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michaelbyun/Documents/GitHub/Exhaustive-CCS/"/>
    </mc:Choice>
  </mc:AlternateContent>
  <xr:revisionPtr revIDLastSave="0" documentId="13_ncr:1_{5E0945FA-C728-574A-B6A2-92038A5E41D9}" xr6:coauthVersionLast="47" xr6:coauthVersionMax="47" xr10:uidLastSave="{00000000-0000-0000-0000-000000000000}"/>
  <bookViews>
    <workbookView xWindow="0" yWindow="760" windowWidth="30240" windowHeight="17760" xr2:uid="{00000000-000D-0000-FFFF-FFFF00000000}"/>
  </bookViews>
  <sheets>
    <sheet name="imdb-test copy"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3" i="1" l="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2" i="1"/>
  <c r="AE4803" i="1"/>
  <c r="AE4802" i="1"/>
  <c r="AE4403" i="1"/>
  <c r="AE4402" i="1"/>
  <c r="AE4003" i="1"/>
  <c r="AE4002" i="1"/>
  <c r="AE3603" i="1"/>
  <c r="AE3602" i="1"/>
  <c r="AE3203" i="1"/>
  <c r="AE3202" i="1"/>
  <c r="AE2803" i="1"/>
  <c r="AE2802" i="1"/>
  <c r="AE2403" i="1"/>
  <c r="AE2402" i="1"/>
  <c r="AE2003" i="1"/>
  <c r="AE2002" i="1"/>
  <c r="AE1603" i="1"/>
  <c r="AE1602" i="1"/>
  <c r="AE1203" i="1"/>
  <c r="AE1202" i="1"/>
  <c r="AB4821" i="1"/>
  <c r="N4809" i="1"/>
  <c r="P4809" i="1" s="1"/>
  <c r="R4809" i="1"/>
  <c r="W4809" i="1"/>
  <c r="X4809" i="1"/>
  <c r="Y4809" i="1"/>
  <c r="N4810" i="1"/>
  <c r="R4810" i="1"/>
  <c r="W4810" i="1"/>
  <c r="X4810" i="1"/>
  <c r="Y4810" i="1"/>
  <c r="N4811" i="1"/>
  <c r="P4811" i="1" s="1"/>
  <c r="R4811" i="1"/>
  <c r="W4811" i="1"/>
  <c r="X4811" i="1"/>
  <c r="Y4811" i="1"/>
  <c r="N4812" i="1"/>
  <c r="R4812" i="1"/>
  <c r="W4812" i="1"/>
  <c r="X4812" i="1"/>
  <c r="AB4812" i="1" s="1"/>
  <c r="Y4812" i="1"/>
  <c r="N4813" i="1"/>
  <c r="Q4813" i="1" s="1"/>
  <c r="R4813" i="1"/>
  <c r="W4813" i="1"/>
  <c r="X4813" i="1"/>
  <c r="Y4813" i="1"/>
  <c r="N4814" i="1"/>
  <c r="P4814" i="1" s="1"/>
  <c r="R4814" i="1"/>
  <c r="W4814" i="1"/>
  <c r="X4814" i="1"/>
  <c r="AB4814" i="1" s="1"/>
  <c r="Y4814" i="1"/>
  <c r="N4815" i="1"/>
  <c r="P4815" i="1" s="1"/>
  <c r="R4815" i="1"/>
  <c r="W4815" i="1"/>
  <c r="AA4815" i="1" s="1"/>
  <c r="X4815" i="1"/>
  <c r="AB4815" i="1" s="1"/>
  <c r="Y4815" i="1"/>
  <c r="N4816" i="1"/>
  <c r="P4816" i="1" s="1"/>
  <c r="R4816" i="1"/>
  <c r="W4816" i="1"/>
  <c r="AA4816" i="1" s="1"/>
  <c r="X4816" i="1"/>
  <c r="Y4816" i="1"/>
  <c r="N4817" i="1"/>
  <c r="Q4817" i="1" s="1"/>
  <c r="R4817" i="1"/>
  <c r="W4817" i="1"/>
  <c r="X4817" i="1"/>
  <c r="Y4817" i="1"/>
  <c r="N4818" i="1"/>
  <c r="P4818" i="1" s="1"/>
  <c r="R4818" i="1"/>
  <c r="W4818" i="1"/>
  <c r="X4818" i="1"/>
  <c r="Y4818" i="1"/>
  <c r="N4819" i="1"/>
  <c r="Q4819" i="1" s="1"/>
  <c r="R4819" i="1"/>
  <c r="W4819" i="1"/>
  <c r="X4819" i="1"/>
  <c r="Y4819" i="1"/>
  <c r="AA4819" i="1" s="1"/>
  <c r="N4820" i="1"/>
  <c r="Q4820" i="1" s="1"/>
  <c r="R4820" i="1"/>
  <c r="W4820" i="1"/>
  <c r="X4820" i="1"/>
  <c r="Y4820" i="1"/>
  <c r="N4821" i="1"/>
  <c r="P4821" i="1" s="1"/>
  <c r="R4821" i="1"/>
  <c r="W4821" i="1"/>
  <c r="AA4821" i="1" s="1"/>
  <c r="X4821" i="1"/>
  <c r="Y4821" i="1"/>
  <c r="N4822" i="1"/>
  <c r="P4822" i="1" s="1"/>
  <c r="R4822" i="1"/>
  <c r="W4822" i="1"/>
  <c r="X4822" i="1"/>
  <c r="Y4822" i="1"/>
  <c r="N4823" i="1"/>
  <c r="R4823" i="1"/>
  <c r="W4823" i="1"/>
  <c r="X4823" i="1"/>
  <c r="Y4823" i="1"/>
  <c r="N4824" i="1"/>
  <c r="Q4824" i="1" s="1"/>
  <c r="R4824" i="1"/>
  <c r="W4824" i="1"/>
  <c r="X4824" i="1"/>
  <c r="AB4824" i="1" s="1"/>
  <c r="Y4824" i="1"/>
  <c r="N4825" i="1"/>
  <c r="Q4825" i="1" s="1"/>
  <c r="R4825" i="1"/>
  <c r="W4825" i="1"/>
  <c r="X4825" i="1"/>
  <c r="Y4825" i="1"/>
  <c r="N4826" i="1"/>
  <c r="P4826" i="1" s="1"/>
  <c r="R4826" i="1"/>
  <c r="W4826" i="1"/>
  <c r="X4826" i="1"/>
  <c r="Y4826" i="1"/>
  <c r="N4827" i="1"/>
  <c r="P4827" i="1" s="1"/>
  <c r="R4827" i="1"/>
  <c r="W4827" i="1"/>
  <c r="X4827" i="1"/>
  <c r="Y4827" i="1"/>
  <c r="N4828" i="1"/>
  <c r="R4828" i="1"/>
  <c r="W4828" i="1"/>
  <c r="X4828" i="1"/>
  <c r="Y4828" i="1"/>
  <c r="N4829" i="1"/>
  <c r="P4829" i="1" s="1"/>
  <c r="R4829" i="1"/>
  <c r="W4829" i="1"/>
  <c r="X4829" i="1"/>
  <c r="Y4829" i="1"/>
  <c r="N4830" i="1"/>
  <c r="R4830" i="1"/>
  <c r="W4830" i="1"/>
  <c r="X4830" i="1"/>
  <c r="Y4830" i="1"/>
  <c r="N4831" i="1"/>
  <c r="Q4831" i="1" s="1"/>
  <c r="R4831" i="1"/>
  <c r="W4831" i="1"/>
  <c r="X4831" i="1"/>
  <c r="Y4831" i="1"/>
  <c r="N4832" i="1"/>
  <c r="P4832" i="1" s="1"/>
  <c r="R4832" i="1"/>
  <c r="W4832" i="1"/>
  <c r="X4832" i="1"/>
  <c r="Y4832" i="1"/>
  <c r="N4833" i="1"/>
  <c r="P4833" i="1" s="1"/>
  <c r="R4833" i="1"/>
  <c r="W4833" i="1"/>
  <c r="X4833" i="1"/>
  <c r="Y4833" i="1"/>
  <c r="N4834" i="1"/>
  <c r="P4834" i="1" s="1"/>
  <c r="R4834" i="1"/>
  <c r="W4834" i="1"/>
  <c r="X4834" i="1"/>
  <c r="Y4834" i="1"/>
  <c r="N4835" i="1"/>
  <c r="P4835" i="1" s="1"/>
  <c r="R4835" i="1"/>
  <c r="W4835" i="1"/>
  <c r="AA4835" i="1" s="1"/>
  <c r="X4835" i="1"/>
  <c r="Y4835" i="1"/>
  <c r="N4836" i="1"/>
  <c r="R4836" i="1"/>
  <c r="W4836" i="1"/>
  <c r="X4836" i="1"/>
  <c r="Y4836" i="1"/>
  <c r="N4837" i="1"/>
  <c r="P4837" i="1" s="1"/>
  <c r="R4837" i="1"/>
  <c r="W4837" i="1"/>
  <c r="X4837" i="1"/>
  <c r="Y4837" i="1"/>
  <c r="N4838" i="1"/>
  <c r="P4838" i="1" s="1"/>
  <c r="R4838" i="1"/>
  <c r="W4838" i="1"/>
  <c r="X4838" i="1"/>
  <c r="Y4838" i="1"/>
  <c r="N4839" i="1"/>
  <c r="Q4839" i="1" s="1"/>
  <c r="R4839" i="1"/>
  <c r="W4839" i="1"/>
  <c r="X4839" i="1"/>
  <c r="Y4839" i="1"/>
  <c r="N4840" i="1"/>
  <c r="P4840" i="1" s="1"/>
  <c r="R4840" i="1"/>
  <c r="W4840" i="1"/>
  <c r="X4840" i="1"/>
  <c r="Y4840" i="1"/>
  <c r="N4841" i="1"/>
  <c r="P4841" i="1" s="1"/>
  <c r="R4841" i="1"/>
  <c r="W4841" i="1"/>
  <c r="X4841" i="1"/>
  <c r="Y4841" i="1"/>
  <c r="N4842" i="1"/>
  <c r="Q4842" i="1" s="1"/>
  <c r="R4842" i="1"/>
  <c r="W4842" i="1"/>
  <c r="X4842" i="1"/>
  <c r="AB4842" i="1" s="1"/>
  <c r="Y4842" i="1"/>
  <c r="N4843" i="1"/>
  <c r="Q4843" i="1" s="1"/>
  <c r="R4843" i="1"/>
  <c r="W4843" i="1"/>
  <c r="X4843" i="1"/>
  <c r="Y4843" i="1"/>
  <c r="N4844" i="1"/>
  <c r="Q4844" i="1" s="1"/>
  <c r="R4844" i="1"/>
  <c r="W4844" i="1"/>
  <c r="X4844" i="1"/>
  <c r="Y4844" i="1"/>
  <c r="N4845" i="1"/>
  <c r="P4845" i="1" s="1"/>
  <c r="R4845" i="1"/>
  <c r="W4845" i="1"/>
  <c r="X4845" i="1"/>
  <c r="Y4845" i="1"/>
  <c r="N4846" i="1"/>
  <c r="Q4846" i="1" s="1"/>
  <c r="R4846" i="1"/>
  <c r="W4846" i="1"/>
  <c r="AA4846" i="1" s="1"/>
  <c r="X4846" i="1"/>
  <c r="Y4846" i="1"/>
  <c r="N4847" i="1"/>
  <c r="P4847" i="1" s="1"/>
  <c r="R4847" i="1"/>
  <c r="W4847" i="1"/>
  <c r="X4847" i="1"/>
  <c r="Y4847" i="1"/>
  <c r="N4848" i="1"/>
  <c r="R4848" i="1"/>
  <c r="W4848" i="1"/>
  <c r="X4848" i="1"/>
  <c r="Y4848" i="1"/>
  <c r="N4849" i="1"/>
  <c r="R4849" i="1"/>
  <c r="W4849" i="1"/>
  <c r="X4849" i="1"/>
  <c r="Y4849" i="1"/>
  <c r="N4850" i="1"/>
  <c r="P4850" i="1" s="1"/>
  <c r="R4850" i="1"/>
  <c r="W4850" i="1"/>
  <c r="X4850" i="1"/>
  <c r="Y4850" i="1"/>
  <c r="AA4850" i="1" s="1"/>
  <c r="N4851" i="1"/>
  <c r="R4851" i="1"/>
  <c r="W4851" i="1"/>
  <c r="X4851" i="1"/>
  <c r="Y4851" i="1"/>
  <c r="N4852" i="1"/>
  <c r="P4852" i="1" s="1"/>
  <c r="R4852" i="1"/>
  <c r="W4852" i="1"/>
  <c r="AA4852" i="1" s="1"/>
  <c r="X4852" i="1"/>
  <c r="Y4852" i="1"/>
  <c r="N4853" i="1"/>
  <c r="P4853" i="1" s="1"/>
  <c r="R4853" i="1"/>
  <c r="W4853" i="1"/>
  <c r="X4853" i="1"/>
  <c r="Y4853" i="1"/>
  <c r="N4854" i="1"/>
  <c r="P4854" i="1" s="1"/>
  <c r="R4854" i="1"/>
  <c r="W4854" i="1"/>
  <c r="X4854" i="1"/>
  <c r="Y4854" i="1"/>
  <c r="N4855" i="1"/>
  <c r="Q4855" i="1" s="1"/>
  <c r="R4855" i="1"/>
  <c r="W4855" i="1"/>
  <c r="X4855" i="1"/>
  <c r="Y4855" i="1"/>
  <c r="N4856" i="1"/>
  <c r="Q4856" i="1" s="1"/>
  <c r="R4856" i="1"/>
  <c r="W4856" i="1"/>
  <c r="X4856" i="1"/>
  <c r="Y4856" i="1"/>
  <c r="N4857" i="1"/>
  <c r="P4857" i="1" s="1"/>
  <c r="R4857" i="1"/>
  <c r="W4857" i="1"/>
  <c r="X4857" i="1"/>
  <c r="Y4857" i="1"/>
  <c r="N4858" i="1"/>
  <c r="R4858" i="1"/>
  <c r="W4858" i="1"/>
  <c r="X4858" i="1"/>
  <c r="Y4858" i="1"/>
  <c r="N4859" i="1"/>
  <c r="P4859" i="1" s="1"/>
  <c r="R4859" i="1"/>
  <c r="W4859" i="1"/>
  <c r="X4859" i="1"/>
  <c r="Y4859" i="1"/>
  <c r="N4860" i="1"/>
  <c r="P4860" i="1" s="1"/>
  <c r="R4860" i="1"/>
  <c r="W4860" i="1"/>
  <c r="AA4860" i="1" s="1"/>
  <c r="X4860" i="1"/>
  <c r="Y4860" i="1"/>
  <c r="N4861" i="1"/>
  <c r="P4861" i="1" s="1"/>
  <c r="R4861" i="1"/>
  <c r="W4861" i="1"/>
  <c r="AA4861" i="1" s="1"/>
  <c r="X4861" i="1"/>
  <c r="Y4861" i="1"/>
  <c r="N4862" i="1"/>
  <c r="P4862" i="1" s="1"/>
  <c r="R4862" i="1"/>
  <c r="W4862" i="1"/>
  <c r="X4862" i="1"/>
  <c r="Y4862" i="1"/>
  <c r="N4863" i="1"/>
  <c r="P4863" i="1" s="1"/>
  <c r="R4863" i="1"/>
  <c r="W4863" i="1"/>
  <c r="X4863" i="1"/>
  <c r="Y4863" i="1"/>
  <c r="AA4863" i="1" s="1"/>
  <c r="N4864" i="1"/>
  <c r="Q4864" i="1" s="1"/>
  <c r="R4864" i="1"/>
  <c r="W4864" i="1"/>
  <c r="X4864" i="1"/>
  <c r="Y4864" i="1"/>
  <c r="N4865" i="1"/>
  <c r="P4865" i="1" s="1"/>
  <c r="R4865" i="1"/>
  <c r="W4865" i="1"/>
  <c r="X4865" i="1"/>
  <c r="Y4865" i="1"/>
  <c r="N4866" i="1"/>
  <c r="R4866" i="1"/>
  <c r="W4866" i="1"/>
  <c r="X4866" i="1"/>
  <c r="Y4866" i="1"/>
  <c r="N4867" i="1"/>
  <c r="Q4867" i="1" s="1"/>
  <c r="R4867" i="1"/>
  <c r="W4867" i="1"/>
  <c r="AA4867" i="1" s="1"/>
  <c r="X4867" i="1"/>
  <c r="Y4867" i="1"/>
  <c r="N4868" i="1"/>
  <c r="Q4868" i="1" s="1"/>
  <c r="R4868" i="1"/>
  <c r="W4868" i="1"/>
  <c r="X4868" i="1"/>
  <c r="Y4868" i="1"/>
  <c r="N4869" i="1"/>
  <c r="P4869" i="1" s="1"/>
  <c r="R4869" i="1"/>
  <c r="W4869" i="1"/>
  <c r="X4869" i="1"/>
  <c r="Y4869" i="1"/>
  <c r="N4870" i="1"/>
  <c r="P4870" i="1" s="1"/>
  <c r="R4870" i="1"/>
  <c r="W4870" i="1"/>
  <c r="X4870" i="1"/>
  <c r="Y4870" i="1"/>
  <c r="N4871" i="1"/>
  <c r="P4871" i="1" s="1"/>
  <c r="R4871" i="1"/>
  <c r="W4871" i="1"/>
  <c r="X4871" i="1"/>
  <c r="Y4871" i="1"/>
  <c r="N4872" i="1"/>
  <c r="P4872" i="1" s="1"/>
  <c r="R4872" i="1"/>
  <c r="W4872" i="1"/>
  <c r="X4872" i="1"/>
  <c r="Y4872" i="1"/>
  <c r="N4873" i="1"/>
  <c r="Q4873" i="1" s="1"/>
  <c r="R4873" i="1"/>
  <c r="W4873" i="1"/>
  <c r="X4873" i="1"/>
  <c r="Y4873" i="1"/>
  <c r="N4874" i="1"/>
  <c r="P4874" i="1" s="1"/>
  <c r="R4874" i="1"/>
  <c r="W4874" i="1"/>
  <c r="X4874" i="1"/>
  <c r="Y4874" i="1"/>
  <c r="N4875" i="1"/>
  <c r="P4875" i="1" s="1"/>
  <c r="R4875" i="1"/>
  <c r="W4875" i="1"/>
  <c r="X4875" i="1"/>
  <c r="Y4875" i="1"/>
  <c r="N4876" i="1"/>
  <c r="R4876" i="1"/>
  <c r="W4876" i="1"/>
  <c r="X4876" i="1"/>
  <c r="Y4876" i="1"/>
  <c r="N4877" i="1"/>
  <c r="P4877" i="1" s="1"/>
  <c r="R4877" i="1"/>
  <c r="W4877" i="1"/>
  <c r="X4877" i="1"/>
  <c r="Y4877" i="1"/>
  <c r="N4878" i="1"/>
  <c r="R4878" i="1"/>
  <c r="W4878" i="1"/>
  <c r="X4878" i="1"/>
  <c r="Y4878" i="1"/>
  <c r="N4879" i="1"/>
  <c r="R4879" i="1"/>
  <c r="W4879" i="1"/>
  <c r="X4879" i="1"/>
  <c r="Y4879" i="1"/>
  <c r="N4880" i="1"/>
  <c r="P4880" i="1" s="1"/>
  <c r="R4880" i="1"/>
  <c r="W4880" i="1"/>
  <c r="X4880" i="1"/>
  <c r="Y4880" i="1"/>
  <c r="N4881" i="1"/>
  <c r="P4881" i="1" s="1"/>
  <c r="R4881" i="1"/>
  <c r="W4881" i="1"/>
  <c r="X4881" i="1"/>
  <c r="Y4881" i="1"/>
  <c r="N4882" i="1"/>
  <c r="Q4882" i="1" s="1"/>
  <c r="R4882" i="1"/>
  <c r="W4882" i="1"/>
  <c r="X4882" i="1"/>
  <c r="Y4882" i="1"/>
  <c r="N4883" i="1"/>
  <c r="R4883" i="1"/>
  <c r="W4883" i="1"/>
  <c r="X4883" i="1"/>
  <c r="Y4883" i="1"/>
  <c r="N4884" i="1"/>
  <c r="Q4884" i="1" s="1"/>
  <c r="R4884" i="1"/>
  <c r="W4884" i="1"/>
  <c r="X4884" i="1"/>
  <c r="Y4884" i="1"/>
  <c r="N4885" i="1"/>
  <c r="Q4885" i="1" s="1"/>
  <c r="R4885" i="1"/>
  <c r="W4885" i="1"/>
  <c r="X4885" i="1"/>
  <c r="Y4885" i="1"/>
  <c r="N4886" i="1"/>
  <c r="P4886" i="1" s="1"/>
  <c r="R4886" i="1"/>
  <c r="W4886" i="1"/>
  <c r="X4886" i="1"/>
  <c r="Y4886" i="1"/>
  <c r="N4887" i="1"/>
  <c r="R4887" i="1"/>
  <c r="W4887" i="1"/>
  <c r="X4887" i="1"/>
  <c r="Y4887" i="1"/>
  <c r="N4888" i="1"/>
  <c r="R4888" i="1"/>
  <c r="W4888" i="1"/>
  <c r="X4888" i="1"/>
  <c r="Y4888" i="1"/>
  <c r="N4889" i="1"/>
  <c r="P4889" i="1" s="1"/>
  <c r="R4889" i="1"/>
  <c r="W4889" i="1"/>
  <c r="X4889" i="1"/>
  <c r="Y4889" i="1"/>
  <c r="N4890" i="1"/>
  <c r="P4890" i="1" s="1"/>
  <c r="R4890" i="1"/>
  <c r="W4890" i="1"/>
  <c r="X4890" i="1"/>
  <c r="Y4890" i="1"/>
  <c r="N4891" i="1"/>
  <c r="Q4891" i="1" s="1"/>
  <c r="R4891" i="1"/>
  <c r="W4891" i="1"/>
  <c r="X4891" i="1"/>
  <c r="Y4891" i="1"/>
  <c r="N4892" i="1"/>
  <c r="P4892" i="1" s="1"/>
  <c r="R4892" i="1"/>
  <c r="W4892" i="1"/>
  <c r="X4892" i="1"/>
  <c r="Y4892" i="1"/>
  <c r="N4893" i="1"/>
  <c r="R4893" i="1"/>
  <c r="W4893" i="1"/>
  <c r="X4893" i="1"/>
  <c r="AB4893" i="1" s="1"/>
  <c r="Y4893" i="1"/>
  <c r="N4894" i="1"/>
  <c r="Q4894" i="1" s="1"/>
  <c r="P4894" i="1"/>
  <c r="R4894" i="1"/>
  <c r="W4894" i="1"/>
  <c r="X4894" i="1"/>
  <c r="Y4894" i="1"/>
  <c r="N4895" i="1"/>
  <c r="P4895" i="1" s="1"/>
  <c r="R4895" i="1"/>
  <c r="W4895" i="1"/>
  <c r="X4895" i="1"/>
  <c r="Y4895" i="1"/>
  <c r="N4896" i="1"/>
  <c r="P4896" i="1" s="1"/>
  <c r="R4896" i="1"/>
  <c r="W4896" i="1"/>
  <c r="X4896" i="1"/>
  <c r="Y4896" i="1"/>
  <c r="N4897" i="1"/>
  <c r="Q4897" i="1" s="1"/>
  <c r="R4897" i="1"/>
  <c r="W4897" i="1"/>
  <c r="X4897" i="1"/>
  <c r="Y4897" i="1"/>
  <c r="N4898" i="1"/>
  <c r="P4898" i="1" s="1"/>
  <c r="R4898" i="1"/>
  <c r="W4898" i="1"/>
  <c r="X4898" i="1"/>
  <c r="Y4898" i="1"/>
  <c r="N4899" i="1"/>
  <c r="P4899" i="1" s="1"/>
  <c r="R4899" i="1"/>
  <c r="W4899" i="1"/>
  <c r="X4899" i="1"/>
  <c r="Y4899" i="1"/>
  <c r="N4900" i="1"/>
  <c r="P4900" i="1" s="1"/>
  <c r="R4900" i="1"/>
  <c r="W4900" i="1"/>
  <c r="X4900" i="1"/>
  <c r="Y4900" i="1"/>
  <c r="N4901" i="1"/>
  <c r="P4901" i="1" s="1"/>
  <c r="R4901" i="1"/>
  <c r="W4901" i="1"/>
  <c r="X4901" i="1"/>
  <c r="Y4901" i="1"/>
  <c r="N4902" i="1"/>
  <c r="P4902" i="1" s="1"/>
  <c r="R4902" i="1"/>
  <c r="W4902" i="1"/>
  <c r="X4902" i="1"/>
  <c r="Y4902" i="1"/>
  <c r="N4903" i="1"/>
  <c r="Q4903" i="1" s="1"/>
  <c r="R4903" i="1"/>
  <c r="W4903" i="1"/>
  <c r="X4903" i="1"/>
  <c r="Y4903" i="1"/>
  <c r="N4904" i="1"/>
  <c r="P4904" i="1" s="1"/>
  <c r="R4904" i="1"/>
  <c r="W4904" i="1"/>
  <c r="AA4904" i="1" s="1"/>
  <c r="X4904" i="1"/>
  <c r="Y4904" i="1"/>
  <c r="N4905" i="1"/>
  <c r="Q4905" i="1" s="1"/>
  <c r="R4905" i="1"/>
  <c r="W4905" i="1"/>
  <c r="X4905" i="1"/>
  <c r="Y4905" i="1"/>
  <c r="N4906" i="1"/>
  <c r="Q4906" i="1" s="1"/>
  <c r="R4906" i="1"/>
  <c r="W4906" i="1"/>
  <c r="AA4906" i="1" s="1"/>
  <c r="X4906" i="1"/>
  <c r="Y4906" i="1"/>
  <c r="N4907" i="1"/>
  <c r="R4907" i="1"/>
  <c r="W4907" i="1"/>
  <c r="X4907" i="1"/>
  <c r="Y4907" i="1"/>
  <c r="N4908" i="1"/>
  <c r="Q4908" i="1" s="1"/>
  <c r="R4908" i="1"/>
  <c r="W4908" i="1"/>
  <c r="X4908" i="1"/>
  <c r="Y4908" i="1"/>
  <c r="N4909" i="1"/>
  <c r="R4909" i="1"/>
  <c r="W4909" i="1"/>
  <c r="X4909" i="1"/>
  <c r="Y4909" i="1"/>
  <c r="N4910" i="1"/>
  <c r="P4910" i="1" s="1"/>
  <c r="R4910" i="1"/>
  <c r="W4910" i="1"/>
  <c r="X4910" i="1"/>
  <c r="Y4910" i="1"/>
  <c r="N4911" i="1"/>
  <c r="R4911" i="1"/>
  <c r="W4911" i="1"/>
  <c r="X4911" i="1"/>
  <c r="Y4911" i="1"/>
  <c r="N4912" i="1"/>
  <c r="R4912" i="1"/>
  <c r="W4912" i="1"/>
  <c r="X4912" i="1"/>
  <c r="Y4912" i="1"/>
  <c r="N4913" i="1"/>
  <c r="R4913" i="1"/>
  <c r="W4913" i="1"/>
  <c r="X4913" i="1"/>
  <c r="Y4913" i="1"/>
  <c r="N4914" i="1"/>
  <c r="P4914" i="1" s="1"/>
  <c r="R4914" i="1"/>
  <c r="W4914" i="1"/>
  <c r="X4914" i="1"/>
  <c r="Y4914" i="1"/>
  <c r="N4915" i="1"/>
  <c r="Q4915" i="1" s="1"/>
  <c r="R4915" i="1"/>
  <c r="W4915" i="1"/>
  <c r="X4915" i="1"/>
  <c r="Y4915" i="1"/>
  <c r="N4916" i="1"/>
  <c r="P4916" i="1" s="1"/>
  <c r="R4916" i="1"/>
  <c r="W4916" i="1"/>
  <c r="AA4916" i="1" s="1"/>
  <c r="X4916" i="1"/>
  <c r="AB4916" i="1" s="1"/>
  <c r="Y4916" i="1"/>
  <c r="N4917" i="1"/>
  <c r="R4917" i="1"/>
  <c r="W4917" i="1"/>
  <c r="X4917" i="1"/>
  <c r="Y4917" i="1"/>
  <c r="N4918" i="1"/>
  <c r="R4918" i="1"/>
  <c r="W4918" i="1"/>
  <c r="X4918" i="1"/>
  <c r="Y4918" i="1"/>
  <c r="N4919" i="1"/>
  <c r="P4919" i="1" s="1"/>
  <c r="R4919" i="1"/>
  <c r="W4919" i="1"/>
  <c r="X4919" i="1"/>
  <c r="Y4919" i="1"/>
  <c r="N4920" i="1"/>
  <c r="P4920" i="1" s="1"/>
  <c r="R4920" i="1"/>
  <c r="W4920" i="1"/>
  <c r="X4920" i="1"/>
  <c r="Y4920" i="1"/>
  <c r="N4921" i="1"/>
  <c r="R4921" i="1"/>
  <c r="W4921" i="1"/>
  <c r="X4921" i="1"/>
  <c r="Y4921" i="1"/>
  <c r="N4922" i="1"/>
  <c r="P4922" i="1" s="1"/>
  <c r="R4922" i="1"/>
  <c r="W4922" i="1"/>
  <c r="X4922" i="1"/>
  <c r="Y4922" i="1"/>
  <c r="N4923" i="1"/>
  <c r="P4923" i="1" s="1"/>
  <c r="R4923" i="1"/>
  <c r="W4923" i="1"/>
  <c r="X4923" i="1"/>
  <c r="Y4923" i="1"/>
  <c r="N4924" i="1"/>
  <c r="P4924" i="1" s="1"/>
  <c r="R4924" i="1"/>
  <c r="W4924" i="1"/>
  <c r="AA4924" i="1" s="1"/>
  <c r="X4924" i="1"/>
  <c r="Y4924" i="1"/>
  <c r="N4925" i="1"/>
  <c r="P4925" i="1" s="1"/>
  <c r="R4925" i="1"/>
  <c r="W4925" i="1"/>
  <c r="X4925" i="1"/>
  <c r="Y4925" i="1"/>
  <c r="N4926" i="1"/>
  <c r="Q4926" i="1" s="1"/>
  <c r="R4926" i="1"/>
  <c r="W4926" i="1"/>
  <c r="X4926" i="1"/>
  <c r="Y4926" i="1"/>
  <c r="N4927" i="1"/>
  <c r="R4927" i="1"/>
  <c r="W4927" i="1"/>
  <c r="X4927" i="1"/>
  <c r="Y4927" i="1"/>
  <c r="N4928" i="1"/>
  <c r="P4928" i="1" s="1"/>
  <c r="R4928" i="1"/>
  <c r="W4928" i="1"/>
  <c r="X4928" i="1"/>
  <c r="Y4928" i="1"/>
  <c r="N4929" i="1"/>
  <c r="Q4929" i="1" s="1"/>
  <c r="R4929" i="1"/>
  <c r="W4929" i="1"/>
  <c r="X4929" i="1"/>
  <c r="Y4929" i="1"/>
  <c r="N4930" i="1"/>
  <c r="P4930" i="1" s="1"/>
  <c r="R4930" i="1"/>
  <c r="W4930" i="1"/>
  <c r="X4930" i="1"/>
  <c r="Y4930" i="1"/>
  <c r="N4931" i="1"/>
  <c r="P4931" i="1" s="1"/>
  <c r="R4931" i="1"/>
  <c r="W4931" i="1"/>
  <c r="X4931" i="1"/>
  <c r="Y4931" i="1"/>
  <c r="N4932" i="1"/>
  <c r="P4932" i="1" s="1"/>
  <c r="R4932" i="1"/>
  <c r="W4932" i="1"/>
  <c r="X4932" i="1"/>
  <c r="Y4932" i="1"/>
  <c r="N4933" i="1"/>
  <c r="Q4933" i="1" s="1"/>
  <c r="R4933" i="1"/>
  <c r="W4933" i="1"/>
  <c r="X4933" i="1"/>
  <c r="Y4933" i="1"/>
  <c r="N4934" i="1"/>
  <c r="P4934" i="1" s="1"/>
  <c r="R4934" i="1"/>
  <c r="W4934" i="1"/>
  <c r="X4934" i="1"/>
  <c r="Y4934" i="1"/>
  <c r="N4935" i="1"/>
  <c r="R4935" i="1"/>
  <c r="W4935" i="1"/>
  <c r="X4935" i="1"/>
  <c r="Y4935" i="1"/>
  <c r="N4936" i="1"/>
  <c r="Q4936" i="1" s="1"/>
  <c r="R4936" i="1"/>
  <c r="W4936" i="1"/>
  <c r="X4936" i="1"/>
  <c r="Y4936" i="1"/>
  <c r="N4937" i="1"/>
  <c r="R4937" i="1"/>
  <c r="W4937" i="1"/>
  <c r="X4937" i="1"/>
  <c r="Y4937" i="1"/>
  <c r="N4938" i="1"/>
  <c r="P4938" i="1" s="1"/>
  <c r="R4938" i="1"/>
  <c r="W4938" i="1"/>
  <c r="X4938" i="1"/>
  <c r="Y4938" i="1"/>
  <c r="N4939" i="1"/>
  <c r="Q4939" i="1" s="1"/>
  <c r="R4939" i="1"/>
  <c r="W4939" i="1"/>
  <c r="X4939" i="1"/>
  <c r="Y4939" i="1"/>
  <c r="N4940" i="1"/>
  <c r="P4940" i="1" s="1"/>
  <c r="R4940" i="1"/>
  <c r="W4940" i="1"/>
  <c r="X4940" i="1"/>
  <c r="Y4940" i="1"/>
  <c r="N4941" i="1"/>
  <c r="P4941" i="1" s="1"/>
  <c r="R4941" i="1"/>
  <c r="W4941" i="1"/>
  <c r="X4941" i="1"/>
  <c r="Y4941" i="1"/>
  <c r="N4942" i="1"/>
  <c r="R4942" i="1"/>
  <c r="W4942" i="1"/>
  <c r="X4942" i="1"/>
  <c r="Y4942" i="1"/>
  <c r="N4943" i="1"/>
  <c r="P4943" i="1" s="1"/>
  <c r="R4943" i="1"/>
  <c r="W4943" i="1"/>
  <c r="X4943" i="1"/>
  <c r="Y4943" i="1"/>
  <c r="N4944" i="1"/>
  <c r="R4944" i="1"/>
  <c r="W4944" i="1"/>
  <c r="X4944" i="1"/>
  <c r="Y4944" i="1"/>
  <c r="N4945" i="1"/>
  <c r="Q4945" i="1" s="1"/>
  <c r="R4945" i="1"/>
  <c r="W4945" i="1"/>
  <c r="X4945" i="1"/>
  <c r="Y4945" i="1"/>
  <c r="N4946" i="1"/>
  <c r="P4946" i="1" s="1"/>
  <c r="R4946" i="1"/>
  <c r="W4946" i="1"/>
  <c r="AA4946" i="1" s="1"/>
  <c r="X4946" i="1"/>
  <c r="AB4946" i="1" s="1"/>
  <c r="Y4946" i="1"/>
  <c r="N4947" i="1"/>
  <c r="P4947" i="1" s="1"/>
  <c r="R4947" i="1"/>
  <c r="W4947" i="1"/>
  <c r="X4947" i="1"/>
  <c r="Y4947" i="1"/>
  <c r="N4948" i="1"/>
  <c r="R4948" i="1"/>
  <c r="W4948" i="1"/>
  <c r="X4948" i="1"/>
  <c r="Y4948" i="1"/>
  <c r="N4949" i="1"/>
  <c r="Q4949" i="1" s="1"/>
  <c r="R4949" i="1"/>
  <c r="W4949" i="1"/>
  <c r="X4949" i="1"/>
  <c r="Y4949" i="1"/>
  <c r="N4950" i="1"/>
  <c r="R4950" i="1"/>
  <c r="W4950" i="1"/>
  <c r="X4950" i="1"/>
  <c r="Y4950" i="1"/>
  <c r="N4951" i="1"/>
  <c r="Q4951" i="1" s="1"/>
  <c r="R4951" i="1"/>
  <c r="W4951" i="1"/>
  <c r="X4951" i="1"/>
  <c r="Y4951" i="1"/>
  <c r="N4952" i="1"/>
  <c r="P4952" i="1" s="1"/>
  <c r="R4952" i="1"/>
  <c r="W4952" i="1"/>
  <c r="X4952" i="1"/>
  <c r="Y4952" i="1"/>
  <c r="N4953" i="1"/>
  <c r="P4953" i="1" s="1"/>
  <c r="R4953" i="1"/>
  <c r="W4953" i="1"/>
  <c r="AA4953" i="1" s="1"/>
  <c r="X4953" i="1"/>
  <c r="Y4953" i="1"/>
  <c r="N4954" i="1"/>
  <c r="Q4954" i="1" s="1"/>
  <c r="R4954" i="1"/>
  <c r="W4954" i="1"/>
  <c r="AA4954" i="1" s="1"/>
  <c r="X4954" i="1"/>
  <c r="AB4954" i="1" s="1"/>
  <c r="Y4954" i="1"/>
  <c r="N4955" i="1"/>
  <c r="P4955" i="1" s="1"/>
  <c r="R4955" i="1"/>
  <c r="W4955" i="1"/>
  <c r="X4955" i="1"/>
  <c r="Y4955" i="1"/>
  <c r="N4956" i="1"/>
  <c r="Q4956" i="1" s="1"/>
  <c r="R4956" i="1"/>
  <c r="W4956" i="1"/>
  <c r="X4956" i="1"/>
  <c r="Y4956" i="1"/>
  <c r="N4957" i="1"/>
  <c r="Q4957" i="1" s="1"/>
  <c r="R4957" i="1"/>
  <c r="W4957" i="1"/>
  <c r="X4957" i="1"/>
  <c r="Y4957" i="1"/>
  <c r="N4958" i="1"/>
  <c r="P4958" i="1" s="1"/>
  <c r="R4958" i="1"/>
  <c r="W4958" i="1"/>
  <c r="X4958" i="1"/>
  <c r="Y4958" i="1"/>
  <c r="N4959" i="1"/>
  <c r="P4959" i="1" s="1"/>
  <c r="R4959" i="1"/>
  <c r="W4959" i="1"/>
  <c r="X4959" i="1"/>
  <c r="Y4959" i="1"/>
  <c r="N4960" i="1"/>
  <c r="Q4960" i="1" s="1"/>
  <c r="R4960" i="1"/>
  <c r="W4960" i="1"/>
  <c r="X4960" i="1"/>
  <c r="Y4960" i="1"/>
  <c r="N4961" i="1"/>
  <c r="P4961" i="1" s="1"/>
  <c r="R4961" i="1"/>
  <c r="W4961" i="1"/>
  <c r="X4961" i="1"/>
  <c r="Y4961" i="1"/>
  <c r="N4962" i="1"/>
  <c r="P4962" i="1" s="1"/>
  <c r="R4962" i="1"/>
  <c r="W4962" i="1"/>
  <c r="X4962" i="1"/>
  <c r="Y4962" i="1"/>
  <c r="N4963" i="1"/>
  <c r="Q4963" i="1" s="1"/>
  <c r="R4963" i="1"/>
  <c r="W4963" i="1"/>
  <c r="X4963" i="1"/>
  <c r="Y4963" i="1"/>
  <c r="N4964" i="1"/>
  <c r="P4964" i="1" s="1"/>
  <c r="R4964" i="1"/>
  <c r="W4964" i="1"/>
  <c r="X4964" i="1"/>
  <c r="Y4964" i="1"/>
  <c r="N4965" i="1"/>
  <c r="P4965" i="1" s="1"/>
  <c r="R4965" i="1"/>
  <c r="W4965" i="1"/>
  <c r="X4965" i="1"/>
  <c r="Y4965" i="1"/>
  <c r="N4966" i="1"/>
  <c r="P4966" i="1" s="1"/>
  <c r="R4966" i="1"/>
  <c r="W4966" i="1"/>
  <c r="X4966" i="1"/>
  <c r="AB4966" i="1" s="1"/>
  <c r="Y4966" i="1"/>
  <c r="N4967" i="1"/>
  <c r="P4967" i="1" s="1"/>
  <c r="R4967" i="1"/>
  <c r="W4967" i="1"/>
  <c r="X4967" i="1"/>
  <c r="Y4967" i="1"/>
  <c r="N4968" i="1"/>
  <c r="R4968" i="1"/>
  <c r="W4968" i="1"/>
  <c r="X4968" i="1"/>
  <c r="Y4968" i="1"/>
  <c r="N4969" i="1"/>
  <c r="Q4969" i="1" s="1"/>
  <c r="R4969" i="1"/>
  <c r="W4969" i="1"/>
  <c r="X4969" i="1"/>
  <c r="Y4969" i="1"/>
  <c r="N4970" i="1"/>
  <c r="P4970" i="1" s="1"/>
  <c r="R4970" i="1"/>
  <c r="W4970" i="1"/>
  <c r="X4970" i="1"/>
  <c r="Y4970" i="1"/>
  <c r="N4971" i="1"/>
  <c r="R4971" i="1"/>
  <c r="W4971" i="1"/>
  <c r="AA4971" i="1" s="1"/>
  <c r="X4971" i="1"/>
  <c r="AB4971" i="1" s="1"/>
  <c r="Y4971" i="1"/>
  <c r="N4972" i="1"/>
  <c r="P4972" i="1" s="1"/>
  <c r="Q4972" i="1"/>
  <c r="R4972" i="1"/>
  <c r="W4972" i="1"/>
  <c r="X4972" i="1"/>
  <c r="Y4972" i="1"/>
  <c r="N4973" i="1"/>
  <c r="R4973" i="1"/>
  <c r="W4973" i="1"/>
  <c r="AA4973" i="1" s="1"/>
  <c r="X4973" i="1"/>
  <c r="AB4973" i="1" s="1"/>
  <c r="Y4973" i="1"/>
  <c r="N4974" i="1"/>
  <c r="P4974" i="1" s="1"/>
  <c r="Q4974" i="1"/>
  <c r="R4974" i="1"/>
  <c r="W4974" i="1"/>
  <c r="X4974" i="1"/>
  <c r="Y4974" i="1"/>
  <c r="N4975" i="1"/>
  <c r="Q4975" i="1" s="1"/>
  <c r="R4975" i="1"/>
  <c r="W4975" i="1"/>
  <c r="X4975" i="1"/>
  <c r="Y4975" i="1"/>
  <c r="N4976" i="1"/>
  <c r="P4976" i="1" s="1"/>
  <c r="R4976" i="1"/>
  <c r="W4976" i="1"/>
  <c r="X4976" i="1"/>
  <c r="AB4976" i="1" s="1"/>
  <c r="Y4976" i="1"/>
  <c r="N4977" i="1"/>
  <c r="R4977" i="1"/>
  <c r="W4977" i="1"/>
  <c r="X4977" i="1"/>
  <c r="Y4977" i="1"/>
  <c r="N4978" i="1"/>
  <c r="P4978" i="1" s="1"/>
  <c r="R4978" i="1"/>
  <c r="W4978" i="1"/>
  <c r="X4978" i="1"/>
  <c r="Y4978" i="1"/>
  <c r="N4979" i="1"/>
  <c r="P4979" i="1" s="1"/>
  <c r="R4979" i="1"/>
  <c r="W4979" i="1"/>
  <c r="X4979" i="1"/>
  <c r="Y4979" i="1"/>
  <c r="N4980" i="1"/>
  <c r="P4980" i="1" s="1"/>
  <c r="R4980" i="1"/>
  <c r="W4980" i="1"/>
  <c r="X4980" i="1"/>
  <c r="Y4980" i="1"/>
  <c r="N4981" i="1"/>
  <c r="R4981" i="1"/>
  <c r="W4981" i="1"/>
  <c r="X4981" i="1"/>
  <c r="Y4981" i="1"/>
  <c r="N4982" i="1"/>
  <c r="P4982" i="1" s="1"/>
  <c r="R4982" i="1"/>
  <c r="W4982" i="1"/>
  <c r="X4982" i="1"/>
  <c r="Y4982" i="1"/>
  <c r="N4983" i="1"/>
  <c r="R4983" i="1"/>
  <c r="W4983" i="1"/>
  <c r="X4983" i="1"/>
  <c r="Y4983" i="1"/>
  <c r="N4984" i="1"/>
  <c r="Q4984" i="1" s="1"/>
  <c r="R4984" i="1"/>
  <c r="W4984" i="1"/>
  <c r="X4984" i="1"/>
  <c r="Y4984" i="1"/>
  <c r="N4985" i="1"/>
  <c r="R4985" i="1"/>
  <c r="W4985" i="1"/>
  <c r="AA4985" i="1" s="1"/>
  <c r="X4985" i="1"/>
  <c r="Y4985" i="1"/>
  <c r="N4986" i="1"/>
  <c r="Q4986" i="1" s="1"/>
  <c r="R4986" i="1"/>
  <c r="W4986" i="1"/>
  <c r="X4986" i="1"/>
  <c r="Y4986" i="1"/>
  <c r="N4987" i="1"/>
  <c r="Q4987" i="1" s="1"/>
  <c r="R4987" i="1"/>
  <c r="W4987" i="1"/>
  <c r="X4987" i="1"/>
  <c r="Y4987" i="1"/>
  <c r="N4988" i="1"/>
  <c r="P4988" i="1" s="1"/>
  <c r="R4988" i="1"/>
  <c r="W4988" i="1"/>
  <c r="X4988" i="1"/>
  <c r="AB4988" i="1" s="1"/>
  <c r="Y4988" i="1"/>
  <c r="N4989" i="1"/>
  <c r="R4989" i="1"/>
  <c r="W4989" i="1"/>
  <c r="X4989" i="1"/>
  <c r="Y4989" i="1"/>
  <c r="N4990" i="1"/>
  <c r="R4990" i="1"/>
  <c r="W4990" i="1"/>
  <c r="X4990" i="1"/>
  <c r="Y4990" i="1"/>
  <c r="N4991" i="1"/>
  <c r="P4991" i="1" s="1"/>
  <c r="R4991" i="1"/>
  <c r="W4991" i="1"/>
  <c r="X4991" i="1"/>
  <c r="AB4991" i="1" s="1"/>
  <c r="Y4991" i="1"/>
  <c r="N4992" i="1"/>
  <c r="R4992" i="1"/>
  <c r="W4992" i="1"/>
  <c r="AA4992" i="1" s="1"/>
  <c r="X4992" i="1"/>
  <c r="Y4992" i="1"/>
  <c r="N4993" i="1"/>
  <c r="Q4993" i="1" s="1"/>
  <c r="R4993" i="1"/>
  <c r="W4993" i="1"/>
  <c r="X4993" i="1"/>
  <c r="Y4993" i="1"/>
  <c r="N4994" i="1"/>
  <c r="P4994" i="1" s="1"/>
  <c r="R4994" i="1"/>
  <c r="W4994" i="1"/>
  <c r="X4994" i="1"/>
  <c r="Y4994" i="1"/>
  <c r="N4995" i="1"/>
  <c r="P4995" i="1" s="1"/>
  <c r="R4995" i="1"/>
  <c r="W4995" i="1"/>
  <c r="X4995" i="1"/>
  <c r="Y4995" i="1"/>
  <c r="N4996" i="1"/>
  <c r="P4996" i="1" s="1"/>
  <c r="R4996" i="1"/>
  <c r="W4996" i="1"/>
  <c r="X4996" i="1"/>
  <c r="Y4996" i="1"/>
  <c r="N4997" i="1"/>
  <c r="Q4997" i="1" s="1"/>
  <c r="R4997" i="1"/>
  <c r="W4997" i="1"/>
  <c r="X4997" i="1"/>
  <c r="Y4997" i="1"/>
  <c r="N4998" i="1"/>
  <c r="P4998" i="1" s="1"/>
  <c r="R4998" i="1"/>
  <c r="W4998" i="1"/>
  <c r="X4998" i="1"/>
  <c r="Y4998" i="1"/>
  <c r="N4999" i="1"/>
  <c r="Q4999" i="1" s="1"/>
  <c r="R4999" i="1"/>
  <c r="W4999" i="1"/>
  <c r="X4999" i="1"/>
  <c r="Y4999" i="1"/>
  <c r="N5000" i="1"/>
  <c r="P5000" i="1" s="1"/>
  <c r="R5000" i="1"/>
  <c r="W5000" i="1"/>
  <c r="X5000" i="1"/>
  <c r="Y5000" i="1"/>
  <c r="N5001" i="1"/>
  <c r="Q5001" i="1" s="1"/>
  <c r="R5001" i="1"/>
  <c r="W5001" i="1"/>
  <c r="X5001" i="1"/>
  <c r="Y5001" i="1"/>
  <c r="N5002" i="1"/>
  <c r="P5002" i="1" s="1"/>
  <c r="R5002" i="1"/>
  <c r="W5002" i="1"/>
  <c r="X5002" i="1"/>
  <c r="Y5002" i="1"/>
  <c r="N5003" i="1"/>
  <c r="P5003" i="1" s="1"/>
  <c r="R5003" i="1"/>
  <c r="W5003" i="1"/>
  <c r="X5003" i="1"/>
  <c r="Y5003" i="1"/>
  <c r="N5004" i="1"/>
  <c r="P5004" i="1" s="1"/>
  <c r="R5004" i="1"/>
  <c r="W5004" i="1"/>
  <c r="X5004" i="1"/>
  <c r="Y5004" i="1"/>
  <c r="N5005" i="1"/>
  <c r="Q5005" i="1" s="1"/>
  <c r="R5005" i="1"/>
  <c r="W5005" i="1"/>
  <c r="X5005" i="1"/>
  <c r="Y5005" i="1"/>
  <c r="N5006" i="1"/>
  <c r="P5006" i="1" s="1"/>
  <c r="R5006" i="1"/>
  <c r="W5006" i="1"/>
  <c r="X5006" i="1"/>
  <c r="Y5006" i="1"/>
  <c r="N5007" i="1"/>
  <c r="R5007" i="1"/>
  <c r="W5007" i="1"/>
  <c r="X5007" i="1"/>
  <c r="Y5007" i="1"/>
  <c r="AA5007" i="1" s="1"/>
  <c r="N5008" i="1"/>
  <c r="Q5008" i="1" s="1"/>
  <c r="R5008" i="1"/>
  <c r="W5008" i="1"/>
  <c r="X5008" i="1"/>
  <c r="Y5008" i="1"/>
  <c r="N5009" i="1"/>
  <c r="R5009" i="1"/>
  <c r="W5009" i="1"/>
  <c r="X5009" i="1"/>
  <c r="Y5009" i="1"/>
  <c r="N5010" i="1"/>
  <c r="P5010" i="1" s="1"/>
  <c r="R5010" i="1"/>
  <c r="W5010" i="1"/>
  <c r="X5010" i="1"/>
  <c r="Y5010" i="1"/>
  <c r="N5011" i="1"/>
  <c r="Q5011" i="1" s="1"/>
  <c r="R5011" i="1"/>
  <c r="W5011" i="1"/>
  <c r="X5011" i="1"/>
  <c r="Y5011" i="1"/>
  <c r="N5012" i="1"/>
  <c r="P5012" i="1" s="1"/>
  <c r="R5012" i="1"/>
  <c r="W5012" i="1"/>
  <c r="X5012" i="1"/>
  <c r="Y5012" i="1"/>
  <c r="N5013" i="1"/>
  <c r="R5013" i="1"/>
  <c r="W5013" i="1"/>
  <c r="AA5013" i="1" s="1"/>
  <c r="X5013" i="1"/>
  <c r="Y5013" i="1"/>
  <c r="N5014" i="1"/>
  <c r="P5014" i="1" s="1"/>
  <c r="R5014" i="1"/>
  <c r="W5014" i="1"/>
  <c r="X5014" i="1"/>
  <c r="Y5014" i="1"/>
  <c r="N5015" i="1"/>
  <c r="P5015" i="1" s="1"/>
  <c r="R5015" i="1"/>
  <c r="W5015" i="1"/>
  <c r="X5015" i="1"/>
  <c r="Y5015" i="1"/>
  <c r="N5016" i="1"/>
  <c r="R5016" i="1"/>
  <c r="W5016" i="1"/>
  <c r="X5016" i="1"/>
  <c r="Y5016" i="1"/>
  <c r="N5017" i="1"/>
  <c r="P5017" i="1" s="1"/>
  <c r="Q5017" i="1"/>
  <c r="R5017" i="1"/>
  <c r="W5017" i="1"/>
  <c r="X5017" i="1"/>
  <c r="Y5017" i="1"/>
  <c r="N5018" i="1"/>
  <c r="P5018" i="1" s="1"/>
  <c r="R5018" i="1"/>
  <c r="W5018" i="1"/>
  <c r="X5018" i="1"/>
  <c r="Y5018" i="1"/>
  <c r="N5019" i="1"/>
  <c r="P5019" i="1" s="1"/>
  <c r="R5019" i="1"/>
  <c r="W5019" i="1"/>
  <c r="X5019" i="1"/>
  <c r="Y5019" i="1"/>
  <c r="N5020" i="1"/>
  <c r="P5020" i="1" s="1"/>
  <c r="R5020" i="1"/>
  <c r="W5020" i="1"/>
  <c r="X5020" i="1"/>
  <c r="Y5020" i="1"/>
  <c r="N5021" i="1"/>
  <c r="Q5021" i="1" s="1"/>
  <c r="R5021" i="1"/>
  <c r="W5021" i="1"/>
  <c r="X5021" i="1"/>
  <c r="Y5021" i="1"/>
  <c r="N5022" i="1"/>
  <c r="Q5022" i="1" s="1"/>
  <c r="R5022" i="1"/>
  <c r="W5022" i="1"/>
  <c r="X5022" i="1"/>
  <c r="Y5022" i="1"/>
  <c r="N5023" i="1"/>
  <c r="Q5023" i="1" s="1"/>
  <c r="R5023" i="1"/>
  <c r="W5023" i="1"/>
  <c r="X5023" i="1"/>
  <c r="Y5023" i="1"/>
  <c r="N5024" i="1"/>
  <c r="P5024" i="1" s="1"/>
  <c r="R5024" i="1"/>
  <c r="W5024" i="1"/>
  <c r="X5024" i="1"/>
  <c r="Y5024" i="1"/>
  <c r="N5025" i="1"/>
  <c r="R5025" i="1"/>
  <c r="W5025" i="1"/>
  <c r="X5025" i="1"/>
  <c r="Y5025" i="1"/>
  <c r="AA5025" i="1" s="1"/>
  <c r="N5026" i="1"/>
  <c r="Q5026" i="1" s="1"/>
  <c r="P5026" i="1"/>
  <c r="R5026" i="1"/>
  <c r="W5026" i="1"/>
  <c r="X5026" i="1"/>
  <c r="Y5026" i="1"/>
  <c r="N5027" i="1"/>
  <c r="P5027" i="1" s="1"/>
  <c r="R5027" i="1"/>
  <c r="W5027" i="1"/>
  <c r="X5027" i="1"/>
  <c r="Y5027" i="1"/>
  <c r="N5028" i="1"/>
  <c r="Q5028" i="1" s="1"/>
  <c r="R5028" i="1"/>
  <c r="W5028" i="1"/>
  <c r="X5028" i="1"/>
  <c r="Y5028" i="1"/>
  <c r="AA5028" i="1" s="1"/>
  <c r="N5029" i="1"/>
  <c r="Q5029" i="1" s="1"/>
  <c r="R5029" i="1"/>
  <c r="W5029" i="1"/>
  <c r="X5029" i="1"/>
  <c r="Y5029" i="1"/>
  <c r="N5030" i="1"/>
  <c r="P5030" i="1" s="1"/>
  <c r="R5030" i="1"/>
  <c r="W5030" i="1"/>
  <c r="X5030" i="1"/>
  <c r="Y5030" i="1"/>
  <c r="N5031" i="1"/>
  <c r="P5031" i="1" s="1"/>
  <c r="R5031" i="1"/>
  <c r="W5031" i="1"/>
  <c r="X5031" i="1"/>
  <c r="Y5031" i="1"/>
  <c r="N5032" i="1"/>
  <c r="R5032" i="1"/>
  <c r="W5032" i="1"/>
  <c r="X5032" i="1"/>
  <c r="Y5032" i="1"/>
  <c r="N5033" i="1"/>
  <c r="Q5033" i="1" s="1"/>
  <c r="R5033" i="1"/>
  <c r="W5033" i="1"/>
  <c r="X5033" i="1"/>
  <c r="Y5033" i="1"/>
  <c r="N5034" i="1"/>
  <c r="P5034" i="1" s="1"/>
  <c r="R5034" i="1"/>
  <c r="W5034" i="1"/>
  <c r="X5034" i="1"/>
  <c r="Y5034" i="1"/>
  <c r="N5035" i="1"/>
  <c r="Q5035" i="1" s="1"/>
  <c r="R5035" i="1"/>
  <c r="W5035" i="1"/>
  <c r="X5035" i="1"/>
  <c r="Y5035" i="1"/>
  <c r="N5036" i="1"/>
  <c r="P5036" i="1" s="1"/>
  <c r="R5036" i="1"/>
  <c r="W5036" i="1"/>
  <c r="AA5036" i="1" s="1"/>
  <c r="X5036" i="1"/>
  <c r="AB5036" i="1" s="1"/>
  <c r="Y5036" i="1"/>
  <c r="N5037" i="1"/>
  <c r="R5037" i="1"/>
  <c r="W5037" i="1"/>
  <c r="X5037" i="1"/>
  <c r="AB5037" i="1" s="1"/>
  <c r="Y5037" i="1"/>
  <c r="N5038" i="1"/>
  <c r="R5038" i="1"/>
  <c r="W5038" i="1"/>
  <c r="AA5038" i="1" s="1"/>
  <c r="X5038" i="1"/>
  <c r="Y5038" i="1"/>
  <c r="N5039" i="1"/>
  <c r="P5039" i="1" s="1"/>
  <c r="R5039" i="1"/>
  <c r="W5039" i="1"/>
  <c r="X5039" i="1"/>
  <c r="Y5039" i="1"/>
  <c r="N5040" i="1"/>
  <c r="P5040" i="1" s="1"/>
  <c r="R5040" i="1"/>
  <c r="W5040" i="1"/>
  <c r="X5040" i="1"/>
  <c r="Y5040" i="1"/>
  <c r="N5041" i="1"/>
  <c r="Q5041" i="1" s="1"/>
  <c r="R5041" i="1"/>
  <c r="W5041" i="1"/>
  <c r="X5041" i="1"/>
  <c r="Y5041" i="1"/>
  <c r="N5042" i="1"/>
  <c r="P5042" i="1" s="1"/>
  <c r="R5042" i="1"/>
  <c r="W5042" i="1"/>
  <c r="X5042" i="1"/>
  <c r="Y5042" i="1"/>
  <c r="N5043" i="1"/>
  <c r="R5043" i="1"/>
  <c r="W5043" i="1"/>
  <c r="X5043" i="1"/>
  <c r="Y5043" i="1"/>
  <c r="N5044" i="1"/>
  <c r="P5044" i="1" s="1"/>
  <c r="R5044" i="1"/>
  <c r="W5044" i="1"/>
  <c r="X5044" i="1"/>
  <c r="Y5044" i="1"/>
  <c r="N5045" i="1"/>
  <c r="P5045" i="1" s="1"/>
  <c r="R5045" i="1"/>
  <c r="W5045" i="1"/>
  <c r="X5045" i="1"/>
  <c r="Y5045" i="1"/>
  <c r="N5046" i="1"/>
  <c r="P5046" i="1" s="1"/>
  <c r="R5046" i="1"/>
  <c r="W5046" i="1"/>
  <c r="X5046" i="1"/>
  <c r="Y5046" i="1"/>
  <c r="N5047" i="1"/>
  <c r="Q5047" i="1" s="1"/>
  <c r="R5047" i="1"/>
  <c r="W5047" i="1"/>
  <c r="X5047" i="1"/>
  <c r="Y5047" i="1"/>
  <c r="N5048" i="1"/>
  <c r="P5048" i="1" s="1"/>
  <c r="R5048" i="1"/>
  <c r="W5048" i="1"/>
  <c r="X5048" i="1"/>
  <c r="Y5048" i="1"/>
  <c r="N5049" i="1"/>
  <c r="P5049" i="1" s="1"/>
  <c r="R5049" i="1"/>
  <c r="W5049" i="1"/>
  <c r="X5049" i="1"/>
  <c r="Y5049" i="1"/>
  <c r="N5050" i="1"/>
  <c r="R5050" i="1"/>
  <c r="W5050" i="1"/>
  <c r="X5050" i="1"/>
  <c r="Y5050" i="1"/>
  <c r="N5051" i="1"/>
  <c r="P5051" i="1" s="1"/>
  <c r="R5051" i="1"/>
  <c r="W5051" i="1"/>
  <c r="AA5051" i="1" s="1"/>
  <c r="X5051" i="1"/>
  <c r="Y5051" i="1"/>
  <c r="N5052" i="1"/>
  <c r="R5052" i="1"/>
  <c r="W5052" i="1"/>
  <c r="X5052" i="1"/>
  <c r="Y5052" i="1"/>
  <c r="N5053" i="1"/>
  <c r="Q5053" i="1" s="1"/>
  <c r="R5053" i="1"/>
  <c r="W5053" i="1"/>
  <c r="X5053" i="1"/>
  <c r="Y5053" i="1"/>
  <c r="N5054" i="1"/>
  <c r="P5054" i="1" s="1"/>
  <c r="R5054" i="1"/>
  <c r="W5054" i="1"/>
  <c r="X5054" i="1"/>
  <c r="Y5054" i="1"/>
  <c r="N5055" i="1"/>
  <c r="R5055" i="1"/>
  <c r="W5055" i="1"/>
  <c r="X5055" i="1"/>
  <c r="Y5055" i="1"/>
  <c r="N5056" i="1"/>
  <c r="P5056" i="1" s="1"/>
  <c r="R5056" i="1"/>
  <c r="W5056" i="1"/>
  <c r="X5056" i="1"/>
  <c r="Y5056" i="1"/>
  <c r="N5057" i="1"/>
  <c r="R5057" i="1"/>
  <c r="W5057" i="1"/>
  <c r="X5057" i="1"/>
  <c r="Y5057" i="1"/>
  <c r="N5058" i="1"/>
  <c r="P5058" i="1" s="1"/>
  <c r="R5058" i="1"/>
  <c r="W5058" i="1"/>
  <c r="X5058" i="1"/>
  <c r="Y5058" i="1"/>
  <c r="N5059" i="1"/>
  <c r="Q5059" i="1" s="1"/>
  <c r="R5059" i="1"/>
  <c r="W5059" i="1"/>
  <c r="X5059" i="1"/>
  <c r="Y5059" i="1"/>
  <c r="N5060" i="1"/>
  <c r="P5060" i="1" s="1"/>
  <c r="R5060" i="1"/>
  <c r="W5060" i="1"/>
  <c r="X5060" i="1"/>
  <c r="Y5060" i="1"/>
  <c r="N5061" i="1"/>
  <c r="P5061" i="1" s="1"/>
  <c r="R5061" i="1"/>
  <c r="W5061" i="1"/>
  <c r="X5061" i="1"/>
  <c r="Y5061" i="1"/>
  <c r="N5062" i="1"/>
  <c r="P5062" i="1" s="1"/>
  <c r="R5062" i="1"/>
  <c r="W5062" i="1"/>
  <c r="AA5062" i="1" s="1"/>
  <c r="X5062" i="1"/>
  <c r="Y5062" i="1"/>
  <c r="N5063" i="1"/>
  <c r="P5063" i="1" s="1"/>
  <c r="R5063" i="1"/>
  <c r="W5063" i="1"/>
  <c r="X5063" i="1"/>
  <c r="Y5063" i="1"/>
  <c r="N5064" i="1"/>
  <c r="P5064" i="1" s="1"/>
  <c r="R5064" i="1"/>
  <c r="W5064" i="1"/>
  <c r="X5064" i="1"/>
  <c r="Y5064" i="1"/>
  <c r="N5065" i="1"/>
  <c r="R5065" i="1"/>
  <c r="W5065" i="1"/>
  <c r="X5065" i="1"/>
  <c r="Y5065" i="1"/>
  <c r="N5066" i="1"/>
  <c r="P5066" i="1" s="1"/>
  <c r="R5066" i="1"/>
  <c r="W5066" i="1"/>
  <c r="X5066" i="1"/>
  <c r="Y5066" i="1"/>
  <c r="N5067" i="1"/>
  <c r="R5067" i="1"/>
  <c r="W5067" i="1"/>
  <c r="X5067" i="1"/>
  <c r="Y5067" i="1"/>
  <c r="N5068" i="1"/>
  <c r="P5068" i="1" s="1"/>
  <c r="R5068" i="1"/>
  <c r="W5068" i="1"/>
  <c r="X5068" i="1"/>
  <c r="Y5068" i="1"/>
  <c r="N5069" i="1"/>
  <c r="P5069" i="1" s="1"/>
  <c r="R5069" i="1"/>
  <c r="W5069" i="1"/>
  <c r="X5069" i="1"/>
  <c r="Y5069" i="1"/>
  <c r="N5070" i="1"/>
  <c r="P5070" i="1" s="1"/>
  <c r="Q5070" i="1"/>
  <c r="R5070" i="1"/>
  <c r="W5070" i="1"/>
  <c r="X5070" i="1"/>
  <c r="Y5070" i="1"/>
  <c r="N5071" i="1"/>
  <c r="Q5071" i="1" s="1"/>
  <c r="R5071" i="1"/>
  <c r="W5071" i="1"/>
  <c r="X5071" i="1"/>
  <c r="Y5071" i="1"/>
  <c r="N5072" i="1"/>
  <c r="P5072" i="1" s="1"/>
  <c r="R5072" i="1"/>
  <c r="W5072" i="1"/>
  <c r="X5072" i="1"/>
  <c r="Y5072" i="1"/>
  <c r="N5073" i="1"/>
  <c r="P5073" i="1" s="1"/>
  <c r="R5073" i="1"/>
  <c r="W5073" i="1"/>
  <c r="X5073" i="1"/>
  <c r="AB5073" i="1" s="1"/>
  <c r="Y5073" i="1"/>
  <c r="N5074" i="1"/>
  <c r="R5074" i="1"/>
  <c r="W5074" i="1"/>
  <c r="X5074" i="1"/>
  <c r="Y5074" i="1"/>
  <c r="N5075" i="1"/>
  <c r="P5075" i="1" s="1"/>
  <c r="R5075" i="1"/>
  <c r="W5075" i="1"/>
  <c r="X5075" i="1"/>
  <c r="Y5075" i="1"/>
  <c r="N5076" i="1"/>
  <c r="P5076" i="1" s="1"/>
  <c r="R5076" i="1"/>
  <c r="W5076" i="1"/>
  <c r="X5076" i="1"/>
  <c r="Y5076" i="1"/>
  <c r="N5077" i="1"/>
  <c r="Q5077" i="1" s="1"/>
  <c r="P5077" i="1"/>
  <c r="R5077" i="1"/>
  <c r="W5077" i="1"/>
  <c r="X5077" i="1"/>
  <c r="Y5077" i="1"/>
  <c r="N5078" i="1"/>
  <c r="P5078" i="1" s="1"/>
  <c r="R5078" i="1"/>
  <c r="W5078" i="1"/>
  <c r="X5078" i="1"/>
  <c r="Y5078" i="1"/>
  <c r="N5079" i="1"/>
  <c r="P5079" i="1" s="1"/>
  <c r="R5079" i="1"/>
  <c r="W5079" i="1"/>
  <c r="X5079" i="1"/>
  <c r="Y5079" i="1"/>
  <c r="N5080" i="1"/>
  <c r="P5080" i="1" s="1"/>
  <c r="R5080" i="1"/>
  <c r="W5080" i="1"/>
  <c r="X5080" i="1"/>
  <c r="Y5080" i="1"/>
  <c r="N5081" i="1"/>
  <c r="Q5081" i="1" s="1"/>
  <c r="R5081" i="1"/>
  <c r="W5081" i="1"/>
  <c r="X5081" i="1"/>
  <c r="Y5081" i="1"/>
  <c r="N5082" i="1"/>
  <c r="R5082" i="1"/>
  <c r="W5082" i="1"/>
  <c r="X5082" i="1"/>
  <c r="Y5082" i="1"/>
  <c r="N5083" i="1"/>
  <c r="Q5083" i="1" s="1"/>
  <c r="R5083" i="1"/>
  <c r="W5083" i="1"/>
  <c r="X5083" i="1"/>
  <c r="Y5083" i="1"/>
  <c r="N5084" i="1"/>
  <c r="P5084" i="1" s="1"/>
  <c r="R5084" i="1"/>
  <c r="W5084" i="1"/>
  <c r="X5084" i="1"/>
  <c r="AB5084" i="1" s="1"/>
  <c r="Y5084" i="1"/>
  <c r="N5085" i="1"/>
  <c r="Q5085" i="1" s="1"/>
  <c r="P5085" i="1"/>
  <c r="R5085" i="1"/>
  <c r="W5085" i="1"/>
  <c r="X5085" i="1"/>
  <c r="Y5085" i="1"/>
  <c r="N5086" i="1"/>
  <c r="R5086" i="1"/>
  <c r="W5086" i="1"/>
  <c r="X5086" i="1"/>
  <c r="Y5086" i="1"/>
  <c r="N5087" i="1"/>
  <c r="P5087" i="1" s="1"/>
  <c r="R5087" i="1"/>
  <c r="W5087" i="1"/>
  <c r="X5087" i="1"/>
  <c r="Y5087" i="1"/>
  <c r="N5088" i="1"/>
  <c r="R5088" i="1"/>
  <c r="W5088" i="1"/>
  <c r="X5088" i="1"/>
  <c r="Y5088" i="1"/>
  <c r="N5089" i="1"/>
  <c r="Q5089" i="1" s="1"/>
  <c r="P5089" i="1"/>
  <c r="R5089" i="1"/>
  <c r="W5089" i="1"/>
  <c r="X5089" i="1"/>
  <c r="Y5089" i="1"/>
  <c r="N5090" i="1"/>
  <c r="P5090" i="1" s="1"/>
  <c r="R5090" i="1"/>
  <c r="W5090" i="1"/>
  <c r="X5090" i="1"/>
  <c r="Y5090" i="1"/>
  <c r="N5091" i="1"/>
  <c r="P5091" i="1" s="1"/>
  <c r="R5091" i="1"/>
  <c r="W5091" i="1"/>
  <c r="X5091" i="1"/>
  <c r="Y5091" i="1"/>
  <c r="N5092" i="1"/>
  <c r="P5092" i="1" s="1"/>
  <c r="R5092" i="1"/>
  <c r="W5092" i="1"/>
  <c r="X5092" i="1"/>
  <c r="Y5092" i="1"/>
  <c r="N5093" i="1"/>
  <c r="P5093" i="1" s="1"/>
  <c r="R5093" i="1"/>
  <c r="W5093" i="1"/>
  <c r="X5093" i="1"/>
  <c r="Y5093" i="1"/>
  <c r="N5094" i="1"/>
  <c r="P5094" i="1" s="1"/>
  <c r="R5094" i="1"/>
  <c r="W5094" i="1"/>
  <c r="X5094" i="1"/>
  <c r="Y5094" i="1"/>
  <c r="N5095" i="1"/>
  <c r="Q5095" i="1" s="1"/>
  <c r="R5095" i="1"/>
  <c r="W5095" i="1"/>
  <c r="X5095" i="1"/>
  <c r="Y5095" i="1"/>
  <c r="N5096" i="1"/>
  <c r="P5096" i="1" s="1"/>
  <c r="R5096" i="1"/>
  <c r="W5096" i="1"/>
  <c r="X5096" i="1"/>
  <c r="Y5096" i="1"/>
  <c r="AA5096" i="1" s="1"/>
  <c r="N5097" i="1"/>
  <c r="P5097" i="1" s="1"/>
  <c r="R5097" i="1"/>
  <c r="W5097" i="1"/>
  <c r="X5097" i="1"/>
  <c r="AB5097" i="1" s="1"/>
  <c r="Y5097" i="1"/>
  <c r="N5098" i="1"/>
  <c r="R5098" i="1"/>
  <c r="W5098" i="1"/>
  <c r="X5098" i="1"/>
  <c r="Y5098" i="1"/>
  <c r="N5099" i="1"/>
  <c r="P5099" i="1" s="1"/>
  <c r="R5099" i="1"/>
  <c r="W5099" i="1"/>
  <c r="X5099" i="1"/>
  <c r="Y5099" i="1"/>
  <c r="N5100" i="1"/>
  <c r="P5100" i="1" s="1"/>
  <c r="R5100" i="1"/>
  <c r="W5100" i="1"/>
  <c r="AA5100" i="1" s="1"/>
  <c r="X5100" i="1"/>
  <c r="AB5100" i="1" s="1"/>
  <c r="Y5100" i="1"/>
  <c r="N5101" i="1"/>
  <c r="Q5101" i="1" s="1"/>
  <c r="R5101" i="1"/>
  <c r="W5101" i="1"/>
  <c r="X5101" i="1"/>
  <c r="Y5101" i="1"/>
  <c r="N5102" i="1"/>
  <c r="P5102" i="1" s="1"/>
  <c r="R5102" i="1"/>
  <c r="W5102" i="1"/>
  <c r="X5102" i="1"/>
  <c r="Y5102" i="1"/>
  <c r="N5103" i="1"/>
  <c r="P5103" i="1" s="1"/>
  <c r="R5103" i="1"/>
  <c r="W5103" i="1"/>
  <c r="X5103" i="1"/>
  <c r="Y5103" i="1"/>
  <c r="N5104" i="1"/>
  <c r="P5104" i="1" s="1"/>
  <c r="R5104" i="1"/>
  <c r="W5104" i="1"/>
  <c r="X5104" i="1"/>
  <c r="Y5104" i="1"/>
  <c r="N5105" i="1"/>
  <c r="Q5105" i="1" s="1"/>
  <c r="R5105" i="1"/>
  <c r="W5105" i="1"/>
  <c r="X5105" i="1"/>
  <c r="Y5105" i="1"/>
  <c r="N5106" i="1"/>
  <c r="R5106" i="1"/>
  <c r="W5106" i="1"/>
  <c r="AA5106" i="1" s="1"/>
  <c r="X5106" i="1"/>
  <c r="Y5106" i="1"/>
  <c r="N5107" i="1"/>
  <c r="Q5107" i="1" s="1"/>
  <c r="R5107" i="1"/>
  <c r="W5107" i="1"/>
  <c r="X5107" i="1"/>
  <c r="Y5107" i="1"/>
  <c r="N5108" i="1"/>
  <c r="P5108" i="1" s="1"/>
  <c r="R5108" i="1"/>
  <c r="W5108" i="1"/>
  <c r="X5108" i="1"/>
  <c r="Y5108" i="1"/>
  <c r="N5109" i="1"/>
  <c r="Q5109" i="1" s="1"/>
  <c r="R5109" i="1"/>
  <c r="W5109" i="1"/>
  <c r="X5109" i="1"/>
  <c r="Y5109" i="1"/>
  <c r="AA5109" i="1" s="1"/>
  <c r="N5110" i="1"/>
  <c r="Q5110" i="1" s="1"/>
  <c r="R5110" i="1"/>
  <c r="W5110" i="1"/>
  <c r="X5110" i="1"/>
  <c r="Y5110" i="1"/>
  <c r="N5111" i="1"/>
  <c r="P5111" i="1" s="1"/>
  <c r="R5111" i="1"/>
  <c r="W5111" i="1"/>
  <c r="X5111" i="1"/>
  <c r="Y5111" i="1"/>
  <c r="N5112" i="1"/>
  <c r="Q5112" i="1" s="1"/>
  <c r="R5112" i="1"/>
  <c r="W5112" i="1"/>
  <c r="X5112" i="1"/>
  <c r="Y5112" i="1"/>
  <c r="N5113" i="1"/>
  <c r="P5113" i="1" s="1"/>
  <c r="R5113" i="1"/>
  <c r="W5113" i="1"/>
  <c r="AA5113" i="1" s="1"/>
  <c r="X5113" i="1"/>
  <c r="Y5113" i="1"/>
  <c r="N5114" i="1"/>
  <c r="P5114" i="1" s="1"/>
  <c r="R5114" i="1"/>
  <c r="W5114" i="1"/>
  <c r="X5114" i="1"/>
  <c r="Y5114" i="1"/>
  <c r="N5115" i="1"/>
  <c r="Q5115" i="1" s="1"/>
  <c r="R5115" i="1"/>
  <c r="W5115" i="1"/>
  <c r="AA5115" i="1" s="1"/>
  <c r="X5115" i="1"/>
  <c r="Y5115" i="1"/>
  <c r="N5116" i="1"/>
  <c r="R5116" i="1"/>
  <c r="W5116" i="1"/>
  <c r="X5116" i="1"/>
  <c r="Y5116" i="1"/>
  <c r="N5117" i="1"/>
  <c r="R5117" i="1"/>
  <c r="W5117" i="1"/>
  <c r="X5117" i="1"/>
  <c r="Y5117" i="1"/>
  <c r="N5118" i="1"/>
  <c r="R5118" i="1"/>
  <c r="W5118" i="1"/>
  <c r="X5118" i="1"/>
  <c r="Y5118" i="1"/>
  <c r="N5119" i="1"/>
  <c r="Q5119" i="1" s="1"/>
  <c r="R5119" i="1"/>
  <c r="W5119" i="1"/>
  <c r="X5119" i="1"/>
  <c r="Y5119" i="1"/>
  <c r="N5120" i="1"/>
  <c r="Q5120" i="1" s="1"/>
  <c r="R5120" i="1"/>
  <c r="W5120" i="1"/>
  <c r="X5120" i="1"/>
  <c r="Y5120" i="1"/>
  <c r="N5121" i="1"/>
  <c r="R5121" i="1"/>
  <c r="W5121" i="1"/>
  <c r="X5121" i="1"/>
  <c r="Y5121" i="1"/>
  <c r="N5122" i="1"/>
  <c r="R5122" i="1"/>
  <c r="W5122" i="1"/>
  <c r="X5122" i="1"/>
  <c r="Y5122" i="1"/>
  <c r="N5123" i="1"/>
  <c r="P5123" i="1" s="1"/>
  <c r="R5123" i="1"/>
  <c r="W5123" i="1"/>
  <c r="X5123" i="1"/>
  <c r="Y5123" i="1"/>
  <c r="N5124" i="1"/>
  <c r="R5124" i="1"/>
  <c r="W5124" i="1"/>
  <c r="X5124" i="1"/>
  <c r="Y5124" i="1"/>
  <c r="N5125" i="1"/>
  <c r="P5125" i="1" s="1"/>
  <c r="R5125" i="1"/>
  <c r="W5125" i="1"/>
  <c r="X5125" i="1"/>
  <c r="Y5125" i="1"/>
  <c r="N5126" i="1"/>
  <c r="P5126" i="1" s="1"/>
  <c r="R5126" i="1"/>
  <c r="W5126" i="1"/>
  <c r="X5126" i="1"/>
  <c r="Y5126" i="1"/>
  <c r="N5127" i="1"/>
  <c r="P5127" i="1" s="1"/>
  <c r="R5127" i="1"/>
  <c r="W5127" i="1"/>
  <c r="X5127" i="1"/>
  <c r="Y5127" i="1"/>
  <c r="N5128" i="1"/>
  <c r="P5128" i="1" s="1"/>
  <c r="R5128" i="1"/>
  <c r="W5128" i="1"/>
  <c r="X5128" i="1"/>
  <c r="Y5128" i="1"/>
  <c r="N5129" i="1"/>
  <c r="Q5129" i="1" s="1"/>
  <c r="R5129" i="1"/>
  <c r="W5129" i="1"/>
  <c r="X5129" i="1"/>
  <c r="Y5129" i="1"/>
  <c r="N5130" i="1"/>
  <c r="R5130" i="1"/>
  <c r="W5130" i="1"/>
  <c r="X5130" i="1"/>
  <c r="Y5130" i="1"/>
  <c r="N5131" i="1"/>
  <c r="Q5131" i="1" s="1"/>
  <c r="R5131" i="1"/>
  <c r="W5131" i="1"/>
  <c r="X5131" i="1"/>
  <c r="Y5131" i="1"/>
  <c r="N5132" i="1"/>
  <c r="Q5132" i="1" s="1"/>
  <c r="R5132" i="1"/>
  <c r="W5132" i="1"/>
  <c r="X5132" i="1"/>
  <c r="Y5132" i="1"/>
  <c r="N5133" i="1"/>
  <c r="P5133" i="1" s="1"/>
  <c r="R5133" i="1"/>
  <c r="W5133" i="1"/>
  <c r="X5133" i="1"/>
  <c r="Y5133" i="1"/>
  <c r="N5134" i="1"/>
  <c r="R5134" i="1"/>
  <c r="W5134" i="1"/>
  <c r="X5134" i="1"/>
  <c r="Y5134" i="1"/>
  <c r="N5135" i="1"/>
  <c r="P5135" i="1" s="1"/>
  <c r="R5135" i="1"/>
  <c r="W5135" i="1"/>
  <c r="X5135" i="1"/>
  <c r="Y5135" i="1"/>
  <c r="N5136" i="1"/>
  <c r="P5136" i="1" s="1"/>
  <c r="R5136" i="1"/>
  <c r="W5136" i="1"/>
  <c r="X5136" i="1"/>
  <c r="Y5136" i="1"/>
  <c r="N5137" i="1"/>
  <c r="P5137" i="1" s="1"/>
  <c r="R5137" i="1"/>
  <c r="W5137" i="1"/>
  <c r="X5137" i="1"/>
  <c r="Y5137" i="1"/>
  <c r="N5138" i="1"/>
  <c r="P5138" i="1" s="1"/>
  <c r="R5138" i="1"/>
  <c r="W5138" i="1"/>
  <c r="X5138" i="1"/>
  <c r="Y5138" i="1"/>
  <c r="N5139" i="1"/>
  <c r="P5139" i="1" s="1"/>
  <c r="R5139" i="1"/>
  <c r="W5139" i="1"/>
  <c r="AA5139" i="1" s="1"/>
  <c r="X5139" i="1"/>
  <c r="Y5139" i="1"/>
  <c r="N5140" i="1"/>
  <c r="R5140" i="1"/>
  <c r="W5140" i="1"/>
  <c r="X5140" i="1"/>
  <c r="Y5140" i="1"/>
  <c r="N5141" i="1"/>
  <c r="Q5141" i="1" s="1"/>
  <c r="R5141" i="1"/>
  <c r="W5141" i="1"/>
  <c r="X5141" i="1"/>
  <c r="Y5141" i="1"/>
  <c r="N5142" i="1"/>
  <c r="R5142" i="1"/>
  <c r="W5142" i="1"/>
  <c r="X5142" i="1"/>
  <c r="Y5142" i="1"/>
  <c r="N5143" i="1"/>
  <c r="Q5143" i="1" s="1"/>
  <c r="R5143" i="1"/>
  <c r="W5143" i="1"/>
  <c r="X5143" i="1"/>
  <c r="Y5143" i="1"/>
  <c r="N5144" i="1"/>
  <c r="P5144" i="1" s="1"/>
  <c r="R5144" i="1"/>
  <c r="W5144" i="1"/>
  <c r="X5144" i="1"/>
  <c r="Y5144" i="1"/>
  <c r="N5145" i="1"/>
  <c r="P5145" i="1" s="1"/>
  <c r="R5145" i="1"/>
  <c r="W5145" i="1"/>
  <c r="X5145" i="1"/>
  <c r="AB5145" i="1" s="1"/>
  <c r="Y5145" i="1"/>
  <c r="N5146" i="1"/>
  <c r="Q5146" i="1" s="1"/>
  <c r="R5146" i="1"/>
  <c r="W5146" i="1"/>
  <c r="X5146" i="1"/>
  <c r="Y5146" i="1"/>
  <c r="N5147" i="1"/>
  <c r="P5147" i="1" s="1"/>
  <c r="R5147" i="1"/>
  <c r="W5147" i="1"/>
  <c r="X5147" i="1"/>
  <c r="AB5147" i="1" s="1"/>
  <c r="Y5147" i="1"/>
  <c r="N5148" i="1"/>
  <c r="Q5148" i="1" s="1"/>
  <c r="R5148" i="1"/>
  <c r="W5148" i="1"/>
  <c r="AA5148" i="1" s="1"/>
  <c r="X5148" i="1"/>
  <c r="Y5148" i="1"/>
  <c r="N5149" i="1"/>
  <c r="P5149" i="1" s="1"/>
  <c r="R5149" i="1"/>
  <c r="W5149" i="1"/>
  <c r="X5149" i="1"/>
  <c r="Y5149" i="1"/>
  <c r="N5150" i="1"/>
  <c r="P5150" i="1" s="1"/>
  <c r="R5150" i="1"/>
  <c r="W5150" i="1"/>
  <c r="X5150" i="1"/>
  <c r="Y5150" i="1"/>
  <c r="N5151" i="1"/>
  <c r="R5151" i="1"/>
  <c r="W5151" i="1"/>
  <c r="X5151" i="1"/>
  <c r="Y5151" i="1"/>
  <c r="N5152" i="1"/>
  <c r="Q5152" i="1" s="1"/>
  <c r="R5152" i="1"/>
  <c r="W5152" i="1"/>
  <c r="X5152" i="1"/>
  <c r="Y5152" i="1"/>
  <c r="N5153" i="1"/>
  <c r="R5153" i="1"/>
  <c r="W5153" i="1"/>
  <c r="X5153" i="1"/>
  <c r="Y5153" i="1"/>
  <c r="N5154" i="1"/>
  <c r="Q5154" i="1" s="1"/>
  <c r="R5154" i="1"/>
  <c r="W5154" i="1"/>
  <c r="X5154" i="1"/>
  <c r="Y5154" i="1"/>
  <c r="N5155" i="1"/>
  <c r="Q5155" i="1" s="1"/>
  <c r="R5155" i="1"/>
  <c r="W5155" i="1"/>
  <c r="X5155" i="1"/>
  <c r="Y5155" i="1"/>
  <c r="N5156" i="1"/>
  <c r="P5156" i="1" s="1"/>
  <c r="R5156" i="1"/>
  <c r="W5156" i="1"/>
  <c r="X5156" i="1"/>
  <c r="Y5156" i="1"/>
  <c r="N5157" i="1"/>
  <c r="R5157" i="1"/>
  <c r="W5157" i="1"/>
  <c r="X5157" i="1"/>
  <c r="Y5157" i="1"/>
  <c r="N5158" i="1"/>
  <c r="Q5158" i="1" s="1"/>
  <c r="R5158" i="1"/>
  <c r="W5158" i="1"/>
  <c r="X5158" i="1"/>
  <c r="Y5158" i="1"/>
  <c r="N5159" i="1"/>
  <c r="P5159" i="1" s="1"/>
  <c r="R5159" i="1"/>
  <c r="W5159" i="1"/>
  <c r="X5159" i="1"/>
  <c r="Y5159" i="1"/>
  <c r="N5160" i="1"/>
  <c r="Q5160" i="1" s="1"/>
  <c r="R5160" i="1"/>
  <c r="W5160" i="1"/>
  <c r="X5160" i="1"/>
  <c r="Y5160" i="1"/>
  <c r="N5161" i="1"/>
  <c r="P5161" i="1" s="1"/>
  <c r="R5161" i="1"/>
  <c r="W5161" i="1"/>
  <c r="X5161" i="1"/>
  <c r="Y5161" i="1"/>
  <c r="N5162" i="1"/>
  <c r="P5162" i="1" s="1"/>
  <c r="R5162" i="1"/>
  <c r="W5162" i="1"/>
  <c r="X5162" i="1"/>
  <c r="Y5162" i="1"/>
  <c r="N5163" i="1"/>
  <c r="P5163" i="1" s="1"/>
  <c r="R5163" i="1"/>
  <c r="W5163" i="1"/>
  <c r="X5163" i="1"/>
  <c r="Y5163" i="1"/>
  <c r="N5164" i="1"/>
  <c r="R5164" i="1"/>
  <c r="W5164" i="1"/>
  <c r="X5164" i="1"/>
  <c r="Y5164" i="1"/>
  <c r="N5165" i="1"/>
  <c r="P5165" i="1" s="1"/>
  <c r="R5165" i="1"/>
  <c r="W5165" i="1"/>
  <c r="X5165" i="1"/>
  <c r="Y5165" i="1"/>
  <c r="N5166" i="1"/>
  <c r="R5166" i="1"/>
  <c r="W5166" i="1"/>
  <c r="X5166" i="1"/>
  <c r="Y5166" i="1"/>
  <c r="N5167" i="1"/>
  <c r="Q5167" i="1" s="1"/>
  <c r="R5167" i="1"/>
  <c r="W5167" i="1"/>
  <c r="X5167" i="1"/>
  <c r="Y5167" i="1"/>
  <c r="N5168" i="1"/>
  <c r="Q5168" i="1" s="1"/>
  <c r="R5168" i="1"/>
  <c r="W5168" i="1"/>
  <c r="X5168" i="1"/>
  <c r="AB5168" i="1" s="1"/>
  <c r="Y5168" i="1"/>
  <c r="N5169" i="1"/>
  <c r="P5169" i="1" s="1"/>
  <c r="R5169" i="1"/>
  <c r="W5169" i="1"/>
  <c r="X5169" i="1"/>
  <c r="Y5169" i="1"/>
  <c r="N5170" i="1"/>
  <c r="R5170" i="1"/>
  <c r="W5170" i="1"/>
  <c r="X5170" i="1"/>
  <c r="Y5170" i="1"/>
  <c r="N5171" i="1"/>
  <c r="P5171" i="1" s="1"/>
  <c r="R5171" i="1"/>
  <c r="W5171" i="1"/>
  <c r="X5171" i="1"/>
  <c r="Y5171" i="1"/>
  <c r="N5172" i="1"/>
  <c r="R5172" i="1"/>
  <c r="W5172" i="1"/>
  <c r="X5172" i="1"/>
  <c r="Y5172" i="1"/>
  <c r="N5173" i="1"/>
  <c r="P5173" i="1" s="1"/>
  <c r="R5173" i="1"/>
  <c r="W5173" i="1"/>
  <c r="X5173" i="1"/>
  <c r="Y5173" i="1"/>
  <c r="N5174" i="1"/>
  <c r="P5174" i="1" s="1"/>
  <c r="R5174" i="1"/>
  <c r="W5174" i="1"/>
  <c r="X5174" i="1"/>
  <c r="Y5174" i="1"/>
  <c r="N5175" i="1"/>
  <c r="R5175" i="1"/>
  <c r="W5175" i="1"/>
  <c r="X5175" i="1"/>
  <c r="Y5175" i="1"/>
  <c r="N5176" i="1"/>
  <c r="R5176" i="1"/>
  <c r="W5176" i="1"/>
  <c r="X5176" i="1"/>
  <c r="Y5176" i="1"/>
  <c r="N5177" i="1"/>
  <c r="P5177" i="1" s="1"/>
  <c r="R5177" i="1"/>
  <c r="W5177" i="1"/>
  <c r="X5177" i="1"/>
  <c r="Y5177" i="1"/>
  <c r="N5178" i="1"/>
  <c r="P5178" i="1" s="1"/>
  <c r="R5178" i="1"/>
  <c r="W5178" i="1"/>
  <c r="X5178" i="1"/>
  <c r="Y5178" i="1"/>
  <c r="N5179" i="1"/>
  <c r="Q5179" i="1" s="1"/>
  <c r="R5179" i="1"/>
  <c r="W5179" i="1"/>
  <c r="X5179" i="1"/>
  <c r="Y5179" i="1"/>
  <c r="N5180" i="1"/>
  <c r="P5180" i="1" s="1"/>
  <c r="R5180" i="1"/>
  <c r="W5180" i="1"/>
  <c r="X5180" i="1"/>
  <c r="Y5180" i="1"/>
  <c r="N5181" i="1"/>
  <c r="P5181" i="1" s="1"/>
  <c r="R5181" i="1"/>
  <c r="W5181" i="1"/>
  <c r="X5181" i="1"/>
  <c r="AB5181" i="1" s="1"/>
  <c r="Y5181" i="1"/>
  <c r="N5182" i="1"/>
  <c r="P5182" i="1" s="1"/>
  <c r="R5182" i="1"/>
  <c r="W5182" i="1"/>
  <c r="X5182" i="1"/>
  <c r="AB5182" i="1" s="1"/>
  <c r="Y5182" i="1"/>
  <c r="N5183" i="1"/>
  <c r="P5183" i="1" s="1"/>
  <c r="R5183" i="1"/>
  <c r="W5183" i="1"/>
  <c r="X5183" i="1"/>
  <c r="Y5183" i="1"/>
  <c r="N5184" i="1"/>
  <c r="P5184" i="1" s="1"/>
  <c r="R5184" i="1"/>
  <c r="W5184" i="1"/>
  <c r="X5184" i="1"/>
  <c r="Y5184" i="1"/>
  <c r="N5185" i="1"/>
  <c r="P5185" i="1" s="1"/>
  <c r="R5185" i="1"/>
  <c r="W5185" i="1"/>
  <c r="X5185" i="1"/>
  <c r="Y5185" i="1"/>
  <c r="N5186" i="1"/>
  <c r="P5186" i="1" s="1"/>
  <c r="R5186" i="1"/>
  <c r="W5186" i="1"/>
  <c r="X5186" i="1"/>
  <c r="Y5186" i="1"/>
  <c r="N5187" i="1"/>
  <c r="R5187" i="1"/>
  <c r="W5187" i="1"/>
  <c r="AA5187" i="1" s="1"/>
  <c r="X5187" i="1"/>
  <c r="Y5187" i="1"/>
  <c r="N5188" i="1"/>
  <c r="R5188" i="1"/>
  <c r="W5188" i="1"/>
  <c r="X5188" i="1"/>
  <c r="Y5188" i="1"/>
  <c r="N5189" i="1"/>
  <c r="R5189" i="1"/>
  <c r="W5189" i="1"/>
  <c r="X5189" i="1"/>
  <c r="Y5189" i="1"/>
  <c r="N5190" i="1"/>
  <c r="Q5190" i="1" s="1"/>
  <c r="R5190" i="1"/>
  <c r="W5190" i="1"/>
  <c r="X5190" i="1"/>
  <c r="Y5190" i="1"/>
  <c r="N5191" i="1"/>
  <c r="Q5191" i="1" s="1"/>
  <c r="R5191" i="1"/>
  <c r="W5191" i="1"/>
  <c r="X5191" i="1"/>
  <c r="Y5191" i="1"/>
  <c r="N5192" i="1"/>
  <c r="R5192" i="1"/>
  <c r="W5192" i="1"/>
  <c r="X5192" i="1"/>
  <c r="Y5192" i="1"/>
  <c r="N5193" i="1"/>
  <c r="R5193" i="1"/>
  <c r="W5193" i="1"/>
  <c r="X5193" i="1"/>
  <c r="Y5193" i="1"/>
  <c r="N5194" i="1"/>
  <c r="R5194" i="1"/>
  <c r="W5194" i="1"/>
  <c r="X5194" i="1"/>
  <c r="Y5194" i="1"/>
  <c r="N5195" i="1"/>
  <c r="P5195" i="1" s="1"/>
  <c r="R5195" i="1"/>
  <c r="W5195" i="1"/>
  <c r="X5195" i="1"/>
  <c r="Y5195" i="1"/>
  <c r="N5196" i="1"/>
  <c r="R5196" i="1"/>
  <c r="W5196" i="1"/>
  <c r="X5196" i="1"/>
  <c r="AB5196" i="1" s="1"/>
  <c r="Y5196" i="1"/>
  <c r="N5197" i="1"/>
  <c r="P5197" i="1" s="1"/>
  <c r="R5197" i="1"/>
  <c r="W5197" i="1"/>
  <c r="X5197" i="1"/>
  <c r="Y5197" i="1"/>
  <c r="N5198" i="1"/>
  <c r="P5198" i="1" s="1"/>
  <c r="R5198" i="1"/>
  <c r="W5198" i="1"/>
  <c r="X5198" i="1"/>
  <c r="Y5198" i="1"/>
  <c r="N5199" i="1"/>
  <c r="P5199" i="1" s="1"/>
  <c r="R5199" i="1"/>
  <c r="W5199" i="1"/>
  <c r="AA5199" i="1" s="1"/>
  <c r="X5199" i="1"/>
  <c r="Y5199" i="1"/>
  <c r="N5200" i="1"/>
  <c r="R5200" i="1"/>
  <c r="W5200" i="1"/>
  <c r="X5200" i="1"/>
  <c r="Y5200" i="1"/>
  <c r="AA5200" i="1" s="1"/>
  <c r="N5201" i="1"/>
  <c r="Q5201" i="1" s="1"/>
  <c r="R5201" i="1"/>
  <c r="W5201" i="1"/>
  <c r="X5201" i="1"/>
  <c r="Y5201" i="1"/>
  <c r="W4802" i="1"/>
  <c r="X4802" i="1"/>
  <c r="Y4802" i="1"/>
  <c r="W4803" i="1"/>
  <c r="X4803" i="1"/>
  <c r="Y4803" i="1"/>
  <c r="W4804" i="1"/>
  <c r="X4804" i="1"/>
  <c r="Y4804" i="1"/>
  <c r="W4805" i="1"/>
  <c r="X4805" i="1"/>
  <c r="Y4805" i="1"/>
  <c r="W4806" i="1"/>
  <c r="X4806" i="1"/>
  <c r="Y4806" i="1"/>
  <c r="W4807" i="1"/>
  <c r="X4807" i="1"/>
  <c r="Y4807" i="1"/>
  <c r="W4808" i="1"/>
  <c r="X4808" i="1"/>
  <c r="Y4808" i="1"/>
  <c r="N4802" i="1"/>
  <c r="P4802" i="1" s="1"/>
  <c r="R4802" i="1"/>
  <c r="N4803" i="1"/>
  <c r="P4803" i="1" s="1"/>
  <c r="R4803" i="1"/>
  <c r="N4804" i="1"/>
  <c r="P4804" i="1" s="1"/>
  <c r="R4804" i="1"/>
  <c r="N4805" i="1"/>
  <c r="P4805" i="1" s="1"/>
  <c r="R4805" i="1"/>
  <c r="N4806" i="1"/>
  <c r="P4806" i="1" s="1"/>
  <c r="R4806" i="1"/>
  <c r="N4807" i="1"/>
  <c r="Q4807" i="1" s="1"/>
  <c r="R4807" i="1"/>
  <c r="N4808" i="1"/>
  <c r="P4808" i="1" s="1"/>
  <c r="R4808" i="1"/>
  <c r="N4410" i="1"/>
  <c r="P4410" i="1" s="1"/>
  <c r="R4410" i="1"/>
  <c r="W4410" i="1"/>
  <c r="X4410" i="1"/>
  <c r="Y4410" i="1"/>
  <c r="N4411" i="1"/>
  <c r="P4411" i="1" s="1"/>
  <c r="R4411" i="1"/>
  <c r="W4411" i="1"/>
  <c r="X4411" i="1"/>
  <c r="AB4411" i="1" s="1"/>
  <c r="Y4411" i="1"/>
  <c r="N4412" i="1"/>
  <c r="P4412" i="1" s="1"/>
  <c r="R4412" i="1"/>
  <c r="W4412" i="1"/>
  <c r="X4412" i="1"/>
  <c r="Y4412" i="1"/>
  <c r="N4413" i="1"/>
  <c r="P4413" i="1" s="1"/>
  <c r="R4413" i="1"/>
  <c r="W4413" i="1"/>
  <c r="X4413" i="1"/>
  <c r="Y4413" i="1"/>
  <c r="N4414" i="1"/>
  <c r="P4414" i="1" s="1"/>
  <c r="R4414" i="1"/>
  <c r="W4414" i="1"/>
  <c r="X4414" i="1"/>
  <c r="Y4414" i="1"/>
  <c r="N4415" i="1"/>
  <c r="P4415" i="1" s="1"/>
  <c r="R4415" i="1"/>
  <c r="W4415" i="1"/>
  <c r="X4415" i="1"/>
  <c r="Y4415" i="1"/>
  <c r="N4416" i="1"/>
  <c r="P4416" i="1" s="1"/>
  <c r="R4416" i="1"/>
  <c r="W4416" i="1"/>
  <c r="X4416" i="1"/>
  <c r="Y4416" i="1"/>
  <c r="N4417" i="1"/>
  <c r="R4417" i="1"/>
  <c r="W4417" i="1"/>
  <c r="X4417" i="1"/>
  <c r="Y4417" i="1"/>
  <c r="N4418" i="1"/>
  <c r="Q4418" i="1" s="1"/>
  <c r="R4418" i="1"/>
  <c r="W4418" i="1"/>
  <c r="X4418" i="1"/>
  <c r="Y4418" i="1"/>
  <c r="N4419" i="1"/>
  <c r="P4419" i="1" s="1"/>
  <c r="R4419" i="1"/>
  <c r="W4419" i="1"/>
  <c r="X4419" i="1"/>
  <c r="Y4419" i="1"/>
  <c r="N4420" i="1"/>
  <c r="Q4420" i="1" s="1"/>
  <c r="R4420" i="1"/>
  <c r="W4420" i="1"/>
  <c r="X4420" i="1"/>
  <c r="Y4420" i="1"/>
  <c r="N4421" i="1"/>
  <c r="Q4421" i="1" s="1"/>
  <c r="R4421" i="1"/>
  <c r="W4421" i="1"/>
  <c r="X4421" i="1"/>
  <c r="Y4421" i="1"/>
  <c r="N4422" i="1"/>
  <c r="P4422" i="1" s="1"/>
  <c r="R4422" i="1"/>
  <c r="W4422" i="1"/>
  <c r="X4422" i="1"/>
  <c r="Y4422" i="1"/>
  <c r="N4423" i="1"/>
  <c r="Q4423" i="1" s="1"/>
  <c r="R4423" i="1"/>
  <c r="W4423" i="1"/>
  <c r="X4423" i="1"/>
  <c r="Y4423" i="1"/>
  <c r="N4424" i="1"/>
  <c r="P4424" i="1" s="1"/>
  <c r="R4424" i="1"/>
  <c r="W4424" i="1"/>
  <c r="X4424" i="1"/>
  <c r="Y4424" i="1"/>
  <c r="N4425" i="1"/>
  <c r="P4425" i="1" s="1"/>
  <c r="R4425" i="1"/>
  <c r="W4425" i="1"/>
  <c r="X4425" i="1"/>
  <c r="Y4425" i="1"/>
  <c r="N4426" i="1"/>
  <c r="R4426" i="1"/>
  <c r="W4426" i="1"/>
  <c r="X4426" i="1"/>
  <c r="Y4426" i="1"/>
  <c r="N4427" i="1"/>
  <c r="P4427" i="1" s="1"/>
  <c r="R4427" i="1"/>
  <c r="W4427" i="1"/>
  <c r="X4427" i="1"/>
  <c r="Y4427" i="1"/>
  <c r="N4428" i="1"/>
  <c r="P4428" i="1" s="1"/>
  <c r="R4428" i="1"/>
  <c r="W4428" i="1"/>
  <c r="X4428" i="1"/>
  <c r="Y4428" i="1"/>
  <c r="N4429" i="1"/>
  <c r="R4429" i="1"/>
  <c r="W4429" i="1"/>
  <c r="X4429" i="1"/>
  <c r="Y4429" i="1"/>
  <c r="N4430" i="1"/>
  <c r="Q4430" i="1" s="1"/>
  <c r="R4430" i="1"/>
  <c r="W4430" i="1"/>
  <c r="X4430" i="1"/>
  <c r="Y4430" i="1"/>
  <c r="N4431" i="1"/>
  <c r="P4431" i="1" s="1"/>
  <c r="R4431" i="1"/>
  <c r="W4431" i="1"/>
  <c r="X4431" i="1"/>
  <c r="Y4431" i="1"/>
  <c r="N4432" i="1"/>
  <c r="Q4432" i="1" s="1"/>
  <c r="R4432" i="1"/>
  <c r="W4432" i="1"/>
  <c r="X4432" i="1"/>
  <c r="Y4432" i="1"/>
  <c r="N4433" i="1"/>
  <c r="P4433" i="1" s="1"/>
  <c r="R4433" i="1"/>
  <c r="W4433" i="1"/>
  <c r="X4433" i="1"/>
  <c r="Y4433" i="1"/>
  <c r="N4434" i="1"/>
  <c r="P4434" i="1" s="1"/>
  <c r="R4434" i="1"/>
  <c r="W4434" i="1"/>
  <c r="X4434" i="1"/>
  <c r="Y4434" i="1"/>
  <c r="N4435" i="1"/>
  <c r="R4435" i="1"/>
  <c r="W4435" i="1"/>
  <c r="X4435" i="1"/>
  <c r="Y4435" i="1"/>
  <c r="N4436" i="1"/>
  <c r="Q4436" i="1" s="1"/>
  <c r="R4436" i="1"/>
  <c r="W4436" i="1"/>
  <c r="X4436" i="1"/>
  <c r="Y4436" i="1"/>
  <c r="N4437" i="1"/>
  <c r="R4437" i="1"/>
  <c r="W4437" i="1"/>
  <c r="X4437" i="1"/>
  <c r="Y4437" i="1"/>
  <c r="N4438" i="1"/>
  <c r="Q4438" i="1" s="1"/>
  <c r="R4438" i="1"/>
  <c r="W4438" i="1"/>
  <c r="X4438" i="1"/>
  <c r="Y4438" i="1"/>
  <c r="N4439" i="1"/>
  <c r="P4439" i="1" s="1"/>
  <c r="R4439" i="1"/>
  <c r="W4439" i="1"/>
  <c r="X4439" i="1"/>
  <c r="Y4439" i="1"/>
  <c r="N4440" i="1"/>
  <c r="Q4440" i="1" s="1"/>
  <c r="R4440" i="1"/>
  <c r="W4440" i="1"/>
  <c r="X4440" i="1"/>
  <c r="Y4440" i="1"/>
  <c r="N4441" i="1"/>
  <c r="P4441" i="1" s="1"/>
  <c r="R4441" i="1"/>
  <c r="W4441" i="1"/>
  <c r="X4441" i="1"/>
  <c r="Y4441" i="1"/>
  <c r="N4442" i="1"/>
  <c r="P4442" i="1" s="1"/>
  <c r="R4442" i="1"/>
  <c r="W4442" i="1"/>
  <c r="X4442" i="1"/>
  <c r="Y4442" i="1"/>
  <c r="N4443" i="1"/>
  <c r="P4443" i="1" s="1"/>
  <c r="R4443" i="1"/>
  <c r="W4443" i="1"/>
  <c r="X4443" i="1"/>
  <c r="Y4443" i="1"/>
  <c r="N4444" i="1"/>
  <c r="R4444" i="1"/>
  <c r="W4444" i="1"/>
  <c r="X4444" i="1"/>
  <c r="Y4444" i="1"/>
  <c r="N4445" i="1"/>
  <c r="P4445" i="1" s="1"/>
  <c r="R4445" i="1"/>
  <c r="W4445" i="1"/>
  <c r="X4445" i="1"/>
  <c r="Y4445" i="1"/>
  <c r="N4446" i="1"/>
  <c r="R4446" i="1"/>
  <c r="W4446" i="1"/>
  <c r="X4446" i="1"/>
  <c r="Y4446" i="1"/>
  <c r="N4447" i="1"/>
  <c r="P4447" i="1" s="1"/>
  <c r="R4447" i="1"/>
  <c r="W4447" i="1"/>
  <c r="X4447" i="1"/>
  <c r="Y4447" i="1"/>
  <c r="N4448" i="1"/>
  <c r="Q4448" i="1" s="1"/>
  <c r="R4448" i="1"/>
  <c r="W4448" i="1"/>
  <c r="X4448" i="1"/>
  <c r="Y4448" i="1"/>
  <c r="N4449" i="1"/>
  <c r="P4449" i="1" s="1"/>
  <c r="R4449" i="1"/>
  <c r="W4449" i="1"/>
  <c r="X4449" i="1"/>
  <c r="Y4449" i="1"/>
  <c r="N4450" i="1"/>
  <c r="P4450" i="1" s="1"/>
  <c r="R4450" i="1"/>
  <c r="W4450" i="1"/>
  <c r="X4450" i="1"/>
  <c r="Y4450" i="1"/>
  <c r="N4451" i="1"/>
  <c r="P4451" i="1" s="1"/>
  <c r="R4451" i="1"/>
  <c r="W4451" i="1"/>
  <c r="X4451" i="1"/>
  <c r="Y4451" i="1"/>
  <c r="N4452" i="1"/>
  <c r="P4452" i="1" s="1"/>
  <c r="R4452" i="1"/>
  <c r="W4452" i="1"/>
  <c r="X4452" i="1"/>
  <c r="Y4452" i="1"/>
  <c r="N4453" i="1"/>
  <c r="P4453" i="1" s="1"/>
  <c r="R4453" i="1"/>
  <c r="W4453" i="1"/>
  <c r="X4453" i="1"/>
  <c r="Y4453" i="1"/>
  <c r="N4454" i="1"/>
  <c r="P4454" i="1" s="1"/>
  <c r="R4454" i="1"/>
  <c r="W4454" i="1"/>
  <c r="X4454" i="1"/>
  <c r="Y4454" i="1"/>
  <c r="N4455" i="1"/>
  <c r="P4455" i="1" s="1"/>
  <c r="R4455" i="1"/>
  <c r="W4455" i="1"/>
  <c r="X4455" i="1"/>
  <c r="Y4455" i="1"/>
  <c r="N4456" i="1"/>
  <c r="Q4456" i="1" s="1"/>
  <c r="R4456" i="1"/>
  <c r="W4456" i="1"/>
  <c r="X4456" i="1"/>
  <c r="Y4456" i="1"/>
  <c r="N4457" i="1"/>
  <c r="P4457" i="1" s="1"/>
  <c r="R4457" i="1"/>
  <c r="W4457" i="1"/>
  <c r="X4457" i="1"/>
  <c r="Y4457" i="1"/>
  <c r="N4458" i="1"/>
  <c r="R4458" i="1"/>
  <c r="W4458" i="1"/>
  <c r="X4458" i="1"/>
  <c r="Y4458" i="1"/>
  <c r="N4459" i="1"/>
  <c r="P4459" i="1" s="1"/>
  <c r="R4459" i="1"/>
  <c r="W4459" i="1"/>
  <c r="X4459" i="1"/>
  <c r="Y4459" i="1"/>
  <c r="N4460" i="1"/>
  <c r="Q4460" i="1" s="1"/>
  <c r="R4460" i="1"/>
  <c r="W4460" i="1"/>
  <c r="X4460" i="1"/>
  <c r="Y4460" i="1"/>
  <c r="N4461" i="1"/>
  <c r="P4461" i="1" s="1"/>
  <c r="R4461" i="1"/>
  <c r="W4461" i="1"/>
  <c r="X4461" i="1"/>
  <c r="Y4461" i="1"/>
  <c r="N4462" i="1"/>
  <c r="P4462" i="1" s="1"/>
  <c r="R4462" i="1"/>
  <c r="W4462" i="1"/>
  <c r="X4462" i="1"/>
  <c r="Y4462" i="1"/>
  <c r="N4463" i="1"/>
  <c r="P4463" i="1" s="1"/>
  <c r="R4463" i="1"/>
  <c r="W4463" i="1"/>
  <c r="X4463" i="1"/>
  <c r="Y4463" i="1"/>
  <c r="N4464" i="1"/>
  <c r="P4464" i="1" s="1"/>
  <c r="R4464" i="1"/>
  <c r="W4464" i="1"/>
  <c r="X4464" i="1"/>
  <c r="Y4464" i="1"/>
  <c r="N4465" i="1"/>
  <c r="P4465" i="1" s="1"/>
  <c r="R4465" i="1"/>
  <c r="W4465" i="1"/>
  <c r="X4465" i="1"/>
  <c r="Y4465" i="1"/>
  <c r="N4466" i="1"/>
  <c r="P4466" i="1" s="1"/>
  <c r="R4466" i="1"/>
  <c r="W4466" i="1"/>
  <c r="X4466" i="1"/>
  <c r="Y4466" i="1"/>
  <c r="N4467" i="1"/>
  <c r="P4467" i="1" s="1"/>
  <c r="R4467" i="1"/>
  <c r="W4467" i="1"/>
  <c r="X4467" i="1"/>
  <c r="Y4467" i="1"/>
  <c r="N4468" i="1"/>
  <c r="R4468" i="1"/>
  <c r="W4468" i="1"/>
  <c r="X4468" i="1"/>
  <c r="Y4468" i="1"/>
  <c r="N4469" i="1"/>
  <c r="P4469" i="1" s="1"/>
  <c r="R4469" i="1"/>
  <c r="W4469" i="1"/>
  <c r="X4469" i="1"/>
  <c r="Y4469" i="1"/>
  <c r="N4470" i="1"/>
  <c r="P4470" i="1" s="1"/>
  <c r="R4470" i="1"/>
  <c r="W4470" i="1"/>
  <c r="X4470" i="1"/>
  <c r="Y4470" i="1"/>
  <c r="N4471" i="1"/>
  <c r="P4471" i="1" s="1"/>
  <c r="R4471" i="1"/>
  <c r="W4471" i="1"/>
  <c r="X4471" i="1"/>
  <c r="Y4471" i="1"/>
  <c r="N4472" i="1"/>
  <c r="R4472" i="1"/>
  <c r="W4472" i="1"/>
  <c r="X4472" i="1"/>
  <c r="Y4472" i="1"/>
  <c r="N4473" i="1"/>
  <c r="P4473" i="1" s="1"/>
  <c r="R4473" i="1"/>
  <c r="W4473" i="1"/>
  <c r="X4473" i="1"/>
  <c r="AB4473" i="1" s="1"/>
  <c r="Y4473" i="1"/>
  <c r="N4474" i="1"/>
  <c r="R4474" i="1"/>
  <c r="W4474" i="1"/>
  <c r="X4474" i="1"/>
  <c r="Y4474" i="1"/>
  <c r="N4475" i="1"/>
  <c r="P4475" i="1" s="1"/>
  <c r="R4475" i="1"/>
  <c r="W4475" i="1"/>
  <c r="X4475" i="1"/>
  <c r="Y4475" i="1"/>
  <c r="N4476" i="1"/>
  <c r="R4476" i="1"/>
  <c r="W4476" i="1"/>
  <c r="X4476" i="1"/>
  <c r="Y4476" i="1"/>
  <c r="N4477" i="1"/>
  <c r="P4477" i="1" s="1"/>
  <c r="R4477" i="1"/>
  <c r="W4477" i="1"/>
  <c r="X4477" i="1"/>
  <c r="Y4477" i="1"/>
  <c r="N4478" i="1"/>
  <c r="P4478" i="1" s="1"/>
  <c r="R4478" i="1"/>
  <c r="W4478" i="1"/>
  <c r="X4478" i="1"/>
  <c r="Y4478" i="1"/>
  <c r="N4479" i="1"/>
  <c r="P4479" i="1" s="1"/>
  <c r="R4479" i="1"/>
  <c r="W4479" i="1"/>
  <c r="X4479" i="1"/>
  <c r="Y4479" i="1"/>
  <c r="AA4479" i="1" s="1"/>
  <c r="N4480" i="1"/>
  <c r="Q4480" i="1" s="1"/>
  <c r="R4480" i="1"/>
  <c r="W4480" i="1"/>
  <c r="X4480" i="1"/>
  <c r="Y4480" i="1"/>
  <c r="N4481" i="1"/>
  <c r="P4481" i="1" s="1"/>
  <c r="R4481" i="1"/>
  <c r="W4481" i="1"/>
  <c r="AA4481" i="1" s="1"/>
  <c r="X4481" i="1"/>
  <c r="Y4481" i="1"/>
  <c r="N4482" i="1"/>
  <c r="P4482" i="1" s="1"/>
  <c r="R4482" i="1"/>
  <c r="W4482" i="1"/>
  <c r="X4482" i="1"/>
  <c r="Y4482" i="1"/>
  <c r="N4483" i="1"/>
  <c r="P4483" i="1" s="1"/>
  <c r="Q4483" i="1"/>
  <c r="R4483" i="1"/>
  <c r="W4483" i="1"/>
  <c r="AA4483" i="1" s="1"/>
  <c r="X4483" i="1"/>
  <c r="Y4483" i="1"/>
  <c r="N4484" i="1"/>
  <c r="Q4484" i="1" s="1"/>
  <c r="R4484" i="1"/>
  <c r="W4484" i="1"/>
  <c r="X4484" i="1"/>
  <c r="Y4484" i="1"/>
  <c r="N4485" i="1"/>
  <c r="P4485" i="1" s="1"/>
  <c r="R4485" i="1"/>
  <c r="W4485" i="1"/>
  <c r="X4485" i="1"/>
  <c r="Y4485" i="1"/>
  <c r="N4486" i="1"/>
  <c r="Q4486" i="1" s="1"/>
  <c r="R4486" i="1"/>
  <c r="W4486" i="1"/>
  <c r="X4486" i="1"/>
  <c r="Y4486" i="1"/>
  <c r="N4487" i="1"/>
  <c r="P4487" i="1" s="1"/>
  <c r="R4487" i="1"/>
  <c r="W4487" i="1"/>
  <c r="X4487" i="1"/>
  <c r="Y4487" i="1"/>
  <c r="N4488" i="1"/>
  <c r="P4488" i="1" s="1"/>
  <c r="R4488" i="1"/>
  <c r="W4488" i="1"/>
  <c r="X4488" i="1"/>
  <c r="Y4488" i="1"/>
  <c r="N4489" i="1"/>
  <c r="P4489" i="1" s="1"/>
  <c r="R4489" i="1"/>
  <c r="W4489" i="1"/>
  <c r="X4489" i="1"/>
  <c r="Y4489" i="1"/>
  <c r="N4490" i="1"/>
  <c r="R4490" i="1"/>
  <c r="W4490" i="1"/>
  <c r="AA4490" i="1" s="1"/>
  <c r="X4490" i="1"/>
  <c r="Y4490" i="1"/>
  <c r="N4491" i="1"/>
  <c r="P4491" i="1" s="1"/>
  <c r="R4491" i="1"/>
  <c r="W4491" i="1"/>
  <c r="X4491" i="1"/>
  <c r="Y4491" i="1"/>
  <c r="N4492" i="1"/>
  <c r="Q4492" i="1" s="1"/>
  <c r="R4492" i="1"/>
  <c r="W4492" i="1"/>
  <c r="X4492" i="1"/>
  <c r="Y4492" i="1"/>
  <c r="N4493" i="1"/>
  <c r="Q4493" i="1" s="1"/>
  <c r="R4493" i="1"/>
  <c r="W4493" i="1"/>
  <c r="X4493" i="1"/>
  <c r="Y4493" i="1"/>
  <c r="N4494" i="1"/>
  <c r="P4494" i="1" s="1"/>
  <c r="R4494" i="1"/>
  <c r="W4494" i="1"/>
  <c r="X4494" i="1"/>
  <c r="Y4494" i="1"/>
  <c r="N4495" i="1"/>
  <c r="P4495" i="1" s="1"/>
  <c r="R4495" i="1"/>
  <c r="W4495" i="1"/>
  <c r="AA4495" i="1" s="1"/>
  <c r="X4495" i="1"/>
  <c r="Y4495" i="1"/>
  <c r="N4496" i="1"/>
  <c r="R4496" i="1"/>
  <c r="W4496" i="1"/>
  <c r="X4496" i="1"/>
  <c r="Y4496" i="1"/>
  <c r="N4497" i="1"/>
  <c r="P4497" i="1" s="1"/>
  <c r="Q4497" i="1"/>
  <c r="R4497" i="1"/>
  <c r="W4497" i="1"/>
  <c r="AA4497" i="1" s="1"/>
  <c r="X4497" i="1"/>
  <c r="Y4497" i="1"/>
  <c r="N4498" i="1"/>
  <c r="R4498" i="1"/>
  <c r="W4498" i="1"/>
  <c r="X4498" i="1"/>
  <c r="Y4498" i="1"/>
  <c r="N4499" i="1"/>
  <c r="P4499" i="1" s="1"/>
  <c r="R4499" i="1"/>
  <c r="W4499" i="1"/>
  <c r="X4499" i="1"/>
  <c r="Y4499" i="1"/>
  <c r="N4500" i="1"/>
  <c r="R4500" i="1"/>
  <c r="W4500" i="1"/>
  <c r="X4500" i="1"/>
  <c r="Y4500" i="1"/>
  <c r="N4501" i="1"/>
  <c r="P4501" i="1" s="1"/>
  <c r="R4501" i="1"/>
  <c r="W4501" i="1"/>
  <c r="X4501" i="1"/>
  <c r="Y4501" i="1"/>
  <c r="N4502" i="1"/>
  <c r="P4502" i="1" s="1"/>
  <c r="R4502" i="1"/>
  <c r="W4502" i="1"/>
  <c r="AA4502" i="1" s="1"/>
  <c r="X4502" i="1"/>
  <c r="Y4502" i="1"/>
  <c r="N4503" i="1"/>
  <c r="P4503" i="1" s="1"/>
  <c r="R4503" i="1"/>
  <c r="W4503" i="1"/>
  <c r="X4503" i="1"/>
  <c r="Y4503" i="1"/>
  <c r="N4504" i="1"/>
  <c r="Q4504" i="1" s="1"/>
  <c r="R4504" i="1"/>
  <c r="W4504" i="1"/>
  <c r="X4504" i="1"/>
  <c r="Y4504" i="1"/>
  <c r="N4505" i="1"/>
  <c r="P4505" i="1" s="1"/>
  <c r="R4505" i="1"/>
  <c r="W4505" i="1"/>
  <c r="X4505" i="1"/>
  <c r="Y4505" i="1"/>
  <c r="N4506" i="1"/>
  <c r="R4506" i="1"/>
  <c r="W4506" i="1"/>
  <c r="X4506" i="1"/>
  <c r="Y4506" i="1"/>
  <c r="N4507" i="1"/>
  <c r="R4507" i="1"/>
  <c r="W4507" i="1"/>
  <c r="X4507" i="1"/>
  <c r="Y4507" i="1"/>
  <c r="N4508" i="1"/>
  <c r="Q4508" i="1" s="1"/>
  <c r="R4508" i="1"/>
  <c r="W4508" i="1"/>
  <c r="X4508" i="1"/>
  <c r="Y4508" i="1"/>
  <c r="N4509" i="1"/>
  <c r="P4509" i="1" s="1"/>
  <c r="R4509" i="1"/>
  <c r="W4509" i="1"/>
  <c r="X4509" i="1"/>
  <c r="Y4509" i="1"/>
  <c r="N4510" i="1"/>
  <c r="P4510" i="1" s="1"/>
  <c r="R4510" i="1"/>
  <c r="W4510" i="1"/>
  <c r="X4510" i="1"/>
  <c r="AB4510" i="1" s="1"/>
  <c r="Y4510" i="1"/>
  <c r="N4511" i="1"/>
  <c r="P4511" i="1" s="1"/>
  <c r="R4511" i="1"/>
  <c r="W4511" i="1"/>
  <c r="X4511" i="1"/>
  <c r="Y4511" i="1"/>
  <c r="N4512" i="1"/>
  <c r="P4512" i="1" s="1"/>
  <c r="R4512" i="1"/>
  <c r="W4512" i="1"/>
  <c r="X4512" i="1"/>
  <c r="Y4512" i="1"/>
  <c r="N4513" i="1"/>
  <c r="R4513" i="1"/>
  <c r="W4513" i="1"/>
  <c r="X4513" i="1"/>
  <c r="Y4513" i="1"/>
  <c r="N4514" i="1"/>
  <c r="P4514" i="1" s="1"/>
  <c r="R4514" i="1"/>
  <c r="W4514" i="1"/>
  <c r="AA4514" i="1" s="1"/>
  <c r="X4514" i="1"/>
  <c r="Y4514" i="1"/>
  <c r="N4515" i="1"/>
  <c r="P4515" i="1" s="1"/>
  <c r="R4515" i="1"/>
  <c r="W4515" i="1"/>
  <c r="X4515" i="1"/>
  <c r="Y4515" i="1"/>
  <c r="N4516" i="1"/>
  <c r="Q4516" i="1" s="1"/>
  <c r="R4516" i="1"/>
  <c r="W4516" i="1"/>
  <c r="X4516" i="1"/>
  <c r="Y4516" i="1"/>
  <c r="N4517" i="1"/>
  <c r="P4517" i="1" s="1"/>
  <c r="R4517" i="1"/>
  <c r="W4517" i="1"/>
  <c r="X4517" i="1"/>
  <c r="Y4517" i="1"/>
  <c r="N4518" i="1"/>
  <c r="R4518" i="1"/>
  <c r="W4518" i="1"/>
  <c r="X4518" i="1"/>
  <c r="Y4518" i="1"/>
  <c r="N4519" i="1"/>
  <c r="R4519" i="1"/>
  <c r="W4519" i="1"/>
  <c r="X4519" i="1"/>
  <c r="Y4519" i="1"/>
  <c r="N4520" i="1"/>
  <c r="Q4520" i="1" s="1"/>
  <c r="R4520" i="1"/>
  <c r="W4520" i="1"/>
  <c r="X4520" i="1"/>
  <c r="Y4520" i="1"/>
  <c r="N4521" i="1"/>
  <c r="P4521" i="1" s="1"/>
  <c r="R4521" i="1"/>
  <c r="W4521" i="1"/>
  <c r="AA4521" i="1" s="1"/>
  <c r="X4521" i="1"/>
  <c r="AB4521" i="1" s="1"/>
  <c r="Y4521" i="1"/>
  <c r="N4522" i="1"/>
  <c r="P4522" i="1" s="1"/>
  <c r="R4522" i="1"/>
  <c r="W4522" i="1"/>
  <c r="X4522" i="1"/>
  <c r="Y4522" i="1"/>
  <c r="N4523" i="1"/>
  <c r="P4523" i="1" s="1"/>
  <c r="R4523" i="1"/>
  <c r="W4523" i="1"/>
  <c r="X4523" i="1"/>
  <c r="AB4523" i="1" s="1"/>
  <c r="Y4523" i="1"/>
  <c r="N4524" i="1"/>
  <c r="P4524" i="1" s="1"/>
  <c r="R4524" i="1"/>
  <c r="W4524" i="1"/>
  <c r="X4524" i="1"/>
  <c r="Y4524" i="1"/>
  <c r="N4525" i="1"/>
  <c r="P4525" i="1" s="1"/>
  <c r="R4525" i="1"/>
  <c r="W4525" i="1"/>
  <c r="X4525" i="1"/>
  <c r="Y4525" i="1"/>
  <c r="N4526" i="1"/>
  <c r="P4526" i="1" s="1"/>
  <c r="R4526" i="1"/>
  <c r="W4526" i="1"/>
  <c r="AA4526" i="1" s="1"/>
  <c r="X4526" i="1"/>
  <c r="AB4526" i="1" s="1"/>
  <c r="Y4526" i="1"/>
  <c r="N4527" i="1"/>
  <c r="P4527" i="1" s="1"/>
  <c r="R4527" i="1"/>
  <c r="W4527" i="1"/>
  <c r="X4527" i="1"/>
  <c r="Y4527" i="1"/>
  <c r="N4528" i="1"/>
  <c r="Q4528" i="1" s="1"/>
  <c r="R4528" i="1"/>
  <c r="W4528" i="1"/>
  <c r="X4528" i="1"/>
  <c r="Y4528" i="1"/>
  <c r="N4529" i="1"/>
  <c r="Q4529" i="1" s="1"/>
  <c r="R4529" i="1"/>
  <c r="W4529" i="1"/>
  <c r="X4529" i="1"/>
  <c r="Y4529" i="1"/>
  <c r="N4530" i="1"/>
  <c r="P4530" i="1" s="1"/>
  <c r="R4530" i="1"/>
  <c r="W4530" i="1"/>
  <c r="X4530" i="1"/>
  <c r="Y4530" i="1"/>
  <c r="N4531" i="1"/>
  <c r="P4531" i="1" s="1"/>
  <c r="R4531" i="1"/>
  <c r="W4531" i="1"/>
  <c r="X4531" i="1"/>
  <c r="Y4531" i="1"/>
  <c r="N4532" i="1"/>
  <c r="Q4532" i="1" s="1"/>
  <c r="R4532" i="1"/>
  <c r="W4532" i="1"/>
  <c r="X4532" i="1"/>
  <c r="Y4532" i="1"/>
  <c r="N4533" i="1"/>
  <c r="R4533" i="1"/>
  <c r="W4533" i="1"/>
  <c r="AA4533" i="1" s="1"/>
  <c r="X4533" i="1"/>
  <c r="Y4533" i="1"/>
  <c r="N4534" i="1"/>
  <c r="P4534" i="1" s="1"/>
  <c r="R4534" i="1"/>
  <c r="W4534" i="1"/>
  <c r="X4534" i="1"/>
  <c r="Y4534" i="1"/>
  <c r="N4535" i="1"/>
  <c r="P4535" i="1" s="1"/>
  <c r="R4535" i="1"/>
  <c r="W4535" i="1"/>
  <c r="X4535" i="1"/>
  <c r="AB4535" i="1" s="1"/>
  <c r="Y4535" i="1"/>
  <c r="N4536" i="1"/>
  <c r="P4536" i="1" s="1"/>
  <c r="R4536" i="1"/>
  <c r="W4536" i="1"/>
  <c r="X4536" i="1"/>
  <c r="Y4536" i="1"/>
  <c r="N4537" i="1"/>
  <c r="P4537" i="1" s="1"/>
  <c r="R4537" i="1"/>
  <c r="W4537" i="1"/>
  <c r="X4537" i="1"/>
  <c r="Y4537" i="1"/>
  <c r="N4538" i="1"/>
  <c r="R4538" i="1"/>
  <c r="W4538" i="1"/>
  <c r="X4538" i="1"/>
  <c r="Y4538" i="1"/>
  <c r="N4539" i="1"/>
  <c r="P4539" i="1" s="1"/>
  <c r="R4539" i="1"/>
  <c r="W4539" i="1"/>
  <c r="X4539" i="1"/>
  <c r="Y4539" i="1"/>
  <c r="N4540" i="1"/>
  <c r="Q4540" i="1" s="1"/>
  <c r="R4540" i="1"/>
  <c r="W4540" i="1"/>
  <c r="X4540" i="1"/>
  <c r="Y4540" i="1"/>
  <c r="N4541" i="1"/>
  <c r="P4541" i="1" s="1"/>
  <c r="R4541" i="1"/>
  <c r="W4541" i="1"/>
  <c r="X4541" i="1"/>
  <c r="Y4541" i="1"/>
  <c r="N4542" i="1"/>
  <c r="P4542" i="1" s="1"/>
  <c r="R4542" i="1"/>
  <c r="W4542" i="1"/>
  <c r="X4542" i="1"/>
  <c r="Y4542" i="1"/>
  <c r="N4543" i="1"/>
  <c r="P4543" i="1" s="1"/>
  <c r="R4543" i="1"/>
  <c r="W4543" i="1"/>
  <c r="X4543" i="1"/>
  <c r="Y4543" i="1"/>
  <c r="N4544" i="1"/>
  <c r="R4544" i="1"/>
  <c r="W4544" i="1"/>
  <c r="X4544" i="1"/>
  <c r="Y4544" i="1"/>
  <c r="N4545" i="1"/>
  <c r="P4545" i="1" s="1"/>
  <c r="R4545" i="1"/>
  <c r="W4545" i="1"/>
  <c r="AA4545" i="1" s="1"/>
  <c r="X4545" i="1"/>
  <c r="Y4545" i="1"/>
  <c r="N4546" i="1"/>
  <c r="Q4546" i="1" s="1"/>
  <c r="R4546" i="1"/>
  <c r="W4546" i="1"/>
  <c r="X4546" i="1"/>
  <c r="Y4546" i="1"/>
  <c r="N4547" i="1"/>
  <c r="P4547" i="1" s="1"/>
  <c r="R4547" i="1"/>
  <c r="W4547" i="1"/>
  <c r="X4547" i="1"/>
  <c r="AB4547" i="1" s="1"/>
  <c r="Y4547" i="1"/>
  <c r="N4548" i="1"/>
  <c r="P4548" i="1" s="1"/>
  <c r="R4548" i="1"/>
  <c r="W4548" i="1"/>
  <c r="X4548" i="1"/>
  <c r="Y4548" i="1"/>
  <c r="N4549" i="1"/>
  <c r="P4549" i="1" s="1"/>
  <c r="R4549" i="1"/>
  <c r="W4549" i="1"/>
  <c r="X4549" i="1"/>
  <c r="Y4549" i="1"/>
  <c r="N4550" i="1"/>
  <c r="P4550" i="1" s="1"/>
  <c r="R4550" i="1"/>
  <c r="W4550" i="1"/>
  <c r="X4550" i="1"/>
  <c r="Y4550" i="1"/>
  <c r="N4551" i="1"/>
  <c r="P4551" i="1" s="1"/>
  <c r="R4551" i="1"/>
  <c r="W4551" i="1"/>
  <c r="X4551" i="1"/>
  <c r="Y4551" i="1"/>
  <c r="N4552" i="1"/>
  <c r="Q4552" i="1" s="1"/>
  <c r="R4552" i="1"/>
  <c r="W4552" i="1"/>
  <c r="AA4552" i="1" s="1"/>
  <c r="X4552" i="1"/>
  <c r="Y4552" i="1"/>
  <c r="N4553" i="1"/>
  <c r="Q4553" i="1" s="1"/>
  <c r="R4553" i="1"/>
  <c r="W4553" i="1"/>
  <c r="X4553" i="1"/>
  <c r="Y4553" i="1"/>
  <c r="N4554" i="1"/>
  <c r="P4554" i="1" s="1"/>
  <c r="R4554" i="1"/>
  <c r="W4554" i="1"/>
  <c r="X4554" i="1"/>
  <c r="Y4554" i="1"/>
  <c r="N4555" i="1"/>
  <c r="Q4555" i="1" s="1"/>
  <c r="R4555" i="1"/>
  <c r="W4555" i="1"/>
  <c r="X4555" i="1"/>
  <c r="Y4555" i="1"/>
  <c r="N4556" i="1"/>
  <c r="Q4556" i="1" s="1"/>
  <c r="R4556" i="1"/>
  <c r="W4556" i="1"/>
  <c r="X4556" i="1"/>
  <c r="Y4556" i="1"/>
  <c r="N4557" i="1"/>
  <c r="P4557" i="1" s="1"/>
  <c r="R4557" i="1"/>
  <c r="W4557" i="1"/>
  <c r="X4557" i="1"/>
  <c r="Y4557" i="1"/>
  <c r="N4558" i="1"/>
  <c r="P4558" i="1" s="1"/>
  <c r="R4558" i="1"/>
  <c r="W4558" i="1"/>
  <c r="X4558" i="1"/>
  <c r="Y4558" i="1"/>
  <c r="N4559" i="1"/>
  <c r="P4559" i="1" s="1"/>
  <c r="R4559" i="1"/>
  <c r="W4559" i="1"/>
  <c r="AA4559" i="1" s="1"/>
  <c r="X4559" i="1"/>
  <c r="AB4559" i="1" s="1"/>
  <c r="Y4559" i="1"/>
  <c r="N4560" i="1"/>
  <c r="P4560" i="1" s="1"/>
  <c r="R4560" i="1"/>
  <c r="W4560" i="1"/>
  <c r="X4560" i="1"/>
  <c r="Y4560" i="1"/>
  <c r="N4561" i="1"/>
  <c r="Q4561" i="1" s="1"/>
  <c r="R4561" i="1"/>
  <c r="W4561" i="1"/>
  <c r="X4561" i="1"/>
  <c r="Y4561" i="1"/>
  <c r="N4562" i="1"/>
  <c r="P4562" i="1" s="1"/>
  <c r="R4562" i="1"/>
  <c r="W4562" i="1"/>
  <c r="X4562" i="1"/>
  <c r="Y4562" i="1"/>
  <c r="N4563" i="1"/>
  <c r="P4563" i="1" s="1"/>
  <c r="R4563" i="1"/>
  <c r="W4563" i="1"/>
  <c r="X4563" i="1"/>
  <c r="Y4563" i="1"/>
  <c r="N4564" i="1"/>
  <c r="Q4564" i="1" s="1"/>
  <c r="R4564" i="1"/>
  <c r="W4564" i="1"/>
  <c r="AA4564" i="1" s="1"/>
  <c r="X4564" i="1"/>
  <c r="Y4564" i="1"/>
  <c r="N4565" i="1"/>
  <c r="Q4565" i="1" s="1"/>
  <c r="R4565" i="1"/>
  <c r="W4565" i="1"/>
  <c r="X4565" i="1"/>
  <c r="Y4565" i="1"/>
  <c r="N4566" i="1"/>
  <c r="R4566" i="1"/>
  <c r="W4566" i="1"/>
  <c r="X4566" i="1"/>
  <c r="Y4566" i="1"/>
  <c r="N4567" i="1"/>
  <c r="P4567" i="1" s="1"/>
  <c r="R4567" i="1"/>
  <c r="W4567" i="1"/>
  <c r="X4567" i="1"/>
  <c r="Y4567" i="1"/>
  <c r="N4568" i="1"/>
  <c r="Q4568" i="1" s="1"/>
  <c r="R4568" i="1"/>
  <c r="W4568" i="1"/>
  <c r="X4568" i="1"/>
  <c r="Y4568" i="1"/>
  <c r="N4569" i="1"/>
  <c r="P4569" i="1" s="1"/>
  <c r="R4569" i="1"/>
  <c r="W4569" i="1"/>
  <c r="X4569" i="1"/>
  <c r="Y4569" i="1"/>
  <c r="N4570" i="1"/>
  <c r="P4570" i="1" s="1"/>
  <c r="R4570" i="1"/>
  <c r="W4570" i="1"/>
  <c r="AA4570" i="1" s="1"/>
  <c r="X4570" i="1"/>
  <c r="Y4570" i="1"/>
  <c r="N4571" i="1"/>
  <c r="P4571" i="1" s="1"/>
  <c r="R4571" i="1"/>
  <c r="W4571" i="1"/>
  <c r="X4571" i="1"/>
  <c r="Y4571" i="1"/>
  <c r="N4572" i="1"/>
  <c r="P4572" i="1" s="1"/>
  <c r="R4572" i="1"/>
  <c r="W4572" i="1"/>
  <c r="X4572" i="1"/>
  <c r="Y4572" i="1"/>
  <c r="N4573" i="1"/>
  <c r="Q4573" i="1" s="1"/>
  <c r="R4573" i="1"/>
  <c r="W4573" i="1"/>
  <c r="X4573" i="1"/>
  <c r="Y4573" i="1"/>
  <c r="N4574" i="1"/>
  <c r="P4574" i="1" s="1"/>
  <c r="R4574" i="1"/>
  <c r="W4574" i="1"/>
  <c r="X4574" i="1"/>
  <c r="Y4574" i="1"/>
  <c r="N4575" i="1"/>
  <c r="P4575" i="1" s="1"/>
  <c r="R4575" i="1"/>
  <c r="W4575" i="1"/>
  <c r="X4575" i="1"/>
  <c r="Y4575" i="1"/>
  <c r="N4576" i="1"/>
  <c r="Q4576" i="1" s="1"/>
  <c r="R4576" i="1"/>
  <c r="W4576" i="1"/>
  <c r="X4576" i="1"/>
  <c r="Y4576" i="1"/>
  <c r="N4577" i="1"/>
  <c r="Q4577" i="1" s="1"/>
  <c r="R4577" i="1"/>
  <c r="W4577" i="1"/>
  <c r="X4577" i="1"/>
  <c r="Y4577" i="1"/>
  <c r="N4578" i="1"/>
  <c r="P4578" i="1" s="1"/>
  <c r="R4578" i="1"/>
  <c r="W4578" i="1"/>
  <c r="X4578" i="1"/>
  <c r="Y4578" i="1"/>
  <c r="N4579" i="1"/>
  <c r="Q4579" i="1" s="1"/>
  <c r="R4579" i="1"/>
  <c r="W4579" i="1"/>
  <c r="X4579" i="1"/>
  <c r="Y4579" i="1"/>
  <c r="N4580" i="1"/>
  <c r="Q4580" i="1" s="1"/>
  <c r="R4580" i="1"/>
  <c r="W4580" i="1"/>
  <c r="X4580" i="1"/>
  <c r="Y4580" i="1"/>
  <c r="N4581" i="1"/>
  <c r="R4581" i="1"/>
  <c r="W4581" i="1"/>
  <c r="X4581" i="1"/>
  <c r="Y4581" i="1"/>
  <c r="N4582" i="1"/>
  <c r="P4582" i="1" s="1"/>
  <c r="R4582" i="1"/>
  <c r="W4582" i="1"/>
  <c r="X4582" i="1"/>
  <c r="Y4582" i="1"/>
  <c r="N4583" i="1"/>
  <c r="P4583" i="1" s="1"/>
  <c r="R4583" i="1"/>
  <c r="W4583" i="1"/>
  <c r="X4583" i="1"/>
  <c r="Y4583" i="1"/>
  <c r="N4584" i="1"/>
  <c r="P4584" i="1" s="1"/>
  <c r="R4584" i="1"/>
  <c r="W4584" i="1"/>
  <c r="X4584" i="1"/>
  <c r="Y4584" i="1"/>
  <c r="N4585" i="1"/>
  <c r="R4585" i="1"/>
  <c r="W4585" i="1"/>
  <c r="X4585" i="1"/>
  <c r="Y4585" i="1"/>
  <c r="N4586" i="1"/>
  <c r="P4586" i="1" s="1"/>
  <c r="R4586" i="1"/>
  <c r="W4586" i="1"/>
  <c r="X4586" i="1"/>
  <c r="Y4586" i="1"/>
  <c r="N4587" i="1"/>
  <c r="P4587" i="1" s="1"/>
  <c r="R4587" i="1"/>
  <c r="W4587" i="1"/>
  <c r="AA4587" i="1" s="1"/>
  <c r="X4587" i="1"/>
  <c r="Y4587" i="1"/>
  <c r="N4588" i="1"/>
  <c r="Q4588" i="1" s="1"/>
  <c r="R4588" i="1"/>
  <c r="W4588" i="1"/>
  <c r="X4588" i="1"/>
  <c r="Y4588" i="1"/>
  <c r="N4589" i="1"/>
  <c r="Q4589" i="1" s="1"/>
  <c r="R4589" i="1"/>
  <c r="W4589" i="1"/>
  <c r="X4589" i="1"/>
  <c r="Y4589" i="1"/>
  <c r="N4590" i="1"/>
  <c r="P4590" i="1" s="1"/>
  <c r="R4590" i="1"/>
  <c r="W4590" i="1"/>
  <c r="X4590" i="1"/>
  <c r="Y4590" i="1"/>
  <c r="N4591" i="1"/>
  <c r="Q4591" i="1" s="1"/>
  <c r="R4591" i="1"/>
  <c r="W4591" i="1"/>
  <c r="X4591" i="1"/>
  <c r="Y4591" i="1"/>
  <c r="N4592" i="1"/>
  <c r="Q4592" i="1" s="1"/>
  <c r="R4592" i="1"/>
  <c r="W4592" i="1"/>
  <c r="X4592" i="1"/>
  <c r="Y4592" i="1"/>
  <c r="N4593" i="1"/>
  <c r="R4593" i="1"/>
  <c r="W4593" i="1"/>
  <c r="X4593" i="1"/>
  <c r="Y4593" i="1"/>
  <c r="N4594" i="1"/>
  <c r="R4594" i="1"/>
  <c r="W4594" i="1"/>
  <c r="X4594" i="1"/>
  <c r="Y4594" i="1"/>
  <c r="N4595" i="1"/>
  <c r="P4595" i="1" s="1"/>
  <c r="R4595" i="1"/>
  <c r="W4595" i="1"/>
  <c r="X4595" i="1"/>
  <c r="Y4595" i="1"/>
  <c r="N4596" i="1"/>
  <c r="P4596" i="1" s="1"/>
  <c r="R4596" i="1"/>
  <c r="W4596" i="1"/>
  <c r="X4596" i="1"/>
  <c r="Y4596" i="1"/>
  <c r="N4597" i="1"/>
  <c r="P4597" i="1" s="1"/>
  <c r="R4597" i="1"/>
  <c r="W4597" i="1"/>
  <c r="X4597" i="1"/>
  <c r="Y4597" i="1"/>
  <c r="N4598" i="1"/>
  <c r="P4598" i="1" s="1"/>
  <c r="R4598" i="1"/>
  <c r="W4598" i="1"/>
  <c r="X4598" i="1"/>
  <c r="Y4598" i="1"/>
  <c r="N4599" i="1"/>
  <c r="P4599" i="1" s="1"/>
  <c r="R4599" i="1"/>
  <c r="W4599" i="1"/>
  <c r="X4599" i="1"/>
  <c r="Y4599" i="1"/>
  <c r="N4600" i="1"/>
  <c r="Q4600" i="1" s="1"/>
  <c r="R4600" i="1"/>
  <c r="W4600" i="1"/>
  <c r="X4600" i="1"/>
  <c r="Y4600" i="1"/>
  <c r="N4601" i="1"/>
  <c r="Q4601" i="1" s="1"/>
  <c r="R4601" i="1"/>
  <c r="W4601" i="1"/>
  <c r="X4601" i="1"/>
  <c r="Y4601" i="1"/>
  <c r="N4602" i="1"/>
  <c r="P4602" i="1" s="1"/>
  <c r="R4602" i="1"/>
  <c r="W4602" i="1"/>
  <c r="X4602" i="1"/>
  <c r="Y4602" i="1"/>
  <c r="N4603" i="1"/>
  <c r="P4603" i="1" s="1"/>
  <c r="R4603" i="1"/>
  <c r="W4603" i="1"/>
  <c r="X4603" i="1"/>
  <c r="Y4603" i="1"/>
  <c r="N4604" i="1"/>
  <c r="Q4604" i="1" s="1"/>
  <c r="R4604" i="1"/>
  <c r="W4604" i="1"/>
  <c r="X4604" i="1"/>
  <c r="Y4604" i="1"/>
  <c r="N4605" i="1"/>
  <c r="R4605" i="1"/>
  <c r="W4605" i="1"/>
  <c r="X4605" i="1"/>
  <c r="Y4605" i="1"/>
  <c r="N4606" i="1"/>
  <c r="P4606" i="1" s="1"/>
  <c r="R4606" i="1"/>
  <c r="W4606" i="1"/>
  <c r="X4606" i="1"/>
  <c r="Y4606" i="1"/>
  <c r="N4607" i="1"/>
  <c r="P4607" i="1" s="1"/>
  <c r="R4607" i="1"/>
  <c r="W4607" i="1"/>
  <c r="X4607" i="1"/>
  <c r="AB4607" i="1" s="1"/>
  <c r="Y4607" i="1"/>
  <c r="N4608" i="1"/>
  <c r="P4608" i="1" s="1"/>
  <c r="R4608" i="1"/>
  <c r="W4608" i="1"/>
  <c r="X4608" i="1"/>
  <c r="Y4608" i="1"/>
  <c r="N4609" i="1"/>
  <c r="P4609" i="1" s="1"/>
  <c r="R4609" i="1"/>
  <c r="W4609" i="1"/>
  <c r="X4609" i="1"/>
  <c r="Y4609" i="1"/>
  <c r="N4610" i="1"/>
  <c r="Q4610" i="1" s="1"/>
  <c r="R4610" i="1"/>
  <c r="W4610" i="1"/>
  <c r="X4610" i="1"/>
  <c r="Y4610" i="1"/>
  <c r="N4611" i="1"/>
  <c r="P4611" i="1" s="1"/>
  <c r="R4611" i="1"/>
  <c r="W4611" i="1"/>
  <c r="AA4611" i="1" s="1"/>
  <c r="X4611" i="1"/>
  <c r="Y4611" i="1"/>
  <c r="N4612" i="1"/>
  <c r="R4612" i="1"/>
  <c r="W4612" i="1"/>
  <c r="X4612" i="1"/>
  <c r="Y4612" i="1"/>
  <c r="N4613" i="1"/>
  <c r="P4613" i="1" s="1"/>
  <c r="R4613" i="1"/>
  <c r="W4613" i="1"/>
  <c r="X4613" i="1"/>
  <c r="Y4613" i="1"/>
  <c r="N4614" i="1"/>
  <c r="P4614" i="1" s="1"/>
  <c r="R4614" i="1"/>
  <c r="W4614" i="1"/>
  <c r="X4614" i="1"/>
  <c r="Y4614" i="1"/>
  <c r="N4615" i="1"/>
  <c r="P4615" i="1" s="1"/>
  <c r="R4615" i="1"/>
  <c r="W4615" i="1"/>
  <c r="X4615" i="1"/>
  <c r="Y4615" i="1"/>
  <c r="N4616" i="1"/>
  <c r="Q4616" i="1" s="1"/>
  <c r="R4616" i="1"/>
  <c r="W4616" i="1"/>
  <c r="X4616" i="1"/>
  <c r="Y4616" i="1"/>
  <c r="N4617" i="1"/>
  <c r="P4617" i="1" s="1"/>
  <c r="R4617" i="1"/>
  <c r="W4617" i="1"/>
  <c r="X4617" i="1"/>
  <c r="Y4617" i="1"/>
  <c r="N4618" i="1"/>
  <c r="P4618" i="1" s="1"/>
  <c r="R4618" i="1"/>
  <c r="W4618" i="1"/>
  <c r="X4618" i="1"/>
  <c r="Y4618" i="1"/>
  <c r="N4619" i="1"/>
  <c r="P4619" i="1" s="1"/>
  <c r="R4619" i="1"/>
  <c r="W4619" i="1"/>
  <c r="X4619" i="1"/>
  <c r="AB4619" i="1" s="1"/>
  <c r="Y4619" i="1"/>
  <c r="N4620" i="1"/>
  <c r="P4620" i="1" s="1"/>
  <c r="R4620" i="1"/>
  <c r="W4620" i="1"/>
  <c r="X4620" i="1"/>
  <c r="Y4620" i="1"/>
  <c r="N4621" i="1"/>
  <c r="P4621" i="1" s="1"/>
  <c r="R4621" i="1"/>
  <c r="W4621" i="1"/>
  <c r="X4621" i="1"/>
  <c r="Y4621" i="1"/>
  <c r="N4622" i="1"/>
  <c r="Q4622" i="1" s="1"/>
  <c r="R4622" i="1"/>
  <c r="W4622" i="1"/>
  <c r="X4622" i="1"/>
  <c r="Y4622" i="1"/>
  <c r="N4623" i="1"/>
  <c r="P4623" i="1" s="1"/>
  <c r="R4623" i="1"/>
  <c r="W4623" i="1"/>
  <c r="X4623" i="1"/>
  <c r="Y4623" i="1"/>
  <c r="N4624" i="1"/>
  <c r="Q4624" i="1" s="1"/>
  <c r="R4624" i="1"/>
  <c r="W4624" i="1"/>
  <c r="X4624" i="1"/>
  <c r="Y4624" i="1"/>
  <c r="N4625" i="1"/>
  <c r="R4625" i="1"/>
  <c r="W4625" i="1"/>
  <c r="X4625" i="1"/>
  <c r="Y4625" i="1"/>
  <c r="N4626" i="1"/>
  <c r="P4626" i="1" s="1"/>
  <c r="R4626" i="1"/>
  <c r="W4626" i="1"/>
  <c r="X4626" i="1"/>
  <c r="Y4626" i="1"/>
  <c r="N4627" i="1"/>
  <c r="R4627" i="1"/>
  <c r="W4627" i="1"/>
  <c r="X4627" i="1"/>
  <c r="Y4627" i="1"/>
  <c r="N4628" i="1"/>
  <c r="Q4628" i="1" s="1"/>
  <c r="R4628" i="1"/>
  <c r="W4628" i="1"/>
  <c r="X4628" i="1"/>
  <c r="Y4628" i="1"/>
  <c r="N4629" i="1"/>
  <c r="P4629" i="1" s="1"/>
  <c r="R4629" i="1"/>
  <c r="W4629" i="1"/>
  <c r="X4629" i="1"/>
  <c r="Y4629" i="1"/>
  <c r="N4630" i="1"/>
  <c r="Q4630" i="1" s="1"/>
  <c r="R4630" i="1"/>
  <c r="W4630" i="1"/>
  <c r="AA4630" i="1" s="1"/>
  <c r="X4630" i="1"/>
  <c r="Y4630" i="1"/>
  <c r="N4631" i="1"/>
  <c r="P4631" i="1" s="1"/>
  <c r="R4631" i="1"/>
  <c r="W4631" i="1"/>
  <c r="X4631" i="1"/>
  <c r="Y4631" i="1"/>
  <c r="N4632" i="1"/>
  <c r="P4632" i="1" s="1"/>
  <c r="R4632" i="1"/>
  <c r="W4632" i="1"/>
  <c r="X4632" i="1"/>
  <c r="Y4632" i="1"/>
  <c r="N4633" i="1"/>
  <c r="P4633" i="1" s="1"/>
  <c r="R4633" i="1"/>
  <c r="W4633" i="1"/>
  <c r="X4633" i="1"/>
  <c r="AB4633" i="1" s="1"/>
  <c r="Y4633" i="1"/>
  <c r="N4634" i="1"/>
  <c r="R4634" i="1"/>
  <c r="W4634" i="1"/>
  <c r="X4634" i="1"/>
  <c r="Y4634" i="1"/>
  <c r="N4635" i="1"/>
  <c r="P4635" i="1" s="1"/>
  <c r="R4635" i="1"/>
  <c r="W4635" i="1"/>
  <c r="X4635" i="1"/>
  <c r="Y4635" i="1"/>
  <c r="N4636" i="1"/>
  <c r="R4636" i="1"/>
  <c r="W4636" i="1"/>
  <c r="X4636" i="1"/>
  <c r="Y4636" i="1"/>
  <c r="N4637" i="1"/>
  <c r="Q4637" i="1" s="1"/>
  <c r="R4637" i="1"/>
  <c r="W4637" i="1"/>
  <c r="X4637" i="1"/>
  <c r="Y4637" i="1"/>
  <c r="N4638" i="1"/>
  <c r="R4638" i="1"/>
  <c r="W4638" i="1"/>
  <c r="X4638" i="1"/>
  <c r="Y4638" i="1"/>
  <c r="N4639" i="1"/>
  <c r="P4639" i="1" s="1"/>
  <c r="Q4639" i="1"/>
  <c r="R4639" i="1"/>
  <c r="W4639" i="1"/>
  <c r="X4639" i="1"/>
  <c r="Y4639" i="1"/>
  <c r="N4640" i="1"/>
  <c r="Q4640" i="1" s="1"/>
  <c r="R4640" i="1"/>
  <c r="W4640" i="1"/>
  <c r="X4640" i="1"/>
  <c r="Y4640" i="1"/>
  <c r="N4641" i="1"/>
  <c r="P4641" i="1" s="1"/>
  <c r="R4641" i="1"/>
  <c r="W4641" i="1"/>
  <c r="X4641" i="1"/>
  <c r="Y4641" i="1"/>
  <c r="N4642" i="1"/>
  <c r="P4642" i="1" s="1"/>
  <c r="R4642" i="1"/>
  <c r="W4642" i="1"/>
  <c r="X4642" i="1"/>
  <c r="Y4642" i="1"/>
  <c r="N4643" i="1"/>
  <c r="P4643" i="1" s="1"/>
  <c r="R4643" i="1"/>
  <c r="W4643" i="1"/>
  <c r="X4643" i="1"/>
  <c r="Y4643" i="1"/>
  <c r="N4644" i="1"/>
  <c r="P4644" i="1" s="1"/>
  <c r="R4644" i="1"/>
  <c r="W4644" i="1"/>
  <c r="AA4644" i="1" s="1"/>
  <c r="X4644" i="1"/>
  <c r="Y4644" i="1"/>
  <c r="N4645" i="1"/>
  <c r="R4645" i="1"/>
  <c r="W4645" i="1"/>
  <c r="X4645" i="1"/>
  <c r="Y4645" i="1"/>
  <c r="N4646" i="1"/>
  <c r="P4646" i="1" s="1"/>
  <c r="R4646" i="1"/>
  <c r="W4646" i="1"/>
  <c r="X4646" i="1"/>
  <c r="AB4646" i="1" s="1"/>
  <c r="Y4646" i="1"/>
  <c r="N4647" i="1"/>
  <c r="R4647" i="1"/>
  <c r="W4647" i="1"/>
  <c r="X4647" i="1"/>
  <c r="Y4647" i="1"/>
  <c r="N4648" i="1"/>
  <c r="Q4648" i="1" s="1"/>
  <c r="R4648" i="1"/>
  <c r="W4648" i="1"/>
  <c r="X4648" i="1"/>
  <c r="Y4648" i="1"/>
  <c r="N4649" i="1"/>
  <c r="Q4649" i="1" s="1"/>
  <c r="R4649" i="1"/>
  <c r="W4649" i="1"/>
  <c r="X4649" i="1"/>
  <c r="Y4649" i="1"/>
  <c r="N4650" i="1"/>
  <c r="P4650" i="1" s="1"/>
  <c r="R4650" i="1"/>
  <c r="W4650" i="1"/>
  <c r="X4650" i="1"/>
  <c r="Y4650" i="1"/>
  <c r="N4651" i="1"/>
  <c r="P4651" i="1" s="1"/>
  <c r="R4651" i="1"/>
  <c r="W4651" i="1"/>
  <c r="X4651" i="1"/>
  <c r="Y4651" i="1"/>
  <c r="N4652" i="1"/>
  <c r="Q4652" i="1" s="1"/>
  <c r="R4652" i="1"/>
  <c r="W4652" i="1"/>
  <c r="X4652" i="1"/>
  <c r="Y4652" i="1"/>
  <c r="N4653" i="1"/>
  <c r="P4653" i="1" s="1"/>
  <c r="R4653" i="1"/>
  <c r="W4653" i="1"/>
  <c r="X4653" i="1"/>
  <c r="Y4653" i="1"/>
  <c r="N4654" i="1"/>
  <c r="P4654" i="1" s="1"/>
  <c r="R4654" i="1"/>
  <c r="W4654" i="1"/>
  <c r="X4654" i="1"/>
  <c r="Y4654" i="1"/>
  <c r="N4655" i="1"/>
  <c r="P4655" i="1" s="1"/>
  <c r="R4655" i="1"/>
  <c r="W4655" i="1"/>
  <c r="X4655" i="1"/>
  <c r="Y4655" i="1"/>
  <c r="N4656" i="1"/>
  <c r="P4656" i="1" s="1"/>
  <c r="R4656" i="1"/>
  <c r="W4656" i="1"/>
  <c r="X4656" i="1"/>
  <c r="Y4656" i="1"/>
  <c r="N4657" i="1"/>
  <c r="P4657" i="1" s="1"/>
  <c r="Q4657" i="1"/>
  <c r="R4657" i="1"/>
  <c r="W4657" i="1"/>
  <c r="X4657" i="1"/>
  <c r="Y4657" i="1"/>
  <c r="N4658" i="1"/>
  <c r="P4658" i="1" s="1"/>
  <c r="R4658" i="1"/>
  <c r="W4658" i="1"/>
  <c r="X4658" i="1"/>
  <c r="Y4658" i="1"/>
  <c r="N4659" i="1"/>
  <c r="P4659" i="1" s="1"/>
  <c r="R4659" i="1"/>
  <c r="W4659" i="1"/>
  <c r="AA4659" i="1" s="1"/>
  <c r="X4659" i="1"/>
  <c r="AB4659" i="1" s="1"/>
  <c r="Y4659" i="1"/>
  <c r="N4660" i="1"/>
  <c r="Q4660" i="1" s="1"/>
  <c r="R4660" i="1"/>
  <c r="W4660" i="1"/>
  <c r="X4660" i="1"/>
  <c r="Y4660" i="1"/>
  <c r="N4661" i="1"/>
  <c r="Q4661" i="1" s="1"/>
  <c r="R4661" i="1"/>
  <c r="W4661" i="1"/>
  <c r="X4661" i="1"/>
  <c r="Y4661" i="1"/>
  <c r="N4662" i="1"/>
  <c r="P4662" i="1" s="1"/>
  <c r="R4662" i="1"/>
  <c r="W4662" i="1"/>
  <c r="X4662" i="1"/>
  <c r="Y4662" i="1"/>
  <c r="N4663" i="1"/>
  <c r="P4663" i="1" s="1"/>
  <c r="Q4663" i="1"/>
  <c r="R4663" i="1"/>
  <c r="W4663" i="1"/>
  <c r="X4663" i="1"/>
  <c r="Y4663" i="1"/>
  <c r="N4664" i="1"/>
  <c r="Q4664" i="1" s="1"/>
  <c r="R4664" i="1"/>
  <c r="W4664" i="1"/>
  <c r="X4664" i="1"/>
  <c r="Y4664" i="1"/>
  <c r="N4665" i="1"/>
  <c r="P4665" i="1" s="1"/>
  <c r="R4665" i="1"/>
  <c r="W4665" i="1"/>
  <c r="X4665" i="1"/>
  <c r="Y4665" i="1"/>
  <c r="N4666" i="1"/>
  <c r="P4666" i="1" s="1"/>
  <c r="R4666" i="1"/>
  <c r="W4666" i="1"/>
  <c r="X4666" i="1"/>
  <c r="Y4666" i="1"/>
  <c r="N4667" i="1"/>
  <c r="P4667" i="1" s="1"/>
  <c r="R4667" i="1"/>
  <c r="W4667" i="1"/>
  <c r="X4667" i="1"/>
  <c r="Y4667" i="1"/>
  <c r="N4668" i="1"/>
  <c r="P4668" i="1" s="1"/>
  <c r="R4668" i="1"/>
  <c r="W4668" i="1"/>
  <c r="X4668" i="1"/>
  <c r="Y4668" i="1"/>
  <c r="N4669" i="1"/>
  <c r="P4669" i="1" s="1"/>
  <c r="R4669" i="1"/>
  <c r="W4669" i="1"/>
  <c r="X4669" i="1"/>
  <c r="Y4669" i="1"/>
  <c r="N4670" i="1"/>
  <c r="Q4670" i="1" s="1"/>
  <c r="P4670" i="1"/>
  <c r="R4670" i="1"/>
  <c r="W4670" i="1"/>
  <c r="X4670" i="1"/>
  <c r="Y4670" i="1"/>
  <c r="N4671" i="1"/>
  <c r="P4671" i="1" s="1"/>
  <c r="R4671" i="1"/>
  <c r="W4671" i="1"/>
  <c r="X4671" i="1"/>
  <c r="Y4671" i="1"/>
  <c r="N4672" i="1"/>
  <c r="Q4672" i="1" s="1"/>
  <c r="R4672" i="1"/>
  <c r="W4672" i="1"/>
  <c r="X4672" i="1"/>
  <c r="Y4672" i="1"/>
  <c r="N4673" i="1"/>
  <c r="Q4673" i="1" s="1"/>
  <c r="R4673" i="1"/>
  <c r="W4673" i="1"/>
  <c r="X4673" i="1"/>
  <c r="Y4673" i="1"/>
  <c r="N4674" i="1"/>
  <c r="R4674" i="1"/>
  <c r="W4674" i="1"/>
  <c r="X4674" i="1"/>
  <c r="Y4674" i="1"/>
  <c r="N4675" i="1"/>
  <c r="Q4675" i="1" s="1"/>
  <c r="R4675" i="1"/>
  <c r="W4675" i="1"/>
  <c r="X4675" i="1"/>
  <c r="Y4675" i="1"/>
  <c r="N4676" i="1"/>
  <c r="Q4676" i="1" s="1"/>
  <c r="R4676" i="1"/>
  <c r="W4676" i="1"/>
  <c r="X4676" i="1"/>
  <c r="Y4676" i="1"/>
  <c r="N4677" i="1"/>
  <c r="P4677" i="1" s="1"/>
  <c r="R4677" i="1"/>
  <c r="W4677" i="1"/>
  <c r="X4677" i="1"/>
  <c r="Y4677" i="1"/>
  <c r="N4678" i="1"/>
  <c r="P4678" i="1" s="1"/>
  <c r="R4678" i="1"/>
  <c r="W4678" i="1"/>
  <c r="X4678" i="1"/>
  <c r="Y4678" i="1"/>
  <c r="N4679" i="1"/>
  <c r="P4679" i="1" s="1"/>
  <c r="R4679" i="1"/>
  <c r="W4679" i="1"/>
  <c r="X4679" i="1"/>
  <c r="AB4679" i="1" s="1"/>
  <c r="Y4679" i="1"/>
  <c r="N4680" i="1"/>
  <c r="P4680" i="1" s="1"/>
  <c r="R4680" i="1"/>
  <c r="W4680" i="1"/>
  <c r="X4680" i="1"/>
  <c r="Y4680" i="1"/>
  <c r="N4681" i="1"/>
  <c r="P4681" i="1" s="1"/>
  <c r="R4681" i="1"/>
  <c r="W4681" i="1"/>
  <c r="X4681" i="1"/>
  <c r="Y4681" i="1"/>
  <c r="N4682" i="1"/>
  <c r="Q4682" i="1" s="1"/>
  <c r="R4682" i="1"/>
  <c r="W4682" i="1"/>
  <c r="X4682" i="1"/>
  <c r="Y4682" i="1"/>
  <c r="N4683" i="1"/>
  <c r="P4683" i="1" s="1"/>
  <c r="R4683" i="1"/>
  <c r="W4683" i="1"/>
  <c r="AA4683" i="1" s="1"/>
  <c r="X4683" i="1"/>
  <c r="Y4683" i="1"/>
  <c r="N4684" i="1"/>
  <c r="Q4684" i="1" s="1"/>
  <c r="R4684" i="1"/>
  <c r="W4684" i="1"/>
  <c r="X4684" i="1"/>
  <c r="Y4684" i="1"/>
  <c r="N4685" i="1"/>
  <c r="Q4685" i="1" s="1"/>
  <c r="R4685" i="1"/>
  <c r="W4685" i="1"/>
  <c r="X4685" i="1"/>
  <c r="Y4685" i="1"/>
  <c r="N4686" i="1"/>
  <c r="P4686" i="1" s="1"/>
  <c r="R4686" i="1"/>
  <c r="W4686" i="1"/>
  <c r="X4686" i="1"/>
  <c r="Y4686" i="1"/>
  <c r="N4687" i="1"/>
  <c r="Q4687" i="1" s="1"/>
  <c r="R4687" i="1"/>
  <c r="W4687" i="1"/>
  <c r="X4687" i="1"/>
  <c r="Y4687" i="1"/>
  <c r="N4688" i="1"/>
  <c r="Q4688" i="1" s="1"/>
  <c r="R4688" i="1"/>
  <c r="W4688" i="1"/>
  <c r="X4688" i="1"/>
  <c r="Y4688" i="1"/>
  <c r="N4689" i="1"/>
  <c r="R4689" i="1"/>
  <c r="W4689" i="1"/>
  <c r="X4689" i="1"/>
  <c r="Y4689" i="1"/>
  <c r="N4690" i="1"/>
  <c r="P4690" i="1" s="1"/>
  <c r="R4690" i="1"/>
  <c r="W4690" i="1"/>
  <c r="X4690" i="1"/>
  <c r="Y4690" i="1"/>
  <c r="N4691" i="1"/>
  <c r="P4691" i="1" s="1"/>
  <c r="R4691" i="1"/>
  <c r="W4691" i="1"/>
  <c r="X4691" i="1"/>
  <c r="Y4691" i="1"/>
  <c r="N4692" i="1"/>
  <c r="P4692" i="1" s="1"/>
  <c r="R4692" i="1"/>
  <c r="W4692" i="1"/>
  <c r="X4692" i="1"/>
  <c r="Y4692" i="1"/>
  <c r="N4693" i="1"/>
  <c r="R4693" i="1"/>
  <c r="W4693" i="1"/>
  <c r="X4693" i="1"/>
  <c r="Y4693" i="1"/>
  <c r="N4694" i="1"/>
  <c r="R4694" i="1"/>
  <c r="W4694" i="1"/>
  <c r="X4694" i="1"/>
  <c r="Y4694" i="1"/>
  <c r="N4695" i="1"/>
  <c r="P4695" i="1" s="1"/>
  <c r="R4695" i="1"/>
  <c r="W4695" i="1"/>
  <c r="X4695" i="1"/>
  <c r="Y4695" i="1"/>
  <c r="N4696" i="1"/>
  <c r="R4696" i="1"/>
  <c r="W4696" i="1"/>
  <c r="X4696" i="1"/>
  <c r="Y4696" i="1"/>
  <c r="N4697" i="1"/>
  <c r="R4697" i="1"/>
  <c r="W4697" i="1"/>
  <c r="X4697" i="1"/>
  <c r="Y4697" i="1"/>
  <c r="N4698" i="1"/>
  <c r="R4698" i="1"/>
  <c r="W4698" i="1"/>
  <c r="X4698" i="1"/>
  <c r="Y4698" i="1"/>
  <c r="N4699" i="1"/>
  <c r="R4699" i="1"/>
  <c r="W4699" i="1"/>
  <c r="X4699" i="1"/>
  <c r="Y4699" i="1"/>
  <c r="N4700" i="1"/>
  <c r="Q4700" i="1" s="1"/>
  <c r="R4700" i="1"/>
  <c r="W4700" i="1"/>
  <c r="X4700" i="1"/>
  <c r="Y4700" i="1"/>
  <c r="N4701" i="1"/>
  <c r="P4701" i="1" s="1"/>
  <c r="R4701" i="1"/>
  <c r="W4701" i="1"/>
  <c r="X4701" i="1"/>
  <c r="Y4701" i="1"/>
  <c r="N4702" i="1"/>
  <c r="P4702" i="1" s="1"/>
  <c r="R4702" i="1"/>
  <c r="W4702" i="1"/>
  <c r="X4702" i="1"/>
  <c r="Y4702" i="1"/>
  <c r="N4703" i="1"/>
  <c r="P4703" i="1" s="1"/>
  <c r="R4703" i="1"/>
  <c r="W4703" i="1"/>
  <c r="X4703" i="1"/>
  <c r="Y4703" i="1"/>
  <c r="N4704" i="1"/>
  <c r="P4704" i="1" s="1"/>
  <c r="R4704" i="1"/>
  <c r="W4704" i="1"/>
  <c r="X4704" i="1"/>
  <c r="Y4704" i="1"/>
  <c r="N4705" i="1"/>
  <c r="P4705" i="1" s="1"/>
  <c r="R4705" i="1"/>
  <c r="W4705" i="1"/>
  <c r="X4705" i="1"/>
  <c r="Y4705" i="1"/>
  <c r="N4706" i="1"/>
  <c r="P4706" i="1" s="1"/>
  <c r="R4706" i="1"/>
  <c r="W4706" i="1"/>
  <c r="X4706" i="1"/>
  <c r="Y4706" i="1"/>
  <c r="N4707" i="1"/>
  <c r="P4707" i="1" s="1"/>
  <c r="R4707" i="1"/>
  <c r="W4707" i="1"/>
  <c r="X4707" i="1"/>
  <c r="Y4707" i="1"/>
  <c r="N4708" i="1"/>
  <c r="Q4708" i="1" s="1"/>
  <c r="R4708" i="1"/>
  <c r="W4708" i="1"/>
  <c r="AA4708" i="1" s="1"/>
  <c r="X4708" i="1"/>
  <c r="AB4708" i="1" s="1"/>
  <c r="Y4708" i="1"/>
  <c r="N4709" i="1"/>
  <c r="Q4709" i="1" s="1"/>
  <c r="P4709" i="1"/>
  <c r="R4709" i="1"/>
  <c r="W4709" i="1"/>
  <c r="X4709" i="1"/>
  <c r="Y4709" i="1"/>
  <c r="N4710" i="1"/>
  <c r="P4710" i="1" s="1"/>
  <c r="R4710" i="1"/>
  <c r="W4710" i="1"/>
  <c r="X4710" i="1"/>
  <c r="Y4710" i="1"/>
  <c r="N4711" i="1"/>
  <c r="R4711" i="1"/>
  <c r="W4711" i="1"/>
  <c r="X4711" i="1"/>
  <c r="Y4711" i="1"/>
  <c r="N4712" i="1"/>
  <c r="R4712" i="1"/>
  <c r="W4712" i="1"/>
  <c r="X4712" i="1"/>
  <c r="Y4712" i="1"/>
  <c r="N4713" i="1"/>
  <c r="R4713" i="1"/>
  <c r="W4713" i="1"/>
  <c r="X4713" i="1"/>
  <c r="Y4713" i="1"/>
  <c r="N4714" i="1"/>
  <c r="R4714" i="1"/>
  <c r="W4714" i="1"/>
  <c r="X4714" i="1"/>
  <c r="Y4714" i="1"/>
  <c r="N4715" i="1"/>
  <c r="P4715" i="1" s="1"/>
  <c r="R4715" i="1"/>
  <c r="W4715" i="1"/>
  <c r="X4715" i="1"/>
  <c r="Y4715" i="1"/>
  <c r="N4716" i="1"/>
  <c r="P4716" i="1" s="1"/>
  <c r="R4716" i="1"/>
  <c r="W4716" i="1"/>
  <c r="X4716" i="1"/>
  <c r="Y4716" i="1"/>
  <c r="N4717" i="1"/>
  <c r="R4717" i="1"/>
  <c r="W4717" i="1"/>
  <c r="X4717" i="1"/>
  <c r="Y4717" i="1"/>
  <c r="N4718" i="1"/>
  <c r="P4718" i="1" s="1"/>
  <c r="R4718" i="1"/>
  <c r="W4718" i="1"/>
  <c r="X4718" i="1"/>
  <c r="Y4718" i="1"/>
  <c r="N4719" i="1"/>
  <c r="P4719" i="1" s="1"/>
  <c r="R4719" i="1"/>
  <c r="W4719" i="1"/>
  <c r="X4719" i="1"/>
  <c r="Y4719" i="1"/>
  <c r="N4720" i="1"/>
  <c r="Q4720" i="1" s="1"/>
  <c r="R4720" i="1"/>
  <c r="W4720" i="1"/>
  <c r="X4720" i="1"/>
  <c r="Y4720" i="1"/>
  <c r="N4721" i="1"/>
  <c r="Q4721" i="1" s="1"/>
  <c r="R4721" i="1"/>
  <c r="W4721" i="1"/>
  <c r="X4721" i="1"/>
  <c r="Y4721" i="1"/>
  <c r="N4722" i="1"/>
  <c r="P4722" i="1" s="1"/>
  <c r="R4722" i="1"/>
  <c r="W4722" i="1"/>
  <c r="X4722" i="1"/>
  <c r="Y4722" i="1"/>
  <c r="N4723" i="1"/>
  <c r="P4723" i="1" s="1"/>
  <c r="R4723" i="1"/>
  <c r="W4723" i="1"/>
  <c r="X4723" i="1"/>
  <c r="Y4723" i="1"/>
  <c r="N4724" i="1"/>
  <c r="Q4724" i="1" s="1"/>
  <c r="R4724" i="1"/>
  <c r="W4724" i="1"/>
  <c r="X4724" i="1"/>
  <c r="Y4724" i="1"/>
  <c r="N4725" i="1"/>
  <c r="P4725" i="1" s="1"/>
  <c r="R4725" i="1"/>
  <c r="W4725" i="1"/>
  <c r="X4725" i="1"/>
  <c r="Y4725" i="1"/>
  <c r="N4726" i="1"/>
  <c r="Q4726" i="1" s="1"/>
  <c r="R4726" i="1"/>
  <c r="W4726" i="1"/>
  <c r="X4726" i="1"/>
  <c r="Y4726" i="1"/>
  <c r="N4727" i="1"/>
  <c r="P4727" i="1" s="1"/>
  <c r="R4727" i="1"/>
  <c r="W4727" i="1"/>
  <c r="X4727" i="1"/>
  <c r="Y4727" i="1"/>
  <c r="N4728" i="1"/>
  <c r="P4728" i="1" s="1"/>
  <c r="Q4728" i="1"/>
  <c r="R4728" i="1"/>
  <c r="W4728" i="1"/>
  <c r="X4728" i="1"/>
  <c r="Y4728" i="1"/>
  <c r="N4729" i="1"/>
  <c r="P4729" i="1" s="1"/>
  <c r="R4729" i="1"/>
  <c r="W4729" i="1"/>
  <c r="X4729" i="1"/>
  <c r="Y4729" i="1"/>
  <c r="N4730" i="1"/>
  <c r="Q4730" i="1" s="1"/>
  <c r="R4730" i="1"/>
  <c r="W4730" i="1"/>
  <c r="X4730" i="1"/>
  <c r="Y4730" i="1"/>
  <c r="N4731" i="1"/>
  <c r="P4731" i="1" s="1"/>
  <c r="R4731" i="1"/>
  <c r="W4731" i="1"/>
  <c r="AA4731" i="1" s="1"/>
  <c r="X4731" i="1"/>
  <c r="AB4731" i="1" s="1"/>
  <c r="Y4731" i="1"/>
  <c r="N4732" i="1"/>
  <c r="R4732" i="1"/>
  <c r="W4732" i="1"/>
  <c r="X4732" i="1"/>
  <c r="Y4732" i="1"/>
  <c r="N4733" i="1"/>
  <c r="Q4733" i="1" s="1"/>
  <c r="R4733" i="1"/>
  <c r="W4733" i="1"/>
  <c r="X4733" i="1"/>
  <c r="Y4733" i="1"/>
  <c r="N4734" i="1"/>
  <c r="R4734" i="1"/>
  <c r="W4734" i="1"/>
  <c r="X4734" i="1"/>
  <c r="Y4734" i="1"/>
  <c r="N4735" i="1"/>
  <c r="Q4735" i="1" s="1"/>
  <c r="R4735" i="1"/>
  <c r="W4735" i="1"/>
  <c r="AA4735" i="1" s="1"/>
  <c r="X4735" i="1"/>
  <c r="Y4735" i="1"/>
  <c r="N4736" i="1"/>
  <c r="Q4736" i="1" s="1"/>
  <c r="R4736" i="1"/>
  <c r="W4736" i="1"/>
  <c r="X4736" i="1"/>
  <c r="Y4736" i="1"/>
  <c r="N4737" i="1"/>
  <c r="P4737" i="1" s="1"/>
  <c r="R4737" i="1"/>
  <c r="W4737" i="1"/>
  <c r="X4737" i="1"/>
  <c r="Y4737" i="1"/>
  <c r="N4738" i="1"/>
  <c r="P4738" i="1" s="1"/>
  <c r="Q4738" i="1"/>
  <c r="R4738" i="1"/>
  <c r="W4738" i="1"/>
  <c r="X4738" i="1"/>
  <c r="Y4738" i="1"/>
  <c r="N4739" i="1"/>
  <c r="P4739" i="1" s="1"/>
  <c r="R4739" i="1"/>
  <c r="W4739" i="1"/>
  <c r="X4739" i="1"/>
  <c r="Y4739" i="1"/>
  <c r="N4740" i="1"/>
  <c r="P4740" i="1" s="1"/>
  <c r="R4740" i="1"/>
  <c r="W4740" i="1"/>
  <c r="X4740" i="1"/>
  <c r="Y4740" i="1"/>
  <c r="N4741" i="1"/>
  <c r="P4741" i="1" s="1"/>
  <c r="R4741" i="1"/>
  <c r="W4741" i="1"/>
  <c r="X4741" i="1"/>
  <c r="Y4741" i="1"/>
  <c r="N4742" i="1"/>
  <c r="P4742" i="1" s="1"/>
  <c r="R4742" i="1"/>
  <c r="W4742" i="1"/>
  <c r="X4742" i="1"/>
  <c r="Y4742" i="1"/>
  <c r="N4743" i="1"/>
  <c r="P4743" i="1" s="1"/>
  <c r="R4743" i="1"/>
  <c r="W4743" i="1"/>
  <c r="X4743" i="1"/>
  <c r="Y4743" i="1"/>
  <c r="N4744" i="1"/>
  <c r="R4744" i="1"/>
  <c r="W4744" i="1"/>
  <c r="X4744" i="1"/>
  <c r="AB4744" i="1" s="1"/>
  <c r="Y4744" i="1"/>
  <c r="N4745" i="1"/>
  <c r="Q4745" i="1" s="1"/>
  <c r="R4745" i="1"/>
  <c r="W4745" i="1"/>
  <c r="AA4745" i="1" s="1"/>
  <c r="X4745" i="1"/>
  <c r="Y4745" i="1"/>
  <c r="N4746" i="1"/>
  <c r="P4746" i="1" s="1"/>
  <c r="R4746" i="1"/>
  <c r="W4746" i="1"/>
  <c r="X4746" i="1"/>
  <c r="AB4746" i="1" s="1"/>
  <c r="Y4746" i="1"/>
  <c r="N4747" i="1"/>
  <c r="P4747" i="1" s="1"/>
  <c r="R4747" i="1"/>
  <c r="W4747" i="1"/>
  <c r="X4747" i="1"/>
  <c r="Y4747" i="1"/>
  <c r="N4748" i="1"/>
  <c r="Q4748" i="1" s="1"/>
  <c r="R4748" i="1"/>
  <c r="W4748" i="1"/>
  <c r="X4748" i="1"/>
  <c r="Y4748" i="1"/>
  <c r="N4749" i="1"/>
  <c r="P4749" i="1" s="1"/>
  <c r="R4749" i="1"/>
  <c r="W4749" i="1"/>
  <c r="X4749" i="1"/>
  <c r="AB4749" i="1" s="1"/>
  <c r="Y4749" i="1"/>
  <c r="N4750" i="1"/>
  <c r="Q4750" i="1" s="1"/>
  <c r="P4750" i="1"/>
  <c r="R4750" i="1"/>
  <c r="W4750" i="1"/>
  <c r="X4750" i="1"/>
  <c r="Y4750" i="1"/>
  <c r="N4751" i="1"/>
  <c r="P4751" i="1" s="1"/>
  <c r="R4751" i="1"/>
  <c r="W4751" i="1"/>
  <c r="X4751" i="1"/>
  <c r="AB4751" i="1" s="1"/>
  <c r="Y4751" i="1"/>
  <c r="N4752" i="1"/>
  <c r="P4752" i="1" s="1"/>
  <c r="Q4752" i="1"/>
  <c r="R4752" i="1"/>
  <c r="W4752" i="1"/>
  <c r="X4752" i="1"/>
  <c r="Y4752" i="1"/>
  <c r="N4753" i="1"/>
  <c r="P4753" i="1" s="1"/>
  <c r="R4753" i="1"/>
  <c r="W4753" i="1"/>
  <c r="X4753" i="1"/>
  <c r="Y4753" i="1"/>
  <c r="N4754" i="1"/>
  <c r="P4754" i="1" s="1"/>
  <c r="R4754" i="1"/>
  <c r="W4754" i="1"/>
  <c r="X4754" i="1"/>
  <c r="Y4754" i="1"/>
  <c r="N4755" i="1"/>
  <c r="P4755" i="1" s="1"/>
  <c r="R4755" i="1"/>
  <c r="W4755" i="1"/>
  <c r="X4755" i="1"/>
  <c r="Y4755" i="1"/>
  <c r="N4756" i="1"/>
  <c r="R4756" i="1"/>
  <c r="W4756" i="1"/>
  <c r="X4756" i="1"/>
  <c r="Y4756" i="1"/>
  <c r="N4757" i="1"/>
  <c r="Q4757" i="1" s="1"/>
  <c r="R4757" i="1"/>
  <c r="W4757" i="1"/>
  <c r="X4757" i="1"/>
  <c r="Y4757" i="1"/>
  <c r="N4758" i="1"/>
  <c r="P4758" i="1" s="1"/>
  <c r="R4758" i="1"/>
  <c r="W4758" i="1"/>
  <c r="AA4758" i="1" s="1"/>
  <c r="X4758" i="1"/>
  <c r="Y4758" i="1"/>
  <c r="N4759" i="1"/>
  <c r="P4759" i="1" s="1"/>
  <c r="R4759" i="1"/>
  <c r="W4759" i="1"/>
  <c r="AA4759" i="1" s="1"/>
  <c r="X4759" i="1"/>
  <c r="Y4759" i="1"/>
  <c r="N4760" i="1"/>
  <c r="R4760" i="1"/>
  <c r="W4760" i="1"/>
  <c r="X4760" i="1"/>
  <c r="Y4760" i="1"/>
  <c r="N4761" i="1"/>
  <c r="P4761" i="1" s="1"/>
  <c r="R4761" i="1"/>
  <c r="W4761" i="1"/>
  <c r="X4761" i="1"/>
  <c r="Y4761" i="1"/>
  <c r="N4762" i="1"/>
  <c r="Q4762" i="1" s="1"/>
  <c r="R4762" i="1"/>
  <c r="W4762" i="1"/>
  <c r="X4762" i="1"/>
  <c r="Y4762" i="1"/>
  <c r="N4763" i="1"/>
  <c r="P4763" i="1" s="1"/>
  <c r="R4763" i="1"/>
  <c r="W4763" i="1"/>
  <c r="X4763" i="1"/>
  <c r="Y4763" i="1"/>
  <c r="N4764" i="1"/>
  <c r="P4764" i="1" s="1"/>
  <c r="R4764" i="1"/>
  <c r="W4764" i="1"/>
  <c r="X4764" i="1"/>
  <c r="Y4764" i="1"/>
  <c r="N4765" i="1"/>
  <c r="P4765" i="1" s="1"/>
  <c r="R4765" i="1"/>
  <c r="W4765" i="1"/>
  <c r="X4765" i="1"/>
  <c r="Y4765" i="1"/>
  <c r="N4766" i="1"/>
  <c r="P4766" i="1" s="1"/>
  <c r="R4766" i="1"/>
  <c r="W4766" i="1"/>
  <c r="X4766" i="1"/>
  <c r="Y4766" i="1"/>
  <c r="N4767" i="1"/>
  <c r="P4767" i="1" s="1"/>
  <c r="R4767" i="1"/>
  <c r="W4767" i="1"/>
  <c r="X4767" i="1"/>
  <c r="Y4767" i="1"/>
  <c r="N4768" i="1"/>
  <c r="R4768" i="1"/>
  <c r="W4768" i="1"/>
  <c r="X4768" i="1"/>
  <c r="Y4768" i="1"/>
  <c r="N4769" i="1"/>
  <c r="Q4769" i="1" s="1"/>
  <c r="R4769" i="1"/>
  <c r="W4769" i="1"/>
  <c r="X4769" i="1"/>
  <c r="Y4769" i="1"/>
  <c r="N4770" i="1"/>
  <c r="P4770" i="1" s="1"/>
  <c r="R4770" i="1"/>
  <c r="W4770" i="1"/>
  <c r="X4770" i="1"/>
  <c r="Y4770" i="1"/>
  <c r="N4771" i="1"/>
  <c r="P4771" i="1" s="1"/>
  <c r="R4771" i="1"/>
  <c r="W4771" i="1"/>
  <c r="X4771" i="1"/>
  <c r="Y4771" i="1"/>
  <c r="N4772" i="1"/>
  <c r="R4772" i="1"/>
  <c r="W4772" i="1"/>
  <c r="X4772" i="1"/>
  <c r="Y4772" i="1"/>
  <c r="N4773" i="1"/>
  <c r="P4773" i="1" s="1"/>
  <c r="R4773" i="1"/>
  <c r="W4773" i="1"/>
  <c r="X4773" i="1"/>
  <c r="Y4773" i="1"/>
  <c r="N4774" i="1"/>
  <c r="R4774" i="1"/>
  <c r="W4774" i="1"/>
  <c r="X4774" i="1"/>
  <c r="Y4774" i="1"/>
  <c r="N4775" i="1"/>
  <c r="P4775" i="1" s="1"/>
  <c r="R4775" i="1"/>
  <c r="W4775" i="1"/>
  <c r="X4775" i="1"/>
  <c r="Y4775" i="1"/>
  <c r="N4776" i="1"/>
  <c r="P4776" i="1" s="1"/>
  <c r="R4776" i="1"/>
  <c r="W4776" i="1"/>
  <c r="X4776" i="1"/>
  <c r="Y4776" i="1"/>
  <c r="N4777" i="1"/>
  <c r="R4777" i="1"/>
  <c r="W4777" i="1"/>
  <c r="X4777" i="1"/>
  <c r="Y4777" i="1"/>
  <c r="N4778" i="1"/>
  <c r="P4778" i="1" s="1"/>
  <c r="R4778" i="1"/>
  <c r="W4778" i="1"/>
  <c r="X4778" i="1"/>
  <c r="Y4778" i="1"/>
  <c r="N4779" i="1"/>
  <c r="P4779" i="1" s="1"/>
  <c r="R4779" i="1"/>
  <c r="W4779" i="1"/>
  <c r="X4779" i="1"/>
  <c r="Y4779" i="1"/>
  <c r="N4780" i="1"/>
  <c r="Q4780" i="1" s="1"/>
  <c r="R4780" i="1"/>
  <c r="W4780" i="1"/>
  <c r="X4780" i="1"/>
  <c r="Y4780" i="1"/>
  <c r="N4781" i="1"/>
  <c r="Q4781" i="1" s="1"/>
  <c r="R4781" i="1"/>
  <c r="W4781" i="1"/>
  <c r="X4781" i="1"/>
  <c r="Y4781" i="1"/>
  <c r="N4782" i="1"/>
  <c r="P4782" i="1" s="1"/>
  <c r="R4782" i="1"/>
  <c r="W4782" i="1"/>
  <c r="X4782" i="1"/>
  <c r="Y4782" i="1"/>
  <c r="N4783" i="1"/>
  <c r="Q4783" i="1" s="1"/>
  <c r="R4783" i="1"/>
  <c r="W4783" i="1"/>
  <c r="X4783" i="1"/>
  <c r="Y4783" i="1"/>
  <c r="N4784" i="1"/>
  <c r="Q4784" i="1" s="1"/>
  <c r="R4784" i="1"/>
  <c r="W4784" i="1"/>
  <c r="X4784" i="1"/>
  <c r="Y4784" i="1"/>
  <c r="N4785" i="1"/>
  <c r="R4785" i="1"/>
  <c r="W4785" i="1"/>
  <c r="X4785" i="1"/>
  <c r="Y4785" i="1"/>
  <c r="N4786" i="1"/>
  <c r="P4786" i="1" s="1"/>
  <c r="R4786" i="1"/>
  <c r="W4786" i="1"/>
  <c r="X4786" i="1"/>
  <c r="Y4786" i="1"/>
  <c r="N4787" i="1"/>
  <c r="P4787" i="1" s="1"/>
  <c r="R4787" i="1"/>
  <c r="W4787" i="1"/>
  <c r="X4787" i="1"/>
  <c r="Y4787" i="1"/>
  <c r="N4788" i="1"/>
  <c r="P4788" i="1" s="1"/>
  <c r="R4788" i="1"/>
  <c r="W4788" i="1"/>
  <c r="X4788" i="1"/>
  <c r="Y4788" i="1"/>
  <c r="N4789" i="1"/>
  <c r="P4789" i="1" s="1"/>
  <c r="R4789" i="1"/>
  <c r="W4789" i="1"/>
  <c r="X4789" i="1"/>
  <c r="Y4789" i="1"/>
  <c r="N4790" i="1"/>
  <c r="P4790" i="1" s="1"/>
  <c r="R4790" i="1"/>
  <c r="W4790" i="1"/>
  <c r="X4790" i="1"/>
  <c r="Y4790" i="1"/>
  <c r="N4791" i="1"/>
  <c r="P4791" i="1" s="1"/>
  <c r="R4791" i="1"/>
  <c r="W4791" i="1"/>
  <c r="X4791" i="1"/>
  <c r="Y4791" i="1"/>
  <c r="N4792" i="1"/>
  <c r="Q4792" i="1" s="1"/>
  <c r="R4792" i="1"/>
  <c r="W4792" i="1"/>
  <c r="X4792" i="1"/>
  <c r="Y4792" i="1"/>
  <c r="N4793" i="1"/>
  <c r="Q4793" i="1" s="1"/>
  <c r="R4793" i="1"/>
  <c r="W4793" i="1"/>
  <c r="X4793" i="1"/>
  <c r="Y4793" i="1"/>
  <c r="N4794" i="1"/>
  <c r="P4794" i="1" s="1"/>
  <c r="R4794" i="1"/>
  <c r="W4794" i="1"/>
  <c r="X4794" i="1"/>
  <c r="Y4794" i="1"/>
  <c r="N4795" i="1"/>
  <c r="P4795" i="1" s="1"/>
  <c r="R4795" i="1"/>
  <c r="W4795" i="1"/>
  <c r="X4795" i="1"/>
  <c r="Y4795" i="1"/>
  <c r="N4796" i="1"/>
  <c r="Q4796" i="1" s="1"/>
  <c r="R4796" i="1"/>
  <c r="W4796" i="1"/>
  <c r="X4796" i="1"/>
  <c r="Y4796" i="1"/>
  <c r="N4797" i="1"/>
  <c r="R4797" i="1"/>
  <c r="W4797" i="1"/>
  <c r="X4797" i="1"/>
  <c r="Y4797" i="1"/>
  <c r="N4798" i="1"/>
  <c r="P4798" i="1" s="1"/>
  <c r="R4798" i="1"/>
  <c r="W4798" i="1"/>
  <c r="X4798" i="1"/>
  <c r="Y4798" i="1"/>
  <c r="N4799" i="1"/>
  <c r="P4799" i="1" s="1"/>
  <c r="R4799" i="1"/>
  <c r="W4799" i="1"/>
  <c r="X4799" i="1"/>
  <c r="Y4799" i="1"/>
  <c r="N4800" i="1"/>
  <c r="P4800" i="1" s="1"/>
  <c r="R4800" i="1"/>
  <c r="W4800" i="1"/>
  <c r="AA4800" i="1" s="1"/>
  <c r="X4800" i="1"/>
  <c r="Y4800" i="1"/>
  <c r="N4801" i="1"/>
  <c r="P4801" i="1" s="1"/>
  <c r="R4801" i="1"/>
  <c r="W4801" i="1"/>
  <c r="X4801" i="1"/>
  <c r="Y4801" i="1"/>
  <c r="W4402" i="1"/>
  <c r="X4402" i="1"/>
  <c r="Y4402" i="1"/>
  <c r="W4403" i="1"/>
  <c r="X4403" i="1"/>
  <c r="Y4403" i="1"/>
  <c r="W4404" i="1"/>
  <c r="X4404" i="1"/>
  <c r="Y4404" i="1"/>
  <c r="W4405" i="1"/>
  <c r="X4405" i="1"/>
  <c r="Y4405" i="1"/>
  <c r="W4406" i="1"/>
  <c r="X4406" i="1"/>
  <c r="Y4406" i="1"/>
  <c r="W4407" i="1"/>
  <c r="X4407" i="1"/>
  <c r="Y4407" i="1"/>
  <c r="W4408" i="1"/>
  <c r="X4408" i="1"/>
  <c r="Y4408" i="1"/>
  <c r="AA4408" i="1" s="1"/>
  <c r="W4409" i="1"/>
  <c r="X4409" i="1"/>
  <c r="Y4409" i="1"/>
  <c r="N4402" i="1"/>
  <c r="P4402" i="1" s="1"/>
  <c r="R4402" i="1"/>
  <c r="N4403" i="1"/>
  <c r="P4403" i="1" s="1"/>
  <c r="R4403" i="1"/>
  <c r="N4404" i="1"/>
  <c r="P4404" i="1" s="1"/>
  <c r="R4404" i="1"/>
  <c r="N4405" i="1"/>
  <c r="P4405" i="1" s="1"/>
  <c r="R4405" i="1"/>
  <c r="N4406" i="1"/>
  <c r="P4406" i="1" s="1"/>
  <c r="R4406" i="1"/>
  <c r="N4407" i="1"/>
  <c r="P4407" i="1" s="1"/>
  <c r="R4407" i="1"/>
  <c r="N4408" i="1"/>
  <c r="P4408" i="1" s="1"/>
  <c r="R4408" i="1"/>
  <c r="N4409" i="1"/>
  <c r="P4409" i="1" s="1"/>
  <c r="R4409" i="1"/>
  <c r="N4009" i="1"/>
  <c r="P4009" i="1" s="1"/>
  <c r="R4009" i="1"/>
  <c r="W4009" i="1"/>
  <c r="X4009" i="1"/>
  <c r="Y4009" i="1"/>
  <c r="N4010" i="1"/>
  <c r="Q4010" i="1" s="1"/>
  <c r="R4010" i="1"/>
  <c r="W4010" i="1"/>
  <c r="X4010" i="1"/>
  <c r="Y4010" i="1"/>
  <c r="N4011" i="1"/>
  <c r="R4011" i="1"/>
  <c r="W4011" i="1"/>
  <c r="X4011" i="1"/>
  <c r="Y4011" i="1"/>
  <c r="N4012" i="1"/>
  <c r="R4012" i="1"/>
  <c r="W4012" i="1"/>
  <c r="X4012" i="1"/>
  <c r="Y4012" i="1"/>
  <c r="N4013" i="1"/>
  <c r="R4013" i="1"/>
  <c r="W4013" i="1"/>
  <c r="X4013" i="1"/>
  <c r="Y4013" i="1"/>
  <c r="N4014" i="1"/>
  <c r="P4014" i="1" s="1"/>
  <c r="R4014" i="1"/>
  <c r="W4014" i="1"/>
  <c r="X4014" i="1"/>
  <c r="Y4014" i="1"/>
  <c r="N4015" i="1"/>
  <c r="P4015" i="1" s="1"/>
  <c r="R4015" i="1"/>
  <c r="W4015" i="1"/>
  <c r="X4015" i="1"/>
  <c r="Y4015" i="1"/>
  <c r="N4016" i="1"/>
  <c r="P4016" i="1" s="1"/>
  <c r="R4016" i="1"/>
  <c r="W4016" i="1"/>
  <c r="X4016" i="1"/>
  <c r="Y4016" i="1"/>
  <c r="N4017" i="1"/>
  <c r="P4017" i="1" s="1"/>
  <c r="R4017" i="1"/>
  <c r="W4017" i="1"/>
  <c r="X4017" i="1"/>
  <c r="Y4017" i="1"/>
  <c r="N4018" i="1"/>
  <c r="P4018" i="1" s="1"/>
  <c r="R4018" i="1"/>
  <c r="W4018" i="1"/>
  <c r="X4018" i="1"/>
  <c r="Y4018" i="1"/>
  <c r="N4019" i="1"/>
  <c r="R4019" i="1"/>
  <c r="W4019" i="1"/>
  <c r="X4019" i="1"/>
  <c r="Y4019" i="1"/>
  <c r="N4020" i="1"/>
  <c r="P4020" i="1" s="1"/>
  <c r="R4020" i="1"/>
  <c r="W4020" i="1"/>
  <c r="X4020" i="1"/>
  <c r="AB4020" i="1" s="1"/>
  <c r="Y4020" i="1"/>
  <c r="N4021" i="1"/>
  <c r="P4021" i="1" s="1"/>
  <c r="R4021" i="1"/>
  <c r="W4021" i="1"/>
  <c r="X4021" i="1"/>
  <c r="Y4021" i="1"/>
  <c r="N4022" i="1"/>
  <c r="Q4022" i="1" s="1"/>
  <c r="R4022" i="1"/>
  <c r="W4022" i="1"/>
  <c r="X4022" i="1"/>
  <c r="Y4022" i="1"/>
  <c r="N4023" i="1"/>
  <c r="R4023" i="1"/>
  <c r="W4023" i="1"/>
  <c r="X4023" i="1"/>
  <c r="Y4023" i="1"/>
  <c r="N4024" i="1"/>
  <c r="P4024" i="1" s="1"/>
  <c r="R4024" i="1"/>
  <c r="W4024" i="1"/>
  <c r="X4024" i="1"/>
  <c r="Y4024" i="1"/>
  <c r="N4025" i="1"/>
  <c r="R4025" i="1"/>
  <c r="W4025" i="1"/>
  <c r="X4025" i="1"/>
  <c r="Y4025" i="1"/>
  <c r="N4026" i="1"/>
  <c r="P4026" i="1" s="1"/>
  <c r="R4026" i="1"/>
  <c r="W4026" i="1"/>
  <c r="X4026" i="1"/>
  <c r="Y4026" i="1"/>
  <c r="N4027" i="1"/>
  <c r="Q4027" i="1" s="1"/>
  <c r="R4027" i="1"/>
  <c r="W4027" i="1"/>
  <c r="X4027" i="1"/>
  <c r="Y4027" i="1"/>
  <c r="N4028" i="1"/>
  <c r="P4028" i="1" s="1"/>
  <c r="R4028" i="1"/>
  <c r="W4028" i="1"/>
  <c r="X4028" i="1"/>
  <c r="Y4028" i="1"/>
  <c r="N4029" i="1"/>
  <c r="P4029" i="1" s="1"/>
  <c r="R4029" i="1"/>
  <c r="W4029" i="1"/>
  <c r="X4029" i="1"/>
  <c r="Y4029" i="1"/>
  <c r="N4030" i="1"/>
  <c r="P4030" i="1" s="1"/>
  <c r="R4030" i="1"/>
  <c r="W4030" i="1"/>
  <c r="X4030" i="1"/>
  <c r="Y4030" i="1"/>
  <c r="N4031" i="1"/>
  <c r="Q4031" i="1" s="1"/>
  <c r="R4031" i="1"/>
  <c r="W4031" i="1"/>
  <c r="X4031" i="1"/>
  <c r="Y4031" i="1"/>
  <c r="N4032" i="1"/>
  <c r="R4032" i="1"/>
  <c r="W4032" i="1"/>
  <c r="AA4032" i="1" s="1"/>
  <c r="X4032" i="1"/>
  <c r="Y4032" i="1"/>
  <c r="N4033" i="1"/>
  <c r="P4033" i="1" s="1"/>
  <c r="R4033" i="1"/>
  <c r="W4033" i="1"/>
  <c r="X4033" i="1"/>
  <c r="Y4033" i="1"/>
  <c r="N4034" i="1"/>
  <c r="Q4034" i="1" s="1"/>
  <c r="R4034" i="1"/>
  <c r="W4034" i="1"/>
  <c r="X4034" i="1"/>
  <c r="Y4034" i="1"/>
  <c r="N4035" i="1"/>
  <c r="R4035" i="1"/>
  <c r="W4035" i="1"/>
  <c r="X4035" i="1"/>
  <c r="Y4035" i="1"/>
  <c r="N4036" i="1"/>
  <c r="R4036" i="1"/>
  <c r="W4036" i="1"/>
  <c r="X4036" i="1"/>
  <c r="Y4036" i="1"/>
  <c r="N4037" i="1"/>
  <c r="Q4037" i="1" s="1"/>
  <c r="P4037" i="1"/>
  <c r="R4037" i="1"/>
  <c r="W4037" i="1"/>
  <c r="X4037" i="1"/>
  <c r="Y4037" i="1"/>
  <c r="N4038" i="1"/>
  <c r="P4038" i="1" s="1"/>
  <c r="R4038" i="1"/>
  <c r="W4038" i="1"/>
  <c r="X4038" i="1"/>
  <c r="Y4038" i="1"/>
  <c r="N4039" i="1"/>
  <c r="P4039" i="1" s="1"/>
  <c r="R4039" i="1"/>
  <c r="W4039" i="1"/>
  <c r="X4039" i="1"/>
  <c r="Y4039" i="1"/>
  <c r="N4040" i="1"/>
  <c r="P4040" i="1" s="1"/>
  <c r="R4040" i="1"/>
  <c r="W4040" i="1"/>
  <c r="X4040" i="1"/>
  <c r="Y4040" i="1"/>
  <c r="N4041" i="1"/>
  <c r="P4041" i="1" s="1"/>
  <c r="R4041" i="1"/>
  <c r="W4041" i="1"/>
  <c r="X4041" i="1"/>
  <c r="Y4041" i="1"/>
  <c r="N4042" i="1"/>
  <c r="P4042" i="1" s="1"/>
  <c r="R4042" i="1"/>
  <c r="W4042" i="1"/>
  <c r="X4042" i="1"/>
  <c r="Y4042" i="1"/>
  <c r="N4043" i="1"/>
  <c r="R4043" i="1"/>
  <c r="W4043" i="1"/>
  <c r="X4043" i="1"/>
  <c r="Y4043" i="1"/>
  <c r="N4044" i="1"/>
  <c r="P4044" i="1" s="1"/>
  <c r="R4044" i="1"/>
  <c r="W4044" i="1"/>
  <c r="X4044" i="1"/>
  <c r="Y4044" i="1"/>
  <c r="N4045" i="1"/>
  <c r="P4045" i="1" s="1"/>
  <c r="R4045" i="1"/>
  <c r="W4045" i="1"/>
  <c r="X4045" i="1"/>
  <c r="Y4045" i="1"/>
  <c r="N4046" i="1"/>
  <c r="Q4046" i="1" s="1"/>
  <c r="R4046" i="1"/>
  <c r="W4046" i="1"/>
  <c r="X4046" i="1"/>
  <c r="Y4046" i="1"/>
  <c r="N4047" i="1"/>
  <c r="R4047" i="1"/>
  <c r="W4047" i="1"/>
  <c r="X4047" i="1"/>
  <c r="Y4047" i="1"/>
  <c r="N4048" i="1"/>
  <c r="P4048" i="1" s="1"/>
  <c r="R4048" i="1"/>
  <c r="W4048" i="1"/>
  <c r="X4048" i="1"/>
  <c r="Y4048" i="1"/>
  <c r="N4049" i="1"/>
  <c r="Q4049" i="1" s="1"/>
  <c r="R4049" i="1"/>
  <c r="W4049" i="1"/>
  <c r="X4049" i="1"/>
  <c r="Y4049" i="1"/>
  <c r="N4050" i="1"/>
  <c r="P4050" i="1" s="1"/>
  <c r="R4050" i="1"/>
  <c r="W4050" i="1"/>
  <c r="X4050" i="1"/>
  <c r="Y4050" i="1"/>
  <c r="N4051" i="1"/>
  <c r="P4051" i="1" s="1"/>
  <c r="R4051" i="1"/>
  <c r="W4051" i="1"/>
  <c r="X4051" i="1"/>
  <c r="Y4051" i="1"/>
  <c r="N4052" i="1"/>
  <c r="P4052" i="1" s="1"/>
  <c r="R4052" i="1"/>
  <c r="W4052" i="1"/>
  <c r="X4052" i="1"/>
  <c r="Y4052" i="1"/>
  <c r="N4053" i="1"/>
  <c r="P4053" i="1" s="1"/>
  <c r="R4053" i="1"/>
  <c r="W4053" i="1"/>
  <c r="X4053" i="1"/>
  <c r="Y4053" i="1"/>
  <c r="N4054" i="1"/>
  <c r="P4054" i="1" s="1"/>
  <c r="R4054" i="1"/>
  <c r="W4054" i="1"/>
  <c r="X4054" i="1"/>
  <c r="Y4054" i="1"/>
  <c r="N4055" i="1"/>
  <c r="R4055" i="1"/>
  <c r="W4055" i="1"/>
  <c r="X4055" i="1"/>
  <c r="Y4055" i="1"/>
  <c r="N4056" i="1"/>
  <c r="R4056" i="1"/>
  <c r="W4056" i="1"/>
  <c r="X4056" i="1"/>
  <c r="Y4056" i="1"/>
  <c r="N4057" i="1"/>
  <c r="P4057" i="1" s="1"/>
  <c r="R4057" i="1"/>
  <c r="W4057" i="1"/>
  <c r="X4057" i="1"/>
  <c r="Y4057" i="1"/>
  <c r="N4058" i="1"/>
  <c r="Q4058" i="1" s="1"/>
  <c r="R4058" i="1"/>
  <c r="W4058" i="1"/>
  <c r="X4058" i="1"/>
  <c r="Y4058" i="1"/>
  <c r="N4059" i="1"/>
  <c r="R4059" i="1"/>
  <c r="W4059" i="1"/>
  <c r="X4059" i="1"/>
  <c r="Y4059" i="1"/>
  <c r="N4060" i="1"/>
  <c r="P4060" i="1" s="1"/>
  <c r="R4060" i="1"/>
  <c r="W4060" i="1"/>
  <c r="X4060" i="1"/>
  <c r="Y4060" i="1"/>
  <c r="N4061" i="1"/>
  <c r="P4061" i="1" s="1"/>
  <c r="R4061" i="1"/>
  <c r="W4061" i="1"/>
  <c r="X4061" i="1"/>
  <c r="Y4061" i="1"/>
  <c r="N4062" i="1"/>
  <c r="P4062" i="1" s="1"/>
  <c r="R4062" i="1"/>
  <c r="W4062" i="1"/>
  <c r="X4062" i="1"/>
  <c r="Y4062" i="1"/>
  <c r="N4063" i="1"/>
  <c r="R4063" i="1"/>
  <c r="W4063" i="1"/>
  <c r="X4063" i="1"/>
  <c r="Y4063" i="1"/>
  <c r="N4064" i="1"/>
  <c r="P4064" i="1" s="1"/>
  <c r="R4064" i="1"/>
  <c r="W4064" i="1"/>
  <c r="X4064" i="1"/>
  <c r="Y4064" i="1"/>
  <c r="N4065" i="1"/>
  <c r="P4065" i="1" s="1"/>
  <c r="R4065" i="1"/>
  <c r="W4065" i="1"/>
  <c r="X4065" i="1"/>
  <c r="Y4065" i="1"/>
  <c r="N4066" i="1"/>
  <c r="P4066" i="1" s="1"/>
  <c r="R4066" i="1"/>
  <c r="W4066" i="1"/>
  <c r="X4066" i="1"/>
  <c r="Y4066" i="1"/>
  <c r="N4067" i="1"/>
  <c r="Q4067" i="1" s="1"/>
  <c r="R4067" i="1"/>
  <c r="W4067" i="1"/>
  <c r="X4067" i="1"/>
  <c r="Y4067" i="1"/>
  <c r="N4068" i="1"/>
  <c r="R4068" i="1"/>
  <c r="W4068" i="1"/>
  <c r="X4068" i="1"/>
  <c r="Y4068" i="1"/>
  <c r="N4069" i="1"/>
  <c r="P4069" i="1" s="1"/>
  <c r="R4069" i="1"/>
  <c r="W4069" i="1"/>
  <c r="X4069" i="1"/>
  <c r="Y4069" i="1"/>
  <c r="N4070" i="1"/>
  <c r="Q4070" i="1" s="1"/>
  <c r="R4070" i="1"/>
  <c r="W4070" i="1"/>
  <c r="X4070" i="1"/>
  <c r="Y4070" i="1"/>
  <c r="N4071" i="1"/>
  <c r="Q4071" i="1" s="1"/>
  <c r="R4071" i="1"/>
  <c r="W4071" i="1"/>
  <c r="X4071" i="1"/>
  <c r="Y4071" i="1"/>
  <c r="N4072" i="1"/>
  <c r="P4072" i="1" s="1"/>
  <c r="R4072" i="1"/>
  <c r="W4072" i="1"/>
  <c r="X4072" i="1"/>
  <c r="Y4072" i="1"/>
  <c r="N4073" i="1"/>
  <c r="P4073" i="1" s="1"/>
  <c r="R4073" i="1"/>
  <c r="W4073" i="1"/>
  <c r="X4073" i="1"/>
  <c r="Y4073" i="1"/>
  <c r="N4074" i="1"/>
  <c r="P4074" i="1" s="1"/>
  <c r="R4074" i="1"/>
  <c r="W4074" i="1"/>
  <c r="X4074" i="1"/>
  <c r="Y4074" i="1"/>
  <c r="N4075" i="1"/>
  <c r="R4075" i="1"/>
  <c r="W4075" i="1"/>
  <c r="X4075" i="1"/>
  <c r="Y4075" i="1"/>
  <c r="N4076" i="1"/>
  <c r="P4076" i="1" s="1"/>
  <c r="R4076" i="1"/>
  <c r="W4076" i="1"/>
  <c r="X4076" i="1"/>
  <c r="Y4076" i="1"/>
  <c r="N4077" i="1"/>
  <c r="P4077" i="1" s="1"/>
  <c r="R4077" i="1"/>
  <c r="W4077" i="1"/>
  <c r="X4077" i="1"/>
  <c r="Y4077" i="1"/>
  <c r="N4078" i="1"/>
  <c r="Q4078" i="1" s="1"/>
  <c r="R4078" i="1"/>
  <c r="W4078" i="1"/>
  <c r="X4078" i="1"/>
  <c r="Y4078" i="1"/>
  <c r="N4079" i="1"/>
  <c r="Q4079" i="1" s="1"/>
  <c r="R4079" i="1"/>
  <c r="W4079" i="1"/>
  <c r="X4079" i="1"/>
  <c r="Y4079" i="1"/>
  <c r="N4080" i="1"/>
  <c r="P4080" i="1" s="1"/>
  <c r="R4080" i="1"/>
  <c r="W4080" i="1"/>
  <c r="X4080" i="1"/>
  <c r="Y4080" i="1"/>
  <c r="N4081" i="1"/>
  <c r="R4081" i="1"/>
  <c r="W4081" i="1"/>
  <c r="X4081" i="1"/>
  <c r="Y4081" i="1"/>
  <c r="N4082" i="1"/>
  <c r="Q4082" i="1" s="1"/>
  <c r="R4082" i="1"/>
  <c r="W4082" i="1"/>
  <c r="X4082" i="1"/>
  <c r="Y4082" i="1"/>
  <c r="N4083" i="1"/>
  <c r="P4083" i="1" s="1"/>
  <c r="R4083" i="1"/>
  <c r="W4083" i="1"/>
  <c r="X4083" i="1"/>
  <c r="Y4083" i="1"/>
  <c r="N4084" i="1"/>
  <c r="P4084" i="1" s="1"/>
  <c r="R4084" i="1"/>
  <c r="W4084" i="1"/>
  <c r="X4084" i="1"/>
  <c r="Y4084" i="1"/>
  <c r="N4085" i="1"/>
  <c r="P4085" i="1" s="1"/>
  <c r="R4085" i="1"/>
  <c r="W4085" i="1"/>
  <c r="X4085" i="1"/>
  <c r="Y4085" i="1"/>
  <c r="N4086" i="1"/>
  <c r="P4086" i="1" s="1"/>
  <c r="R4086" i="1"/>
  <c r="W4086" i="1"/>
  <c r="X4086" i="1"/>
  <c r="Y4086" i="1"/>
  <c r="N4087" i="1"/>
  <c r="R4087" i="1"/>
  <c r="W4087" i="1"/>
  <c r="X4087" i="1"/>
  <c r="Y4087" i="1"/>
  <c r="N4088" i="1"/>
  <c r="P4088" i="1" s="1"/>
  <c r="R4088" i="1"/>
  <c r="W4088" i="1"/>
  <c r="X4088" i="1"/>
  <c r="Y4088" i="1"/>
  <c r="N4089" i="1"/>
  <c r="P4089" i="1" s="1"/>
  <c r="R4089" i="1"/>
  <c r="W4089" i="1"/>
  <c r="X4089" i="1"/>
  <c r="Y4089" i="1"/>
  <c r="N4090" i="1"/>
  <c r="P4090" i="1" s="1"/>
  <c r="R4090" i="1"/>
  <c r="W4090" i="1"/>
  <c r="X4090" i="1"/>
  <c r="Y4090" i="1"/>
  <c r="N4091" i="1"/>
  <c r="Q4091" i="1" s="1"/>
  <c r="R4091" i="1"/>
  <c r="W4091" i="1"/>
  <c r="X4091" i="1"/>
  <c r="Y4091" i="1"/>
  <c r="N4092" i="1"/>
  <c r="P4092" i="1" s="1"/>
  <c r="R4092" i="1"/>
  <c r="W4092" i="1"/>
  <c r="X4092" i="1"/>
  <c r="Y4092" i="1"/>
  <c r="N4093" i="1"/>
  <c r="Q4093" i="1" s="1"/>
  <c r="P4093" i="1"/>
  <c r="R4093" i="1"/>
  <c r="W4093" i="1"/>
  <c r="X4093" i="1"/>
  <c r="Y4093" i="1"/>
  <c r="N4094" i="1"/>
  <c r="Q4094" i="1" s="1"/>
  <c r="R4094" i="1"/>
  <c r="W4094" i="1"/>
  <c r="X4094" i="1"/>
  <c r="Y4094" i="1"/>
  <c r="N4095" i="1"/>
  <c r="Q4095" i="1" s="1"/>
  <c r="R4095" i="1"/>
  <c r="W4095" i="1"/>
  <c r="X4095" i="1"/>
  <c r="Y4095" i="1"/>
  <c r="N4096" i="1"/>
  <c r="P4096" i="1" s="1"/>
  <c r="R4096" i="1"/>
  <c r="W4096" i="1"/>
  <c r="X4096" i="1"/>
  <c r="Y4096" i="1"/>
  <c r="N4097" i="1"/>
  <c r="R4097" i="1"/>
  <c r="W4097" i="1"/>
  <c r="X4097" i="1"/>
  <c r="Y4097" i="1"/>
  <c r="N4098" i="1"/>
  <c r="P4098" i="1" s="1"/>
  <c r="R4098" i="1"/>
  <c r="W4098" i="1"/>
  <c r="X4098" i="1"/>
  <c r="Y4098" i="1"/>
  <c r="N4099" i="1"/>
  <c r="R4099" i="1"/>
  <c r="W4099" i="1"/>
  <c r="X4099" i="1"/>
  <c r="Y4099" i="1"/>
  <c r="N4100" i="1"/>
  <c r="P4100" i="1" s="1"/>
  <c r="R4100" i="1"/>
  <c r="W4100" i="1"/>
  <c r="X4100" i="1"/>
  <c r="Y4100" i="1"/>
  <c r="N4101" i="1"/>
  <c r="P4101" i="1" s="1"/>
  <c r="R4101" i="1"/>
  <c r="W4101" i="1"/>
  <c r="X4101" i="1"/>
  <c r="Y4101" i="1"/>
  <c r="N4102" i="1"/>
  <c r="Q4102" i="1" s="1"/>
  <c r="R4102" i="1"/>
  <c r="W4102" i="1"/>
  <c r="X4102" i="1"/>
  <c r="Y4102" i="1"/>
  <c r="N4103" i="1"/>
  <c r="R4103" i="1"/>
  <c r="W4103" i="1"/>
  <c r="X4103" i="1"/>
  <c r="Y4103" i="1"/>
  <c r="N4104" i="1"/>
  <c r="P4104" i="1" s="1"/>
  <c r="R4104" i="1"/>
  <c r="W4104" i="1"/>
  <c r="X4104" i="1"/>
  <c r="Y4104" i="1"/>
  <c r="N4105" i="1"/>
  <c r="R4105" i="1"/>
  <c r="W4105" i="1"/>
  <c r="X4105" i="1"/>
  <c r="Y4105" i="1"/>
  <c r="N4106" i="1"/>
  <c r="Q4106" i="1" s="1"/>
  <c r="R4106" i="1"/>
  <c r="W4106" i="1"/>
  <c r="X4106" i="1"/>
  <c r="Y4106" i="1"/>
  <c r="N4107" i="1"/>
  <c r="R4107" i="1"/>
  <c r="W4107" i="1"/>
  <c r="X4107" i="1"/>
  <c r="Y4107" i="1"/>
  <c r="N4108" i="1"/>
  <c r="P4108" i="1" s="1"/>
  <c r="R4108" i="1"/>
  <c r="W4108" i="1"/>
  <c r="X4108" i="1"/>
  <c r="Y4108" i="1"/>
  <c r="N4109" i="1"/>
  <c r="P4109" i="1" s="1"/>
  <c r="R4109" i="1"/>
  <c r="W4109" i="1"/>
  <c r="X4109" i="1"/>
  <c r="Y4109" i="1"/>
  <c r="N4110" i="1"/>
  <c r="P4110" i="1" s="1"/>
  <c r="R4110" i="1"/>
  <c r="W4110" i="1"/>
  <c r="AA4110" i="1" s="1"/>
  <c r="X4110" i="1"/>
  <c r="Y4110" i="1"/>
  <c r="N4111" i="1"/>
  <c r="P4111" i="1" s="1"/>
  <c r="R4111" i="1"/>
  <c r="W4111" i="1"/>
  <c r="X4111" i="1"/>
  <c r="Y4111" i="1"/>
  <c r="N4112" i="1"/>
  <c r="P4112" i="1" s="1"/>
  <c r="R4112" i="1"/>
  <c r="W4112" i="1"/>
  <c r="X4112" i="1"/>
  <c r="Y4112" i="1"/>
  <c r="N4113" i="1"/>
  <c r="P4113" i="1" s="1"/>
  <c r="R4113" i="1"/>
  <c r="W4113" i="1"/>
  <c r="X4113" i="1"/>
  <c r="AB4113" i="1" s="1"/>
  <c r="Y4113" i="1"/>
  <c r="N4114" i="1"/>
  <c r="P4114" i="1" s="1"/>
  <c r="R4114" i="1"/>
  <c r="W4114" i="1"/>
  <c r="X4114" i="1"/>
  <c r="Y4114" i="1"/>
  <c r="N4115" i="1"/>
  <c r="Q4115" i="1" s="1"/>
  <c r="R4115" i="1"/>
  <c r="W4115" i="1"/>
  <c r="X4115" i="1"/>
  <c r="Y4115" i="1"/>
  <c r="N4116" i="1"/>
  <c r="P4116" i="1" s="1"/>
  <c r="R4116" i="1"/>
  <c r="W4116" i="1"/>
  <c r="X4116" i="1"/>
  <c r="Y4116" i="1"/>
  <c r="N4117" i="1"/>
  <c r="Q4117" i="1" s="1"/>
  <c r="R4117" i="1"/>
  <c r="W4117" i="1"/>
  <c r="AA4117" i="1" s="1"/>
  <c r="X4117" i="1"/>
  <c r="AB4117" i="1" s="1"/>
  <c r="Y4117" i="1"/>
  <c r="N4118" i="1"/>
  <c r="Q4118" i="1" s="1"/>
  <c r="R4118" i="1"/>
  <c r="W4118" i="1"/>
  <c r="X4118" i="1"/>
  <c r="Y4118" i="1"/>
  <c r="N4119" i="1"/>
  <c r="P4119" i="1" s="1"/>
  <c r="R4119" i="1"/>
  <c r="W4119" i="1"/>
  <c r="X4119" i="1"/>
  <c r="Y4119" i="1"/>
  <c r="N4120" i="1"/>
  <c r="R4120" i="1"/>
  <c r="W4120" i="1"/>
  <c r="X4120" i="1"/>
  <c r="Y4120" i="1"/>
  <c r="N4121" i="1"/>
  <c r="P4121" i="1" s="1"/>
  <c r="R4121" i="1"/>
  <c r="W4121" i="1"/>
  <c r="X4121" i="1"/>
  <c r="Y4121" i="1"/>
  <c r="N4122" i="1"/>
  <c r="P4122" i="1" s="1"/>
  <c r="R4122" i="1"/>
  <c r="W4122" i="1"/>
  <c r="X4122" i="1"/>
  <c r="Y4122" i="1"/>
  <c r="N4123" i="1"/>
  <c r="P4123" i="1" s="1"/>
  <c r="R4123" i="1"/>
  <c r="W4123" i="1"/>
  <c r="X4123" i="1"/>
  <c r="Y4123" i="1"/>
  <c r="N4124" i="1"/>
  <c r="P4124" i="1" s="1"/>
  <c r="Q4124" i="1"/>
  <c r="R4124" i="1"/>
  <c r="W4124" i="1"/>
  <c r="AA4124" i="1" s="1"/>
  <c r="X4124" i="1"/>
  <c r="Y4124" i="1"/>
  <c r="N4125" i="1"/>
  <c r="P4125" i="1" s="1"/>
  <c r="R4125" i="1"/>
  <c r="W4125" i="1"/>
  <c r="X4125" i="1"/>
  <c r="Y4125" i="1"/>
  <c r="N4126" i="1"/>
  <c r="R4126" i="1"/>
  <c r="W4126" i="1"/>
  <c r="X4126" i="1"/>
  <c r="Y4126" i="1"/>
  <c r="N4127" i="1"/>
  <c r="Q4127" i="1" s="1"/>
  <c r="R4127" i="1"/>
  <c r="W4127" i="1"/>
  <c r="X4127" i="1"/>
  <c r="Y4127" i="1"/>
  <c r="N4128" i="1"/>
  <c r="R4128" i="1"/>
  <c r="W4128" i="1"/>
  <c r="X4128" i="1"/>
  <c r="Y4128" i="1"/>
  <c r="N4129" i="1"/>
  <c r="R4129" i="1"/>
  <c r="W4129" i="1"/>
  <c r="X4129" i="1"/>
  <c r="Y4129" i="1"/>
  <c r="N4130" i="1"/>
  <c r="R4130" i="1"/>
  <c r="W4130" i="1"/>
  <c r="X4130" i="1"/>
  <c r="Y4130" i="1"/>
  <c r="N4131" i="1"/>
  <c r="P4131" i="1" s="1"/>
  <c r="Q4131" i="1"/>
  <c r="R4131" i="1"/>
  <c r="W4131" i="1"/>
  <c r="X4131" i="1"/>
  <c r="Y4131" i="1"/>
  <c r="N4132" i="1"/>
  <c r="R4132" i="1"/>
  <c r="W4132" i="1"/>
  <c r="X4132" i="1"/>
  <c r="Y4132" i="1"/>
  <c r="N4133" i="1"/>
  <c r="P4133" i="1" s="1"/>
  <c r="R4133" i="1"/>
  <c r="W4133" i="1"/>
  <c r="X4133" i="1"/>
  <c r="Y4133" i="1"/>
  <c r="N4134" i="1"/>
  <c r="P4134" i="1" s="1"/>
  <c r="R4134" i="1"/>
  <c r="W4134" i="1"/>
  <c r="X4134" i="1"/>
  <c r="Y4134" i="1"/>
  <c r="N4135" i="1"/>
  <c r="P4135" i="1" s="1"/>
  <c r="R4135" i="1"/>
  <c r="W4135" i="1"/>
  <c r="X4135" i="1"/>
  <c r="Y4135" i="1"/>
  <c r="N4136" i="1"/>
  <c r="P4136" i="1" s="1"/>
  <c r="R4136" i="1"/>
  <c r="W4136" i="1"/>
  <c r="X4136" i="1"/>
  <c r="Y4136" i="1"/>
  <c r="N4137" i="1"/>
  <c r="P4137" i="1" s="1"/>
  <c r="R4137" i="1"/>
  <c r="W4137" i="1"/>
  <c r="X4137" i="1"/>
  <c r="Y4137" i="1"/>
  <c r="N4138" i="1"/>
  <c r="Q4138" i="1" s="1"/>
  <c r="R4138" i="1"/>
  <c r="W4138" i="1"/>
  <c r="X4138" i="1"/>
  <c r="Y4138" i="1"/>
  <c r="N4139" i="1"/>
  <c r="Q4139" i="1" s="1"/>
  <c r="R4139" i="1"/>
  <c r="W4139" i="1"/>
  <c r="X4139" i="1"/>
  <c r="Y4139" i="1"/>
  <c r="N4140" i="1"/>
  <c r="P4140" i="1" s="1"/>
  <c r="R4140" i="1"/>
  <c r="W4140" i="1"/>
  <c r="X4140" i="1"/>
  <c r="Y4140" i="1"/>
  <c r="N4141" i="1"/>
  <c r="P4141" i="1" s="1"/>
  <c r="R4141" i="1"/>
  <c r="W4141" i="1"/>
  <c r="X4141" i="1"/>
  <c r="Y4141" i="1"/>
  <c r="N4142" i="1"/>
  <c r="Q4142" i="1" s="1"/>
  <c r="R4142" i="1"/>
  <c r="W4142" i="1"/>
  <c r="X4142" i="1"/>
  <c r="Y4142" i="1"/>
  <c r="N4143" i="1"/>
  <c r="R4143" i="1"/>
  <c r="W4143" i="1"/>
  <c r="X4143" i="1"/>
  <c r="Y4143" i="1"/>
  <c r="N4144" i="1"/>
  <c r="R4144" i="1"/>
  <c r="W4144" i="1"/>
  <c r="X4144" i="1"/>
  <c r="Y4144" i="1"/>
  <c r="N4145" i="1"/>
  <c r="R4145" i="1"/>
  <c r="W4145" i="1"/>
  <c r="X4145" i="1"/>
  <c r="Y4145" i="1"/>
  <c r="N4146" i="1"/>
  <c r="P4146" i="1" s="1"/>
  <c r="R4146" i="1"/>
  <c r="W4146" i="1"/>
  <c r="X4146" i="1"/>
  <c r="Y4146" i="1"/>
  <c r="N4147" i="1"/>
  <c r="Q4147" i="1" s="1"/>
  <c r="R4147" i="1"/>
  <c r="W4147" i="1"/>
  <c r="X4147" i="1"/>
  <c r="Y4147" i="1"/>
  <c r="N4148" i="1"/>
  <c r="P4148" i="1" s="1"/>
  <c r="R4148" i="1"/>
  <c r="W4148" i="1"/>
  <c r="X4148" i="1"/>
  <c r="Y4148" i="1"/>
  <c r="N4149" i="1"/>
  <c r="P4149" i="1" s="1"/>
  <c r="R4149" i="1"/>
  <c r="W4149" i="1"/>
  <c r="X4149" i="1"/>
  <c r="Y4149" i="1"/>
  <c r="N4150" i="1"/>
  <c r="P4150" i="1" s="1"/>
  <c r="R4150" i="1"/>
  <c r="W4150" i="1"/>
  <c r="X4150" i="1"/>
  <c r="Y4150" i="1"/>
  <c r="N4151" i="1"/>
  <c r="Q4151" i="1" s="1"/>
  <c r="R4151" i="1"/>
  <c r="W4151" i="1"/>
  <c r="X4151" i="1"/>
  <c r="Y4151" i="1"/>
  <c r="N4152" i="1"/>
  <c r="P4152" i="1" s="1"/>
  <c r="R4152" i="1"/>
  <c r="W4152" i="1"/>
  <c r="X4152" i="1"/>
  <c r="Y4152" i="1"/>
  <c r="N4153" i="1"/>
  <c r="P4153" i="1" s="1"/>
  <c r="R4153" i="1"/>
  <c r="W4153" i="1"/>
  <c r="X4153" i="1"/>
  <c r="Y4153" i="1"/>
  <c r="N4154" i="1"/>
  <c r="Q4154" i="1" s="1"/>
  <c r="R4154" i="1"/>
  <c r="W4154" i="1"/>
  <c r="X4154" i="1"/>
  <c r="Y4154" i="1"/>
  <c r="N4155" i="1"/>
  <c r="P4155" i="1" s="1"/>
  <c r="R4155" i="1"/>
  <c r="W4155" i="1"/>
  <c r="X4155" i="1"/>
  <c r="Y4155" i="1"/>
  <c r="N4156" i="1"/>
  <c r="R4156" i="1"/>
  <c r="W4156" i="1"/>
  <c r="X4156" i="1"/>
  <c r="Y4156" i="1"/>
  <c r="N4157" i="1"/>
  <c r="P4157" i="1" s="1"/>
  <c r="R4157" i="1"/>
  <c r="W4157" i="1"/>
  <c r="X4157" i="1"/>
  <c r="Y4157" i="1"/>
  <c r="N4158" i="1"/>
  <c r="P4158" i="1" s="1"/>
  <c r="R4158" i="1"/>
  <c r="W4158" i="1"/>
  <c r="X4158" i="1"/>
  <c r="Y4158" i="1"/>
  <c r="N4159" i="1"/>
  <c r="P4159" i="1" s="1"/>
  <c r="R4159" i="1"/>
  <c r="W4159" i="1"/>
  <c r="X4159" i="1"/>
  <c r="Y4159" i="1"/>
  <c r="N4160" i="1"/>
  <c r="P4160" i="1" s="1"/>
  <c r="R4160" i="1"/>
  <c r="W4160" i="1"/>
  <c r="X4160" i="1"/>
  <c r="Y4160" i="1"/>
  <c r="N4161" i="1"/>
  <c r="P4161" i="1" s="1"/>
  <c r="R4161" i="1"/>
  <c r="W4161" i="1"/>
  <c r="X4161" i="1"/>
  <c r="Y4161" i="1"/>
  <c r="N4162" i="1"/>
  <c r="P4162" i="1" s="1"/>
  <c r="R4162" i="1"/>
  <c r="W4162" i="1"/>
  <c r="X4162" i="1"/>
  <c r="Y4162" i="1"/>
  <c r="N4163" i="1"/>
  <c r="Q4163" i="1" s="1"/>
  <c r="R4163" i="1"/>
  <c r="W4163" i="1"/>
  <c r="X4163" i="1"/>
  <c r="Y4163" i="1"/>
  <c r="N4164" i="1"/>
  <c r="P4164" i="1" s="1"/>
  <c r="R4164" i="1"/>
  <c r="W4164" i="1"/>
  <c r="X4164" i="1"/>
  <c r="Y4164" i="1"/>
  <c r="N4165" i="1"/>
  <c r="R4165" i="1"/>
  <c r="W4165" i="1"/>
  <c r="X4165" i="1"/>
  <c r="Y4165" i="1"/>
  <c r="N4166" i="1"/>
  <c r="Q4166" i="1" s="1"/>
  <c r="R4166" i="1"/>
  <c r="W4166" i="1"/>
  <c r="X4166" i="1"/>
  <c r="Y4166" i="1"/>
  <c r="N4167" i="1"/>
  <c r="P4167" i="1" s="1"/>
  <c r="R4167" i="1"/>
  <c r="W4167" i="1"/>
  <c r="X4167" i="1"/>
  <c r="Y4167" i="1"/>
  <c r="N4168" i="1"/>
  <c r="P4168" i="1" s="1"/>
  <c r="R4168" i="1"/>
  <c r="W4168" i="1"/>
  <c r="X4168" i="1"/>
  <c r="Y4168" i="1"/>
  <c r="N4169" i="1"/>
  <c r="P4169" i="1" s="1"/>
  <c r="R4169" i="1"/>
  <c r="W4169" i="1"/>
  <c r="X4169" i="1"/>
  <c r="Y4169" i="1"/>
  <c r="N4170" i="1"/>
  <c r="P4170" i="1" s="1"/>
  <c r="R4170" i="1"/>
  <c r="W4170" i="1"/>
  <c r="X4170" i="1"/>
  <c r="Y4170" i="1"/>
  <c r="N4171" i="1"/>
  <c r="R4171" i="1"/>
  <c r="W4171" i="1"/>
  <c r="X4171" i="1"/>
  <c r="Y4171" i="1"/>
  <c r="N4172" i="1"/>
  <c r="R4172" i="1"/>
  <c r="W4172" i="1"/>
  <c r="X4172" i="1"/>
  <c r="Y4172" i="1"/>
  <c r="N4173" i="1"/>
  <c r="P4173" i="1" s="1"/>
  <c r="R4173" i="1"/>
  <c r="W4173" i="1"/>
  <c r="X4173" i="1"/>
  <c r="Y4173" i="1"/>
  <c r="N4174" i="1"/>
  <c r="P4174" i="1" s="1"/>
  <c r="Q4174" i="1"/>
  <c r="R4174" i="1"/>
  <c r="W4174" i="1"/>
  <c r="X4174" i="1"/>
  <c r="Y4174" i="1"/>
  <c r="N4175" i="1"/>
  <c r="R4175" i="1"/>
  <c r="W4175" i="1"/>
  <c r="X4175" i="1"/>
  <c r="Y4175" i="1"/>
  <c r="N4176" i="1"/>
  <c r="P4176" i="1"/>
  <c r="Q4176" i="1"/>
  <c r="R4176" i="1"/>
  <c r="W4176" i="1"/>
  <c r="X4176" i="1"/>
  <c r="Y4176" i="1"/>
  <c r="N4177" i="1"/>
  <c r="R4177" i="1"/>
  <c r="W4177" i="1"/>
  <c r="X4177" i="1"/>
  <c r="Y4177" i="1"/>
  <c r="N4178" i="1"/>
  <c r="R4178" i="1"/>
  <c r="W4178" i="1"/>
  <c r="X4178" i="1"/>
  <c r="Y4178" i="1"/>
  <c r="N4179" i="1"/>
  <c r="Q4179" i="1" s="1"/>
  <c r="R4179" i="1"/>
  <c r="W4179" i="1"/>
  <c r="X4179" i="1"/>
  <c r="Y4179" i="1"/>
  <c r="N4180" i="1"/>
  <c r="P4180" i="1" s="1"/>
  <c r="R4180" i="1"/>
  <c r="W4180" i="1"/>
  <c r="X4180" i="1"/>
  <c r="Y4180" i="1"/>
  <c r="N4181" i="1"/>
  <c r="P4181" i="1" s="1"/>
  <c r="R4181" i="1"/>
  <c r="W4181" i="1"/>
  <c r="X4181" i="1"/>
  <c r="Y4181" i="1"/>
  <c r="N4182" i="1"/>
  <c r="P4182" i="1" s="1"/>
  <c r="R4182" i="1"/>
  <c r="W4182" i="1"/>
  <c r="X4182" i="1"/>
  <c r="Y4182" i="1"/>
  <c r="N4183" i="1"/>
  <c r="R4183" i="1"/>
  <c r="W4183" i="1"/>
  <c r="X4183" i="1"/>
  <c r="Y4183" i="1"/>
  <c r="N4184" i="1"/>
  <c r="P4184" i="1" s="1"/>
  <c r="R4184" i="1"/>
  <c r="W4184" i="1"/>
  <c r="X4184" i="1"/>
  <c r="Y4184" i="1"/>
  <c r="N4185" i="1"/>
  <c r="P4185" i="1" s="1"/>
  <c r="R4185" i="1"/>
  <c r="W4185" i="1"/>
  <c r="X4185" i="1"/>
  <c r="Y4185" i="1"/>
  <c r="N4186" i="1"/>
  <c r="R4186" i="1"/>
  <c r="W4186" i="1"/>
  <c r="X4186" i="1"/>
  <c r="Y4186" i="1"/>
  <c r="N4187" i="1"/>
  <c r="Q4187" i="1" s="1"/>
  <c r="R4187" i="1"/>
  <c r="W4187" i="1"/>
  <c r="X4187" i="1"/>
  <c r="Y4187" i="1"/>
  <c r="N4188" i="1"/>
  <c r="P4188" i="1" s="1"/>
  <c r="R4188" i="1"/>
  <c r="W4188" i="1"/>
  <c r="X4188" i="1"/>
  <c r="Y4188" i="1"/>
  <c r="N4189" i="1"/>
  <c r="P4189" i="1" s="1"/>
  <c r="R4189" i="1"/>
  <c r="W4189" i="1"/>
  <c r="X4189" i="1"/>
  <c r="Y4189" i="1"/>
  <c r="N4190" i="1"/>
  <c r="P4190" i="1" s="1"/>
  <c r="R4190" i="1"/>
  <c r="W4190" i="1"/>
  <c r="X4190" i="1"/>
  <c r="Y4190" i="1"/>
  <c r="N4191" i="1"/>
  <c r="P4191" i="1" s="1"/>
  <c r="R4191" i="1"/>
  <c r="W4191" i="1"/>
  <c r="X4191" i="1"/>
  <c r="Y4191" i="1"/>
  <c r="N4192" i="1"/>
  <c r="P4192" i="1" s="1"/>
  <c r="R4192" i="1"/>
  <c r="W4192" i="1"/>
  <c r="X4192" i="1"/>
  <c r="Y4192" i="1"/>
  <c r="N4193" i="1"/>
  <c r="R4193" i="1"/>
  <c r="W4193" i="1"/>
  <c r="X4193" i="1"/>
  <c r="Y4193" i="1"/>
  <c r="N4194" i="1"/>
  <c r="P4194" i="1" s="1"/>
  <c r="R4194" i="1"/>
  <c r="W4194" i="1"/>
  <c r="X4194" i="1"/>
  <c r="Y4194" i="1"/>
  <c r="N4195" i="1"/>
  <c r="Q4195" i="1" s="1"/>
  <c r="R4195" i="1"/>
  <c r="W4195" i="1"/>
  <c r="X4195" i="1"/>
  <c r="Y4195" i="1"/>
  <c r="N4196" i="1"/>
  <c r="P4196" i="1" s="1"/>
  <c r="R4196" i="1"/>
  <c r="W4196" i="1"/>
  <c r="X4196" i="1"/>
  <c r="Y4196" i="1"/>
  <c r="N4197" i="1"/>
  <c r="R4197" i="1"/>
  <c r="W4197" i="1"/>
  <c r="X4197" i="1"/>
  <c r="Y4197" i="1"/>
  <c r="N4198" i="1"/>
  <c r="P4198" i="1" s="1"/>
  <c r="R4198" i="1"/>
  <c r="W4198" i="1"/>
  <c r="X4198" i="1"/>
  <c r="Y4198" i="1"/>
  <c r="N4199" i="1"/>
  <c r="R4199" i="1"/>
  <c r="W4199" i="1"/>
  <c r="X4199" i="1"/>
  <c r="Y4199" i="1"/>
  <c r="N4200" i="1"/>
  <c r="P4200" i="1" s="1"/>
  <c r="R4200" i="1"/>
  <c r="W4200" i="1"/>
  <c r="X4200" i="1"/>
  <c r="Y4200" i="1"/>
  <c r="N4201" i="1"/>
  <c r="R4201" i="1"/>
  <c r="W4201" i="1"/>
  <c r="X4201" i="1"/>
  <c r="Y4201" i="1"/>
  <c r="N4202" i="1"/>
  <c r="P4202" i="1" s="1"/>
  <c r="R4202" i="1"/>
  <c r="W4202" i="1"/>
  <c r="X4202" i="1"/>
  <c r="Y4202" i="1"/>
  <c r="N4203" i="1"/>
  <c r="P4203" i="1" s="1"/>
  <c r="R4203" i="1"/>
  <c r="W4203" i="1"/>
  <c r="X4203" i="1"/>
  <c r="Y4203" i="1"/>
  <c r="N4204" i="1"/>
  <c r="R4204" i="1"/>
  <c r="W4204" i="1"/>
  <c r="X4204" i="1"/>
  <c r="Y4204" i="1"/>
  <c r="N4205" i="1"/>
  <c r="R4205" i="1"/>
  <c r="W4205" i="1"/>
  <c r="X4205" i="1"/>
  <c r="Y4205" i="1"/>
  <c r="N4206" i="1"/>
  <c r="P4206" i="1" s="1"/>
  <c r="R4206" i="1"/>
  <c r="W4206" i="1"/>
  <c r="X4206" i="1"/>
  <c r="Y4206" i="1"/>
  <c r="N4207" i="1"/>
  <c r="P4207" i="1" s="1"/>
  <c r="R4207" i="1"/>
  <c r="W4207" i="1"/>
  <c r="X4207" i="1"/>
  <c r="Y4207" i="1"/>
  <c r="N4208" i="1"/>
  <c r="Q4208" i="1" s="1"/>
  <c r="R4208" i="1"/>
  <c r="W4208" i="1"/>
  <c r="X4208" i="1"/>
  <c r="Y4208" i="1"/>
  <c r="N4209" i="1"/>
  <c r="Q4209" i="1" s="1"/>
  <c r="R4209" i="1"/>
  <c r="W4209" i="1"/>
  <c r="X4209" i="1"/>
  <c r="Y4209" i="1"/>
  <c r="N4210" i="1"/>
  <c r="P4210" i="1" s="1"/>
  <c r="R4210" i="1"/>
  <c r="W4210" i="1"/>
  <c r="X4210" i="1"/>
  <c r="Y4210" i="1"/>
  <c r="N4211" i="1"/>
  <c r="Q4211" i="1" s="1"/>
  <c r="R4211" i="1"/>
  <c r="W4211" i="1"/>
  <c r="X4211" i="1"/>
  <c r="Y4211" i="1"/>
  <c r="N4212" i="1"/>
  <c r="P4212" i="1" s="1"/>
  <c r="R4212" i="1"/>
  <c r="W4212" i="1"/>
  <c r="AA4212" i="1" s="1"/>
  <c r="X4212" i="1"/>
  <c r="Y4212" i="1"/>
  <c r="N4213" i="1"/>
  <c r="Q4213" i="1" s="1"/>
  <c r="R4213" i="1"/>
  <c r="W4213" i="1"/>
  <c r="X4213" i="1"/>
  <c r="Y4213" i="1"/>
  <c r="N4214" i="1"/>
  <c r="R4214" i="1"/>
  <c r="W4214" i="1"/>
  <c r="X4214" i="1"/>
  <c r="Y4214" i="1"/>
  <c r="N4215" i="1"/>
  <c r="R4215" i="1"/>
  <c r="W4215" i="1"/>
  <c r="X4215" i="1"/>
  <c r="Y4215" i="1"/>
  <c r="N4216" i="1"/>
  <c r="P4216" i="1" s="1"/>
  <c r="Q4216" i="1"/>
  <c r="R4216" i="1"/>
  <c r="W4216" i="1"/>
  <c r="X4216" i="1"/>
  <c r="Y4216" i="1"/>
  <c r="N4217" i="1"/>
  <c r="R4217" i="1"/>
  <c r="W4217" i="1"/>
  <c r="X4217" i="1"/>
  <c r="Y4217" i="1"/>
  <c r="N4218" i="1"/>
  <c r="P4218" i="1" s="1"/>
  <c r="R4218" i="1"/>
  <c r="W4218" i="1"/>
  <c r="X4218" i="1"/>
  <c r="Y4218" i="1"/>
  <c r="N4219" i="1"/>
  <c r="P4219" i="1" s="1"/>
  <c r="R4219" i="1"/>
  <c r="W4219" i="1"/>
  <c r="X4219" i="1"/>
  <c r="Y4219" i="1"/>
  <c r="N4220" i="1"/>
  <c r="R4220" i="1"/>
  <c r="W4220" i="1"/>
  <c r="X4220" i="1"/>
  <c r="Y4220" i="1"/>
  <c r="N4221" i="1"/>
  <c r="Q4221" i="1" s="1"/>
  <c r="R4221" i="1"/>
  <c r="W4221" i="1"/>
  <c r="AA4221" i="1" s="1"/>
  <c r="X4221" i="1"/>
  <c r="Y4221" i="1"/>
  <c r="N4222" i="1"/>
  <c r="P4222" i="1" s="1"/>
  <c r="R4222" i="1"/>
  <c r="W4222" i="1"/>
  <c r="X4222" i="1"/>
  <c r="Y4222" i="1"/>
  <c r="N4223" i="1"/>
  <c r="Q4223" i="1" s="1"/>
  <c r="R4223" i="1"/>
  <c r="W4223" i="1"/>
  <c r="X4223" i="1"/>
  <c r="Y4223" i="1"/>
  <c r="N4224" i="1"/>
  <c r="R4224" i="1"/>
  <c r="W4224" i="1"/>
  <c r="X4224" i="1"/>
  <c r="Y4224" i="1"/>
  <c r="N4225" i="1"/>
  <c r="P4225" i="1" s="1"/>
  <c r="R4225" i="1"/>
  <c r="W4225" i="1"/>
  <c r="X4225" i="1"/>
  <c r="Y4225" i="1"/>
  <c r="N4226" i="1"/>
  <c r="P4226" i="1" s="1"/>
  <c r="R4226" i="1"/>
  <c r="W4226" i="1"/>
  <c r="X4226" i="1"/>
  <c r="Y4226" i="1"/>
  <c r="N4227" i="1"/>
  <c r="P4227" i="1" s="1"/>
  <c r="R4227" i="1"/>
  <c r="W4227" i="1"/>
  <c r="X4227" i="1"/>
  <c r="Y4227" i="1"/>
  <c r="N4228" i="1"/>
  <c r="R4228" i="1"/>
  <c r="W4228" i="1"/>
  <c r="AA4228" i="1" s="1"/>
  <c r="X4228" i="1"/>
  <c r="Y4228" i="1"/>
  <c r="N4229" i="1"/>
  <c r="R4229" i="1"/>
  <c r="W4229" i="1"/>
  <c r="X4229" i="1"/>
  <c r="Y4229" i="1"/>
  <c r="N4230" i="1"/>
  <c r="P4230" i="1" s="1"/>
  <c r="R4230" i="1"/>
  <c r="W4230" i="1"/>
  <c r="X4230" i="1"/>
  <c r="Y4230" i="1"/>
  <c r="N4231" i="1"/>
  <c r="R4231" i="1"/>
  <c r="W4231" i="1"/>
  <c r="X4231" i="1"/>
  <c r="Y4231" i="1"/>
  <c r="N4232" i="1"/>
  <c r="P4232" i="1" s="1"/>
  <c r="R4232" i="1"/>
  <c r="W4232" i="1"/>
  <c r="X4232" i="1"/>
  <c r="Y4232" i="1"/>
  <c r="N4233" i="1"/>
  <c r="R4233" i="1"/>
  <c r="W4233" i="1"/>
  <c r="X4233" i="1"/>
  <c r="Y4233" i="1"/>
  <c r="N4234" i="1"/>
  <c r="P4234" i="1" s="1"/>
  <c r="R4234" i="1"/>
  <c r="W4234" i="1"/>
  <c r="X4234" i="1"/>
  <c r="Y4234" i="1"/>
  <c r="N4235" i="1"/>
  <c r="R4235" i="1"/>
  <c r="W4235" i="1"/>
  <c r="X4235" i="1"/>
  <c r="Y4235" i="1"/>
  <c r="N4236" i="1"/>
  <c r="P4236" i="1" s="1"/>
  <c r="R4236" i="1"/>
  <c r="W4236" i="1"/>
  <c r="X4236" i="1"/>
  <c r="Y4236" i="1"/>
  <c r="N4237" i="1"/>
  <c r="R4237" i="1"/>
  <c r="W4237" i="1"/>
  <c r="X4237" i="1"/>
  <c r="Y4237" i="1"/>
  <c r="N4238" i="1"/>
  <c r="P4238" i="1" s="1"/>
  <c r="R4238" i="1"/>
  <c r="W4238" i="1"/>
  <c r="X4238" i="1"/>
  <c r="Y4238" i="1"/>
  <c r="N4239" i="1"/>
  <c r="Q4239" i="1" s="1"/>
  <c r="R4239" i="1"/>
  <c r="W4239" i="1"/>
  <c r="X4239" i="1"/>
  <c r="Y4239" i="1"/>
  <c r="N4240" i="1"/>
  <c r="P4240" i="1" s="1"/>
  <c r="R4240" i="1"/>
  <c r="W4240" i="1"/>
  <c r="X4240" i="1"/>
  <c r="Y4240" i="1"/>
  <c r="N4241" i="1"/>
  <c r="R4241" i="1"/>
  <c r="W4241" i="1"/>
  <c r="X4241" i="1"/>
  <c r="Y4241" i="1"/>
  <c r="N4242" i="1"/>
  <c r="P4242" i="1" s="1"/>
  <c r="R4242" i="1"/>
  <c r="W4242" i="1"/>
  <c r="X4242" i="1"/>
  <c r="Y4242" i="1"/>
  <c r="N4243" i="1"/>
  <c r="R4243" i="1"/>
  <c r="W4243" i="1"/>
  <c r="X4243" i="1"/>
  <c r="Y4243" i="1"/>
  <c r="N4244" i="1"/>
  <c r="R4244" i="1"/>
  <c r="W4244" i="1"/>
  <c r="X4244" i="1"/>
  <c r="Y4244" i="1"/>
  <c r="N4245" i="1"/>
  <c r="Q4245" i="1" s="1"/>
  <c r="R4245" i="1"/>
  <c r="W4245" i="1"/>
  <c r="X4245" i="1"/>
  <c r="Y4245" i="1"/>
  <c r="N4246" i="1"/>
  <c r="Q4246" i="1" s="1"/>
  <c r="R4246" i="1"/>
  <c r="W4246" i="1"/>
  <c r="X4246" i="1"/>
  <c r="Y4246" i="1"/>
  <c r="N4247" i="1"/>
  <c r="R4247" i="1"/>
  <c r="W4247" i="1"/>
  <c r="X4247" i="1"/>
  <c r="Y4247" i="1"/>
  <c r="N4248" i="1"/>
  <c r="R4248" i="1"/>
  <c r="W4248" i="1"/>
  <c r="X4248" i="1"/>
  <c r="Y4248" i="1"/>
  <c r="N4249" i="1"/>
  <c r="P4249" i="1" s="1"/>
  <c r="R4249" i="1"/>
  <c r="W4249" i="1"/>
  <c r="X4249" i="1"/>
  <c r="Y4249" i="1"/>
  <c r="N4250" i="1"/>
  <c r="P4250" i="1" s="1"/>
  <c r="R4250" i="1"/>
  <c r="W4250" i="1"/>
  <c r="X4250" i="1"/>
  <c r="Y4250" i="1"/>
  <c r="N4251" i="1"/>
  <c r="P4251" i="1" s="1"/>
  <c r="R4251" i="1"/>
  <c r="W4251" i="1"/>
  <c r="X4251" i="1"/>
  <c r="Y4251" i="1"/>
  <c r="N4252" i="1"/>
  <c r="P4252" i="1" s="1"/>
  <c r="R4252" i="1"/>
  <c r="W4252" i="1"/>
  <c r="X4252" i="1"/>
  <c r="Y4252" i="1"/>
  <c r="N4253" i="1"/>
  <c r="R4253" i="1"/>
  <c r="W4253" i="1"/>
  <c r="X4253" i="1"/>
  <c r="Y4253" i="1"/>
  <c r="N4254" i="1"/>
  <c r="P4254" i="1" s="1"/>
  <c r="R4254" i="1"/>
  <c r="W4254" i="1"/>
  <c r="X4254" i="1"/>
  <c r="Y4254" i="1"/>
  <c r="N4255" i="1"/>
  <c r="P4255" i="1" s="1"/>
  <c r="R4255" i="1"/>
  <c r="W4255" i="1"/>
  <c r="X4255" i="1"/>
  <c r="Y4255" i="1"/>
  <c r="N4256" i="1"/>
  <c r="P4256" i="1" s="1"/>
  <c r="R4256" i="1"/>
  <c r="W4256" i="1"/>
  <c r="X4256" i="1"/>
  <c r="Y4256" i="1"/>
  <c r="N4257" i="1"/>
  <c r="P4257" i="1" s="1"/>
  <c r="R4257" i="1"/>
  <c r="W4257" i="1"/>
  <c r="X4257" i="1"/>
  <c r="Y4257" i="1"/>
  <c r="N4258" i="1"/>
  <c r="P4258" i="1" s="1"/>
  <c r="R4258" i="1"/>
  <c r="W4258" i="1"/>
  <c r="X4258" i="1"/>
  <c r="Y4258" i="1"/>
  <c r="N4259" i="1"/>
  <c r="Q4259" i="1" s="1"/>
  <c r="R4259" i="1"/>
  <c r="W4259" i="1"/>
  <c r="X4259" i="1"/>
  <c r="Y4259" i="1"/>
  <c r="N4260" i="1"/>
  <c r="P4260" i="1" s="1"/>
  <c r="Q4260" i="1"/>
  <c r="R4260" i="1"/>
  <c r="W4260" i="1"/>
  <c r="AA4260" i="1" s="1"/>
  <c r="X4260" i="1"/>
  <c r="Y4260" i="1"/>
  <c r="N4261" i="1"/>
  <c r="P4261" i="1" s="1"/>
  <c r="R4261" i="1"/>
  <c r="W4261" i="1"/>
  <c r="X4261" i="1"/>
  <c r="Y4261" i="1"/>
  <c r="N4262" i="1"/>
  <c r="P4262" i="1" s="1"/>
  <c r="R4262" i="1"/>
  <c r="W4262" i="1"/>
  <c r="X4262" i="1"/>
  <c r="Y4262" i="1"/>
  <c r="N4263" i="1"/>
  <c r="R4263" i="1"/>
  <c r="W4263" i="1"/>
  <c r="X4263" i="1"/>
  <c r="Y4263" i="1"/>
  <c r="N4264" i="1"/>
  <c r="P4264" i="1" s="1"/>
  <c r="R4264" i="1"/>
  <c r="W4264" i="1"/>
  <c r="X4264" i="1"/>
  <c r="Y4264" i="1"/>
  <c r="N4265" i="1"/>
  <c r="P4265" i="1" s="1"/>
  <c r="R4265" i="1"/>
  <c r="W4265" i="1"/>
  <c r="X4265" i="1"/>
  <c r="Y4265" i="1"/>
  <c r="N4266" i="1"/>
  <c r="P4266" i="1" s="1"/>
  <c r="R4266" i="1"/>
  <c r="W4266" i="1"/>
  <c r="X4266" i="1"/>
  <c r="Y4266" i="1"/>
  <c r="N4267" i="1"/>
  <c r="P4267" i="1" s="1"/>
  <c r="R4267" i="1"/>
  <c r="W4267" i="1"/>
  <c r="X4267" i="1"/>
  <c r="Y4267" i="1"/>
  <c r="N4268" i="1"/>
  <c r="P4268" i="1" s="1"/>
  <c r="Q4268" i="1"/>
  <c r="R4268" i="1"/>
  <c r="W4268" i="1"/>
  <c r="X4268" i="1"/>
  <c r="Y4268" i="1"/>
  <c r="N4269" i="1"/>
  <c r="P4269" i="1" s="1"/>
  <c r="R4269" i="1"/>
  <c r="W4269" i="1"/>
  <c r="X4269" i="1"/>
  <c r="Y4269" i="1"/>
  <c r="N4270" i="1"/>
  <c r="P4270" i="1" s="1"/>
  <c r="R4270" i="1"/>
  <c r="W4270" i="1"/>
  <c r="X4270" i="1"/>
  <c r="Y4270" i="1"/>
  <c r="N4271" i="1"/>
  <c r="Q4271" i="1" s="1"/>
  <c r="R4271" i="1"/>
  <c r="W4271" i="1"/>
  <c r="X4271" i="1"/>
  <c r="Y4271" i="1"/>
  <c r="N4272" i="1"/>
  <c r="Q4272" i="1" s="1"/>
  <c r="R4272" i="1"/>
  <c r="W4272" i="1"/>
  <c r="X4272" i="1"/>
  <c r="Y4272" i="1"/>
  <c r="N4273" i="1"/>
  <c r="P4273" i="1" s="1"/>
  <c r="R4273" i="1"/>
  <c r="W4273" i="1"/>
  <c r="X4273" i="1"/>
  <c r="Y4273" i="1"/>
  <c r="N4274" i="1"/>
  <c r="P4274" i="1" s="1"/>
  <c r="R4274" i="1"/>
  <c r="W4274" i="1"/>
  <c r="X4274" i="1"/>
  <c r="AB4274" i="1" s="1"/>
  <c r="Y4274" i="1"/>
  <c r="N4275" i="1"/>
  <c r="P4275" i="1" s="1"/>
  <c r="Q4275" i="1"/>
  <c r="R4275" i="1"/>
  <c r="W4275" i="1"/>
  <c r="X4275" i="1"/>
  <c r="Y4275" i="1"/>
  <c r="N4276" i="1"/>
  <c r="P4276" i="1" s="1"/>
  <c r="R4276" i="1"/>
  <c r="W4276" i="1"/>
  <c r="X4276" i="1"/>
  <c r="Y4276" i="1"/>
  <c r="N4277" i="1"/>
  <c r="P4277" i="1" s="1"/>
  <c r="R4277" i="1"/>
  <c r="W4277" i="1"/>
  <c r="X4277" i="1"/>
  <c r="Y4277" i="1"/>
  <c r="N4278" i="1"/>
  <c r="P4278" i="1" s="1"/>
  <c r="R4278" i="1"/>
  <c r="W4278" i="1"/>
  <c r="X4278" i="1"/>
  <c r="Y4278" i="1"/>
  <c r="N4279" i="1"/>
  <c r="R4279" i="1"/>
  <c r="W4279" i="1"/>
  <c r="X4279" i="1"/>
  <c r="Y4279" i="1"/>
  <c r="N4280" i="1"/>
  <c r="P4280" i="1" s="1"/>
  <c r="R4280" i="1"/>
  <c r="W4280" i="1"/>
  <c r="X4280" i="1"/>
  <c r="Y4280" i="1"/>
  <c r="N4281" i="1"/>
  <c r="P4281" i="1" s="1"/>
  <c r="R4281" i="1"/>
  <c r="W4281" i="1"/>
  <c r="X4281" i="1"/>
  <c r="AB4281" i="1" s="1"/>
  <c r="Y4281" i="1"/>
  <c r="N4282" i="1"/>
  <c r="Q4282" i="1" s="1"/>
  <c r="R4282" i="1"/>
  <c r="W4282" i="1"/>
  <c r="X4282" i="1"/>
  <c r="Y4282" i="1"/>
  <c r="N4283" i="1"/>
  <c r="Q4283" i="1" s="1"/>
  <c r="R4283" i="1"/>
  <c r="W4283" i="1"/>
  <c r="X4283" i="1"/>
  <c r="Y4283" i="1"/>
  <c r="N4284" i="1"/>
  <c r="P4284" i="1" s="1"/>
  <c r="R4284" i="1"/>
  <c r="W4284" i="1"/>
  <c r="X4284" i="1"/>
  <c r="Y4284" i="1"/>
  <c r="N4285" i="1"/>
  <c r="P4285" i="1" s="1"/>
  <c r="R4285" i="1"/>
  <c r="W4285" i="1"/>
  <c r="X4285" i="1"/>
  <c r="Y4285" i="1"/>
  <c r="N4286" i="1"/>
  <c r="P4286" i="1" s="1"/>
  <c r="R4286" i="1"/>
  <c r="W4286" i="1"/>
  <c r="AA4286" i="1" s="1"/>
  <c r="X4286" i="1"/>
  <c r="Y4286" i="1"/>
  <c r="N4287" i="1"/>
  <c r="P4287" i="1" s="1"/>
  <c r="R4287" i="1"/>
  <c r="W4287" i="1"/>
  <c r="X4287" i="1"/>
  <c r="Y4287" i="1"/>
  <c r="N4288" i="1"/>
  <c r="R4288" i="1"/>
  <c r="W4288" i="1"/>
  <c r="X4288" i="1"/>
  <c r="Y4288" i="1"/>
  <c r="N4289" i="1"/>
  <c r="P4289" i="1" s="1"/>
  <c r="R4289" i="1"/>
  <c r="W4289" i="1"/>
  <c r="X4289" i="1"/>
  <c r="Y4289" i="1"/>
  <c r="N4290" i="1"/>
  <c r="P4290" i="1" s="1"/>
  <c r="R4290" i="1"/>
  <c r="W4290" i="1"/>
  <c r="X4290" i="1"/>
  <c r="Y4290" i="1"/>
  <c r="N4291" i="1"/>
  <c r="P4291" i="1" s="1"/>
  <c r="R4291" i="1"/>
  <c r="W4291" i="1"/>
  <c r="X4291" i="1"/>
  <c r="Y4291" i="1"/>
  <c r="N4292" i="1"/>
  <c r="P4292" i="1" s="1"/>
  <c r="Q4292" i="1"/>
  <c r="R4292" i="1"/>
  <c r="W4292" i="1"/>
  <c r="X4292" i="1"/>
  <c r="Y4292" i="1"/>
  <c r="N4293" i="1"/>
  <c r="Q4293" i="1" s="1"/>
  <c r="R4293" i="1"/>
  <c r="W4293" i="1"/>
  <c r="AA4293" i="1" s="1"/>
  <c r="X4293" i="1"/>
  <c r="Y4293" i="1"/>
  <c r="N4294" i="1"/>
  <c r="P4294" i="1" s="1"/>
  <c r="R4294" i="1"/>
  <c r="W4294" i="1"/>
  <c r="X4294" i="1"/>
  <c r="Y4294" i="1"/>
  <c r="N4295" i="1"/>
  <c r="R4295" i="1"/>
  <c r="W4295" i="1"/>
  <c r="X4295" i="1"/>
  <c r="Y4295" i="1"/>
  <c r="N4296" i="1"/>
  <c r="P4296" i="1" s="1"/>
  <c r="R4296" i="1"/>
  <c r="W4296" i="1"/>
  <c r="X4296" i="1"/>
  <c r="Y4296" i="1"/>
  <c r="N4297" i="1"/>
  <c r="P4297" i="1" s="1"/>
  <c r="R4297" i="1"/>
  <c r="W4297" i="1"/>
  <c r="X4297" i="1"/>
  <c r="Y4297" i="1"/>
  <c r="N4298" i="1"/>
  <c r="P4298" i="1" s="1"/>
  <c r="R4298" i="1"/>
  <c r="W4298" i="1"/>
  <c r="X4298" i="1"/>
  <c r="Y4298" i="1"/>
  <c r="N4299" i="1"/>
  <c r="P4299" i="1" s="1"/>
  <c r="R4299" i="1"/>
  <c r="W4299" i="1"/>
  <c r="X4299" i="1"/>
  <c r="Y4299" i="1"/>
  <c r="N4300" i="1"/>
  <c r="P4300" i="1" s="1"/>
  <c r="R4300" i="1"/>
  <c r="W4300" i="1"/>
  <c r="X4300" i="1"/>
  <c r="Y4300" i="1"/>
  <c r="N4301" i="1"/>
  <c r="P4301" i="1" s="1"/>
  <c r="R4301" i="1"/>
  <c r="W4301" i="1"/>
  <c r="X4301" i="1"/>
  <c r="Y4301" i="1"/>
  <c r="N4302" i="1"/>
  <c r="P4302" i="1" s="1"/>
  <c r="R4302" i="1"/>
  <c r="W4302" i="1"/>
  <c r="X4302" i="1"/>
  <c r="Y4302" i="1"/>
  <c r="N4303" i="1"/>
  <c r="R4303" i="1"/>
  <c r="W4303" i="1"/>
  <c r="X4303" i="1"/>
  <c r="Y4303" i="1"/>
  <c r="N4304" i="1"/>
  <c r="P4304" i="1"/>
  <c r="Q4304" i="1"/>
  <c r="R4304" i="1"/>
  <c r="W4304" i="1"/>
  <c r="X4304" i="1"/>
  <c r="Y4304" i="1"/>
  <c r="N4305" i="1"/>
  <c r="P4305" i="1" s="1"/>
  <c r="R4305" i="1"/>
  <c r="W4305" i="1"/>
  <c r="X4305" i="1"/>
  <c r="Y4305" i="1"/>
  <c r="N4306" i="1"/>
  <c r="P4306" i="1" s="1"/>
  <c r="R4306" i="1"/>
  <c r="W4306" i="1"/>
  <c r="X4306" i="1"/>
  <c r="Y4306" i="1"/>
  <c r="N4307" i="1"/>
  <c r="Q4307" i="1" s="1"/>
  <c r="R4307" i="1"/>
  <c r="W4307" i="1"/>
  <c r="X4307" i="1"/>
  <c r="Y4307" i="1"/>
  <c r="N4308" i="1"/>
  <c r="P4308" i="1" s="1"/>
  <c r="R4308" i="1"/>
  <c r="W4308" i="1"/>
  <c r="X4308" i="1"/>
  <c r="Y4308" i="1"/>
  <c r="N4309" i="1"/>
  <c r="R4309" i="1"/>
  <c r="W4309" i="1"/>
  <c r="X4309" i="1"/>
  <c r="Y4309" i="1"/>
  <c r="N4310" i="1"/>
  <c r="P4310" i="1" s="1"/>
  <c r="R4310" i="1"/>
  <c r="W4310" i="1"/>
  <c r="X4310" i="1"/>
  <c r="Y4310" i="1"/>
  <c r="N4311" i="1"/>
  <c r="R4311" i="1"/>
  <c r="W4311" i="1"/>
  <c r="X4311" i="1"/>
  <c r="Y4311" i="1"/>
  <c r="N4312" i="1"/>
  <c r="P4312" i="1" s="1"/>
  <c r="R4312" i="1"/>
  <c r="W4312" i="1"/>
  <c r="X4312" i="1"/>
  <c r="Y4312" i="1"/>
  <c r="N4313" i="1"/>
  <c r="P4313" i="1" s="1"/>
  <c r="R4313" i="1"/>
  <c r="W4313" i="1"/>
  <c r="X4313" i="1"/>
  <c r="Y4313" i="1"/>
  <c r="N4314" i="1"/>
  <c r="P4314" i="1" s="1"/>
  <c r="R4314" i="1"/>
  <c r="W4314" i="1"/>
  <c r="X4314" i="1"/>
  <c r="Y4314" i="1"/>
  <c r="N4315" i="1"/>
  <c r="R4315" i="1"/>
  <c r="W4315" i="1"/>
  <c r="X4315" i="1"/>
  <c r="Y4315" i="1"/>
  <c r="N4316" i="1"/>
  <c r="R4316" i="1"/>
  <c r="W4316" i="1"/>
  <c r="X4316" i="1"/>
  <c r="Y4316" i="1"/>
  <c r="N4317" i="1"/>
  <c r="P4317" i="1" s="1"/>
  <c r="R4317" i="1"/>
  <c r="W4317" i="1"/>
  <c r="X4317" i="1"/>
  <c r="Y4317" i="1"/>
  <c r="N4318" i="1"/>
  <c r="P4318" i="1" s="1"/>
  <c r="R4318" i="1"/>
  <c r="W4318" i="1"/>
  <c r="X4318" i="1"/>
  <c r="Y4318" i="1"/>
  <c r="N4319" i="1"/>
  <c r="Q4319" i="1" s="1"/>
  <c r="R4319" i="1"/>
  <c r="W4319" i="1"/>
  <c r="X4319" i="1"/>
  <c r="Y4319" i="1"/>
  <c r="N4320" i="1"/>
  <c r="P4320" i="1" s="1"/>
  <c r="R4320" i="1"/>
  <c r="W4320" i="1"/>
  <c r="X4320" i="1"/>
  <c r="Y4320" i="1"/>
  <c r="N4321" i="1"/>
  <c r="R4321" i="1"/>
  <c r="W4321" i="1"/>
  <c r="X4321" i="1"/>
  <c r="Y4321" i="1"/>
  <c r="N4322" i="1"/>
  <c r="P4322" i="1" s="1"/>
  <c r="R4322" i="1"/>
  <c r="W4322" i="1"/>
  <c r="X4322" i="1"/>
  <c r="Y4322" i="1"/>
  <c r="N4323" i="1"/>
  <c r="R4323" i="1"/>
  <c r="W4323" i="1"/>
  <c r="X4323" i="1"/>
  <c r="Y4323" i="1"/>
  <c r="N4324" i="1"/>
  <c r="P4324" i="1" s="1"/>
  <c r="R4324" i="1"/>
  <c r="W4324" i="1"/>
  <c r="X4324" i="1"/>
  <c r="Y4324" i="1"/>
  <c r="N4325" i="1"/>
  <c r="P4325" i="1" s="1"/>
  <c r="R4325" i="1"/>
  <c r="W4325" i="1"/>
  <c r="X4325" i="1"/>
  <c r="Y4325" i="1"/>
  <c r="N4326" i="1"/>
  <c r="P4326" i="1" s="1"/>
  <c r="R4326" i="1"/>
  <c r="W4326" i="1"/>
  <c r="X4326" i="1"/>
  <c r="Y4326" i="1"/>
  <c r="N4327" i="1"/>
  <c r="P4327" i="1" s="1"/>
  <c r="R4327" i="1"/>
  <c r="W4327" i="1"/>
  <c r="X4327" i="1"/>
  <c r="Y4327" i="1"/>
  <c r="N4328" i="1"/>
  <c r="P4328" i="1" s="1"/>
  <c r="R4328" i="1"/>
  <c r="W4328" i="1"/>
  <c r="X4328" i="1"/>
  <c r="Y4328" i="1"/>
  <c r="N4329" i="1"/>
  <c r="P4329" i="1" s="1"/>
  <c r="R4329" i="1"/>
  <c r="W4329" i="1"/>
  <c r="X4329" i="1"/>
  <c r="Y4329" i="1"/>
  <c r="N4330" i="1"/>
  <c r="P4330" i="1" s="1"/>
  <c r="R4330" i="1"/>
  <c r="W4330" i="1"/>
  <c r="X4330" i="1"/>
  <c r="Y4330" i="1"/>
  <c r="N4331" i="1"/>
  <c r="R4331" i="1"/>
  <c r="W4331" i="1"/>
  <c r="X4331" i="1"/>
  <c r="Y4331" i="1"/>
  <c r="N4332" i="1"/>
  <c r="R4332" i="1"/>
  <c r="W4332" i="1"/>
  <c r="X4332" i="1"/>
  <c r="Y4332" i="1"/>
  <c r="N4333" i="1"/>
  <c r="P4333" i="1" s="1"/>
  <c r="R4333" i="1"/>
  <c r="W4333" i="1"/>
  <c r="X4333" i="1"/>
  <c r="Y4333" i="1"/>
  <c r="N4334" i="1"/>
  <c r="P4334" i="1" s="1"/>
  <c r="R4334" i="1"/>
  <c r="W4334" i="1"/>
  <c r="X4334" i="1"/>
  <c r="Y4334" i="1"/>
  <c r="N4335" i="1"/>
  <c r="P4335" i="1" s="1"/>
  <c r="R4335" i="1"/>
  <c r="W4335" i="1"/>
  <c r="X4335" i="1"/>
  <c r="Y4335" i="1"/>
  <c r="N4336" i="1"/>
  <c r="P4336" i="1" s="1"/>
  <c r="R4336" i="1"/>
  <c r="W4336" i="1"/>
  <c r="X4336" i="1"/>
  <c r="Y4336" i="1"/>
  <c r="N4337" i="1"/>
  <c r="R4337" i="1"/>
  <c r="W4337" i="1"/>
  <c r="X4337" i="1"/>
  <c r="Y4337" i="1"/>
  <c r="N4338" i="1"/>
  <c r="P4338" i="1" s="1"/>
  <c r="R4338" i="1"/>
  <c r="W4338" i="1"/>
  <c r="X4338" i="1"/>
  <c r="Y4338" i="1"/>
  <c r="N4339" i="1"/>
  <c r="P4339" i="1" s="1"/>
  <c r="R4339" i="1"/>
  <c r="W4339" i="1"/>
  <c r="X4339" i="1"/>
  <c r="Y4339" i="1"/>
  <c r="N4340" i="1"/>
  <c r="P4340" i="1" s="1"/>
  <c r="R4340" i="1"/>
  <c r="W4340" i="1"/>
  <c r="X4340" i="1"/>
  <c r="Y4340" i="1"/>
  <c r="N4341" i="1"/>
  <c r="P4341" i="1" s="1"/>
  <c r="R4341" i="1"/>
  <c r="W4341" i="1"/>
  <c r="X4341" i="1"/>
  <c r="Y4341" i="1"/>
  <c r="N4342" i="1"/>
  <c r="P4342" i="1" s="1"/>
  <c r="R4342" i="1"/>
  <c r="W4342" i="1"/>
  <c r="X4342" i="1"/>
  <c r="Y4342" i="1"/>
  <c r="N4343" i="1"/>
  <c r="Q4343" i="1" s="1"/>
  <c r="R4343" i="1"/>
  <c r="W4343" i="1"/>
  <c r="AA4343" i="1" s="1"/>
  <c r="X4343" i="1"/>
  <c r="AB4343" i="1" s="1"/>
  <c r="Y4343" i="1"/>
  <c r="N4344" i="1"/>
  <c r="P4344" i="1" s="1"/>
  <c r="R4344" i="1"/>
  <c r="W4344" i="1"/>
  <c r="X4344" i="1"/>
  <c r="Y4344" i="1"/>
  <c r="N4345" i="1"/>
  <c r="R4345" i="1"/>
  <c r="W4345" i="1"/>
  <c r="X4345" i="1"/>
  <c r="Y4345" i="1"/>
  <c r="N4346" i="1"/>
  <c r="P4346" i="1" s="1"/>
  <c r="R4346" i="1"/>
  <c r="W4346" i="1"/>
  <c r="X4346" i="1"/>
  <c r="Y4346" i="1"/>
  <c r="N4347" i="1"/>
  <c r="R4347" i="1"/>
  <c r="W4347" i="1"/>
  <c r="X4347" i="1"/>
  <c r="AB4347" i="1" s="1"/>
  <c r="Y4347" i="1"/>
  <c r="N4348" i="1"/>
  <c r="P4348" i="1" s="1"/>
  <c r="Q4348" i="1"/>
  <c r="R4348" i="1"/>
  <c r="W4348" i="1"/>
  <c r="X4348" i="1"/>
  <c r="Y4348" i="1"/>
  <c r="N4349" i="1"/>
  <c r="P4349" i="1" s="1"/>
  <c r="R4349" i="1"/>
  <c r="W4349" i="1"/>
  <c r="X4349" i="1"/>
  <c r="Y4349" i="1"/>
  <c r="N4350" i="1"/>
  <c r="P4350" i="1" s="1"/>
  <c r="R4350" i="1"/>
  <c r="W4350" i="1"/>
  <c r="X4350" i="1"/>
  <c r="Y4350" i="1"/>
  <c r="N4351" i="1"/>
  <c r="R4351" i="1"/>
  <c r="W4351" i="1"/>
  <c r="X4351" i="1"/>
  <c r="Y4351" i="1"/>
  <c r="N4352" i="1"/>
  <c r="Q4352" i="1" s="1"/>
  <c r="R4352" i="1"/>
  <c r="W4352" i="1"/>
  <c r="X4352" i="1"/>
  <c r="Y4352" i="1"/>
  <c r="N4353" i="1"/>
  <c r="P4353" i="1" s="1"/>
  <c r="R4353" i="1"/>
  <c r="W4353" i="1"/>
  <c r="X4353" i="1"/>
  <c r="Y4353" i="1"/>
  <c r="N4354" i="1"/>
  <c r="P4354" i="1" s="1"/>
  <c r="R4354" i="1"/>
  <c r="W4354" i="1"/>
  <c r="X4354" i="1"/>
  <c r="AB4354" i="1" s="1"/>
  <c r="Y4354" i="1"/>
  <c r="N4355" i="1"/>
  <c r="Q4355" i="1" s="1"/>
  <c r="R4355" i="1"/>
  <c r="W4355" i="1"/>
  <c r="X4355" i="1"/>
  <c r="Y4355" i="1"/>
  <c r="N4356" i="1"/>
  <c r="R4356" i="1"/>
  <c r="W4356" i="1"/>
  <c r="X4356" i="1"/>
  <c r="Y4356" i="1"/>
  <c r="N4357" i="1"/>
  <c r="P4357" i="1" s="1"/>
  <c r="R4357" i="1"/>
  <c r="W4357" i="1"/>
  <c r="X4357" i="1"/>
  <c r="Y4357" i="1"/>
  <c r="N4358" i="1"/>
  <c r="P4358" i="1" s="1"/>
  <c r="R4358" i="1"/>
  <c r="W4358" i="1"/>
  <c r="X4358" i="1"/>
  <c r="Y4358" i="1"/>
  <c r="N4359" i="1"/>
  <c r="P4359" i="1" s="1"/>
  <c r="R4359" i="1"/>
  <c r="W4359" i="1"/>
  <c r="X4359" i="1"/>
  <c r="Y4359" i="1"/>
  <c r="N4360" i="1"/>
  <c r="P4360" i="1" s="1"/>
  <c r="R4360" i="1"/>
  <c r="W4360" i="1"/>
  <c r="X4360" i="1"/>
  <c r="Y4360" i="1"/>
  <c r="N4361" i="1"/>
  <c r="P4361" i="1" s="1"/>
  <c r="R4361" i="1"/>
  <c r="W4361" i="1"/>
  <c r="X4361" i="1"/>
  <c r="Y4361" i="1"/>
  <c r="N4362" i="1"/>
  <c r="P4362" i="1" s="1"/>
  <c r="R4362" i="1"/>
  <c r="W4362" i="1"/>
  <c r="X4362" i="1"/>
  <c r="Y4362" i="1"/>
  <c r="N4363" i="1"/>
  <c r="P4363" i="1" s="1"/>
  <c r="R4363" i="1"/>
  <c r="W4363" i="1"/>
  <c r="X4363" i="1"/>
  <c r="Y4363" i="1"/>
  <c r="N4364" i="1"/>
  <c r="P4364" i="1" s="1"/>
  <c r="R4364" i="1"/>
  <c r="W4364" i="1"/>
  <c r="X4364" i="1"/>
  <c r="Y4364" i="1"/>
  <c r="N4365" i="1"/>
  <c r="P4365" i="1" s="1"/>
  <c r="R4365" i="1"/>
  <c r="W4365" i="1"/>
  <c r="X4365" i="1"/>
  <c r="Y4365" i="1"/>
  <c r="N4366" i="1"/>
  <c r="P4366" i="1" s="1"/>
  <c r="R4366" i="1"/>
  <c r="W4366" i="1"/>
  <c r="X4366" i="1"/>
  <c r="Y4366" i="1"/>
  <c r="N4367" i="1"/>
  <c r="Q4367" i="1" s="1"/>
  <c r="R4367" i="1"/>
  <c r="W4367" i="1"/>
  <c r="X4367" i="1"/>
  <c r="Y4367" i="1"/>
  <c r="N4368" i="1"/>
  <c r="Q4368" i="1" s="1"/>
  <c r="R4368" i="1"/>
  <c r="W4368" i="1"/>
  <c r="X4368" i="1"/>
  <c r="Y4368" i="1"/>
  <c r="N4369" i="1"/>
  <c r="P4369" i="1" s="1"/>
  <c r="Q4369" i="1"/>
  <c r="R4369" i="1"/>
  <c r="W4369" i="1"/>
  <c r="X4369" i="1"/>
  <c r="Y4369" i="1"/>
  <c r="N4370" i="1"/>
  <c r="P4370" i="1" s="1"/>
  <c r="R4370" i="1"/>
  <c r="W4370" i="1"/>
  <c r="X4370" i="1"/>
  <c r="Y4370" i="1"/>
  <c r="N4371" i="1"/>
  <c r="P4371" i="1" s="1"/>
  <c r="R4371" i="1"/>
  <c r="W4371" i="1"/>
  <c r="X4371" i="1"/>
  <c r="Y4371" i="1"/>
  <c r="N4372" i="1"/>
  <c r="P4372" i="1" s="1"/>
  <c r="R4372" i="1"/>
  <c r="W4372" i="1"/>
  <c r="X4372" i="1"/>
  <c r="Y4372" i="1"/>
  <c r="N4373" i="1"/>
  <c r="P4373" i="1" s="1"/>
  <c r="R4373" i="1"/>
  <c r="W4373" i="1"/>
  <c r="X4373" i="1"/>
  <c r="Y4373" i="1"/>
  <c r="N4374" i="1"/>
  <c r="P4374" i="1" s="1"/>
  <c r="R4374" i="1"/>
  <c r="W4374" i="1"/>
  <c r="X4374" i="1"/>
  <c r="Y4374" i="1"/>
  <c r="N4375" i="1"/>
  <c r="R4375" i="1"/>
  <c r="W4375" i="1"/>
  <c r="X4375" i="1"/>
  <c r="Y4375" i="1"/>
  <c r="N4376" i="1"/>
  <c r="P4376" i="1" s="1"/>
  <c r="R4376" i="1"/>
  <c r="W4376" i="1"/>
  <c r="X4376" i="1"/>
  <c r="Y4376" i="1"/>
  <c r="N4377" i="1"/>
  <c r="Q4377" i="1" s="1"/>
  <c r="P4377" i="1"/>
  <c r="R4377" i="1"/>
  <c r="W4377" i="1"/>
  <c r="X4377" i="1"/>
  <c r="Y4377" i="1"/>
  <c r="N4378" i="1"/>
  <c r="Q4378" i="1" s="1"/>
  <c r="R4378" i="1"/>
  <c r="W4378" i="1"/>
  <c r="X4378" i="1"/>
  <c r="Y4378" i="1"/>
  <c r="N4379" i="1"/>
  <c r="Q4379" i="1" s="1"/>
  <c r="R4379" i="1"/>
  <c r="W4379" i="1"/>
  <c r="X4379" i="1"/>
  <c r="AB4379" i="1" s="1"/>
  <c r="Y4379" i="1"/>
  <c r="N4380" i="1"/>
  <c r="Q4380" i="1" s="1"/>
  <c r="R4380" i="1"/>
  <c r="W4380" i="1"/>
  <c r="X4380" i="1"/>
  <c r="Y4380" i="1"/>
  <c r="N4381" i="1"/>
  <c r="P4381" i="1" s="1"/>
  <c r="R4381" i="1"/>
  <c r="W4381" i="1"/>
  <c r="X4381" i="1"/>
  <c r="Y4381" i="1"/>
  <c r="N4382" i="1"/>
  <c r="P4382" i="1" s="1"/>
  <c r="R4382" i="1"/>
  <c r="W4382" i="1"/>
  <c r="X4382" i="1"/>
  <c r="Y4382" i="1"/>
  <c r="N4383" i="1"/>
  <c r="P4383" i="1" s="1"/>
  <c r="R4383" i="1"/>
  <c r="W4383" i="1"/>
  <c r="X4383" i="1"/>
  <c r="Y4383" i="1"/>
  <c r="N4384" i="1"/>
  <c r="P4384" i="1" s="1"/>
  <c r="R4384" i="1"/>
  <c r="W4384" i="1"/>
  <c r="X4384" i="1"/>
  <c r="Y4384" i="1"/>
  <c r="N4385" i="1"/>
  <c r="P4385" i="1" s="1"/>
  <c r="R4385" i="1"/>
  <c r="W4385" i="1"/>
  <c r="X4385" i="1"/>
  <c r="Y4385" i="1"/>
  <c r="N4386" i="1"/>
  <c r="P4386" i="1" s="1"/>
  <c r="R4386" i="1"/>
  <c r="W4386" i="1"/>
  <c r="X4386" i="1"/>
  <c r="Y4386" i="1"/>
  <c r="N4387" i="1"/>
  <c r="P4387" i="1" s="1"/>
  <c r="R4387" i="1"/>
  <c r="W4387" i="1"/>
  <c r="X4387" i="1"/>
  <c r="Y4387" i="1"/>
  <c r="N4388" i="1"/>
  <c r="R4388" i="1"/>
  <c r="W4388" i="1"/>
  <c r="X4388" i="1"/>
  <c r="Y4388" i="1"/>
  <c r="N4389" i="1"/>
  <c r="P4389" i="1" s="1"/>
  <c r="R4389" i="1"/>
  <c r="W4389" i="1"/>
  <c r="X4389" i="1"/>
  <c r="Y4389" i="1"/>
  <c r="N4390" i="1"/>
  <c r="P4390" i="1" s="1"/>
  <c r="R4390" i="1"/>
  <c r="W4390" i="1"/>
  <c r="X4390" i="1"/>
  <c r="Y4390" i="1"/>
  <c r="N4391" i="1"/>
  <c r="Q4391" i="1" s="1"/>
  <c r="R4391" i="1"/>
  <c r="W4391" i="1"/>
  <c r="X4391" i="1"/>
  <c r="Y4391" i="1"/>
  <c r="N4392" i="1"/>
  <c r="P4392" i="1" s="1"/>
  <c r="R4392" i="1"/>
  <c r="W4392" i="1"/>
  <c r="X4392" i="1"/>
  <c r="Y4392" i="1"/>
  <c r="N4393" i="1"/>
  <c r="R4393" i="1"/>
  <c r="W4393" i="1"/>
  <c r="X4393" i="1"/>
  <c r="Y4393" i="1"/>
  <c r="N4394" i="1"/>
  <c r="Q4394" i="1" s="1"/>
  <c r="R4394" i="1"/>
  <c r="W4394" i="1"/>
  <c r="X4394" i="1"/>
  <c r="Y4394" i="1"/>
  <c r="N4395" i="1"/>
  <c r="Q4395" i="1" s="1"/>
  <c r="R4395" i="1"/>
  <c r="W4395" i="1"/>
  <c r="X4395" i="1"/>
  <c r="Y4395" i="1"/>
  <c r="N4396" i="1"/>
  <c r="P4396" i="1" s="1"/>
  <c r="R4396" i="1"/>
  <c r="W4396" i="1"/>
  <c r="X4396" i="1"/>
  <c r="AB4396" i="1" s="1"/>
  <c r="Y4396" i="1"/>
  <c r="N4397" i="1"/>
  <c r="P4397" i="1" s="1"/>
  <c r="R4397" i="1"/>
  <c r="W4397" i="1"/>
  <c r="X4397" i="1"/>
  <c r="Y4397" i="1"/>
  <c r="N4398" i="1"/>
  <c r="P4398" i="1" s="1"/>
  <c r="R4398" i="1"/>
  <c r="W4398" i="1"/>
  <c r="X4398" i="1"/>
  <c r="Y4398" i="1"/>
  <c r="N4399" i="1"/>
  <c r="R4399" i="1"/>
  <c r="W4399" i="1"/>
  <c r="X4399" i="1"/>
  <c r="Y4399" i="1"/>
  <c r="N4400" i="1"/>
  <c r="P4400" i="1" s="1"/>
  <c r="R4400" i="1"/>
  <c r="W4400" i="1"/>
  <c r="X4400" i="1"/>
  <c r="Y4400" i="1"/>
  <c r="N4401" i="1"/>
  <c r="P4401" i="1" s="1"/>
  <c r="R4401" i="1"/>
  <c r="W4401" i="1"/>
  <c r="X4401" i="1"/>
  <c r="Y4401" i="1"/>
  <c r="W4002" i="1"/>
  <c r="X4002" i="1"/>
  <c r="Y4002" i="1"/>
  <c r="W4003" i="1"/>
  <c r="X4003" i="1"/>
  <c r="Y4003" i="1"/>
  <c r="W4004" i="1"/>
  <c r="X4004" i="1"/>
  <c r="AB4004" i="1" s="1"/>
  <c r="Y4004" i="1"/>
  <c r="W4005" i="1"/>
  <c r="X4005" i="1"/>
  <c r="Y4005" i="1"/>
  <c r="W4006" i="1"/>
  <c r="X4006" i="1"/>
  <c r="Y4006" i="1"/>
  <c r="W4007" i="1"/>
  <c r="X4007" i="1"/>
  <c r="Y4007" i="1"/>
  <c r="W4008" i="1"/>
  <c r="X4008" i="1"/>
  <c r="AB4008" i="1" s="1"/>
  <c r="Y4008" i="1"/>
  <c r="N4002" i="1"/>
  <c r="P4002" i="1" s="1"/>
  <c r="R4002" i="1"/>
  <c r="N4003" i="1"/>
  <c r="P4003" i="1" s="1"/>
  <c r="R4003" i="1"/>
  <c r="N4004" i="1"/>
  <c r="P4004" i="1" s="1"/>
  <c r="R4004" i="1"/>
  <c r="N4005" i="1"/>
  <c r="P4005" i="1" s="1"/>
  <c r="R4005" i="1"/>
  <c r="N4006" i="1"/>
  <c r="P4006" i="1" s="1"/>
  <c r="R4006" i="1"/>
  <c r="N4007" i="1"/>
  <c r="P4007" i="1" s="1"/>
  <c r="R4007" i="1"/>
  <c r="N4008" i="1"/>
  <c r="P4008" i="1" s="1"/>
  <c r="R4008" i="1"/>
  <c r="N3609" i="1"/>
  <c r="P3609" i="1" s="1"/>
  <c r="R3609" i="1"/>
  <c r="W3609" i="1"/>
  <c r="X3609" i="1"/>
  <c r="Y3609" i="1"/>
  <c r="N3610" i="1"/>
  <c r="R3610" i="1"/>
  <c r="W3610" i="1"/>
  <c r="X3610" i="1"/>
  <c r="Y3610" i="1"/>
  <c r="N3611" i="1"/>
  <c r="P3611" i="1" s="1"/>
  <c r="R3611" i="1"/>
  <c r="W3611" i="1"/>
  <c r="X3611" i="1"/>
  <c r="Y3611" i="1"/>
  <c r="N3612" i="1"/>
  <c r="R3612" i="1"/>
  <c r="W3612" i="1"/>
  <c r="X3612" i="1"/>
  <c r="Y3612" i="1"/>
  <c r="N3613" i="1"/>
  <c r="Q3613" i="1" s="1"/>
  <c r="R3613" i="1"/>
  <c r="W3613" i="1"/>
  <c r="X3613" i="1"/>
  <c r="Y3613" i="1"/>
  <c r="N3614" i="1"/>
  <c r="P3614" i="1" s="1"/>
  <c r="R3614" i="1"/>
  <c r="W3614" i="1"/>
  <c r="X3614" i="1"/>
  <c r="Y3614" i="1"/>
  <c r="N3615" i="1"/>
  <c r="P3615" i="1" s="1"/>
  <c r="R3615" i="1"/>
  <c r="W3615" i="1"/>
  <c r="X3615" i="1"/>
  <c r="Y3615" i="1"/>
  <c r="N3616" i="1"/>
  <c r="Q3616" i="1" s="1"/>
  <c r="R3616" i="1"/>
  <c r="W3616" i="1"/>
  <c r="X3616" i="1"/>
  <c r="Y3616" i="1"/>
  <c r="N3617" i="1"/>
  <c r="P3617" i="1" s="1"/>
  <c r="R3617" i="1"/>
  <c r="W3617" i="1"/>
  <c r="X3617" i="1"/>
  <c r="Y3617" i="1"/>
  <c r="N3618" i="1"/>
  <c r="R3618" i="1"/>
  <c r="W3618" i="1"/>
  <c r="X3618" i="1"/>
  <c r="Y3618" i="1"/>
  <c r="N3619" i="1"/>
  <c r="Q3619" i="1" s="1"/>
  <c r="R3619" i="1"/>
  <c r="W3619" i="1"/>
  <c r="X3619" i="1"/>
  <c r="Y3619" i="1"/>
  <c r="N3620" i="1"/>
  <c r="P3620" i="1" s="1"/>
  <c r="R3620" i="1"/>
  <c r="W3620" i="1"/>
  <c r="X3620" i="1"/>
  <c r="Y3620" i="1"/>
  <c r="N3621" i="1"/>
  <c r="P3621" i="1" s="1"/>
  <c r="R3621" i="1"/>
  <c r="W3621" i="1"/>
  <c r="X3621" i="1"/>
  <c r="Y3621" i="1"/>
  <c r="N3622" i="1"/>
  <c r="Q3622" i="1" s="1"/>
  <c r="R3622" i="1"/>
  <c r="W3622" i="1"/>
  <c r="X3622" i="1"/>
  <c r="Y3622" i="1"/>
  <c r="N3623" i="1"/>
  <c r="P3623" i="1" s="1"/>
  <c r="R3623" i="1"/>
  <c r="W3623" i="1"/>
  <c r="X3623" i="1"/>
  <c r="Y3623" i="1"/>
  <c r="N3624" i="1"/>
  <c r="Q3624" i="1" s="1"/>
  <c r="R3624" i="1"/>
  <c r="W3624" i="1"/>
  <c r="X3624" i="1"/>
  <c r="Y3624" i="1"/>
  <c r="N3625" i="1"/>
  <c r="Q3625" i="1" s="1"/>
  <c r="R3625" i="1"/>
  <c r="W3625" i="1"/>
  <c r="X3625" i="1"/>
  <c r="Y3625" i="1"/>
  <c r="N3626" i="1"/>
  <c r="P3626" i="1" s="1"/>
  <c r="R3626" i="1"/>
  <c r="W3626" i="1"/>
  <c r="X3626" i="1"/>
  <c r="Y3626" i="1"/>
  <c r="N3627" i="1"/>
  <c r="P3627" i="1" s="1"/>
  <c r="R3627" i="1"/>
  <c r="W3627" i="1"/>
  <c r="X3627" i="1"/>
  <c r="Y3627" i="1"/>
  <c r="N3628" i="1"/>
  <c r="Q3628" i="1" s="1"/>
  <c r="R3628" i="1"/>
  <c r="W3628" i="1"/>
  <c r="X3628" i="1"/>
  <c r="Y3628" i="1"/>
  <c r="N3629" i="1"/>
  <c r="P3629" i="1" s="1"/>
  <c r="R3629" i="1"/>
  <c r="W3629" i="1"/>
  <c r="X3629" i="1"/>
  <c r="Y3629" i="1"/>
  <c r="N3630" i="1"/>
  <c r="Q3630" i="1" s="1"/>
  <c r="P3630" i="1"/>
  <c r="R3630" i="1"/>
  <c r="W3630" i="1"/>
  <c r="X3630" i="1"/>
  <c r="Y3630" i="1"/>
  <c r="N3631" i="1"/>
  <c r="Q3631" i="1" s="1"/>
  <c r="R3631" i="1"/>
  <c r="W3631" i="1"/>
  <c r="X3631" i="1"/>
  <c r="Y3631" i="1"/>
  <c r="N3632" i="1"/>
  <c r="P3632" i="1" s="1"/>
  <c r="R3632" i="1"/>
  <c r="W3632" i="1"/>
  <c r="X3632" i="1"/>
  <c r="Y3632" i="1"/>
  <c r="N3633" i="1"/>
  <c r="P3633" i="1" s="1"/>
  <c r="R3633" i="1"/>
  <c r="W3633" i="1"/>
  <c r="X3633" i="1"/>
  <c r="Y3633" i="1"/>
  <c r="N3634" i="1"/>
  <c r="Q3634" i="1" s="1"/>
  <c r="R3634" i="1"/>
  <c r="W3634" i="1"/>
  <c r="X3634" i="1"/>
  <c r="Y3634" i="1"/>
  <c r="N3635" i="1"/>
  <c r="P3635" i="1" s="1"/>
  <c r="R3635" i="1"/>
  <c r="W3635" i="1"/>
  <c r="X3635" i="1"/>
  <c r="Y3635" i="1"/>
  <c r="N3636" i="1"/>
  <c r="Q3636" i="1" s="1"/>
  <c r="R3636" i="1"/>
  <c r="W3636" i="1"/>
  <c r="X3636" i="1"/>
  <c r="Y3636" i="1"/>
  <c r="N3637" i="1"/>
  <c r="P3637" i="1" s="1"/>
  <c r="R3637" i="1"/>
  <c r="W3637" i="1"/>
  <c r="X3637" i="1"/>
  <c r="Y3637" i="1"/>
  <c r="N3638" i="1"/>
  <c r="P3638" i="1" s="1"/>
  <c r="R3638" i="1"/>
  <c r="W3638" i="1"/>
  <c r="X3638" i="1"/>
  <c r="AB3638" i="1" s="1"/>
  <c r="Y3638" i="1"/>
  <c r="N3639" i="1"/>
  <c r="P3639" i="1" s="1"/>
  <c r="R3639" i="1"/>
  <c r="W3639" i="1"/>
  <c r="X3639" i="1"/>
  <c r="Y3639" i="1"/>
  <c r="N3640" i="1"/>
  <c r="R3640" i="1"/>
  <c r="W3640" i="1"/>
  <c r="X3640" i="1"/>
  <c r="Y3640" i="1"/>
  <c r="N3641" i="1"/>
  <c r="P3641" i="1" s="1"/>
  <c r="R3641" i="1"/>
  <c r="W3641" i="1"/>
  <c r="X3641" i="1"/>
  <c r="Y3641" i="1"/>
  <c r="N3642" i="1"/>
  <c r="P3642" i="1" s="1"/>
  <c r="R3642" i="1"/>
  <c r="W3642" i="1"/>
  <c r="X3642" i="1"/>
  <c r="Y3642" i="1"/>
  <c r="N3643" i="1"/>
  <c r="Q3643" i="1" s="1"/>
  <c r="R3643" i="1"/>
  <c r="W3643" i="1"/>
  <c r="X3643" i="1"/>
  <c r="Y3643" i="1"/>
  <c r="N3644" i="1"/>
  <c r="P3644" i="1" s="1"/>
  <c r="R3644" i="1"/>
  <c r="W3644" i="1"/>
  <c r="X3644" i="1"/>
  <c r="Y3644" i="1"/>
  <c r="N3645" i="1"/>
  <c r="R3645" i="1"/>
  <c r="W3645" i="1"/>
  <c r="X3645" i="1"/>
  <c r="Y3645" i="1"/>
  <c r="N3646" i="1"/>
  <c r="Q3646" i="1" s="1"/>
  <c r="R3646" i="1"/>
  <c r="W3646" i="1"/>
  <c r="X3646" i="1"/>
  <c r="Y3646" i="1"/>
  <c r="N3647" i="1"/>
  <c r="R3647" i="1"/>
  <c r="W3647" i="1"/>
  <c r="X3647" i="1"/>
  <c r="Y3647" i="1"/>
  <c r="N3648" i="1"/>
  <c r="Q3648" i="1" s="1"/>
  <c r="R3648" i="1"/>
  <c r="W3648" i="1"/>
  <c r="X3648" i="1"/>
  <c r="Y3648" i="1"/>
  <c r="N3649" i="1"/>
  <c r="P3649" i="1" s="1"/>
  <c r="R3649" i="1"/>
  <c r="W3649" i="1"/>
  <c r="X3649" i="1"/>
  <c r="Y3649" i="1"/>
  <c r="N3650" i="1"/>
  <c r="P3650" i="1" s="1"/>
  <c r="R3650" i="1"/>
  <c r="W3650" i="1"/>
  <c r="X3650" i="1"/>
  <c r="Y3650" i="1"/>
  <c r="N3651" i="1"/>
  <c r="Q3651" i="1" s="1"/>
  <c r="R3651" i="1"/>
  <c r="W3651" i="1"/>
  <c r="X3651" i="1"/>
  <c r="Y3651" i="1"/>
  <c r="N3652" i="1"/>
  <c r="P3652" i="1" s="1"/>
  <c r="R3652" i="1"/>
  <c r="W3652" i="1"/>
  <c r="X3652" i="1"/>
  <c r="Y3652" i="1"/>
  <c r="N3653" i="1"/>
  <c r="P3653" i="1" s="1"/>
  <c r="R3653" i="1"/>
  <c r="W3653" i="1"/>
  <c r="X3653" i="1"/>
  <c r="Y3653" i="1"/>
  <c r="N3654" i="1"/>
  <c r="Q3654" i="1" s="1"/>
  <c r="R3654" i="1"/>
  <c r="W3654" i="1"/>
  <c r="X3654" i="1"/>
  <c r="Y3654" i="1"/>
  <c r="N3655" i="1"/>
  <c r="Q3655" i="1" s="1"/>
  <c r="R3655" i="1"/>
  <c r="W3655" i="1"/>
  <c r="X3655" i="1"/>
  <c r="Y3655" i="1"/>
  <c r="N3656" i="1"/>
  <c r="R3656" i="1"/>
  <c r="W3656" i="1"/>
  <c r="X3656" i="1"/>
  <c r="Y3656" i="1"/>
  <c r="N3657" i="1"/>
  <c r="R3657" i="1"/>
  <c r="W3657" i="1"/>
  <c r="X3657" i="1"/>
  <c r="Y3657" i="1"/>
  <c r="N3658" i="1"/>
  <c r="Q3658" i="1" s="1"/>
  <c r="R3658" i="1"/>
  <c r="W3658" i="1"/>
  <c r="X3658" i="1"/>
  <c r="Y3658" i="1"/>
  <c r="N3659" i="1"/>
  <c r="R3659" i="1"/>
  <c r="W3659" i="1"/>
  <c r="X3659" i="1"/>
  <c r="Y3659" i="1"/>
  <c r="N3660" i="1"/>
  <c r="Q3660" i="1" s="1"/>
  <c r="R3660" i="1"/>
  <c r="W3660" i="1"/>
  <c r="X3660" i="1"/>
  <c r="Y3660" i="1"/>
  <c r="N3661" i="1"/>
  <c r="P3661" i="1" s="1"/>
  <c r="R3661" i="1"/>
  <c r="W3661" i="1"/>
  <c r="X3661" i="1"/>
  <c r="Y3661" i="1"/>
  <c r="N3662" i="1"/>
  <c r="P3662" i="1" s="1"/>
  <c r="R3662" i="1"/>
  <c r="W3662" i="1"/>
  <c r="X3662" i="1"/>
  <c r="Y3662" i="1"/>
  <c r="N3663" i="1"/>
  <c r="Q3663" i="1" s="1"/>
  <c r="R3663" i="1"/>
  <c r="W3663" i="1"/>
  <c r="X3663" i="1"/>
  <c r="Y3663" i="1"/>
  <c r="N3664" i="1"/>
  <c r="P3664" i="1" s="1"/>
  <c r="R3664" i="1"/>
  <c r="W3664" i="1"/>
  <c r="X3664" i="1"/>
  <c r="Y3664" i="1"/>
  <c r="N3665" i="1"/>
  <c r="P3665" i="1" s="1"/>
  <c r="R3665" i="1"/>
  <c r="W3665" i="1"/>
  <c r="X3665" i="1"/>
  <c r="Y3665" i="1"/>
  <c r="N3666" i="1"/>
  <c r="P3666" i="1" s="1"/>
  <c r="R3666" i="1"/>
  <c r="W3666" i="1"/>
  <c r="X3666" i="1"/>
  <c r="Y3666" i="1"/>
  <c r="N3667" i="1"/>
  <c r="Q3667" i="1" s="1"/>
  <c r="R3667" i="1"/>
  <c r="W3667" i="1"/>
  <c r="X3667" i="1"/>
  <c r="Y3667" i="1"/>
  <c r="N3668" i="1"/>
  <c r="R3668" i="1"/>
  <c r="W3668" i="1"/>
  <c r="X3668" i="1"/>
  <c r="Y3668" i="1"/>
  <c r="N3669" i="1"/>
  <c r="P3669" i="1" s="1"/>
  <c r="R3669" i="1"/>
  <c r="W3669" i="1"/>
  <c r="X3669" i="1"/>
  <c r="Y3669" i="1"/>
  <c r="N3670" i="1"/>
  <c r="Q3670" i="1" s="1"/>
  <c r="R3670" i="1"/>
  <c r="W3670" i="1"/>
  <c r="X3670" i="1"/>
  <c r="Y3670" i="1"/>
  <c r="N3671" i="1"/>
  <c r="Q3671" i="1" s="1"/>
  <c r="R3671" i="1"/>
  <c r="W3671" i="1"/>
  <c r="X3671" i="1"/>
  <c r="Y3671" i="1"/>
  <c r="N3672" i="1"/>
  <c r="Q3672" i="1" s="1"/>
  <c r="R3672" i="1"/>
  <c r="W3672" i="1"/>
  <c r="X3672" i="1"/>
  <c r="Y3672" i="1"/>
  <c r="N3673" i="1"/>
  <c r="R3673" i="1"/>
  <c r="W3673" i="1"/>
  <c r="X3673" i="1"/>
  <c r="Y3673" i="1"/>
  <c r="N3674" i="1"/>
  <c r="P3674" i="1" s="1"/>
  <c r="R3674" i="1"/>
  <c r="W3674" i="1"/>
  <c r="X3674" i="1"/>
  <c r="Y3674" i="1"/>
  <c r="N3675" i="1"/>
  <c r="R3675" i="1"/>
  <c r="W3675" i="1"/>
  <c r="X3675" i="1"/>
  <c r="Y3675" i="1"/>
  <c r="N3676" i="1"/>
  <c r="P3676" i="1" s="1"/>
  <c r="R3676" i="1"/>
  <c r="W3676" i="1"/>
  <c r="X3676" i="1"/>
  <c r="Y3676" i="1"/>
  <c r="N3677" i="1"/>
  <c r="P3677" i="1" s="1"/>
  <c r="R3677" i="1"/>
  <c r="W3677" i="1"/>
  <c r="X3677" i="1"/>
  <c r="Y3677" i="1"/>
  <c r="N3678" i="1"/>
  <c r="P3678" i="1" s="1"/>
  <c r="R3678" i="1"/>
  <c r="W3678" i="1"/>
  <c r="X3678" i="1"/>
  <c r="Y3678" i="1"/>
  <c r="N3679" i="1"/>
  <c r="Q3679" i="1" s="1"/>
  <c r="R3679" i="1"/>
  <c r="W3679" i="1"/>
  <c r="X3679" i="1"/>
  <c r="Y3679" i="1"/>
  <c r="N3680" i="1"/>
  <c r="P3680" i="1" s="1"/>
  <c r="R3680" i="1"/>
  <c r="W3680" i="1"/>
  <c r="X3680" i="1"/>
  <c r="Y3680" i="1"/>
  <c r="N3681" i="1"/>
  <c r="P3681" i="1" s="1"/>
  <c r="R3681" i="1"/>
  <c r="W3681" i="1"/>
  <c r="X3681" i="1"/>
  <c r="Y3681" i="1"/>
  <c r="N3682" i="1"/>
  <c r="Q3682" i="1" s="1"/>
  <c r="R3682" i="1"/>
  <c r="W3682" i="1"/>
  <c r="X3682" i="1"/>
  <c r="Y3682" i="1"/>
  <c r="N3683" i="1"/>
  <c r="P3683" i="1" s="1"/>
  <c r="R3683" i="1"/>
  <c r="W3683" i="1"/>
  <c r="X3683" i="1"/>
  <c r="Y3683" i="1"/>
  <c r="N3684" i="1"/>
  <c r="R3684" i="1"/>
  <c r="W3684" i="1"/>
  <c r="X3684" i="1"/>
  <c r="Y3684" i="1"/>
  <c r="N3685" i="1"/>
  <c r="P3685" i="1" s="1"/>
  <c r="R3685" i="1"/>
  <c r="W3685" i="1"/>
  <c r="X3685" i="1"/>
  <c r="Y3685" i="1"/>
  <c r="N3686" i="1"/>
  <c r="P3686" i="1" s="1"/>
  <c r="R3686" i="1"/>
  <c r="W3686" i="1"/>
  <c r="X3686" i="1"/>
  <c r="Y3686" i="1"/>
  <c r="N3687" i="1"/>
  <c r="P3687" i="1" s="1"/>
  <c r="R3687" i="1"/>
  <c r="W3687" i="1"/>
  <c r="X3687" i="1"/>
  <c r="Y3687" i="1"/>
  <c r="N3688" i="1"/>
  <c r="P3688" i="1" s="1"/>
  <c r="R3688" i="1"/>
  <c r="W3688" i="1"/>
  <c r="X3688" i="1"/>
  <c r="Y3688" i="1"/>
  <c r="N3689" i="1"/>
  <c r="P3689" i="1" s="1"/>
  <c r="R3689" i="1"/>
  <c r="W3689" i="1"/>
  <c r="X3689" i="1"/>
  <c r="Y3689" i="1"/>
  <c r="N3690" i="1"/>
  <c r="P3690" i="1" s="1"/>
  <c r="R3690" i="1"/>
  <c r="W3690" i="1"/>
  <c r="X3690" i="1"/>
  <c r="Y3690" i="1"/>
  <c r="N3691" i="1"/>
  <c r="Q3691" i="1" s="1"/>
  <c r="R3691" i="1"/>
  <c r="W3691" i="1"/>
  <c r="X3691" i="1"/>
  <c r="Y3691" i="1"/>
  <c r="N3692" i="1"/>
  <c r="P3692" i="1" s="1"/>
  <c r="R3692" i="1"/>
  <c r="W3692" i="1"/>
  <c r="X3692" i="1"/>
  <c r="Y3692" i="1"/>
  <c r="N3693" i="1"/>
  <c r="P3693" i="1" s="1"/>
  <c r="R3693" i="1"/>
  <c r="W3693" i="1"/>
  <c r="X3693" i="1"/>
  <c r="Y3693" i="1"/>
  <c r="N3694" i="1"/>
  <c r="Q3694" i="1" s="1"/>
  <c r="R3694" i="1"/>
  <c r="W3694" i="1"/>
  <c r="X3694" i="1"/>
  <c r="Y3694" i="1"/>
  <c r="N3695" i="1"/>
  <c r="P3695" i="1" s="1"/>
  <c r="R3695" i="1"/>
  <c r="W3695" i="1"/>
  <c r="X3695" i="1"/>
  <c r="Y3695" i="1"/>
  <c r="N3696" i="1"/>
  <c r="R3696" i="1"/>
  <c r="W3696" i="1"/>
  <c r="X3696" i="1"/>
  <c r="Y3696" i="1"/>
  <c r="N3697" i="1"/>
  <c r="Q3697" i="1" s="1"/>
  <c r="R3697" i="1"/>
  <c r="W3697" i="1"/>
  <c r="X3697" i="1"/>
  <c r="Y3697" i="1"/>
  <c r="N3698" i="1"/>
  <c r="P3698" i="1" s="1"/>
  <c r="R3698" i="1"/>
  <c r="W3698" i="1"/>
  <c r="X3698" i="1"/>
  <c r="Y3698" i="1"/>
  <c r="N3699" i="1"/>
  <c r="P3699" i="1" s="1"/>
  <c r="R3699" i="1"/>
  <c r="W3699" i="1"/>
  <c r="X3699" i="1"/>
  <c r="Y3699" i="1"/>
  <c r="N3700" i="1"/>
  <c r="R3700" i="1"/>
  <c r="W3700" i="1"/>
  <c r="X3700" i="1"/>
  <c r="Y3700" i="1"/>
  <c r="N3701" i="1"/>
  <c r="P3701" i="1" s="1"/>
  <c r="R3701" i="1"/>
  <c r="W3701" i="1"/>
  <c r="X3701" i="1"/>
  <c r="Y3701" i="1"/>
  <c r="N3702" i="1"/>
  <c r="R3702" i="1"/>
  <c r="W3702" i="1"/>
  <c r="X3702" i="1"/>
  <c r="Y3702" i="1"/>
  <c r="N3703" i="1"/>
  <c r="Q3703" i="1" s="1"/>
  <c r="R3703" i="1"/>
  <c r="W3703" i="1"/>
  <c r="X3703" i="1"/>
  <c r="Y3703" i="1"/>
  <c r="N3704" i="1"/>
  <c r="P3704" i="1" s="1"/>
  <c r="R3704" i="1"/>
  <c r="W3704" i="1"/>
  <c r="X3704" i="1"/>
  <c r="Y3704" i="1"/>
  <c r="N3705" i="1"/>
  <c r="P3705" i="1" s="1"/>
  <c r="R3705" i="1"/>
  <c r="W3705" i="1"/>
  <c r="X3705" i="1"/>
  <c r="Y3705" i="1"/>
  <c r="N3706" i="1"/>
  <c r="Q3706" i="1" s="1"/>
  <c r="R3706" i="1"/>
  <c r="W3706" i="1"/>
  <c r="X3706" i="1"/>
  <c r="Y3706" i="1"/>
  <c r="N3707" i="1"/>
  <c r="P3707" i="1" s="1"/>
  <c r="R3707" i="1"/>
  <c r="W3707" i="1"/>
  <c r="X3707" i="1"/>
  <c r="Y3707" i="1"/>
  <c r="N3708" i="1"/>
  <c r="Q3708" i="1" s="1"/>
  <c r="R3708" i="1"/>
  <c r="W3708" i="1"/>
  <c r="X3708" i="1"/>
  <c r="Y3708" i="1"/>
  <c r="N3709" i="1"/>
  <c r="P3709" i="1" s="1"/>
  <c r="R3709" i="1"/>
  <c r="W3709" i="1"/>
  <c r="X3709" i="1"/>
  <c r="AB3709" i="1" s="1"/>
  <c r="Y3709" i="1"/>
  <c r="N3710" i="1"/>
  <c r="P3710" i="1" s="1"/>
  <c r="R3710" i="1"/>
  <c r="W3710" i="1"/>
  <c r="X3710" i="1"/>
  <c r="Y3710" i="1"/>
  <c r="N3711" i="1"/>
  <c r="P3711" i="1" s="1"/>
  <c r="R3711" i="1"/>
  <c r="W3711" i="1"/>
  <c r="X3711" i="1"/>
  <c r="Y3711" i="1"/>
  <c r="N3712" i="1"/>
  <c r="P3712" i="1" s="1"/>
  <c r="R3712" i="1"/>
  <c r="W3712" i="1"/>
  <c r="X3712" i="1"/>
  <c r="Y3712" i="1"/>
  <c r="N3713" i="1"/>
  <c r="P3713" i="1" s="1"/>
  <c r="R3713" i="1"/>
  <c r="W3713" i="1"/>
  <c r="X3713" i="1"/>
  <c r="Y3713" i="1"/>
  <c r="N3714" i="1"/>
  <c r="P3714" i="1" s="1"/>
  <c r="R3714" i="1"/>
  <c r="W3714" i="1"/>
  <c r="X3714" i="1"/>
  <c r="Y3714" i="1"/>
  <c r="N3715" i="1"/>
  <c r="Q3715" i="1" s="1"/>
  <c r="R3715" i="1"/>
  <c r="W3715" i="1"/>
  <c r="X3715" i="1"/>
  <c r="Y3715" i="1"/>
  <c r="N3716" i="1"/>
  <c r="P3716" i="1" s="1"/>
  <c r="R3716" i="1"/>
  <c r="W3716" i="1"/>
  <c r="X3716" i="1"/>
  <c r="Y3716" i="1"/>
  <c r="N3717" i="1"/>
  <c r="P3717" i="1" s="1"/>
  <c r="R3717" i="1"/>
  <c r="W3717" i="1"/>
  <c r="X3717" i="1"/>
  <c r="Y3717" i="1"/>
  <c r="N3718" i="1"/>
  <c r="R3718" i="1"/>
  <c r="W3718" i="1"/>
  <c r="X3718" i="1"/>
  <c r="Y3718" i="1"/>
  <c r="N3719" i="1"/>
  <c r="P3719" i="1" s="1"/>
  <c r="R3719" i="1"/>
  <c r="W3719" i="1"/>
  <c r="X3719" i="1"/>
  <c r="Y3719" i="1"/>
  <c r="N3720" i="1"/>
  <c r="R3720" i="1"/>
  <c r="W3720" i="1"/>
  <c r="X3720" i="1"/>
  <c r="Y3720" i="1"/>
  <c r="N3721" i="1"/>
  <c r="Q3721" i="1" s="1"/>
  <c r="R3721" i="1"/>
  <c r="W3721" i="1"/>
  <c r="X3721" i="1"/>
  <c r="Y3721" i="1"/>
  <c r="N3722" i="1"/>
  <c r="P3722" i="1" s="1"/>
  <c r="R3722" i="1"/>
  <c r="W3722" i="1"/>
  <c r="X3722" i="1"/>
  <c r="Y3722" i="1"/>
  <c r="N3723" i="1"/>
  <c r="R3723" i="1"/>
  <c r="W3723" i="1"/>
  <c r="X3723" i="1"/>
  <c r="Y3723" i="1"/>
  <c r="N3724" i="1"/>
  <c r="P3724" i="1" s="1"/>
  <c r="R3724" i="1"/>
  <c r="W3724" i="1"/>
  <c r="X3724" i="1"/>
  <c r="Y3724" i="1"/>
  <c r="N3725" i="1"/>
  <c r="P3725" i="1" s="1"/>
  <c r="R3725" i="1"/>
  <c r="W3725" i="1"/>
  <c r="X3725" i="1"/>
  <c r="Y3725" i="1"/>
  <c r="N3726" i="1"/>
  <c r="P3726" i="1" s="1"/>
  <c r="R3726" i="1"/>
  <c r="W3726" i="1"/>
  <c r="X3726" i="1"/>
  <c r="Y3726" i="1"/>
  <c r="N3727" i="1"/>
  <c r="Q3727" i="1" s="1"/>
  <c r="R3727" i="1"/>
  <c r="W3727" i="1"/>
  <c r="X3727" i="1"/>
  <c r="Y3727" i="1"/>
  <c r="N3728" i="1"/>
  <c r="P3728" i="1" s="1"/>
  <c r="R3728" i="1"/>
  <c r="W3728" i="1"/>
  <c r="X3728" i="1"/>
  <c r="Y3728" i="1"/>
  <c r="N3729" i="1"/>
  <c r="P3729" i="1" s="1"/>
  <c r="R3729" i="1"/>
  <c r="W3729" i="1"/>
  <c r="X3729" i="1"/>
  <c r="AB3729" i="1" s="1"/>
  <c r="Y3729" i="1"/>
  <c r="N3730" i="1"/>
  <c r="P3730" i="1" s="1"/>
  <c r="R3730" i="1"/>
  <c r="W3730" i="1"/>
  <c r="X3730" i="1"/>
  <c r="Y3730" i="1"/>
  <c r="N3731" i="1"/>
  <c r="P3731" i="1" s="1"/>
  <c r="R3731" i="1"/>
  <c r="W3731" i="1"/>
  <c r="X3731" i="1"/>
  <c r="Y3731" i="1"/>
  <c r="N3732" i="1"/>
  <c r="Q3732" i="1" s="1"/>
  <c r="R3732" i="1"/>
  <c r="W3732" i="1"/>
  <c r="X3732" i="1"/>
  <c r="Y3732" i="1"/>
  <c r="N3733" i="1"/>
  <c r="P3733" i="1" s="1"/>
  <c r="R3733" i="1"/>
  <c r="W3733" i="1"/>
  <c r="X3733" i="1"/>
  <c r="AB3733" i="1" s="1"/>
  <c r="Y3733" i="1"/>
  <c r="N3734" i="1"/>
  <c r="P3734" i="1" s="1"/>
  <c r="R3734" i="1"/>
  <c r="W3734" i="1"/>
  <c r="AA3734" i="1" s="1"/>
  <c r="X3734" i="1"/>
  <c r="Y3734" i="1"/>
  <c r="N3735" i="1"/>
  <c r="R3735" i="1"/>
  <c r="W3735" i="1"/>
  <c r="X3735" i="1"/>
  <c r="Y3735" i="1"/>
  <c r="N3736" i="1"/>
  <c r="R3736" i="1"/>
  <c r="W3736" i="1"/>
  <c r="X3736" i="1"/>
  <c r="Y3736" i="1"/>
  <c r="N3737" i="1"/>
  <c r="P3737" i="1" s="1"/>
  <c r="R3737" i="1"/>
  <c r="W3737" i="1"/>
  <c r="X3737" i="1"/>
  <c r="Y3737" i="1"/>
  <c r="N3738" i="1"/>
  <c r="R3738" i="1"/>
  <c r="W3738" i="1"/>
  <c r="X3738" i="1"/>
  <c r="Y3738" i="1"/>
  <c r="N3739" i="1"/>
  <c r="Q3739" i="1" s="1"/>
  <c r="R3739" i="1"/>
  <c r="W3739" i="1"/>
  <c r="X3739" i="1"/>
  <c r="Y3739" i="1"/>
  <c r="N3740" i="1"/>
  <c r="R3740" i="1"/>
  <c r="W3740" i="1"/>
  <c r="X3740" i="1"/>
  <c r="Y3740" i="1"/>
  <c r="N3741" i="1"/>
  <c r="P3741" i="1" s="1"/>
  <c r="R3741" i="1"/>
  <c r="W3741" i="1"/>
  <c r="X3741" i="1"/>
  <c r="AB3741" i="1" s="1"/>
  <c r="Y3741" i="1"/>
  <c r="N3742" i="1"/>
  <c r="P3742" i="1" s="1"/>
  <c r="R3742" i="1"/>
  <c r="W3742" i="1"/>
  <c r="X3742" i="1"/>
  <c r="Y3742" i="1"/>
  <c r="N3743" i="1"/>
  <c r="P3743" i="1" s="1"/>
  <c r="R3743" i="1"/>
  <c r="W3743" i="1"/>
  <c r="X3743" i="1"/>
  <c r="Y3743" i="1"/>
  <c r="N3744" i="1"/>
  <c r="Q3744" i="1" s="1"/>
  <c r="R3744" i="1"/>
  <c r="W3744" i="1"/>
  <c r="X3744" i="1"/>
  <c r="Y3744" i="1"/>
  <c r="N3745" i="1"/>
  <c r="P3745" i="1" s="1"/>
  <c r="R3745" i="1"/>
  <c r="W3745" i="1"/>
  <c r="X3745" i="1"/>
  <c r="Y3745" i="1"/>
  <c r="N3746" i="1"/>
  <c r="P3746" i="1" s="1"/>
  <c r="R3746" i="1"/>
  <c r="W3746" i="1"/>
  <c r="AA3746" i="1" s="1"/>
  <c r="X3746" i="1"/>
  <c r="AB3746" i="1" s="1"/>
  <c r="Y3746" i="1"/>
  <c r="N3747" i="1"/>
  <c r="R3747" i="1"/>
  <c r="W3747" i="1"/>
  <c r="X3747" i="1"/>
  <c r="Y3747" i="1"/>
  <c r="N3748" i="1"/>
  <c r="P3748" i="1" s="1"/>
  <c r="R3748" i="1"/>
  <c r="W3748" i="1"/>
  <c r="X3748" i="1"/>
  <c r="Y3748" i="1"/>
  <c r="N3749" i="1"/>
  <c r="P3749" i="1" s="1"/>
  <c r="R3749" i="1"/>
  <c r="W3749" i="1"/>
  <c r="X3749" i="1"/>
  <c r="Y3749" i="1"/>
  <c r="N3750" i="1"/>
  <c r="Q3750" i="1" s="1"/>
  <c r="R3750" i="1"/>
  <c r="W3750" i="1"/>
  <c r="X3750" i="1"/>
  <c r="Y3750" i="1"/>
  <c r="N3751" i="1"/>
  <c r="Q3751" i="1" s="1"/>
  <c r="R3751" i="1"/>
  <c r="W3751" i="1"/>
  <c r="X3751" i="1"/>
  <c r="Y3751" i="1"/>
  <c r="N3752" i="1"/>
  <c r="R3752" i="1"/>
  <c r="W3752" i="1"/>
  <c r="X3752" i="1"/>
  <c r="Y3752" i="1"/>
  <c r="N3753" i="1"/>
  <c r="P3753" i="1" s="1"/>
  <c r="R3753" i="1"/>
  <c r="W3753" i="1"/>
  <c r="X3753" i="1"/>
  <c r="AB3753" i="1" s="1"/>
  <c r="Y3753" i="1"/>
  <c r="N3754" i="1"/>
  <c r="P3754" i="1" s="1"/>
  <c r="R3754" i="1"/>
  <c r="W3754" i="1"/>
  <c r="X3754" i="1"/>
  <c r="Y3754" i="1"/>
  <c r="N3755" i="1"/>
  <c r="P3755" i="1" s="1"/>
  <c r="R3755" i="1"/>
  <c r="W3755" i="1"/>
  <c r="X3755" i="1"/>
  <c r="Y3755" i="1"/>
  <c r="N3756" i="1"/>
  <c r="Q3756" i="1" s="1"/>
  <c r="R3756" i="1"/>
  <c r="W3756" i="1"/>
  <c r="X3756" i="1"/>
  <c r="Y3756" i="1"/>
  <c r="N3757" i="1"/>
  <c r="P3757" i="1" s="1"/>
  <c r="R3757" i="1"/>
  <c r="W3757" i="1"/>
  <c r="X3757" i="1"/>
  <c r="Y3757" i="1"/>
  <c r="N3758" i="1"/>
  <c r="P3758" i="1" s="1"/>
  <c r="R3758" i="1"/>
  <c r="W3758" i="1"/>
  <c r="X3758" i="1"/>
  <c r="Y3758" i="1"/>
  <c r="N3759" i="1"/>
  <c r="P3759" i="1" s="1"/>
  <c r="R3759" i="1"/>
  <c r="W3759" i="1"/>
  <c r="X3759" i="1"/>
  <c r="Y3759" i="1"/>
  <c r="N3760" i="1"/>
  <c r="P3760" i="1" s="1"/>
  <c r="R3760" i="1"/>
  <c r="W3760" i="1"/>
  <c r="X3760" i="1"/>
  <c r="Y3760" i="1"/>
  <c r="N3761" i="1"/>
  <c r="P3761" i="1" s="1"/>
  <c r="R3761" i="1"/>
  <c r="W3761" i="1"/>
  <c r="X3761" i="1"/>
  <c r="Y3761" i="1"/>
  <c r="N3762" i="1"/>
  <c r="P3762" i="1" s="1"/>
  <c r="R3762" i="1"/>
  <c r="W3762" i="1"/>
  <c r="X3762" i="1"/>
  <c r="Y3762" i="1"/>
  <c r="N3763" i="1"/>
  <c r="Q3763" i="1" s="1"/>
  <c r="R3763" i="1"/>
  <c r="W3763" i="1"/>
  <c r="X3763" i="1"/>
  <c r="Y3763" i="1"/>
  <c r="N3764" i="1"/>
  <c r="P3764" i="1" s="1"/>
  <c r="R3764" i="1"/>
  <c r="W3764" i="1"/>
  <c r="X3764" i="1"/>
  <c r="Y3764" i="1"/>
  <c r="N3765" i="1"/>
  <c r="P3765" i="1" s="1"/>
  <c r="R3765" i="1"/>
  <c r="W3765" i="1"/>
  <c r="X3765" i="1"/>
  <c r="Y3765" i="1"/>
  <c r="N3766" i="1"/>
  <c r="P3766" i="1" s="1"/>
  <c r="R3766" i="1"/>
  <c r="W3766" i="1"/>
  <c r="X3766" i="1"/>
  <c r="Y3766" i="1"/>
  <c r="N3767" i="1"/>
  <c r="R3767" i="1"/>
  <c r="W3767" i="1"/>
  <c r="X3767" i="1"/>
  <c r="Y3767" i="1"/>
  <c r="N3768" i="1"/>
  <c r="Q3768" i="1" s="1"/>
  <c r="R3768" i="1"/>
  <c r="W3768" i="1"/>
  <c r="X3768" i="1"/>
  <c r="Y3768" i="1"/>
  <c r="N3769" i="1"/>
  <c r="P3769" i="1" s="1"/>
  <c r="R3769" i="1"/>
  <c r="W3769" i="1"/>
  <c r="X3769" i="1"/>
  <c r="Y3769" i="1"/>
  <c r="N3770" i="1"/>
  <c r="P3770" i="1" s="1"/>
  <c r="R3770" i="1"/>
  <c r="W3770" i="1"/>
  <c r="X3770" i="1"/>
  <c r="Y3770" i="1"/>
  <c r="N3771" i="1"/>
  <c r="Q3771" i="1" s="1"/>
  <c r="R3771" i="1"/>
  <c r="W3771" i="1"/>
  <c r="X3771" i="1"/>
  <c r="Y3771" i="1"/>
  <c r="N3772" i="1"/>
  <c r="P3772" i="1" s="1"/>
  <c r="R3772" i="1"/>
  <c r="W3772" i="1"/>
  <c r="X3772" i="1"/>
  <c r="Y3772" i="1"/>
  <c r="N3773" i="1"/>
  <c r="R3773" i="1"/>
  <c r="W3773" i="1"/>
  <c r="X3773" i="1"/>
  <c r="Y3773" i="1"/>
  <c r="N3774" i="1"/>
  <c r="P3774" i="1" s="1"/>
  <c r="R3774" i="1"/>
  <c r="W3774" i="1"/>
  <c r="X3774" i="1"/>
  <c r="Y3774" i="1"/>
  <c r="N3775" i="1"/>
  <c r="Q3775" i="1" s="1"/>
  <c r="R3775" i="1"/>
  <c r="W3775" i="1"/>
  <c r="X3775" i="1"/>
  <c r="Y3775" i="1"/>
  <c r="N3776" i="1"/>
  <c r="P3776" i="1" s="1"/>
  <c r="R3776" i="1"/>
  <c r="W3776" i="1"/>
  <c r="X3776" i="1"/>
  <c r="Y3776" i="1"/>
  <c r="N3777" i="1"/>
  <c r="R3777" i="1"/>
  <c r="W3777" i="1"/>
  <c r="X3777" i="1"/>
  <c r="Y3777" i="1"/>
  <c r="N3778" i="1"/>
  <c r="P3778" i="1" s="1"/>
  <c r="R3778" i="1"/>
  <c r="W3778" i="1"/>
  <c r="X3778" i="1"/>
  <c r="Y3778" i="1"/>
  <c r="N3779" i="1"/>
  <c r="R3779" i="1"/>
  <c r="W3779" i="1"/>
  <c r="X3779" i="1"/>
  <c r="Y3779" i="1"/>
  <c r="N3780" i="1"/>
  <c r="P3780" i="1" s="1"/>
  <c r="R3780" i="1"/>
  <c r="W3780" i="1"/>
  <c r="X3780" i="1"/>
  <c r="Y3780" i="1"/>
  <c r="N3781" i="1"/>
  <c r="P3781" i="1" s="1"/>
  <c r="R3781" i="1"/>
  <c r="W3781" i="1"/>
  <c r="X3781" i="1"/>
  <c r="Y3781" i="1"/>
  <c r="N3782" i="1"/>
  <c r="P3782" i="1" s="1"/>
  <c r="R3782" i="1"/>
  <c r="W3782" i="1"/>
  <c r="X3782" i="1"/>
  <c r="Y3782" i="1"/>
  <c r="N3783" i="1"/>
  <c r="Q3783" i="1" s="1"/>
  <c r="R3783" i="1"/>
  <c r="W3783" i="1"/>
  <c r="X3783" i="1"/>
  <c r="Y3783" i="1"/>
  <c r="N3784" i="1"/>
  <c r="P3784" i="1" s="1"/>
  <c r="R3784" i="1"/>
  <c r="W3784" i="1"/>
  <c r="X3784" i="1"/>
  <c r="Y3784" i="1"/>
  <c r="N3785" i="1"/>
  <c r="Q3785" i="1" s="1"/>
  <c r="R3785" i="1"/>
  <c r="W3785" i="1"/>
  <c r="X3785" i="1"/>
  <c r="Y3785" i="1"/>
  <c r="N3786" i="1"/>
  <c r="P3786" i="1" s="1"/>
  <c r="R3786" i="1"/>
  <c r="W3786" i="1"/>
  <c r="X3786" i="1"/>
  <c r="Y3786" i="1"/>
  <c r="N3787" i="1"/>
  <c r="Q3787" i="1" s="1"/>
  <c r="R3787" i="1"/>
  <c r="W3787" i="1"/>
  <c r="X3787" i="1"/>
  <c r="Y3787" i="1"/>
  <c r="N3788" i="1"/>
  <c r="P3788" i="1" s="1"/>
  <c r="Q3788" i="1"/>
  <c r="R3788" i="1"/>
  <c r="W3788" i="1"/>
  <c r="X3788" i="1"/>
  <c r="Y3788" i="1"/>
  <c r="N3789" i="1"/>
  <c r="R3789" i="1"/>
  <c r="W3789" i="1"/>
  <c r="X3789" i="1"/>
  <c r="Y3789" i="1"/>
  <c r="N3790" i="1"/>
  <c r="P3790" i="1" s="1"/>
  <c r="R3790" i="1"/>
  <c r="W3790" i="1"/>
  <c r="X3790" i="1"/>
  <c r="Y3790" i="1"/>
  <c r="N3791" i="1"/>
  <c r="R3791" i="1"/>
  <c r="W3791" i="1"/>
  <c r="X3791" i="1"/>
  <c r="Y3791" i="1"/>
  <c r="N3792" i="1"/>
  <c r="P3792" i="1" s="1"/>
  <c r="R3792" i="1"/>
  <c r="W3792" i="1"/>
  <c r="X3792" i="1"/>
  <c r="Y3792" i="1"/>
  <c r="N3793" i="1"/>
  <c r="R3793" i="1"/>
  <c r="W3793" i="1"/>
  <c r="X3793" i="1"/>
  <c r="Y3793" i="1"/>
  <c r="N3794" i="1"/>
  <c r="P3794" i="1" s="1"/>
  <c r="R3794" i="1"/>
  <c r="W3794" i="1"/>
  <c r="X3794" i="1"/>
  <c r="Y3794" i="1"/>
  <c r="N3795" i="1"/>
  <c r="R3795" i="1"/>
  <c r="W3795" i="1"/>
  <c r="X3795" i="1"/>
  <c r="Y3795" i="1"/>
  <c r="N3796" i="1"/>
  <c r="P3796" i="1" s="1"/>
  <c r="R3796" i="1"/>
  <c r="W3796" i="1"/>
  <c r="X3796" i="1"/>
  <c r="Y3796" i="1"/>
  <c r="N3797" i="1"/>
  <c r="R3797" i="1"/>
  <c r="W3797" i="1"/>
  <c r="X3797" i="1"/>
  <c r="Y3797" i="1"/>
  <c r="N3798" i="1"/>
  <c r="P3798" i="1" s="1"/>
  <c r="R3798" i="1"/>
  <c r="W3798" i="1"/>
  <c r="X3798" i="1"/>
  <c r="Y3798" i="1"/>
  <c r="N3799" i="1"/>
  <c r="Q3799" i="1" s="1"/>
  <c r="R3799" i="1"/>
  <c r="W3799" i="1"/>
  <c r="X3799" i="1"/>
  <c r="Y3799" i="1"/>
  <c r="N3800" i="1"/>
  <c r="R3800" i="1"/>
  <c r="W3800" i="1"/>
  <c r="X3800" i="1"/>
  <c r="Y3800" i="1"/>
  <c r="N3801" i="1"/>
  <c r="Q3801" i="1" s="1"/>
  <c r="R3801" i="1"/>
  <c r="W3801" i="1"/>
  <c r="X3801" i="1"/>
  <c r="Y3801" i="1"/>
  <c r="N3802" i="1"/>
  <c r="P3802" i="1" s="1"/>
  <c r="R3802" i="1"/>
  <c r="W3802" i="1"/>
  <c r="X3802" i="1"/>
  <c r="Y3802" i="1"/>
  <c r="N3803" i="1"/>
  <c r="P3803" i="1" s="1"/>
  <c r="R3803" i="1"/>
  <c r="W3803" i="1"/>
  <c r="X3803" i="1"/>
  <c r="Y3803" i="1"/>
  <c r="N3804" i="1"/>
  <c r="R3804" i="1"/>
  <c r="W3804" i="1"/>
  <c r="X3804" i="1"/>
  <c r="Y3804" i="1"/>
  <c r="N3805" i="1"/>
  <c r="P3805" i="1" s="1"/>
  <c r="R3805" i="1"/>
  <c r="W3805" i="1"/>
  <c r="X3805" i="1"/>
  <c r="Y3805" i="1"/>
  <c r="N3806" i="1"/>
  <c r="P3806" i="1" s="1"/>
  <c r="R3806" i="1"/>
  <c r="W3806" i="1"/>
  <c r="AA3806" i="1" s="1"/>
  <c r="X3806" i="1"/>
  <c r="Y3806" i="1"/>
  <c r="N3807" i="1"/>
  <c r="P3807" i="1" s="1"/>
  <c r="R3807" i="1"/>
  <c r="W3807" i="1"/>
  <c r="X3807" i="1"/>
  <c r="Y3807" i="1"/>
  <c r="N3808" i="1"/>
  <c r="Q3808" i="1" s="1"/>
  <c r="R3808" i="1"/>
  <c r="W3808" i="1"/>
  <c r="X3808" i="1"/>
  <c r="Y3808" i="1"/>
  <c r="N3809" i="1"/>
  <c r="P3809" i="1" s="1"/>
  <c r="R3809" i="1"/>
  <c r="W3809" i="1"/>
  <c r="X3809" i="1"/>
  <c r="Y3809" i="1"/>
  <c r="N3810" i="1"/>
  <c r="P3810" i="1" s="1"/>
  <c r="R3810" i="1"/>
  <c r="W3810" i="1"/>
  <c r="X3810" i="1"/>
  <c r="Y3810" i="1"/>
  <c r="N3811" i="1"/>
  <c r="Q3811" i="1" s="1"/>
  <c r="R3811" i="1"/>
  <c r="W3811" i="1"/>
  <c r="X3811" i="1"/>
  <c r="Y3811" i="1"/>
  <c r="N3812" i="1"/>
  <c r="P3812" i="1" s="1"/>
  <c r="R3812" i="1"/>
  <c r="W3812" i="1"/>
  <c r="X3812" i="1"/>
  <c r="AB3812" i="1" s="1"/>
  <c r="Y3812" i="1"/>
  <c r="N3813" i="1"/>
  <c r="P3813" i="1" s="1"/>
  <c r="R3813" i="1"/>
  <c r="W3813" i="1"/>
  <c r="X3813" i="1"/>
  <c r="Y3813" i="1"/>
  <c r="N3814" i="1"/>
  <c r="P3814" i="1" s="1"/>
  <c r="R3814" i="1"/>
  <c r="W3814" i="1"/>
  <c r="X3814" i="1"/>
  <c r="Y3814" i="1"/>
  <c r="N3815" i="1"/>
  <c r="P3815" i="1" s="1"/>
  <c r="R3815" i="1"/>
  <c r="W3815" i="1"/>
  <c r="X3815" i="1"/>
  <c r="Y3815" i="1"/>
  <c r="N3816" i="1"/>
  <c r="P3816" i="1" s="1"/>
  <c r="R3816" i="1"/>
  <c r="W3816" i="1"/>
  <c r="X3816" i="1"/>
  <c r="Y3816" i="1"/>
  <c r="N3817" i="1"/>
  <c r="P3817" i="1" s="1"/>
  <c r="R3817" i="1"/>
  <c r="W3817" i="1"/>
  <c r="X3817" i="1"/>
  <c r="Y3817" i="1"/>
  <c r="N3818" i="1"/>
  <c r="P3818" i="1" s="1"/>
  <c r="R3818" i="1"/>
  <c r="W3818" i="1"/>
  <c r="AA3818" i="1" s="1"/>
  <c r="X3818" i="1"/>
  <c r="Y3818" i="1"/>
  <c r="N3819" i="1"/>
  <c r="R3819" i="1"/>
  <c r="W3819" i="1"/>
  <c r="X3819" i="1"/>
  <c r="Y3819" i="1"/>
  <c r="N3820" i="1"/>
  <c r="P3820" i="1" s="1"/>
  <c r="R3820" i="1"/>
  <c r="W3820" i="1"/>
  <c r="X3820" i="1"/>
  <c r="Y3820" i="1"/>
  <c r="N3821" i="1"/>
  <c r="P3821" i="1" s="1"/>
  <c r="R3821" i="1"/>
  <c r="W3821" i="1"/>
  <c r="X3821" i="1"/>
  <c r="Y3821" i="1"/>
  <c r="N3822" i="1"/>
  <c r="P3822" i="1" s="1"/>
  <c r="R3822" i="1"/>
  <c r="W3822" i="1"/>
  <c r="X3822" i="1"/>
  <c r="Y3822" i="1"/>
  <c r="N3823" i="1"/>
  <c r="Q3823" i="1" s="1"/>
  <c r="R3823" i="1"/>
  <c r="W3823" i="1"/>
  <c r="X3823" i="1"/>
  <c r="Y3823" i="1"/>
  <c r="N3824" i="1"/>
  <c r="R3824" i="1"/>
  <c r="W3824" i="1"/>
  <c r="X3824" i="1"/>
  <c r="Y3824" i="1"/>
  <c r="N3825" i="1"/>
  <c r="P3825" i="1" s="1"/>
  <c r="R3825" i="1"/>
  <c r="W3825" i="1"/>
  <c r="X3825" i="1"/>
  <c r="Y3825" i="1"/>
  <c r="N3826" i="1"/>
  <c r="P3826" i="1" s="1"/>
  <c r="R3826" i="1"/>
  <c r="W3826" i="1"/>
  <c r="X3826" i="1"/>
  <c r="Y3826" i="1"/>
  <c r="N3827" i="1"/>
  <c r="R3827" i="1"/>
  <c r="W3827" i="1"/>
  <c r="X3827" i="1"/>
  <c r="Y3827" i="1"/>
  <c r="N3828" i="1"/>
  <c r="P3828" i="1" s="1"/>
  <c r="R3828" i="1"/>
  <c r="W3828" i="1"/>
  <c r="X3828" i="1"/>
  <c r="Y3828" i="1"/>
  <c r="N3829" i="1"/>
  <c r="P3829" i="1" s="1"/>
  <c r="R3829" i="1"/>
  <c r="W3829" i="1"/>
  <c r="X3829" i="1"/>
  <c r="Y3829" i="1"/>
  <c r="N3830" i="1"/>
  <c r="P3830" i="1" s="1"/>
  <c r="R3830" i="1"/>
  <c r="W3830" i="1"/>
  <c r="AA3830" i="1" s="1"/>
  <c r="X3830" i="1"/>
  <c r="Y3830" i="1"/>
  <c r="N3831" i="1"/>
  <c r="R3831" i="1"/>
  <c r="W3831" i="1"/>
  <c r="X3831" i="1"/>
  <c r="Y3831" i="1"/>
  <c r="N3832" i="1"/>
  <c r="P3832" i="1" s="1"/>
  <c r="R3832" i="1"/>
  <c r="W3832" i="1"/>
  <c r="X3832" i="1"/>
  <c r="Y3832" i="1"/>
  <c r="N3833" i="1"/>
  <c r="P3833" i="1" s="1"/>
  <c r="R3833" i="1"/>
  <c r="W3833" i="1"/>
  <c r="X3833" i="1"/>
  <c r="Y3833" i="1"/>
  <c r="N3834" i="1"/>
  <c r="P3834" i="1" s="1"/>
  <c r="R3834" i="1"/>
  <c r="W3834" i="1"/>
  <c r="X3834" i="1"/>
  <c r="Y3834" i="1"/>
  <c r="N3835" i="1"/>
  <c r="Q3835" i="1" s="1"/>
  <c r="R3835" i="1"/>
  <c r="W3835" i="1"/>
  <c r="X3835" i="1"/>
  <c r="Y3835" i="1"/>
  <c r="N3836" i="1"/>
  <c r="P3836" i="1" s="1"/>
  <c r="R3836" i="1"/>
  <c r="W3836" i="1"/>
  <c r="X3836" i="1"/>
  <c r="Y3836" i="1"/>
  <c r="N3837" i="1"/>
  <c r="P3837" i="1" s="1"/>
  <c r="R3837" i="1"/>
  <c r="W3837" i="1"/>
  <c r="AA3837" i="1" s="1"/>
  <c r="X3837" i="1"/>
  <c r="Y3837" i="1"/>
  <c r="N3838" i="1"/>
  <c r="P3838" i="1" s="1"/>
  <c r="R3838" i="1"/>
  <c r="W3838" i="1"/>
  <c r="X3838" i="1"/>
  <c r="Y3838" i="1"/>
  <c r="N3839" i="1"/>
  <c r="P3839" i="1" s="1"/>
  <c r="R3839" i="1"/>
  <c r="W3839" i="1"/>
  <c r="X3839" i="1"/>
  <c r="Y3839" i="1"/>
  <c r="N3840" i="1"/>
  <c r="P3840" i="1" s="1"/>
  <c r="R3840" i="1"/>
  <c r="W3840" i="1"/>
  <c r="X3840" i="1"/>
  <c r="Y3840" i="1"/>
  <c r="N3841" i="1"/>
  <c r="P3841" i="1" s="1"/>
  <c r="R3841" i="1"/>
  <c r="W3841" i="1"/>
  <c r="X3841" i="1"/>
  <c r="Y3841" i="1"/>
  <c r="N3842" i="1"/>
  <c r="P3842" i="1" s="1"/>
  <c r="R3842" i="1"/>
  <c r="W3842" i="1"/>
  <c r="X3842" i="1"/>
  <c r="Y3842" i="1"/>
  <c r="N3843" i="1"/>
  <c r="P3843" i="1" s="1"/>
  <c r="R3843" i="1"/>
  <c r="W3843" i="1"/>
  <c r="X3843" i="1"/>
  <c r="Y3843" i="1"/>
  <c r="N3844" i="1"/>
  <c r="P3844" i="1" s="1"/>
  <c r="R3844" i="1"/>
  <c r="W3844" i="1"/>
  <c r="AA3844" i="1" s="1"/>
  <c r="X3844" i="1"/>
  <c r="Y3844" i="1"/>
  <c r="N3845" i="1"/>
  <c r="P3845" i="1" s="1"/>
  <c r="R3845" i="1"/>
  <c r="W3845" i="1"/>
  <c r="X3845" i="1"/>
  <c r="Y3845" i="1"/>
  <c r="N3846" i="1"/>
  <c r="P3846" i="1" s="1"/>
  <c r="R3846" i="1"/>
  <c r="W3846" i="1"/>
  <c r="X3846" i="1"/>
  <c r="Y3846" i="1"/>
  <c r="N3847" i="1"/>
  <c r="Q3847" i="1" s="1"/>
  <c r="R3847" i="1"/>
  <c r="W3847" i="1"/>
  <c r="X3847" i="1"/>
  <c r="Y3847" i="1"/>
  <c r="N3848" i="1"/>
  <c r="P3848" i="1" s="1"/>
  <c r="R3848" i="1"/>
  <c r="W3848" i="1"/>
  <c r="X3848" i="1"/>
  <c r="Y3848" i="1"/>
  <c r="N3849" i="1"/>
  <c r="P3849" i="1" s="1"/>
  <c r="R3849" i="1"/>
  <c r="W3849" i="1"/>
  <c r="X3849" i="1"/>
  <c r="Y3849" i="1"/>
  <c r="N3850" i="1"/>
  <c r="P3850" i="1" s="1"/>
  <c r="R3850" i="1"/>
  <c r="W3850" i="1"/>
  <c r="X3850" i="1"/>
  <c r="Y3850" i="1"/>
  <c r="N3851" i="1"/>
  <c r="P3851" i="1" s="1"/>
  <c r="R3851" i="1"/>
  <c r="W3851" i="1"/>
  <c r="X3851" i="1"/>
  <c r="Y3851" i="1"/>
  <c r="N3852" i="1"/>
  <c r="P3852" i="1" s="1"/>
  <c r="R3852" i="1"/>
  <c r="W3852" i="1"/>
  <c r="X3852" i="1"/>
  <c r="Y3852" i="1"/>
  <c r="N3853" i="1"/>
  <c r="P3853" i="1" s="1"/>
  <c r="R3853" i="1"/>
  <c r="W3853" i="1"/>
  <c r="X3853" i="1"/>
  <c r="Y3853" i="1"/>
  <c r="N3854" i="1"/>
  <c r="P3854" i="1" s="1"/>
  <c r="R3854" i="1"/>
  <c r="W3854" i="1"/>
  <c r="X3854" i="1"/>
  <c r="Y3854" i="1"/>
  <c r="N3855" i="1"/>
  <c r="Q3855" i="1" s="1"/>
  <c r="R3855" i="1"/>
  <c r="W3855" i="1"/>
  <c r="X3855" i="1"/>
  <c r="Y3855" i="1"/>
  <c r="N3856" i="1"/>
  <c r="P3856" i="1" s="1"/>
  <c r="R3856" i="1"/>
  <c r="W3856" i="1"/>
  <c r="X3856" i="1"/>
  <c r="Y3856" i="1"/>
  <c r="N3857" i="1"/>
  <c r="P3857" i="1" s="1"/>
  <c r="R3857" i="1"/>
  <c r="W3857" i="1"/>
  <c r="X3857" i="1"/>
  <c r="Y3857" i="1"/>
  <c r="N3858" i="1"/>
  <c r="P3858" i="1" s="1"/>
  <c r="R3858" i="1"/>
  <c r="W3858" i="1"/>
  <c r="X3858" i="1"/>
  <c r="Y3858" i="1"/>
  <c r="N3859" i="1"/>
  <c r="Q3859" i="1" s="1"/>
  <c r="R3859" i="1"/>
  <c r="W3859" i="1"/>
  <c r="X3859" i="1"/>
  <c r="Y3859" i="1"/>
  <c r="N3860" i="1"/>
  <c r="Q3860" i="1" s="1"/>
  <c r="R3860" i="1"/>
  <c r="W3860" i="1"/>
  <c r="X3860" i="1"/>
  <c r="Y3860" i="1"/>
  <c r="N3861" i="1"/>
  <c r="P3861" i="1" s="1"/>
  <c r="R3861" i="1"/>
  <c r="W3861" i="1"/>
  <c r="X3861" i="1"/>
  <c r="Y3861" i="1"/>
  <c r="N3862" i="1"/>
  <c r="P3862" i="1" s="1"/>
  <c r="R3862" i="1"/>
  <c r="W3862" i="1"/>
  <c r="X3862" i="1"/>
  <c r="Y3862" i="1"/>
  <c r="N3863" i="1"/>
  <c r="R3863" i="1"/>
  <c r="W3863" i="1"/>
  <c r="X3863" i="1"/>
  <c r="Y3863" i="1"/>
  <c r="N3864" i="1"/>
  <c r="Q3864" i="1" s="1"/>
  <c r="R3864" i="1"/>
  <c r="W3864" i="1"/>
  <c r="X3864" i="1"/>
  <c r="Y3864" i="1"/>
  <c r="N3865" i="1"/>
  <c r="P3865" i="1" s="1"/>
  <c r="R3865" i="1"/>
  <c r="W3865" i="1"/>
  <c r="X3865" i="1"/>
  <c r="Y3865" i="1"/>
  <c r="N3866" i="1"/>
  <c r="P3866" i="1" s="1"/>
  <c r="R3866" i="1"/>
  <c r="W3866" i="1"/>
  <c r="X3866" i="1"/>
  <c r="Y3866" i="1"/>
  <c r="N3867" i="1"/>
  <c r="R3867" i="1"/>
  <c r="W3867" i="1"/>
  <c r="X3867" i="1"/>
  <c r="Y3867" i="1"/>
  <c r="N3868" i="1"/>
  <c r="P3868" i="1" s="1"/>
  <c r="R3868" i="1"/>
  <c r="W3868" i="1"/>
  <c r="X3868" i="1"/>
  <c r="Y3868" i="1"/>
  <c r="N3869" i="1"/>
  <c r="Q3869" i="1" s="1"/>
  <c r="R3869" i="1"/>
  <c r="W3869" i="1"/>
  <c r="X3869" i="1"/>
  <c r="Y3869" i="1"/>
  <c r="N3870" i="1"/>
  <c r="Q3870" i="1" s="1"/>
  <c r="R3870" i="1"/>
  <c r="W3870" i="1"/>
  <c r="X3870" i="1"/>
  <c r="Y3870" i="1"/>
  <c r="N3871" i="1"/>
  <c r="Q3871" i="1" s="1"/>
  <c r="R3871" i="1"/>
  <c r="W3871" i="1"/>
  <c r="X3871" i="1"/>
  <c r="Y3871" i="1"/>
  <c r="N3872" i="1"/>
  <c r="R3872" i="1"/>
  <c r="W3872" i="1"/>
  <c r="X3872" i="1"/>
  <c r="Y3872" i="1"/>
  <c r="N3873" i="1"/>
  <c r="P3873" i="1" s="1"/>
  <c r="R3873" i="1"/>
  <c r="W3873" i="1"/>
  <c r="X3873" i="1"/>
  <c r="Y3873" i="1"/>
  <c r="N3874" i="1"/>
  <c r="P3874" i="1" s="1"/>
  <c r="R3874" i="1"/>
  <c r="W3874" i="1"/>
  <c r="X3874" i="1"/>
  <c r="Y3874" i="1"/>
  <c r="N3875" i="1"/>
  <c r="P3875" i="1" s="1"/>
  <c r="R3875" i="1"/>
  <c r="W3875" i="1"/>
  <c r="X3875" i="1"/>
  <c r="Y3875" i="1"/>
  <c r="N3876" i="1"/>
  <c r="P3876" i="1" s="1"/>
  <c r="R3876" i="1"/>
  <c r="W3876" i="1"/>
  <c r="X3876" i="1"/>
  <c r="Y3876" i="1"/>
  <c r="N3877" i="1"/>
  <c r="P3877" i="1" s="1"/>
  <c r="R3877" i="1"/>
  <c r="W3877" i="1"/>
  <c r="X3877" i="1"/>
  <c r="Y3877" i="1"/>
  <c r="N3878" i="1"/>
  <c r="P3878" i="1" s="1"/>
  <c r="R3878" i="1"/>
  <c r="W3878" i="1"/>
  <c r="X3878" i="1"/>
  <c r="Y3878" i="1"/>
  <c r="N3879" i="1"/>
  <c r="R3879" i="1"/>
  <c r="W3879" i="1"/>
  <c r="X3879" i="1"/>
  <c r="Y3879" i="1"/>
  <c r="N3880" i="1"/>
  <c r="P3880" i="1" s="1"/>
  <c r="R3880" i="1"/>
  <c r="W3880" i="1"/>
  <c r="AA3880" i="1" s="1"/>
  <c r="X3880" i="1"/>
  <c r="Y3880" i="1"/>
  <c r="N3881" i="1"/>
  <c r="P3881" i="1" s="1"/>
  <c r="R3881" i="1"/>
  <c r="W3881" i="1"/>
  <c r="X3881" i="1"/>
  <c r="AB3881" i="1" s="1"/>
  <c r="Y3881" i="1"/>
  <c r="N3882" i="1"/>
  <c r="P3882" i="1" s="1"/>
  <c r="R3882" i="1"/>
  <c r="W3882" i="1"/>
  <c r="X3882" i="1"/>
  <c r="Y3882" i="1"/>
  <c r="N3883" i="1"/>
  <c r="Q3883" i="1" s="1"/>
  <c r="R3883" i="1"/>
  <c r="W3883" i="1"/>
  <c r="X3883" i="1"/>
  <c r="AB3883" i="1" s="1"/>
  <c r="Y3883" i="1"/>
  <c r="N3884" i="1"/>
  <c r="R3884" i="1"/>
  <c r="W3884" i="1"/>
  <c r="X3884" i="1"/>
  <c r="Y3884" i="1"/>
  <c r="N3885" i="1"/>
  <c r="P3885" i="1" s="1"/>
  <c r="R3885" i="1"/>
  <c r="W3885" i="1"/>
  <c r="X3885" i="1"/>
  <c r="Y3885" i="1"/>
  <c r="N3886" i="1"/>
  <c r="P3886" i="1" s="1"/>
  <c r="R3886" i="1"/>
  <c r="W3886" i="1"/>
  <c r="X3886" i="1"/>
  <c r="Y3886" i="1"/>
  <c r="N3887" i="1"/>
  <c r="P3887" i="1" s="1"/>
  <c r="R3887" i="1"/>
  <c r="W3887" i="1"/>
  <c r="X3887" i="1"/>
  <c r="Y3887" i="1"/>
  <c r="N3888" i="1"/>
  <c r="P3888" i="1" s="1"/>
  <c r="R3888" i="1"/>
  <c r="W3888" i="1"/>
  <c r="X3888" i="1"/>
  <c r="Y3888" i="1"/>
  <c r="N3889" i="1"/>
  <c r="Q3889" i="1" s="1"/>
  <c r="R3889" i="1"/>
  <c r="W3889" i="1"/>
  <c r="X3889" i="1"/>
  <c r="Y3889" i="1"/>
  <c r="N3890" i="1"/>
  <c r="P3890" i="1" s="1"/>
  <c r="R3890" i="1"/>
  <c r="W3890" i="1"/>
  <c r="X3890" i="1"/>
  <c r="Y3890" i="1"/>
  <c r="N3891" i="1"/>
  <c r="Q3891" i="1" s="1"/>
  <c r="R3891" i="1"/>
  <c r="W3891" i="1"/>
  <c r="X3891" i="1"/>
  <c r="Y3891" i="1"/>
  <c r="N3892" i="1"/>
  <c r="P3892" i="1" s="1"/>
  <c r="R3892" i="1"/>
  <c r="W3892" i="1"/>
  <c r="X3892" i="1"/>
  <c r="AB3892" i="1" s="1"/>
  <c r="Y3892" i="1"/>
  <c r="N3893" i="1"/>
  <c r="P3893" i="1" s="1"/>
  <c r="R3893" i="1"/>
  <c r="W3893" i="1"/>
  <c r="X3893" i="1"/>
  <c r="Y3893" i="1"/>
  <c r="N3894" i="1"/>
  <c r="P3894" i="1" s="1"/>
  <c r="R3894" i="1"/>
  <c r="W3894" i="1"/>
  <c r="X3894" i="1"/>
  <c r="Y3894" i="1"/>
  <c r="N3895" i="1"/>
  <c r="Q3895" i="1" s="1"/>
  <c r="R3895" i="1"/>
  <c r="W3895" i="1"/>
  <c r="AA3895" i="1" s="1"/>
  <c r="X3895" i="1"/>
  <c r="AB3895" i="1" s="1"/>
  <c r="Y3895" i="1"/>
  <c r="N3896" i="1"/>
  <c r="R3896" i="1"/>
  <c r="W3896" i="1"/>
  <c r="X3896" i="1"/>
  <c r="Y3896" i="1"/>
  <c r="N3897" i="1"/>
  <c r="P3897" i="1" s="1"/>
  <c r="R3897" i="1"/>
  <c r="W3897" i="1"/>
  <c r="X3897" i="1"/>
  <c r="Y3897" i="1"/>
  <c r="N3898" i="1"/>
  <c r="P3898" i="1" s="1"/>
  <c r="R3898" i="1"/>
  <c r="W3898" i="1"/>
  <c r="X3898" i="1"/>
  <c r="Y3898" i="1"/>
  <c r="N3899" i="1"/>
  <c r="P3899" i="1" s="1"/>
  <c r="R3899" i="1"/>
  <c r="W3899" i="1"/>
  <c r="X3899" i="1"/>
  <c r="Y3899" i="1"/>
  <c r="N3900" i="1"/>
  <c r="P3900" i="1" s="1"/>
  <c r="R3900" i="1"/>
  <c r="W3900" i="1"/>
  <c r="X3900" i="1"/>
  <c r="Y3900" i="1"/>
  <c r="N3901" i="1"/>
  <c r="P3901" i="1" s="1"/>
  <c r="R3901" i="1"/>
  <c r="W3901" i="1"/>
  <c r="X3901" i="1"/>
  <c r="Y3901" i="1"/>
  <c r="N3902" i="1"/>
  <c r="P3902" i="1" s="1"/>
  <c r="R3902" i="1"/>
  <c r="W3902" i="1"/>
  <c r="AA3902" i="1" s="1"/>
  <c r="X3902" i="1"/>
  <c r="Y3902" i="1"/>
  <c r="N3903" i="1"/>
  <c r="P3903" i="1" s="1"/>
  <c r="R3903" i="1"/>
  <c r="W3903" i="1"/>
  <c r="X3903" i="1"/>
  <c r="Y3903" i="1"/>
  <c r="N3904" i="1"/>
  <c r="P3904" i="1" s="1"/>
  <c r="R3904" i="1"/>
  <c r="W3904" i="1"/>
  <c r="X3904" i="1"/>
  <c r="Y3904" i="1"/>
  <c r="N3905" i="1"/>
  <c r="P3905" i="1" s="1"/>
  <c r="R3905" i="1"/>
  <c r="W3905" i="1"/>
  <c r="X3905" i="1"/>
  <c r="Y3905" i="1"/>
  <c r="N3906" i="1"/>
  <c r="P3906" i="1" s="1"/>
  <c r="R3906" i="1"/>
  <c r="W3906" i="1"/>
  <c r="X3906" i="1"/>
  <c r="Y3906" i="1"/>
  <c r="N3907" i="1"/>
  <c r="Q3907" i="1" s="1"/>
  <c r="R3907" i="1"/>
  <c r="W3907" i="1"/>
  <c r="X3907" i="1"/>
  <c r="Y3907" i="1"/>
  <c r="N3908" i="1"/>
  <c r="P3908" i="1" s="1"/>
  <c r="R3908" i="1"/>
  <c r="W3908" i="1"/>
  <c r="X3908" i="1"/>
  <c r="Y3908" i="1"/>
  <c r="N3909" i="1"/>
  <c r="P3909" i="1" s="1"/>
  <c r="R3909" i="1"/>
  <c r="W3909" i="1"/>
  <c r="X3909" i="1"/>
  <c r="Y3909" i="1"/>
  <c r="N3910" i="1"/>
  <c r="P3910" i="1" s="1"/>
  <c r="R3910" i="1"/>
  <c r="W3910" i="1"/>
  <c r="X3910" i="1"/>
  <c r="Y3910" i="1"/>
  <c r="N3911" i="1"/>
  <c r="R3911" i="1"/>
  <c r="W3911" i="1"/>
  <c r="X3911" i="1"/>
  <c r="Y3911" i="1"/>
  <c r="N3912" i="1"/>
  <c r="Q3912" i="1" s="1"/>
  <c r="R3912" i="1"/>
  <c r="W3912" i="1"/>
  <c r="X3912" i="1"/>
  <c r="Y3912" i="1"/>
  <c r="N3913" i="1"/>
  <c r="P3913" i="1" s="1"/>
  <c r="R3913" i="1"/>
  <c r="W3913" i="1"/>
  <c r="X3913" i="1"/>
  <c r="Y3913" i="1"/>
  <c r="N3914" i="1"/>
  <c r="P3914" i="1" s="1"/>
  <c r="R3914" i="1"/>
  <c r="W3914" i="1"/>
  <c r="X3914" i="1"/>
  <c r="Y3914" i="1"/>
  <c r="N3915" i="1"/>
  <c r="P3915" i="1" s="1"/>
  <c r="R3915" i="1"/>
  <c r="W3915" i="1"/>
  <c r="X3915" i="1"/>
  <c r="Y3915" i="1"/>
  <c r="N3916" i="1"/>
  <c r="R3916" i="1"/>
  <c r="W3916" i="1"/>
  <c r="X3916" i="1"/>
  <c r="Y3916" i="1"/>
  <c r="N3917" i="1"/>
  <c r="P3917" i="1" s="1"/>
  <c r="R3917" i="1"/>
  <c r="W3917" i="1"/>
  <c r="X3917" i="1"/>
  <c r="Y3917" i="1"/>
  <c r="N3918" i="1"/>
  <c r="R3918" i="1"/>
  <c r="W3918" i="1"/>
  <c r="X3918" i="1"/>
  <c r="Y3918" i="1"/>
  <c r="N3919" i="1"/>
  <c r="Q3919" i="1" s="1"/>
  <c r="R3919" i="1"/>
  <c r="W3919" i="1"/>
  <c r="X3919" i="1"/>
  <c r="Y3919" i="1"/>
  <c r="N3920" i="1"/>
  <c r="R3920" i="1"/>
  <c r="W3920" i="1"/>
  <c r="X3920" i="1"/>
  <c r="Y3920" i="1"/>
  <c r="N3921" i="1"/>
  <c r="R3921" i="1"/>
  <c r="W3921" i="1"/>
  <c r="X3921" i="1"/>
  <c r="Y3921" i="1"/>
  <c r="N3922" i="1"/>
  <c r="P3922" i="1" s="1"/>
  <c r="R3922" i="1"/>
  <c r="W3922" i="1"/>
  <c r="X3922" i="1"/>
  <c r="Y3922" i="1"/>
  <c r="N3923" i="1"/>
  <c r="P3923" i="1" s="1"/>
  <c r="R3923" i="1"/>
  <c r="W3923" i="1"/>
  <c r="X3923" i="1"/>
  <c r="Y3923" i="1"/>
  <c r="N3924" i="1"/>
  <c r="Q3924" i="1" s="1"/>
  <c r="R3924" i="1"/>
  <c r="W3924" i="1"/>
  <c r="X3924" i="1"/>
  <c r="Y3924" i="1"/>
  <c r="N3925" i="1"/>
  <c r="P3925" i="1" s="1"/>
  <c r="R3925" i="1"/>
  <c r="W3925" i="1"/>
  <c r="X3925" i="1"/>
  <c r="Y3925" i="1"/>
  <c r="N3926" i="1"/>
  <c r="P3926" i="1" s="1"/>
  <c r="R3926" i="1"/>
  <c r="W3926" i="1"/>
  <c r="X3926" i="1"/>
  <c r="Y3926" i="1"/>
  <c r="N3927" i="1"/>
  <c r="P3927" i="1" s="1"/>
  <c r="R3927" i="1"/>
  <c r="W3927" i="1"/>
  <c r="X3927" i="1"/>
  <c r="Y3927" i="1"/>
  <c r="N3928" i="1"/>
  <c r="R3928" i="1"/>
  <c r="W3928" i="1"/>
  <c r="X3928" i="1"/>
  <c r="Y3928" i="1"/>
  <c r="N3929" i="1"/>
  <c r="Q3929" i="1" s="1"/>
  <c r="R3929" i="1"/>
  <c r="W3929" i="1"/>
  <c r="X3929" i="1"/>
  <c r="Y3929" i="1"/>
  <c r="N3930" i="1"/>
  <c r="Q3930" i="1" s="1"/>
  <c r="P3930" i="1"/>
  <c r="R3930" i="1"/>
  <c r="W3930" i="1"/>
  <c r="X3930" i="1"/>
  <c r="Y3930" i="1"/>
  <c r="N3931" i="1"/>
  <c r="Q3931" i="1" s="1"/>
  <c r="R3931" i="1"/>
  <c r="W3931" i="1"/>
  <c r="X3931" i="1"/>
  <c r="Y3931" i="1"/>
  <c r="N3932" i="1"/>
  <c r="Q3932" i="1" s="1"/>
  <c r="R3932" i="1"/>
  <c r="W3932" i="1"/>
  <c r="X3932" i="1"/>
  <c r="Y3932" i="1"/>
  <c r="N3933" i="1"/>
  <c r="P3933" i="1" s="1"/>
  <c r="R3933" i="1"/>
  <c r="W3933" i="1"/>
  <c r="X3933" i="1"/>
  <c r="Y3933" i="1"/>
  <c r="N3934" i="1"/>
  <c r="P3934" i="1" s="1"/>
  <c r="R3934" i="1"/>
  <c r="W3934" i="1"/>
  <c r="X3934" i="1"/>
  <c r="Y3934" i="1"/>
  <c r="N3935" i="1"/>
  <c r="P3935" i="1" s="1"/>
  <c r="R3935" i="1"/>
  <c r="W3935" i="1"/>
  <c r="X3935" i="1"/>
  <c r="Y3935" i="1"/>
  <c r="N3936" i="1"/>
  <c r="P3936" i="1" s="1"/>
  <c r="R3936" i="1"/>
  <c r="W3936" i="1"/>
  <c r="X3936" i="1"/>
  <c r="Y3936" i="1"/>
  <c r="N3937" i="1"/>
  <c r="P3937" i="1" s="1"/>
  <c r="R3937" i="1"/>
  <c r="W3937" i="1"/>
  <c r="X3937" i="1"/>
  <c r="Y3937" i="1"/>
  <c r="N3938" i="1"/>
  <c r="P3938" i="1" s="1"/>
  <c r="R3938" i="1"/>
  <c r="W3938" i="1"/>
  <c r="X3938" i="1"/>
  <c r="Y3938" i="1"/>
  <c r="N3939" i="1"/>
  <c r="P3939" i="1" s="1"/>
  <c r="R3939" i="1"/>
  <c r="W3939" i="1"/>
  <c r="X3939" i="1"/>
  <c r="Y3939" i="1"/>
  <c r="N3940" i="1"/>
  <c r="P3940" i="1" s="1"/>
  <c r="R3940" i="1"/>
  <c r="W3940" i="1"/>
  <c r="X3940" i="1"/>
  <c r="Y3940" i="1"/>
  <c r="N3941" i="1"/>
  <c r="P3941" i="1" s="1"/>
  <c r="R3941" i="1"/>
  <c r="W3941" i="1"/>
  <c r="X3941" i="1"/>
  <c r="Y3941" i="1"/>
  <c r="N3942" i="1"/>
  <c r="Q3942" i="1" s="1"/>
  <c r="R3942" i="1"/>
  <c r="W3942" i="1"/>
  <c r="X3942" i="1"/>
  <c r="Y3942" i="1"/>
  <c r="N3943" i="1"/>
  <c r="Q3943" i="1" s="1"/>
  <c r="R3943" i="1"/>
  <c r="W3943" i="1"/>
  <c r="X3943" i="1"/>
  <c r="Y3943" i="1"/>
  <c r="N3944" i="1"/>
  <c r="R3944" i="1"/>
  <c r="W3944" i="1"/>
  <c r="X3944" i="1"/>
  <c r="Y3944" i="1"/>
  <c r="N3945" i="1"/>
  <c r="P3945" i="1" s="1"/>
  <c r="R3945" i="1"/>
  <c r="W3945" i="1"/>
  <c r="X3945" i="1"/>
  <c r="Y3945" i="1"/>
  <c r="N3946" i="1"/>
  <c r="P3946" i="1" s="1"/>
  <c r="R3946" i="1"/>
  <c r="W3946" i="1"/>
  <c r="X3946" i="1"/>
  <c r="AB3946" i="1" s="1"/>
  <c r="Y3946" i="1"/>
  <c r="N3947" i="1"/>
  <c r="P3947" i="1" s="1"/>
  <c r="R3947" i="1"/>
  <c r="W3947" i="1"/>
  <c r="X3947" i="1"/>
  <c r="Y3947" i="1"/>
  <c r="N3948" i="1"/>
  <c r="Q3948" i="1" s="1"/>
  <c r="R3948" i="1"/>
  <c r="W3948" i="1"/>
  <c r="X3948" i="1"/>
  <c r="Y3948" i="1"/>
  <c r="N3949" i="1"/>
  <c r="P3949" i="1" s="1"/>
  <c r="R3949" i="1"/>
  <c r="W3949" i="1"/>
  <c r="X3949" i="1"/>
  <c r="Y3949" i="1"/>
  <c r="N3950" i="1"/>
  <c r="P3950" i="1" s="1"/>
  <c r="R3950" i="1"/>
  <c r="W3950" i="1"/>
  <c r="X3950" i="1"/>
  <c r="Y3950" i="1"/>
  <c r="N3951" i="1"/>
  <c r="P3951" i="1" s="1"/>
  <c r="R3951" i="1"/>
  <c r="W3951" i="1"/>
  <c r="X3951" i="1"/>
  <c r="Y3951" i="1"/>
  <c r="N3952" i="1"/>
  <c r="Q3952" i="1" s="1"/>
  <c r="R3952" i="1"/>
  <c r="W3952" i="1"/>
  <c r="X3952" i="1"/>
  <c r="Y3952" i="1"/>
  <c r="N3953" i="1"/>
  <c r="P3953" i="1" s="1"/>
  <c r="R3953" i="1"/>
  <c r="W3953" i="1"/>
  <c r="X3953" i="1"/>
  <c r="Y3953" i="1"/>
  <c r="N3954" i="1"/>
  <c r="R3954" i="1"/>
  <c r="W3954" i="1"/>
  <c r="AA3954" i="1" s="1"/>
  <c r="X3954" i="1"/>
  <c r="Y3954" i="1"/>
  <c r="N3955" i="1"/>
  <c r="Q3955" i="1" s="1"/>
  <c r="R3955" i="1"/>
  <c r="W3955" i="1"/>
  <c r="X3955" i="1"/>
  <c r="Y3955" i="1"/>
  <c r="N3956" i="1"/>
  <c r="R3956" i="1"/>
  <c r="W3956" i="1"/>
  <c r="X3956" i="1"/>
  <c r="Y3956" i="1"/>
  <c r="N3957" i="1"/>
  <c r="Q3957" i="1" s="1"/>
  <c r="R3957" i="1"/>
  <c r="W3957" i="1"/>
  <c r="X3957" i="1"/>
  <c r="Y3957" i="1"/>
  <c r="N3958" i="1"/>
  <c r="R3958" i="1"/>
  <c r="W3958" i="1"/>
  <c r="X3958" i="1"/>
  <c r="Y3958" i="1"/>
  <c r="N3959" i="1"/>
  <c r="P3959" i="1" s="1"/>
  <c r="R3959" i="1"/>
  <c r="W3959" i="1"/>
  <c r="X3959" i="1"/>
  <c r="Y3959" i="1"/>
  <c r="N3960" i="1"/>
  <c r="Q3960" i="1" s="1"/>
  <c r="R3960" i="1"/>
  <c r="W3960" i="1"/>
  <c r="X3960" i="1"/>
  <c r="Y3960" i="1"/>
  <c r="N3961" i="1"/>
  <c r="P3961" i="1" s="1"/>
  <c r="R3961" i="1"/>
  <c r="W3961" i="1"/>
  <c r="X3961" i="1"/>
  <c r="Y3961" i="1"/>
  <c r="N3962" i="1"/>
  <c r="P3962" i="1" s="1"/>
  <c r="R3962" i="1"/>
  <c r="W3962" i="1"/>
  <c r="X3962" i="1"/>
  <c r="Y3962" i="1"/>
  <c r="N3963" i="1"/>
  <c r="P3963" i="1" s="1"/>
  <c r="R3963" i="1"/>
  <c r="W3963" i="1"/>
  <c r="X3963" i="1"/>
  <c r="Y3963" i="1"/>
  <c r="N3964" i="1"/>
  <c r="R3964" i="1"/>
  <c r="W3964" i="1"/>
  <c r="X3964" i="1"/>
  <c r="Y3964" i="1"/>
  <c r="N3965" i="1"/>
  <c r="P3965" i="1" s="1"/>
  <c r="R3965" i="1"/>
  <c r="W3965" i="1"/>
  <c r="X3965" i="1"/>
  <c r="AB3965" i="1" s="1"/>
  <c r="Y3965" i="1"/>
  <c r="N3966" i="1"/>
  <c r="P3966" i="1" s="1"/>
  <c r="R3966" i="1"/>
  <c r="W3966" i="1"/>
  <c r="X3966" i="1"/>
  <c r="Y3966" i="1"/>
  <c r="N3967" i="1"/>
  <c r="Q3967" i="1" s="1"/>
  <c r="R3967" i="1"/>
  <c r="W3967" i="1"/>
  <c r="X3967" i="1"/>
  <c r="Y3967" i="1"/>
  <c r="N3968" i="1"/>
  <c r="P3968" i="1" s="1"/>
  <c r="R3968" i="1"/>
  <c r="W3968" i="1"/>
  <c r="X3968" i="1"/>
  <c r="Y3968" i="1"/>
  <c r="N3969" i="1"/>
  <c r="P3969" i="1" s="1"/>
  <c r="R3969" i="1"/>
  <c r="W3969" i="1"/>
  <c r="X3969" i="1"/>
  <c r="Y3969" i="1"/>
  <c r="N3970" i="1"/>
  <c r="P3970" i="1" s="1"/>
  <c r="R3970" i="1"/>
  <c r="W3970" i="1"/>
  <c r="X3970" i="1"/>
  <c r="Y3970" i="1"/>
  <c r="N3971" i="1"/>
  <c r="Q3971" i="1" s="1"/>
  <c r="R3971" i="1"/>
  <c r="W3971" i="1"/>
  <c r="X3971" i="1"/>
  <c r="Y3971" i="1"/>
  <c r="N3972" i="1"/>
  <c r="P3972" i="1" s="1"/>
  <c r="R3972" i="1"/>
  <c r="W3972" i="1"/>
  <c r="X3972" i="1"/>
  <c r="Y3972" i="1"/>
  <c r="N3973" i="1"/>
  <c r="P3973" i="1" s="1"/>
  <c r="R3973" i="1"/>
  <c r="W3973" i="1"/>
  <c r="X3973" i="1"/>
  <c r="Y3973" i="1"/>
  <c r="N3974" i="1"/>
  <c r="P3974" i="1" s="1"/>
  <c r="R3974" i="1"/>
  <c r="W3974" i="1"/>
  <c r="X3974" i="1"/>
  <c r="Y3974" i="1"/>
  <c r="N3975" i="1"/>
  <c r="P3975" i="1" s="1"/>
  <c r="R3975" i="1"/>
  <c r="W3975" i="1"/>
  <c r="X3975" i="1"/>
  <c r="Y3975" i="1"/>
  <c r="N3976" i="1"/>
  <c r="R3976" i="1"/>
  <c r="W3976" i="1"/>
  <c r="X3976" i="1"/>
  <c r="Y3976" i="1"/>
  <c r="N3977" i="1"/>
  <c r="P3977" i="1" s="1"/>
  <c r="R3977" i="1"/>
  <c r="W3977" i="1"/>
  <c r="X3977" i="1"/>
  <c r="Y3977" i="1"/>
  <c r="N3978" i="1"/>
  <c r="P3978" i="1" s="1"/>
  <c r="R3978" i="1"/>
  <c r="W3978" i="1"/>
  <c r="X3978" i="1"/>
  <c r="Y3978" i="1"/>
  <c r="N3979" i="1"/>
  <c r="Q3979" i="1" s="1"/>
  <c r="R3979" i="1"/>
  <c r="W3979" i="1"/>
  <c r="X3979" i="1"/>
  <c r="Y3979" i="1"/>
  <c r="N3980" i="1"/>
  <c r="R3980" i="1"/>
  <c r="W3980" i="1"/>
  <c r="X3980" i="1"/>
  <c r="Y3980" i="1"/>
  <c r="N3981" i="1"/>
  <c r="R3981" i="1"/>
  <c r="W3981" i="1"/>
  <c r="X3981" i="1"/>
  <c r="Y3981" i="1"/>
  <c r="N3982" i="1"/>
  <c r="P3982" i="1" s="1"/>
  <c r="R3982" i="1"/>
  <c r="W3982" i="1"/>
  <c r="X3982" i="1"/>
  <c r="Y3982" i="1"/>
  <c r="N3983" i="1"/>
  <c r="R3983" i="1"/>
  <c r="W3983" i="1"/>
  <c r="X3983" i="1"/>
  <c r="Y3983" i="1"/>
  <c r="N3984" i="1"/>
  <c r="P3984" i="1" s="1"/>
  <c r="R3984" i="1"/>
  <c r="W3984" i="1"/>
  <c r="X3984" i="1"/>
  <c r="Y3984" i="1"/>
  <c r="N3985" i="1"/>
  <c r="P3985" i="1" s="1"/>
  <c r="R3985" i="1"/>
  <c r="W3985" i="1"/>
  <c r="X3985" i="1"/>
  <c r="Y3985" i="1"/>
  <c r="N3986" i="1"/>
  <c r="P3986" i="1" s="1"/>
  <c r="R3986" i="1"/>
  <c r="W3986" i="1"/>
  <c r="X3986" i="1"/>
  <c r="Y3986" i="1"/>
  <c r="N3987" i="1"/>
  <c r="P3987" i="1" s="1"/>
  <c r="R3987" i="1"/>
  <c r="W3987" i="1"/>
  <c r="X3987" i="1"/>
  <c r="Y3987" i="1"/>
  <c r="N3988" i="1"/>
  <c r="P3988" i="1" s="1"/>
  <c r="R3988" i="1"/>
  <c r="W3988" i="1"/>
  <c r="X3988" i="1"/>
  <c r="Y3988" i="1"/>
  <c r="N3989" i="1"/>
  <c r="P3989" i="1" s="1"/>
  <c r="R3989" i="1"/>
  <c r="W3989" i="1"/>
  <c r="X3989" i="1"/>
  <c r="Y3989" i="1"/>
  <c r="N3990" i="1"/>
  <c r="P3990" i="1" s="1"/>
  <c r="R3990" i="1"/>
  <c r="W3990" i="1"/>
  <c r="X3990" i="1"/>
  <c r="Y3990" i="1"/>
  <c r="N3991" i="1"/>
  <c r="Q3991" i="1" s="1"/>
  <c r="R3991" i="1"/>
  <c r="W3991" i="1"/>
  <c r="X3991" i="1"/>
  <c r="Y3991" i="1"/>
  <c r="N3992" i="1"/>
  <c r="P3992" i="1" s="1"/>
  <c r="R3992" i="1"/>
  <c r="W3992" i="1"/>
  <c r="X3992" i="1"/>
  <c r="Y3992" i="1"/>
  <c r="N3993" i="1"/>
  <c r="R3993" i="1"/>
  <c r="W3993" i="1"/>
  <c r="X3993" i="1"/>
  <c r="Y3993" i="1"/>
  <c r="N3994" i="1"/>
  <c r="R3994" i="1"/>
  <c r="W3994" i="1"/>
  <c r="AA3994" i="1" s="1"/>
  <c r="X3994" i="1"/>
  <c r="AB3994" i="1" s="1"/>
  <c r="Y3994" i="1"/>
  <c r="N3995" i="1"/>
  <c r="P3995" i="1" s="1"/>
  <c r="R3995" i="1"/>
  <c r="W3995" i="1"/>
  <c r="X3995" i="1"/>
  <c r="Y3995" i="1"/>
  <c r="N3996" i="1"/>
  <c r="Q3996" i="1" s="1"/>
  <c r="R3996" i="1"/>
  <c r="W3996" i="1"/>
  <c r="X3996" i="1"/>
  <c r="Y3996" i="1"/>
  <c r="N3997" i="1"/>
  <c r="Q3997" i="1" s="1"/>
  <c r="R3997" i="1"/>
  <c r="W3997" i="1"/>
  <c r="X3997" i="1"/>
  <c r="Y3997" i="1"/>
  <c r="N3998" i="1"/>
  <c r="P3998" i="1" s="1"/>
  <c r="R3998" i="1"/>
  <c r="W3998" i="1"/>
  <c r="X3998" i="1"/>
  <c r="Y3998" i="1"/>
  <c r="N3999" i="1"/>
  <c r="Q3999" i="1" s="1"/>
  <c r="R3999" i="1"/>
  <c r="W3999" i="1"/>
  <c r="X3999" i="1"/>
  <c r="Y3999" i="1"/>
  <c r="N4000" i="1"/>
  <c r="P4000" i="1" s="1"/>
  <c r="R4000" i="1"/>
  <c r="W4000" i="1"/>
  <c r="X4000" i="1"/>
  <c r="Y4000" i="1"/>
  <c r="N4001" i="1"/>
  <c r="P4001" i="1" s="1"/>
  <c r="R4001" i="1"/>
  <c r="W4001" i="1"/>
  <c r="X4001" i="1"/>
  <c r="Y4001" i="1"/>
  <c r="W3602" i="1"/>
  <c r="X3602" i="1"/>
  <c r="Y3602" i="1"/>
  <c r="W3603" i="1"/>
  <c r="X3603" i="1"/>
  <c r="Y3603" i="1"/>
  <c r="W3604" i="1"/>
  <c r="X3604" i="1"/>
  <c r="Y3604" i="1"/>
  <c r="W3605" i="1"/>
  <c r="X3605" i="1"/>
  <c r="Y3605" i="1"/>
  <c r="W3606" i="1"/>
  <c r="X3606" i="1"/>
  <c r="Y3606" i="1"/>
  <c r="W3607" i="1"/>
  <c r="X3607" i="1"/>
  <c r="Y3607" i="1"/>
  <c r="W3608" i="1"/>
  <c r="X3608" i="1"/>
  <c r="Y3608" i="1"/>
  <c r="N3602" i="1"/>
  <c r="P3602" i="1" s="1"/>
  <c r="R3602" i="1"/>
  <c r="N3603" i="1"/>
  <c r="P3603" i="1" s="1"/>
  <c r="R3603" i="1"/>
  <c r="N3604" i="1"/>
  <c r="P3604" i="1" s="1"/>
  <c r="R3604" i="1"/>
  <c r="N3605" i="1"/>
  <c r="P3605" i="1" s="1"/>
  <c r="R3605" i="1"/>
  <c r="N3606" i="1"/>
  <c r="P3606" i="1" s="1"/>
  <c r="R3606" i="1"/>
  <c r="N3607" i="1"/>
  <c r="P3607" i="1" s="1"/>
  <c r="R3607" i="1"/>
  <c r="N3608" i="1"/>
  <c r="P3608" i="1" s="1"/>
  <c r="R3608" i="1"/>
  <c r="N3210" i="1"/>
  <c r="P3210" i="1" s="1"/>
  <c r="R3210" i="1"/>
  <c r="W3210" i="1"/>
  <c r="X3210" i="1"/>
  <c r="Y3210" i="1"/>
  <c r="N3211" i="1"/>
  <c r="P3211" i="1" s="1"/>
  <c r="R3211" i="1"/>
  <c r="W3211" i="1"/>
  <c r="X3211" i="1"/>
  <c r="Y3211" i="1"/>
  <c r="N3212" i="1"/>
  <c r="Q3212" i="1" s="1"/>
  <c r="R3212" i="1"/>
  <c r="W3212" i="1"/>
  <c r="X3212" i="1"/>
  <c r="Y3212" i="1"/>
  <c r="N3213" i="1"/>
  <c r="Q3213" i="1" s="1"/>
  <c r="R3213" i="1"/>
  <c r="W3213" i="1"/>
  <c r="X3213" i="1"/>
  <c r="Y3213" i="1"/>
  <c r="N3214" i="1"/>
  <c r="R3214" i="1"/>
  <c r="W3214" i="1"/>
  <c r="X3214" i="1"/>
  <c r="Y3214" i="1"/>
  <c r="N3215" i="1"/>
  <c r="P3215" i="1" s="1"/>
  <c r="R3215" i="1"/>
  <c r="W3215" i="1"/>
  <c r="X3215" i="1"/>
  <c r="Y3215" i="1"/>
  <c r="N3216" i="1"/>
  <c r="Q3216" i="1" s="1"/>
  <c r="R3216" i="1"/>
  <c r="W3216" i="1"/>
  <c r="X3216" i="1"/>
  <c r="Y3216" i="1"/>
  <c r="N3217" i="1"/>
  <c r="Q3217" i="1" s="1"/>
  <c r="R3217" i="1"/>
  <c r="W3217" i="1"/>
  <c r="X3217" i="1"/>
  <c r="Y3217" i="1"/>
  <c r="N3218" i="1"/>
  <c r="P3218" i="1" s="1"/>
  <c r="R3218" i="1"/>
  <c r="W3218" i="1"/>
  <c r="X3218" i="1"/>
  <c r="Y3218" i="1"/>
  <c r="N3219" i="1"/>
  <c r="P3219" i="1" s="1"/>
  <c r="R3219" i="1"/>
  <c r="W3219" i="1"/>
  <c r="X3219" i="1"/>
  <c r="Y3219" i="1"/>
  <c r="N3220" i="1"/>
  <c r="Q3220" i="1" s="1"/>
  <c r="R3220" i="1"/>
  <c r="W3220" i="1"/>
  <c r="X3220" i="1"/>
  <c r="Y3220" i="1"/>
  <c r="N3221" i="1"/>
  <c r="P3221" i="1" s="1"/>
  <c r="R3221" i="1"/>
  <c r="W3221" i="1"/>
  <c r="X3221" i="1"/>
  <c r="Y3221" i="1"/>
  <c r="N3222" i="1"/>
  <c r="P3222" i="1" s="1"/>
  <c r="R3222" i="1"/>
  <c r="W3222" i="1"/>
  <c r="X3222" i="1"/>
  <c r="Y3222" i="1"/>
  <c r="N3223" i="1"/>
  <c r="P3223" i="1" s="1"/>
  <c r="R3223" i="1"/>
  <c r="W3223" i="1"/>
  <c r="X3223" i="1"/>
  <c r="Y3223" i="1"/>
  <c r="N3224" i="1"/>
  <c r="R3224" i="1"/>
  <c r="W3224" i="1"/>
  <c r="X3224" i="1"/>
  <c r="Y3224" i="1"/>
  <c r="N3225" i="1"/>
  <c r="Q3225" i="1" s="1"/>
  <c r="R3225" i="1"/>
  <c r="W3225" i="1"/>
  <c r="X3225" i="1"/>
  <c r="Y3225" i="1"/>
  <c r="N3226" i="1"/>
  <c r="P3226" i="1" s="1"/>
  <c r="R3226" i="1"/>
  <c r="W3226" i="1"/>
  <c r="X3226" i="1"/>
  <c r="Y3226" i="1"/>
  <c r="N3227" i="1"/>
  <c r="P3227" i="1" s="1"/>
  <c r="R3227" i="1"/>
  <c r="W3227" i="1"/>
  <c r="X3227" i="1"/>
  <c r="Y3227" i="1"/>
  <c r="N3228" i="1"/>
  <c r="R3228" i="1"/>
  <c r="W3228" i="1"/>
  <c r="X3228" i="1"/>
  <c r="Y3228" i="1"/>
  <c r="N3229" i="1"/>
  <c r="P3229" i="1" s="1"/>
  <c r="R3229" i="1"/>
  <c r="W3229" i="1"/>
  <c r="X3229" i="1"/>
  <c r="Y3229" i="1"/>
  <c r="N3230" i="1"/>
  <c r="P3230" i="1" s="1"/>
  <c r="R3230" i="1"/>
  <c r="W3230" i="1"/>
  <c r="X3230" i="1"/>
  <c r="Y3230" i="1"/>
  <c r="N3231" i="1"/>
  <c r="P3231" i="1" s="1"/>
  <c r="R3231" i="1"/>
  <c r="W3231" i="1"/>
  <c r="X3231" i="1"/>
  <c r="Y3231" i="1"/>
  <c r="N3232" i="1"/>
  <c r="Q3232" i="1" s="1"/>
  <c r="R3232" i="1"/>
  <c r="W3232" i="1"/>
  <c r="X3232" i="1"/>
  <c r="Y3232" i="1"/>
  <c r="N3233" i="1"/>
  <c r="P3233" i="1" s="1"/>
  <c r="R3233" i="1"/>
  <c r="W3233" i="1"/>
  <c r="AA3233" i="1" s="1"/>
  <c r="X3233" i="1"/>
  <c r="Y3233" i="1"/>
  <c r="N3234" i="1"/>
  <c r="P3234" i="1" s="1"/>
  <c r="R3234" i="1"/>
  <c r="W3234" i="1"/>
  <c r="X3234" i="1"/>
  <c r="Y3234" i="1"/>
  <c r="N3235" i="1"/>
  <c r="P3235" i="1" s="1"/>
  <c r="R3235" i="1"/>
  <c r="W3235" i="1"/>
  <c r="X3235" i="1"/>
  <c r="Y3235" i="1"/>
  <c r="N3236" i="1"/>
  <c r="P3236" i="1" s="1"/>
  <c r="R3236" i="1"/>
  <c r="W3236" i="1"/>
  <c r="X3236" i="1"/>
  <c r="Y3236" i="1"/>
  <c r="N3237" i="1"/>
  <c r="R3237" i="1"/>
  <c r="W3237" i="1"/>
  <c r="X3237" i="1"/>
  <c r="Y3237" i="1"/>
  <c r="N3238" i="1"/>
  <c r="P3238" i="1" s="1"/>
  <c r="R3238" i="1"/>
  <c r="W3238" i="1"/>
  <c r="X3238" i="1"/>
  <c r="Y3238" i="1"/>
  <c r="N3239" i="1"/>
  <c r="P3239" i="1" s="1"/>
  <c r="R3239" i="1"/>
  <c r="W3239" i="1"/>
  <c r="X3239" i="1"/>
  <c r="Y3239" i="1"/>
  <c r="N3240" i="1"/>
  <c r="Q3240" i="1" s="1"/>
  <c r="R3240" i="1"/>
  <c r="W3240" i="1"/>
  <c r="X3240" i="1"/>
  <c r="AB3240" i="1" s="1"/>
  <c r="Y3240" i="1"/>
  <c r="N3241" i="1"/>
  <c r="Q3241" i="1" s="1"/>
  <c r="R3241" i="1"/>
  <c r="W3241" i="1"/>
  <c r="X3241" i="1"/>
  <c r="Y3241" i="1"/>
  <c r="N3242" i="1"/>
  <c r="P3242" i="1" s="1"/>
  <c r="R3242" i="1"/>
  <c r="W3242" i="1"/>
  <c r="X3242" i="1"/>
  <c r="Y3242" i="1"/>
  <c r="N3243" i="1"/>
  <c r="Q3243" i="1" s="1"/>
  <c r="R3243" i="1"/>
  <c r="W3243" i="1"/>
  <c r="X3243" i="1"/>
  <c r="Y3243" i="1"/>
  <c r="N3244" i="1"/>
  <c r="Q3244" i="1" s="1"/>
  <c r="R3244" i="1"/>
  <c r="W3244" i="1"/>
  <c r="X3244" i="1"/>
  <c r="Y3244" i="1"/>
  <c r="N3245" i="1"/>
  <c r="R3245" i="1"/>
  <c r="W3245" i="1"/>
  <c r="X3245" i="1"/>
  <c r="Y3245" i="1"/>
  <c r="N3246" i="1"/>
  <c r="P3246" i="1" s="1"/>
  <c r="R3246" i="1"/>
  <c r="W3246" i="1"/>
  <c r="X3246" i="1"/>
  <c r="Y3246" i="1"/>
  <c r="N3247" i="1"/>
  <c r="P3247" i="1" s="1"/>
  <c r="R3247" i="1"/>
  <c r="W3247" i="1"/>
  <c r="X3247" i="1"/>
  <c r="Y3247" i="1"/>
  <c r="N3248" i="1"/>
  <c r="P3248" i="1" s="1"/>
  <c r="R3248" i="1"/>
  <c r="W3248" i="1"/>
  <c r="X3248" i="1"/>
  <c r="Y3248" i="1"/>
  <c r="N3249" i="1"/>
  <c r="Q3249" i="1" s="1"/>
  <c r="R3249" i="1"/>
  <c r="W3249" i="1"/>
  <c r="X3249" i="1"/>
  <c r="Y3249" i="1"/>
  <c r="N3250" i="1"/>
  <c r="P3250" i="1" s="1"/>
  <c r="R3250" i="1"/>
  <c r="W3250" i="1"/>
  <c r="X3250" i="1"/>
  <c r="Y3250" i="1"/>
  <c r="N3251" i="1"/>
  <c r="P3251" i="1" s="1"/>
  <c r="R3251" i="1"/>
  <c r="W3251" i="1"/>
  <c r="X3251" i="1"/>
  <c r="Y3251" i="1"/>
  <c r="N3252" i="1"/>
  <c r="R3252" i="1"/>
  <c r="W3252" i="1"/>
  <c r="X3252" i="1"/>
  <c r="Y3252" i="1"/>
  <c r="N3253" i="1"/>
  <c r="R3253" i="1"/>
  <c r="W3253" i="1"/>
  <c r="X3253" i="1"/>
  <c r="AB3253" i="1" s="1"/>
  <c r="Y3253" i="1"/>
  <c r="N3254" i="1"/>
  <c r="Q3254" i="1" s="1"/>
  <c r="R3254" i="1"/>
  <c r="W3254" i="1"/>
  <c r="X3254" i="1"/>
  <c r="Y3254" i="1"/>
  <c r="N3255" i="1"/>
  <c r="R3255" i="1"/>
  <c r="W3255" i="1"/>
  <c r="X3255" i="1"/>
  <c r="Y3255" i="1"/>
  <c r="N3256" i="1"/>
  <c r="Q3256" i="1" s="1"/>
  <c r="R3256" i="1"/>
  <c r="W3256" i="1"/>
  <c r="X3256" i="1"/>
  <c r="Y3256" i="1"/>
  <c r="N3257" i="1"/>
  <c r="R3257" i="1"/>
  <c r="W3257" i="1"/>
  <c r="X3257" i="1"/>
  <c r="Y3257" i="1"/>
  <c r="N3258" i="1"/>
  <c r="P3258" i="1" s="1"/>
  <c r="R3258" i="1"/>
  <c r="W3258" i="1"/>
  <c r="X3258" i="1"/>
  <c r="Y3258" i="1"/>
  <c r="N3259" i="1"/>
  <c r="P3259" i="1" s="1"/>
  <c r="R3259" i="1"/>
  <c r="W3259" i="1"/>
  <c r="X3259" i="1"/>
  <c r="Y3259" i="1"/>
  <c r="N3260" i="1"/>
  <c r="Q3260" i="1" s="1"/>
  <c r="R3260" i="1"/>
  <c r="W3260" i="1"/>
  <c r="X3260" i="1"/>
  <c r="Y3260" i="1"/>
  <c r="N3261" i="1"/>
  <c r="R3261" i="1"/>
  <c r="W3261" i="1"/>
  <c r="X3261" i="1"/>
  <c r="Y3261" i="1"/>
  <c r="N3262" i="1"/>
  <c r="P3262" i="1" s="1"/>
  <c r="R3262" i="1"/>
  <c r="W3262" i="1"/>
  <c r="X3262" i="1"/>
  <c r="Y3262" i="1"/>
  <c r="N3263" i="1"/>
  <c r="P3263" i="1" s="1"/>
  <c r="R3263" i="1"/>
  <c r="W3263" i="1"/>
  <c r="X3263" i="1"/>
  <c r="Y3263" i="1"/>
  <c r="N3264" i="1"/>
  <c r="R3264" i="1"/>
  <c r="W3264" i="1"/>
  <c r="X3264" i="1"/>
  <c r="Y3264" i="1"/>
  <c r="N3265" i="1"/>
  <c r="P3265" i="1" s="1"/>
  <c r="R3265" i="1"/>
  <c r="W3265" i="1"/>
  <c r="X3265" i="1"/>
  <c r="AB3265" i="1" s="1"/>
  <c r="Y3265" i="1"/>
  <c r="N3266" i="1"/>
  <c r="P3266" i="1" s="1"/>
  <c r="R3266" i="1"/>
  <c r="W3266" i="1"/>
  <c r="X3266" i="1"/>
  <c r="Y3266" i="1"/>
  <c r="N3267" i="1"/>
  <c r="P3267" i="1" s="1"/>
  <c r="R3267" i="1"/>
  <c r="W3267" i="1"/>
  <c r="X3267" i="1"/>
  <c r="Y3267" i="1"/>
  <c r="N3268" i="1"/>
  <c r="Q3268" i="1" s="1"/>
  <c r="R3268" i="1"/>
  <c r="W3268" i="1"/>
  <c r="X3268" i="1"/>
  <c r="Y3268" i="1"/>
  <c r="N3269" i="1"/>
  <c r="P3269" i="1" s="1"/>
  <c r="R3269" i="1"/>
  <c r="W3269" i="1"/>
  <c r="X3269" i="1"/>
  <c r="Y3269" i="1"/>
  <c r="N3270" i="1"/>
  <c r="P3270" i="1" s="1"/>
  <c r="R3270" i="1"/>
  <c r="W3270" i="1"/>
  <c r="X3270" i="1"/>
  <c r="Y3270" i="1"/>
  <c r="N3271" i="1"/>
  <c r="P3271" i="1" s="1"/>
  <c r="R3271" i="1"/>
  <c r="W3271" i="1"/>
  <c r="X3271" i="1"/>
  <c r="Y3271" i="1"/>
  <c r="N3272" i="1"/>
  <c r="P3272" i="1" s="1"/>
  <c r="R3272" i="1"/>
  <c r="W3272" i="1"/>
  <c r="X3272" i="1"/>
  <c r="Y3272" i="1"/>
  <c r="N3273" i="1"/>
  <c r="R3273" i="1"/>
  <c r="W3273" i="1"/>
  <c r="X3273" i="1"/>
  <c r="Y3273" i="1"/>
  <c r="N3274" i="1"/>
  <c r="P3274" i="1" s="1"/>
  <c r="R3274" i="1"/>
  <c r="W3274" i="1"/>
  <c r="X3274" i="1"/>
  <c r="Y3274" i="1"/>
  <c r="N3275" i="1"/>
  <c r="P3275" i="1" s="1"/>
  <c r="R3275" i="1"/>
  <c r="W3275" i="1"/>
  <c r="X3275" i="1"/>
  <c r="Y3275" i="1"/>
  <c r="N3276" i="1"/>
  <c r="P3276" i="1" s="1"/>
  <c r="R3276" i="1"/>
  <c r="W3276" i="1"/>
  <c r="X3276" i="1"/>
  <c r="AB3276" i="1" s="1"/>
  <c r="Y3276" i="1"/>
  <c r="N3277" i="1"/>
  <c r="Q3277" i="1" s="1"/>
  <c r="R3277" i="1"/>
  <c r="W3277" i="1"/>
  <c r="X3277" i="1"/>
  <c r="AB3277" i="1" s="1"/>
  <c r="Y3277" i="1"/>
  <c r="N3278" i="1"/>
  <c r="P3278" i="1" s="1"/>
  <c r="R3278" i="1"/>
  <c r="W3278" i="1"/>
  <c r="X3278" i="1"/>
  <c r="Y3278" i="1"/>
  <c r="N3279" i="1"/>
  <c r="P3279" i="1" s="1"/>
  <c r="R3279" i="1"/>
  <c r="W3279" i="1"/>
  <c r="X3279" i="1"/>
  <c r="Y3279" i="1"/>
  <c r="N3280" i="1"/>
  <c r="Q3280" i="1" s="1"/>
  <c r="R3280" i="1"/>
  <c r="W3280" i="1"/>
  <c r="X3280" i="1"/>
  <c r="Y3280" i="1"/>
  <c r="N3281" i="1"/>
  <c r="P3281" i="1" s="1"/>
  <c r="R3281" i="1"/>
  <c r="W3281" i="1"/>
  <c r="X3281" i="1"/>
  <c r="Y3281" i="1"/>
  <c r="N3282" i="1"/>
  <c r="P3282" i="1" s="1"/>
  <c r="R3282" i="1"/>
  <c r="W3282" i="1"/>
  <c r="AA3282" i="1" s="1"/>
  <c r="X3282" i="1"/>
  <c r="Y3282" i="1"/>
  <c r="N3283" i="1"/>
  <c r="Q3283" i="1" s="1"/>
  <c r="R3283" i="1"/>
  <c r="W3283" i="1"/>
  <c r="X3283" i="1"/>
  <c r="Y3283" i="1"/>
  <c r="N3284" i="1"/>
  <c r="R3284" i="1"/>
  <c r="W3284" i="1"/>
  <c r="X3284" i="1"/>
  <c r="Y3284" i="1"/>
  <c r="N3285" i="1"/>
  <c r="Q3285" i="1" s="1"/>
  <c r="R3285" i="1"/>
  <c r="W3285" i="1"/>
  <c r="X3285" i="1"/>
  <c r="Y3285" i="1"/>
  <c r="N3286" i="1"/>
  <c r="P3286" i="1" s="1"/>
  <c r="R3286" i="1"/>
  <c r="W3286" i="1"/>
  <c r="X3286" i="1"/>
  <c r="Y3286" i="1"/>
  <c r="N3287" i="1"/>
  <c r="P3287" i="1" s="1"/>
  <c r="R3287" i="1"/>
  <c r="W3287" i="1"/>
  <c r="X3287" i="1"/>
  <c r="Y3287" i="1"/>
  <c r="N3288" i="1"/>
  <c r="Q3288" i="1" s="1"/>
  <c r="P3288" i="1"/>
  <c r="R3288" i="1"/>
  <c r="W3288" i="1"/>
  <c r="X3288" i="1"/>
  <c r="Y3288" i="1"/>
  <c r="N3289" i="1"/>
  <c r="Q3289" i="1" s="1"/>
  <c r="R3289" i="1"/>
  <c r="W3289" i="1"/>
  <c r="X3289" i="1"/>
  <c r="Y3289" i="1"/>
  <c r="N3290" i="1"/>
  <c r="P3290" i="1" s="1"/>
  <c r="R3290" i="1"/>
  <c r="W3290" i="1"/>
  <c r="X3290" i="1"/>
  <c r="Y3290" i="1"/>
  <c r="N3291" i="1"/>
  <c r="P3291" i="1" s="1"/>
  <c r="R3291" i="1"/>
  <c r="W3291" i="1"/>
  <c r="X3291" i="1"/>
  <c r="Y3291" i="1"/>
  <c r="N3292" i="1"/>
  <c r="Q3292" i="1" s="1"/>
  <c r="R3292" i="1"/>
  <c r="W3292" i="1"/>
  <c r="X3292" i="1"/>
  <c r="Y3292" i="1"/>
  <c r="N3293" i="1"/>
  <c r="R3293" i="1"/>
  <c r="W3293" i="1"/>
  <c r="X3293" i="1"/>
  <c r="Y3293" i="1"/>
  <c r="N3294" i="1"/>
  <c r="P3294" i="1" s="1"/>
  <c r="R3294" i="1"/>
  <c r="W3294" i="1"/>
  <c r="X3294" i="1"/>
  <c r="Y3294" i="1"/>
  <c r="N3295" i="1"/>
  <c r="R3295" i="1"/>
  <c r="W3295" i="1"/>
  <c r="X3295" i="1"/>
  <c r="Y3295" i="1"/>
  <c r="N3296" i="1"/>
  <c r="P3296" i="1" s="1"/>
  <c r="R3296" i="1"/>
  <c r="W3296" i="1"/>
  <c r="X3296" i="1"/>
  <c r="Y3296" i="1"/>
  <c r="N3297" i="1"/>
  <c r="P3297" i="1" s="1"/>
  <c r="R3297" i="1"/>
  <c r="W3297" i="1"/>
  <c r="X3297" i="1"/>
  <c r="Y3297" i="1"/>
  <c r="N3298" i="1"/>
  <c r="R3298" i="1"/>
  <c r="W3298" i="1"/>
  <c r="X3298" i="1"/>
  <c r="Y3298" i="1"/>
  <c r="N3299" i="1"/>
  <c r="P3299" i="1" s="1"/>
  <c r="R3299" i="1"/>
  <c r="W3299" i="1"/>
  <c r="X3299" i="1"/>
  <c r="Y3299" i="1"/>
  <c r="N3300" i="1"/>
  <c r="R3300" i="1"/>
  <c r="W3300" i="1"/>
  <c r="X3300" i="1"/>
  <c r="Y3300" i="1"/>
  <c r="N3301" i="1"/>
  <c r="P3301" i="1" s="1"/>
  <c r="R3301" i="1"/>
  <c r="W3301" i="1"/>
  <c r="X3301" i="1"/>
  <c r="Y3301" i="1"/>
  <c r="N3302" i="1"/>
  <c r="P3302" i="1" s="1"/>
  <c r="R3302" i="1"/>
  <c r="W3302" i="1"/>
  <c r="X3302" i="1"/>
  <c r="Y3302" i="1"/>
  <c r="N3303" i="1"/>
  <c r="P3303" i="1" s="1"/>
  <c r="R3303" i="1"/>
  <c r="W3303" i="1"/>
  <c r="X3303" i="1"/>
  <c r="Y3303" i="1"/>
  <c r="N3304" i="1"/>
  <c r="Q3304" i="1" s="1"/>
  <c r="R3304" i="1"/>
  <c r="W3304" i="1"/>
  <c r="X3304" i="1"/>
  <c r="Y3304" i="1"/>
  <c r="N3305" i="1"/>
  <c r="P3305" i="1" s="1"/>
  <c r="R3305" i="1"/>
  <c r="W3305" i="1"/>
  <c r="X3305" i="1"/>
  <c r="Y3305" i="1"/>
  <c r="N3306" i="1"/>
  <c r="R3306" i="1"/>
  <c r="W3306" i="1"/>
  <c r="X3306" i="1"/>
  <c r="Y3306" i="1"/>
  <c r="N3307" i="1"/>
  <c r="R3307" i="1"/>
  <c r="W3307" i="1"/>
  <c r="X3307" i="1"/>
  <c r="Y3307" i="1"/>
  <c r="N3308" i="1"/>
  <c r="R3308" i="1"/>
  <c r="W3308" i="1"/>
  <c r="X3308" i="1"/>
  <c r="Y3308" i="1"/>
  <c r="N3309" i="1"/>
  <c r="P3309" i="1" s="1"/>
  <c r="R3309" i="1"/>
  <c r="W3309" i="1"/>
  <c r="X3309" i="1"/>
  <c r="Y3309" i="1"/>
  <c r="N3310" i="1"/>
  <c r="R3310" i="1"/>
  <c r="W3310" i="1"/>
  <c r="X3310" i="1"/>
  <c r="Y3310" i="1"/>
  <c r="N3311" i="1"/>
  <c r="P3311" i="1" s="1"/>
  <c r="R3311" i="1"/>
  <c r="W3311" i="1"/>
  <c r="X3311" i="1"/>
  <c r="AB3311" i="1" s="1"/>
  <c r="Y3311" i="1"/>
  <c r="N3312" i="1"/>
  <c r="R3312" i="1"/>
  <c r="W3312" i="1"/>
  <c r="X3312" i="1"/>
  <c r="Y3312" i="1"/>
  <c r="N3313" i="1"/>
  <c r="P3313" i="1" s="1"/>
  <c r="R3313" i="1"/>
  <c r="W3313" i="1"/>
  <c r="X3313" i="1"/>
  <c r="Y3313" i="1"/>
  <c r="N3314" i="1"/>
  <c r="P3314" i="1" s="1"/>
  <c r="R3314" i="1"/>
  <c r="W3314" i="1"/>
  <c r="X3314" i="1"/>
  <c r="Y3314" i="1"/>
  <c r="N3315" i="1"/>
  <c r="R3315" i="1"/>
  <c r="W3315" i="1"/>
  <c r="X3315" i="1"/>
  <c r="Y3315" i="1"/>
  <c r="N3316" i="1"/>
  <c r="Q3316" i="1" s="1"/>
  <c r="R3316" i="1"/>
  <c r="W3316" i="1"/>
  <c r="X3316" i="1"/>
  <c r="Y3316" i="1"/>
  <c r="N3317" i="1"/>
  <c r="P3317" i="1" s="1"/>
  <c r="R3317" i="1"/>
  <c r="W3317" i="1"/>
  <c r="X3317" i="1"/>
  <c r="Y3317" i="1"/>
  <c r="N3318" i="1"/>
  <c r="P3318" i="1" s="1"/>
  <c r="R3318" i="1"/>
  <c r="W3318" i="1"/>
  <c r="X3318" i="1"/>
  <c r="Y3318" i="1"/>
  <c r="N3319" i="1"/>
  <c r="Q3319" i="1" s="1"/>
  <c r="R3319" i="1"/>
  <c r="W3319" i="1"/>
  <c r="X3319" i="1"/>
  <c r="Y3319" i="1"/>
  <c r="N3320" i="1"/>
  <c r="P3320" i="1" s="1"/>
  <c r="R3320" i="1"/>
  <c r="W3320" i="1"/>
  <c r="X3320" i="1"/>
  <c r="Y3320" i="1"/>
  <c r="N3321" i="1"/>
  <c r="P3321" i="1" s="1"/>
  <c r="R3321" i="1"/>
  <c r="W3321" i="1"/>
  <c r="X3321" i="1"/>
  <c r="Y3321" i="1"/>
  <c r="N3322" i="1"/>
  <c r="P3322" i="1" s="1"/>
  <c r="R3322" i="1"/>
  <c r="W3322" i="1"/>
  <c r="X3322" i="1"/>
  <c r="Y3322" i="1"/>
  <c r="N3323" i="1"/>
  <c r="P3323" i="1" s="1"/>
  <c r="R3323" i="1"/>
  <c r="W3323" i="1"/>
  <c r="X3323" i="1"/>
  <c r="Y3323" i="1"/>
  <c r="N3324" i="1"/>
  <c r="P3324" i="1" s="1"/>
  <c r="R3324" i="1"/>
  <c r="W3324" i="1"/>
  <c r="X3324" i="1"/>
  <c r="Y3324" i="1"/>
  <c r="N3325" i="1"/>
  <c r="Q3325" i="1" s="1"/>
  <c r="R3325" i="1"/>
  <c r="W3325" i="1"/>
  <c r="X3325" i="1"/>
  <c r="Y3325" i="1"/>
  <c r="N3326" i="1"/>
  <c r="P3326" i="1" s="1"/>
  <c r="R3326" i="1"/>
  <c r="W3326" i="1"/>
  <c r="X3326" i="1"/>
  <c r="Y3326" i="1"/>
  <c r="N3327" i="1"/>
  <c r="P3327" i="1" s="1"/>
  <c r="R3327" i="1"/>
  <c r="W3327" i="1"/>
  <c r="X3327" i="1"/>
  <c r="Y3327" i="1"/>
  <c r="N3328" i="1"/>
  <c r="Q3328" i="1" s="1"/>
  <c r="R3328" i="1"/>
  <c r="W3328" i="1"/>
  <c r="X3328" i="1"/>
  <c r="Y3328" i="1"/>
  <c r="N3329" i="1"/>
  <c r="P3329" i="1" s="1"/>
  <c r="R3329" i="1"/>
  <c r="W3329" i="1"/>
  <c r="X3329" i="1"/>
  <c r="Y3329" i="1"/>
  <c r="N3330" i="1"/>
  <c r="R3330" i="1"/>
  <c r="W3330" i="1"/>
  <c r="X3330" i="1"/>
  <c r="Y3330" i="1"/>
  <c r="N3331" i="1"/>
  <c r="R3331" i="1"/>
  <c r="W3331" i="1"/>
  <c r="X3331" i="1"/>
  <c r="Y3331" i="1"/>
  <c r="N3332" i="1"/>
  <c r="Q3332" i="1" s="1"/>
  <c r="R3332" i="1"/>
  <c r="W3332" i="1"/>
  <c r="X3332" i="1"/>
  <c r="Y3332" i="1"/>
  <c r="N3333" i="1"/>
  <c r="P3333" i="1" s="1"/>
  <c r="R3333" i="1"/>
  <c r="W3333" i="1"/>
  <c r="X3333" i="1"/>
  <c r="Y3333" i="1"/>
  <c r="N3334" i="1"/>
  <c r="Q3334" i="1" s="1"/>
  <c r="R3334" i="1"/>
  <c r="W3334" i="1"/>
  <c r="X3334" i="1"/>
  <c r="Y3334" i="1"/>
  <c r="N3335" i="1"/>
  <c r="P3335" i="1" s="1"/>
  <c r="R3335" i="1"/>
  <c r="W3335" i="1"/>
  <c r="X3335" i="1"/>
  <c r="Y3335" i="1"/>
  <c r="N3336" i="1"/>
  <c r="R3336" i="1"/>
  <c r="W3336" i="1"/>
  <c r="X3336" i="1"/>
  <c r="Y3336" i="1"/>
  <c r="N3337" i="1"/>
  <c r="P3337" i="1" s="1"/>
  <c r="R3337" i="1"/>
  <c r="W3337" i="1"/>
  <c r="X3337" i="1"/>
  <c r="Y3337" i="1"/>
  <c r="N3338" i="1"/>
  <c r="P3338" i="1" s="1"/>
  <c r="R3338" i="1"/>
  <c r="W3338" i="1"/>
  <c r="X3338" i="1"/>
  <c r="Y3338" i="1"/>
  <c r="N3339" i="1"/>
  <c r="P3339" i="1" s="1"/>
  <c r="R3339" i="1"/>
  <c r="W3339" i="1"/>
  <c r="X3339" i="1"/>
  <c r="Y3339" i="1"/>
  <c r="N3340" i="1"/>
  <c r="Q3340" i="1" s="1"/>
  <c r="R3340" i="1"/>
  <c r="W3340" i="1"/>
  <c r="X3340" i="1"/>
  <c r="Y3340" i="1"/>
  <c r="N3341" i="1"/>
  <c r="P3341" i="1" s="1"/>
  <c r="R3341" i="1"/>
  <c r="W3341" i="1"/>
  <c r="X3341" i="1"/>
  <c r="Y3341" i="1"/>
  <c r="N3342" i="1"/>
  <c r="P3342" i="1" s="1"/>
  <c r="R3342" i="1"/>
  <c r="W3342" i="1"/>
  <c r="X3342" i="1"/>
  <c r="Y3342" i="1"/>
  <c r="N3343" i="1"/>
  <c r="R3343" i="1"/>
  <c r="W3343" i="1"/>
  <c r="X3343" i="1"/>
  <c r="Y3343" i="1"/>
  <c r="N3344" i="1"/>
  <c r="P3344" i="1" s="1"/>
  <c r="R3344" i="1"/>
  <c r="W3344" i="1"/>
  <c r="X3344" i="1"/>
  <c r="Y3344" i="1"/>
  <c r="N3345" i="1"/>
  <c r="Q3345" i="1" s="1"/>
  <c r="R3345" i="1"/>
  <c r="W3345" i="1"/>
  <c r="X3345" i="1"/>
  <c r="Y3345" i="1"/>
  <c r="N3346" i="1"/>
  <c r="P3346" i="1" s="1"/>
  <c r="R3346" i="1"/>
  <c r="W3346" i="1"/>
  <c r="X3346" i="1"/>
  <c r="Y3346" i="1"/>
  <c r="N3347" i="1"/>
  <c r="P3347" i="1" s="1"/>
  <c r="R3347" i="1"/>
  <c r="W3347" i="1"/>
  <c r="X3347" i="1"/>
  <c r="Y3347" i="1"/>
  <c r="N3348" i="1"/>
  <c r="P3348" i="1" s="1"/>
  <c r="R3348" i="1"/>
  <c r="W3348" i="1"/>
  <c r="X3348" i="1"/>
  <c r="Y3348" i="1"/>
  <c r="N3349" i="1"/>
  <c r="P3349" i="1" s="1"/>
  <c r="R3349" i="1"/>
  <c r="W3349" i="1"/>
  <c r="X3349" i="1"/>
  <c r="Y3349" i="1"/>
  <c r="N3350" i="1"/>
  <c r="P3350" i="1" s="1"/>
  <c r="R3350" i="1"/>
  <c r="W3350" i="1"/>
  <c r="X3350" i="1"/>
  <c r="Y3350" i="1"/>
  <c r="N3351" i="1"/>
  <c r="P3351" i="1" s="1"/>
  <c r="R3351" i="1"/>
  <c r="W3351" i="1"/>
  <c r="X3351" i="1"/>
  <c r="Y3351" i="1"/>
  <c r="N3352" i="1"/>
  <c r="Q3352" i="1" s="1"/>
  <c r="R3352" i="1"/>
  <c r="W3352" i="1"/>
  <c r="X3352" i="1"/>
  <c r="Y3352" i="1"/>
  <c r="N3353" i="1"/>
  <c r="P3353" i="1" s="1"/>
  <c r="R3353" i="1"/>
  <c r="W3353" i="1"/>
  <c r="X3353" i="1"/>
  <c r="Y3353" i="1"/>
  <c r="N3354" i="1"/>
  <c r="P3354" i="1" s="1"/>
  <c r="R3354" i="1"/>
  <c r="W3354" i="1"/>
  <c r="X3354" i="1"/>
  <c r="Y3354" i="1"/>
  <c r="N3355" i="1"/>
  <c r="Q3355" i="1" s="1"/>
  <c r="R3355" i="1"/>
  <c r="W3355" i="1"/>
  <c r="X3355" i="1"/>
  <c r="Y3355" i="1"/>
  <c r="N3356" i="1"/>
  <c r="P3356" i="1" s="1"/>
  <c r="R3356" i="1"/>
  <c r="W3356" i="1"/>
  <c r="X3356" i="1"/>
  <c r="Y3356" i="1"/>
  <c r="N3357" i="1"/>
  <c r="Q3357" i="1" s="1"/>
  <c r="R3357" i="1"/>
  <c r="W3357" i="1"/>
  <c r="X3357" i="1"/>
  <c r="Y3357" i="1"/>
  <c r="N3358" i="1"/>
  <c r="P3358" i="1" s="1"/>
  <c r="R3358" i="1"/>
  <c r="W3358" i="1"/>
  <c r="X3358" i="1"/>
  <c r="Y3358" i="1"/>
  <c r="N3359" i="1"/>
  <c r="P3359" i="1" s="1"/>
  <c r="R3359" i="1"/>
  <c r="W3359" i="1"/>
  <c r="X3359" i="1"/>
  <c r="Y3359" i="1"/>
  <c r="N3360" i="1"/>
  <c r="P3360" i="1" s="1"/>
  <c r="R3360" i="1"/>
  <c r="W3360" i="1"/>
  <c r="X3360" i="1"/>
  <c r="Y3360" i="1"/>
  <c r="N3361" i="1"/>
  <c r="Q3361" i="1" s="1"/>
  <c r="R3361" i="1"/>
  <c r="W3361" i="1"/>
  <c r="X3361" i="1"/>
  <c r="Y3361" i="1"/>
  <c r="N3362" i="1"/>
  <c r="P3362" i="1" s="1"/>
  <c r="R3362" i="1"/>
  <c r="W3362" i="1"/>
  <c r="X3362" i="1"/>
  <c r="Y3362" i="1"/>
  <c r="N3363" i="1"/>
  <c r="Q3363" i="1" s="1"/>
  <c r="R3363" i="1"/>
  <c r="W3363" i="1"/>
  <c r="X3363" i="1"/>
  <c r="Y3363" i="1"/>
  <c r="N3364" i="1"/>
  <c r="Q3364" i="1" s="1"/>
  <c r="R3364" i="1"/>
  <c r="W3364" i="1"/>
  <c r="X3364" i="1"/>
  <c r="Y3364" i="1"/>
  <c r="N3365" i="1"/>
  <c r="P3365" i="1" s="1"/>
  <c r="R3365" i="1"/>
  <c r="W3365" i="1"/>
  <c r="X3365" i="1"/>
  <c r="Y3365" i="1"/>
  <c r="N3366" i="1"/>
  <c r="P3366" i="1" s="1"/>
  <c r="R3366" i="1"/>
  <c r="W3366" i="1"/>
  <c r="X3366" i="1"/>
  <c r="Y3366" i="1"/>
  <c r="N3367" i="1"/>
  <c r="Q3367" i="1" s="1"/>
  <c r="R3367" i="1"/>
  <c r="W3367" i="1"/>
  <c r="X3367" i="1"/>
  <c r="Y3367" i="1"/>
  <c r="N3368" i="1"/>
  <c r="P3368" i="1" s="1"/>
  <c r="R3368" i="1"/>
  <c r="W3368" i="1"/>
  <c r="X3368" i="1"/>
  <c r="Y3368" i="1"/>
  <c r="N3369" i="1"/>
  <c r="Q3369" i="1" s="1"/>
  <c r="R3369" i="1"/>
  <c r="W3369" i="1"/>
  <c r="X3369" i="1"/>
  <c r="Y3369" i="1"/>
  <c r="N3370" i="1"/>
  <c r="P3370" i="1" s="1"/>
  <c r="R3370" i="1"/>
  <c r="W3370" i="1"/>
  <c r="X3370" i="1"/>
  <c r="Y3370" i="1"/>
  <c r="N3371" i="1"/>
  <c r="P3371" i="1" s="1"/>
  <c r="R3371" i="1"/>
  <c r="W3371" i="1"/>
  <c r="X3371" i="1"/>
  <c r="Y3371" i="1"/>
  <c r="N3372" i="1"/>
  <c r="P3372" i="1" s="1"/>
  <c r="R3372" i="1"/>
  <c r="W3372" i="1"/>
  <c r="X3372" i="1"/>
  <c r="Y3372" i="1"/>
  <c r="N3373" i="1"/>
  <c r="Q3373" i="1" s="1"/>
  <c r="P3373" i="1"/>
  <c r="R3373" i="1"/>
  <c r="W3373" i="1"/>
  <c r="X3373" i="1"/>
  <c r="Y3373" i="1"/>
  <c r="N3374" i="1"/>
  <c r="P3374" i="1" s="1"/>
  <c r="R3374" i="1"/>
  <c r="W3374" i="1"/>
  <c r="X3374" i="1"/>
  <c r="Y3374" i="1"/>
  <c r="N3375" i="1"/>
  <c r="Q3375" i="1" s="1"/>
  <c r="R3375" i="1"/>
  <c r="W3375" i="1"/>
  <c r="X3375" i="1"/>
  <c r="Y3375" i="1"/>
  <c r="N3376" i="1"/>
  <c r="Q3376" i="1" s="1"/>
  <c r="R3376" i="1"/>
  <c r="W3376" i="1"/>
  <c r="X3376" i="1"/>
  <c r="Y3376" i="1"/>
  <c r="N3377" i="1"/>
  <c r="P3377" i="1" s="1"/>
  <c r="R3377" i="1"/>
  <c r="W3377" i="1"/>
  <c r="X3377" i="1"/>
  <c r="Y3377" i="1"/>
  <c r="N3378" i="1"/>
  <c r="P3378" i="1" s="1"/>
  <c r="R3378" i="1"/>
  <c r="W3378" i="1"/>
  <c r="X3378" i="1"/>
  <c r="Y3378" i="1"/>
  <c r="N3379" i="1"/>
  <c r="Q3379" i="1" s="1"/>
  <c r="R3379" i="1"/>
  <c r="W3379" i="1"/>
  <c r="X3379" i="1"/>
  <c r="Y3379" i="1"/>
  <c r="N3380" i="1"/>
  <c r="P3380" i="1" s="1"/>
  <c r="R3380" i="1"/>
  <c r="W3380" i="1"/>
  <c r="X3380" i="1"/>
  <c r="Y3380" i="1"/>
  <c r="N3381" i="1"/>
  <c r="Q3381" i="1" s="1"/>
  <c r="R3381" i="1"/>
  <c r="W3381" i="1"/>
  <c r="X3381" i="1"/>
  <c r="Y3381" i="1"/>
  <c r="N3382" i="1"/>
  <c r="Q3382" i="1" s="1"/>
  <c r="R3382" i="1"/>
  <c r="W3382" i="1"/>
  <c r="X3382" i="1"/>
  <c r="Y3382" i="1"/>
  <c r="N3383" i="1"/>
  <c r="P3383" i="1" s="1"/>
  <c r="R3383" i="1"/>
  <c r="W3383" i="1"/>
  <c r="X3383" i="1"/>
  <c r="Y3383" i="1"/>
  <c r="N3384" i="1"/>
  <c r="Q3384" i="1" s="1"/>
  <c r="R3384" i="1"/>
  <c r="W3384" i="1"/>
  <c r="X3384" i="1"/>
  <c r="Y3384" i="1"/>
  <c r="N3385" i="1"/>
  <c r="P3385" i="1" s="1"/>
  <c r="R3385" i="1"/>
  <c r="W3385" i="1"/>
  <c r="X3385" i="1"/>
  <c r="Y3385" i="1"/>
  <c r="N3386" i="1"/>
  <c r="P3386" i="1" s="1"/>
  <c r="R3386" i="1"/>
  <c r="W3386" i="1"/>
  <c r="X3386" i="1"/>
  <c r="Y3386" i="1"/>
  <c r="N3387" i="1"/>
  <c r="P3387" i="1" s="1"/>
  <c r="R3387" i="1"/>
  <c r="W3387" i="1"/>
  <c r="X3387" i="1"/>
  <c r="Y3387" i="1"/>
  <c r="N3388" i="1"/>
  <c r="Q3388" i="1" s="1"/>
  <c r="R3388" i="1"/>
  <c r="W3388" i="1"/>
  <c r="X3388" i="1"/>
  <c r="Y3388" i="1"/>
  <c r="N3389" i="1"/>
  <c r="P3389" i="1" s="1"/>
  <c r="R3389" i="1"/>
  <c r="W3389" i="1"/>
  <c r="X3389" i="1"/>
  <c r="Y3389" i="1"/>
  <c r="N3390" i="1"/>
  <c r="P3390" i="1" s="1"/>
  <c r="R3390" i="1"/>
  <c r="W3390" i="1"/>
  <c r="X3390" i="1"/>
  <c r="Y3390" i="1"/>
  <c r="N3391" i="1"/>
  <c r="Q3391" i="1" s="1"/>
  <c r="R3391" i="1"/>
  <c r="W3391" i="1"/>
  <c r="X3391" i="1"/>
  <c r="Y3391" i="1"/>
  <c r="N3392" i="1"/>
  <c r="P3392" i="1" s="1"/>
  <c r="R3392" i="1"/>
  <c r="W3392" i="1"/>
  <c r="X3392" i="1"/>
  <c r="Y3392" i="1"/>
  <c r="N3393" i="1"/>
  <c r="R3393" i="1"/>
  <c r="W3393" i="1"/>
  <c r="X3393" i="1"/>
  <c r="Y3393" i="1"/>
  <c r="N3394" i="1"/>
  <c r="P3394" i="1" s="1"/>
  <c r="R3394" i="1"/>
  <c r="W3394" i="1"/>
  <c r="X3394" i="1"/>
  <c r="Y3394" i="1"/>
  <c r="N3395" i="1"/>
  <c r="P3395" i="1" s="1"/>
  <c r="R3395" i="1"/>
  <c r="W3395" i="1"/>
  <c r="X3395" i="1"/>
  <c r="Y3395" i="1"/>
  <c r="N3396" i="1"/>
  <c r="P3396" i="1" s="1"/>
  <c r="R3396" i="1"/>
  <c r="W3396" i="1"/>
  <c r="X3396" i="1"/>
  <c r="Y3396" i="1"/>
  <c r="N3397" i="1"/>
  <c r="P3397" i="1" s="1"/>
  <c r="R3397" i="1"/>
  <c r="W3397" i="1"/>
  <c r="X3397" i="1"/>
  <c r="Y3397" i="1"/>
  <c r="N3398" i="1"/>
  <c r="P3398" i="1" s="1"/>
  <c r="R3398" i="1"/>
  <c r="W3398" i="1"/>
  <c r="X3398" i="1"/>
  <c r="Y3398" i="1"/>
  <c r="N3399" i="1"/>
  <c r="P3399" i="1" s="1"/>
  <c r="R3399" i="1"/>
  <c r="W3399" i="1"/>
  <c r="X3399" i="1"/>
  <c r="Y3399" i="1"/>
  <c r="N3400" i="1"/>
  <c r="Q3400" i="1" s="1"/>
  <c r="R3400" i="1"/>
  <c r="W3400" i="1"/>
  <c r="X3400" i="1"/>
  <c r="Y3400" i="1"/>
  <c r="N3401" i="1"/>
  <c r="P3401" i="1" s="1"/>
  <c r="R3401" i="1"/>
  <c r="W3401" i="1"/>
  <c r="X3401" i="1"/>
  <c r="Y3401" i="1"/>
  <c r="N3402" i="1"/>
  <c r="P3402" i="1" s="1"/>
  <c r="R3402" i="1"/>
  <c r="W3402" i="1"/>
  <c r="X3402" i="1"/>
  <c r="Y3402" i="1"/>
  <c r="N3403" i="1"/>
  <c r="Q3403" i="1" s="1"/>
  <c r="R3403" i="1"/>
  <c r="W3403" i="1"/>
  <c r="X3403" i="1"/>
  <c r="Y3403" i="1"/>
  <c r="N3404" i="1"/>
  <c r="P3404" i="1" s="1"/>
  <c r="R3404" i="1"/>
  <c r="W3404" i="1"/>
  <c r="X3404" i="1"/>
  <c r="Y3404" i="1"/>
  <c r="N3405" i="1"/>
  <c r="Q3405" i="1" s="1"/>
  <c r="R3405" i="1"/>
  <c r="W3405" i="1"/>
  <c r="X3405" i="1"/>
  <c r="Y3405" i="1"/>
  <c r="N3406" i="1"/>
  <c r="P3406" i="1" s="1"/>
  <c r="R3406" i="1"/>
  <c r="W3406" i="1"/>
  <c r="X3406" i="1"/>
  <c r="Y3406" i="1"/>
  <c r="N3407" i="1"/>
  <c r="P3407" i="1" s="1"/>
  <c r="R3407" i="1"/>
  <c r="W3407" i="1"/>
  <c r="X3407" i="1"/>
  <c r="Y3407" i="1"/>
  <c r="N3408" i="1"/>
  <c r="P3408" i="1" s="1"/>
  <c r="R3408" i="1"/>
  <c r="W3408" i="1"/>
  <c r="X3408" i="1"/>
  <c r="Y3408" i="1"/>
  <c r="N3409" i="1"/>
  <c r="P3409" i="1" s="1"/>
  <c r="R3409" i="1"/>
  <c r="W3409" i="1"/>
  <c r="X3409" i="1"/>
  <c r="Y3409" i="1"/>
  <c r="N3410" i="1"/>
  <c r="P3410" i="1" s="1"/>
  <c r="R3410" i="1"/>
  <c r="W3410" i="1"/>
  <c r="X3410" i="1"/>
  <c r="Y3410" i="1"/>
  <c r="N3411" i="1"/>
  <c r="P3411" i="1" s="1"/>
  <c r="R3411" i="1"/>
  <c r="W3411" i="1"/>
  <c r="X3411" i="1"/>
  <c r="Y3411" i="1"/>
  <c r="N3412" i="1"/>
  <c r="Q3412" i="1" s="1"/>
  <c r="R3412" i="1"/>
  <c r="W3412" i="1"/>
  <c r="X3412" i="1"/>
  <c r="Y3412" i="1"/>
  <c r="N3413" i="1"/>
  <c r="P3413" i="1" s="1"/>
  <c r="R3413" i="1"/>
  <c r="W3413" i="1"/>
  <c r="X3413" i="1"/>
  <c r="Y3413" i="1"/>
  <c r="N3414" i="1"/>
  <c r="P3414" i="1" s="1"/>
  <c r="R3414" i="1"/>
  <c r="W3414" i="1"/>
  <c r="X3414" i="1"/>
  <c r="Y3414" i="1"/>
  <c r="N3415" i="1"/>
  <c r="Q3415" i="1" s="1"/>
  <c r="R3415" i="1"/>
  <c r="W3415" i="1"/>
  <c r="X3415" i="1"/>
  <c r="Y3415" i="1"/>
  <c r="N3416" i="1"/>
  <c r="P3416" i="1" s="1"/>
  <c r="R3416" i="1"/>
  <c r="W3416" i="1"/>
  <c r="X3416" i="1"/>
  <c r="Y3416" i="1"/>
  <c r="N3417" i="1"/>
  <c r="P3417" i="1" s="1"/>
  <c r="R3417" i="1"/>
  <c r="W3417" i="1"/>
  <c r="X3417" i="1"/>
  <c r="Y3417" i="1"/>
  <c r="N3418" i="1"/>
  <c r="R3418" i="1"/>
  <c r="W3418" i="1"/>
  <c r="X3418" i="1"/>
  <c r="Y3418" i="1"/>
  <c r="N3419" i="1"/>
  <c r="P3419" i="1" s="1"/>
  <c r="R3419" i="1"/>
  <c r="W3419" i="1"/>
  <c r="X3419" i="1"/>
  <c r="Y3419" i="1"/>
  <c r="N3420" i="1"/>
  <c r="R3420" i="1"/>
  <c r="W3420" i="1"/>
  <c r="X3420" i="1"/>
  <c r="Y3420" i="1"/>
  <c r="N3421" i="1"/>
  <c r="P3421" i="1" s="1"/>
  <c r="R3421" i="1"/>
  <c r="W3421" i="1"/>
  <c r="X3421" i="1"/>
  <c r="Y3421" i="1"/>
  <c r="N3422" i="1"/>
  <c r="P3422" i="1" s="1"/>
  <c r="R3422" i="1"/>
  <c r="W3422" i="1"/>
  <c r="X3422" i="1"/>
  <c r="Y3422" i="1"/>
  <c r="N3423" i="1"/>
  <c r="P3423" i="1" s="1"/>
  <c r="R3423" i="1"/>
  <c r="W3423" i="1"/>
  <c r="X3423" i="1"/>
  <c r="Y3423" i="1"/>
  <c r="N3424" i="1"/>
  <c r="Q3424" i="1" s="1"/>
  <c r="R3424" i="1"/>
  <c r="W3424" i="1"/>
  <c r="X3424" i="1"/>
  <c r="Y3424" i="1"/>
  <c r="N3425" i="1"/>
  <c r="P3425" i="1" s="1"/>
  <c r="R3425" i="1"/>
  <c r="W3425" i="1"/>
  <c r="X3425" i="1"/>
  <c r="Y3425" i="1"/>
  <c r="N3426" i="1"/>
  <c r="R3426" i="1"/>
  <c r="W3426" i="1"/>
  <c r="X3426" i="1"/>
  <c r="Y3426" i="1"/>
  <c r="N3427" i="1"/>
  <c r="Q3427" i="1" s="1"/>
  <c r="R3427" i="1"/>
  <c r="W3427" i="1"/>
  <c r="X3427" i="1"/>
  <c r="Y3427" i="1"/>
  <c r="N3428" i="1"/>
  <c r="R3428" i="1"/>
  <c r="W3428" i="1"/>
  <c r="X3428" i="1"/>
  <c r="Y3428" i="1"/>
  <c r="N3429" i="1"/>
  <c r="P3429" i="1" s="1"/>
  <c r="R3429" i="1"/>
  <c r="W3429" i="1"/>
  <c r="X3429" i="1"/>
  <c r="Y3429" i="1"/>
  <c r="N3430" i="1"/>
  <c r="R3430" i="1"/>
  <c r="W3430" i="1"/>
  <c r="X3430" i="1"/>
  <c r="Y3430" i="1"/>
  <c r="N3431" i="1"/>
  <c r="P3431" i="1" s="1"/>
  <c r="R3431" i="1"/>
  <c r="W3431" i="1"/>
  <c r="X3431" i="1"/>
  <c r="Y3431" i="1"/>
  <c r="N3432" i="1"/>
  <c r="R3432" i="1"/>
  <c r="W3432" i="1"/>
  <c r="X3432" i="1"/>
  <c r="Y3432" i="1"/>
  <c r="N3433" i="1"/>
  <c r="P3433" i="1" s="1"/>
  <c r="R3433" i="1"/>
  <c r="W3433" i="1"/>
  <c r="X3433" i="1"/>
  <c r="Y3433" i="1"/>
  <c r="N3434" i="1"/>
  <c r="P3434" i="1" s="1"/>
  <c r="R3434" i="1"/>
  <c r="W3434" i="1"/>
  <c r="X3434" i="1"/>
  <c r="Y3434" i="1"/>
  <c r="N3435" i="1"/>
  <c r="P3435" i="1" s="1"/>
  <c r="R3435" i="1"/>
  <c r="W3435" i="1"/>
  <c r="X3435" i="1"/>
  <c r="Y3435" i="1"/>
  <c r="N3436" i="1"/>
  <c r="Q3436" i="1" s="1"/>
  <c r="R3436" i="1"/>
  <c r="W3436" i="1"/>
  <c r="X3436" i="1"/>
  <c r="Y3436" i="1"/>
  <c r="N3437" i="1"/>
  <c r="P3437" i="1" s="1"/>
  <c r="R3437" i="1"/>
  <c r="W3437" i="1"/>
  <c r="X3437" i="1"/>
  <c r="Y3437" i="1"/>
  <c r="N3438" i="1"/>
  <c r="P3438" i="1" s="1"/>
  <c r="R3438" i="1"/>
  <c r="W3438" i="1"/>
  <c r="X3438" i="1"/>
  <c r="Y3438" i="1"/>
  <c r="N3439" i="1"/>
  <c r="Q3439" i="1" s="1"/>
  <c r="R3439" i="1"/>
  <c r="W3439" i="1"/>
  <c r="X3439" i="1"/>
  <c r="Y3439" i="1"/>
  <c r="N3440" i="1"/>
  <c r="R3440" i="1"/>
  <c r="W3440" i="1"/>
  <c r="X3440" i="1"/>
  <c r="Y3440" i="1"/>
  <c r="N3441" i="1"/>
  <c r="P3441" i="1" s="1"/>
  <c r="R3441" i="1"/>
  <c r="W3441" i="1"/>
  <c r="X3441" i="1"/>
  <c r="Y3441" i="1"/>
  <c r="N3442" i="1"/>
  <c r="R3442" i="1"/>
  <c r="W3442" i="1"/>
  <c r="X3442" i="1"/>
  <c r="Y3442" i="1"/>
  <c r="N3443" i="1"/>
  <c r="P3443" i="1" s="1"/>
  <c r="R3443" i="1"/>
  <c r="W3443" i="1"/>
  <c r="X3443" i="1"/>
  <c r="Y3443" i="1"/>
  <c r="N3444" i="1"/>
  <c r="P3444" i="1" s="1"/>
  <c r="R3444" i="1"/>
  <c r="W3444" i="1"/>
  <c r="X3444" i="1"/>
  <c r="Y3444" i="1"/>
  <c r="N3445" i="1"/>
  <c r="R3445" i="1"/>
  <c r="W3445" i="1"/>
  <c r="X3445" i="1"/>
  <c r="Y3445" i="1"/>
  <c r="N3446" i="1"/>
  <c r="P3446" i="1" s="1"/>
  <c r="R3446" i="1"/>
  <c r="W3446" i="1"/>
  <c r="X3446" i="1"/>
  <c r="AB3446" i="1" s="1"/>
  <c r="Y3446" i="1"/>
  <c r="N3447" i="1"/>
  <c r="P3447" i="1" s="1"/>
  <c r="R3447" i="1"/>
  <c r="W3447" i="1"/>
  <c r="X3447" i="1"/>
  <c r="Y3447" i="1"/>
  <c r="N3448" i="1"/>
  <c r="Q3448" i="1" s="1"/>
  <c r="R3448" i="1"/>
  <c r="W3448" i="1"/>
  <c r="X3448" i="1"/>
  <c r="Y3448" i="1"/>
  <c r="N3449" i="1"/>
  <c r="P3449" i="1" s="1"/>
  <c r="R3449" i="1"/>
  <c r="W3449" i="1"/>
  <c r="X3449" i="1"/>
  <c r="AB3449" i="1" s="1"/>
  <c r="Y3449" i="1"/>
  <c r="N3450" i="1"/>
  <c r="P3450" i="1" s="1"/>
  <c r="Q3450" i="1"/>
  <c r="R3450" i="1"/>
  <c r="W3450" i="1"/>
  <c r="X3450" i="1"/>
  <c r="Y3450" i="1"/>
  <c r="N3451" i="1"/>
  <c r="Q3451" i="1" s="1"/>
  <c r="R3451" i="1"/>
  <c r="W3451" i="1"/>
  <c r="X3451" i="1"/>
  <c r="Y3451" i="1"/>
  <c r="N3452" i="1"/>
  <c r="P3452" i="1" s="1"/>
  <c r="R3452" i="1"/>
  <c r="W3452" i="1"/>
  <c r="X3452" i="1"/>
  <c r="Y3452" i="1"/>
  <c r="N3453" i="1"/>
  <c r="Q3453" i="1" s="1"/>
  <c r="R3453" i="1"/>
  <c r="W3453" i="1"/>
  <c r="X3453" i="1"/>
  <c r="Y3453" i="1"/>
  <c r="N3454" i="1"/>
  <c r="Q3454" i="1" s="1"/>
  <c r="R3454" i="1"/>
  <c r="W3454" i="1"/>
  <c r="X3454" i="1"/>
  <c r="Y3454" i="1"/>
  <c r="N3455" i="1"/>
  <c r="P3455" i="1" s="1"/>
  <c r="R3455" i="1"/>
  <c r="W3455" i="1"/>
  <c r="X3455" i="1"/>
  <c r="Y3455" i="1"/>
  <c r="N3456" i="1"/>
  <c r="R3456" i="1"/>
  <c r="W3456" i="1"/>
  <c r="X3456" i="1"/>
  <c r="Y3456" i="1"/>
  <c r="N3457" i="1"/>
  <c r="R3457" i="1"/>
  <c r="W3457" i="1"/>
  <c r="X3457" i="1"/>
  <c r="Y3457" i="1"/>
  <c r="N3458" i="1"/>
  <c r="P3458" i="1" s="1"/>
  <c r="R3458" i="1"/>
  <c r="W3458" i="1"/>
  <c r="X3458" i="1"/>
  <c r="Y3458" i="1"/>
  <c r="N3459" i="1"/>
  <c r="R3459" i="1"/>
  <c r="W3459" i="1"/>
  <c r="AA3459" i="1" s="1"/>
  <c r="X3459" i="1"/>
  <c r="AB3459" i="1" s="1"/>
  <c r="Y3459" i="1"/>
  <c r="N3460" i="1"/>
  <c r="Q3460" i="1" s="1"/>
  <c r="R3460" i="1"/>
  <c r="W3460" i="1"/>
  <c r="X3460" i="1"/>
  <c r="Y3460" i="1"/>
  <c r="N3461" i="1"/>
  <c r="P3461" i="1" s="1"/>
  <c r="R3461" i="1"/>
  <c r="W3461" i="1"/>
  <c r="X3461" i="1"/>
  <c r="Y3461" i="1"/>
  <c r="N3462" i="1"/>
  <c r="P3462" i="1" s="1"/>
  <c r="R3462" i="1"/>
  <c r="W3462" i="1"/>
  <c r="X3462" i="1"/>
  <c r="Y3462" i="1"/>
  <c r="N3463" i="1"/>
  <c r="Q3463" i="1" s="1"/>
  <c r="R3463" i="1"/>
  <c r="W3463" i="1"/>
  <c r="X3463" i="1"/>
  <c r="Y3463" i="1"/>
  <c r="N3464" i="1"/>
  <c r="P3464" i="1" s="1"/>
  <c r="R3464" i="1"/>
  <c r="W3464" i="1"/>
  <c r="X3464" i="1"/>
  <c r="Y3464" i="1"/>
  <c r="N3465" i="1"/>
  <c r="R3465" i="1"/>
  <c r="W3465" i="1"/>
  <c r="X3465" i="1"/>
  <c r="Y3465" i="1"/>
  <c r="N3466" i="1"/>
  <c r="Q3466" i="1" s="1"/>
  <c r="R3466" i="1"/>
  <c r="W3466" i="1"/>
  <c r="X3466" i="1"/>
  <c r="Y3466" i="1"/>
  <c r="N3467" i="1"/>
  <c r="P3467" i="1" s="1"/>
  <c r="R3467" i="1"/>
  <c r="W3467" i="1"/>
  <c r="X3467" i="1"/>
  <c r="Y3467" i="1"/>
  <c r="N3468" i="1"/>
  <c r="Q3468" i="1" s="1"/>
  <c r="R3468" i="1"/>
  <c r="W3468" i="1"/>
  <c r="X3468" i="1"/>
  <c r="Y3468" i="1"/>
  <c r="N3469" i="1"/>
  <c r="R3469" i="1"/>
  <c r="W3469" i="1"/>
  <c r="X3469" i="1"/>
  <c r="Y3469" i="1"/>
  <c r="N3470" i="1"/>
  <c r="P3470" i="1" s="1"/>
  <c r="R3470" i="1"/>
  <c r="W3470" i="1"/>
  <c r="X3470" i="1"/>
  <c r="Y3470" i="1"/>
  <c r="N3471" i="1"/>
  <c r="R3471" i="1"/>
  <c r="W3471" i="1"/>
  <c r="X3471" i="1"/>
  <c r="Y3471" i="1"/>
  <c r="N3472" i="1"/>
  <c r="Q3472" i="1" s="1"/>
  <c r="R3472" i="1"/>
  <c r="W3472" i="1"/>
  <c r="X3472" i="1"/>
  <c r="Y3472" i="1"/>
  <c r="N3473" i="1"/>
  <c r="P3473" i="1" s="1"/>
  <c r="R3473" i="1"/>
  <c r="W3473" i="1"/>
  <c r="X3473" i="1"/>
  <c r="Y3473" i="1"/>
  <c r="N3474" i="1"/>
  <c r="P3474" i="1" s="1"/>
  <c r="R3474" i="1"/>
  <c r="W3474" i="1"/>
  <c r="X3474" i="1"/>
  <c r="Y3474" i="1"/>
  <c r="N3475" i="1"/>
  <c r="R3475" i="1"/>
  <c r="W3475" i="1"/>
  <c r="X3475" i="1"/>
  <c r="Y3475" i="1"/>
  <c r="N3476" i="1"/>
  <c r="P3476" i="1" s="1"/>
  <c r="R3476" i="1"/>
  <c r="W3476" i="1"/>
  <c r="X3476" i="1"/>
  <c r="Y3476" i="1"/>
  <c r="N3477" i="1"/>
  <c r="P3477" i="1" s="1"/>
  <c r="R3477" i="1"/>
  <c r="W3477" i="1"/>
  <c r="X3477" i="1"/>
  <c r="Y3477" i="1"/>
  <c r="N3478" i="1"/>
  <c r="Q3478" i="1" s="1"/>
  <c r="R3478" i="1"/>
  <c r="W3478" i="1"/>
  <c r="X3478" i="1"/>
  <c r="Y3478" i="1"/>
  <c r="N3479" i="1"/>
  <c r="P3479" i="1" s="1"/>
  <c r="R3479" i="1"/>
  <c r="W3479" i="1"/>
  <c r="X3479" i="1"/>
  <c r="Y3479" i="1"/>
  <c r="N3480" i="1"/>
  <c r="R3480" i="1"/>
  <c r="W3480" i="1"/>
  <c r="X3480" i="1"/>
  <c r="Y3480" i="1"/>
  <c r="N3481" i="1"/>
  <c r="P3481" i="1" s="1"/>
  <c r="R3481" i="1"/>
  <c r="W3481" i="1"/>
  <c r="X3481" i="1"/>
  <c r="Y3481" i="1"/>
  <c r="N3482" i="1"/>
  <c r="P3482" i="1" s="1"/>
  <c r="R3482" i="1"/>
  <c r="W3482" i="1"/>
  <c r="AA3482" i="1" s="1"/>
  <c r="X3482" i="1"/>
  <c r="Y3482" i="1"/>
  <c r="N3483" i="1"/>
  <c r="P3483" i="1" s="1"/>
  <c r="R3483" i="1"/>
  <c r="W3483" i="1"/>
  <c r="X3483" i="1"/>
  <c r="Y3483" i="1"/>
  <c r="N3484" i="1"/>
  <c r="R3484" i="1"/>
  <c r="W3484" i="1"/>
  <c r="X3484" i="1"/>
  <c r="Y3484" i="1"/>
  <c r="N3485" i="1"/>
  <c r="P3485" i="1" s="1"/>
  <c r="R3485" i="1"/>
  <c r="W3485" i="1"/>
  <c r="X3485" i="1"/>
  <c r="Y3485" i="1"/>
  <c r="N3486" i="1"/>
  <c r="P3486" i="1" s="1"/>
  <c r="R3486" i="1"/>
  <c r="W3486" i="1"/>
  <c r="X3486" i="1"/>
  <c r="Y3486" i="1"/>
  <c r="N3487" i="1"/>
  <c r="Q3487" i="1" s="1"/>
  <c r="R3487" i="1"/>
  <c r="W3487" i="1"/>
  <c r="X3487" i="1"/>
  <c r="Y3487" i="1"/>
  <c r="N3488" i="1"/>
  <c r="R3488" i="1"/>
  <c r="W3488" i="1"/>
  <c r="X3488" i="1"/>
  <c r="Y3488" i="1"/>
  <c r="N3489" i="1"/>
  <c r="P3489" i="1" s="1"/>
  <c r="R3489" i="1"/>
  <c r="W3489" i="1"/>
  <c r="X3489" i="1"/>
  <c r="Y3489" i="1"/>
  <c r="N3490" i="1"/>
  <c r="Q3490" i="1" s="1"/>
  <c r="R3490" i="1"/>
  <c r="W3490" i="1"/>
  <c r="X3490" i="1"/>
  <c r="Y3490" i="1"/>
  <c r="N3491" i="1"/>
  <c r="P3491" i="1" s="1"/>
  <c r="R3491" i="1"/>
  <c r="W3491" i="1"/>
  <c r="X3491" i="1"/>
  <c r="Y3491" i="1"/>
  <c r="N3492" i="1"/>
  <c r="Q3492" i="1" s="1"/>
  <c r="R3492" i="1"/>
  <c r="W3492" i="1"/>
  <c r="X3492" i="1"/>
  <c r="Y3492" i="1"/>
  <c r="N3493" i="1"/>
  <c r="Q3493" i="1" s="1"/>
  <c r="R3493" i="1"/>
  <c r="W3493" i="1"/>
  <c r="X3493" i="1"/>
  <c r="Y3493" i="1"/>
  <c r="N3494" i="1"/>
  <c r="P3494" i="1" s="1"/>
  <c r="R3494" i="1"/>
  <c r="W3494" i="1"/>
  <c r="X3494" i="1"/>
  <c r="AB3494" i="1" s="1"/>
  <c r="Y3494" i="1"/>
  <c r="N3495" i="1"/>
  <c r="P3495" i="1" s="1"/>
  <c r="R3495" i="1"/>
  <c r="W3495" i="1"/>
  <c r="X3495" i="1"/>
  <c r="Y3495" i="1"/>
  <c r="N3496" i="1"/>
  <c r="Q3496" i="1" s="1"/>
  <c r="R3496" i="1"/>
  <c r="W3496" i="1"/>
  <c r="X3496" i="1"/>
  <c r="Y3496" i="1"/>
  <c r="N3497" i="1"/>
  <c r="P3497" i="1" s="1"/>
  <c r="R3497" i="1"/>
  <c r="W3497" i="1"/>
  <c r="X3497" i="1"/>
  <c r="Y3497" i="1"/>
  <c r="N3498" i="1"/>
  <c r="P3498" i="1" s="1"/>
  <c r="R3498" i="1"/>
  <c r="W3498" i="1"/>
  <c r="X3498" i="1"/>
  <c r="Y3498" i="1"/>
  <c r="N3499" i="1"/>
  <c r="Q3499" i="1" s="1"/>
  <c r="R3499" i="1"/>
  <c r="W3499" i="1"/>
  <c r="X3499" i="1"/>
  <c r="Y3499" i="1"/>
  <c r="N3500" i="1"/>
  <c r="P3500" i="1" s="1"/>
  <c r="R3500" i="1"/>
  <c r="W3500" i="1"/>
  <c r="X3500" i="1"/>
  <c r="Y3500" i="1"/>
  <c r="N3501" i="1"/>
  <c r="P3501" i="1" s="1"/>
  <c r="R3501" i="1"/>
  <c r="W3501" i="1"/>
  <c r="X3501" i="1"/>
  <c r="Y3501" i="1"/>
  <c r="N3502" i="1"/>
  <c r="R3502" i="1"/>
  <c r="W3502" i="1"/>
  <c r="X3502" i="1"/>
  <c r="Y3502" i="1"/>
  <c r="N3503" i="1"/>
  <c r="P3503" i="1" s="1"/>
  <c r="R3503" i="1"/>
  <c r="W3503" i="1"/>
  <c r="X3503" i="1"/>
  <c r="Y3503" i="1"/>
  <c r="N3504" i="1"/>
  <c r="R3504" i="1"/>
  <c r="W3504" i="1"/>
  <c r="X3504" i="1"/>
  <c r="Y3504" i="1"/>
  <c r="N3505" i="1"/>
  <c r="P3505" i="1" s="1"/>
  <c r="R3505" i="1"/>
  <c r="W3505" i="1"/>
  <c r="X3505" i="1"/>
  <c r="Y3505" i="1"/>
  <c r="N3506" i="1"/>
  <c r="P3506" i="1" s="1"/>
  <c r="R3506" i="1"/>
  <c r="W3506" i="1"/>
  <c r="X3506" i="1"/>
  <c r="AB3506" i="1" s="1"/>
  <c r="Y3506" i="1"/>
  <c r="N3507" i="1"/>
  <c r="P3507" i="1" s="1"/>
  <c r="R3507" i="1"/>
  <c r="W3507" i="1"/>
  <c r="AA3507" i="1" s="1"/>
  <c r="X3507" i="1"/>
  <c r="Y3507" i="1"/>
  <c r="N3508" i="1"/>
  <c r="Q3508" i="1" s="1"/>
  <c r="R3508" i="1"/>
  <c r="W3508" i="1"/>
  <c r="X3508" i="1"/>
  <c r="Y3508" i="1"/>
  <c r="N3509" i="1"/>
  <c r="R3509" i="1"/>
  <c r="W3509" i="1"/>
  <c r="X3509" i="1"/>
  <c r="Y3509" i="1"/>
  <c r="N3510" i="1"/>
  <c r="R3510" i="1"/>
  <c r="W3510" i="1"/>
  <c r="X3510" i="1"/>
  <c r="Y3510" i="1"/>
  <c r="N3511" i="1"/>
  <c r="Q3511" i="1" s="1"/>
  <c r="R3511" i="1"/>
  <c r="W3511" i="1"/>
  <c r="X3511" i="1"/>
  <c r="Y3511" i="1"/>
  <c r="N3512" i="1"/>
  <c r="R3512" i="1"/>
  <c r="W3512" i="1"/>
  <c r="X3512" i="1"/>
  <c r="Y3512" i="1"/>
  <c r="N3513" i="1"/>
  <c r="P3513" i="1" s="1"/>
  <c r="R3513" i="1"/>
  <c r="W3513" i="1"/>
  <c r="X3513" i="1"/>
  <c r="Y3513" i="1"/>
  <c r="N3514" i="1"/>
  <c r="R3514" i="1"/>
  <c r="W3514" i="1"/>
  <c r="X3514" i="1"/>
  <c r="Y3514" i="1"/>
  <c r="N3515" i="1"/>
  <c r="P3515" i="1" s="1"/>
  <c r="R3515" i="1"/>
  <c r="W3515" i="1"/>
  <c r="X3515" i="1"/>
  <c r="Y3515" i="1"/>
  <c r="N3516" i="1"/>
  <c r="R3516" i="1"/>
  <c r="W3516" i="1"/>
  <c r="X3516" i="1"/>
  <c r="Y3516" i="1"/>
  <c r="N3517" i="1"/>
  <c r="P3517" i="1" s="1"/>
  <c r="R3517" i="1"/>
  <c r="W3517" i="1"/>
  <c r="X3517" i="1"/>
  <c r="Y3517" i="1"/>
  <c r="N3518" i="1"/>
  <c r="P3518" i="1" s="1"/>
  <c r="R3518" i="1"/>
  <c r="W3518" i="1"/>
  <c r="X3518" i="1"/>
  <c r="Y3518" i="1"/>
  <c r="N3519" i="1"/>
  <c r="P3519" i="1" s="1"/>
  <c r="R3519" i="1"/>
  <c r="W3519" i="1"/>
  <c r="X3519" i="1"/>
  <c r="Y3519" i="1"/>
  <c r="N3520" i="1"/>
  <c r="Q3520" i="1" s="1"/>
  <c r="R3520" i="1"/>
  <c r="W3520" i="1"/>
  <c r="X3520" i="1"/>
  <c r="Y3520" i="1"/>
  <c r="N3521" i="1"/>
  <c r="P3521" i="1" s="1"/>
  <c r="R3521" i="1"/>
  <c r="W3521" i="1"/>
  <c r="X3521" i="1"/>
  <c r="Y3521" i="1"/>
  <c r="N3522" i="1"/>
  <c r="R3522" i="1"/>
  <c r="W3522" i="1"/>
  <c r="X3522" i="1"/>
  <c r="Y3522" i="1"/>
  <c r="N3523" i="1"/>
  <c r="Q3523" i="1" s="1"/>
  <c r="R3523" i="1"/>
  <c r="W3523" i="1"/>
  <c r="X3523" i="1"/>
  <c r="Y3523" i="1"/>
  <c r="N3524" i="1"/>
  <c r="P3524" i="1" s="1"/>
  <c r="R3524" i="1"/>
  <c r="W3524" i="1"/>
  <c r="X3524" i="1"/>
  <c r="Y3524" i="1"/>
  <c r="N3525" i="1"/>
  <c r="P3525" i="1" s="1"/>
  <c r="R3525" i="1"/>
  <c r="W3525" i="1"/>
  <c r="AA3525" i="1" s="1"/>
  <c r="X3525" i="1"/>
  <c r="Y3525" i="1"/>
  <c r="N3526" i="1"/>
  <c r="R3526" i="1"/>
  <c r="W3526" i="1"/>
  <c r="X3526" i="1"/>
  <c r="Y3526" i="1"/>
  <c r="N3527" i="1"/>
  <c r="P3527" i="1" s="1"/>
  <c r="R3527" i="1"/>
  <c r="W3527" i="1"/>
  <c r="X3527" i="1"/>
  <c r="Y3527" i="1"/>
  <c r="N3528" i="1"/>
  <c r="P3528" i="1" s="1"/>
  <c r="R3528" i="1"/>
  <c r="W3528" i="1"/>
  <c r="X3528" i="1"/>
  <c r="Y3528" i="1"/>
  <c r="N3529" i="1"/>
  <c r="P3529" i="1" s="1"/>
  <c r="R3529" i="1"/>
  <c r="W3529" i="1"/>
  <c r="X3529" i="1"/>
  <c r="Y3529" i="1"/>
  <c r="N3530" i="1"/>
  <c r="P3530" i="1" s="1"/>
  <c r="R3530" i="1"/>
  <c r="W3530" i="1"/>
  <c r="X3530" i="1"/>
  <c r="Y3530" i="1"/>
  <c r="N3531" i="1"/>
  <c r="P3531" i="1" s="1"/>
  <c r="R3531" i="1"/>
  <c r="W3531" i="1"/>
  <c r="X3531" i="1"/>
  <c r="Y3531" i="1"/>
  <c r="N3532" i="1"/>
  <c r="Q3532" i="1" s="1"/>
  <c r="R3532" i="1"/>
  <c r="W3532" i="1"/>
  <c r="X3532" i="1"/>
  <c r="Y3532" i="1"/>
  <c r="N3533" i="1"/>
  <c r="P3533" i="1" s="1"/>
  <c r="R3533" i="1"/>
  <c r="W3533" i="1"/>
  <c r="X3533" i="1"/>
  <c r="Y3533" i="1"/>
  <c r="N3534" i="1"/>
  <c r="P3534" i="1" s="1"/>
  <c r="R3534" i="1"/>
  <c r="W3534" i="1"/>
  <c r="AA3534" i="1" s="1"/>
  <c r="X3534" i="1"/>
  <c r="Y3534" i="1"/>
  <c r="N3535" i="1"/>
  <c r="Q3535" i="1" s="1"/>
  <c r="R3535" i="1"/>
  <c r="W3535" i="1"/>
  <c r="X3535" i="1"/>
  <c r="Y3535" i="1"/>
  <c r="N3536" i="1"/>
  <c r="Q3536" i="1" s="1"/>
  <c r="R3536" i="1"/>
  <c r="W3536" i="1"/>
  <c r="AA3536" i="1" s="1"/>
  <c r="X3536" i="1"/>
  <c r="Y3536" i="1"/>
  <c r="N3537" i="1"/>
  <c r="Q3537" i="1" s="1"/>
  <c r="R3537" i="1"/>
  <c r="W3537" i="1"/>
  <c r="X3537" i="1"/>
  <c r="Y3537" i="1"/>
  <c r="N3538" i="1"/>
  <c r="Q3538" i="1" s="1"/>
  <c r="R3538" i="1"/>
  <c r="W3538" i="1"/>
  <c r="X3538" i="1"/>
  <c r="Y3538" i="1"/>
  <c r="N3539" i="1"/>
  <c r="P3539" i="1" s="1"/>
  <c r="R3539" i="1"/>
  <c r="W3539" i="1"/>
  <c r="X3539" i="1"/>
  <c r="Y3539" i="1"/>
  <c r="N3540" i="1"/>
  <c r="R3540" i="1"/>
  <c r="W3540" i="1"/>
  <c r="X3540" i="1"/>
  <c r="Y3540" i="1"/>
  <c r="N3541" i="1"/>
  <c r="P3541" i="1" s="1"/>
  <c r="R3541" i="1"/>
  <c r="W3541" i="1"/>
  <c r="X3541" i="1"/>
  <c r="Y3541" i="1"/>
  <c r="N3542" i="1"/>
  <c r="P3542" i="1" s="1"/>
  <c r="R3542" i="1"/>
  <c r="W3542" i="1"/>
  <c r="X3542" i="1"/>
  <c r="Y3542" i="1"/>
  <c r="N3543" i="1"/>
  <c r="P3543" i="1" s="1"/>
  <c r="R3543" i="1"/>
  <c r="W3543" i="1"/>
  <c r="X3543" i="1"/>
  <c r="AB3543" i="1" s="1"/>
  <c r="Y3543" i="1"/>
  <c r="N3544" i="1"/>
  <c r="Q3544" i="1" s="1"/>
  <c r="R3544" i="1"/>
  <c r="W3544" i="1"/>
  <c r="X3544" i="1"/>
  <c r="Y3544" i="1"/>
  <c r="N3545" i="1"/>
  <c r="P3545" i="1" s="1"/>
  <c r="R3545" i="1"/>
  <c r="W3545" i="1"/>
  <c r="X3545" i="1"/>
  <c r="Y3545" i="1"/>
  <c r="N3546" i="1"/>
  <c r="P3546" i="1" s="1"/>
  <c r="R3546" i="1"/>
  <c r="W3546" i="1"/>
  <c r="X3546" i="1"/>
  <c r="Y3546" i="1"/>
  <c r="N3547" i="1"/>
  <c r="Q3547" i="1" s="1"/>
  <c r="R3547" i="1"/>
  <c r="W3547" i="1"/>
  <c r="X3547" i="1"/>
  <c r="Y3547" i="1"/>
  <c r="N3548" i="1"/>
  <c r="R3548" i="1"/>
  <c r="W3548" i="1"/>
  <c r="X3548" i="1"/>
  <c r="Y3548" i="1"/>
  <c r="N3549" i="1"/>
  <c r="P3549" i="1" s="1"/>
  <c r="R3549" i="1"/>
  <c r="W3549" i="1"/>
  <c r="X3549" i="1"/>
  <c r="Y3549" i="1"/>
  <c r="N3550" i="1"/>
  <c r="R3550" i="1"/>
  <c r="W3550" i="1"/>
  <c r="X3550" i="1"/>
  <c r="Y3550" i="1"/>
  <c r="N3551" i="1"/>
  <c r="P3551" i="1" s="1"/>
  <c r="R3551" i="1"/>
  <c r="W3551" i="1"/>
  <c r="X3551" i="1"/>
  <c r="Y3551" i="1"/>
  <c r="N3552" i="1"/>
  <c r="Q3552" i="1" s="1"/>
  <c r="R3552" i="1"/>
  <c r="W3552" i="1"/>
  <c r="X3552" i="1"/>
  <c r="Y3552" i="1"/>
  <c r="N3553" i="1"/>
  <c r="P3553" i="1" s="1"/>
  <c r="R3553" i="1"/>
  <c r="W3553" i="1"/>
  <c r="X3553" i="1"/>
  <c r="Y3553" i="1"/>
  <c r="N3554" i="1"/>
  <c r="P3554" i="1" s="1"/>
  <c r="R3554" i="1"/>
  <c r="W3554" i="1"/>
  <c r="X3554" i="1"/>
  <c r="Y3554" i="1"/>
  <c r="N3555" i="1"/>
  <c r="R3555" i="1"/>
  <c r="W3555" i="1"/>
  <c r="X3555" i="1"/>
  <c r="Y3555" i="1"/>
  <c r="N3556" i="1"/>
  <c r="Q3556" i="1" s="1"/>
  <c r="R3556" i="1"/>
  <c r="W3556" i="1"/>
  <c r="X3556" i="1"/>
  <c r="Y3556" i="1"/>
  <c r="N3557" i="1"/>
  <c r="P3557" i="1" s="1"/>
  <c r="R3557" i="1"/>
  <c r="W3557" i="1"/>
  <c r="X3557" i="1"/>
  <c r="Y3557" i="1"/>
  <c r="N3558" i="1"/>
  <c r="R3558" i="1"/>
  <c r="W3558" i="1"/>
  <c r="X3558" i="1"/>
  <c r="Y3558" i="1"/>
  <c r="N3559" i="1"/>
  <c r="Q3559" i="1" s="1"/>
  <c r="R3559" i="1"/>
  <c r="W3559" i="1"/>
  <c r="X3559" i="1"/>
  <c r="Y3559" i="1"/>
  <c r="N3560" i="1"/>
  <c r="Q3560" i="1" s="1"/>
  <c r="R3560" i="1"/>
  <c r="W3560" i="1"/>
  <c r="X3560" i="1"/>
  <c r="Y3560" i="1"/>
  <c r="N3561" i="1"/>
  <c r="R3561" i="1"/>
  <c r="W3561" i="1"/>
  <c r="X3561" i="1"/>
  <c r="AB3561" i="1" s="1"/>
  <c r="Y3561" i="1"/>
  <c r="N3562" i="1"/>
  <c r="R3562" i="1"/>
  <c r="W3562" i="1"/>
  <c r="X3562" i="1"/>
  <c r="Y3562" i="1"/>
  <c r="N3563" i="1"/>
  <c r="P3563" i="1" s="1"/>
  <c r="R3563" i="1"/>
  <c r="W3563" i="1"/>
  <c r="X3563" i="1"/>
  <c r="Y3563" i="1"/>
  <c r="N3564" i="1"/>
  <c r="P3564" i="1" s="1"/>
  <c r="R3564" i="1"/>
  <c r="W3564" i="1"/>
  <c r="X3564" i="1"/>
  <c r="Y3564" i="1"/>
  <c r="N3565" i="1"/>
  <c r="P3565" i="1" s="1"/>
  <c r="R3565" i="1"/>
  <c r="W3565" i="1"/>
  <c r="X3565" i="1"/>
  <c r="Y3565" i="1"/>
  <c r="N3566" i="1"/>
  <c r="P3566" i="1" s="1"/>
  <c r="R3566" i="1"/>
  <c r="W3566" i="1"/>
  <c r="X3566" i="1"/>
  <c r="Y3566" i="1"/>
  <c r="N3567" i="1"/>
  <c r="P3567" i="1" s="1"/>
  <c r="R3567" i="1"/>
  <c r="W3567" i="1"/>
  <c r="X3567" i="1"/>
  <c r="Y3567" i="1"/>
  <c r="N3568" i="1"/>
  <c r="Q3568" i="1" s="1"/>
  <c r="R3568" i="1"/>
  <c r="W3568" i="1"/>
  <c r="X3568" i="1"/>
  <c r="Y3568" i="1"/>
  <c r="N3569" i="1"/>
  <c r="P3569" i="1" s="1"/>
  <c r="R3569" i="1"/>
  <c r="W3569" i="1"/>
  <c r="X3569" i="1"/>
  <c r="Y3569" i="1"/>
  <c r="N3570" i="1"/>
  <c r="P3570" i="1" s="1"/>
  <c r="R3570" i="1"/>
  <c r="W3570" i="1"/>
  <c r="X3570" i="1"/>
  <c r="Y3570" i="1"/>
  <c r="N3571" i="1"/>
  <c r="Q3571" i="1" s="1"/>
  <c r="R3571" i="1"/>
  <c r="W3571" i="1"/>
  <c r="X3571" i="1"/>
  <c r="Y3571" i="1"/>
  <c r="N3572" i="1"/>
  <c r="P3572" i="1" s="1"/>
  <c r="R3572" i="1"/>
  <c r="W3572" i="1"/>
  <c r="X3572" i="1"/>
  <c r="Y3572" i="1"/>
  <c r="N3573" i="1"/>
  <c r="R3573" i="1"/>
  <c r="W3573" i="1"/>
  <c r="X3573" i="1"/>
  <c r="Y3573" i="1"/>
  <c r="N3574" i="1"/>
  <c r="Q3574" i="1" s="1"/>
  <c r="R3574" i="1"/>
  <c r="W3574" i="1"/>
  <c r="X3574" i="1"/>
  <c r="Y3574" i="1"/>
  <c r="N3575" i="1"/>
  <c r="P3575" i="1" s="1"/>
  <c r="R3575" i="1"/>
  <c r="W3575" i="1"/>
  <c r="X3575" i="1"/>
  <c r="Y3575" i="1"/>
  <c r="N3576" i="1"/>
  <c r="Q3576" i="1" s="1"/>
  <c r="R3576" i="1"/>
  <c r="W3576" i="1"/>
  <c r="X3576" i="1"/>
  <c r="Y3576" i="1"/>
  <c r="N3577" i="1"/>
  <c r="R3577" i="1"/>
  <c r="W3577" i="1"/>
  <c r="X3577" i="1"/>
  <c r="Y3577" i="1"/>
  <c r="N3578" i="1"/>
  <c r="P3578" i="1" s="1"/>
  <c r="R3578" i="1"/>
  <c r="W3578" i="1"/>
  <c r="X3578" i="1"/>
  <c r="Y3578" i="1"/>
  <c r="N3579" i="1"/>
  <c r="R3579" i="1"/>
  <c r="W3579" i="1"/>
  <c r="X3579" i="1"/>
  <c r="Y3579" i="1"/>
  <c r="N3580" i="1"/>
  <c r="Q3580" i="1" s="1"/>
  <c r="R3580" i="1"/>
  <c r="W3580" i="1"/>
  <c r="X3580" i="1"/>
  <c r="Y3580" i="1"/>
  <c r="N3581" i="1"/>
  <c r="R3581" i="1"/>
  <c r="W3581" i="1"/>
  <c r="X3581" i="1"/>
  <c r="Y3581" i="1"/>
  <c r="N3582" i="1"/>
  <c r="P3582" i="1" s="1"/>
  <c r="R3582" i="1"/>
  <c r="W3582" i="1"/>
  <c r="AA3582" i="1" s="1"/>
  <c r="X3582" i="1"/>
  <c r="Y3582" i="1"/>
  <c r="N3583" i="1"/>
  <c r="R3583" i="1"/>
  <c r="W3583" i="1"/>
  <c r="X3583" i="1"/>
  <c r="Y3583" i="1"/>
  <c r="N3584" i="1"/>
  <c r="P3584" i="1" s="1"/>
  <c r="R3584" i="1"/>
  <c r="W3584" i="1"/>
  <c r="X3584" i="1"/>
  <c r="Y3584" i="1"/>
  <c r="N3585" i="1"/>
  <c r="Q3585" i="1" s="1"/>
  <c r="R3585" i="1"/>
  <c r="W3585" i="1"/>
  <c r="X3585" i="1"/>
  <c r="Y3585" i="1"/>
  <c r="N3586" i="1"/>
  <c r="Q3586" i="1" s="1"/>
  <c r="R3586" i="1"/>
  <c r="W3586" i="1"/>
  <c r="X3586" i="1"/>
  <c r="Y3586" i="1"/>
  <c r="N3587" i="1"/>
  <c r="P3587" i="1" s="1"/>
  <c r="R3587" i="1"/>
  <c r="W3587" i="1"/>
  <c r="X3587" i="1"/>
  <c r="Y3587" i="1"/>
  <c r="N3588" i="1"/>
  <c r="Q3588" i="1" s="1"/>
  <c r="R3588" i="1"/>
  <c r="W3588" i="1"/>
  <c r="X3588" i="1"/>
  <c r="Y3588" i="1"/>
  <c r="N3589" i="1"/>
  <c r="P3589" i="1" s="1"/>
  <c r="R3589" i="1"/>
  <c r="W3589" i="1"/>
  <c r="X3589" i="1"/>
  <c r="Y3589" i="1"/>
  <c r="N3590" i="1"/>
  <c r="P3590" i="1" s="1"/>
  <c r="R3590" i="1"/>
  <c r="W3590" i="1"/>
  <c r="X3590" i="1"/>
  <c r="Y3590" i="1"/>
  <c r="N3591" i="1"/>
  <c r="P3591" i="1" s="1"/>
  <c r="R3591" i="1"/>
  <c r="W3591" i="1"/>
  <c r="X3591" i="1"/>
  <c r="Y3591" i="1"/>
  <c r="N3592" i="1"/>
  <c r="Q3592" i="1" s="1"/>
  <c r="R3592" i="1"/>
  <c r="W3592" i="1"/>
  <c r="X3592" i="1"/>
  <c r="Y3592" i="1"/>
  <c r="N3593" i="1"/>
  <c r="P3593" i="1" s="1"/>
  <c r="R3593" i="1"/>
  <c r="W3593" i="1"/>
  <c r="X3593" i="1"/>
  <c r="Y3593" i="1"/>
  <c r="N3594" i="1"/>
  <c r="P3594" i="1" s="1"/>
  <c r="R3594" i="1"/>
  <c r="W3594" i="1"/>
  <c r="X3594" i="1"/>
  <c r="Y3594" i="1"/>
  <c r="N3595" i="1"/>
  <c r="Q3595" i="1" s="1"/>
  <c r="R3595" i="1"/>
  <c r="W3595" i="1"/>
  <c r="AA3595" i="1" s="1"/>
  <c r="X3595" i="1"/>
  <c r="Y3595" i="1"/>
  <c r="N3596" i="1"/>
  <c r="P3596" i="1" s="1"/>
  <c r="R3596" i="1"/>
  <c r="W3596" i="1"/>
  <c r="X3596" i="1"/>
  <c r="Y3596" i="1"/>
  <c r="N3597" i="1"/>
  <c r="P3597" i="1" s="1"/>
  <c r="R3597" i="1"/>
  <c r="W3597" i="1"/>
  <c r="X3597" i="1"/>
  <c r="Y3597" i="1"/>
  <c r="N3598" i="1"/>
  <c r="Q3598" i="1" s="1"/>
  <c r="R3598" i="1"/>
  <c r="W3598" i="1"/>
  <c r="X3598" i="1"/>
  <c r="Y3598" i="1"/>
  <c r="N3599" i="1"/>
  <c r="P3599" i="1" s="1"/>
  <c r="R3599" i="1"/>
  <c r="W3599" i="1"/>
  <c r="X3599" i="1"/>
  <c r="Y3599" i="1"/>
  <c r="N3600" i="1"/>
  <c r="Q3600" i="1" s="1"/>
  <c r="R3600" i="1"/>
  <c r="W3600" i="1"/>
  <c r="X3600" i="1"/>
  <c r="Y3600" i="1"/>
  <c r="N3601" i="1"/>
  <c r="P3601" i="1" s="1"/>
  <c r="R3601" i="1"/>
  <c r="W3601" i="1"/>
  <c r="X3601" i="1"/>
  <c r="Y3601" i="1"/>
  <c r="W3202" i="1"/>
  <c r="X3202" i="1"/>
  <c r="Y3202" i="1"/>
  <c r="W3203" i="1"/>
  <c r="X3203" i="1"/>
  <c r="Y3203" i="1"/>
  <c r="W3204" i="1"/>
  <c r="X3204" i="1"/>
  <c r="Y3204" i="1"/>
  <c r="W3205" i="1"/>
  <c r="X3205" i="1"/>
  <c r="Y3205" i="1"/>
  <c r="W3206" i="1"/>
  <c r="X3206" i="1"/>
  <c r="Y3206" i="1"/>
  <c r="W3207" i="1"/>
  <c r="X3207" i="1"/>
  <c r="Y3207" i="1"/>
  <c r="W3208" i="1"/>
  <c r="X3208" i="1"/>
  <c r="Y3208" i="1"/>
  <c r="W3209" i="1"/>
  <c r="X3209" i="1"/>
  <c r="Y3209" i="1"/>
  <c r="N3202" i="1"/>
  <c r="P3202" i="1" s="1"/>
  <c r="R3202" i="1"/>
  <c r="N3203" i="1"/>
  <c r="P3203" i="1" s="1"/>
  <c r="R3203" i="1"/>
  <c r="N3204" i="1"/>
  <c r="P3204" i="1" s="1"/>
  <c r="R3204" i="1"/>
  <c r="N3205" i="1"/>
  <c r="P3205" i="1" s="1"/>
  <c r="R3205" i="1"/>
  <c r="N3206" i="1"/>
  <c r="P3206" i="1" s="1"/>
  <c r="R3206" i="1"/>
  <c r="N3207" i="1"/>
  <c r="R3207" i="1"/>
  <c r="N3208" i="1"/>
  <c r="P3208" i="1" s="1"/>
  <c r="R3208" i="1"/>
  <c r="N3209" i="1"/>
  <c r="P3209" i="1" s="1"/>
  <c r="R3209"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3" i="1"/>
  <c r="X4" i="1"/>
  <c r="X5" i="1"/>
  <c r="X6" i="1"/>
  <c r="X7" i="1"/>
  <c r="X8" i="1"/>
  <c r="X9" i="1"/>
  <c r="X10" i="1"/>
  <c r="X11" i="1"/>
  <c r="X12" i="1"/>
  <c r="X13" i="1"/>
  <c r="X14" i="1"/>
  <c r="X15" i="1"/>
  <c r="X16" i="1"/>
  <c r="X17" i="1"/>
  <c r="X18" i="1"/>
  <c r="X2" i="1"/>
  <c r="W20" i="1"/>
  <c r="AA20" i="1" s="1"/>
  <c r="Y20" i="1"/>
  <c r="W21" i="1"/>
  <c r="Y21" i="1"/>
  <c r="W22" i="1"/>
  <c r="AA22" i="1" s="1"/>
  <c r="Y22" i="1"/>
  <c r="W23" i="1"/>
  <c r="Y23" i="1"/>
  <c r="W24" i="1"/>
  <c r="AA24" i="1" s="1"/>
  <c r="Y24" i="1"/>
  <c r="W25" i="1"/>
  <c r="AA25" i="1" s="1"/>
  <c r="Y25" i="1"/>
  <c r="W26" i="1"/>
  <c r="AA26" i="1" s="1"/>
  <c r="Y26" i="1"/>
  <c r="W27" i="1"/>
  <c r="Y27" i="1"/>
  <c r="W28" i="1"/>
  <c r="AA28" i="1" s="1"/>
  <c r="Y28" i="1"/>
  <c r="W29" i="1"/>
  <c r="Y29" i="1"/>
  <c r="W30" i="1"/>
  <c r="AA30" i="1" s="1"/>
  <c r="Y30" i="1"/>
  <c r="W31" i="1"/>
  <c r="AA31" i="1" s="1"/>
  <c r="Y31" i="1"/>
  <c r="W32" i="1"/>
  <c r="AA32" i="1" s="1"/>
  <c r="Y32" i="1"/>
  <c r="W33" i="1"/>
  <c r="Y33" i="1"/>
  <c r="W34" i="1"/>
  <c r="AA34" i="1" s="1"/>
  <c r="Y34" i="1"/>
  <c r="W35" i="1"/>
  <c r="Y35" i="1"/>
  <c r="W36" i="1"/>
  <c r="AA36" i="1" s="1"/>
  <c r="Y36" i="1"/>
  <c r="W37" i="1"/>
  <c r="AA37" i="1" s="1"/>
  <c r="Y37" i="1"/>
  <c r="W38" i="1"/>
  <c r="AA38" i="1" s="1"/>
  <c r="Y38" i="1"/>
  <c r="W39" i="1"/>
  <c r="Y39" i="1"/>
  <c r="W40" i="1"/>
  <c r="AA40" i="1" s="1"/>
  <c r="Y40" i="1"/>
  <c r="W41" i="1"/>
  <c r="Y41" i="1"/>
  <c r="W42" i="1"/>
  <c r="AA42" i="1" s="1"/>
  <c r="Y42" i="1"/>
  <c r="W43" i="1"/>
  <c r="AA43" i="1" s="1"/>
  <c r="Y43" i="1"/>
  <c r="W44" i="1"/>
  <c r="AA44" i="1" s="1"/>
  <c r="Y44" i="1"/>
  <c r="W45" i="1"/>
  <c r="Y45" i="1"/>
  <c r="W46" i="1"/>
  <c r="AA46" i="1" s="1"/>
  <c r="Y46" i="1"/>
  <c r="W47" i="1"/>
  <c r="Y47" i="1"/>
  <c r="W48" i="1"/>
  <c r="AA48" i="1" s="1"/>
  <c r="Y48" i="1"/>
  <c r="W49" i="1"/>
  <c r="AA49" i="1" s="1"/>
  <c r="Y49" i="1"/>
  <c r="W50" i="1"/>
  <c r="AA50" i="1" s="1"/>
  <c r="Y50" i="1"/>
  <c r="W51" i="1"/>
  <c r="Y51" i="1"/>
  <c r="W52" i="1"/>
  <c r="AA52" i="1" s="1"/>
  <c r="Y52" i="1"/>
  <c r="W53" i="1"/>
  <c r="Y53" i="1"/>
  <c r="W54" i="1"/>
  <c r="AA54" i="1" s="1"/>
  <c r="Y54" i="1"/>
  <c r="W55" i="1"/>
  <c r="AA55" i="1" s="1"/>
  <c r="Y55" i="1"/>
  <c r="W56" i="1"/>
  <c r="AA56" i="1" s="1"/>
  <c r="Y56" i="1"/>
  <c r="W57" i="1"/>
  <c r="Y57" i="1"/>
  <c r="W58" i="1"/>
  <c r="AA58" i="1" s="1"/>
  <c r="Y58" i="1"/>
  <c r="W59" i="1"/>
  <c r="Y59" i="1"/>
  <c r="W60" i="1"/>
  <c r="AA60" i="1" s="1"/>
  <c r="Y60" i="1"/>
  <c r="W61" i="1"/>
  <c r="AA61" i="1" s="1"/>
  <c r="Y61" i="1"/>
  <c r="W62" i="1"/>
  <c r="AA62" i="1" s="1"/>
  <c r="Y62" i="1"/>
  <c r="W63" i="1"/>
  <c r="Y63" i="1"/>
  <c r="W64" i="1"/>
  <c r="AA64" i="1" s="1"/>
  <c r="Y64" i="1"/>
  <c r="W65" i="1"/>
  <c r="Y65" i="1"/>
  <c r="W66" i="1"/>
  <c r="AA66" i="1" s="1"/>
  <c r="Y66" i="1"/>
  <c r="W67" i="1"/>
  <c r="AA67" i="1" s="1"/>
  <c r="Y67" i="1"/>
  <c r="W68" i="1"/>
  <c r="AA68" i="1" s="1"/>
  <c r="Y68" i="1"/>
  <c r="W69" i="1"/>
  <c r="Y69" i="1"/>
  <c r="W70" i="1"/>
  <c r="AA70" i="1" s="1"/>
  <c r="Y70" i="1"/>
  <c r="W71" i="1"/>
  <c r="Y71" i="1"/>
  <c r="W72" i="1"/>
  <c r="AA72" i="1" s="1"/>
  <c r="Y72" i="1"/>
  <c r="W73" i="1"/>
  <c r="AA73" i="1" s="1"/>
  <c r="Y73" i="1"/>
  <c r="W74" i="1"/>
  <c r="AA74" i="1" s="1"/>
  <c r="Y74" i="1"/>
  <c r="W75" i="1"/>
  <c r="Y75" i="1"/>
  <c r="W76" i="1"/>
  <c r="AA76" i="1" s="1"/>
  <c r="Y76" i="1"/>
  <c r="W77" i="1"/>
  <c r="Y77" i="1"/>
  <c r="W78" i="1"/>
  <c r="AA78" i="1" s="1"/>
  <c r="Y78" i="1"/>
  <c r="W79" i="1"/>
  <c r="AA79" i="1" s="1"/>
  <c r="Y79" i="1"/>
  <c r="W80" i="1"/>
  <c r="AA80" i="1" s="1"/>
  <c r="Y80" i="1"/>
  <c r="W81" i="1"/>
  <c r="Y81" i="1"/>
  <c r="W82" i="1"/>
  <c r="AA82" i="1" s="1"/>
  <c r="Y82" i="1"/>
  <c r="W83" i="1"/>
  <c r="Y83" i="1"/>
  <c r="W84" i="1"/>
  <c r="AA84" i="1" s="1"/>
  <c r="Y84" i="1"/>
  <c r="W85" i="1"/>
  <c r="AA85" i="1" s="1"/>
  <c r="Y85" i="1"/>
  <c r="W86" i="1"/>
  <c r="AA86" i="1" s="1"/>
  <c r="Y86" i="1"/>
  <c r="W87" i="1"/>
  <c r="Y87" i="1"/>
  <c r="W88" i="1"/>
  <c r="AA88" i="1" s="1"/>
  <c r="Y88" i="1"/>
  <c r="W89" i="1"/>
  <c r="Y89" i="1"/>
  <c r="W90" i="1"/>
  <c r="AA90" i="1" s="1"/>
  <c r="Y90" i="1"/>
  <c r="W91" i="1"/>
  <c r="AA91" i="1" s="1"/>
  <c r="Y91" i="1"/>
  <c r="W92" i="1"/>
  <c r="AA92" i="1" s="1"/>
  <c r="Y92" i="1"/>
  <c r="W93" i="1"/>
  <c r="Y93" i="1"/>
  <c r="W94" i="1"/>
  <c r="AA94" i="1" s="1"/>
  <c r="Y94" i="1"/>
  <c r="W95" i="1"/>
  <c r="Y95" i="1"/>
  <c r="W96" i="1"/>
  <c r="AA96" i="1" s="1"/>
  <c r="Y96" i="1"/>
  <c r="W97" i="1"/>
  <c r="AA97" i="1" s="1"/>
  <c r="Y97" i="1"/>
  <c r="W98" i="1"/>
  <c r="AA98" i="1" s="1"/>
  <c r="Y98" i="1"/>
  <c r="W99" i="1"/>
  <c r="Y99" i="1"/>
  <c r="W100" i="1"/>
  <c r="AA100" i="1" s="1"/>
  <c r="Y100" i="1"/>
  <c r="W101" i="1"/>
  <c r="Y101" i="1"/>
  <c r="W102" i="1"/>
  <c r="AA102" i="1" s="1"/>
  <c r="Y102" i="1"/>
  <c r="W103" i="1"/>
  <c r="AA103" i="1" s="1"/>
  <c r="Y103" i="1"/>
  <c r="W104" i="1"/>
  <c r="AA104" i="1" s="1"/>
  <c r="Y104" i="1"/>
  <c r="W105" i="1"/>
  <c r="Y105" i="1"/>
  <c r="W106" i="1"/>
  <c r="AA106" i="1" s="1"/>
  <c r="Y106" i="1"/>
  <c r="W107" i="1"/>
  <c r="Y107" i="1"/>
  <c r="W108" i="1"/>
  <c r="AA108" i="1" s="1"/>
  <c r="Y108" i="1"/>
  <c r="W109" i="1"/>
  <c r="AA109" i="1" s="1"/>
  <c r="Y109" i="1"/>
  <c r="W110" i="1"/>
  <c r="AA110" i="1" s="1"/>
  <c r="Y110" i="1"/>
  <c r="W111" i="1"/>
  <c r="Y111" i="1"/>
  <c r="W112" i="1"/>
  <c r="AA112" i="1" s="1"/>
  <c r="Y112" i="1"/>
  <c r="W113" i="1"/>
  <c r="Y113" i="1"/>
  <c r="W114" i="1"/>
  <c r="AA114" i="1" s="1"/>
  <c r="Y114" i="1"/>
  <c r="W115" i="1"/>
  <c r="AA115" i="1" s="1"/>
  <c r="Y115" i="1"/>
  <c r="W116" i="1"/>
  <c r="AA116" i="1" s="1"/>
  <c r="Y116" i="1"/>
  <c r="W117" i="1"/>
  <c r="Y117" i="1"/>
  <c r="W118" i="1"/>
  <c r="AA118" i="1" s="1"/>
  <c r="Y118" i="1"/>
  <c r="W119" i="1"/>
  <c r="Y119" i="1"/>
  <c r="W120" i="1"/>
  <c r="AA120" i="1" s="1"/>
  <c r="Y120" i="1"/>
  <c r="W121" i="1"/>
  <c r="AA121" i="1" s="1"/>
  <c r="Y121" i="1"/>
  <c r="W122" i="1"/>
  <c r="AA122" i="1" s="1"/>
  <c r="Y122" i="1"/>
  <c r="W123" i="1"/>
  <c r="Y123" i="1"/>
  <c r="W124" i="1"/>
  <c r="AA124" i="1" s="1"/>
  <c r="Y124" i="1"/>
  <c r="W125" i="1"/>
  <c r="Y125" i="1"/>
  <c r="W126" i="1"/>
  <c r="AA126" i="1" s="1"/>
  <c r="Y126" i="1"/>
  <c r="W127" i="1"/>
  <c r="AA127" i="1" s="1"/>
  <c r="Y127" i="1"/>
  <c r="W128" i="1"/>
  <c r="AA128" i="1" s="1"/>
  <c r="Y128" i="1"/>
  <c r="W129" i="1"/>
  <c r="Y129" i="1"/>
  <c r="W130" i="1"/>
  <c r="AA130" i="1" s="1"/>
  <c r="Y130" i="1"/>
  <c r="W131" i="1"/>
  <c r="Y131" i="1"/>
  <c r="W132" i="1"/>
  <c r="AA132" i="1" s="1"/>
  <c r="Y132" i="1"/>
  <c r="W133" i="1"/>
  <c r="AA133" i="1" s="1"/>
  <c r="Y133" i="1"/>
  <c r="W134" i="1"/>
  <c r="AA134" i="1" s="1"/>
  <c r="Y134" i="1"/>
  <c r="W135" i="1"/>
  <c r="Y135" i="1"/>
  <c r="W136" i="1"/>
  <c r="AA136" i="1" s="1"/>
  <c r="Y136" i="1"/>
  <c r="W137" i="1"/>
  <c r="Y137" i="1"/>
  <c r="W138" i="1"/>
  <c r="AA138" i="1" s="1"/>
  <c r="Y138" i="1"/>
  <c r="W139" i="1"/>
  <c r="AA139" i="1" s="1"/>
  <c r="Y139" i="1"/>
  <c r="W140" i="1"/>
  <c r="AA140" i="1" s="1"/>
  <c r="Y140" i="1"/>
  <c r="W141" i="1"/>
  <c r="Y141" i="1"/>
  <c r="W142" i="1"/>
  <c r="AA142" i="1" s="1"/>
  <c r="Y142" i="1"/>
  <c r="W143" i="1"/>
  <c r="Y143" i="1"/>
  <c r="W144" i="1"/>
  <c r="AA144" i="1" s="1"/>
  <c r="Y144" i="1"/>
  <c r="W145" i="1"/>
  <c r="AA145" i="1" s="1"/>
  <c r="Y145" i="1"/>
  <c r="W146" i="1"/>
  <c r="AA146" i="1" s="1"/>
  <c r="Y146" i="1"/>
  <c r="W147" i="1"/>
  <c r="Y147" i="1"/>
  <c r="W148" i="1"/>
  <c r="AA148" i="1" s="1"/>
  <c r="Y148" i="1"/>
  <c r="W149" i="1"/>
  <c r="Y149" i="1"/>
  <c r="W150" i="1"/>
  <c r="AA150" i="1" s="1"/>
  <c r="Y150" i="1"/>
  <c r="W151" i="1"/>
  <c r="AA151" i="1" s="1"/>
  <c r="Y151" i="1"/>
  <c r="W152" i="1"/>
  <c r="AA152" i="1" s="1"/>
  <c r="Y152" i="1"/>
  <c r="W153" i="1"/>
  <c r="Y153" i="1"/>
  <c r="W154" i="1"/>
  <c r="AA154" i="1" s="1"/>
  <c r="Y154" i="1"/>
  <c r="W155" i="1"/>
  <c r="Y155" i="1"/>
  <c r="W156" i="1"/>
  <c r="AA156" i="1" s="1"/>
  <c r="Y156" i="1"/>
  <c r="W157" i="1"/>
  <c r="AA157" i="1" s="1"/>
  <c r="Y157" i="1"/>
  <c r="W158" i="1"/>
  <c r="AA158" i="1" s="1"/>
  <c r="Y158" i="1"/>
  <c r="W159" i="1"/>
  <c r="Y159" i="1"/>
  <c r="W160" i="1"/>
  <c r="AA160" i="1" s="1"/>
  <c r="Y160" i="1"/>
  <c r="W161" i="1"/>
  <c r="Y161" i="1"/>
  <c r="W162" i="1"/>
  <c r="AA162" i="1" s="1"/>
  <c r="Y162" i="1"/>
  <c r="W163" i="1"/>
  <c r="AA163" i="1" s="1"/>
  <c r="Y163" i="1"/>
  <c r="W164" i="1"/>
  <c r="AA164" i="1" s="1"/>
  <c r="Y164" i="1"/>
  <c r="W165" i="1"/>
  <c r="Y165" i="1"/>
  <c r="W166" i="1"/>
  <c r="AA166" i="1" s="1"/>
  <c r="Y166" i="1"/>
  <c r="W167" i="1"/>
  <c r="Y167" i="1"/>
  <c r="W168" i="1"/>
  <c r="AA168" i="1" s="1"/>
  <c r="Y168" i="1"/>
  <c r="W169" i="1"/>
  <c r="AA169" i="1" s="1"/>
  <c r="Y169" i="1"/>
  <c r="W170" i="1"/>
  <c r="AA170" i="1" s="1"/>
  <c r="Y170" i="1"/>
  <c r="W171" i="1"/>
  <c r="Y171" i="1"/>
  <c r="W172" i="1"/>
  <c r="AA172" i="1" s="1"/>
  <c r="Y172" i="1"/>
  <c r="W173" i="1"/>
  <c r="Y173" i="1"/>
  <c r="W174" i="1"/>
  <c r="AA174" i="1" s="1"/>
  <c r="Y174" i="1"/>
  <c r="W175" i="1"/>
  <c r="AA175" i="1" s="1"/>
  <c r="Y175" i="1"/>
  <c r="W176" i="1"/>
  <c r="AA176" i="1" s="1"/>
  <c r="Y176" i="1"/>
  <c r="W177" i="1"/>
  <c r="Y177" i="1"/>
  <c r="W178" i="1"/>
  <c r="AA178" i="1" s="1"/>
  <c r="Y178" i="1"/>
  <c r="W179" i="1"/>
  <c r="Y179" i="1"/>
  <c r="W180" i="1"/>
  <c r="AA180" i="1" s="1"/>
  <c r="Y180" i="1"/>
  <c r="W181" i="1"/>
  <c r="AA181" i="1" s="1"/>
  <c r="Y181" i="1"/>
  <c r="W182" i="1"/>
  <c r="AA182" i="1" s="1"/>
  <c r="Y182" i="1"/>
  <c r="W183" i="1"/>
  <c r="Y183" i="1"/>
  <c r="W184" i="1"/>
  <c r="AA184" i="1" s="1"/>
  <c r="Y184" i="1"/>
  <c r="W185" i="1"/>
  <c r="Y185" i="1"/>
  <c r="W186" i="1"/>
  <c r="AA186" i="1" s="1"/>
  <c r="Y186" i="1"/>
  <c r="W187" i="1"/>
  <c r="AA187" i="1" s="1"/>
  <c r="Y187" i="1"/>
  <c r="W188" i="1"/>
  <c r="AA188" i="1" s="1"/>
  <c r="Y188" i="1"/>
  <c r="W189" i="1"/>
  <c r="Y189" i="1"/>
  <c r="W190" i="1"/>
  <c r="AA190" i="1" s="1"/>
  <c r="Y190" i="1"/>
  <c r="W191" i="1"/>
  <c r="Y191" i="1"/>
  <c r="W192" i="1"/>
  <c r="AA192" i="1" s="1"/>
  <c r="Y192" i="1"/>
  <c r="W193" i="1"/>
  <c r="AA193" i="1" s="1"/>
  <c r="Y193" i="1"/>
  <c r="W194" i="1"/>
  <c r="AA194" i="1" s="1"/>
  <c r="Y194" i="1"/>
  <c r="W195" i="1"/>
  <c r="Y195" i="1"/>
  <c r="W196" i="1"/>
  <c r="AA196" i="1" s="1"/>
  <c r="Y196" i="1"/>
  <c r="W197" i="1"/>
  <c r="Y197" i="1"/>
  <c r="W198" i="1"/>
  <c r="AA198" i="1" s="1"/>
  <c r="Y198" i="1"/>
  <c r="W199" i="1"/>
  <c r="AA199" i="1" s="1"/>
  <c r="Y199" i="1"/>
  <c r="W200" i="1"/>
  <c r="AA200" i="1" s="1"/>
  <c r="Y200" i="1"/>
  <c r="W201" i="1"/>
  <c r="Y201" i="1"/>
  <c r="W202" i="1"/>
  <c r="AA202" i="1" s="1"/>
  <c r="Y202" i="1"/>
  <c r="W203" i="1"/>
  <c r="Y203" i="1"/>
  <c r="W204" i="1"/>
  <c r="AA204" i="1" s="1"/>
  <c r="Y204" i="1"/>
  <c r="W205" i="1"/>
  <c r="AA205" i="1" s="1"/>
  <c r="Y205" i="1"/>
  <c r="W206" i="1"/>
  <c r="AA206" i="1" s="1"/>
  <c r="Y206" i="1"/>
  <c r="W207" i="1"/>
  <c r="Y207" i="1"/>
  <c r="W208" i="1"/>
  <c r="AA208" i="1" s="1"/>
  <c r="Y208" i="1"/>
  <c r="W209" i="1"/>
  <c r="Y209" i="1"/>
  <c r="W210" i="1"/>
  <c r="AA210" i="1" s="1"/>
  <c r="Y210" i="1"/>
  <c r="W211" i="1"/>
  <c r="AA211" i="1" s="1"/>
  <c r="Y211" i="1"/>
  <c r="W212" i="1"/>
  <c r="AA212" i="1" s="1"/>
  <c r="Y212" i="1"/>
  <c r="W213" i="1"/>
  <c r="Y213" i="1"/>
  <c r="W214" i="1"/>
  <c r="AA214" i="1" s="1"/>
  <c r="Y214" i="1"/>
  <c r="W215" i="1"/>
  <c r="Y215" i="1"/>
  <c r="W216" i="1"/>
  <c r="AA216" i="1" s="1"/>
  <c r="Y216" i="1"/>
  <c r="W217" i="1"/>
  <c r="AA217" i="1" s="1"/>
  <c r="Y217" i="1"/>
  <c r="W218" i="1"/>
  <c r="AA218" i="1" s="1"/>
  <c r="Y218" i="1"/>
  <c r="W219" i="1"/>
  <c r="Y219" i="1"/>
  <c r="W220" i="1"/>
  <c r="AA220" i="1" s="1"/>
  <c r="Y220" i="1"/>
  <c r="W221" i="1"/>
  <c r="Y221" i="1"/>
  <c r="W222" i="1"/>
  <c r="AA222" i="1" s="1"/>
  <c r="Y222" i="1"/>
  <c r="W223" i="1"/>
  <c r="AA223" i="1" s="1"/>
  <c r="Y223" i="1"/>
  <c r="W224" i="1"/>
  <c r="AA224" i="1" s="1"/>
  <c r="Y224" i="1"/>
  <c r="W225" i="1"/>
  <c r="Y225" i="1"/>
  <c r="W226" i="1"/>
  <c r="AA226" i="1" s="1"/>
  <c r="Y226" i="1"/>
  <c r="W227" i="1"/>
  <c r="Y227" i="1"/>
  <c r="W228" i="1"/>
  <c r="AA228" i="1" s="1"/>
  <c r="Y228" i="1"/>
  <c r="W229" i="1"/>
  <c r="AA229" i="1" s="1"/>
  <c r="Y229" i="1"/>
  <c r="W230" i="1"/>
  <c r="AA230" i="1" s="1"/>
  <c r="Y230" i="1"/>
  <c r="W231" i="1"/>
  <c r="Y231" i="1"/>
  <c r="W232" i="1"/>
  <c r="AA232" i="1" s="1"/>
  <c r="Y232" i="1"/>
  <c r="W233" i="1"/>
  <c r="Y233" i="1"/>
  <c r="W234" i="1"/>
  <c r="AA234" i="1" s="1"/>
  <c r="Y234" i="1"/>
  <c r="W235" i="1"/>
  <c r="AA235" i="1" s="1"/>
  <c r="Y235" i="1"/>
  <c r="W236" i="1"/>
  <c r="AA236" i="1" s="1"/>
  <c r="Y236" i="1"/>
  <c r="W237" i="1"/>
  <c r="Y237" i="1"/>
  <c r="W238" i="1"/>
  <c r="AA238" i="1" s="1"/>
  <c r="Y238" i="1"/>
  <c r="W239" i="1"/>
  <c r="Y239" i="1"/>
  <c r="W240" i="1"/>
  <c r="AA240" i="1" s="1"/>
  <c r="Y240" i="1"/>
  <c r="W241" i="1"/>
  <c r="AA241" i="1" s="1"/>
  <c r="Y241" i="1"/>
  <c r="W242" i="1"/>
  <c r="AA242" i="1" s="1"/>
  <c r="Y242" i="1"/>
  <c r="W243" i="1"/>
  <c r="Y243" i="1"/>
  <c r="W244" i="1"/>
  <c r="AA244" i="1" s="1"/>
  <c r="Y244" i="1"/>
  <c r="W245" i="1"/>
  <c r="Y245" i="1"/>
  <c r="W246" i="1"/>
  <c r="AA246" i="1" s="1"/>
  <c r="Y246" i="1"/>
  <c r="W247" i="1"/>
  <c r="AA247" i="1" s="1"/>
  <c r="Y247" i="1"/>
  <c r="W248" i="1"/>
  <c r="AA248" i="1" s="1"/>
  <c r="Y248" i="1"/>
  <c r="W249" i="1"/>
  <c r="Y249" i="1"/>
  <c r="W250" i="1"/>
  <c r="AA250" i="1" s="1"/>
  <c r="Y250" i="1"/>
  <c r="W251" i="1"/>
  <c r="Y251" i="1"/>
  <c r="W252" i="1"/>
  <c r="AA252" i="1" s="1"/>
  <c r="Y252" i="1"/>
  <c r="W253" i="1"/>
  <c r="AA253" i="1" s="1"/>
  <c r="Y253" i="1"/>
  <c r="W254" i="1"/>
  <c r="AA254" i="1" s="1"/>
  <c r="Y254" i="1"/>
  <c r="W255" i="1"/>
  <c r="Y255" i="1"/>
  <c r="W256" i="1"/>
  <c r="AA256" i="1" s="1"/>
  <c r="Y256" i="1"/>
  <c r="W257" i="1"/>
  <c r="Y257" i="1"/>
  <c r="W258" i="1"/>
  <c r="AA258" i="1" s="1"/>
  <c r="Y258" i="1"/>
  <c r="W259" i="1"/>
  <c r="AA259" i="1" s="1"/>
  <c r="Y259" i="1"/>
  <c r="W260" i="1"/>
  <c r="AA260" i="1" s="1"/>
  <c r="Y260" i="1"/>
  <c r="W261" i="1"/>
  <c r="Y261" i="1"/>
  <c r="W262" i="1"/>
  <c r="AA262" i="1" s="1"/>
  <c r="Y262" i="1"/>
  <c r="W263" i="1"/>
  <c r="Y263" i="1"/>
  <c r="W264" i="1"/>
  <c r="AA264" i="1" s="1"/>
  <c r="Y264" i="1"/>
  <c r="W265" i="1"/>
  <c r="AA265" i="1" s="1"/>
  <c r="Y265" i="1"/>
  <c r="W266" i="1"/>
  <c r="AA266" i="1" s="1"/>
  <c r="Y266" i="1"/>
  <c r="W267" i="1"/>
  <c r="Y267" i="1"/>
  <c r="W268" i="1"/>
  <c r="AA268" i="1" s="1"/>
  <c r="Y268" i="1"/>
  <c r="W269" i="1"/>
  <c r="Y269" i="1"/>
  <c r="W270" i="1"/>
  <c r="AA270" i="1" s="1"/>
  <c r="Y270" i="1"/>
  <c r="W271" i="1"/>
  <c r="AA271" i="1" s="1"/>
  <c r="Y271" i="1"/>
  <c r="W272" i="1"/>
  <c r="AA272" i="1" s="1"/>
  <c r="Y272" i="1"/>
  <c r="W273" i="1"/>
  <c r="Y273" i="1"/>
  <c r="W274" i="1"/>
  <c r="AA274" i="1" s="1"/>
  <c r="Y274" i="1"/>
  <c r="W275" i="1"/>
  <c r="Y275" i="1"/>
  <c r="W276" i="1"/>
  <c r="AA276" i="1" s="1"/>
  <c r="Y276" i="1"/>
  <c r="W277" i="1"/>
  <c r="AA277" i="1" s="1"/>
  <c r="Y277" i="1"/>
  <c r="W278" i="1"/>
  <c r="AA278" i="1" s="1"/>
  <c r="Y278" i="1"/>
  <c r="W279" i="1"/>
  <c r="Y279" i="1"/>
  <c r="W280" i="1"/>
  <c r="AA280" i="1" s="1"/>
  <c r="Y280" i="1"/>
  <c r="W281" i="1"/>
  <c r="Y281" i="1"/>
  <c r="W282" i="1"/>
  <c r="AA282" i="1" s="1"/>
  <c r="Y282" i="1"/>
  <c r="W283" i="1"/>
  <c r="AA283" i="1" s="1"/>
  <c r="Y283" i="1"/>
  <c r="W284" i="1"/>
  <c r="AA284" i="1" s="1"/>
  <c r="Y284" i="1"/>
  <c r="W285" i="1"/>
  <c r="Y285" i="1"/>
  <c r="W286" i="1"/>
  <c r="AA286" i="1" s="1"/>
  <c r="Y286" i="1"/>
  <c r="W287" i="1"/>
  <c r="Y287" i="1"/>
  <c r="W288" i="1"/>
  <c r="AA288" i="1" s="1"/>
  <c r="Y288" i="1"/>
  <c r="W289" i="1"/>
  <c r="AA289" i="1" s="1"/>
  <c r="Y289" i="1"/>
  <c r="W290" i="1"/>
  <c r="AA290" i="1" s="1"/>
  <c r="Y290" i="1"/>
  <c r="W291" i="1"/>
  <c r="Y291" i="1"/>
  <c r="W292" i="1"/>
  <c r="AA292" i="1" s="1"/>
  <c r="Y292" i="1"/>
  <c r="W293" i="1"/>
  <c r="Y293" i="1"/>
  <c r="W294" i="1"/>
  <c r="AA294" i="1" s="1"/>
  <c r="Y294" i="1"/>
  <c r="W295" i="1"/>
  <c r="AA295" i="1" s="1"/>
  <c r="Y295" i="1"/>
  <c r="W296" i="1"/>
  <c r="AA296" i="1" s="1"/>
  <c r="Y296" i="1"/>
  <c r="W297" i="1"/>
  <c r="Y297" i="1"/>
  <c r="W298" i="1"/>
  <c r="AA298" i="1" s="1"/>
  <c r="Y298" i="1"/>
  <c r="W299" i="1"/>
  <c r="Y299" i="1"/>
  <c r="W300" i="1"/>
  <c r="AA300" i="1" s="1"/>
  <c r="Y300" i="1"/>
  <c r="W301" i="1"/>
  <c r="AA301" i="1" s="1"/>
  <c r="Y301" i="1"/>
  <c r="W302" i="1"/>
  <c r="AA302" i="1" s="1"/>
  <c r="Y302" i="1"/>
  <c r="W303" i="1"/>
  <c r="Y303" i="1"/>
  <c r="W304" i="1"/>
  <c r="AA304" i="1" s="1"/>
  <c r="Y304" i="1"/>
  <c r="W305" i="1"/>
  <c r="Y305" i="1"/>
  <c r="W306" i="1"/>
  <c r="AA306" i="1" s="1"/>
  <c r="Y306" i="1"/>
  <c r="W307" i="1"/>
  <c r="AA307" i="1" s="1"/>
  <c r="Y307" i="1"/>
  <c r="W308" i="1"/>
  <c r="AA308" i="1" s="1"/>
  <c r="Y308" i="1"/>
  <c r="W309" i="1"/>
  <c r="Y309" i="1"/>
  <c r="W310" i="1"/>
  <c r="AA310" i="1" s="1"/>
  <c r="Y310" i="1"/>
  <c r="W311" i="1"/>
  <c r="Y311" i="1"/>
  <c r="W312" i="1"/>
  <c r="AA312" i="1" s="1"/>
  <c r="Y312" i="1"/>
  <c r="W313" i="1"/>
  <c r="AA313" i="1" s="1"/>
  <c r="Y313" i="1"/>
  <c r="W314" i="1"/>
  <c r="AA314" i="1" s="1"/>
  <c r="Y314" i="1"/>
  <c r="W315" i="1"/>
  <c r="Y315" i="1"/>
  <c r="W316" i="1"/>
  <c r="AA316" i="1" s="1"/>
  <c r="Y316" i="1"/>
  <c r="W317" i="1"/>
  <c r="Y317" i="1"/>
  <c r="W318" i="1"/>
  <c r="AA318" i="1" s="1"/>
  <c r="Y318" i="1"/>
  <c r="W319" i="1"/>
  <c r="Y319" i="1"/>
  <c r="W320" i="1"/>
  <c r="AA320" i="1" s="1"/>
  <c r="Y320" i="1"/>
  <c r="W321" i="1"/>
  <c r="Y321" i="1"/>
  <c r="W322" i="1"/>
  <c r="AA322" i="1" s="1"/>
  <c r="Y322" i="1"/>
  <c r="W323" i="1"/>
  <c r="Y323" i="1"/>
  <c r="W324" i="1"/>
  <c r="AA324" i="1" s="1"/>
  <c r="Y324" i="1"/>
  <c r="W325" i="1"/>
  <c r="Y325" i="1"/>
  <c r="W326" i="1"/>
  <c r="AA326" i="1" s="1"/>
  <c r="Y326" i="1"/>
  <c r="W327" i="1"/>
  <c r="Y327" i="1"/>
  <c r="W328" i="1"/>
  <c r="AA328" i="1" s="1"/>
  <c r="Y328" i="1"/>
  <c r="W329" i="1"/>
  <c r="Y329" i="1"/>
  <c r="W330" i="1"/>
  <c r="AA330" i="1" s="1"/>
  <c r="Y330" i="1"/>
  <c r="W331" i="1"/>
  <c r="AA331" i="1" s="1"/>
  <c r="Y331" i="1"/>
  <c r="W332" i="1"/>
  <c r="AA332" i="1" s="1"/>
  <c r="Y332" i="1"/>
  <c r="W333" i="1"/>
  <c r="Y333" i="1"/>
  <c r="W334" i="1"/>
  <c r="AA334" i="1" s="1"/>
  <c r="Y334" i="1"/>
  <c r="W335" i="1"/>
  <c r="Y335" i="1"/>
  <c r="W336" i="1"/>
  <c r="AA336" i="1" s="1"/>
  <c r="Y336" i="1"/>
  <c r="W337" i="1"/>
  <c r="AA337" i="1" s="1"/>
  <c r="Y337" i="1"/>
  <c r="W338" i="1"/>
  <c r="AA338" i="1" s="1"/>
  <c r="Y338" i="1"/>
  <c r="W339" i="1"/>
  <c r="Y339" i="1"/>
  <c r="W340" i="1"/>
  <c r="AA340" i="1" s="1"/>
  <c r="Y340" i="1"/>
  <c r="W341" i="1"/>
  <c r="Y341" i="1"/>
  <c r="W342" i="1"/>
  <c r="AA342" i="1" s="1"/>
  <c r="Y342" i="1"/>
  <c r="W343" i="1"/>
  <c r="AA343" i="1" s="1"/>
  <c r="Y343" i="1"/>
  <c r="W344" i="1"/>
  <c r="AA344" i="1" s="1"/>
  <c r="Y344" i="1"/>
  <c r="W345" i="1"/>
  <c r="Y345" i="1"/>
  <c r="W346" i="1"/>
  <c r="AA346" i="1" s="1"/>
  <c r="Y346" i="1"/>
  <c r="W347" i="1"/>
  <c r="Y347" i="1"/>
  <c r="W348" i="1"/>
  <c r="AA348" i="1" s="1"/>
  <c r="Y348" i="1"/>
  <c r="W349" i="1"/>
  <c r="AA349" i="1" s="1"/>
  <c r="Y349" i="1"/>
  <c r="W350" i="1"/>
  <c r="AA350" i="1" s="1"/>
  <c r="Y350" i="1"/>
  <c r="W351" i="1"/>
  <c r="Y351" i="1"/>
  <c r="W352" i="1"/>
  <c r="AA352" i="1" s="1"/>
  <c r="Y352" i="1"/>
  <c r="W353" i="1"/>
  <c r="Y353" i="1"/>
  <c r="W354" i="1"/>
  <c r="AA354" i="1" s="1"/>
  <c r="Y354" i="1"/>
  <c r="W355" i="1"/>
  <c r="Y355" i="1"/>
  <c r="W356" i="1"/>
  <c r="AA356" i="1" s="1"/>
  <c r="Y356" i="1"/>
  <c r="W357" i="1"/>
  <c r="Y357" i="1"/>
  <c r="W358" i="1"/>
  <c r="AA358" i="1" s="1"/>
  <c r="Y358" i="1"/>
  <c r="W359" i="1"/>
  <c r="Y359" i="1"/>
  <c r="W360" i="1"/>
  <c r="AA360" i="1" s="1"/>
  <c r="Y360" i="1"/>
  <c r="W361" i="1"/>
  <c r="AA361" i="1" s="1"/>
  <c r="Y361" i="1"/>
  <c r="W362" i="1"/>
  <c r="AA362" i="1" s="1"/>
  <c r="Y362" i="1"/>
  <c r="W363" i="1"/>
  <c r="Y363" i="1"/>
  <c r="W364" i="1"/>
  <c r="AA364" i="1" s="1"/>
  <c r="Y364" i="1"/>
  <c r="W365" i="1"/>
  <c r="Y365" i="1"/>
  <c r="W366" i="1"/>
  <c r="AA366" i="1" s="1"/>
  <c r="Y366" i="1"/>
  <c r="W367" i="1"/>
  <c r="AA367" i="1" s="1"/>
  <c r="Y367" i="1"/>
  <c r="W368" i="1"/>
  <c r="AA368" i="1" s="1"/>
  <c r="Y368" i="1"/>
  <c r="W369" i="1"/>
  <c r="Y369" i="1"/>
  <c r="W370" i="1"/>
  <c r="Y370" i="1"/>
  <c r="W371" i="1"/>
  <c r="Y371" i="1"/>
  <c r="W372" i="1"/>
  <c r="AA372" i="1" s="1"/>
  <c r="Y372" i="1"/>
  <c r="W373" i="1"/>
  <c r="Y373" i="1"/>
  <c r="W374" i="1"/>
  <c r="AA374" i="1" s="1"/>
  <c r="Y374" i="1"/>
  <c r="W375" i="1"/>
  <c r="Y375" i="1"/>
  <c r="W376" i="1"/>
  <c r="AA376" i="1" s="1"/>
  <c r="Y376" i="1"/>
  <c r="W377" i="1"/>
  <c r="Y377" i="1"/>
  <c r="W378" i="1"/>
  <c r="AA378" i="1" s="1"/>
  <c r="Y378" i="1"/>
  <c r="W379" i="1"/>
  <c r="AA379" i="1" s="1"/>
  <c r="Y379" i="1"/>
  <c r="W380" i="1"/>
  <c r="AA380" i="1" s="1"/>
  <c r="Y380" i="1"/>
  <c r="W381" i="1"/>
  <c r="Y381" i="1"/>
  <c r="W382" i="1"/>
  <c r="AA382" i="1" s="1"/>
  <c r="Y382" i="1"/>
  <c r="W383" i="1"/>
  <c r="Y383" i="1"/>
  <c r="W384" i="1"/>
  <c r="AA384" i="1" s="1"/>
  <c r="Y384" i="1"/>
  <c r="W385" i="1"/>
  <c r="AA385" i="1" s="1"/>
  <c r="Y385" i="1"/>
  <c r="W386" i="1"/>
  <c r="AA386" i="1" s="1"/>
  <c r="Y386" i="1"/>
  <c r="W387" i="1"/>
  <c r="Y387" i="1"/>
  <c r="W388" i="1"/>
  <c r="AA388" i="1" s="1"/>
  <c r="Y388" i="1"/>
  <c r="W389" i="1"/>
  <c r="Y389" i="1"/>
  <c r="W390" i="1"/>
  <c r="AA390" i="1" s="1"/>
  <c r="Y390" i="1"/>
  <c r="W391" i="1"/>
  <c r="AA391" i="1" s="1"/>
  <c r="Y391" i="1"/>
  <c r="W392" i="1"/>
  <c r="AA392" i="1" s="1"/>
  <c r="Y392" i="1"/>
  <c r="W393" i="1"/>
  <c r="Y393" i="1"/>
  <c r="W394" i="1"/>
  <c r="AA394" i="1" s="1"/>
  <c r="Y394" i="1"/>
  <c r="W395" i="1"/>
  <c r="Y395" i="1"/>
  <c r="W396" i="1"/>
  <c r="AA396" i="1" s="1"/>
  <c r="Y396" i="1"/>
  <c r="W397" i="1"/>
  <c r="AA397" i="1" s="1"/>
  <c r="Y397" i="1"/>
  <c r="W398" i="1"/>
  <c r="AA398" i="1" s="1"/>
  <c r="Y398" i="1"/>
  <c r="W399" i="1"/>
  <c r="Y399" i="1"/>
  <c r="W400" i="1"/>
  <c r="AA400" i="1" s="1"/>
  <c r="Y400" i="1"/>
  <c r="W401" i="1"/>
  <c r="Y401" i="1"/>
  <c r="W402" i="1"/>
  <c r="AA402" i="1" s="1"/>
  <c r="Y402" i="1"/>
  <c r="W403" i="1"/>
  <c r="AA403" i="1" s="1"/>
  <c r="Y403" i="1"/>
  <c r="W404" i="1"/>
  <c r="AA404" i="1" s="1"/>
  <c r="Y404" i="1"/>
  <c r="W405" i="1"/>
  <c r="Y405" i="1"/>
  <c r="W406" i="1"/>
  <c r="AA406" i="1" s="1"/>
  <c r="Y406" i="1"/>
  <c r="W407" i="1"/>
  <c r="Y407" i="1"/>
  <c r="W408" i="1"/>
  <c r="AA408" i="1" s="1"/>
  <c r="Y408" i="1"/>
  <c r="W409" i="1"/>
  <c r="Y409" i="1"/>
  <c r="W410" i="1"/>
  <c r="AA410" i="1" s="1"/>
  <c r="Y410" i="1"/>
  <c r="W411" i="1"/>
  <c r="Y411" i="1"/>
  <c r="W412" i="1"/>
  <c r="AA412" i="1" s="1"/>
  <c r="Y412" i="1"/>
  <c r="W413" i="1"/>
  <c r="Y413" i="1"/>
  <c r="W414" i="1"/>
  <c r="AA414" i="1" s="1"/>
  <c r="Y414" i="1"/>
  <c r="W415" i="1"/>
  <c r="AA415" i="1" s="1"/>
  <c r="Y415" i="1"/>
  <c r="W416" i="1"/>
  <c r="AA416" i="1" s="1"/>
  <c r="Y416" i="1"/>
  <c r="W417" i="1"/>
  <c r="Y417" i="1"/>
  <c r="W418" i="1"/>
  <c r="AA418" i="1" s="1"/>
  <c r="Y418" i="1"/>
  <c r="W419" i="1"/>
  <c r="Y419" i="1"/>
  <c r="W420" i="1"/>
  <c r="AA420" i="1" s="1"/>
  <c r="Y420" i="1"/>
  <c r="W421" i="1"/>
  <c r="AA421" i="1" s="1"/>
  <c r="Y421" i="1"/>
  <c r="W422" i="1"/>
  <c r="AA422" i="1" s="1"/>
  <c r="Y422" i="1"/>
  <c r="W423" i="1"/>
  <c r="Y423" i="1"/>
  <c r="W424" i="1"/>
  <c r="AA424" i="1" s="1"/>
  <c r="Y424" i="1"/>
  <c r="W425" i="1"/>
  <c r="Y425" i="1"/>
  <c r="W426" i="1"/>
  <c r="AA426" i="1" s="1"/>
  <c r="Y426" i="1"/>
  <c r="W427" i="1"/>
  <c r="Y427" i="1"/>
  <c r="W428" i="1"/>
  <c r="AA428" i="1" s="1"/>
  <c r="Y428" i="1"/>
  <c r="W429" i="1"/>
  <c r="Y429" i="1"/>
  <c r="W430" i="1"/>
  <c r="AA430" i="1" s="1"/>
  <c r="Y430" i="1"/>
  <c r="W431" i="1"/>
  <c r="Y431" i="1"/>
  <c r="W432" i="1"/>
  <c r="AA432" i="1" s="1"/>
  <c r="Y432" i="1"/>
  <c r="W433" i="1"/>
  <c r="AA433" i="1" s="1"/>
  <c r="Y433" i="1"/>
  <c r="W434" i="1"/>
  <c r="AA434" i="1" s="1"/>
  <c r="Y434" i="1"/>
  <c r="W435" i="1"/>
  <c r="Y435" i="1"/>
  <c r="W436" i="1"/>
  <c r="AA436" i="1" s="1"/>
  <c r="Y436" i="1"/>
  <c r="W437" i="1"/>
  <c r="Y437" i="1"/>
  <c r="W438" i="1"/>
  <c r="AA438" i="1" s="1"/>
  <c r="Y438" i="1"/>
  <c r="W439" i="1"/>
  <c r="AA439" i="1" s="1"/>
  <c r="Y439" i="1"/>
  <c r="W440" i="1"/>
  <c r="AA440" i="1" s="1"/>
  <c r="Y440" i="1"/>
  <c r="W441" i="1"/>
  <c r="Y441" i="1"/>
  <c r="W442" i="1"/>
  <c r="AA442" i="1" s="1"/>
  <c r="Y442" i="1"/>
  <c r="W443" i="1"/>
  <c r="Y443" i="1"/>
  <c r="W444" i="1"/>
  <c r="AA444" i="1" s="1"/>
  <c r="Y444" i="1"/>
  <c r="W445" i="1"/>
  <c r="AA445" i="1" s="1"/>
  <c r="Y445" i="1"/>
  <c r="W446" i="1"/>
  <c r="AA446" i="1" s="1"/>
  <c r="Y446" i="1"/>
  <c r="W447" i="1"/>
  <c r="Y447" i="1"/>
  <c r="W448" i="1"/>
  <c r="AA448" i="1" s="1"/>
  <c r="Y448" i="1"/>
  <c r="W449" i="1"/>
  <c r="Y449" i="1"/>
  <c r="W450" i="1"/>
  <c r="AA450" i="1" s="1"/>
  <c r="Y450" i="1"/>
  <c r="W451" i="1"/>
  <c r="AA451" i="1" s="1"/>
  <c r="Y451" i="1"/>
  <c r="W452" i="1"/>
  <c r="AA452" i="1" s="1"/>
  <c r="Y452" i="1"/>
  <c r="W453" i="1"/>
  <c r="Y453" i="1"/>
  <c r="W454" i="1"/>
  <c r="AA454" i="1" s="1"/>
  <c r="Y454" i="1"/>
  <c r="W455" i="1"/>
  <c r="Y455" i="1"/>
  <c r="W456" i="1"/>
  <c r="AA456" i="1" s="1"/>
  <c r="Y456" i="1"/>
  <c r="W457" i="1"/>
  <c r="AA457" i="1" s="1"/>
  <c r="Y457" i="1"/>
  <c r="W458" i="1"/>
  <c r="AA458" i="1" s="1"/>
  <c r="Y458" i="1"/>
  <c r="W459" i="1"/>
  <c r="Y459" i="1"/>
  <c r="W460" i="1"/>
  <c r="Y460" i="1"/>
  <c r="W461" i="1"/>
  <c r="Y461" i="1"/>
  <c r="W462" i="1"/>
  <c r="AA462" i="1" s="1"/>
  <c r="Y462" i="1"/>
  <c r="W463" i="1"/>
  <c r="AA463" i="1" s="1"/>
  <c r="Y463" i="1"/>
  <c r="W464" i="1"/>
  <c r="AA464" i="1" s="1"/>
  <c r="Y464" i="1"/>
  <c r="W465" i="1"/>
  <c r="Y465" i="1"/>
  <c r="W466" i="1"/>
  <c r="AA466" i="1" s="1"/>
  <c r="Y466" i="1"/>
  <c r="W467" i="1"/>
  <c r="Y467" i="1"/>
  <c r="W468" i="1"/>
  <c r="AA468" i="1" s="1"/>
  <c r="Y468" i="1"/>
  <c r="W469" i="1"/>
  <c r="AA469" i="1" s="1"/>
  <c r="Y469" i="1"/>
  <c r="W470" i="1"/>
  <c r="AA470" i="1" s="1"/>
  <c r="Y470" i="1"/>
  <c r="W471" i="1"/>
  <c r="Y471" i="1"/>
  <c r="W472" i="1"/>
  <c r="AA472" i="1" s="1"/>
  <c r="Y472" i="1"/>
  <c r="W473" i="1"/>
  <c r="Y473" i="1"/>
  <c r="W474" i="1"/>
  <c r="AA474" i="1" s="1"/>
  <c r="Y474" i="1"/>
  <c r="W475" i="1"/>
  <c r="AA475" i="1" s="1"/>
  <c r="Y475" i="1"/>
  <c r="W476" i="1"/>
  <c r="AA476" i="1" s="1"/>
  <c r="Y476" i="1"/>
  <c r="W477" i="1"/>
  <c r="Y477" i="1"/>
  <c r="W478" i="1"/>
  <c r="AA478" i="1" s="1"/>
  <c r="Y478" i="1"/>
  <c r="W479" i="1"/>
  <c r="Y479" i="1"/>
  <c r="W480" i="1"/>
  <c r="AA480" i="1" s="1"/>
  <c r="Y480" i="1"/>
  <c r="W481" i="1"/>
  <c r="AA481" i="1" s="1"/>
  <c r="Y481" i="1"/>
  <c r="W482" i="1"/>
  <c r="AA482" i="1" s="1"/>
  <c r="Y482" i="1"/>
  <c r="W483" i="1"/>
  <c r="Y483" i="1"/>
  <c r="W484" i="1"/>
  <c r="AA484" i="1" s="1"/>
  <c r="Y484" i="1"/>
  <c r="W485" i="1"/>
  <c r="Y485" i="1"/>
  <c r="W486" i="1"/>
  <c r="AA486" i="1" s="1"/>
  <c r="Y486" i="1"/>
  <c r="W487" i="1"/>
  <c r="AA487" i="1" s="1"/>
  <c r="Y487" i="1"/>
  <c r="W488" i="1"/>
  <c r="AA488" i="1" s="1"/>
  <c r="Y488" i="1"/>
  <c r="W489" i="1"/>
  <c r="Y489" i="1"/>
  <c r="W490" i="1"/>
  <c r="AA490" i="1" s="1"/>
  <c r="Y490" i="1"/>
  <c r="W491" i="1"/>
  <c r="Y491" i="1"/>
  <c r="W492" i="1"/>
  <c r="AA492" i="1" s="1"/>
  <c r="Y492" i="1"/>
  <c r="W493" i="1"/>
  <c r="Y493" i="1"/>
  <c r="W494" i="1"/>
  <c r="AA494" i="1" s="1"/>
  <c r="Y494" i="1"/>
  <c r="W495" i="1"/>
  <c r="Y495" i="1"/>
  <c r="W496" i="1"/>
  <c r="AA496" i="1" s="1"/>
  <c r="Y496" i="1"/>
  <c r="W497" i="1"/>
  <c r="Y497" i="1"/>
  <c r="W498" i="1"/>
  <c r="AA498" i="1" s="1"/>
  <c r="Y498" i="1"/>
  <c r="W499" i="1"/>
  <c r="Y499" i="1"/>
  <c r="W500" i="1"/>
  <c r="AA500" i="1" s="1"/>
  <c r="Y500" i="1"/>
  <c r="W501" i="1"/>
  <c r="Y501" i="1"/>
  <c r="W502" i="1"/>
  <c r="AA502" i="1" s="1"/>
  <c r="Y502" i="1"/>
  <c r="W503" i="1"/>
  <c r="Y503" i="1"/>
  <c r="W504" i="1"/>
  <c r="AA504" i="1" s="1"/>
  <c r="Y504" i="1"/>
  <c r="W505" i="1"/>
  <c r="AA505" i="1" s="1"/>
  <c r="Y505" i="1"/>
  <c r="W506" i="1"/>
  <c r="AA506" i="1" s="1"/>
  <c r="Y506" i="1"/>
  <c r="W507" i="1"/>
  <c r="Y507" i="1"/>
  <c r="W508" i="1"/>
  <c r="AA508" i="1" s="1"/>
  <c r="Y508" i="1"/>
  <c r="W509" i="1"/>
  <c r="Y509" i="1"/>
  <c r="W510" i="1"/>
  <c r="AA510" i="1" s="1"/>
  <c r="Y510" i="1"/>
  <c r="W511" i="1"/>
  <c r="AA511" i="1" s="1"/>
  <c r="Y511" i="1"/>
  <c r="W512" i="1"/>
  <c r="AA512" i="1" s="1"/>
  <c r="Y512" i="1"/>
  <c r="W513" i="1"/>
  <c r="Y513" i="1"/>
  <c r="W514" i="1"/>
  <c r="AA514" i="1" s="1"/>
  <c r="Y514" i="1"/>
  <c r="W515" i="1"/>
  <c r="Y515" i="1"/>
  <c r="W516" i="1"/>
  <c r="AA516" i="1" s="1"/>
  <c r="Y516" i="1"/>
  <c r="W517" i="1"/>
  <c r="Y517" i="1"/>
  <c r="W518" i="1"/>
  <c r="AA518" i="1" s="1"/>
  <c r="Y518" i="1"/>
  <c r="W519" i="1"/>
  <c r="Y519" i="1"/>
  <c r="W520" i="1"/>
  <c r="AA520" i="1" s="1"/>
  <c r="Y520" i="1"/>
  <c r="W521" i="1"/>
  <c r="Y521" i="1"/>
  <c r="W522" i="1"/>
  <c r="AA522" i="1" s="1"/>
  <c r="Y522" i="1"/>
  <c r="W523" i="1"/>
  <c r="AA523" i="1" s="1"/>
  <c r="Y523" i="1"/>
  <c r="W524" i="1"/>
  <c r="AA524" i="1" s="1"/>
  <c r="Y524" i="1"/>
  <c r="W525" i="1"/>
  <c r="Y525" i="1"/>
  <c r="W526" i="1"/>
  <c r="AA526" i="1" s="1"/>
  <c r="Y526" i="1"/>
  <c r="W527" i="1"/>
  <c r="Y527" i="1"/>
  <c r="W528" i="1"/>
  <c r="AA528" i="1" s="1"/>
  <c r="Y528" i="1"/>
  <c r="W529" i="1"/>
  <c r="AA529" i="1" s="1"/>
  <c r="Y529" i="1"/>
  <c r="W530" i="1"/>
  <c r="AA530" i="1" s="1"/>
  <c r="Y530" i="1"/>
  <c r="W531" i="1"/>
  <c r="Y531" i="1"/>
  <c r="W532" i="1"/>
  <c r="AA532" i="1" s="1"/>
  <c r="Y532" i="1"/>
  <c r="W533" i="1"/>
  <c r="Y533" i="1"/>
  <c r="W534" i="1"/>
  <c r="AA534" i="1" s="1"/>
  <c r="Y534" i="1"/>
  <c r="W535" i="1"/>
  <c r="Y535" i="1"/>
  <c r="W536" i="1"/>
  <c r="AA536" i="1" s="1"/>
  <c r="Y536" i="1"/>
  <c r="W537" i="1"/>
  <c r="Y537" i="1"/>
  <c r="W538" i="1"/>
  <c r="AA538" i="1" s="1"/>
  <c r="Y538" i="1"/>
  <c r="W539" i="1"/>
  <c r="Y539" i="1"/>
  <c r="W540" i="1"/>
  <c r="AA540" i="1" s="1"/>
  <c r="Y540" i="1"/>
  <c r="W541" i="1"/>
  <c r="AA541" i="1" s="1"/>
  <c r="Y541" i="1"/>
  <c r="W542" i="1"/>
  <c r="AA542" i="1" s="1"/>
  <c r="Y542" i="1"/>
  <c r="W543" i="1"/>
  <c r="Y543" i="1"/>
  <c r="W544" i="1"/>
  <c r="AA544" i="1" s="1"/>
  <c r="Y544" i="1"/>
  <c r="W545" i="1"/>
  <c r="Y545" i="1"/>
  <c r="W546" i="1"/>
  <c r="AA546" i="1" s="1"/>
  <c r="Y546" i="1"/>
  <c r="W547" i="1"/>
  <c r="AA547" i="1" s="1"/>
  <c r="Y547" i="1"/>
  <c r="W548" i="1"/>
  <c r="AA548" i="1" s="1"/>
  <c r="Y548" i="1"/>
  <c r="W549" i="1"/>
  <c r="Y549" i="1"/>
  <c r="W550" i="1"/>
  <c r="AA550" i="1" s="1"/>
  <c r="Y550" i="1"/>
  <c r="W551" i="1"/>
  <c r="Y551" i="1"/>
  <c r="W552" i="1"/>
  <c r="AA552" i="1" s="1"/>
  <c r="Y552" i="1"/>
  <c r="W553" i="1"/>
  <c r="AA553" i="1" s="1"/>
  <c r="Y553" i="1"/>
  <c r="W554" i="1"/>
  <c r="AA554" i="1" s="1"/>
  <c r="Y554" i="1"/>
  <c r="W555" i="1"/>
  <c r="Y555" i="1"/>
  <c r="W556" i="1"/>
  <c r="AA556" i="1" s="1"/>
  <c r="Y556" i="1"/>
  <c r="W557" i="1"/>
  <c r="Y557" i="1"/>
  <c r="W558" i="1"/>
  <c r="AA558" i="1" s="1"/>
  <c r="Y558" i="1"/>
  <c r="W559" i="1"/>
  <c r="Y559" i="1"/>
  <c r="W560" i="1"/>
  <c r="AA560" i="1" s="1"/>
  <c r="Y560" i="1"/>
  <c r="W561" i="1"/>
  <c r="Y561" i="1"/>
  <c r="W562" i="1"/>
  <c r="AA562" i="1" s="1"/>
  <c r="Y562" i="1"/>
  <c r="W563" i="1"/>
  <c r="Y563" i="1"/>
  <c r="W564" i="1"/>
  <c r="AA564" i="1" s="1"/>
  <c r="Y564" i="1"/>
  <c r="W565" i="1"/>
  <c r="AA565" i="1" s="1"/>
  <c r="Y565" i="1"/>
  <c r="W566" i="1"/>
  <c r="AA566" i="1" s="1"/>
  <c r="Y566" i="1"/>
  <c r="W567" i="1"/>
  <c r="Y567" i="1"/>
  <c r="W568" i="1"/>
  <c r="AA568" i="1" s="1"/>
  <c r="Y568" i="1"/>
  <c r="W569" i="1"/>
  <c r="Y569" i="1"/>
  <c r="W570" i="1"/>
  <c r="AA570" i="1" s="1"/>
  <c r="Y570" i="1"/>
  <c r="W571" i="1"/>
  <c r="Y571" i="1"/>
  <c r="W572" i="1"/>
  <c r="AA572" i="1" s="1"/>
  <c r="Y572" i="1"/>
  <c r="W573" i="1"/>
  <c r="Y573" i="1"/>
  <c r="W574" i="1"/>
  <c r="AA574" i="1" s="1"/>
  <c r="Y574" i="1"/>
  <c r="W575" i="1"/>
  <c r="Y575" i="1"/>
  <c r="W576" i="1"/>
  <c r="AA576" i="1" s="1"/>
  <c r="Y576" i="1"/>
  <c r="W577" i="1"/>
  <c r="AA577" i="1" s="1"/>
  <c r="Y577" i="1"/>
  <c r="W578" i="1"/>
  <c r="AA578" i="1" s="1"/>
  <c r="Y578" i="1"/>
  <c r="W579" i="1"/>
  <c r="Y579" i="1"/>
  <c r="W580" i="1"/>
  <c r="AA580" i="1" s="1"/>
  <c r="Y580" i="1"/>
  <c r="W581" i="1"/>
  <c r="Y581" i="1"/>
  <c r="W582" i="1"/>
  <c r="AA582" i="1" s="1"/>
  <c r="Y582" i="1"/>
  <c r="W583" i="1"/>
  <c r="AA583" i="1" s="1"/>
  <c r="Y583" i="1"/>
  <c r="W584" i="1"/>
  <c r="AA584" i="1" s="1"/>
  <c r="Y584" i="1"/>
  <c r="W585" i="1"/>
  <c r="Y585" i="1"/>
  <c r="W586" i="1"/>
  <c r="AA586" i="1" s="1"/>
  <c r="Y586" i="1"/>
  <c r="W587" i="1"/>
  <c r="Y587" i="1"/>
  <c r="W588" i="1"/>
  <c r="AA588" i="1" s="1"/>
  <c r="Y588" i="1"/>
  <c r="W589" i="1"/>
  <c r="Y589" i="1"/>
  <c r="W590" i="1"/>
  <c r="AA590" i="1" s="1"/>
  <c r="Y590" i="1"/>
  <c r="W591" i="1"/>
  <c r="Y591" i="1"/>
  <c r="W592" i="1"/>
  <c r="AA592" i="1" s="1"/>
  <c r="Y592" i="1"/>
  <c r="W593" i="1"/>
  <c r="Y593" i="1"/>
  <c r="W594" i="1"/>
  <c r="AA594" i="1" s="1"/>
  <c r="Y594" i="1"/>
  <c r="W595" i="1"/>
  <c r="Y595" i="1"/>
  <c r="W596" i="1"/>
  <c r="AA596" i="1" s="1"/>
  <c r="Y596" i="1"/>
  <c r="W597" i="1"/>
  <c r="Y597" i="1"/>
  <c r="W598" i="1"/>
  <c r="AA598" i="1" s="1"/>
  <c r="Y598" i="1"/>
  <c r="W599" i="1"/>
  <c r="Y599" i="1"/>
  <c r="W600" i="1"/>
  <c r="AA600" i="1" s="1"/>
  <c r="Y600" i="1"/>
  <c r="W601" i="1"/>
  <c r="AA601" i="1" s="1"/>
  <c r="Y601" i="1"/>
  <c r="W602" i="1"/>
  <c r="AA602" i="1" s="1"/>
  <c r="Y602" i="1"/>
  <c r="W603" i="1"/>
  <c r="Y603" i="1"/>
  <c r="W604" i="1"/>
  <c r="AA604" i="1" s="1"/>
  <c r="Y604" i="1"/>
  <c r="W605" i="1"/>
  <c r="Y605" i="1"/>
  <c r="W606" i="1"/>
  <c r="AA606" i="1" s="1"/>
  <c r="Y606" i="1"/>
  <c r="W607" i="1"/>
  <c r="AA607" i="1" s="1"/>
  <c r="Y607" i="1"/>
  <c r="W608" i="1"/>
  <c r="AA608" i="1" s="1"/>
  <c r="Y608" i="1"/>
  <c r="W609" i="1"/>
  <c r="Y609" i="1"/>
  <c r="W610" i="1"/>
  <c r="AA610" i="1" s="1"/>
  <c r="Y610" i="1"/>
  <c r="W611" i="1"/>
  <c r="Y611" i="1"/>
  <c r="W612" i="1"/>
  <c r="AA612" i="1" s="1"/>
  <c r="Y612" i="1"/>
  <c r="W613" i="1"/>
  <c r="AA613" i="1" s="1"/>
  <c r="Y613" i="1"/>
  <c r="W614" i="1"/>
  <c r="AA614" i="1" s="1"/>
  <c r="Y614" i="1"/>
  <c r="W615" i="1"/>
  <c r="Y615" i="1"/>
  <c r="W616" i="1"/>
  <c r="AA616" i="1" s="1"/>
  <c r="Y616" i="1"/>
  <c r="W617" i="1"/>
  <c r="Y617" i="1"/>
  <c r="W618" i="1"/>
  <c r="AA618" i="1" s="1"/>
  <c r="Y618" i="1"/>
  <c r="W619" i="1"/>
  <c r="Y619" i="1"/>
  <c r="W620" i="1"/>
  <c r="AA620" i="1" s="1"/>
  <c r="Y620" i="1"/>
  <c r="W621" i="1"/>
  <c r="Y621" i="1"/>
  <c r="W622" i="1"/>
  <c r="AA622" i="1" s="1"/>
  <c r="Y622" i="1"/>
  <c r="W623" i="1"/>
  <c r="Y623" i="1"/>
  <c r="W624" i="1"/>
  <c r="AA624" i="1" s="1"/>
  <c r="Y624" i="1"/>
  <c r="W625" i="1"/>
  <c r="AA625" i="1" s="1"/>
  <c r="Y625" i="1"/>
  <c r="W626" i="1"/>
  <c r="AA626" i="1" s="1"/>
  <c r="Y626" i="1"/>
  <c r="W627" i="1"/>
  <c r="Y627" i="1"/>
  <c r="W628" i="1"/>
  <c r="AA628" i="1" s="1"/>
  <c r="Y628" i="1"/>
  <c r="W629" i="1"/>
  <c r="Y629" i="1"/>
  <c r="W630" i="1"/>
  <c r="AA630" i="1" s="1"/>
  <c r="Y630" i="1"/>
  <c r="W631" i="1"/>
  <c r="AA631" i="1" s="1"/>
  <c r="Y631" i="1"/>
  <c r="W632" i="1"/>
  <c r="AA632" i="1" s="1"/>
  <c r="Y632" i="1"/>
  <c r="W633" i="1"/>
  <c r="Y633" i="1"/>
  <c r="W634" i="1"/>
  <c r="AA634" i="1" s="1"/>
  <c r="Y634" i="1"/>
  <c r="W635" i="1"/>
  <c r="Y635" i="1"/>
  <c r="W636" i="1"/>
  <c r="AA636" i="1" s="1"/>
  <c r="Y636" i="1"/>
  <c r="W637" i="1"/>
  <c r="AA637" i="1" s="1"/>
  <c r="Y637" i="1"/>
  <c r="W638" i="1"/>
  <c r="AA638" i="1" s="1"/>
  <c r="Y638" i="1"/>
  <c r="W639" i="1"/>
  <c r="Y639" i="1"/>
  <c r="W640" i="1"/>
  <c r="AA640" i="1" s="1"/>
  <c r="Y640" i="1"/>
  <c r="W641" i="1"/>
  <c r="Y641" i="1"/>
  <c r="W642" i="1"/>
  <c r="AA642" i="1" s="1"/>
  <c r="Y642" i="1"/>
  <c r="W643" i="1"/>
  <c r="Y643" i="1"/>
  <c r="W644" i="1"/>
  <c r="AA644" i="1" s="1"/>
  <c r="Y644" i="1"/>
  <c r="W645" i="1"/>
  <c r="Y645" i="1"/>
  <c r="W646" i="1"/>
  <c r="AA646" i="1" s="1"/>
  <c r="Y646" i="1"/>
  <c r="W647" i="1"/>
  <c r="Y647" i="1"/>
  <c r="W648" i="1"/>
  <c r="AA648" i="1" s="1"/>
  <c r="Y648" i="1"/>
  <c r="W649" i="1"/>
  <c r="AA649" i="1" s="1"/>
  <c r="Y649" i="1"/>
  <c r="W650" i="1"/>
  <c r="AA650" i="1" s="1"/>
  <c r="Y650" i="1"/>
  <c r="W651" i="1"/>
  <c r="Y651" i="1"/>
  <c r="W652" i="1"/>
  <c r="AA652" i="1" s="1"/>
  <c r="Y652" i="1"/>
  <c r="W653" i="1"/>
  <c r="Y653" i="1"/>
  <c r="W654" i="1"/>
  <c r="AA654" i="1" s="1"/>
  <c r="Y654" i="1"/>
  <c r="W655" i="1"/>
  <c r="AA655" i="1" s="1"/>
  <c r="Y655" i="1"/>
  <c r="W656" i="1"/>
  <c r="AA656" i="1" s="1"/>
  <c r="Y656" i="1"/>
  <c r="W657" i="1"/>
  <c r="Y657" i="1"/>
  <c r="W658" i="1"/>
  <c r="AA658" i="1" s="1"/>
  <c r="Y658" i="1"/>
  <c r="W659" i="1"/>
  <c r="Y659" i="1"/>
  <c r="W660" i="1"/>
  <c r="AA660" i="1" s="1"/>
  <c r="Y660" i="1"/>
  <c r="W661" i="1"/>
  <c r="Y661" i="1"/>
  <c r="W662" i="1"/>
  <c r="AA662" i="1" s="1"/>
  <c r="Y662" i="1"/>
  <c r="W663" i="1"/>
  <c r="Y663" i="1"/>
  <c r="W664" i="1"/>
  <c r="AA664" i="1" s="1"/>
  <c r="Y664" i="1"/>
  <c r="W665" i="1"/>
  <c r="Y665" i="1"/>
  <c r="W666" i="1"/>
  <c r="AA666" i="1" s="1"/>
  <c r="Y666" i="1"/>
  <c r="W667" i="1"/>
  <c r="AA667" i="1" s="1"/>
  <c r="Y667" i="1"/>
  <c r="W668" i="1"/>
  <c r="AA668" i="1" s="1"/>
  <c r="Y668" i="1"/>
  <c r="W669" i="1"/>
  <c r="Y669" i="1"/>
  <c r="W670" i="1"/>
  <c r="AA670" i="1" s="1"/>
  <c r="Y670" i="1"/>
  <c r="W671" i="1"/>
  <c r="Y671" i="1"/>
  <c r="W672" i="1"/>
  <c r="AA672" i="1" s="1"/>
  <c r="Y672" i="1"/>
  <c r="W673" i="1"/>
  <c r="AA673" i="1" s="1"/>
  <c r="Y673" i="1"/>
  <c r="W674" i="1"/>
  <c r="AA674" i="1" s="1"/>
  <c r="Y674" i="1"/>
  <c r="W675" i="1"/>
  <c r="Y675" i="1"/>
  <c r="W676" i="1"/>
  <c r="AA676" i="1" s="1"/>
  <c r="Y676" i="1"/>
  <c r="W677" i="1"/>
  <c r="Y677" i="1"/>
  <c r="W678" i="1"/>
  <c r="AA678" i="1" s="1"/>
  <c r="Y678" i="1"/>
  <c r="W679" i="1"/>
  <c r="Y679" i="1"/>
  <c r="W680" i="1"/>
  <c r="AA680" i="1" s="1"/>
  <c r="Y680" i="1"/>
  <c r="W681" i="1"/>
  <c r="Y681" i="1"/>
  <c r="W682" i="1"/>
  <c r="AA682" i="1" s="1"/>
  <c r="Y682" i="1"/>
  <c r="W683" i="1"/>
  <c r="Y683" i="1"/>
  <c r="W684" i="1"/>
  <c r="AA684" i="1" s="1"/>
  <c r="Y684" i="1"/>
  <c r="W685" i="1"/>
  <c r="AA685" i="1" s="1"/>
  <c r="Y685" i="1"/>
  <c r="W686" i="1"/>
  <c r="AA686" i="1" s="1"/>
  <c r="Y686" i="1"/>
  <c r="W687" i="1"/>
  <c r="Y687" i="1"/>
  <c r="W688" i="1"/>
  <c r="AA688" i="1" s="1"/>
  <c r="Y688" i="1"/>
  <c r="W689" i="1"/>
  <c r="Y689" i="1"/>
  <c r="W690" i="1"/>
  <c r="AA690" i="1" s="1"/>
  <c r="Y690" i="1"/>
  <c r="W691" i="1"/>
  <c r="Y691" i="1"/>
  <c r="W692" i="1"/>
  <c r="AA692" i="1" s="1"/>
  <c r="Y692" i="1"/>
  <c r="W693" i="1"/>
  <c r="Y693" i="1"/>
  <c r="W694" i="1"/>
  <c r="AA694" i="1" s="1"/>
  <c r="Y694" i="1"/>
  <c r="W695" i="1"/>
  <c r="Y695" i="1"/>
  <c r="W696" i="1"/>
  <c r="AA696" i="1" s="1"/>
  <c r="Y696" i="1"/>
  <c r="W697" i="1"/>
  <c r="AA697" i="1" s="1"/>
  <c r="Y697" i="1"/>
  <c r="W698" i="1"/>
  <c r="AA698" i="1" s="1"/>
  <c r="Y698" i="1"/>
  <c r="W699" i="1"/>
  <c r="Y699" i="1"/>
  <c r="W700" i="1"/>
  <c r="AA700" i="1" s="1"/>
  <c r="Y700" i="1"/>
  <c r="W701" i="1"/>
  <c r="Y701" i="1"/>
  <c r="W702" i="1"/>
  <c r="AA702" i="1" s="1"/>
  <c r="Y702" i="1"/>
  <c r="W703" i="1"/>
  <c r="AA703" i="1" s="1"/>
  <c r="Y703" i="1"/>
  <c r="W704" i="1"/>
  <c r="AA704" i="1" s="1"/>
  <c r="Y704" i="1"/>
  <c r="W705" i="1"/>
  <c r="Y705" i="1"/>
  <c r="W706" i="1"/>
  <c r="AA706" i="1" s="1"/>
  <c r="Y706" i="1"/>
  <c r="W707" i="1"/>
  <c r="Y707" i="1"/>
  <c r="W708" i="1"/>
  <c r="AA708" i="1" s="1"/>
  <c r="Y708" i="1"/>
  <c r="W709" i="1"/>
  <c r="AA709" i="1" s="1"/>
  <c r="Y709" i="1"/>
  <c r="W710" i="1"/>
  <c r="AA710" i="1" s="1"/>
  <c r="Y710" i="1"/>
  <c r="W711" i="1"/>
  <c r="Y711" i="1"/>
  <c r="W712" i="1"/>
  <c r="AA712" i="1" s="1"/>
  <c r="Y712" i="1"/>
  <c r="W713" i="1"/>
  <c r="Y713" i="1"/>
  <c r="W714" i="1"/>
  <c r="AA714" i="1" s="1"/>
  <c r="Y714" i="1"/>
  <c r="W715" i="1"/>
  <c r="AA715" i="1" s="1"/>
  <c r="Y715" i="1"/>
  <c r="W716" i="1"/>
  <c r="AA716" i="1" s="1"/>
  <c r="Y716" i="1"/>
  <c r="W717" i="1"/>
  <c r="Y717" i="1"/>
  <c r="W718" i="1"/>
  <c r="AA718" i="1" s="1"/>
  <c r="Y718" i="1"/>
  <c r="W719" i="1"/>
  <c r="Y719" i="1"/>
  <c r="W720" i="1"/>
  <c r="AA720" i="1" s="1"/>
  <c r="Y720" i="1"/>
  <c r="W721" i="1"/>
  <c r="Y721" i="1"/>
  <c r="W722" i="1"/>
  <c r="AA722" i="1" s="1"/>
  <c r="Y722" i="1"/>
  <c r="W723" i="1"/>
  <c r="Y723" i="1"/>
  <c r="W724" i="1"/>
  <c r="AA724" i="1" s="1"/>
  <c r="Y724" i="1"/>
  <c r="W725" i="1"/>
  <c r="Y725" i="1"/>
  <c r="W726" i="1"/>
  <c r="AA726" i="1" s="1"/>
  <c r="Y726" i="1"/>
  <c r="W727" i="1"/>
  <c r="Y727" i="1"/>
  <c r="W728" i="1"/>
  <c r="AA728" i="1" s="1"/>
  <c r="Y728" i="1"/>
  <c r="W729" i="1"/>
  <c r="Y729" i="1"/>
  <c r="W730" i="1"/>
  <c r="AA730" i="1" s="1"/>
  <c r="Y730" i="1"/>
  <c r="W731" i="1"/>
  <c r="Y731" i="1"/>
  <c r="W732" i="1"/>
  <c r="AA732" i="1" s="1"/>
  <c r="Y732" i="1"/>
  <c r="W733" i="1"/>
  <c r="AA733" i="1" s="1"/>
  <c r="Y733" i="1"/>
  <c r="W734" i="1"/>
  <c r="AA734" i="1" s="1"/>
  <c r="Y734" i="1"/>
  <c r="W735" i="1"/>
  <c r="Y735" i="1"/>
  <c r="W736" i="1"/>
  <c r="AA736" i="1" s="1"/>
  <c r="Y736" i="1"/>
  <c r="W737" i="1"/>
  <c r="Y737" i="1"/>
  <c r="W738" i="1"/>
  <c r="AA738" i="1" s="1"/>
  <c r="Y738" i="1"/>
  <c r="W739" i="1"/>
  <c r="AA739" i="1" s="1"/>
  <c r="Y739" i="1"/>
  <c r="W740" i="1"/>
  <c r="AA740" i="1" s="1"/>
  <c r="Y740" i="1"/>
  <c r="W741" i="1"/>
  <c r="Y741" i="1"/>
  <c r="W742" i="1"/>
  <c r="AA742" i="1" s="1"/>
  <c r="Y742" i="1"/>
  <c r="W743" i="1"/>
  <c r="Y743" i="1"/>
  <c r="W744" i="1"/>
  <c r="AA744" i="1" s="1"/>
  <c r="Y744" i="1"/>
  <c r="W745" i="1"/>
  <c r="AA745" i="1" s="1"/>
  <c r="Y745" i="1"/>
  <c r="W746" i="1"/>
  <c r="AA746" i="1" s="1"/>
  <c r="Y746" i="1"/>
  <c r="W747" i="1"/>
  <c r="Y747" i="1"/>
  <c r="W748" i="1"/>
  <c r="AA748" i="1" s="1"/>
  <c r="Y748" i="1"/>
  <c r="W749" i="1"/>
  <c r="Y749" i="1"/>
  <c r="W750" i="1"/>
  <c r="AA750" i="1" s="1"/>
  <c r="Y750" i="1"/>
  <c r="W751" i="1"/>
  <c r="AA751" i="1" s="1"/>
  <c r="Y751" i="1"/>
  <c r="W752" i="1"/>
  <c r="AA752" i="1" s="1"/>
  <c r="Y752" i="1"/>
  <c r="W753" i="1"/>
  <c r="Y753" i="1"/>
  <c r="W754" i="1"/>
  <c r="Y754" i="1"/>
  <c r="W755" i="1"/>
  <c r="Y755" i="1"/>
  <c r="W756" i="1"/>
  <c r="AA756" i="1" s="1"/>
  <c r="Y756" i="1"/>
  <c r="W757" i="1"/>
  <c r="AA757" i="1" s="1"/>
  <c r="Y757" i="1"/>
  <c r="W758" i="1"/>
  <c r="AA758" i="1" s="1"/>
  <c r="Y758" i="1"/>
  <c r="W759" i="1"/>
  <c r="Y759" i="1"/>
  <c r="W760" i="1"/>
  <c r="AA760" i="1" s="1"/>
  <c r="Y760" i="1"/>
  <c r="W761" i="1"/>
  <c r="Y761" i="1"/>
  <c r="W762" i="1"/>
  <c r="AA762" i="1" s="1"/>
  <c r="Y762" i="1"/>
  <c r="W763" i="1"/>
  <c r="AA763" i="1" s="1"/>
  <c r="Y763" i="1"/>
  <c r="W764" i="1"/>
  <c r="AA764" i="1" s="1"/>
  <c r="Y764" i="1"/>
  <c r="W765" i="1"/>
  <c r="Y765" i="1"/>
  <c r="W766" i="1"/>
  <c r="AA766" i="1" s="1"/>
  <c r="Y766" i="1"/>
  <c r="W767" i="1"/>
  <c r="Y767" i="1"/>
  <c r="W768" i="1"/>
  <c r="AA768" i="1" s="1"/>
  <c r="Y768" i="1"/>
  <c r="W769" i="1"/>
  <c r="AA769" i="1" s="1"/>
  <c r="Y769" i="1"/>
  <c r="W770" i="1"/>
  <c r="AA770" i="1" s="1"/>
  <c r="Y770" i="1"/>
  <c r="W771" i="1"/>
  <c r="Y771" i="1"/>
  <c r="W772" i="1"/>
  <c r="AA772" i="1" s="1"/>
  <c r="Y772" i="1"/>
  <c r="W773" i="1"/>
  <c r="Y773" i="1"/>
  <c r="W774" i="1"/>
  <c r="AA774" i="1" s="1"/>
  <c r="Y774" i="1"/>
  <c r="W775" i="1"/>
  <c r="AA775" i="1" s="1"/>
  <c r="Y775" i="1"/>
  <c r="W776" i="1"/>
  <c r="AA776" i="1" s="1"/>
  <c r="Y776" i="1"/>
  <c r="W777" i="1"/>
  <c r="Y777" i="1"/>
  <c r="W778" i="1"/>
  <c r="AA778" i="1" s="1"/>
  <c r="Y778" i="1"/>
  <c r="W779" i="1"/>
  <c r="Y779" i="1"/>
  <c r="W780" i="1"/>
  <c r="Y780" i="1"/>
  <c r="W781" i="1"/>
  <c r="AA781" i="1" s="1"/>
  <c r="Y781" i="1"/>
  <c r="W782" i="1"/>
  <c r="AA782" i="1" s="1"/>
  <c r="Y782" i="1"/>
  <c r="W783" i="1"/>
  <c r="Y783" i="1"/>
  <c r="W784" i="1"/>
  <c r="AA784" i="1" s="1"/>
  <c r="Y784" i="1"/>
  <c r="W785" i="1"/>
  <c r="Y785" i="1"/>
  <c r="W786" i="1"/>
  <c r="AA786" i="1" s="1"/>
  <c r="Y786" i="1"/>
  <c r="W787" i="1"/>
  <c r="Y787" i="1"/>
  <c r="W788" i="1"/>
  <c r="AA788" i="1" s="1"/>
  <c r="Y788" i="1"/>
  <c r="W789" i="1"/>
  <c r="Y789" i="1"/>
  <c r="W790" i="1"/>
  <c r="AA790" i="1" s="1"/>
  <c r="Y790" i="1"/>
  <c r="W791" i="1"/>
  <c r="Y791" i="1"/>
  <c r="W792" i="1"/>
  <c r="AA792" i="1" s="1"/>
  <c r="Y792" i="1"/>
  <c r="W793" i="1"/>
  <c r="AA793" i="1" s="1"/>
  <c r="Y793" i="1"/>
  <c r="W794" i="1"/>
  <c r="AA794" i="1" s="1"/>
  <c r="Y794" i="1"/>
  <c r="W795" i="1"/>
  <c r="Y795" i="1"/>
  <c r="W796" i="1"/>
  <c r="AA796" i="1" s="1"/>
  <c r="Y796" i="1"/>
  <c r="W797" i="1"/>
  <c r="Y797" i="1"/>
  <c r="W798" i="1"/>
  <c r="AA798" i="1" s="1"/>
  <c r="Y798" i="1"/>
  <c r="W799" i="1"/>
  <c r="AA799" i="1" s="1"/>
  <c r="Y799" i="1"/>
  <c r="W800" i="1"/>
  <c r="AA800" i="1" s="1"/>
  <c r="Y800" i="1"/>
  <c r="W801" i="1"/>
  <c r="Y801" i="1"/>
  <c r="W802" i="1"/>
  <c r="AA802" i="1" s="1"/>
  <c r="Y802" i="1"/>
  <c r="W803" i="1"/>
  <c r="Y803" i="1"/>
  <c r="W804" i="1"/>
  <c r="AA804" i="1" s="1"/>
  <c r="Y804" i="1"/>
  <c r="W805" i="1"/>
  <c r="AA805" i="1" s="1"/>
  <c r="Y805" i="1"/>
  <c r="W806" i="1"/>
  <c r="AA806" i="1" s="1"/>
  <c r="Y806" i="1"/>
  <c r="W807" i="1"/>
  <c r="Y807" i="1"/>
  <c r="W808" i="1"/>
  <c r="AA808" i="1" s="1"/>
  <c r="Y808" i="1"/>
  <c r="W809" i="1"/>
  <c r="Y809" i="1"/>
  <c r="W810" i="1"/>
  <c r="AA810" i="1" s="1"/>
  <c r="Y810" i="1"/>
  <c r="W811" i="1"/>
  <c r="AA811" i="1" s="1"/>
  <c r="Y811" i="1"/>
  <c r="W812" i="1"/>
  <c r="AA812" i="1" s="1"/>
  <c r="Y812" i="1"/>
  <c r="W813" i="1"/>
  <c r="Y813" i="1"/>
  <c r="W814" i="1"/>
  <c r="AA814" i="1" s="1"/>
  <c r="Y814" i="1"/>
  <c r="W815" i="1"/>
  <c r="Y815" i="1"/>
  <c r="W816" i="1"/>
  <c r="AA816" i="1" s="1"/>
  <c r="Y816" i="1"/>
  <c r="W817" i="1"/>
  <c r="AA817" i="1" s="1"/>
  <c r="Y817" i="1"/>
  <c r="W818" i="1"/>
  <c r="AA818" i="1" s="1"/>
  <c r="Y818" i="1"/>
  <c r="W819" i="1"/>
  <c r="Y819" i="1"/>
  <c r="W820" i="1"/>
  <c r="AA820" i="1" s="1"/>
  <c r="Y820" i="1"/>
  <c r="W821" i="1"/>
  <c r="Y821" i="1"/>
  <c r="W822" i="1"/>
  <c r="AA822" i="1" s="1"/>
  <c r="Y822" i="1"/>
  <c r="W823" i="1"/>
  <c r="Y823" i="1"/>
  <c r="W824" i="1"/>
  <c r="AA824" i="1" s="1"/>
  <c r="Y824" i="1"/>
  <c r="W825" i="1"/>
  <c r="Y825" i="1"/>
  <c r="W826" i="1"/>
  <c r="AA826" i="1" s="1"/>
  <c r="Y826" i="1"/>
  <c r="W827" i="1"/>
  <c r="Y827" i="1"/>
  <c r="W828" i="1"/>
  <c r="AA828" i="1" s="1"/>
  <c r="Y828" i="1"/>
  <c r="W829" i="1"/>
  <c r="AA829" i="1" s="1"/>
  <c r="Y829" i="1"/>
  <c r="W830" i="1"/>
  <c r="AA830" i="1" s="1"/>
  <c r="Y830" i="1"/>
  <c r="W831" i="1"/>
  <c r="Y831" i="1"/>
  <c r="W832" i="1"/>
  <c r="AA832" i="1" s="1"/>
  <c r="Y832" i="1"/>
  <c r="W833" i="1"/>
  <c r="Y833" i="1"/>
  <c r="W834" i="1"/>
  <c r="AA834" i="1" s="1"/>
  <c r="Y834" i="1"/>
  <c r="W835" i="1"/>
  <c r="AA835" i="1" s="1"/>
  <c r="Y835" i="1"/>
  <c r="W836" i="1"/>
  <c r="AA836" i="1" s="1"/>
  <c r="Y836" i="1"/>
  <c r="W837" i="1"/>
  <c r="Y837" i="1"/>
  <c r="W838" i="1"/>
  <c r="AA838" i="1" s="1"/>
  <c r="Y838" i="1"/>
  <c r="W839" i="1"/>
  <c r="Y839" i="1"/>
  <c r="W840" i="1"/>
  <c r="AA840" i="1" s="1"/>
  <c r="Y840" i="1"/>
  <c r="W841" i="1"/>
  <c r="AA841" i="1" s="1"/>
  <c r="Y841" i="1"/>
  <c r="W842" i="1"/>
  <c r="AA842" i="1" s="1"/>
  <c r="Y842" i="1"/>
  <c r="W843" i="1"/>
  <c r="Y843" i="1"/>
  <c r="W844" i="1"/>
  <c r="AA844" i="1" s="1"/>
  <c r="Y844" i="1"/>
  <c r="W845" i="1"/>
  <c r="Y845" i="1"/>
  <c r="W846" i="1"/>
  <c r="AA846" i="1" s="1"/>
  <c r="Y846" i="1"/>
  <c r="W847" i="1"/>
  <c r="Y847" i="1"/>
  <c r="W848" i="1"/>
  <c r="AA848" i="1" s="1"/>
  <c r="Y848" i="1"/>
  <c r="W849" i="1"/>
  <c r="Y849" i="1"/>
  <c r="W850" i="1"/>
  <c r="Y850" i="1"/>
  <c r="W851" i="1"/>
  <c r="Y851" i="1"/>
  <c r="W852" i="1"/>
  <c r="AA852" i="1" s="1"/>
  <c r="Y852" i="1"/>
  <c r="W853" i="1"/>
  <c r="AA853" i="1" s="1"/>
  <c r="Y853" i="1"/>
  <c r="W854" i="1"/>
  <c r="AA854" i="1" s="1"/>
  <c r="Y854" i="1"/>
  <c r="W855" i="1"/>
  <c r="Y855" i="1"/>
  <c r="W856" i="1"/>
  <c r="AA856" i="1" s="1"/>
  <c r="Y856" i="1"/>
  <c r="W857" i="1"/>
  <c r="Y857" i="1"/>
  <c r="W858" i="1"/>
  <c r="AA858" i="1" s="1"/>
  <c r="Y858" i="1"/>
  <c r="W859" i="1"/>
  <c r="AA859" i="1" s="1"/>
  <c r="Y859" i="1"/>
  <c r="W860" i="1"/>
  <c r="AA860" i="1" s="1"/>
  <c r="Y860" i="1"/>
  <c r="W861" i="1"/>
  <c r="Y861" i="1"/>
  <c r="W862" i="1"/>
  <c r="AA862" i="1" s="1"/>
  <c r="Y862" i="1"/>
  <c r="W863" i="1"/>
  <c r="Y863" i="1"/>
  <c r="W864" i="1"/>
  <c r="AA864" i="1" s="1"/>
  <c r="Y864" i="1"/>
  <c r="W865" i="1"/>
  <c r="AA865" i="1" s="1"/>
  <c r="Y865" i="1"/>
  <c r="W866" i="1"/>
  <c r="AA866" i="1" s="1"/>
  <c r="Y866" i="1"/>
  <c r="W867" i="1"/>
  <c r="Y867" i="1"/>
  <c r="W868" i="1"/>
  <c r="AA868" i="1" s="1"/>
  <c r="Y868" i="1"/>
  <c r="W869" i="1"/>
  <c r="Y869" i="1"/>
  <c r="W870" i="1"/>
  <c r="AA870" i="1" s="1"/>
  <c r="Y870" i="1"/>
  <c r="W871" i="1"/>
  <c r="Y871" i="1"/>
  <c r="W872" i="1"/>
  <c r="AA872" i="1" s="1"/>
  <c r="Y872" i="1"/>
  <c r="W873" i="1"/>
  <c r="Y873" i="1"/>
  <c r="W874" i="1"/>
  <c r="AA874" i="1" s="1"/>
  <c r="Y874" i="1"/>
  <c r="W875" i="1"/>
  <c r="Y875" i="1"/>
  <c r="W876" i="1"/>
  <c r="AA876" i="1" s="1"/>
  <c r="Y876" i="1"/>
  <c r="W877" i="1"/>
  <c r="AA877" i="1" s="1"/>
  <c r="Y877" i="1"/>
  <c r="W878" i="1"/>
  <c r="AA878" i="1" s="1"/>
  <c r="Y878" i="1"/>
  <c r="W879" i="1"/>
  <c r="Y879" i="1"/>
  <c r="W880" i="1"/>
  <c r="AA880" i="1" s="1"/>
  <c r="Y880" i="1"/>
  <c r="W881" i="1"/>
  <c r="Y881" i="1"/>
  <c r="W882" i="1"/>
  <c r="AA882" i="1" s="1"/>
  <c r="Y882" i="1"/>
  <c r="W883" i="1"/>
  <c r="AA883" i="1" s="1"/>
  <c r="Y883" i="1"/>
  <c r="W884" i="1"/>
  <c r="AA884" i="1" s="1"/>
  <c r="Y884" i="1"/>
  <c r="W885" i="1"/>
  <c r="Y885" i="1"/>
  <c r="W886" i="1"/>
  <c r="AA886" i="1" s="1"/>
  <c r="Y886" i="1"/>
  <c r="W887" i="1"/>
  <c r="Y887" i="1"/>
  <c r="W888" i="1"/>
  <c r="AA888" i="1" s="1"/>
  <c r="Y888" i="1"/>
  <c r="W889" i="1"/>
  <c r="AA889" i="1" s="1"/>
  <c r="Y889" i="1"/>
  <c r="W890" i="1"/>
  <c r="AA890" i="1" s="1"/>
  <c r="Y890" i="1"/>
  <c r="W891" i="1"/>
  <c r="Y891" i="1"/>
  <c r="W892" i="1"/>
  <c r="AA892" i="1" s="1"/>
  <c r="Y892" i="1"/>
  <c r="W893" i="1"/>
  <c r="Y893" i="1"/>
  <c r="W894" i="1"/>
  <c r="Y894" i="1"/>
  <c r="W895" i="1"/>
  <c r="AA895" i="1" s="1"/>
  <c r="Y895" i="1"/>
  <c r="W896" i="1"/>
  <c r="AA896" i="1" s="1"/>
  <c r="Y896" i="1"/>
  <c r="W897" i="1"/>
  <c r="Y897" i="1"/>
  <c r="W898" i="1"/>
  <c r="AA898" i="1" s="1"/>
  <c r="Y898" i="1"/>
  <c r="W899" i="1"/>
  <c r="Y899" i="1"/>
  <c r="W900" i="1"/>
  <c r="AA900" i="1" s="1"/>
  <c r="Y900" i="1"/>
  <c r="W901" i="1"/>
  <c r="AA901" i="1" s="1"/>
  <c r="Y901" i="1"/>
  <c r="W902" i="1"/>
  <c r="AA902" i="1" s="1"/>
  <c r="Y902" i="1"/>
  <c r="W903" i="1"/>
  <c r="Y903" i="1"/>
  <c r="W904" i="1"/>
  <c r="AA904" i="1" s="1"/>
  <c r="Y904" i="1"/>
  <c r="W905" i="1"/>
  <c r="Y905" i="1"/>
  <c r="W906" i="1"/>
  <c r="AA906" i="1" s="1"/>
  <c r="Y906" i="1"/>
  <c r="W907" i="1"/>
  <c r="AA907" i="1" s="1"/>
  <c r="Y907" i="1"/>
  <c r="W908" i="1"/>
  <c r="AA908" i="1" s="1"/>
  <c r="Y908" i="1"/>
  <c r="W909" i="1"/>
  <c r="Y909" i="1"/>
  <c r="W910" i="1"/>
  <c r="AA910" i="1" s="1"/>
  <c r="Y910" i="1"/>
  <c r="W911" i="1"/>
  <c r="Y911" i="1"/>
  <c r="W912" i="1"/>
  <c r="AA912" i="1" s="1"/>
  <c r="Y912" i="1"/>
  <c r="W913" i="1"/>
  <c r="AA913" i="1" s="1"/>
  <c r="Y913" i="1"/>
  <c r="W914" i="1"/>
  <c r="AA914" i="1" s="1"/>
  <c r="Y914" i="1"/>
  <c r="W915" i="1"/>
  <c r="Y915" i="1"/>
  <c r="W916" i="1"/>
  <c r="AA916" i="1" s="1"/>
  <c r="Y916" i="1"/>
  <c r="W917" i="1"/>
  <c r="Y917" i="1"/>
  <c r="W918" i="1"/>
  <c r="AA918" i="1" s="1"/>
  <c r="Y918" i="1"/>
  <c r="W919" i="1"/>
  <c r="AA919" i="1" s="1"/>
  <c r="Y919" i="1"/>
  <c r="W920" i="1"/>
  <c r="AA920" i="1" s="1"/>
  <c r="Y920" i="1"/>
  <c r="W921" i="1"/>
  <c r="Y921" i="1"/>
  <c r="W922" i="1"/>
  <c r="AA922" i="1" s="1"/>
  <c r="Y922" i="1"/>
  <c r="W923" i="1"/>
  <c r="Y923" i="1"/>
  <c r="W924" i="1"/>
  <c r="AA924" i="1" s="1"/>
  <c r="Y924" i="1"/>
  <c r="W925" i="1"/>
  <c r="AA925" i="1" s="1"/>
  <c r="Y925" i="1"/>
  <c r="W926" i="1"/>
  <c r="AA926" i="1" s="1"/>
  <c r="Y926" i="1"/>
  <c r="W927" i="1"/>
  <c r="Y927" i="1"/>
  <c r="W928" i="1"/>
  <c r="Y928" i="1"/>
  <c r="W929" i="1"/>
  <c r="Y929" i="1"/>
  <c r="W930" i="1"/>
  <c r="AA930" i="1" s="1"/>
  <c r="Y930" i="1"/>
  <c r="W931" i="1"/>
  <c r="AA931" i="1" s="1"/>
  <c r="Y931" i="1"/>
  <c r="W932" i="1"/>
  <c r="AA932" i="1" s="1"/>
  <c r="Y932" i="1"/>
  <c r="W933" i="1"/>
  <c r="Y933" i="1"/>
  <c r="W934" i="1"/>
  <c r="AA934" i="1" s="1"/>
  <c r="Y934" i="1"/>
  <c r="W935" i="1"/>
  <c r="Y935" i="1"/>
  <c r="W936" i="1"/>
  <c r="AA936" i="1" s="1"/>
  <c r="Y936" i="1"/>
  <c r="W937" i="1"/>
  <c r="AA937" i="1" s="1"/>
  <c r="Y937" i="1"/>
  <c r="W938" i="1"/>
  <c r="AA938" i="1" s="1"/>
  <c r="Y938" i="1"/>
  <c r="W939" i="1"/>
  <c r="Y939" i="1"/>
  <c r="W940" i="1"/>
  <c r="AA940" i="1" s="1"/>
  <c r="Y940" i="1"/>
  <c r="W941" i="1"/>
  <c r="Y941" i="1"/>
  <c r="W942" i="1"/>
  <c r="Y942" i="1"/>
  <c r="W943" i="1"/>
  <c r="AA943" i="1" s="1"/>
  <c r="Y943" i="1"/>
  <c r="W944" i="1"/>
  <c r="AA944" i="1" s="1"/>
  <c r="Y944" i="1"/>
  <c r="W945" i="1"/>
  <c r="Y945" i="1"/>
  <c r="W946" i="1"/>
  <c r="AA946" i="1" s="1"/>
  <c r="Y946" i="1"/>
  <c r="W947" i="1"/>
  <c r="Y947" i="1"/>
  <c r="W948" i="1"/>
  <c r="AA948" i="1" s="1"/>
  <c r="Y948" i="1"/>
  <c r="W949" i="1"/>
  <c r="AA949" i="1" s="1"/>
  <c r="Y949" i="1"/>
  <c r="W950" i="1"/>
  <c r="AA950" i="1" s="1"/>
  <c r="Y950" i="1"/>
  <c r="W951" i="1"/>
  <c r="Y951" i="1"/>
  <c r="W952" i="1"/>
  <c r="AA952" i="1" s="1"/>
  <c r="Y952" i="1"/>
  <c r="W953" i="1"/>
  <c r="Y953" i="1"/>
  <c r="W954" i="1"/>
  <c r="AA954" i="1" s="1"/>
  <c r="Y954" i="1"/>
  <c r="W955" i="1"/>
  <c r="AA955" i="1" s="1"/>
  <c r="Y955" i="1"/>
  <c r="W956" i="1"/>
  <c r="AA956" i="1" s="1"/>
  <c r="Y956" i="1"/>
  <c r="W957" i="1"/>
  <c r="Y957" i="1"/>
  <c r="W958" i="1"/>
  <c r="AA958" i="1" s="1"/>
  <c r="Y958" i="1"/>
  <c r="W959" i="1"/>
  <c r="Y959" i="1"/>
  <c r="W960" i="1"/>
  <c r="AA960" i="1" s="1"/>
  <c r="Y960" i="1"/>
  <c r="W961" i="1"/>
  <c r="AA961" i="1" s="1"/>
  <c r="Y961" i="1"/>
  <c r="W962" i="1"/>
  <c r="AA962" i="1" s="1"/>
  <c r="Y962" i="1"/>
  <c r="W963" i="1"/>
  <c r="Y963" i="1"/>
  <c r="W964" i="1"/>
  <c r="AA964" i="1" s="1"/>
  <c r="Y964" i="1"/>
  <c r="W965" i="1"/>
  <c r="Y965" i="1"/>
  <c r="W966" i="1"/>
  <c r="AA966" i="1" s="1"/>
  <c r="Y966" i="1"/>
  <c r="W967" i="1"/>
  <c r="AA967" i="1" s="1"/>
  <c r="Y967" i="1"/>
  <c r="W968" i="1"/>
  <c r="AA968" i="1" s="1"/>
  <c r="Y968" i="1"/>
  <c r="W969" i="1"/>
  <c r="Y969" i="1"/>
  <c r="W970" i="1"/>
  <c r="AA970" i="1" s="1"/>
  <c r="Y970" i="1"/>
  <c r="W971" i="1"/>
  <c r="Y971" i="1"/>
  <c r="W972" i="1"/>
  <c r="AA972" i="1" s="1"/>
  <c r="Y972" i="1"/>
  <c r="W973" i="1"/>
  <c r="AA973" i="1" s="1"/>
  <c r="Y973" i="1"/>
  <c r="W974" i="1"/>
  <c r="AA974" i="1" s="1"/>
  <c r="Y974" i="1"/>
  <c r="W975" i="1"/>
  <c r="Y975" i="1"/>
  <c r="W976" i="1"/>
  <c r="AA976" i="1" s="1"/>
  <c r="Y976" i="1"/>
  <c r="W977" i="1"/>
  <c r="Y977" i="1"/>
  <c r="W978" i="1"/>
  <c r="AA978" i="1" s="1"/>
  <c r="Y978" i="1"/>
  <c r="W979" i="1"/>
  <c r="AA979" i="1" s="1"/>
  <c r="Y979" i="1"/>
  <c r="W980" i="1"/>
  <c r="AA980" i="1" s="1"/>
  <c r="Y980" i="1"/>
  <c r="W981" i="1"/>
  <c r="Y981" i="1"/>
  <c r="W982" i="1"/>
  <c r="AA982" i="1" s="1"/>
  <c r="Y982" i="1"/>
  <c r="W983" i="1"/>
  <c r="Y983" i="1"/>
  <c r="W984" i="1"/>
  <c r="AA984" i="1" s="1"/>
  <c r="Y984" i="1"/>
  <c r="W985" i="1"/>
  <c r="AA985" i="1" s="1"/>
  <c r="Y985" i="1"/>
  <c r="W986" i="1"/>
  <c r="AA986" i="1" s="1"/>
  <c r="Y986" i="1"/>
  <c r="W987" i="1"/>
  <c r="Y987" i="1"/>
  <c r="W988" i="1"/>
  <c r="AA988" i="1" s="1"/>
  <c r="Y988" i="1"/>
  <c r="W989" i="1"/>
  <c r="Y989" i="1"/>
  <c r="W990" i="1"/>
  <c r="AA990" i="1" s="1"/>
  <c r="Y990" i="1"/>
  <c r="W991" i="1"/>
  <c r="AA991" i="1" s="1"/>
  <c r="Y991" i="1"/>
  <c r="W992" i="1"/>
  <c r="AA992" i="1" s="1"/>
  <c r="Y992" i="1"/>
  <c r="W993" i="1"/>
  <c r="Y993" i="1"/>
  <c r="W994" i="1"/>
  <c r="Y994" i="1"/>
  <c r="W995" i="1"/>
  <c r="Y995" i="1"/>
  <c r="W996" i="1"/>
  <c r="AA996" i="1" s="1"/>
  <c r="Y996" i="1"/>
  <c r="W997" i="1"/>
  <c r="AA997" i="1" s="1"/>
  <c r="Y997" i="1"/>
  <c r="W998" i="1"/>
  <c r="AA998" i="1" s="1"/>
  <c r="Y998" i="1"/>
  <c r="W999" i="1"/>
  <c r="Y999" i="1"/>
  <c r="W1000" i="1"/>
  <c r="AA1000" i="1" s="1"/>
  <c r="Y1000" i="1"/>
  <c r="W1001" i="1"/>
  <c r="Y1001" i="1"/>
  <c r="W1002" i="1"/>
  <c r="AA1002" i="1" s="1"/>
  <c r="Y1002" i="1"/>
  <c r="W1003" i="1"/>
  <c r="AA1003" i="1" s="1"/>
  <c r="Y1003" i="1"/>
  <c r="W1004" i="1"/>
  <c r="AA1004" i="1" s="1"/>
  <c r="Y1004" i="1"/>
  <c r="W1005" i="1"/>
  <c r="Y1005" i="1"/>
  <c r="W1006" i="1"/>
  <c r="AA1006" i="1" s="1"/>
  <c r="Y1006" i="1"/>
  <c r="W1007" i="1"/>
  <c r="Y1007" i="1"/>
  <c r="W1008" i="1"/>
  <c r="AA1008" i="1" s="1"/>
  <c r="Y1008" i="1"/>
  <c r="W1009" i="1"/>
  <c r="AA1009" i="1" s="1"/>
  <c r="Y1009" i="1"/>
  <c r="W1010" i="1"/>
  <c r="AA1010" i="1" s="1"/>
  <c r="Y1010" i="1"/>
  <c r="W1011" i="1"/>
  <c r="Y1011" i="1"/>
  <c r="W1012" i="1"/>
  <c r="AA1012" i="1" s="1"/>
  <c r="Y1012" i="1"/>
  <c r="W1013" i="1"/>
  <c r="Y1013" i="1"/>
  <c r="W1014" i="1"/>
  <c r="AA1014" i="1" s="1"/>
  <c r="Y1014" i="1"/>
  <c r="W1015" i="1"/>
  <c r="AA1015" i="1" s="1"/>
  <c r="Y1015" i="1"/>
  <c r="W1016" i="1"/>
  <c r="AA1016" i="1" s="1"/>
  <c r="Y1016" i="1"/>
  <c r="W1017" i="1"/>
  <c r="Y1017" i="1"/>
  <c r="W1018" i="1"/>
  <c r="AA1018" i="1" s="1"/>
  <c r="Y1018" i="1"/>
  <c r="W1019" i="1"/>
  <c r="Y1019" i="1"/>
  <c r="W1020" i="1"/>
  <c r="AA1020" i="1" s="1"/>
  <c r="Y1020" i="1"/>
  <c r="W1021" i="1"/>
  <c r="AA1021" i="1" s="1"/>
  <c r="Y1021" i="1"/>
  <c r="W1022" i="1"/>
  <c r="AA1022" i="1" s="1"/>
  <c r="Y1022" i="1"/>
  <c r="W1023" i="1"/>
  <c r="Y1023" i="1"/>
  <c r="W1024" i="1"/>
  <c r="AA1024" i="1" s="1"/>
  <c r="Y1024" i="1"/>
  <c r="W1025" i="1"/>
  <c r="Y1025" i="1"/>
  <c r="W1026" i="1"/>
  <c r="Y1026" i="1"/>
  <c r="W1027" i="1"/>
  <c r="AA1027" i="1" s="1"/>
  <c r="Y1027" i="1"/>
  <c r="W1028" i="1"/>
  <c r="AA1028" i="1" s="1"/>
  <c r="Y1028" i="1"/>
  <c r="W1029" i="1"/>
  <c r="Y1029" i="1"/>
  <c r="W1030" i="1"/>
  <c r="AA1030" i="1" s="1"/>
  <c r="Y1030" i="1"/>
  <c r="W1031" i="1"/>
  <c r="Y1031" i="1"/>
  <c r="W1032" i="1"/>
  <c r="AA1032" i="1" s="1"/>
  <c r="Y1032" i="1"/>
  <c r="W1033" i="1"/>
  <c r="AA1033" i="1" s="1"/>
  <c r="Y1033" i="1"/>
  <c r="W1034" i="1"/>
  <c r="AA1034" i="1" s="1"/>
  <c r="Y1034" i="1"/>
  <c r="W1035" i="1"/>
  <c r="Y1035" i="1"/>
  <c r="W1036" i="1"/>
  <c r="Y1036" i="1"/>
  <c r="W1037" i="1"/>
  <c r="Y1037" i="1"/>
  <c r="W1038" i="1"/>
  <c r="AA1038" i="1" s="1"/>
  <c r="Y1038" i="1"/>
  <c r="W1039" i="1"/>
  <c r="AA1039" i="1" s="1"/>
  <c r="Y1039" i="1"/>
  <c r="W1040" i="1"/>
  <c r="AA1040" i="1" s="1"/>
  <c r="Y1040" i="1"/>
  <c r="W1041" i="1"/>
  <c r="Y1041" i="1"/>
  <c r="W1042" i="1"/>
  <c r="Y1042" i="1"/>
  <c r="W1043" i="1"/>
  <c r="Y1043" i="1"/>
  <c r="W1044" i="1"/>
  <c r="AA1044" i="1" s="1"/>
  <c r="Y1044" i="1"/>
  <c r="W1045" i="1"/>
  <c r="AA1045" i="1" s="1"/>
  <c r="Y1045" i="1"/>
  <c r="W1046" i="1"/>
  <c r="Y1046" i="1"/>
  <c r="W1047" i="1"/>
  <c r="Y1047" i="1"/>
  <c r="W1048" i="1"/>
  <c r="Y1048" i="1"/>
  <c r="W1049" i="1"/>
  <c r="Y1049" i="1"/>
  <c r="W1050" i="1"/>
  <c r="AA1050" i="1" s="1"/>
  <c r="Y1050" i="1"/>
  <c r="W1051" i="1"/>
  <c r="AA1051" i="1" s="1"/>
  <c r="Y1051" i="1"/>
  <c r="W1052" i="1"/>
  <c r="AA1052" i="1" s="1"/>
  <c r="Y1052" i="1"/>
  <c r="W1053" i="1"/>
  <c r="Y1053" i="1"/>
  <c r="W1054" i="1"/>
  <c r="Y1054" i="1"/>
  <c r="W1055" i="1"/>
  <c r="Y1055" i="1"/>
  <c r="W1056" i="1"/>
  <c r="AA1056" i="1" s="1"/>
  <c r="Y1056" i="1"/>
  <c r="W1057" i="1"/>
  <c r="AA1057" i="1" s="1"/>
  <c r="Y1057" i="1"/>
  <c r="W1058" i="1"/>
  <c r="AA1058" i="1" s="1"/>
  <c r="Y1058" i="1"/>
  <c r="W1059" i="1"/>
  <c r="Y1059" i="1"/>
  <c r="W1060" i="1"/>
  <c r="Y1060" i="1"/>
  <c r="W1061" i="1"/>
  <c r="Y1061" i="1"/>
  <c r="W1062" i="1"/>
  <c r="AA1062" i="1" s="1"/>
  <c r="Y1062" i="1"/>
  <c r="W1063" i="1"/>
  <c r="AA1063" i="1" s="1"/>
  <c r="Y1063" i="1"/>
  <c r="W1064" i="1"/>
  <c r="AA1064" i="1" s="1"/>
  <c r="Y1064" i="1"/>
  <c r="W1065" i="1"/>
  <c r="Y1065" i="1"/>
  <c r="W1066" i="1"/>
  <c r="Y1066" i="1"/>
  <c r="W1067" i="1"/>
  <c r="Y1067" i="1"/>
  <c r="W1068" i="1"/>
  <c r="AA1068" i="1" s="1"/>
  <c r="Y1068" i="1"/>
  <c r="W1069" i="1"/>
  <c r="AA1069" i="1" s="1"/>
  <c r="Y1069" i="1"/>
  <c r="W1070" i="1"/>
  <c r="AA1070" i="1" s="1"/>
  <c r="Y1070" i="1"/>
  <c r="W1071" i="1"/>
  <c r="Y1071" i="1"/>
  <c r="W1072" i="1"/>
  <c r="Y1072" i="1"/>
  <c r="W1073" i="1"/>
  <c r="Y1073" i="1"/>
  <c r="W1074" i="1"/>
  <c r="AA1074" i="1" s="1"/>
  <c r="Y1074" i="1"/>
  <c r="W1075" i="1"/>
  <c r="AA1075" i="1" s="1"/>
  <c r="Y1075" i="1"/>
  <c r="W1076" i="1"/>
  <c r="AA1076" i="1" s="1"/>
  <c r="Y1076" i="1"/>
  <c r="W1077" i="1"/>
  <c r="Y1077" i="1"/>
  <c r="W1078" i="1"/>
  <c r="Y1078" i="1"/>
  <c r="W1079" i="1"/>
  <c r="Y1079" i="1"/>
  <c r="W1080" i="1"/>
  <c r="AA1080" i="1" s="1"/>
  <c r="Y1080" i="1"/>
  <c r="W1081" i="1"/>
  <c r="AA1081" i="1" s="1"/>
  <c r="Y1081" i="1"/>
  <c r="W1082" i="1"/>
  <c r="AA1082" i="1" s="1"/>
  <c r="Y1082" i="1"/>
  <c r="W1083" i="1"/>
  <c r="Y1083" i="1"/>
  <c r="W1084" i="1"/>
  <c r="Y1084" i="1"/>
  <c r="W1085" i="1"/>
  <c r="Y1085" i="1"/>
  <c r="W1086" i="1"/>
  <c r="AA1086" i="1" s="1"/>
  <c r="Y1086" i="1"/>
  <c r="W1087" i="1"/>
  <c r="AA1087" i="1" s="1"/>
  <c r="Y1087" i="1"/>
  <c r="W1088" i="1"/>
  <c r="AA1088" i="1" s="1"/>
  <c r="Y1088" i="1"/>
  <c r="W1089" i="1"/>
  <c r="Y1089" i="1"/>
  <c r="W1090" i="1"/>
  <c r="Y1090" i="1"/>
  <c r="W1091" i="1"/>
  <c r="Y1091" i="1"/>
  <c r="W1092" i="1"/>
  <c r="AA1092" i="1" s="1"/>
  <c r="Y1092" i="1"/>
  <c r="W1093" i="1"/>
  <c r="AA1093" i="1" s="1"/>
  <c r="Y1093" i="1"/>
  <c r="W1094" i="1"/>
  <c r="AA1094" i="1" s="1"/>
  <c r="Y1094" i="1"/>
  <c r="W1095" i="1"/>
  <c r="Y1095" i="1"/>
  <c r="W1096" i="1"/>
  <c r="Y1096" i="1"/>
  <c r="W1097" i="1"/>
  <c r="Y1097" i="1"/>
  <c r="W1098" i="1"/>
  <c r="AA1098" i="1" s="1"/>
  <c r="Y1098" i="1"/>
  <c r="W1099" i="1"/>
  <c r="AA1099" i="1" s="1"/>
  <c r="Y1099" i="1"/>
  <c r="W1100" i="1"/>
  <c r="AA1100" i="1" s="1"/>
  <c r="Y1100" i="1"/>
  <c r="W1101" i="1"/>
  <c r="Y1101" i="1"/>
  <c r="W1102" i="1"/>
  <c r="Y1102" i="1"/>
  <c r="W1103" i="1"/>
  <c r="Y1103" i="1"/>
  <c r="W1104" i="1"/>
  <c r="AA1104" i="1" s="1"/>
  <c r="Y1104" i="1"/>
  <c r="W1105" i="1"/>
  <c r="AA1105" i="1" s="1"/>
  <c r="Y1105" i="1"/>
  <c r="W1106" i="1"/>
  <c r="AA1106" i="1" s="1"/>
  <c r="Y1106" i="1"/>
  <c r="W1107" i="1"/>
  <c r="Y1107" i="1"/>
  <c r="W1108" i="1"/>
  <c r="Y1108" i="1"/>
  <c r="W1109" i="1"/>
  <c r="Y1109" i="1"/>
  <c r="W1110" i="1"/>
  <c r="AA1110" i="1" s="1"/>
  <c r="Y1110" i="1"/>
  <c r="W1111" i="1"/>
  <c r="AA1111" i="1" s="1"/>
  <c r="Y1111" i="1"/>
  <c r="W1112" i="1"/>
  <c r="Y1112" i="1"/>
  <c r="W1113" i="1"/>
  <c r="Y1113" i="1"/>
  <c r="W1114" i="1"/>
  <c r="Y1114" i="1"/>
  <c r="W1115" i="1"/>
  <c r="Y1115" i="1"/>
  <c r="W1116" i="1"/>
  <c r="AA1116" i="1" s="1"/>
  <c r="Y1116" i="1"/>
  <c r="W1117" i="1"/>
  <c r="AA1117" i="1" s="1"/>
  <c r="Y1117" i="1"/>
  <c r="W1118" i="1"/>
  <c r="AA1118" i="1" s="1"/>
  <c r="Y1118" i="1"/>
  <c r="W1119" i="1"/>
  <c r="Y1119" i="1"/>
  <c r="W1120" i="1"/>
  <c r="Y1120" i="1"/>
  <c r="W1121" i="1"/>
  <c r="Y1121" i="1"/>
  <c r="W1122" i="1"/>
  <c r="AA1122" i="1" s="1"/>
  <c r="Y1122" i="1"/>
  <c r="W1123" i="1"/>
  <c r="AA1123" i="1" s="1"/>
  <c r="Y1123" i="1"/>
  <c r="W1124" i="1"/>
  <c r="AA1124" i="1" s="1"/>
  <c r="Y1124" i="1"/>
  <c r="W1125" i="1"/>
  <c r="Y1125" i="1"/>
  <c r="W1126" i="1"/>
  <c r="Y1126" i="1"/>
  <c r="W1127" i="1"/>
  <c r="Y1127" i="1"/>
  <c r="W1128" i="1"/>
  <c r="AA1128" i="1" s="1"/>
  <c r="Y1128" i="1"/>
  <c r="W1129" i="1"/>
  <c r="AA1129" i="1" s="1"/>
  <c r="Y1129" i="1"/>
  <c r="W1130" i="1"/>
  <c r="AA1130" i="1" s="1"/>
  <c r="Y1130" i="1"/>
  <c r="W1131" i="1"/>
  <c r="Y1131" i="1"/>
  <c r="W1132" i="1"/>
  <c r="Y1132" i="1"/>
  <c r="W1133" i="1"/>
  <c r="Y1133" i="1"/>
  <c r="W1134" i="1"/>
  <c r="AA1134" i="1" s="1"/>
  <c r="Y1134" i="1"/>
  <c r="W1135" i="1"/>
  <c r="AA1135" i="1" s="1"/>
  <c r="Y1135" i="1"/>
  <c r="W1136" i="1"/>
  <c r="AA1136" i="1" s="1"/>
  <c r="Y1136" i="1"/>
  <c r="W1137" i="1"/>
  <c r="Y1137" i="1"/>
  <c r="W1138" i="1"/>
  <c r="Y1138" i="1"/>
  <c r="W1139" i="1"/>
  <c r="Y1139" i="1"/>
  <c r="W1140" i="1"/>
  <c r="AA1140" i="1" s="1"/>
  <c r="Y1140" i="1"/>
  <c r="W1141" i="1"/>
  <c r="AA1141" i="1" s="1"/>
  <c r="Y1141" i="1"/>
  <c r="W1142" i="1"/>
  <c r="AA1142" i="1" s="1"/>
  <c r="Y1142" i="1"/>
  <c r="W1143" i="1"/>
  <c r="Y1143" i="1"/>
  <c r="W1144" i="1"/>
  <c r="Y1144" i="1"/>
  <c r="W1145" i="1"/>
  <c r="Y1145" i="1"/>
  <c r="W1146" i="1"/>
  <c r="AA1146" i="1" s="1"/>
  <c r="Y1146" i="1"/>
  <c r="W1147" i="1"/>
  <c r="AA1147" i="1" s="1"/>
  <c r="Y1147" i="1"/>
  <c r="W1148" i="1"/>
  <c r="AA1148" i="1" s="1"/>
  <c r="Y1148" i="1"/>
  <c r="W1149" i="1"/>
  <c r="Y1149" i="1"/>
  <c r="W1150" i="1"/>
  <c r="Y1150" i="1"/>
  <c r="W1151" i="1"/>
  <c r="Y1151" i="1"/>
  <c r="W1152" i="1"/>
  <c r="AA1152" i="1" s="1"/>
  <c r="Y1152" i="1"/>
  <c r="W1153" i="1"/>
  <c r="AA1153" i="1" s="1"/>
  <c r="Y1153" i="1"/>
  <c r="W1154" i="1"/>
  <c r="AA1154" i="1" s="1"/>
  <c r="Y1154" i="1"/>
  <c r="W1155" i="1"/>
  <c r="Y1155" i="1"/>
  <c r="W1156" i="1"/>
  <c r="Y1156" i="1"/>
  <c r="W1157" i="1"/>
  <c r="Y1157" i="1"/>
  <c r="W1158" i="1"/>
  <c r="AA1158" i="1" s="1"/>
  <c r="Y1158" i="1"/>
  <c r="W1159" i="1"/>
  <c r="AA1159" i="1" s="1"/>
  <c r="Y1159" i="1"/>
  <c r="W1160" i="1"/>
  <c r="AA1160" i="1" s="1"/>
  <c r="Y1160" i="1"/>
  <c r="W1161" i="1"/>
  <c r="Y1161" i="1"/>
  <c r="W1162" i="1"/>
  <c r="Y1162" i="1"/>
  <c r="W1163" i="1"/>
  <c r="Y1163" i="1"/>
  <c r="W1164" i="1"/>
  <c r="AA1164" i="1" s="1"/>
  <c r="Y1164" i="1"/>
  <c r="W1165" i="1"/>
  <c r="AA1165" i="1" s="1"/>
  <c r="Y1165" i="1"/>
  <c r="W1166" i="1"/>
  <c r="AA1166" i="1" s="1"/>
  <c r="Y1166" i="1"/>
  <c r="W1167" i="1"/>
  <c r="Y1167" i="1"/>
  <c r="W1168" i="1"/>
  <c r="Y1168" i="1"/>
  <c r="W1169" i="1"/>
  <c r="Y1169" i="1"/>
  <c r="W1170" i="1"/>
  <c r="AA1170" i="1" s="1"/>
  <c r="Y1170" i="1"/>
  <c r="W1171" i="1"/>
  <c r="AA1171" i="1" s="1"/>
  <c r="Y1171" i="1"/>
  <c r="W1172" i="1"/>
  <c r="AA1172" i="1" s="1"/>
  <c r="Y1172" i="1"/>
  <c r="W1173" i="1"/>
  <c r="Y1173" i="1"/>
  <c r="W1174" i="1"/>
  <c r="Y1174" i="1"/>
  <c r="W1175" i="1"/>
  <c r="Y1175" i="1"/>
  <c r="W1176" i="1"/>
  <c r="AA1176" i="1" s="1"/>
  <c r="Y1176" i="1"/>
  <c r="W1177" i="1"/>
  <c r="AA1177" i="1" s="1"/>
  <c r="Y1177" i="1"/>
  <c r="W1178" i="1"/>
  <c r="AA1178" i="1" s="1"/>
  <c r="Y1178" i="1"/>
  <c r="W1179" i="1"/>
  <c r="Y1179" i="1"/>
  <c r="W1180" i="1"/>
  <c r="Y1180" i="1"/>
  <c r="W1181" i="1"/>
  <c r="Y1181" i="1"/>
  <c r="W1182" i="1"/>
  <c r="AA1182" i="1" s="1"/>
  <c r="Y1182" i="1"/>
  <c r="W1183" i="1"/>
  <c r="AA1183" i="1" s="1"/>
  <c r="Y1183" i="1"/>
  <c r="W1184" i="1"/>
  <c r="AA1184" i="1" s="1"/>
  <c r="Y1184" i="1"/>
  <c r="W1185" i="1"/>
  <c r="Y1185" i="1"/>
  <c r="W1186" i="1"/>
  <c r="Y1186" i="1"/>
  <c r="W1187" i="1"/>
  <c r="Y1187" i="1"/>
  <c r="W1188" i="1"/>
  <c r="AA1188" i="1" s="1"/>
  <c r="Y1188" i="1"/>
  <c r="W1189" i="1"/>
  <c r="AA1189" i="1" s="1"/>
  <c r="Y1189" i="1"/>
  <c r="W1190" i="1"/>
  <c r="AA1190" i="1" s="1"/>
  <c r="Y1190" i="1"/>
  <c r="W1191" i="1"/>
  <c r="Y1191" i="1"/>
  <c r="W1192" i="1"/>
  <c r="Y1192" i="1"/>
  <c r="W1193" i="1"/>
  <c r="Y1193" i="1"/>
  <c r="W1194" i="1"/>
  <c r="AA1194" i="1" s="1"/>
  <c r="Y1194" i="1"/>
  <c r="W1195" i="1"/>
  <c r="AA1195" i="1" s="1"/>
  <c r="Y1195" i="1"/>
  <c r="W1196" i="1"/>
  <c r="AA1196" i="1" s="1"/>
  <c r="Y1196" i="1"/>
  <c r="W1197" i="1"/>
  <c r="Y1197" i="1"/>
  <c r="W1198" i="1"/>
  <c r="Y1198" i="1"/>
  <c r="W1199" i="1"/>
  <c r="Y1199" i="1"/>
  <c r="W1200" i="1"/>
  <c r="AA1200" i="1" s="1"/>
  <c r="Y1200" i="1"/>
  <c r="W1201" i="1"/>
  <c r="AA1201" i="1" s="1"/>
  <c r="Y1201" i="1"/>
  <c r="W1202" i="1"/>
  <c r="AA1202" i="1" s="1"/>
  <c r="Y1202" i="1"/>
  <c r="W1203" i="1"/>
  <c r="Y1203" i="1"/>
  <c r="W1204" i="1"/>
  <c r="Y1204" i="1"/>
  <c r="W1205" i="1"/>
  <c r="Y1205" i="1"/>
  <c r="W1206" i="1"/>
  <c r="AA1206" i="1" s="1"/>
  <c r="Y1206" i="1"/>
  <c r="W1207" i="1"/>
  <c r="AA1207" i="1" s="1"/>
  <c r="Y1207" i="1"/>
  <c r="W1208" i="1"/>
  <c r="AA1208" i="1" s="1"/>
  <c r="Y1208" i="1"/>
  <c r="W1209" i="1"/>
  <c r="Y1209" i="1"/>
  <c r="W1210" i="1"/>
  <c r="Y1210" i="1"/>
  <c r="W1211" i="1"/>
  <c r="Y1211" i="1"/>
  <c r="W1212" i="1"/>
  <c r="AA1212" i="1" s="1"/>
  <c r="Y1212" i="1"/>
  <c r="W1213" i="1"/>
  <c r="AA1213" i="1" s="1"/>
  <c r="Y1213" i="1"/>
  <c r="W1214" i="1"/>
  <c r="AA1214" i="1" s="1"/>
  <c r="Y1214" i="1"/>
  <c r="W1215" i="1"/>
  <c r="Y1215" i="1"/>
  <c r="W1216" i="1"/>
  <c r="Y1216" i="1"/>
  <c r="W1217" i="1"/>
  <c r="Y1217" i="1"/>
  <c r="W1218" i="1"/>
  <c r="AA1218" i="1" s="1"/>
  <c r="Y1218" i="1"/>
  <c r="W1219" i="1"/>
  <c r="AA1219" i="1" s="1"/>
  <c r="Y1219" i="1"/>
  <c r="W1220" i="1"/>
  <c r="AA1220" i="1" s="1"/>
  <c r="Y1220" i="1"/>
  <c r="W1221" i="1"/>
  <c r="Y1221" i="1"/>
  <c r="W1222" i="1"/>
  <c r="Y1222" i="1"/>
  <c r="W1223" i="1"/>
  <c r="Y1223" i="1"/>
  <c r="W1224" i="1"/>
  <c r="AA1224" i="1" s="1"/>
  <c r="Y1224" i="1"/>
  <c r="W1225" i="1"/>
  <c r="AA1225" i="1" s="1"/>
  <c r="Y1225" i="1"/>
  <c r="W1226" i="1"/>
  <c r="AA1226" i="1" s="1"/>
  <c r="Y1226" i="1"/>
  <c r="W1227" i="1"/>
  <c r="Y1227" i="1"/>
  <c r="W1228" i="1"/>
  <c r="Y1228" i="1"/>
  <c r="W1229" i="1"/>
  <c r="Y1229" i="1"/>
  <c r="W1230" i="1"/>
  <c r="AA1230" i="1" s="1"/>
  <c r="Y1230" i="1"/>
  <c r="W1231" i="1"/>
  <c r="Y1231" i="1"/>
  <c r="W1232" i="1"/>
  <c r="AA1232" i="1" s="1"/>
  <c r="Y1232" i="1"/>
  <c r="W1233" i="1"/>
  <c r="Y1233" i="1"/>
  <c r="W1234" i="1"/>
  <c r="Y1234" i="1"/>
  <c r="W1235" i="1"/>
  <c r="Y1235" i="1"/>
  <c r="W1236" i="1"/>
  <c r="AA1236" i="1" s="1"/>
  <c r="Y1236" i="1"/>
  <c r="W1237" i="1"/>
  <c r="Y1237" i="1"/>
  <c r="W1238" i="1"/>
  <c r="AA1238" i="1" s="1"/>
  <c r="Y1238" i="1"/>
  <c r="W1239" i="1"/>
  <c r="Y1239" i="1"/>
  <c r="W1240" i="1"/>
  <c r="Y1240" i="1"/>
  <c r="W1241" i="1"/>
  <c r="Y1241" i="1"/>
  <c r="W1242" i="1"/>
  <c r="AA1242" i="1" s="1"/>
  <c r="Y1242" i="1"/>
  <c r="W1243" i="1"/>
  <c r="Y1243" i="1"/>
  <c r="W1244" i="1"/>
  <c r="AA1244" i="1" s="1"/>
  <c r="Y1244" i="1"/>
  <c r="W1245" i="1"/>
  <c r="Y1245" i="1"/>
  <c r="W1246" i="1"/>
  <c r="Y1246" i="1"/>
  <c r="W1247" i="1"/>
  <c r="Y1247" i="1"/>
  <c r="W1248" i="1"/>
  <c r="AA1248" i="1" s="1"/>
  <c r="Y1248" i="1"/>
  <c r="W1249" i="1"/>
  <c r="Y1249" i="1"/>
  <c r="W1250" i="1"/>
  <c r="AA1250" i="1" s="1"/>
  <c r="Y1250" i="1"/>
  <c r="W1251" i="1"/>
  <c r="Y1251" i="1"/>
  <c r="W1252" i="1"/>
  <c r="Y1252" i="1"/>
  <c r="W1253" i="1"/>
  <c r="Y1253" i="1"/>
  <c r="W1254" i="1"/>
  <c r="AA1254" i="1" s="1"/>
  <c r="Y1254" i="1"/>
  <c r="W1255" i="1"/>
  <c r="Y1255" i="1"/>
  <c r="W1256" i="1"/>
  <c r="AA1256" i="1" s="1"/>
  <c r="Y1256" i="1"/>
  <c r="W1257" i="1"/>
  <c r="Y1257" i="1"/>
  <c r="W1258" i="1"/>
  <c r="Y1258" i="1"/>
  <c r="W1259" i="1"/>
  <c r="Y1259" i="1"/>
  <c r="W1260" i="1"/>
  <c r="AA1260" i="1" s="1"/>
  <c r="Y1260" i="1"/>
  <c r="W1261" i="1"/>
  <c r="Y1261" i="1"/>
  <c r="W1262" i="1"/>
  <c r="AA1262" i="1" s="1"/>
  <c r="Y1262" i="1"/>
  <c r="W1263" i="1"/>
  <c r="Y1263" i="1"/>
  <c r="W1264" i="1"/>
  <c r="Y1264" i="1"/>
  <c r="W1265" i="1"/>
  <c r="Y1265" i="1"/>
  <c r="W1266" i="1"/>
  <c r="AA1266" i="1" s="1"/>
  <c r="Y1266" i="1"/>
  <c r="W1267" i="1"/>
  <c r="Y1267" i="1"/>
  <c r="W1268" i="1"/>
  <c r="AA1268" i="1" s="1"/>
  <c r="Y1268" i="1"/>
  <c r="W1269" i="1"/>
  <c r="Y1269" i="1"/>
  <c r="W1270" i="1"/>
  <c r="Y1270" i="1"/>
  <c r="W1271" i="1"/>
  <c r="Y1271" i="1"/>
  <c r="W1272" i="1"/>
  <c r="AA1272" i="1" s="1"/>
  <c r="Y1272" i="1"/>
  <c r="W1273" i="1"/>
  <c r="Y1273" i="1"/>
  <c r="W1274" i="1"/>
  <c r="AA1274" i="1" s="1"/>
  <c r="Y1274" i="1"/>
  <c r="W1275" i="1"/>
  <c r="Y1275" i="1"/>
  <c r="W1276" i="1"/>
  <c r="Y1276" i="1"/>
  <c r="W1277" i="1"/>
  <c r="Y1277" i="1"/>
  <c r="W1278" i="1"/>
  <c r="AA1278" i="1" s="1"/>
  <c r="Y1278" i="1"/>
  <c r="W1279" i="1"/>
  <c r="Y1279" i="1"/>
  <c r="W1280" i="1"/>
  <c r="AA1280" i="1" s="1"/>
  <c r="Y1280" i="1"/>
  <c r="W1281" i="1"/>
  <c r="Y1281" i="1"/>
  <c r="W1282" i="1"/>
  <c r="Y1282" i="1"/>
  <c r="W1283" i="1"/>
  <c r="Y1283" i="1"/>
  <c r="W1284" i="1"/>
  <c r="Y1284" i="1"/>
  <c r="W1285" i="1"/>
  <c r="Y1285" i="1"/>
  <c r="W1286" i="1"/>
  <c r="AA1286" i="1" s="1"/>
  <c r="Y1286" i="1"/>
  <c r="W1287" i="1"/>
  <c r="Y1287" i="1"/>
  <c r="W1288" i="1"/>
  <c r="Y1288" i="1"/>
  <c r="W1289" i="1"/>
  <c r="Y1289" i="1"/>
  <c r="W1290" i="1"/>
  <c r="AA1290" i="1" s="1"/>
  <c r="Y1290" i="1"/>
  <c r="W1291" i="1"/>
  <c r="Y1291" i="1"/>
  <c r="W1292" i="1"/>
  <c r="AA1292" i="1" s="1"/>
  <c r="Y1292" i="1"/>
  <c r="W1293" i="1"/>
  <c r="Y1293" i="1"/>
  <c r="W1294" i="1"/>
  <c r="Y1294" i="1"/>
  <c r="W1295" i="1"/>
  <c r="Y1295" i="1"/>
  <c r="W1296" i="1"/>
  <c r="AA1296" i="1" s="1"/>
  <c r="Y1296" i="1"/>
  <c r="W1297" i="1"/>
  <c r="AA1297" i="1" s="1"/>
  <c r="Y1297" i="1"/>
  <c r="W1298" i="1"/>
  <c r="AA1298" i="1" s="1"/>
  <c r="Y1298" i="1"/>
  <c r="W1299" i="1"/>
  <c r="Y1299" i="1"/>
  <c r="W1300" i="1"/>
  <c r="Y1300" i="1"/>
  <c r="W1301" i="1"/>
  <c r="Y1301" i="1"/>
  <c r="W1302" i="1"/>
  <c r="AA1302" i="1" s="1"/>
  <c r="Y1302" i="1"/>
  <c r="W1303" i="1"/>
  <c r="AA1303" i="1" s="1"/>
  <c r="Y1303" i="1"/>
  <c r="W1304" i="1"/>
  <c r="AA1304" i="1" s="1"/>
  <c r="Y1304" i="1"/>
  <c r="W1305" i="1"/>
  <c r="Y1305" i="1"/>
  <c r="W1306" i="1"/>
  <c r="AA1306" i="1" s="1"/>
  <c r="Y1306" i="1"/>
  <c r="W1307" i="1"/>
  <c r="Y1307" i="1"/>
  <c r="W1308" i="1"/>
  <c r="AA1308" i="1" s="1"/>
  <c r="Y1308" i="1"/>
  <c r="W1309" i="1"/>
  <c r="AA1309" i="1" s="1"/>
  <c r="Y1309" i="1"/>
  <c r="W1310" i="1"/>
  <c r="AA1310" i="1" s="1"/>
  <c r="Y1310" i="1"/>
  <c r="W1311" i="1"/>
  <c r="Y1311" i="1"/>
  <c r="W1312" i="1"/>
  <c r="Y1312" i="1"/>
  <c r="W1313" i="1"/>
  <c r="Y1313" i="1"/>
  <c r="W1314" i="1"/>
  <c r="AA1314" i="1" s="1"/>
  <c r="Y1314" i="1"/>
  <c r="W1315" i="1"/>
  <c r="AA1315" i="1" s="1"/>
  <c r="Y1315" i="1"/>
  <c r="W1316" i="1"/>
  <c r="AA1316" i="1" s="1"/>
  <c r="Y1316" i="1"/>
  <c r="W1317" i="1"/>
  <c r="Y1317" i="1"/>
  <c r="W1318" i="1"/>
  <c r="Y1318" i="1"/>
  <c r="W1319" i="1"/>
  <c r="Y1319" i="1"/>
  <c r="W1320" i="1"/>
  <c r="AA1320" i="1" s="1"/>
  <c r="Y1320" i="1"/>
  <c r="W1321" i="1"/>
  <c r="AA1321" i="1" s="1"/>
  <c r="Y1321" i="1"/>
  <c r="W1322" i="1"/>
  <c r="AA1322" i="1" s="1"/>
  <c r="Y1322" i="1"/>
  <c r="W1323" i="1"/>
  <c r="Y1323" i="1"/>
  <c r="W1324" i="1"/>
  <c r="Y1324" i="1"/>
  <c r="W1325" i="1"/>
  <c r="Y1325" i="1"/>
  <c r="W1326" i="1"/>
  <c r="AA1326" i="1" s="1"/>
  <c r="Y1326" i="1"/>
  <c r="W1327" i="1"/>
  <c r="AA1327" i="1" s="1"/>
  <c r="Y1327" i="1"/>
  <c r="W1328" i="1"/>
  <c r="AA1328" i="1" s="1"/>
  <c r="Y1328" i="1"/>
  <c r="W1329" i="1"/>
  <c r="Y1329" i="1"/>
  <c r="W1330" i="1"/>
  <c r="Y1330" i="1"/>
  <c r="W1331" i="1"/>
  <c r="Y1331" i="1"/>
  <c r="W1332" i="1"/>
  <c r="AA1332" i="1" s="1"/>
  <c r="Y1332" i="1"/>
  <c r="W1333" i="1"/>
  <c r="AA1333" i="1" s="1"/>
  <c r="Y1333" i="1"/>
  <c r="W1334" i="1"/>
  <c r="AA1334" i="1" s="1"/>
  <c r="Y1334" i="1"/>
  <c r="W1335" i="1"/>
  <c r="Y1335" i="1"/>
  <c r="W1336" i="1"/>
  <c r="Y1336" i="1"/>
  <c r="W1337" i="1"/>
  <c r="Y1337" i="1"/>
  <c r="W1338" i="1"/>
  <c r="AA1338" i="1" s="1"/>
  <c r="Y1338" i="1"/>
  <c r="W1339" i="1"/>
  <c r="AA1339" i="1" s="1"/>
  <c r="Y1339" i="1"/>
  <c r="W1340" i="1"/>
  <c r="AA1340" i="1" s="1"/>
  <c r="Y1340" i="1"/>
  <c r="W1341" i="1"/>
  <c r="Y1341" i="1"/>
  <c r="W1342" i="1"/>
  <c r="Y1342" i="1"/>
  <c r="W1343" i="1"/>
  <c r="Y1343" i="1"/>
  <c r="W1344" i="1"/>
  <c r="AA1344" i="1" s="1"/>
  <c r="Y1344" i="1"/>
  <c r="W1345" i="1"/>
  <c r="AA1345" i="1" s="1"/>
  <c r="Y1345" i="1"/>
  <c r="W1346" i="1"/>
  <c r="AA1346" i="1" s="1"/>
  <c r="Y1346" i="1"/>
  <c r="W1347" i="1"/>
  <c r="Y1347" i="1"/>
  <c r="W1348" i="1"/>
  <c r="Y1348" i="1"/>
  <c r="W1349" i="1"/>
  <c r="Y1349" i="1"/>
  <c r="W1350" i="1"/>
  <c r="AA1350" i="1" s="1"/>
  <c r="Y1350" i="1"/>
  <c r="W1351" i="1"/>
  <c r="AA1351" i="1" s="1"/>
  <c r="Y1351" i="1"/>
  <c r="W1352" i="1"/>
  <c r="AA1352" i="1" s="1"/>
  <c r="Y1352" i="1"/>
  <c r="W1353" i="1"/>
  <c r="Y1353" i="1"/>
  <c r="W1354" i="1"/>
  <c r="Y1354" i="1"/>
  <c r="W1355" i="1"/>
  <c r="Y1355" i="1"/>
  <c r="W1356" i="1"/>
  <c r="AA1356" i="1" s="1"/>
  <c r="Y1356" i="1"/>
  <c r="W1357" i="1"/>
  <c r="AA1357" i="1" s="1"/>
  <c r="Y1357" i="1"/>
  <c r="W1358" i="1"/>
  <c r="AA1358" i="1" s="1"/>
  <c r="Y1358" i="1"/>
  <c r="W1359" i="1"/>
  <c r="Y1359" i="1"/>
  <c r="W1360" i="1"/>
  <c r="Y1360" i="1"/>
  <c r="W1361" i="1"/>
  <c r="Y1361" i="1"/>
  <c r="W1362" i="1"/>
  <c r="AA1362" i="1" s="1"/>
  <c r="Y1362" i="1"/>
  <c r="W1363" i="1"/>
  <c r="AA1363" i="1" s="1"/>
  <c r="Y1363" i="1"/>
  <c r="W1364" i="1"/>
  <c r="AA1364" i="1" s="1"/>
  <c r="Y1364" i="1"/>
  <c r="W1365" i="1"/>
  <c r="Y1365" i="1"/>
  <c r="W1366" i="1"/>
  <c r="Y1366" i="1"/>
  <c r="W1367" i="1"/>
  <c r="Y1367" i="1"/>
  <c r="W1368" i="1"/>
  <c r="AA1368" i="1" s="1"/>
  <c r="Y1368" i="1"/>
  <c r="W1369" i="1"/>
  <c r="AA1369" i="1" s="1"/>
  <c r="Y1369" i="1"/>
  <c r="W1370" i="1"/>
  <c r="AA1370" i="1" s="1"/>
  <c r="Y1370" i="1"/>
  <c r="W1371" i="1"/>
  <c r="Y1371" i="1"/>
  <c r="W1372" i="1"/>
  <c r="Y1372" i="1"/>
  <c r="W1373" i="1"/>
  <c r="Y1373" i="1"/>
  <c r="W1374" i="1"/>
  <c r="AA1374" i="1" s="1"/>
  <c r="Y1374" i="1"/>
  <c r="W1375" i="1"/>
  <c r="AA1375" i="1" s="1"/>
  <c r="Y1375" i="1"/>
  <c r="W1376" i="1"/>
  <c r="AA1376" i="1" s="1"/>
  <c r="Y1376" i="1"/>
  <c r="W1377" i="1"/>
  <c r="Y1377" i="1"/>
  <c r="W1378" i="1"/>
  <c r="Y1378" i="1"/>
  <c r="W1379" i="1"/>
  <c r="Y1379" i="1"/>
  <c r="W1380" i="1"/>
  <c r="AA1380" i="1" s="1"/>
  <c r="Y1380" i="1"/>
  <c r="W1381" i="1"/>
  <c r="AA1381" i="1" s="1"/>
  <c r="Y1381" i="1"/>
  <c r="W1382" i="1"/>
  <c r="AA1382" i="1" s="1"/>
  <c r="Y1382" i="1"/>
  <c r="W1383" i="1"/>
  <c r="Y1383" i="1"/>
  <c r="W1384" i="1"/>
  <c r="Y1384" i="1"/>
  <c r="W1385" i="1"/>
  <c r="Y1385" i="1"/>
  <c r="W1386" i="1"/>
  <c r="AA1386" i="1" s="1"/>
  <c r="Y1386" i="1"/>
  <c r="W1387" i="1"/>
  <c r="AA1387" i="1" s="1"/>
  <c r="Y1387" i="1"/>
  <c r="W1388" i="1"/>
  <c r="AA1388" i="1" s="1"/>
  <c r="Y1388" i="1"/>
  <c r="W1389" i="1"/>
  <c r="Y1389" i="1"/>
  <c r="W1390" i="1"/>
  <c r="Y1390" i="1"/>
  <c r="W1391" i="1"/>
  <c r="Y1391" i="1"/>
  <c r="W1392" i="1"/>
  <c r="AA1392" i="1" s="1"/>
  <c r="Y1392" i="1"/>
  <c r="W1393" i="1"/>
  <c r="AA1393" i="1" s="1"/>
  <c r="Y1393" i="1"/>
  <c r="W1394" i="1"/>
  <c r="AA1394" i="1" s="1"/>
  <c r="Y1394" i="1"/>
  <c r="W1395" i="1"/>
  <c r="Y1395" i="1"/>
  <c r="W1396" i="1"/>
  <c r="Y1396" i="1"/>
  <c r="W1397" i="1"/>
  <c r="Y1397" i="1"/>
  <c r="W1398" i="1"/>
  <c r="AA1398" i="1" s="1"/>
  <c r="Y1398" i="1"/>
  <c r="W1399" i="1"/>
  <c r="AA1399" i="1" s="1"/>
  <c r="Y1399" i="1"/>
  <c r="W1400" i="1"/>
  <c r="AA1400" i="1" s="1"/>
  <c r="Y1400" i="1"/>
  <c r="W1401" i="1"/>
  <c r="Y1401" i="1"/>
  <c r="W1402" i="1"/>
  <c r="Y1402" i="1"/>
  <c r="W1403" i="1"/>
  <c r="Y1403" i="1"/>
  <c r="W1404" i="1"/>
  <c r="AA1404" i="1" s="1"/>
  <c r="Y1404" i="1"/>
  <c r="W1405" i="1"/>
  <c r="AA1405" i="1" s="1"/>
  <c r="Y1405" i="1"/>
  <c r="W1406" i="1"/>
  <c r="AA1406" i="1" s="1"/>
  <c r="Y1406" i="1"/>
  <c r="W1407" i="1"/>
  <c r="Y1407" i="1"/>
  <c r="W1408" i="1"/>
  <c r="AA1408" i="1" s="1"/>
  <c r="Y1408" i="1"/>
  <c r="W1409" i="1"/>
  <c r="Y1409" i="1"/>
  <c r="W1410" i="1"/>
  <c r="AA1410" i="1" s="1"/>
  <c r="Y1410" i="1"/>
  <c r="W1411" i="1"/>
  <c r="AA1411" i="1" s="1"/>
  <c r="Y1411" i="1"/>
  <c r="W1412" i="1"/>
  <c r="AA1412" i="1" s="1"/>
  <c r="Y1412" i="1"/>
  <c r="W1413" i="1"/>
  <c r="Y1413" i="1"/>
  <c r="W1414" i="1"/>
  <c r="AA1414" i="1" s="1"/>
  <c r="Y1414" i="1"/>
  <c r="W1415" i="1"/>
  <c r="Y1415" i="1"/>
  <c r="W1416" i="1"/>
  <c r="AA1416" i="1" s="1"/>
  <c r="Y1416" i="1"/>
  <c r="W1417" i="1"/>
  <c r="AA1417" i="1" s="1"/>
  <c r="Y1417" i="1"/>
  <c r="W1418" i="1"/>
  <c r="AA1418" i="1" s="1"/>
  <c r="Y1418" i="1"/>
  <c r="W1419" i="1"/>
  <c r="Y1419" i="1"/>
  <c r="W1420" i="1"/>
  <c r="AA1420" i="1" s="1"/>
  <c r="Y1420" i="1"/>
  <c r="W1421" i="1"/>
  <c r="Y1421" i="1"/>
  <c r="W1422" i="1"/>
  <c r="AA1422" i="1" s="1"/>
  <c r="Y1422" i="1"/>
  <c r="W1423" i="1"/>
  <c r="AA1423" i="1" s="1"/>
  <c r="Y1423" i="1"/>
  <c r="W1424" i="1"/>
  <c r="AA1424" i="1" s="1"/>
  <c r="Y1424" i="1"/>
  <c r="W1425" i="1"/>
  <c r="Y1425" i="1"/>
  <c r="W1426" i="1"/>
  <c r="AA1426" i="1" s="1"/>
  <c r="Y1426" i="1"/>
  <c r="W1427" i="1"/>
  <c r="Y1427" i="1"/>
  <c r="W1428" i="1"/>
  <c r="AA1428" i="1" s="1"/>
  <c r="Y1428" i="1"/>
  <c r="W1429" i="1"/>
  <c r="AA1429" i="1" s="1"/>
  <c r="Y1429" i="1"/>
  <c r="W1430" i="1"/>
  <c r="AA1430" i="1" s="1"/>
  <c r="Y1430" i="1"/>
  <c r="W1431" i="1"/>
  <c r="Y1431" i="1"/>
  <c r="W1432" i="1"/>
  <c r="AA1432" i="1" s="1"/>
  <c r="Y1432" i="1"/>
  <c r="W1433" i="1"/>
  <c r="Y1433" i="1"/>
  <c r="W1434" i="1"/>
  <c r="AA1434" i="1" s="1"/>
  <c r="Y1434" i="1"/>
  <c r="W1435" i="1"/>
  <c r="AA1435" i="1" s="1"/>
  <c r="Y1435" i="1"/>
  <c r="W1436" i="1"/>
  <c r="AA1436" i="1" s="1"/>
  <c r="Y1436" i="1"/>
  <c r="W1437" i="1"/>
  <c r="Y1437" i="1"/>
  <c r="W1438" i="1"/>
  <c r="AA1438" i="1" s="1"/>
  <c r="Y1438" i="1"/>
  <c r="W1439" i="1"/>
  <c r="Y1439" i="1"/>
  <c r="W1440" i="1"/>
  <c r="AA1440" i="1" s="1"/>
  <c r="Y1440" i="1"/>
  <c r="W1441" i="1"/>
  <c r="AA1441" i="1" s="1"/>
  <c r="Y1441" i="1"/>
  <c r="W1442" i="1"/>
  <c r="AA1442" i="1" s="1"/>
  <c r="Y1442" i="1"/>
  <c r="W1443" i="1"/>
  <c r="Y1443" i="1"/>
  <c r="W1444" i="1"/>
  <c r="AA1444" i="1" s="1"/>
  <c r="Y1444" i="1"/>
  <c r="W1445" i="1"/>
  <c r="Y1445" i="1"/>
  <c r="W1446" i="1"/>
  <c r="AA1446" i="1" s="1"/>
  <c r="Y1446" i="1"/>
  <c r="W1447" i="1"/>
  <c r="AA1447" i="1" s="1"/>
  <c r="Y1447" i="1"/>
  <c r="W1448" i="1"/>
  <c r="AA1448" i="1" s="1"/>
  <c r="Y1448" i="1"/>
  <c r="W1449" i="1"/>
  <c r="Y1449" i="1"/>
  <c r="W1450" i="1"/>
  <c r="AA1450" i="1" s="1"/>
  <c r="Y1450" i="1"/>
  <c r="W1451" i="1"/>
  <c r="Y1451" i="1"/>
  <c r="W1452" i="1"/>
  <c r="AA1452" i="1" s="1"/>
  <c r="Y1452" i="1"/>
  <c r="W1453" i="1"/>
  <c r="AA1453" i="1" s="1"/>
  <c r="Y1453" i="1"/>
  <c r="W1454" i="1"/>
  <c r="AA1454" i="1" s="1"/>
  <c r="Y1454" i="1"/>
  <c r="W1455" i="1"/>
  <c r="Y1455" i="1"/>
  <c r="W1456" i="1"/>
  <c r="AA1456" i="1" s="1"/>
  <c r="Y1456" i="1"/>
  <c r="W1457" i="1"/>
  <c r="Y1457" i="1"/>
  <c r="W1458" i="1"/>
  <c r="AA1458" i="1" s="1"/>
  <c r="Y1458" i="1"/>
  <c r="W1459" i="1"/>
  <c r="AA1459" i="1" s="1"/>
  <c r="Y1459" i="1"/>
  <c r="W1460" i="1"/>
  <c r="AA1460" i="1" s="1"/>
  <c r="Y1460" i="1"/>
  <c r="W1461" i="1"/>
  <c r="Y1461" i="1"/>
  <c r="W1462" i="1"/>
  <c r="AA1462" i="1" s="1"/>
  <c r="Y1462" i="1"/>
  <c r="W1463" i="1"/>
  <c r="Y1463" i="1"/>
  <c r="W1464" i="1"/>
  <c r="AA1464" i="1" s="1"/>
  <c r="Y1464" i="1"/>
  <c r="W1465" i="1"/>
  <c r="AA1465" i="1" s="1"/>
  <c r="Y1465" i="1"/>
  <c r="W1466" i="1"/>
  <c r="AA1466" i="1" s="1"/>
  <c r="Y1466" i="1"/>
  <c r="W1467" i="1"/>
  <c r="Y1467" i="1"/>
  <c r="W1468" i="1"/>
  <c r="AA1468" i="1" s="1"/>
  <c r="Y1468" i="1"/>
  <c r="W1469" i="1"/>
  <c r="Y1469" i="1"/>
  <c r="W1470" i="1"/>
  <c r="AA1470" i="1" s="1"/>
  <c r="Y1470" i="1"/>
  <c r="W1471" i="1"/>
  <c r="AA1471" i="1" s="1"/>
  <c r="Y1471" i="1"/>
  <c r="W1472" i="1"/>
  <c r="Y1472" i="1"/>
  <c r="W1473" i="1"/>
  <c r="Y1473" i="1"/>
  <c r="W1474" i="1"/>
  <c r="AA1474" i="1" s="1"/>
  <c r="Y1474" i="1"/>
  <c r="W1475" i="1"/>
  <c r="Y1475" i="1"/>
  <c r="W1476" i="1"/>
  <c r="AA1476" i="1" s="1"/>
  <c r="Y1476" i="1"/>
  <c r="W1477" i="1"/>
  <c r="AA1477" i="1" s="1"/>
  <c r="Y1477" i="1"/>
  <c r="W1478" i="1"/>
  <c r="Y1478" i="1"/>
  <c r="W1479" i="1"/>
  <c r="Y1479" i="1"/>
  <c r="W1480" i="1"/>
  <c r="AA1480" i="1" s="1"/>
  <c r="Y1480" i="1"/>
  <c r="W1481" i="1"/>
  <c r="Y1481" i="1"/>
  <c r="W1482" i="1"/>
  <c r="AA1482" i="1" s="1"/>
  <c r="Y1482" i="1"/>
  <c r="W1483" i="1"/>
  <c r="AA1483" i="1" s="1"/>
  <c r="Y1483" i="1"/>
  <c r="W1484" i="1"/>
  <c r="Y1484" i="1"/>
  <c r="W1485" i="1"/>
  <c r="Y1485" i="1"/>
  <c r="W1486" i="1"/>
  <c r="AA1486" i="1" s="1"/>
  <c r="Y1486" i="1"/>
  <c r="W1487" i="1"/>
  <c r="Y1487" i="1"/>
  <c r="W1488" i="1"/>
  <c r="AA1488" i="1" s="1"/>
  <c r="Y1488" i="1"/>
  <c r="W1489" i="1"/>
  <c r="AA1489" i="1" s="1"/>
  <c r="Y1489" i="1"/>
  <c r="W1490" i="1"/>
  <c r="AA1490" i="1" s="1"/>
  <c r="Y1490" i="1"/>
  <c r="W1491" i="1"/>
  <c r="Y1491" i="1"/>
  <c r="W1492" i="1"/>
  <c r="AA1492" i="1" s="1"/>
  <c r="Y1492" i="1"/>
  <c r="W1493" i="1"/>
  <c r="Y1493" i="1"/>
  <c r="W1494" i="1"/>
  <c r="AA1494" i="1" s="1"/>
  <c r="Y1494" i="1"/>
  <c r="W1495" i="1"/>
  <c r="AA1495" i="1" s="1"/>
  <c r="Y1495" i="1"/>
  <c r="W1496" i="1"/>
  <c r="AA1496" i="1" s="1"/>
  <c r="Y1496" i="1"/>
  <c r="W1497" i="1"/>
  <c r="Y1497" i="1"/>
  <c r="W1498" i="1"/>
  <c r="AA1498" i="1" s="1"/>
  <c r="Y1498" i="1"/>
  <c r="W1499" i="1"/>
  <c r="Y1499" i="1"/>
  <c r="W1500" i="1"/>
  <c r="AA1500" i="1" s="1"/>
  <c r="Y1500" i="1"/>
  <c r="W1501" i="1"/>
  <c r="AA1501" i="1" s="1"/>
  <c r="Y1501" i="1"/>
  <c r="W1502" i="1"/>
  <c r="AA1502" i="1" s="1"/>
  <c r="Y1502" i="1"/>
  <c r="W1503" i="1"/>
  <c r="Y1503" i="1"/>
  <c r="W1504" i="1"/>
  <c r="AA1504" i="1" s="1"/>
  <c r="Y1504" i="1"/>
  <c r="W1505" i="1"/>
  <c r="Y1505" i="1"/>
  <c r="W1506" i="1"/>
  <c r="AA1506" i="1" s="1"/>
  <c r="Y1506" i="1"/>
  <c r="W1507" i="1"/>
  <c r="AA1507" i="1" s="1"/>
  <c r="Y1507" i="1"/>
  <c r="W1508" i="1"/>
  <c r="AA1508" i="1" s="1"/>
  <c r="Y1508" i="1"/>
  <c r="W1509" i="1"/>
  <c r="Y1509" i="1"/>
  <c r="W1510" i="1"/>
  <c r="AA1510" i="1" s="1"/>
  <c r="Y1510" i="1"/>
  <c r="W1511" i="1"/>
  <c r="Y1511" i="1"/>
  <c r="W1512" i="1"/>
  <c r="AA1512" i="1" s="1"/>
  <c r="Y1512" i="1"/>
  <c r="W1513" i="1"/>
  <c r="AA1513" i="1" s="1"/>
  <c r="Y1513" i="1"/>
  <c r="W1514" i="1"/>
  <c r="Y1514" i="1"/>
  <c r="W1515" i="1"/>
  <c r="Y1515" i="1"/>
  <c r="W1516" i="1"/>
  <c r="AA1516" i="1" s="1"/>
  <c r="Y1516" i="1"/>
  <c r="W1517" i="1"/>
  <c r="Y1517" i="1"/>
  <c r="W1518" i="1"/>
  <c r="AA1518" i="1" s="1"/>
  <c r="Y1518" i="1"/>
  <c r="W1519" i="1"/>
  <c r="AA1519" i="1" s="1"/>
  <c r="Y1519" i="1"/>
  <c r="W1520" i="1"/>
  <c r="AA1520" i="1" s="1"/>
  <c r="Y1520" i="1"/>
  <c r="W1521" i="1"/>
  <c r="Y1521" i="1"/>
  <c r="W1522" i="1"/>
  <c r="AA1522" i="1" s="1"/>
  <c r="Y1522" i="1"/>
  <c r="W1523" i="1"/>
  <c r="Y1523" i="1"/>
  <c r="W1524" i="1"/>
  <c r="AA1524" i="1" s="1"/>
  <c r="Y1524" i="1"/>
  <c r="W1525" i="1"/>
  <c r="AA1525" i="1" s="1"/>
  <c r="Y1525" i="1"/>
  <c r="W1526" i="1"/>
  <c r="AA1526" i="1" s="1"/>
  <c r="Y1526" i="1"/>
  <c r="W1527" i="1"/>
  <c r="Y1527" i="1"/>
  <c r="W1528" i="1"/>
  <c r="AA1528" i="1" s="1"/>
  <c r="Y1528" i="1"/>
  <c r="W1529" i="1"/>
  <c r="Y1529" i="1"/>
  <c r="W1530" i="1"/>
  <c r="AA1530" i="1" s="1"/>
  <c r="Y1530" i="1"/>
  <c r="W1531" i="1"/>
  <c r="AA1531" i="1" s="1"/>
  <c r="Y1531" i="1"/>
  <c r="W1532" i="1"/>
  <c r="AA1532" i="1" s="1"/>
  <c r="Y1532" i="1"/>
  <c r="W1533" i="1"/>
  <c r="Y1533" i="1"/>
  <c r="W1534" i="1"/>
  <c r="AA1534" i="1" s="1"/>
  <c r="Y1534" i="1"/>
  <c r="W1535" i="1"/>
  <c r="Y1535" i="1"/>
  <c r="W1536" i="1"/>
  <c r="AA1536" i="1" s="1"/>
  <c r="Y1536" i="1"/>
  <c r="W1537" i="1"/>
  <c r="Y1537" i="1"/>
  <c r="W1538" i="1"/>
  <c r="AA1538" i="1" s="1"/>
  <c r="Y1538" i="1"/>
  <c r="W1539" i="1"/>
  <c r="Y1539" i="1"/>
  <c r="W1540" i="1"/>
  <c r="AA1540" i="1" s="1"/>
  <c r="Y1540" i="1"/>
  <c r="W1541" i="1"/>
  <c r="Y1541" i="1"/>
  <c r="W1542" i="1"/>
  <c r="AA1542" i="1" s="1"/>
  <c r="Y1542" i="1"/>
  <c r="W1543" i="1"/>
  <c r="AA1543" i="1" s="1"/>
  <c r="Y1543" i="1"/>
  <c r="W1544" i="1"/>
  <c r="AA1544" i="1" s="1"/>
  <c r="Y1544" i="1"/>
  <c r="W1545" i="1"/>
  <c r="Y1545" i="1"/>
  <c r="W1546" i="1"/>
  <c r="AA1546" i="1" s="1"/>
  <c r="Y1546" i="1"/>
  <c r="W1547" i="1"/>
  <c r="Y1547" i="1"/>
  <c r="W1548" i="1"/>
  <c r="AA1548" i="1" s="1"/>
  <c r="Y1548" i="1"/>
  <c r="W1549" i="1"/>
  <c r="Y1549" i="1"/>
  <c r="W1550" i="1"/>
  <c r="AA1550" i="1" s="1"/>
  <c r="Y1550" i="1"/>
  <c r="W1551" i="1"/>
  <c r="Y1551" i="1"/>
  <c r="W1552" i="1"/>
  <c r="AA1552" i="1" s="1"/>
  <c r="Y1552" i="1"/>
  <c r="W1553" i="1"/>
  <c r="Y1553" i="1"/>
  <c r="W1554" i="1"/>
  <c r="AA1554" i="1" s="1"/>
  <c r="Y1554" i="1"/>
  <c r="W1555" i="1"/>
  <c r="AA1555" i="1" s="1"/>
  <c r="Y1555" i="1"/>
  <c r="W1556" i="1"/>
  <c r="AA1556" i="1" s="1"/>
  <c r="Y1556" i="1"/>
  <c r="W1557" i="1"/>
  <c r="Y1557" i="1"/>
  <c r="W1558" i="1"/>
  <c r="AA1558" i="1" s="1"/>
  <c r="Y1558" i="1"/>
  <c r="W1559" i="1"/>
  <c r="Y1559" i="1"/>
  <c r="W1560" i="1"/>
  <c r="AA1560" i="1" s="1"/>
  <c r="Y1560" i="1"/>
  <c r="W1561" i="1"/>
  <c r="AA1561" i="1" s="1"/>
  <c r="Y1561" i="1"/>
  <c r="W1562" i="1"/>
  <c r="Y1562" i="1"/>
  <c r="W1563" i="1"/>
  <c r="Y1563" i="1"/>
  <c r="W1564" i="1"/>
  <c r="AA1564" i="1" s="1"/>
  <c r="Y1564" i="1"/>
  <c r="W1565" i="1"/>
  <c r="Y1565" i="1"/>
  <c r="W1566" i="1"/>
  <c r="AA1566" i="1" s="1"/>
  <c r="Y1566" i="1"/>
  <c r="W1567" i="1"/>
  <c r="AA1567" i="1" s="1"/>
  <c r="Y1567" i="1"/>
  <c r="W1568" i="1"/>
  <c r="AA1568" i="1" s="1"/>
  <c r="Y1568" i="1"/>
  <c r="W1569" i="1"/>
  <c r="Y1569" i="1"/>
  <c r="W1570" i="1"/>
  <c r="AA1570" i="1" s="1"/>
  <c r="Y1570" i="1"/>
  <c r="W1571" i="1"/>
  <c r="Y1571" i="1"/>
  <c r="W1572" i="1"/>
  <c r="AA1572" i="1" s="1"/>
  <c r="Y1572" i="1"/>
  <c r="W1573" i="1"/>
  <c r="AA1573" i="1" s="1"/>
  <c r="Y1573" i="1"/>
  <c r="W1574" i="1"/>
  <c r="AA1574" i="1" s="1"/>
  <c r="Y1574" i="1"/>
  <c r="W1575" i="1"/>
  <c r="Y1575" i="1"/>
  <c r="W1576" i="1"/>
  <c r="AA1576" i="1" s="1"/>
  <c r="Y1576" i="1"/>
  <c r="W1577" i="1"/>
  <c r="Y1577" i="1"/>
  <c r="W1578" i="1"/>
  <c r="AA1578" i="1" s="1"/>
  <c r="Y1578" i="1"/>
  <c r="W1579" i="1"/>
  <c r="AA1579" i="1" s="1"/>
  <c r="Y1579" i="1"/>
  <c r="W1580" i="1"/>
  <c r="AA1580" i="1" s="1"/>
  <c r="Y1580" i="1"/>
  <c r="W1581" i="1"/>
  <c r="Y1581" i="1"/>
  <c r="W1582" i="1"/>
  <c r="AA1582" i="1" s="1"/>
  <c r="Y1582" i="1"/>
  <c r="W1583" i="1"/>
  <c r="Y1583" i="1"/>
  <c r="W1584" i="1"/>
  <c r="AA1584" i="1" s="1"/>
  <c r="Y1584" i="1"/>
  <c r="W1585" i="1"/>
  <c r="Y1585" i="1"/>
  <c r="W1586" i="1"/>
  <c r="AA1586" i="1" s="1"/>
  <c r="Y1586" i="1"/>
  <c r="W1587" i="1"/>
  <c r="Y1587" i="1"/>
  <c r="W1588" i="1"/>
  <c r="AA1588" i="1" s="1"/>
  <c r="Y1588" i="1"/>
  <c r="W1589" i="1"/>
  <c r="Y1589" i="1"/>
  <c r="W1590" i="1"/>
  <c r="AA1590" i="1" s="1"/>
  <c r="Y1590" i="1"/>
  <c r="W1591" i="1"/>
  <c r="Y1591" i="1"/>
  <c r="W1592" i="1"/>
  <c r="AA1592" i="1" s="1"/>
  <c r="Y1592" i="1"/>
  <c r="W1593" i="1"/>
  <c r="Y1593" i="1"/>
  <c r="W1594" i="1"/>
  <c r="AA1594" i="1" s="1"/>
  <c r="Y1594" i="1"/>
  <c r="W1595" i="1"/>
  <c r="Y1595" i="1"/>
  <c r="W1596" i="1"/>
  <c r="AA1596" i="1" s="1"/>
  <c r="Y1596" i="1"/>
  <c r="W1597" i="1"/>
  <c r="AA1597" i="1" s="1"/>
  <c r="Y1597" i="1"/>
  <c r="W1598" i="1"/>
  <c r="AA1598" i="1" s="1"/>
  <c r="Y1598" i="1"/>
  <c r="W1599" i="1"/>
  <c r="Y1599" i="1"/>
  <c r="W1600" i="1"/>
  <c r="AA1600" i="1" s="1"/>
  <c r="Y1600" i="1"/>
  <c r="W1601" i="1"/>
  <c r="Y1601" i="1"/>
  <c r="W1602" i="1"/>
  <c r="AA1602" i="1" s="1"/>
  <c r="Y1602" i="1"/>
  <c r="W1603" i="1"/>
  <c r="AA1603" i="1" s="1"/>
  <c r="Y1603" i="1"/>
  <c r="W1604" i="1"/>
  <c r="AA1604" i="1" s="1"/>
  <c r="Y1604" i="1"/>
  <c r="W1605" i="1"/>
  <c r="Y1605" i="1"/>
  <c r="W1606" i="1"/>
  <c r="AA1606" i="1" s="1"/>
  <c r="Y1606" i="1"/>
  <c r="W1607" i="1"/>
  <c r="Y1607" i="1"/>
  <c r="W1608" i="1"/>
  <c r="AA1608" i="1" s="1"/>
  <c r="Y1608" i="1"/>
  <c r="W1609" i="1"/>
  <c r="AA1609" i="1" s="1"/>
  <c r="Y1609" i="1"/>
  <c r="W1610" i="1"/>
  <c r="AA1610" i="1" s="1"/>
  <c r="Y1610" i="1"/>
  <c r="W1611" i="1"/>
  <c r="Y1611" i="1"/>
  <c r="W1612" i="1"/>
  <c r="AA1612" i="1" s="1"/>
  <c r="Y1612" i="1"/>
  <c r="W1613" i="1"/>
  <c r="Y1613" i="1"/>
  <c r="W1614" i="1"/>
  <c r="AA1614" i="1" s="1"/>
  <c r="Y1614" i="1"/>
  <c r="W1615" i="1"/>
  <c r="Y1615" i="1"/>
  <c r="W1616" i="1"/>
  <c r="AA1616" i="1" s="1"/>
  <c r="Y1616" i="1"/>
  <c r="W1617" i="1"/>
  <c r="Y1617" i="1"/>
  <c r="W1618" i="1"/>
  <c r="AA1618" i="1" s="1"/>
  <c r="Y1618" i="1"/>
  <c r="W1619" i="1"/>
  <c r="Y1619" i="1"/>
  <c r="W1620" i="1"/>
  <c r="AA1620" i="1" s="1"/>
  <c r="Y1620" i="1"/>
  <c r="W1621" i="1"/>
  <c r="AA1621" i="1" s="1"/>
  <c r="Y1621" i="1"/>
  <c r="W1622" i="1"/>
  <c r="AA1622" i="1" s="1"/>
  <c r="Y1622" i="1"/>
  <c r="W1623" i="1"/>
  <c r="Y1623" i="1"/>
  <c r="W1624" i="1"/>
  <c r="AA1624" i="1" s="1"/>
  <c r="Y1624" i="1"/>
  <c r="W1625" i="1"/>
  <c r="Y1625" i="1"/>
  <c r="W1626" i="1"/>
  <c r="AA1626" i="1" s="1"/>
  <c r="Y1626" i="1"/>
  <c r="W1627" i="1"/>
  <c r="AA1627" i="1" s="1"/>
  <c r="Y1627" i="1"/>
  <c r="W1628" i="1"/>
  <c r="AA1628" i="1" s="1"/>
  <c r="Y1628" i="1"/>
  <c r="W1629" i="1"/>
  <c r="Y1629" i="1"/>
  <c r="W1630" i="1"/>
  <c r="AA1630" i="1" s="1"/>
  <c r="Y1630" i="1"/>
  <c r="W1631" i="1"/>
  <c r="Y1631" i="1"/>
  <c r="W1632" i="1"/>
  <c r="AA1632" i="1" s="1"/>
  <c r="Y1632" i="1"/>
  <c r="W1633" i="1"/>
  <c r="Y1633" i="1"/>
  <c r="W1634" i="1"/>
  <c r="AA1634" i="1" s="1"/>
  <c r="Y1634" i="1"/>
  <c r="W1635" i="1"/>
  <c r="Y1635" i="1"/>
  <c r="W1636" i="1"/>
  <c r="AA1636" i="1" s="1"/>
  <c r="Y1636" i="1"/>
  <c r="W1637" i="1"/>
  <c r="Y1637" i="1"/>
  <c r="W1638" i="1"/>
  <c r="AA1638" i="1" s="1"/>
  <c r="Y1638" i="1"/>
  <c r="W1639" i="1"/>
  <c r="Y1639" i="1"/>
  <c r="W1640" i="1"/>
  <c r="AA1640" i="1" s="1"/>
  <c r="Y1640" i="1"/>
  <c r="W1641" i="1"/>
  <c r="Y1641" i="1"/>
  <c r="W1642" i="1"/>
  <c r="AA1642" i="1" s="1"/>
  <c r="Y1642" i="1"/>
  <c r="W1643" i="1"/>
  <c r="Y1643" i="1"/>
  <c r="W1644" i="1"/>
  <c r="AA1644" i="1" s="1"/>
  <c r="Y1644" i="1"/>
  <c r="W1645" i="1"/>
  <c r="AA1645" i="1" s="1"/>
  <c r="Y1645" i="1"/>
  <c r="W1646" i="1"/>
  <c r="AA1646" i="1" s="1"/>
  <c r="Y1646" i="1"/>
  <c r="W1647" i="1"/>
  <c r="Y1647" i="1"/>
  <c r="W1648" i="1"/>
  <c r="AA1648" i="1" s="1"/>
  <c r="Y1648" i="1"/>
  <c r="W1649" i="1"/>
  <c r="Y1649" i="1"/>
  <c r="W1650" i="1"/>
  <c r="AA1650" i="1" s="1"/>
  <c r="Y1650" i="1"/>
  <c r="W1651" i="1"/>
  <c r="AA1651" i="1" s="1"/>
  <c r="Y1651" i="1"/>
  <c r="W1652" i="1"/>
  <c r="AA1652" i="1" s="1"/>
  <c r="Y1652" i="1"/>
  <c r="W1653" i="1"/>
  <c r="Y1653" i="1"/>
  <c r="W1654" i="1"/>
  <c r="AA1654" i="1" s="1"/>
  <c r="Y1654" i="1"/>
  <c r="W1655" i="1"/>
  <c r="Y1655" i="1"/>
  <c r="W1656" i="1"/>
  <c r="AA1656" i="1" s="1"/>
  <c r="Y1656" i="1"/>
  <c r="W1657" i="1"/>
  <c r="AA1657" i="1" s="1"/>
  <c r="Y1657" i="1"/>
  <c r="W1658" i="1"/>
  <c r="AA1658" i="1" s="1"/>
  <c r="Y1658" i="1"/>
  <c r="W1659" i="1"/>
  <c r="Y1659" i="1"/>
  <c r="W1660" i="1"/>
  <c r="AA1660" i="1" s="1"/>
  <c r="Y1660" i="1"/>
  <c r="W1661" i="1"/>
  <c r="Y1661" i="1"/>
  <c r="W1662" i="1"/>
  <c r="AA1662" i="1" s="1"/>
  <c r="Y1662" i="1"/>
  <c r="W1663" i="1"/>
  <c r="AA1663" i="1" s="1"/>
  <c r="Y1663" i="1"/>
  <c r="W1664" i="1"/>
  <c r="AA1664" i="1" s="1"/>
  <c r="Y1664" i="1"/>
  <c r="W1665" i="1"/>
  <c r="Y1665" i="1"/>
  <c r="W1666" i="1"/>
  <c r="AA1666" i="1" s="1"/>
  <c r="Y1666" i="1"/>
  <c r="W1667" i="1"/>
  <c r="Y1667" i="1"/>
  <c r="W1668" i="1"/>
  <c r="AA1668" i="1" s="1"/>
  <c r="Y1668" i="1"/>
  <c r="W1669" i="1"/>
  <c r="AA1669" i="1" s="1"/>
  <c r="Y1669" i="1"/>
  <c r="W1670" i="1"/>
  <c r="AA1670" i="1" s="1"/>
  <c r="Y1670" i="1"/>
  <c r="W1671" i="1"/>
  <c r="Y1671" i="1"/>
  <c r="W1672" i="1"/>
  <c r="AA1672" i="1" s="1"/>
  <c r="Y1672" i="1"/>
  <c r="W1673" i="1"/>
  <c r="Y1673" i="1"/>
  <c r="W1674" i="1"/>
  <c r="AA1674" i="1" s="1"/>
  <c r="Y1674" i="1"/>
  <c r="W1675" i="1"/>
  <c r="AA1675" i="1" s="1"/>
  <c r="Y1675" i="1"/>
  <c r="W1676" i="1"/>
  <c r="AA1676" i="1" s="1"/>
  <c r="Y1676" i="1"/>
  <c r="W1677" i="1"/>
  <c r="Y1677" i="1"/>
  <c r="W1678" i="1"/>
  <c r="AA1678" i="1" s="1"/>
  <c r="Y1678" i="1"/>
  <c r="W1679" i="1"/>
  <c r="Y1679" i="1"/>
  <c r="W1680" i="1"/>
  <c r="AA1680" i="1" s="1"/>
  <c r="Y1680" i="1"/>
  <c r="W1681" i="1"/>
  <c r="AA1681" i="1" s="1"/>
  <c r="Y1681" i="1"/>
  <c r="W1682" i="1"/>
  <c r="AA1682" i="1" s="1"/>
  <c r="Y1682" i="1"/>
  <c r="W1683" i="1"/>
  <c r="Y1683" i="1"/>
  <c r="W1684" i="1"/>
  <c r="AA1684" i="1" s="1"/>
  <c r="Y1684" i="1"/>
  <c r="W1685" i="1"/>
  <c r="Y1685" i="1"/>
  <c r="W1686" i="1"/>
  <c r="AA1686" i="1" s="1"/>
  <c r="Y1686" i="1"/>
  <c r="W1687" i="1"/>
  <c r="AA1687" i="1" s="1"/>
  <c r="Y1687" i="1"/>
  <c r="W1688" i="1"/>
  <c r="AA1688" i="1" s="1"/>
  <c r="Y1688" i="1"/>
  <c r="W1689" i="1"/>
  <c r="Y1689" i="1"/>
  <c r="W1690" i="1"/>
  <c r="AA1690" i="1" s="1"/>
  <c r="Y1690" i="1"/>
  <c r="W1691" i="1"/>
  <c r="Y1691" i="1"/>
  <c r="W1692" i="1"/>
  <c r="AA1692" i="1" s="1"/>
  <c r="Y1692" i="1"/>
  <c r="W1693" i="1"/>
  <c r="AA1693" i="1" s="1"/>
  <c r="Y1693" i="1"/>
  <c r="W1694" i="1"/>
  <c r="AA1694" i="1" s="1"/>
  <c r="Y1694" i="1"/>
  <c r="W1695" i="1"/>
  <c r="Y1695" i="1"/>
  <c r="W1696" i="1"/>
  <c r="AA1696" i="1" s="1"/>
  <c r="Y1696" i="1"/>
  <c r="W1697" i="1"/>
  <c r="Y1697" i="1"/>
  <c r="W1698" i="1"/>
  <c r="AA1698" i="1" s="1"/>
  <c r="Y1698" i="1"/>
  <c r="W1699" i="1"/>
  <c r="AA1699" i="1" s="1"/>
  <c r="Y1699" i="1"/>
  <c r="W1700" i="1"/>
  <c r="AA1700" i="1" s="1"/>
  <c r="Y1700" i="1"/>
  <c r="W1701" i="1"/>
  <c r="Y1701" i="1"/>
  <c r="W1702" i="1"/>
  <c r="AA1702" i="1" s="1"/>
  <c r="Y1702" i="1"/>
  <c r="W1703" i="1"/>
  <c r="Y1703" i="1"/>
  <c r="W1704" i="1"/>
  <c r="AA1704" i="1" s="1"/>
  <c r="Y1704" i="1"/>
  <c r="W1705" i="1"/>
  <c r="AA1705" i="1" s="1"/>
  <c r="Y1705" i="1"/>
  <c r="W1706" i="1"/>
  <c r="Y1706" i="1"/>
  <c r="W1707" i="1"/>
  <c r="Y1707" i="1"/>
  <c r="W1708" i="1"/>
  <c r="AA1708" i="1" s="1"/>
  <c r="Y1708" i="1"/>
  <c r="W1709" i="1"/>
  <c r="Y1709" i="1"/>
  <c r="W1710" i="1"/>
  <c r="AA1710" i="1" s="1"/>
  <c r="Y1710" i="1"/>
  <c r="W1711" i="1"/>
  <c r="AA1711" i="1" s="1"/>
  <c r="Y1711" i="1"/>
  <c r="W1712" i="1"/>
  <c r="AA1712" i="1" s="1"/>
  <c r="Y1712" i="1"/>
  <c r="W1713" i="1"/>
  <c r="Y1713" i="1"/>
  <c r="W1714" i="1"/>
  <c r="AA1714" i="1" s="1"/>
  <c r="Y1714" i="1"/>
  <c r="W1715" i="1"/>
  <c r="Y1715" i="1"/>
  <c r="W1716" i="1"/>
  <c r="AA1716" i="1" s="1"/>
  <c r="Y1716" i="1"/>
  <c r="W1717" i="1"/>
  <c r="AA1717" i="1" s="1"/>
  <c r="Y1717" i="1"/>
  <c r="W1718" i="1"/>
  <c r="AA1718" i="1" s="1"/>
  <c r="Y1718" i="1"/>
  <c r="W1719" i="1"/>
  <c r="Y1719" i="1"/>
  <c r="W1720" i="1"/>
  <c r="AA1720" i="1" s="1"/>
  <c r="Y1720" i="1"/>
  <c r="W1721" i="1"/>
  <c r="Y1721" i="1"/>
  <c r="W1722" i="1"/>
  <c r="AA1722" i="1" s="1"/>
  <c r="Y1722" i="1"/>
  <c r="W1723" i="1"/>
  <c r="AA1723" i="1" s="1"/>
  <c r="Y1723" i="1"/>
  <c r="W1724" i="1"/>
  <c r="AA1724" i="1" s="1"/>
  <c r="Y1724" i="1"/>
  <c r="W1725" i="1"/>
  <c r="Y1725" i="1"/>
  <c r="W1726" i="1"/>
  <c r="AA1726" i="1" s="1"/>
  <c r="Y1726" i="1"/>
  <c r="W1727" i="1"/>
  <c r="Y1727" i="1"/>
  <c r="W1728" i="1"/>
  <c r="AA1728" i="1" s="1"/>
  <c r="Y1728" i="1"/>
  <c r="W1729" i="1"/>
  <c r="AA1729" i="1" s="1"/>
  <c r="Y1729" i="1"/>
  <c r="W1730" i="1"/>
  <c r="AA1730" i="1" s="1"/>
  <c r="Y1730" i="1"/>
  <c r="W1731" i="1"/>
  <c r="Y1731" i="1"/>
  <c r="W1732" i="1"/>
  <c r="AA1732" i="1" s="1"/>
  <c r="Y1732" i="1"/>
  <c r="W1733" i="1"/>
  <c r="Y1733" i="1"/>
  <c r="W1734" i="1"/>
  <c r="AA1734" i="1" s="1"/>
  <c r="Y1734" i="1"/>
  <c r="W1735" i="1"/>
  <c r="AA1735" i="1" s="1"/>
  <c r="Y1735" i="1"/>
  <c r="W1736" i="1"/>
  <c r="AA1736" i="1" s="1"/>
  <c r="Y1736" i="1"/>
  <c r="W1737" i="1"/>
  <c r="Y1737" i="1"/>
  <c r="W1738" i="1"/>
  <c r="AA1738" i="1" s="1"/>
  <c r="Y1738" i="1"/>
  <c r="W1739" i="1"/>
  <c r="Y1739" i="1"/>
  <c r="W1740" i="1"/>
  <c r="AA1740" i="1" s="1"/>
  <c r="Y1740" i="1"/>
  <c r="W1741" i="1"/>
  <c r="Y1741" i="1"/>
  <c r="W1742" i="1"/>
  <c r="AA1742" i="1" s="1"/>
  <c r="Y1742" i="1"/>
  <c r="W1743" i="1"/>
  <c r="Y1743" i="1"/>
  <c r="W1744" i="1"/>
  <c r="AA1744" i="1" s="1"/>
  <c r="Y1744" i="1"/>
  <c r="W1745" i="1"/>
  <c r="Y1745" i="1"/>
  <c r="W1746" i="1"/>
  <c r="AA1746" i="1" s="1"/>
  <c r="Y1746" i="1"/>
  <c r="W1747" i="1"/>
  <c r="AA1747" i="1" s="1"/>
  <c r="Y1747" i="1"/>
  <c r="W1748" i="1"/>
  <c r="AA1748" i="1" s="1"/>
  <c r="Y1748" i="1"/>
  <c r="W1749" i="1"/>
  <c r="Y1749" i="1"/>
  <c r="W1750" i="1"/>
  <c r="AA1750" i="1" s="1"/>
  <c r="Y1750" i="1"/>
  <c r="W1751" i="1"/>
  <c r="Y1751" i="1"/>
  <c r="W1752" i="1"/>
  <c r="AA1752" i="1" s="1"/>
  <c r="Y1752" i="1"/>
  <c r="W1753" i="1"/>
  <c r="AA1753" i="1" s="1"/>
  <c r="Y1753" i="1"/>
  <c r="W1754" i="1"/>
  <c r="AA1754" i="1" s="1"/>
  <c r="Y1754" i="1"/>
  <c r="W1755" i="1"/>
  <c r="Y1755" i="1"/>
  <c r="W1756" i="1"/>
  <c r="AA1756" i="1" s="1"/>
  <c r="Y1756" i="1"/>
  <c r="W1757" i="1"/>
  <c r="Y1757" i="1"/>
  <c r="W1758" i="1"/>
  <c r="AA1758" i="1" s="1"/>
  <c r="Y1758" i="1"/>
  <c r="W1759" i="1"/>
  <c r="AA1759" i="1" s="1"/>
  <c r="Y1759" i="1"/>
  <c r="W1760" i="1"/>
  <c r="AA1760" i="1" s="1"/>
  <c r="Y1760" i="1"/>
  <c r="W1761" i="1"/>
  <c r="Y1761" i="1"/>
  <c r="W1762" i="1"/>
  <c r="AA1762" i="1" s="1"/>
  <c r="Y1762" i="1"/>
  <c r="W1763" i="1"/>
  <c r="Y1763" i="1"/>
  <c r="W1764" i="1"/>
  <c r="AA1764" i="1" s="1"/>
  <c r="Y1764" i="1"/>
  <c r="W1765" i="1"/>
  <c r="AA1765" i="1" s="1"/>
  <c r="Y1765" i="1"/>
  <c r="W1766" i="1"/>
  <c r="AA1766" i="1" s="1"/>
  <c r="Y1766" i="1"/>
  <c r="W1767" i="1"/>
  <c r="Y1767" i="1"/>
  <c r="W1768" i="1"/>
  <c r="AA1768" i="1" s="1"/>
  <c r="Y1768" i="1"/>
  <c r="W1769" i="1"/>
  <c r="Y1769" i="1"/>
  <c r="W1770" i="1"/>
  <c r="AA1770" i="1" s="1"/>
  <c r="Y1770" i="1"/>
  <c r="W1771" i="1"/>
  <c r="AA1771" i="1" s="1"/>
  <c r="Y1771" i="1"/>
  <c r="W1772" i="1"/>
  <c r="AA1772" i="1" s="1"/>
  <c r="Y1772" i="1"/>
  <c r="W1773" i="1"/>
  <c r="Y1773" i="1"/>
  <c r="W1774" i="1"/>
  <c r="AA1774" i="1" s="1"/>
  <c r="Y1774" i="1"/>
  <c r="W1775" i="1"/>
  <c r="Y1775" i="1"/>
  <c r="W1776" i="1"/>
  <c r="AA1776" i="1" s="1"/>
  <c r="Y1776" i="1"/>
  <c r="W1777" i="1"/>
  <c r="AA1777" i="1" s="1"/>
  <c r="Y1777" i="1"/>
  <c r="W1778" i="1"/>
  <c r="AA1778" i="1" s="1"/>
  <c r="Y1778" i="1"/>
  <c r="W1779" i="1"/>
  <c r="Y1779" i="1"/>
  <c r="W1780" i="1"/>
  <c r="AA1780" i="1" s="1"/>
  <c r="Y1780" i="1"/>
  <c r="W1781" i="1"/>
  <c r="Y1781" i="1"/>
  <c r="W1782" i="1"/>
  <c r="AA1782" i="1" s="1"/>
  <c r="Y1782" i="1"/>
  <c r="W1783" i="1"/>
  <c r="AA1783" i="1" s="1"/>
  <c r="Y1783" i="1"/>
  <c r="W1784" i="1"/>
  <c r="AA1784" i="1" s="1"/>
  <c r="Y1784" i="1"/>
  <c r="W1785" i="1"/>
  <c r="Y1785" i="1"/>
  <c r="W1786" i="1"/>
  <c r="AA1786" i="1" s="1"/>
  <c r="Y1786" i="1"/>
  <c r="W1787" i="1"/>
  <c r="Y1787" i="1"/>
  <c r="W1788" i="1"/>
  <c r="AA1788" i="1" s="1"/>
  <c r="Y1788" i="1"/>
  <c r="W1789" i="1"/>
  <c r="AA1789" i="1" s="1"/>
  <c r="Y1789" i="1"/>
  <c r="W1790" i="1"/>
  <c r="AA1790" i="1" s="1"/>
  <c r="Y1790" i="1"/>
  <c r="W1791" i="1"/>
  <c r="Y1791" i="1"/>
  <c r="W1792" i="1"/>
  <c r="AA1792" i="1" s="1"/>
  <c r="Y1792" i="1"/>
  <c r="W1793" i="1"/>
  <c r="Y1793" i="1"/>
  <c r="W1794" i="1"/>
  <c r="AA1794" i="1" s="1"/>
  <c r="Y1794" i="1"/>
  <c r="W1795" i="1"/>
  <c r="AA1795" i="1" s="1"/>
  <c r="Y1795" i="1"/>
  <c r="W1796" i="1"/>
  <c r="AA1796" i="1" s="1"/>
  <c r="Y1796" i="1"/>
  <c r="W1797" i="1"/>
  <c r="Y1797" i="1"/>
  <c r="W1798" i="1"/>
  <c r="AA1798" i="1" s="1"/>
  <c r="Y1798" i="1"/>
  <c r="W1799" i="1"/>
  <c r="Y1799" i="1"/>
  <c r="W1800" i="1"/>
  <c r="AA1800" i="1" s="1"/>
  <c r="Y1800" i="1"/>
  <c r="W1801" i="1"/>
  <c r="AA1801" i="1" s="1"/>
  <c r="Y1801" i="1"/>
  <c r="W1802" i="1"/>
  <c r="AA1802" i="1" s="1"/>
  <c r="Y1802" i="1"/>
  <c r="W1803" i="1"/>
  <c r="Y1803" i="1"/>
  <c r="W1804" i="1"/>
  <c r="AA1804" i="1" s="1"/>
  <c r="Y1804" i="1"/>
  <c r="W1805" i="1"/>
  <c r="Y1805" i="1"/>
  <c r="W1806" i="1"/>
  <c r="AA1806" i="1" s="1"/>
  <c r="Y1806" i="1"/>
  <c r="W1807" i="1"/>
  <c r="AA1807" i="1" s="1"/>
  <c r="Y1807" i="1"/>
  <c r="W1808" i="1"/>
  <c r="AA1808" i="1" s="1"/>
  <c r="Y1808" i="1"/>
  <c r="W1809" i="1"/>
  <c r="Y1809" i="1"/>
  <c r="W1810" i="1"/>
  <c r="AA1810" i="1" s="1"/>
  <c r="Y1810" i="1"/>
  <c r="W1811" i="1"/>
  <c r="Y1811" i="1"/>
  <c r="W1812" i="1"/>
  <c r="AA1812" i="1" s="1"/>
  <c r="Y1812" i="1"/>
  <c r="W1813" i="1"/>
  <c r="AA1813" i="1" s="1"/>
  <c r="Y1813" i="1"/>
  <c r="W1814" i="1"/>
  <c r="AA1814" i="1" s="1"/>
  <c r="Y1814" i="1"/>
  <c r="W1815" i="1"/>
  <c r="Y1815" i="1"/>
  <c r="W1816" i="1"/>
  <c r="AA1816" i="1" s="1"/>
  <c r="Y1816" i="1"/>
  <c r="W1817" i="1"/>
  <c r="Y1817" i="1"/>
  <c r="W1818" i="1"/>
  <c r="AA1818" i="1" s="1"/>
  <c r="Y1818" i="1"/>
  <c r="W1819" i="1"/>
  <c r="AA1819" i="1" s="1"/>
  <c r="Y1819" i="1"/>
  <c r="W1820" i="1"/>
  <c r="AA1820" i="1" s="1"/>
  <c r="Y1820" i="1"/>
  <c r="W1821" i="1"/>
  <c r="Y1821" i="1"/>
  <c r="W1822" i="1"/>
  <c r="AA1822" i="1" s="1"/>
  <c r="Y1822" i="1"/>
  <c r="W1823" i="1"/>
  <c r="Y1823" i="1"/>
  <c r="W1824" i="1"/>
  <c r="AA1824" i="1" s="1"/>
  <c r="Y1824" i="1"/>
  <c r="W1825" i="1"/>
  <c r="AA1825" i="1" s="1"/>
  <c r="Y1825" i="1"/>
  <c r="W1826" i="1"/>
  <c r="AA1826" i="1" s="1"/>
  <c r="Y1826" i="1"/>
  <c r="W1827" i="1"/>
  <c r="Y1827" i="1"/>
  <c r="W1828" i="1"/>
  <c r="AA1828" i="1" s="1"/>
  <c r="Y1828" i="1"/>
  <c r="W1829" i="1"/>
  <c r="Y1829" i="1"/>
  <c r="W1830" i="1"/>
  <c r="AA1830" i="1" s="1"/>
  <c r="Y1830" i="1"/>
  <c r="W1831" i="1"/>
  <c r="AA1831" i="1" s="1"/>
  <c r="Y1831" i="1"/>
  <c r="W1832" i="1"/>
  <c r="AA1832" i="1" s="1"/>
  <c r="Y1832" i="1"/>
  <c r="W1833" i="1"/>
  <c r="Y1833" i="1"/>
  <c r="W1834" i="1"/>
  <c r="AA1834" i="1" s="1"/>
  <c r="Y1834" i="1"/>
  <c r="W1835" i="1"/>
  <c r="Y1835" i="1"/>
  <c r="W1836" i="1"/>
  <c r="AA1836" i="1" s="1"/>
  <c r="Y1836" i="1"/>
  <c r="W1837" i="1"/>
  <c r="AA1837" i="1" s="1"/>
  <c r="Y1837" i="1"/>
  <c r="W1838" i="1"/>
  <c r="AA1838" i="1" s="1"/>
  <c r="Y1838" i="1"/>
  <c r="W1839" i="1"/>
  <c r="Y1839" i="1"/>
  <c r="W1840" i="1"/>
  <c r="AA1840" i="1" s="1"/>
  <c r="Y1840" i="1"/>
  <c r="W1841" i="1"/>
  <c r="Y1841" i="1"/>
  <c r="W1842" i="1"/>
  <c r="AA1842" i="1" s="1"/>
  <c r="Y1842" i="1"/>
  <c r="W1843" i="1"/>
  <c r="AA1843" i="1" s="1"/>
  <c r="Y1843" i="1"/>
  <c r="W1844" i="1"/>
  <c r="AA1844" i="1" s="1"/>
  <c r="Y1844" i="1"/>
  <c r="W1845" i="1"/>
  <c r="Y1845" i="1"/>
  <c r="W1846" i="1"/>
  <c r="AA1846" i="1" s="1"/>
  <c r="Y1846" i="1"/>
  <c r="W1847" i="1"/>
  <c r="Y1847" i="1"/>
  <c r="W1848" i="1"/>
  <c r="AA1848" i="1" s="1"/>
  <c r="Y1848" i="1"/>
  <c r="W1849" i="1"/>
  <c r="AA1849" i="1" s="1"/>
  <c r="Y1849" i="1"/>
  <c r="W1850" i="1"/>
  <c r="AA1850" i="1" s="1"/>
  <c r="Y1850" i="1"/>
  <c r="W1851" i="1"/>
  <c r="Y1851" i="1"/>
  <c r="W1852" i="1"/>
  <c r="AA1852" i="1" s="1"/>
  <c r="Y1852" i="1"/>
  <c r="W1853" i="1"/>
  <c r="Y1853" i="1"/>
  <c r="W1854" i="1"/>
  <c r="AA1854" i="1" s="1"/>
  <c r="Y1854" i="1"/>
  <c r="W1855" i="1"/>
  <c r="AA1855" i="1" s="1"/>
  <c r="Y1855" i="1"/>
  <c r="W1856" i="1"/>
  <c r="AA1856" i="1" s="1"/>
  <c r="Y1856" i="1"/>
  <c r="W1857" i="1"/>
  <c r="Y1857" i="1"/>
  <c r="W1858" i="1"/>
  <c r="AA1858" i="1" s="1"/>
  <c r="Y1858" i="1"/>
  <c r="W1859" i="1"/>
  <c r="Y1859" i="1"/>
  <c r="W1860" i="1"/>
  <c r="AA1860" i="1" s="1"/>
  <c r="Y1860" i="1"/>
  <c r="W1861" i="1"/>
  <c r="AA1861" i="1" s="1"/>
  <c r="Y1861" i="1"/>
  <c r="W1862" i="1"/>
  <c r="AA1862" i="1" s="1"/>
  <c r="Y1862" i="1"/>
  <c r="W1863" i="1"/>
  <c r="Y1863" i="1"/>
  <c r="W1864" i="1"/>
  <c r="AA1864" i="1" s="1"/>
  <c r="Y1864" i="1"/>
  <c r="W1865" i="1"/>
  <c r="Y1865" i="1"/>
  <c r="W1866" i="1"/>
  <c r="AA1866" i="1" s="1"/>
  <c r="Y1866" i="1"/>
  <c r="W1867" i="1"/>
  <c r="AA1867" i="1" s="1"/>
  <c r="Y1867" i="1"/>
  <c r="W1868" i="1"/>
  <c r="AA1868" i="1" s="1"/>
  <c r="Y1868" i="1"/>
  <c r="W1869" i="1"/>
  <c r="Y1869" i="1"/>
  <c r="W1870" i="1"/>
  <c r="AA1870" i="1" s="1"/>
  <c r="Y1870" i="1"/>
  <c r="W1871" i="1"/>
  <c r="Y1871" i="1"/>
  <c r="W1872" i="1"/>
  <c r="AA1872" i="1" s="1"/>
  <c r="Y1872" i="1"/>
  <c r="W1873" i="1"/>
  <c r="AA1873" i="1" s="1"/>
  <c r="Y1873" i="1"/>
  <c r="W1874" i="1"/>
  <c r="AA1874" i="1" s="1"/>
  <c r="Y1874" i="1"/>
  <c r="W1875" i="1"/>
  <c r="Y1875" i="1"/>
  <c r="W1876" i="1"/>
  <c r="AA1876" i="1" s="1"/>
  <c r="Y1876" i="1"/>
  <c r="W1877" i="1"/>
  <c r="Y1877" i="1"/>
  <c r="W1878" i="1"/>
  <c r="AA1878" i="1" s="1"/>
  <c r="Y1878" i="1"/>
  <c r="W1879" i="1"/>
  <c r="Y1879" i="1"/>
  <c r="W1880" i="1"/>
  <c r="AA1880" i="1" s="1"/>
  <c r="Y1880" i="1"/>
  <c r="W1881" i="1"/>
  <c r="Y1881" i="1"/>
  <c r="W1882" i="1"/>
  <c r="AA1882" i="1" s="1"/>
  <c r="Y1882" i="1"/>
  <c r="W1883" i="1"/>
  <c r="Y1883" i="1"/>
  <c r="W1884" i="1"/>
  <c r="AA1884" i="1" s="1"/>
  <c r="Y1884" i="1"/>
  <c r="W1885" i="1"/>
  <c r="Y1885" i="1"/>
  <c r="W1886" i="1"/>
  <c r="AA1886" i="1" s="1"/>
  <c r="Y1886" i="1"/>
  <c r="W1887" i="1"/>
  <c r="Y1887" i="1"/>
  <c r="W1888" i="1"/>
  <c r="AA1888" i="1" s="1"/>
  <c r="Y1888" i="1"/>
  <c r="W1889" i="1"/>
  <c r="Y1889" i="1"/>
  <c r="W1890" i="1"/>
  <c r="AA1890" i="1" s="1"/>
  <c r="Y1890" i="1"/>
  <c r="W1891" i="1"/>
  <c r="Y1891" i="1"/>
  <c r="W1892" i="1"/>
  <c r="AA1892" i="1" s="1"/>
  <c r="Y1892" i="1"/>
  <c r="W1893" i="1"/>
  <c r="Y1893" i="1"/>
  <c r="W1894" i="1"/>
  <c r="AA1894" i="1" s="1"/>
  <c r="Y1894" i="1"/>
  <c r="W1895" i="1"/>
  <c r="Y1895" i="1"/>
  <c r="W1896" i="1"/>
  <c r="AA1896" i="1" s="1"/>
  <c r="Y1896" i="1"/>
  <c r="W1897" i="1"/>
  <c r="AA1897" i="1" s="1"/>
  <c r="Y1897" i="1"/>
  <c r="W1898" i="1"/>
  <c r="AA1898" i="1" s="1"/>
  <c r="Y1898" i="1"/>
  <c r="W1899" i="1"/>
  <c r="Y1899" i="1"/>
  <c r="W1900" i="1"/>
  <c r="AA1900" i="1" s="1"/>
  <c r="Y1900" i="1"/>
  <c r="W1901" i="1"/>
  <c r="Y1901" i="1"/>
  <c r="W1902" i="1"/>
  <c r="AA1902" i="1" s="1"/>
  <c r="Y1902" i="1"/>
  <c r="W1903" i="1"/>
  <c r="Y1903" i="1"/>
  <c r="W1904" i="1"/>
  <c r="AA1904" i="1" s="1"/>
  <c r="Y1904" i="1"/>
  <c r="W1905" i="1"/>
  <c r="Y1905" i="1"/>
  <c r="W1906" i="1"/>
  <c r="AA1906" i="1" s="1"/>
  <c r="Y1906" i="1"/>
  <c r="W1907" i="1"/>
  <c r="Y1907" i="1"/>
  <c r="W1908" i="1"/>
  <c r="AA1908" i="1" s="1"/>
  <c r="Y1908" i="1"/>
  <c r="W1909" i="1"/>
  <c r="AA1909" i="1" s="1"/>
  <c r="Y1909" i="1"/>
  <c r="W1910" i="1"/>
  <c r="AA1910" i="1" s="1"/>
  <c r="Y1910" i="1"/>
  <c r="W1911" i="1"/>
  <c r="Y1911" i="1"/>
  <c r="W1912" i="1"/>
  <c r="AA1912" i="1" s="1"/>
  <c r="Y1912" i="1"/>
  <c r="W1913" i="1"/>
  <c r="Y1913" i="1"/>
  <c r="W1914" i="1"/>
  <c r="AA1914" i="1" s="1"/>
  <c r="Y1914" i="1"/>
  <c r="W1915" i="1"/>
  <c r="AA1915" i="1" s="1"/>
  <c r="Y1915" i="1"/>
  <c r="W1916" i="1"/>
  <c r="AA1916" i="1" s="1"/>
  <c r="Y1916" i="1"/>
  <c r="W1917" i="1"/>
  <c r="Y1917" i="1"/>
  <c r="W1918" i="1"/>
  <c r="AA1918" i="1" s="1"/>
  <c r="Y1918" i="1"/>
  <c r="W1919" i="1"/>
  <c r="Y1919" i="1"/>
  <c r="W1920" i="1"/>
  <c r="AA1920" i="1" s="1"/>
  <c r="Y1920" i="1"/>
  <c r="W1921" i="1"/>
  <c r="AA1921" i="1" s="1"/>
  <c r="Y1921" i="1"/>
  <c r="W1922" i="1"/>
  <c r="AA1922" i="1" s="1"/>
  <c r="Y1922" i="1"/>
  <c r="W1923" i="1"/>
  <c r="Y1923" i="1"/>
  <c r="W1924" i="1"/>
  <c r="AA1924" i="1" s="1"/>
  <c r="Y1924" i="1"/>
  <c r="W1925" i="1"/>
  <c r="Y1925" i="1"/>
  <c r="W1926" i="1"/>
  <c r="AA1926" i="1" s="1"/>
  <c r="Y1926" i="1"/>
  <c r="W1927" i="1"/>
  <c r="AA1927" i="1" s="1"/>
  <c r="Y1927" i="1"/>
  <c r="W1928" i="1"/>
  <c r="AA1928" i="1" s="1"/>
  <c r="Y1928" i="1"/>
  <c r="W1929" i="1"/>
  <c r="Y1929" i="1"/>
  <c r="W1930" i="1"/>
  <c r="AA1930" i="1" s="1"/>
  <c r="Y1930" i="1"/>
  <c r="W1931" i="1"/>
  <c r="Y1931" i="1"/>
  <c r="W1932" i="1"/>
  <c r="AA1932" i="1" s="1"/>
  <c r="Y1932" i="1"/>
  <c r="W1933" i="1"/>
  <c r="AA1933" i="1" s="1"/>
  <c r="Y1933" i="1"/>
  <c r="W1934" i="1"/>
  <c r="AA1934" i="1" s="1"/>
  <c r="Y1934" i="1"/>
  <c r="W1935" i="1"/>
  <c r="Y1935" i="1"/>
  <c r="W1936" i="1"/>
  <c r="AA1936" i="1" s="1"/>
  <c r="Y1936" i="1"/>
  <c r="W1937" i="1"/>
  <c r="Y1937" i="1"/>
  <c r="W1938" i="1"/>
  <c r="Y1938" i="1"/>
  <c r="W1939" i="1"/>
  <c r="AA1939" i="1" s="1"/>
  <c r="Y1939" i="1"/>
  <c r="W1940" i="1"/>
  <c r="AA1940" i="1" s="1"/>
  <c r="Y1940" i="1"/>
  <c r="W1941" i="1"/>
  <c r="Y1941" i="1"/>
  <c r="W1942" i="1"/>
  <c r="AA1942" i="1" s="1"/>
  <c r="Y1942" i="1"/>
  <c r="W1943" i="1"/>
  <c r="Y1943" i="1"/>
  <c r="W1944" i="1"/>
  <c r="AA1944" i="1" s="1"/>
  <c r="Y1944" i="1"/>
  <c r="W1945" i="1"/>
  <c r="AA1945" i="1" s="1"/>
  <c r="Y1945" i="1"/>
  <c r="W1946" i="1"/>
  <c r="AA1946" i="1" s="1"/>
  <c r="Y1946" i="1"/>
  <c r="W1947" i="1"/>
  <c r="Y1947" i="1"/>
  <c r="W1948" i="1"/>
  <c r="AA1948" i="1" s="1"/>
  <c r="Y1948" i="1"/>
  <c r="W1949" i="1"/>
  <c r="Y1949" i="1"/>
  <c r="W1950" i="1"/>
  <c r="AA1950" i="1" s="1"/>
  <c r="Y1950" i="1"/>
  <c r="W1951" i="1"/>
  <c r="Y1951" i="1"/>
  <c r="W1952" i="1"/>
  <c r="AA1952" i="1" s="1"/>
  <c r="Y1952" i="1"/>
  <c r="W1953" i="1"/>
  <c r="Y1953" i="1"/>
  <c r="W1954" i="1"/>
  <c r="AA1954" i="1" s="1"/>
  <c r="Y1954" i="1"/>
  <c r="W1955" i="1"/>
  <c r="Y1955" i="1"/>
  <c r="W1956" i="1"/>
  <c r="AA1956" i="1" s="1"/>
  <c r="Y1956" i="1"/>
  <c r="W1957" i="1"/>
  <c r="AA1957" i="1" s="1"/>
  <c r="Y1957" i="1"/>
  <c r="W1958" i="1"/>
  <c r="AA1958" i="1" s="1"/>
  <c r="Y1958" i="1"/>
  <c r="W1959" i="1"/>
  <c r="Y1959" i="1"/>
  <c r="W1960" i="1"/>
  <c r="AA1960" i="1" s="1"/>
  <c r="Y1960" i="1"/>
  <c r="W1961" i="1"/>
  <c r="Y1961" i="1"/>
  <c r="W1962" i="1"/>
  <c r="AA1962" i="1" s="1"/>
  <c r="Y1962" i="1"/>
  <c r="W1963" i="1"/>
  <c r="AA1963" i="1" s="1"/>
  <c r="Y1963" i="1"/>
  <c r="W1964" i="1"/>
  <c r="AA1964" i="1" s="1"/>
  <c r="Y1964" i="1"/>
  <c r="W1965" i="1"/>
  <c r="Y1965" i="1"/>
  <c r="W1966" i="1"/>
  <c r="AA1966" i="1" s="1"/>
  <c r="Y1966" i="1"/>
  <c r="W1967" i="1"/>
  <c r="Y1967" i="1"/>
  <c r="W1968" i="1"/>
  <c r="AA1968" i="1" s="1"/>
  <c r="Y1968" i="1"/>
  <c r="W1969" i="1"/>
  <c r="AA1969" i="1" s="1"/>
  <c r="Y1969" i="1"/>
  <c r="W1970" i="1"/>
  <c r="AA1970" i="1" s="1"/>
  <c r="Y1970" i="1"/>
  <c r="W1971" i="1"/>
  <c r="Y1971" i="1"/>
  <c r="W1972" i="1"/>
  <c r="AA1972" i="1" s="1"/>
  <c r="Y1972" i="1"/>
  <c r="W1973" i="1"/>
  <c r="Y1973" i="1"/>
  <c r="W1974" i="1"/>
  <c r="AA1974" i="1" s="1"/>
  <c r="Y1974" i="1"/>
  <c r="W1975" i="1"/>
  <c r="AA1975" i="1" s="1"/>
  <c r="Y1975" i="1"/>
  <c r="W1976" i="1"/>
  <c r="AA1976" i="1" s="1"/>
  <c r="Y1976" i="1"/>
  <c r="W1977" i="1"/>
  <c r="Y1977" i="1"/>
  <c r="W1978" i="1"/>
  <c r="AA1978" i="1" s="1"/>
  <c r="Y1978" i="1"/>
  <c r="W1979" i="1"/>
  <c r="Y1979" i="1"/>
  <c r="W1980" i="1"/>
  <c r="AA1980" i="1" s="1"/>
  <c r="Y1980" i="1"/>
  <c r="W1981" i="1"/>
  <c r="Y1981" i="1"/>
  <c r="W1982" i="1"/>
  <c r="AA1982" i="1" s="1"/>
  <c r="Y1982" i="1"/>
  <c r="W1983" i="1"/>
  <c r="Y1983" i="1"/>
  <c r="W1984" i="1"/>
  <c r="AA1984" i="1" s="1"/>
  <c r="Y1984" i="1"/>
  <c r="W1985" i="1"/>
  <c r="Y1985" i="1"/>
  <c r="W1986" i="1"/>
  <c r="AA1986" i="1" s="1"/>
  <c r="Y1986" i="1"/>
  <c r="W1987" i="1"/>
  <c r="AA1987" i="1" s="1"/>
  <c r="Y1987" i="1"/>
  <c r="W1988" i="1"/>
  <c r="AA1988" i="1" s="1"/>
  <c r="Y1988" i="1"/>
  <c r="W1989" i="1"/>
  <c r="Y1989" i="1"/>
  <c r="W1990" i="1"/>
  <c r="AA1990" i="1" s="1"/>
  <c r="Y1990" i="1"/>
  <c r="W1991" i="1"/>
  <c r="Y1991" i="1"/>
  <c r="W1992" i="1"/>
  <c r="AA1992" i="1" s="1"/>
  <c r="Y1992" i="1"/>
  <c r="W1993" i="1"/>
  <c r="AA1993" i="1" s="1"/>
  <c r="Y1993" i="1"/>
  <c r="W1994" i="1"/>
  <c r="AA1994" i="1" s="1"/>
  <c r="Y1994" i="1"/>
  <c r="W1995" i="1"/>
  <c r="Y1995" i="1"/>
  <c r="W1996" i="1"/>
  <c r="AA1996" i="1" s="1"/>
  <c r="Y1996" i="1"/>
  <c r="W1997" i="1"/>
  <c r="Y1997" i="1"/>
  <c r="W1998" i="1"/>
  <c r="AA1998" i="1" s="1"/>
  <c r="Y1998" i="1"/>
  <c r="W1999" i="1"/>
  <c r="AA1999" i="1" s="1"/>
  <c r="Y1999" i="1"/>
  <c r="W2000" i="1"/>
  <c r="AA2000" i="1" s="1"/>
  <c r="Y2000" i="1"/>
  <c r="W2001" i="1"/>
  <c r="Y2001" i="1"/>
  <c r="W2002" i="1"/>
  <c r="AA2002" i="1" s="1"/>
  <c r="Y2002" i="1"/>
  <c r="W2003" i="1"/>
  <c r="Y2003" i="1"/>
  <c r="W2004" i="1"/>
  <c r="AA2004" i="1" s="1"/>
  <c r="Y2004" i="1"/>
  <c r="W2005" i="1"/>
  <c r="Y2005" i="1"/>
  <c r="W2006" i="1"/>
  <c r="AA2006" i="1" s="1"/>
  <c r="Y2006" i="1"/>
  <c r="W2007" i="1"/>
  <c r="Y2007" i="1"/>
  <c r="W2008" i="1"/>
  <c r="AA2008" i="1" s="1"/>
  <c r="Y2008" i="1"/>
  <c r="W2009" i="1"/>
  <c r="Y2009" i="1"/>
  <c r="W2010" i="1"/>
  <c r="AA2010" i="1" s="1"/>
  <c r="Y2010" i="1"/>
  <c r="W2011" i="1"/>
  <c r="Y2011" i="1"/>
  <c r="W2012" i="1"/>
  <c r="AA2012" i="1" s="1"/>
  <c r="Y2012" i="1"/>
  <c r="W2013" i="1"/>
  <c r="Y2013" i="1"/>
  <c r="W2014" i="1"/>
  <c r="AA2014" i="1" s="1"/>
  <c r="Y2014" i="1"/>
  <c r="W2015" i="1"/>
  <c r="Y2015" i="1"/>
  <c r="W2016" i="1"/>
  <c r="AA2016" i="1" s="1"/>
  <c r="Y2016" i="1"/>
  <c r="W2017" i="1"/>
  <c r="AA2017" i="1" s="1"/>
  <c r="Y2017" i="1"/>
  <c r="W2018" i="1"/>
  <c r="AA2018" i="1" s="1"/>
  <c r="Y2018" i="1"/>
  <c r="W2019" i="1"/>
  <c r="Y2019" i="1"/>
  <c r="W2020" i="1"/>
  <c r="AA2020" i="1" s="1"/>
  <c r="Y2020" i="1"/>
  <c r="W2021" i="1"/>
  <c r="Y2021" i="1"/>
  <c r="W2022" i="1"/>
  <c r="AA2022" i="1" s="1"/>
  <c r="Y2022" i="1"/>
  <c r="W2023" i="1"/>
  <c r="Y2023" i="1"/>
  <c r="W2024" i="1"/>
  <c r="AA2024" i="1" s="1"/>
  <c r="Y2024" i="1"/>
  <c r="W2025" i="1"/>
  <c r="Y2025" i="1"/>
  <c r="W2026" i="1"/>
  <c r="AA2026" i="1" s="1"/>
  <c r="Y2026" i="1"/>
  <c r="W2027" i="1"/>
  <c r="Y2027" i="1"/>
  <c r="W2028" i="1"/>
  <c r="AA2028" i="1" s="1"/>
  <c r="Y2028" i="1"/>
  <c r="W2029" i="1"/>
  <c r="Y2029" i="1"/>
  <c r="W2030" i="1"/>
  <c r="AA2030" i="1" s="1"/>
  <c r="Y2030" i="1"/>
  <c r="W2031" i="1"/>
  <c r="Y2031" i="1"/>
  <c r="W2032" i="1"/>
  <c r="AA2032" i="1" s="1"/>
  <c r="Y2032" i="1"/>
  <c r="W2033" i="1"/>
  <c r="Y2033" i="1"/>
  <c r="W2034" i="1"/>
  <c r="AA2034" i="1" s="1"/>
  <c r="Y2034" i="1"/>
  <c r="W2035" i="1"/>
  <c r="Y2035" i="1"/>
  <c r="W2036" i="1"/>
  <c r="AA2036" i="1" s="1"/>
  <c r="Y2036" i="1"/>
  <c r="W2037" i="1"/>
  <c r="Y2037" i="1"/>
  <c r="W2038" i="1"/>
  <c r="AA2038" i="1" s="1"/>
  <c r="Y2038" i="1"/>
  <c r="W2039" i="1"/>
  <c r="Y2039" i="1"/>
  <c r="W2040" i="1"/>
  <c r="AA2040" i="1" s="1"/>
  <c r="Y2040" i="1"/>
  <c r="W2041" i="1"/>
  <c r="Y2041" i="1"/>
  <c r="W2042" i="1"/>
  <c r="AA2042" i="1" s="1"/>
  <c r="Y2042" i="1"/>
  <c r="W2043" i="1"/>
  <c r="Y2043" i="1"/>
  <c r="W2044" i="1"/>
  <c r="AA2044" i="1" s="1"/>
  <c r="Y2044" i="1"/>
  <c r="W2045" i="1"/>
  <c r="Y2045" i="1"/>
  <c r="W2046" i="1"/>
  <c r="AA2046" i="1" s="1"/>
  <c r="Y2046" i="1"/>
  <c r="W2047" i="1"/>
  <c r="Y2047" i="1"/>
  <c r="W2048" i="1"/>
  <c r="AA2048" i="1" s="1"/>
  <c r="Y2048" i="1"/>
  <c r="W2049" i="1"/>
  <c r="Y2049" i="1"/>
  <c r="W2050" i="1"/>
  <c r="AA2050" i="1" s="1"/>
  <c r="Y2050" i="1"/>
  <c r="W2051" i="1"/>
  <c r="Y2051" i="1"/>
  <c r="W2052" i="1"/>
  <c r="AA2052" i="1" s="1"/>
  <c r="Y2052" i="1"/>
  <c r="W2053" i="1"/>
  <c r="Y2053" i="1"/>
  <c r="W2054" i="1"/>
  <c r="AA2054" i="1" s="1"/>
  <c r="Y2054" i="1"/>
  <c r="W2055" i="1"/>
  <c r="Y2055" i="1"/>
  <c r="W2056" i="1"/>
  <c r="AA2056" i="1" s="1"/>
  <c r="Y2056" i="1"/>
  <c r="W2057" i="1"/>
  <c r="Y2057" i="1"/>
  <c r="W2058" i="1"/>
  <c r="AA2058" i="1" s="1"/>
  <c r="Y2058" i="1"/>
  <c r="W2059" i="1"/>
  <c r="Y2059" i="1"/>
  <c r="W2060" i="1"/>
  <c r="AA2060" i="1" s="1"/>
  <c r="Y2060" i="1"/>
  <c r="W2061" i="1"/>
  <c r="Y2061" i="1"/>
  <c r="W2062" i="1"/>
  <c r="AA2062" i="1" s="1"/>
  <c r="Y2062" i="1"/>
  <c r="W2063" i="1"/>
  <c r="Y2063" i="1"/>
  <c r="W2064" i="1"/>
  <c r="AA2064" i="1" s="1"/>
  <c r="Y2064" i="1"/>
  <c r="W2065" i="1"/>
  <c r="Y2065" i="1"/>
  <c r="W2066" i="1"/>
  <c r="AA2066" i="1" s="1"/>
  <c r="Y2066" i="1"/>
  <c r="W2067" i="1"/>
  <c r="Y2067" i="1"/>
  <c r="W2068" i="1"/>
  <c r="AA2068" i="1" s="1"/>
  <c r="Y2068" i="1"/>
  <c r="W2069" i="1"/>
  <c r="Y2069" i="1"/>
  <c r="W2070" i="1"/>
  <c r="AA2070" i="1" s="1"/>
  <c r="Y2070" i="1"/>
  <c r="W2071" i="1"/>
  <c r="Y2071" i="1"/>
  <c r="W2072" i="1"/>
  <c r="AA2072" i="1" s="1"/>
  <c r="Y2072" i="1"/>
  <c r="W2073" i="1"/>
  <c r="Y2073" i="1"/>
  <c r="W2074" i="1"/>
  <c r="AA2074" i="1" s="1"/>
  <c r="Y2074" i="1"/>
  <c r="W2075" i="1"/>
  <c r="Y2075" i="1"/>
  <c r="W2076" i="1"/>
  <c r="AA2076" i="1" s="1"/>
  <c r="Y2076" i="1"/>
  <c r="W2077" i="1"/>
  <c r="Y2077" i="1"/>
  <c r="W2078" i="1"/>
  <c r="AA2078" i="1" s="1"/>
  <c r="Y2078" i="1"/>
  <c r="W2079" i="1"/>
  <c r="Y2079" i="1"/>
  <c r="W2080" i="1"/>
  <c r="AA2080" i="1" s="1"/>
  <c r="Y2080" i="1"/>
  <c r="W2081" i="1"/>
  <c r="Y2081" i="1"/>
  <c r="W2082" i="1"/>
  <c r="AA2082" i="1" s="1"/>
  <c r="Y2082" i="1"/>
  <c r="W2083" i="1"/>
  <c r="Y2083" i="1"/>
  <c r="W2084" i="1"/>
  <c r="AA2084" i="1" s="1"/>
  <c r="Y2084" i="1"/>
  <c r="W2085" i="1"/>
  <c r="Y2085" i="1"/>
  <c r="W2086" i="1"/>
  <c r="AA2086" i="1" s="1"/>
  <c r="Y2086" i="1"/>
  <c r="W2087" i="1"/>
  <c r="Y2087" i="1"/>
  <c r="W2088" i="1"/>
  <c r="AA2088" i="1" s="1"/>
  <c r="Y2088" i="1"/>
  <c r="W2089" i="1"/>
  <c r="Y2089" i="1"/>
  <c r="W2090" i="1"/>
  <c r="AA2090" i="1" s="1"/>
  <c r="Y2090" i="1"/>
  <c r="W2091" i="1"/>
  <c r="Y2091" i="1"/>
  <c r="W2092" i="1"/>
  <c r="AA2092" i="1" s="1"/>
  <c r="Y2092" i="1"/>
  <c r="W2093" i="1"/>
  <c r="Y2093" i="1"/>
  <c r="W2094" i="1"/>
  <c r="AA2094" i="1" s="1"/>
  <c r="Y2094" i="1"/>
  <c r="W2095" i="1"/>
  <c r="Y2095" i="1"/>
  <c r="W2096" i="1"/>
  <c r="AA2096" i="1" s="1"/>
  <c r="Y2096" i="1"/>
  <c r="W2097" i="1"/>
  <c r="Y2097" i="1"/>
  <c r="W2098" i="1"/>
  <c r="AA2098" i="1" s="1"/>
  <c r="Y2098" i="1"/>
  <c r="W2099" i="1"/>
  <c r="Y2099" i="1"/>
  <c r="W2100" i="1"/>
  <c r="AA2100" i="1" s="1"/>
  <c r="Y2100" i="1"/>
  <c r="W2101" i="1"/>
  <c r="Y2101" i="1"/>
  <c r="W2102" i="1"/>
  <c r="AA2102" i="1" s="1"/>
  <c r="Y2102" i="1"/>
  <c r="W2103" i="1"/>
  <c r="Y2103" i="1"/>
  <c r="W2104" i="1"/>
  <c r="AA2104" i="1" s="1"/>
  <c r="Y2104" i="1"/>
  <c r="W2105" i="1"/>
  <c r="Y2105" i="1"/>
  <c r="W2106" i="1"/>
  <c r="AA2106" i="1" s="1"/>
  <c r="Y2106" i="1"/>
  <c r="W2107" i="1"/>
  <c r="Y2107" i="1"/>
  <c r="W2108" i="1"/>
  <c r="AA2108" i="1" s="1"/>
  <c r="Y2108" i="1"/>
  <c r="W2109" i="1"/>
  <c r="Y2109" i="1"/>
  <c r="W2110" i="1"/>
  <c r="AA2110" i="1" s="1"/>
  <c r="Y2110" i="1"/>
  <c r="W2111" i="1"/>
  <c r="Y2111" i="1"/>
  <c r="W2112" i="1"/>
  <c r="AA2112" i="1" s="1"/>
  <c r="Y2112" i="1"/>
  <c r="W2113" i="1"/>
  <c r="Y2113" i="1"/>
  <c r="W2114" i="1"/>
  <c r="AA2114" i="1" s="1"/>
  <c r="Y2114" i="1"/>
  <c r="W2115" i="1"/>
  <c r="Y2115" i="1"/>
  <c r="W2116" i="1"/>
  <c r="AA2116" i="1" s="1"/>
  <c r="Y2116" i="1"/>
  <c r="W2117" i="1"/>
  <c r="Y2117" i="1"/>
  <c r="W2118" i="1"/>
  <c r="AA2118" i="1" s="1"/>
  <c r="Y2118" i="1"/>
  <c r="W2119" i="1"/>
  <c r="Y2119" i="1"/>
  <c r="W2120" i="1"/>
  <c r="AA2120" i="1" s="1"/>
  <c r="Y2120" i="1"/>
  <c r="W2121" i="1"/>
  <c r="Y2121" i="1"/>
  <c r="W2122" i="1"/>
  <c r="AA2122" i="1" s="1"/>
  <c r="Y2122" i="1"/>
  <c r="W2123" i="1"/>
  <c r="Y2123" i="1"/>
  <c r="W2124" i="1"/>
  <c r="AA2124" i="1" s="1"/>
  <c r="Y2124" i="1"/>
  <c r="W2125" i="1"/>
  <c r="Y2125" i="1"/>
  <c r="W2126" i="1"/>
  <c r="AA2126" i="1" s="1"/>
  <c r="Y2126" i="1"/>
  <c r="W2127" i="1"/>
  <c r="Y2127" i="1"/>
  <c r="W2128" i="1"/>
  <c r="AA2128" i="1" s="1"/>
  <c r="Y2128" i="1"/>
  <c r="W2129" i="1"/>
  <c r="Y2129" i="1"/>
  <c r="W2130" i="1"/>
  <c r="AA2130" i="1" s="1"/>
  <c r="Y2130" i="1"/>
  <c r="W2131" i="1"/>
  <c r="Y2131" i="1"/>
  <c r="W2132" i="1"/>
  <c r="AA2132" i="1" s="1"/>
  <c r="Y2132" i="1"/>
  <c r="W2133" i="1"/>
  <c r="Y2133" i="1"/>
  <c r="W2134" i="1"/>
  <c r="AA2134" i="1" s="1"/>
  <c r="Y2134" i="1"/>
  <c r="W2135" i="1"/>
  <c r="Y2135" i="1"/>
  <c r="W2136" i="1"/>
  <c r="AA2136" i="1" s="1"/>
  <c r="Y2136" i="1"/>
  <c r="W2137" i="1"/>
  <c r="Y2137" i="1"/>
  <c r="W2138" i="1"/>
  <c r="AA2138" i="1" s="1"/>
  <c r="Y2138" i="1"/>
  <c r="W2139" i="1"/>
  <c r="Y2139" i="1"/>
  <c r="W2140" i="1"/>
  <c r="AA2140" i="1" s="1"/>
  <c r="Y2140" i="1"/>
  <c r="W2141" i="1"/>
  <c r="Y2141" i="1"/>
  <c r="W2142" i="1"/>
  <c r="AA2142" i="1" s="1"/>
  <c r="Y2142" i="1"/>
  <c r="W2143" i="1"/>
  <c r="Y2143" i="1"/>
  <c r="W2144" i="1"/>
  <c r="AA2144" i="1" s="1"/>
  <c r="Y2144" i="1"/>
  <c r="W2145" i="1"/>
  <c r="Y2145" i="1"/>
  <c r="W2146" i="1"/>
  <c r="AA2146" i="1" s="1"/>
  <c r="Y2146" i="1"/>
  <c r="W2147" i="1"/>
  <c r="Y2147" i="1"/>
  <c r="W2148" i="1"/>
  <c r="AA2148" i="1" s="1"/>
  <c r="Y2148" i="1"/>
  <c r="W2149" i="1"/>
  <c r="Y2149" i="1"/>
  <c r="W2150" i="1"/>
  <c r="AA2150" i="1" s="1"/>
  <c r="Y2150" i="1"/>
  <c r="W2151" i="1"/>
  <c r="Y2151" i="1"/>
  <c r="W2152" i="1"/>
  <c r="AA2152" i="1" s="1"/>
  <c r="Y2152" i="1"/>
  <c r="W2153" i="1"/>
  <c r="Y2153" i="1"/>
  <c r="W2154" i="1"/>
  <c r="AA2154" i="1" s="1"/>
  <c r="Y2154" i="1"/>
  <c r="W2155" i="1"/>
  <c r="Y2155" i="1"/>
  <c r="W2156" i="1"/>
  <c r="AA2156" i="1" s="1"/>
  <c r="Y2156" i="1"/>
  <c r="W2157" i="1"/>
  <c r="Y2157" i="1"/>
  <c r="W2158" i="1"/>
  <c r="AA2158" i="1" s="1"/>
  <c r="Y2158" i="1"/>
  <c r="W2159" i="1"/>
  <c r="Y2159" i="1"/>
  <c r="W2160" i="1"/>
  <c r="AA2160" i="1" s="1"/>
  <c r="Y2160" i="1"/>
  <c r="W2161" i="1"/>
  <c r="Y2161" i="1"/>
  <c r="W2162" i="1"/>
  <c r="AA2162" i="1" s="1"/>
  <c r="Y2162" i="1"/>
  <c r="W2163" i="1"/>
  <c r="Y2163" i="1"/>
  <c r="W2164" i="1"/>
  <c r="AA2164" i="1" s="1"/>
  <c r="Y2164" i="1"/>
  <c r="W2165" i="1"/>
  <c r="Y2165" i="1"/>
  <c r="W2166" i="1"/>
  <c r="AA2166" i="1" s="1"/>
  <c r="Y2166" i="1"/>
  <c r="W2167" i="1"/>
  <c r="Y2167" i="1"/>
  <c r="W2168" i="1"/>
  <c r="AA2168" i="1" s="1"/>
  <c r="Y2168" i="1"/>
  <c r="W2169" i="1"/>
  <c r="Y2169" i="1"/>
  <c r="W2170" i="1"/>
  <c r="AA2170" i="1" s="1"/>
  <c r="Y2170" i="1"/>
  <c r="W2171" i="1"/>
  <c r="Y2171" i="1"/>
  <c r="W2172" i="1"/>
  <c r="AA2172" i="1" s="1"/>
  <c r="Y2172" i="1"/>
  <c r="W2173" i="1"/>
  <c r="Y2173" i="1"/>
  <c r="W2174" i="1"/>
  <c r="AA2174" i="1" s="1"/>
  <c r="Y2174" i="1"/>
  <c r="W2175" i="1"/>
  <c r="Y2175" i="1"/>
  <c r="W2176" i="1"/>
  <c r="AA2176" i="1" s="1"/>
  <c r="Y2176" i="1"/>
  <c r="W2177" i="1"/>
  <c r="Y2177" i="1"/>
  <c r="W2178" i="1"/>
  <c r="AA2178" i="1" s="1"/>
  <c r="Y2178" i="1"/>
  <c r="W2179" i="1"/>
  <c r="Y2179" i="1"/>
  <c r="W2180" i="1"/>
  <c r="AA2180" i="1" s="1"/>
  <c r="Y2180" i="1"/>
  <c r="W2181" i="1"/>
  <c r="Y2181" i="1"/>
  <c r="W2182" i="1"/>
  <c r="AA2182" i="1" s="1"/>
  <c r="Y2182" i="1"/>
  <c r="W2183" i="1"/>
  <c r="Y2183" i="1"/>
  <c r="W2184" i="1"/>
  <c r="AA2184" i="1" s="1"/>
  <c r="Y2184" i="1"/>
  <c r="W2185" i="1"/>
  <c r="Y2185" i="1"/>
  <c r="W2186" i="1"/>
  <c r="AA2186" i="1" s="1"/>
  <c r="Y2186" i="1"/>
  <c r="W2187" i="1"/>
  <c r="Y2187" i="1"/>
  <c r="W2188" i="1"/>
  <c r="AA2188" i="1" s="1"/>
  <c r="Y2188" i="1"/>
  <c r="W2189" i="1"/>
  <c r="Y2189" i="1"/>
  <c r="W2190" i="1"/>
  <c r="AA2190" i="1" s="1"/>
  <c r="Y2190" i="1"/>
  <c r="W2191" i="1"/>
  <c r="Y2191" i="1"/>
  <c r="W2192" i="1"/>
  <c r="AA2192" i="1" s="1"/>
  <c r="Y2192" i="1"/>
  <c r="W2193" i="1"/>
  <c r="Y2193" i="1"/>
  <c r="W2194" i="1"/>
  <c r="AA2194" i="1" s="1"/>
  <c r="Y2194" i="1"/>
  <c r="W2195" i="1"/>
  <c r="Y2195" i="1"/>
  <c r="W2196" i="1"/>
  <c r="AA2196" i="1" s="1"/>
  <c r="Y2196" i="1"/>
  <c r="W2197" i="1"/>
  <c r="Y2197" i="1"/>
  <c r="W2198" i="1"/>
  <c r="AA2198" i="1" s="1"/>
  <c r="Y2198" i="1"/>
  <c r="W2199" i="1"/>
  <c r="Y2199" i="1"/>
  <c r="W2200" i="1"/>
  <c r="AA2200" i="1" s="1"/>
  <c r="Y2200" i="1"/>
  <c r="W2201" i="1"/>
  <c r="Y2201" i="1"/>
  <c r="W2202" i="1"/>
  <c r="AA2202" i="1" s="1"/>
  <c r="Y2202" i="1"/>
  <c r="W2203" i="1"/>
  <c r="Y2203" i="1"/>
  <c r="W2204" i="1"/>
  <c r="AA2204" i="1" s="1"/>
  <c r="Y2204" i="1"/>
  <c r="W2205" i="1"/>
  <c r="Y2205" i="1"/>
  <c r="W2206" i="1"/>
  <c r="AA2206" i="1" s="1"/>
  <c r="Y2206" i="1"/>
  <c r="W2207" i="1"/>
  <c r="Y2207" i="1"/>
  <c r="W2208" i="1"/>
  <c r="AA2208" i="1" s="1"/>
  <c r="Y2208" i="1"/>
  <c r="W2209" i="1"/>
  <c r="Y2209" i="1"/>
  <c r="W2210" i="1"/>
  <c r="AA2210" i="1" s="1"/>
  <c r="Y2210" i="1"/>
  <c r="W2211" i="1"/>
  <c r="Y2211" i="1"/>
  <c r="W2212" i="1"/>
  <c r="AA2212" i="1" s="1"/>
  <c r="Y2212" i="1"/>
  <c r="W2213" i="1"/>
  <c r="Y2213" i="1"/>
  <c r="W2214" i="1"/>
  <c r="AA2214" i="1" s="1"/>
  <c r="Y2214" i="1"/>
  <c r="W2215" i="1"/>
  <c r="Y2215" i="1"/>
  <c r="W2216" i="1"/>
  <c r="AA2216" i="1" s="1"/>
  <c r="Y2216" i="1"/>
  <c r="W2217" i="1"/>
  <c r="Y2217" i="1"/>
  <c r="W2218" i="1"/>
  <c r="AA2218" i="1" s="1"/>
  <c r="Y2218" i="1"/>
  <c r="W2219" i="1"/>
  <c r="Y2219" i="1"/>
  <c r="W2220" i="1"/>
  <c r="AA2220" i="1" s="1"/>
  <c r="Y2220" i="1"/>
  <c r="W2221" i="1"/>
  <c r="Y2221" i="1"/>
  <c r="W2222" i="1"/>
  <c r="AA2222" i="1" s="1"/>
  <c r="Y2222" i="1"/>
  <c r="W2223" i="1"/>
  <c r="Y2223" i="1"/>
  <c r="W2224" i="1"/>
  <c r="AA2224" i="1" s="1"/>
  <c r="Y2224" i="1"/>
  <c r="W2225" i="1"/>
  <c r="Y2225" i="1"/>
  <c r="W2226" i="1"/>
  <c r="AA2226" i="1" s="1"/>
  <c r="Y2226" i="1"/>
  <c r="W2227" i="1"/>
  <c r="Y2227" i="1"/>
  <c r="W2228" i="1"/>
  <c r="AA2228" i="1" s="1"/>
  <c r="Y2228" i="1"/>
  <c r="W2229" i="1"/>
  <c r="Y2229" i="1"/>
  <c r="W2230" i="1"/>
  <c r="AA2230" i="1" s="1"/>
  <c r="Y2230" i="1"/>
  <c r="W2231" i="1"/>
  <c r="Y2231" i="1"/>
  <c r="W2232" i="1"/>
  <c r="AA2232" i="1" s="1"/>
  <c r="Y2232" i="1"/>
  <c r="W2233" i="1"/>
  <c r="Y2233" i="1"/>
  <c r="W2234" i="1"/>
  <c r="AA2234" i="1" s="1"/>
  <c r="Y2234" i="1"/>
  <c r="W2235" i="1"/>
  <c r="Y2235" i="1"/>
  <c r="W2236" i="1"/>
  <c r="AA2236" i="1" s="1"/>
  <c r="Y2236" i="1"/>
  <c r="W2237" i="1"/>
  <c r="Y2237" i="1"/>
  <c r="W2238" i="1"/>
  <c r="AA2238" i="1" s="1"/>
  <c r="Y2238" i="1"/>
  <c r="W2239" i="1"/>
  <c r="Y2239" i="1"/>
  <c r="W2240" i="1"/>
  <c r="AA2240" i="1" s="1"/>
  <c r="Y2240" i="1"/>
  <c r="W2241" i="1"/>
  <c r="Y2241" i="1"/>
  <c r="W2242" i="1"/>
  <c r="AA2242" i="1" s="1"/>
  <c r="Y2242" i="1"/>
  <c r="W2243" i="1"/>
  <c r="Y2243" i="1"/>
  <c r="W2244" i="1"/>
  <c r="AA2244" i="1" s="1"/>
  <c r="Y2244" i="1"/>
  <c r="W2245" i="1"/>
  <c r="Y2245" i="1"/>
  <c r="W2246" i="1"/>
  <c r="AA2246" i="1" s="1"/>
  <c r="Y2246" i="1"/>
  <c r="W2247" i="1"/>
  <c r="Y2247" i="1"/>
  <c r="W2248" i="1"/>
  <c r="AA2248" i="1" s="1"/>
  <c r="Y2248" i="1"/>
  <c r="W2249" i="1"/>
  <c r="Y2249" i="1"/>
  <c r="W2250" i="1"/>
  <c r="AA2250" i="1" s="1"/>
  <c r="Y2250" i="1"/>
  <c r="W2251" i="1"/>
  <c r="Y2251" i="1"/>
  <c r="W2252" i="1"/>
  <c r="AA2252" i="1" s="1"/>
  <c r="Y2252" i="1"/>
  <c r="W2253" i="1"/>
  <c r="Y2253" i="1"/>
  <c r="W2254" i="1"/>
  <c r="AA2254" i="1" s="1"/>
  <c r="Y2254" i="1"/>
  <c r="W2255" i="1"/>
  <c r="Y2255" i="1"/>
  <c r="W2256" i="1"/>
  <c r="AA2256" i="1" s="1"/>
  <c r="Y2256" i="1"/>
  <c r="W2257" i="1"/>
  <c r="Y2257" i="1"/>
  <c r="W2258" i="1"/>
  <c r="AA2258" i="1" s="1"/>
  <c r="Y2258" i="1"/>
  <c r="W2259" i="1"/>
  <c r="Y2259" i="1"/>
  <c r="W2260" i="1"/>
  <c r="AA2260" i="1" s="1"/>
  <c r="Y2260" i="1"/>
  <c r="W2261" i="1"/>
  <c r="Y2261" i="1"/>
  <c r="W2262" i="1"/>
  <c r="AA2262" i="1" s="1"/>
  <c r="Y2262" i="1"/>
  <c r="W2263" i="1"/>
  <c r="Y2263" i="1"/>
  <c r="W2264" i="1"/>
  <c r="AA2264" i="1" s="1"/>
  <c r="Y2264" i="1"/>
  <c r="W2265" i="1"/>
  <c r="Y2265" i="1"/>
  <c r="W2266" i="1"/>
  <c r="AA2266" i="1" s="1"/>
  <c r="Y2266" i="1"/>
  <c r="W2267" i="1"/>
  <c r="Y2267" i="1"/>
  <c r="W2268" i="1"/>
  <c r="AA2268" i="1" s="1"/>
  <c r="Y2268" i="1"/>
  <c r="W2269" i="1"/>
  <c r="Y2269" i="1"/>
  <c r="W2270" i="1"/>
  <c r="AA2270" i="1" s="1"/>
  <c r="Y2270" i="1"/>
  <c r="W2271" i="1"/>
  <c r="Y2271" i="1"/>
  <c r="W2272" i="1"/>
  <c r="AA2272" i="1" s="1"/>
  <c r="Y2272" i="1"/>
  <c r="W2273" i="1"/>
  <c r="Y2273" i="1"/>
  <c r="W2274" i="1"/>
  <c r="AA2274" i="1" s="1"/>
  <c r="Y2274" i="1"/>
  <c r="W2275" i="1"/>
  <c r="Y2275" i="1"/>
  <c r="W2276" i="1"/>
  <c r="AA2276" i="1" s="1"/>
  <c r="Y2276" i="1"/>
  <c r="W2277" i="1"/>
  <c r="Y2277" i="1"/>
  <c r="W2278" i="1"/>
  <c r="AA2278" i="1" s="1"/>
  <c r="Y2278" i="1"/>
  <c r="W2279" i="1"/>
  <c r="Y2279" i="1"/>
  <c r="W2280" i="1"/>
  <c r="AA2280" i="1" s="1"/>
  <c r="Y2280" i="1"/>
  <c r="W2281" i="1"/>
  <c r="Y2281" i="1"/>
  <c r="W2282" i="1"/>
  <c r="AA2282" i="1" s="1"/>
  <c r="Y2282" i="1"/>
  <c r="W2283" i="1"/>
  <c r="Y2283" i="1"/>
  <c r="W2284" i="1"/>
  <c r="AA2284" i="1" s="1"/>
  <c r="Y2284" i="1"/>
  <c r="W2285" i="1"/>
  <c r="Y2285" i="1"/>
  <c r="W2286" i="1"/>
  <c r="AA2286" i="1" s="1"/>
  <c r="Y2286" i="1"/>
  <c r="W2287" i="1"/>
  <c r="Y2287" i="1"/>
  <c r="W2288" i="1"/>
  <c r="AA2288" i="1" s="1"/>
  <c r="Y2288" i="1"/>
  <c r="W2289" i="1"/>
  <c r="Y2289" i="1"/>
  <c r="W2290" i="1"/>
  <c r="AA2290" i="1" s="1"/>
  <c r="Y2290" i="1"/>
  <c r="W2291" i="1"/>
  <c r="Y2291" i="1"/>
  <c r="W2292" i="1"/>
  <c r="AA2292" i="1" s="1"/>
  <c r="Y2292" i="1"/>
  <c r="W2293" i="1"/>
  <c r="Y2293" i="1"/>
  <c r="W2294" i="1"/>
  <c r="AA2294" i="1" s="1"/>
  <c r="Y2294" i="1"/>
  <c r="W2295" i="1"/>
  <c r="Y2295" i="1"/>
  <c r="W2296" i="1"/>
  <c r="AA2296" i="1" s="1"/>
  <c r="Y2296" i="1"/>
  <c r="W2297" i="1"/>
  <c r="Y2297" i="1"/>
  <c r="W2298" i="1"/>
  <c r="AA2298" i="1" s="1"/>
  <c r="Y2298" i="1"/>
  <c r="W2299" i="1"/>
  <c r="Y2299" i="1"/>
  <c r="W2300" i="1"/>
  <c r="AA2300" i="1" s="1"/>
  <c r="Y2300" i="1"/>
  <c r="W2301" i="1"/>
  <c r="Y2301" i="1"/>
  <c r="W2302" i="1"/>
  <c r="AA2302" i="1" s="1"/>
  <c r="Y2302" i="1"/>
  <c r="W2303" i="1"/>
  <c r="Y2303" i="1"/>
  <c r="W2304" i="1"/>
  <c r="AA2304" i="1" s="1"/>
  <c r="Y2304" i="1"/>
  <c r="W2305" i="1"/>
  <c r="Y2305" i="1"/>
  <c r="W2306" i="1"/>
  <c r="AA2306" i="1" s="1"/>
  <c r="Y2306" i="1"/>
  <c r="W2307" i="1"/>
  <c r="Y2307" i="1"/>
  <c r="W2308" i="1"/>
  <c r="AA2308" i="1" s="1"/>
  <c r="Y2308" i="1"/>
  <c r="W2309" i="1"/>
  <c r="Y2309" i="1"/>
  <c r="W2310" i="1"/>
  <c r="AA2310" i="1" s="1"/>
  <c r="Y2310" i="1"/>
  <c r="W2311" i="1"/>
  <c r="Y2311" i="1"/>
  <c r="W2312" i="1"/>
  <c r="AA2312" i="1" s="1"/>
  <c r="Y2312" i="1"/>
  <c r="W2313" i="1"/>
  <c r="Y2313" i="1"/>
  <c r="W2314" i="1"/>
  <c r="AA2314" i="1" s="1"/>
  <c r="Y2314" i="1"/>
  <c r="W2315" i="1"/>
  <c r="Y2315" i="1"/>
  <c r="W2316" i="1"/>
  <c r="AA2316" i="1" s="1"/>
  <c r="Y2316" i="1"/>
  <c r="W2317" i="1"/>
  <c r="Y2317" i="1"/>
  <c r="W2318" i="1"/>
  <c r="AA2318" i="1" s="1"/>
  <c r="Y2318" i="1"/>
  <c r="W2319" i="1"/>
  <c r="Y2319" i="1"/>
  <c r="W2320" i="1"/>
  <c r="AA2320" i="1" s="1"/>
  <c r="Y2320" i="1"/>
  <c r="W2321" i="1"/>
  <c r="Y2321" i="1"/>
  <c r="W2322" i="1"/>
  <c r="AA2322" i="1" s="1"/>
  <c r="Y2322" i="1"/>
  <c r="W2323" i="1"/>
  <c r="Y2323" i="1"/>
  <c r="W2324" i="1"/>
  <c r="AA2324" i="1" s="1"/>
  <c r="Y2324" i="1"/>
  <c r="W2325" i="1"/>
  <c r="Y2325" i="1"/>
  <c r="W2326" i="1"/>
  <c r="AA2326" i="1" s="1"/>
  <c r="Y2326" i="1"/>
  <c r="W2327" i="1"/>
  <c r="Y2327" i="1"/>
  <c r="W2328" i="1"/>
  <c r="AA2328" i="1" s="1"/>
  <c r="Y2328" i="1"/>
  <c r="W2329" i="1"/>
  <c r="Y2329" i="1"/>
  <c r="W2330" i="1"/>
  <c r="AA2330" i="1" s="1"/>
  <c r="Y2330" i="1"/>
  <c r="W2331" i="1"/>
  <c r="Y2331" i="1"/>
  <c r="W2332" i="1"/>
  <c r="AA2332" i="1" s="1"/>
  <c r="Y2332" i="1"/>
  <c r="W2333" i="1"/>
  <c r="Y2333" i="1"/>
  <c r="W2334" i="1"/>
  <c r="AA2334" i="1" s="1"/>
  <c r="Y2334" i="1"/>
  <c r="W2335" i="1"/>
  <c r="Y2335" i="1"/>
  <c r="W2336" i="1"/>
  <c r="AA2336" i="1" s="1"/>
  <c r="Y2336" i="1"/>
  <c r="W2337" i="1"/>
  <c r="Y2337" i="1"/>
  <c r="W2338" i="1"/>
  <c r="AA2338" i="1" s="1"/>
  <c r="Y2338" i="1"/>
  <c r="W2339" i="1"/>
  <c r="Y2339" i="1"/>
  <c r="W2340" i="1"/>
  <c r="AA2340" i="1" s="1"/>
  <c r="Y2340" i="1"/>
  <c r="W2341" i="1"/>
  <c r="Y2341" i="1"/>
  <c r="W2342" i="1"/>
  <c r="AA2342" i="1" s="1"/>
  <c r="Y2342" i="1"/>
  <c r="W2343" i="1"/>
  <c r="Y2343" i="1"/>
  <c r="W2344" i="1"/>
  <c r="AA2344" i="1" s="1"/>
  <c r="Y2344" i="1"/>
  <c r="W2345" i="1"/>
  <c r="Y2345" i="1"/>
  <c r="W2346" i="1"/>
  <c r="AA2346" i="1" s="1"/>
  <c r="Y2346" i="1"/>
  <c r="W2347" i="1"/>
  <c r="Y2347" i="1"/>
  <c r="W2348" i="1"/>
  <c r="AA2348" i="1" s="1"/>
  <c r="Y2348" i="1"/>
  <c r="W2349" i="1"/>
  <c r="Y2349" i="1"/>
  <c r="W2350" i="1"/>
  <c r="AA2350" i="1" s="1"/>
  <c r="Y2350" i="1"/>
  <c r="W2351" i="1"/>
  <c r="Y2351" i="1"/>
  <c r="W2352" i="1"/>
  <c r="AA2352" i="1" s="1"/>
  <c r="Y2352" i="1"/>
  <c r="W2353" i="1"/>
  <c r="Y2353" i="1"/>
  <c r="W2354" i="1"/>
  <c r="AA2354" i="1" s="1"/>
  <c r="Y2354" i="1"/>
  <c r="W2355" i="1"/>
  <c r="Y2355" i="1"/>
  <c r="W2356" i="1"/>
  <c r="AA2356" i="1" s="1"/>
  <c r="Y2356" i="1"/>
  <c r="W2357" i="1"/>
  <c r="Y2357" i="1"/>
  <c r="W2358" i="1"/>
  <c r="AA2358" i="1" s="1"/>
  <c r="Y2358" i="1"/>
  <c r="W2359" i="1"/>
  <c r="Y2359" i="1"/>
  <c r="W2360" i="1"/>
  <c r="AA2360" i="1" s="1"/>
  <c r="Y2360" i="1"/>
  <c r="W2361" i="1"/>
  <c r="Y2361" i="1"/>
  <c r="W2362" i="1"/>
  <c r="AA2362" i="1" s="1"/>
  <c r="Y2362" i="1"/>
  <c r="W2363" i="1"/>
  <c r="Y2363" i="1"/>
  <c r="W2364" i="1"/>
  <c r="AA2364" i="1" s="1"/>
  <c r="Y2364" i="1"/>
  <c r="W2365" i="1"/>
  <c r="Y2365" i="1"/>
  <c r="W2366" i="1"/>
  <c r="AA2366" i="1" s="1"/>
  <c r="Y2366" i="1"/>
  <c r="W2367" i="1"/>
  <c r="Y2367" i="1"/>
  <c r="W2368" i="1"/>
  <c r="AA2368" i="1" s="1"/>
  <c r="Y2368" i="1"/>
  <c r="W2369" i="1"/>
  <c r="Y2369" i="1"/>
  <c r="W2370" i="1"/>
  <c r="AA2370" i="1" s="1"/>
  <c r="Y2370" i="1"/>
  <c r="W2371" i="1"/>
  <c r="Y2371" i="1"/>
  <c r="W2372" i="1"/>
  <c r="AA2372" i="1" s="1"/>
  <c r="Y2372" i="1"/>
  <c r="W2373" i="1"/>
  <c r="Y2373" i="1"/>
  <c r="W2374" i="1"/>
  <c r="AA2374" i="1" s="1"/>
  <c r="Y2374" i="1"/>
  <c r="W2375" i="1"/>
  <c r="Y2375" i="1"/>
  <c r="W2376" i="1"/>
  <c r="AA2376" i="1" s="1"/>
  <c r="Y2376" i="1"/>
  <c r="W2377" i="1"/>
  <c r="Y2377" i="1"/>
  <c r="W2378" i="1"/>
  <c r="AA2378" i="1" s="1"/>
  <c r="Y2378" i="1"/>
  <c r="W2379" i="1"/>
  <c r="Y2379" i="1"/>
  <c r="W2380" i="1"/>
  <c r="AA2380" i="1" s="1"/>
  <c r="Y2380" i="1"/>
  <c r="W2381" i="1"/>
  <c r="Y2381" i="1"/>
  <c r="W2382" i="1"/>
  <c r="AA2382" i="1" s="1"/>
  <c r="Y2382" i="1"/>
  <c r="W2383" i="1"/>
  <c r="Y2383" i="1"/>
  <c r="W2384" i="1"/>
  <c r="AA2384" i="1" s="1"/>
  <c r="Y2384" i="1"/>
  <c r="W2385" i="1"/>
  <c r="Y2385" i="1"/>
  <c r="W2386" i="1"/>
  <c r="AA2386" i="1" s="1"/>
  <c r="Y2386" i="1"/>
  <c r="W2387" i="1"/>
  <c r="Y2387" i="1"/>
  <c r="W2388" i="1"/>
  <c r="AA2388" i="1" s="1"/>
  <c r="Y2388" i="1"/>
  <c r="W2389" i="1"/>
  <c r="Y2389" i="1"/>
  <c r="W2390" i="1"/>
  <c r="AA2390" i="1" s="1"/>
  <c r="Y2390" i="1"/>
  <c r="W2391" i="1"/>
  <c r="Y2391" i="1"/>
  <c r="W2392" i="1"/>
  <c r="AA2392" i="1" s="1"/>
  <c r="Y2392" i="1"/>
  <c r="W2393" i="1"/>
  <c r="Y2393" i="1"/>
  <c r="W2394" i="1"/>
  <c r="AA2394" i="1" s="1"/>
  <c r="Y2394" i="1"/>
  <c r="W2395" i="1"/>
  <c r="Y2395" i="1"/>
  <c r="W2396" i="1"/>
  <c r="AA2396" i="1" s="1"/>
  <c r="Y2396" i="1"/>
  <c r="W2397" i="1"/>
  <c r="Y2397" i="1"/>
  <c r="W2398" i="1"/>
  <c r="AA2398" i="1" s="1"/>
  <c r="Y2398" i="1"/>
  <c r="W2399" i="1"/>
  <c r="Y2399" i="1"/>
  <c r="W2400" i="1"/>
  <c r="AA2400" i="1" s="1"/>
  <c r="Y2400" i="1"/>
  <c r="W2401" i="1"/>
  <c r="Y2401" i="1"/>
  <c r="W2402" i="1"/>
  <c r="AA2402" i="1" s="1"/>
  <c r="Y2402" i="1"/>
  <c r="W2403" i="1"/>
  <c r="Y2403" i="1"/>
  <c r="W2404" i="1"/>
  <c r="AA2404" i="1" s="1"/>
  <c r="Y2404" i="1"/>
  <c r="W2405" i="1"/>
  <c r="Y2405" i="1"/>
  <c r="W2406" i="1"/>
  <c r="AA2406" i="1" s="1"/>
  <c r="Y2406" i="1"/>
  <c r="W2407" i="1"/>
  <c r="Y2407" i="1"/>
  <c r="W2408" i="1"/>
  <c r="AA2408" i="1" s="1"/>
  <c r="Y2408" i="1"/>
  <c r="W2409" i="1"/>
  <c r="Y2409" i="1"/>
  <c r="W2410" i="1"/>
  <c r="AA2410" i="1" s="1"/>
  <c r="Y2410" i="1"/>
  <c r="W2411" i="1"/>
  <c r="Y2411" i="1"/>
  <c r="W2412" i="1"/>
  <c r="AA2412" i="1" s="1"/>
  <c r="Y2412" i="1"/>
  <c r="W2413" i="1"/>
  <c r="Y2413" i="1"/>
  <c r="W2414" i="1"/>
  <c r="AA2414" i="1" s="1"/>
  <c r="Y2414" i="1"/>
  <c r="W2415" i="1"/>
  <c r="Y2415" i="1"/>
  <c r="W2416" i="1"/>
  <c r="AA2416" i="1" s="1"/>
  <c r="Y2416" i="1"/>
  <c r="W2417" i="1"/>
  <c r="Y2417" i="1"/>
  <c r="W2418" i="1"/>
  <c r="AA2418" i="1" s="1"/>
  <c r="Y2418" i="1"/>
  <c r="W2419" i="1"/>
  <c r="Y2419" i="1"/>
  <c r="W2420" i="1"/>
  <c r="AA2420" i="1" s="1"/>
  <c r="Y2420" i="1"/>
  <c r="W2421" i="1"/>
  <c r="Y2421" i="1"/>
  <c r="W2422" i="1"/>
  <c r="AA2422" i="1" s="1"/>
  <c r="Y2422" i="1"/>
  <c r="W2423" i="1"/>
  <c r="Y2423" i="1"/>
  <c r="W2424" i="1"/>
  <c r="AA2424" i="1" s="1"/>
  <c r="Y2424" i="1"/>
  <c r="W2425" i="1"/>
  <c r="Y2425" i="1"/>
  <c r="W2426" i="1"/>
  <c r="AA2426" i="1" s="1"/>
  <c r="Y2426" i="1"/>
  <c r="W2427" i="1"/>
  <c r="Y2427" i="1"/>
  <c r="W2428" i="1"/>
  <c r="AA2428" i="1" s="1"/>
  <c r="Y2428" i="1"/>
  <c r="W2429" i="1"/>
  <c r="Y2429" i="1"/>
  <c r="W2430" i="1"/>
  <c r="AA2430" i="1" s="1"/>
  <c r="Y2430" i="1"/>
  <c r="W2431" i="1"/>
  <c r="Y2431" i="1"/>
  <c r="W2432" i="1"/>
  <c r="AA2432" i="1" s="1"/>
  <c r="Y2432" i="1"/>
  <c r="W2433" i="1"/>
  <c r="Y2433" i="1"/>
  <c r="W2434" i="1"/>
  <c r="AA2434" i="1" s="1"/>
  <c r="Y2434" i="1"/>
  <c r="W2435" i="1"/>
  <c r="Y2435" i="1"/>
  <c r="W2436" i="1"/>
  <c r="AA2436" i="1" s="1"/>
  <c r="Y2436" i="1"/>
  <c r="W2437" i="1"/>
  <c r="Y2437" i="1"/>
  <c r="W2438" i="1"/>
  <c r="AA2438" i="1" s="1"/>
  <c r="Y2438" i="1"/>
  <c r="W2439" i="1"/>
  <c r="Y2439" i="1"/>
  <c r="W2440" i="1"/>
  <c r="AA2440" i="1" s="1"/>
  <c r="Y2440" i="1"/>
  <c r="W2441" i="1"/>
  <c r="Y2441" i="1"/>
  <c r="W2442" i="1"/>
  <c r="AA2442" i="1" s="1"/>
  <c r="Y2442" i="1"/>
  <c r="W2443" i="1"/>
  <c r="Y2443" i="1"/>
  <c r="W2444" i="1"/>
  <c r="AA2444" i="1" s="1"/>
  <c r="Y2444" i="1"/>
  <c r="W2445" i="1"/>
  <c r="Y2445" i="1"/>
  <c r="W2446" i="1"/>
  <c r="AA2446" i="1" s="1"/>
  <c r="Y2446" i="1"/>
  <c r="W2447" i="1"/>
  <c r="Y2447" i="1"/>
  <c r="W2448" i="1"/>
  <c r="AA2448" i="1" s="1"/>
  <c r="Y2448" i="1"/>
  <c r="W2449" i="1"/>
  <c r="Y2449" i="1"/>
  <c r="W2450" i="1"/>
  <c r="AA2450" i="1" s="1"/>
  <c r="Y2450" i="1"/>
  <c r="W2451" i="1"/>
  <c r="Y2451" i="1"/>
  <c r="W2452" i="1"/>
  <c r="AA2452" i="1" s="1"/>
  <c r="Y2452" i="1"/>
  <c r="W2453" i="1"/>
  <c r="Y2453" i="1"/>
  <c r="W2454" i="1"/>
  <c r="AA2454" i="1" s="1"/>
  <c r="Y2454" i="1"/>
  <c r="W2455" i="1"/>
  <c r="Y2455" i="1"/>
  <c r="W2456" i="1"/>
  <c r="AA2456" i="1" s="1"/>
  <c r="Y2456" i="1"/>
  <c r="W2457" i="1"/>
  <c r="Y2457" i="1"/>
  <c r="W2458" i="1"/>
  <c r="AA2458" i="1" s="1"/>
  <c r="Y2458" i="1"/>
  <c r="W2459" i="1"/>
  <c r="Y2459" i="1"/>
  <c r="W2460" i="1"/>
  <c r="AA2460" i="1" s="1"/>
  <c r="Y2460" i="1"/>
  <c r="W2461" i="1"/>
  <c r="Y2461" i="1"/>
  <c r="W2462" i="1"/>
  <c r="AA2462" i="1" s="1"/>
  <c r="Y2462" i="1"/>
  <c r="W2463" i="1"/>
  <c r="Y2463" i="1"/>
  <c r="W2464" i="1"/>
  <c r="AA2464" i="1" s="1"/>
  <c r="Y2464" i="1"/>
  <c r="W2465" i="1"/>
  <c r="Y2465" i="1"/>
  <c r="W2466" i="1"/>
  <c r="AA2466" i="1" s="1"/>
  <c r="Y2466" i="1"/>
  <c r="W2467" i="1"/>
  <c r="Y2467" i="1"/>
  <c r="W2468" i="1"/>
  <c r="AA2468" i="1" s="1"/>
  <c r="Y2468" i="1"/>
  <c r="W2469" i="1"/>
  <c r="Y2469" i="1"/>
  <c r="W2470" i="1"/>
  <c r="AA2470" i="1" s="1"/>
  <c r="Y2470" i="1"/>
  <c r="W2471" i="1"/>
  <c r="Y2471" i="1"/>
  <c r="W2472" i="1"/>
  <c r="AA2472" i="1" s="1"/>
  <c r="Y2472" i="1"/>
  <c r="W2473" i="1"/>
  <c r="Y2473" i="1"/>
  <c r="W2474" i="1"/>
  <c r="AA2474" i="1" s="1"/>
  <c r="Y2474" i="1"/>
  <c r="W2475" i="1"/>
  <c r="Y2475" i="1"/>
  <c r="W2476" i="1"/>
  <c r="AA2476" i="1" s="1"/>
  <c r="Y2476" i="1"/>
  <c r="W2477" i="1"/>
  <c r="Y2477" i="1"/>
  <c r="W2478" i="1"/>
  <c r="AA2478" i="1" s="1"/>
  <c r="Y2478" i="1"/>
  <c r="W2479" i="1"/>
  <c r="Y2479" i="1"/>
  <c r="W2480" i="1"/>
  <c r="AA2480" i="1" s="1"/>
  <c r="Y2480" i="1"/>
  <c r="W2481" i="1"/>
  <c r="Y2481" i="1"/>
  <c r="W2482" i="1"/>
  <c r="AA2482" i="1" s="1"/>
  <c r="Y2482" i="1"/>
  <c r="W2483" i="1"/>
  <c r="Y2483" i="1"/>
  <c r="W2484" i="1"/>
  <c r="AA2484" i="1" s="1"/>
  <c r="Y2484" i="1"/>
  <c r="W2485" i="1"/>
  <c r="Y2485" i="1"/>
  <c r="W2486" i="1"/>
  <c r="AA2486" i="1" s="1"/>
  <c r="Y2486" i="1"/>
  <c r="W2487" i="1"/>
  <c r="Y2487" i="1"/>
  <c r="W2488" i="1"/>
  <c r="AA2488" i="1" s="1"/>
  <c r="Y2488" i="1"/>
  <c r="W2489" i="1"/>
  <c r="Y2489" i="1"/>
  <c r="W2490" i="1"/>
  <c r="AA2490" i="1" s="1"/>
  <c r="Y2490" i="1"/>
  <c r="W2491" i="1"/>
  <c r="Y2491" i="1"/>
  <c r="W2492" i="1"/>
  <c r="AA2492" i="1" s="1"/>
  <c r="Y2492" i="1"/>
  <c r="W2493" i="1"/>
  <c r="Y2493" i="1"/>
  <c r="W2494" i="1"/>
  <c r="AA2494" i="1" s="1"/>
  <c r="Y2494" i="1"/>
  <c r="W2495" i="1"/>
  <c r="Y2495" i="1"/>
  <c r="W2496" i="1"/>
  <c r="AA2496" i="1" s="1"/>
  <c r="Y2496" i="1"/>
  <c r="W2497" i="1"/>
  <c r="Y2497" i="1"/>
  <c r="W2498" i="1"/>
  <c r="AA2498" i="1" s="1"/>
  <c r="Y2498" i="1"/>
  <c r="W2499" i="1"/>
  <c r="Y2499" i="1"/>
  <c r="W2500" i="1"/>
  <c r="AA2500" i="1" s="1"/>
  <c r="Y2500" i="1"/>
  <c r="W2501" i="1"/>
  <c r="Y2501" i="1"/>
  <c r="W2502" i="1"/>
  <c r="AA2502" i="1" s="1"/>
  <c r="Y2502" i="1"/>
  <c r="W2503" i="1"/>
  <c r="Y2503" i="1"/>
  <c r="W2504" i="1"/>
  <c r="AA2504" i="1" s="1"/>
  <c r="Y2504" i="1"/>
  <c r="W2505" i="1"/>
  <c r="Y2505" i="1"/>
  <c r="W2506" i="1"/>
  <c r="Y2506" i="1"/>
  <c r="W2507" i="1"/>
  <c r="Y2507" i="1"/>
  <c r="W2508" i="1"/>
  <c r="AA2508" i="1" s="1"/>
  <c r="Y2508" i="1"/>
  <c r="W2509" i="1"/>
  <c r="Y2509" i="1"/>
  <c r="W2510" i="1"/>
  <c r="AA2510" i="1" s="1"/>
  <c r="Y2510" i="1"/>
  <c r="W2511" i="1"/>
  <c r="Y2511" i="1"/>
  <c r="W2512" i="1"/>
  <c r="Y2512" i="1"/>
  <c r="W2513" i="1"/>
  <c r="Y2513" i="1"/>
  <c r="W2514" i="1"/>
  <c r="AA2514" i="1" s="1"/>
  <c r="Y2514" i="1"/>
  <c r="W2515" i="1"/>
  <c r="Y2515" i="1"/>
  <c r="W2516" i="1"/>
  <c r="AA2516" i="1" s="1"/>
  <c r="Y2516" i="1"/>
  <c r="W2517" i="1"/>
  <c r="Y2517" i="1"/>
  <c r="W2518" i="1"/>
  <c r="Y2518" i="1"/>
  <c r="W2519" i="1"/>
  <c r="Y2519" i="1"/>
  <c r="W2520" i="1"/>
  <c r="AA2520" i="1" s="1"/>
  <c r="Y2520" i="1"/>
  <c r="W2521" i="1"/>
  <c r="Y2521" i="1"/>
  <c r="W2522" i="1"/>
  <c r="AA2522" i="1" s="1"/>
  <c r="Y2522" i="1"/>
  <c r="W2523" i="1"/>
  <c r="Y2523" i="1"/>
  <c r="W2524" i="1"/>
  <c r="Y2524" i="1"/>
  <c r="W2525" i="1"/>
  <c r="Y2525" i="1"/>
  <c r="W2526" i="1"/>
  <c r="AA2526" i="1" s="1"/>
  <c r="Y2526" i="1"/>
  <c r="W2527" i="1"/>
  <c r="Y2527" i="1"/>
  <c r="W2528" i="1"/>
  <c r="AA2528" i="1" s="1"/>
  <c r="Y2528" i="1"/>
  <c r="W2529" i="1"/>
  <c r="Y2529" i="1"/>
  <c r="W2530" i="1"/>
  <c r="Y2530" i="1"/>
  <c r="W2531" i="1"/>
  <c r="Y2531" i="1"/>
  <c r="W2532" i="1"/>
  <c r="AA2532" i="1" s="1"/>
  <c r="Y2532" i="1"/>
  <c r="W2533" i="1"/>
  <c r="Y2533" i="1"/>
  <c r="W2534" i="1"/>
  <c r="AA2534" i="1" s="1"/>
  <c r="Y2534" i="1"/>
  <c r="W2535" i="1"/>
  <c r="Y2535" i="1"/>
  <c r="W2536" i="1"/>
  <c r="Y2536" i="1"/>
  <c r="W2537" i="1"/>
  <c r="Y2537" i="1"/>
  <c r="W2538" i="1"/>
  <c r="AA2538" i="1" s="1"/>
  <c r="Y2538" i="1"/>
  <c r="W2539" i="1"/>
  <c r="Y2539" i="1"/>
  <c r="W2540" i="1"/>
  <c r="AA2540" i="1" s="1"/>
  <c r="Y2540" i="1"/>
  <c r="W2541" i="1"/>
  <c r="Y2541" i="1"/>
  <c r="W2542" i="1"/>
  <c r="Y2542" i="1"/>
  <c r="W2543" i="1"/>
  <c r="Y2543" i="1"/>
  <c r="W2544" i="1"/>
  <c r="AA2544" i="1" s="1"/>
  <c r="Y2544" i="1"/>
  <c r="W2545" i="1"/>
  <c r="Y2545" i="1"/>
  <c r="W2546" i="1"/>
  <c r="AA2546" i="1" s="1"/>
  <c r="Y2546" i="1"/>
  <c r="W2547" i="1"/>
  <c r="Y2547" i="1"/>
  <c r="W2548" i="1"/>
  <c r="Y2548" i="1"/>
  <c r="W2549" i="1"/>
  <c r="Y2549" i="1"/>
  <c r="W2550" i="1"/>
  <c r="AA2550" i="1" s="1"/>
  <c r="Y2550" i="1"/>
  <c r="W2551" i="1"/>
  <c r="Y2551" i="1"/>
  <c r="W2552" i="1"/>
  <c r="AA2552" i="1" s="1"/>
  <c r="Y2552" i="1"/>
  <c r="W2553" i="1"/>
  <c r="Y2553" i="1"/>
  <c r="W2554" i="1"/>
  <c r="Y2554" i="1"/>
  <c r="W2555" i="1"/>
  <c r="Y2555" i="1"/>
  <c r="W2556" i="1"/>
  <c r="AA2556" i="1" s="1"/>
  <c r="Y2556" i="1"/>
  <c r="W2557" i="1"/>
  <c r="Y2557" i="1"/>
  <c r="W2558" i="1"/>
  <c r="AA2558" i="1" s="1"/>
  <c r="Y2558" i="1"/>
  <c r="W2559" i="1"/>
  <c r="Y2559" i="1"/>
  <c r="W2560" i="1"/>
  <c r="Y2560" i="1"/>
  <c r="W2561" i="1"/>
  <c r="Y2561" i="1"/>
  <c r="W2562" i="1"/>
  <c r="AA2562" i="1" s="1"/>
  <c r="Y2562" i="1"/>
  <c r="W2563" i="1"/>
  <c r="Y2563" i="1"/>
  <c r="W2564" i="1"/>
  <c r="AA2564" i="1" s="1"/>
  <c r="Y2564" i="1"/>
  <c r="W2565" i="1"/>
  <c r="Y2565" i="1"/>
  <c r="W2566" i="1"/>
  <c r="Y2566" i="1"/>
  <c r="W2567" i="1"/>
  <c r="Y2567" i="1"/>
  <c r="W2568" i="1"/>
  <c r="AA2568" i="1" s="1"/>
  <c r="Y2568" i="1"/>
  <c r="W2569" i="1"/>
  <c r="Y2569" i="1"/>
  <c r="W2570" i="1"/>
  <c r="AA2570" i="1" s="1"/>
  <c r="Y2570" i="1"/>
  <c r="W2571" i="1"/>
  <c r="Y2571" i="1"/>
  <c r="W2572" i="1"/>
  <c r="Y2572" i="1"/>
  <c r="W2573" i="1"/>
  <c r="Y2573" i="1"/>
  <c r="W2574" i="1"/>
  <c r="AA2574" i="1" s="1"/>
  <c r="Y2574" i="1"/>
  <c r="W2575" i="1"/>
  <c r="Y2575" i="1"/>
  <c r="W2576" i="1"/>
  <c r="AA2576" i="1" s="1"/>
  <c r="Y2576" i="1"/>
  <c r="W2577" i="1"/>
  <c r="Y2577" i="1"/>
  <c r="W2578" i="1"/>
  <c r="Y2578" i="1"/>
  <c r="W2579" i="1"/>
  <c r="Y2579" i="1"/>
  <c r="W2580" i="1"/>
  <c r="AA2580" i="1" s="1"/>
  <c r="Y2580" i="1"/>
  <c r="W2581" i="1"/>
  <c r="Y2581" i="1"/>
  <c r="W2582" i="1"/>
  <c r="AA2582" i="1" s="1"/>
  <c r="Y2582" i="1"/>
  <c r="W2583" i="1"/>
  <c r="Y2583" i="1"/>
  <c r="W2584" i="1"/>
  <c r="Y2584" i="1"/>
  <c r="W2585" i="1"/>
  <c r="Y2585" i="1"/>
  <c r="W2586" i="1"/>
  <c r="AA2586" i="1" s="1"/>
  <c r="Y2586" i="1"/>
  <c r="W2587" i="1"/>
  <c r="Y2587" i="1"/>
  <c r="W2588" i="1"/>
  <c r="AA2588" i="1" s="1"/>
  <c r="Y2588" i="1"/>
  <c r="W2589" i="1"/>
  <c r="Y2589" i="1"/>
  <c r="W2590" i="1"/>
  <c r="Y2590" i="1"/>
  <c r="W2591" i="1"/>
  <c r="Y2591" i="1"/>
  <c r="W2592" i="1"/>
  <c r="AA2592" i="1" s="1"/>
  <c r="Y2592" i="1"/>
  <c r="W2593" i="1"/>
  <c r="Y2593" i="1"/>
  <c r="W2594" i="1"/>
  <c r="AA2594" i="1" s="1"/>
  <c r="Y2594" i="1"/>
  <c r="W2595" i="1"/>
  <c r="Y2595" i="1"/>
  <c r="W2596" i="1"/>
  <c r="Y2596" i="1"/>
  <c r="W2597" i="1"/>
  <c r="Y2597" i="1"/>
  <c r="W2598" i="1"/>
  <c r="AA2598" i="1" s="1"/>
  <c r="Y2598" i="1"/>
  <c r="W2599" i="1"/>
  <c r="Y2599" i="1"/>
  <c r="W2600" i="1"/>
  <c r="AA2600" i="1" s="1"/>
  <c r="Y2600" i="1"/>
  <c r="W2601" i="1"/>
  <c r="Y2601" i="1"/>
  <c r="W2602" i="1"/>
  <c r="Y2602" i="1"/>
  <c r="W2603" i="1"/>
  <c r="Y2603" i="1"/>
  <c r="W2604" i="1"/>
  <c r="AA2604" i="1" s="1"/>
  <c r="Y2604" i="1"/>
  <c r="W2605" i="1"/>
  <c r="Y2605" i="1"/>
  <c r="W2606" i="1"/>
  <c r="AA2606" i="1" s="1"/>
  <c r="Y2606" i="1"/>
  <c r="W2607" i="1"/>
  <c r="Y2607" i="1"/>
  <c r="W2608" i="1"/>
  <c r="Y2608" i="1"/>
  <c r="W2609" i="1"/>
  <c r="Y2609" i="1"/>
  <c r="W2610" i="1"/>
  <c r="Y2610" i="1"/>
  <c r="W2611" i="1"/>
  <c r="Y2611" i="1"/>
  <c r="W2612" i="1"/>
  <c r="AA2612" i="1" s="1"/>
  <c r="Y2612" i="1"/>
  <c r="W2613" i="1"/>
  <c r="Y2613" i="1"/>
  <c r="W2614" i="1"/>
  <c r="Y2614" i="1"/>
  <c r="W2615" i="1"/>
  <c r="Y2615" i="1"/>
  <c r="W2616" i="1"/>
  <c r="Y2616" i="1"/>
  <c r="W2617" i="1"/>
  <c r="Y2617" i="1"/>
  <c r="W2618" i="1"/>
  <c r="AA2618" i="1" s="1"/>
  <c r="Y2618" i="1"/>
  <c r="W2619" i="1"/>
  <c r="Y2619" i="1"/>
  <c r="W2620" i="1"/>
  <c r="Y2620" i="1"/>
  <c r="W2621" i="1"/>
  <c r="Y2621" i="1"/>
  <c r="W2622" i="1"/>
  <c r="Y2622" i="1"/>
  <c r="W2623" i="1"/>
  <c r="Y2623" i="1"/>
  <c r="W2624" i="1"/>
  <c r="AA2624" i="1" s="1"/>
  <c r="Y2624" i="1"/>
  <c r="W2625" i="1"/>
  <c r="Y2625" i="1"/>
  <c r="W2626" i="1"/>
  <c r="Y2626" i="1"/>
  <c r="W2627" i="1"/>
  <c r="Y2627" i="1"/>
  <c r="W2628" i="1"/>
  <c r="Y2628" i="1"/>
  <c r="W2629" i="1"/>
  <c r="Y2629" i="1"/>
  <c r="W2630" i="1"/>
  <c r="AA2630" i="1" s="1"/>
  <c r="Y2630" i="1"/>
  <c r="W2631" i="1"/>
  <c r="Y2631" i="1"/>
  <c r="W2632" i="1"/>
  <c r="Y2632" i="1"/>
  <c r="W2633" i="1"/>
  <c r="Y2633" i="1"/>
  <c r="W2634" i="1"/>
  <c r="Y2634" i="1"/>
  <c r="W2635" i="1"/>
  <c r="Y2635" i="1"/>
  <c r="W2636" i="1"/>
  <c r="AA2636" i="1" s="1"/>
  <c r="Y2636" i="1"/>
  <c r="W2637" i="1"/>
  <c r="Y2637" i="1"/>
  <c r="W2638" i="1"/>
  <c r="Y2638" i="1"/>
  <c r="W2639" i="1"/>
  <c r="Y2639" i="1"/>
  <c r="W2640" i="1"/>
  <c r="Y2640" i="1"/>
  <c r="W2641" i="1"/>
  <c r="Y2641" i="1"/>
  <c r="W2642" i="1"/>
  <c r="AA2642" i="1" s="1"/>
  <c r="Y2642" i="1"/>
  <c r="W2643" i="1"/>
  <c r="Y2643" i="1"/>
  <c r="W2644" i="1"/>
  <c r="Y2644" i="1"/>
  <c r="W2645" i="1"/>
  <c r="Y2645" i="1"/>
  <c r="W2646" i="1"/>
  <c r="Y2646" i="1"/>
  <c r="W2647" i="1"/>
  <c r="Y2647" i="1"/>
  <c r="W2648" i="1"/>
  <c r="AA2648" i="1" s="1"/>
  <c r="Y2648" i="1"/>
  <c r="W2649" i="1"/>
  <c r="Y2649" i="1"/>
  <c r="W2650" i="1"/>
  <c r="Y2650" i="1"/>
  <c r="W2651" i="1"/>
  <c r="Y2651" i="1"/>
  <c r="W2652" i="1"/>
  <c r="Y2652" i="1"/>
  <c r="W2653" i="1"/>
  <c r="Y2653" i="1"/>
  <c r="W2654" i="1"/>
  <c r="AA2654" i="1" s="1"/>
  <c r="Y2654" i="1"/>
  <c r="W2655" i="1"/>
  <c r="Y2655" i="1"/>
  <c r="W2656" i="1"/>
  <c r="Y2656" i="1"/>
  <c r="W2657" i="1"/>
  <c r="Y2657" i="1"/>
  <c r="W2658" i="1"/>
  <c r="Y2658" i="1"/>
  <c r="W2659" i="1"/>
  <c r="Y2659" i="1"/>
  <c r="W2660" i="1"/>
  <c r="AA2660" i="1" s="1"/>
  <c r="Y2660" i="1"/>
  <c r="W2661" i="1"/>
  <c r="Y2661" i="1"/>
  <c r="W2662" i="1"/>
  <c r="Y2662" i="1"/>
  <c r="W2663" i="1"/>
  <c r="Y2663" i="1"/>
  <c r="W2664" i="1"/>
  <c r="Y2664" i="1"/>
  <c r="W2665" i="1"/>
  <c r="Y2665" i="1"/>
  <c r="W2666" i="1"/>
  <c r="AA2666" i="1" s="1"/>
  <c r="Y2666" i="1"/>
  <c r="W2667" i="1"/>
  <c r="Y2667" i="1"/>
  <c r="W2668" i="1"/>
  <c r="Y2668" i="1"/>
  <c r="W2669" i="1"/>
  <c r="Y2669" i="1"/>
  <c r="W2670" i="1"/>
  <c r="Y2670" i="1"/>
  <c r="W2671" i="1"/>
  <c r="Y2671" i="1"/>
  <c r="W2672" i="1"/>
  <c r="AA2672" i="1" s="1"/>
  <c r="Y2672" i="1"/>
  <c r="W2673" i="1"/>
  <c r="Y2673" i="1"/>
  <c r="W2674" i="1"/>
  <c r="Y2674" i="1"/>
  <c r="W2675" i="1"/>
  <c r="Y2675" i="1"/>
  <c r="W2676" i="1"/>
  <c r="Y2676" i="1"/>
  <c r="W2677" i="1"/>
  <c r="Y2677" i="1"/>
  <c r="W2678" i="1"/>
  <c r="AA2678" i="1" s="1"/>
  <c r="Y2678" i="1"/>
  <c r="W2679" i="1"/>
  <c r="Y2679" i="1"/>
  <c r="W2680" i="1"/>
  <c r="Y2680" i="1"/>
  <c r="W2681" i="1"/>
  <c r="Y2681" i="1"/>
  <c r="W2682" i="1"/>
  <c r="Y2682" i="1"/>
  <c r="W2683" i="1"/>
  <c r="Y2683" i="1"/>
  <c r="W2684" i="1"/>
  <c r="AA2684" i="1" s="1"/>
  <c r="Y2684" i="1"/>
  <c r="W2685" i="1"/>
  <c r="Y2685" i="1"/>
  <c r="W2686" i="1"/>
  <c r="Y2686" i="1"/>
  <c r="W2687" i="1"/>
  <c r="Y2687" i="1"/>
  <c r="W2688" i="1"/>
  <c r="Y2688" i="1"/>
  <c r="W2689" i="1"/>
  <c r="Y2689" i="1"/>
  <c r="W2690" i="1"/>
  <c r="AA2690" i="1" s="1"/>
  <c r="Y2690" i="1"/>
  <c r="W2691" i="1"/>
  <c r="Y2691" i="1"/>
  <c r="W2692" i="1"/>
  <c r="Y2692" i="1"/>
  <c r="W2693" i="1"/>
  <c r="Y2693" i="1"/>
  <c r="W2694" i="1"/>
  <c r="AA2694" i="1" s="1"/>
  <c r="Y2694" i="1"/>
  <c r="W2695" i="1"/>
  <c r="Y2695" i="1"/>
  <c r="W2696" i="1"/>
  <c r="AA2696" i="1" s="1"/>
  <c r="Y2696" i="1"/>
  <c r="W2697" i="1"/>
  <c r="Y2697" i="1"/>
  <c r="W2698" i="1"/>
  <c r="Y2698" i="1"/>
  <c r="W2699" i="1"/>
  <c r="Y2699" i="1"/>
  <c r="W2700" i="1"/>
  <c r="AA2700" i="1" s="1"/>
  <c r="Y2700" i="1"/>
  <c r="W2701" i="1"/>
  <c r="Y2701" i="1"/>
  <c r="W2702" i="1"/>
  <c r="AA2702" i="1" s="1"/>
  <c r="Y2702" i="1"/>
  <c r="W2703" i="1"/>
  <c r="Y2703" i="1"/>
  <c r="W2704" i="1"/>
  <c r="Y2704" i="1"/>
  <c r="W2705" i="1"/>
  <c r="Y2705" i="1"/>
  <c r="W2706" i="1"/>
  <c r="AA2706" i="1" s="1"/>
  <c r="Y2706" i="1"/>
  <c r="W2707" i="1"/>
  <c r="Y2707" i="1"/>
  <c r="W2708" i="1"/>
  <c r="AA2708" i="1" s="1"/>
  <c r="Y2708" i="1"/>
  <c r="W2709" i="1"/>
  <c r="Y2709" i="1"/>
  <c r="W2710" i="1"/>
  <c r="Y2710" i="1"/>
  <c r="W2711" i="1"/>
  <c r="Y2711" i="1"/>
  <c r="W2712" i="1"/>
  <c r="AA2712" i="1" s="1"/>
  <c r="Y2712" i="1"/>
  <c r="W2713" i="1"/>
  <c r="Y2713" i="1"/>
  <c r="W2714" i="1"/>
  <c r="AA2714" i="1" s="1"/>
  <c r="Y2714" i="1"/>
  <c r="W2715" i="1"/>
  <c r="Y2715" i="1"/>
  <c r="W2716" i="1"/>
  <c r="Y2716" i="1"/>
  <c r="W2717" i="1"/>
  <c r="Y2717" i="1"/>
  <c r="W2718" i="1"/>
  <c r="AA2718" i="1" s="1"/>
  <c r="Y2718" i="1"/>
  <c r="W2719" i="1"/>
  <c r="Y2719" i="1"/>
  <c r="W2720" i="1"/>
  <c r="AA2720" i="1" s="1"/>
  <c r="Y2720" i="1"/>
  <c r="W2721" i="1"/>
  <c r="Y2721" i="1"/>
  <c r="W2722" i="1"/>
  <c r="Y2722" i="1"/>
  <c r="W2723" i="1"/>
  <c r="Y2723" i="1"/>
  <c r="W2724" i="1"/>
  <c r="AA2724" i="1" s="1"/>
  <c r="Y2724" i="1"/>
  <c r="W2725" i="1"/>
  <c r="Y2725" i="1"/>
  <c r="W2726" i="1"/>
  <c r="AA2726" i="1" s="1"/>
  <c r="Y2726" i="1"/>
  <c r="W2727" i="1"/>
  <c r="Y2727" i="1"/>
  <c r="W2728" i="1"/>
  <c r="Y2728" i="1"/>
  <c r="W2729" i="1"/>
  <c r="Y2729" i="1"/>
  <c r="W2730" i="1"/>
  <c r="AA2730" i="1" s="1"/>
  <c r="Y2730" i="1"/>
  <c r="W2731" i="1"/>
  <c r="Y2731" i="1"/>
  <c r="W2732" i="1"/>
  <c r="AA2732" i="1" s="1"/>
  <c r="Y2732" i="1"/>
  <c r="W2733" i="1"/>
  <c r="Y2733" i="1"/>
  <c r="W2734" i="1"/>
  <c r="Y2734" i="1"/>
  <c r="W2735" i="1"/>
  <c r="Y2735" i="1"/>
  <c r="W2736" i="1"/>
  <c r="AA2736" i="1" s="1"/>
  <c r="Y2736" i="1"/>
  <c r="W2737" i="1"/>
  <c r="Y2737" i="1"/>
  <c r="W2738" i="1"/>
  <c r="AA2738" i="1" s="1"/>
  <c r="Y2738" i="1"/>
  <c r="W2739" i="1"/>
  <c r="Y2739" i="1"/>
  <c r="W2740" i="1"/>
  <c r="Y2740" i="1"/>
  <c r="W2741" i="1"/>
  <c r="Y2741" i="1"/>
  <c r="W2742" i="1"/>
  <c r="AA2742" i="1" s="1"/>
  <c r="Y2742" i="1"/>
  <c r="W2743" i="1"/>
  <c r="Y2743" i="1"/>
  <c r="W2744" i="1"/>
  <c r="AA2744" i="1" s="1"/>
  <c r="Y2744" i="1"/>
  <c r="W2745" i="1"/>
  <c r="Y2745" i="1"/>
  <c r="W2746" i="1"/>
  <c r="Y2746" i="1"/>
  <c r="W2747" i="1"/>
  <c r="Y2747" i="1"/>
  <c r="W2748" i="1"/>
  <c r="AA2748" i="1" s="1"/>
  <c r="Y2748" i="1"/>
  <c r="W2749" i="1"/>
  <c r="Y2749" i="1"/>
  <c r="W2750" i="1"/>
  <c r="AA2750" i="1" s="1"/>
  <c r="Y2750" i="1"/>
  <c r="W2751" i="1"/>
  <c r="Y2751" i="1"/>
  <c r="W2752" i="1"/>
  <c r="Y2752" i="1"/>
  <c r="W2753" i="1"/>
  <c r="Y2753" i="1"/>
  <c r="W2754" i="1"/>
  <c r="AA2754" i="1" s="1"/>
  <c r="Y2754" i="1"/>
  <c r="W2755" i="1"/>
  <c r="Y2755" i="1"/>
  <c r="W2756" i="1"/>
  <c r="AA2756" i="1" s="1"/>
  <c r="Y2756" i="1"/>
  <c r="W2757" i="1"/>
  <c r="Y2757" i="1"/>
  <c r="W2758" i="1"/>
  <c r="Y2758" i="1"/>
  <c r="W2759" i="1"/>
  <c r="Y2759" i="1"/>
  <c r="W2760" i="1"/>
  <c r="AA2760" i="1" s="1"/>
  <c r="Y2760" i="1"/>
  <c r="W2761" i="1"/>
  <c r="Y2761" i="1"/>
  <c r="W2762" i="1"/>
  <c r="AA2762" i="1" s="1"/>
  <c r="Y2762" i="1"/>
  <c r="W2763" i="1"/>
  <c r="Y2763" i="1"/>
  <c r="W2764" i="1"/>
  <c r="Y2764" i="1"/>
  <c r="W2765" i="1"/>
  <c r="Y2765" i="1"/>
  <c r="W2766" i="1"/>
  <c r="AA2766" i="1" s="1"/>
  <c r="Y2766" i="1"/>
  <c r="W2767" i="1"/>
  <c r="Y2767" i="1"/>
  <c r="W2768" i="1"/>
  <c r="AA2768" i="1" s="1"/>
  <c r="Y2768" i="1"/>
  <c r="W2769" i="1"/>
  <c r="Y2769" i="1"/>
  <c r="W2770" i="1"/>
  <c r="Y2770" i="1"/>
  <c r="W2771" i="1"/>
  <c r="Y2771" i="1"/>
  <c r="W2772" i="1"/>
  <c r="AA2772" i="1" s="1"/>
  <c r="Y2772" i="1"/>
  <c r="W2773" i="1"/>
  <c r="Y2773" i="1"/>
  <c r="W2774" i="1"/>
  <c r="AA2774" i="1" s="1"/>
  <c r="Y2774" i="1"/>
  <c r="W2775" i="1"/>
  <c r="Y2775" i="1"/>
  <c r="W2776" i="1"/>
  <c r="Y2776" i="1"/>
  <c r="W2777" i="1"/>
  <c r="Y2777" i="1"/>
  <c r="W2778" i="1"/>
  <c r="AA2778" i="1" s="1"/>
  <c r="Y2778" i="1"/>
  <c r="W2779" i="1"/>
  <c r="Y2779" i="1"/>
  <c r="W2780" i="1"/>
  <c r="AA2780" i="1" s="1"/>
  <c r="Y2780" i="1"/>
  <c r="W2781" i="1"/>
  <c r="Y2781" i="1"/>
  <c r="W2782" i="1"/>
  <c r="Y2782" i="1"/>
  <c r="W2783" i="1"/>
  <c r="Y2783" i="1"/>
  <c r="W2784" i="1"/>
  <c r="AA2784" i="1" s="1"/>
  <c r="Y2784" i="1"/>
  <c r="W2785" i="1"/>
  <c r="Y2785" i="1"/>
  <c r="W2786" i="1"/>
  <c r="AA2786" i="1" s="1"/>
  <c r="Y2786" i="1"/>
  <c r="W2787" i="1"/>
  <c r="Y2787" i="1"/>
  <c r="W2788" i="1"/>
  <c r="Y2788" i="1"/>
  <c r="W2789" i="1"/>
  <c r="Y2789" i="1"/>
  <c r="W2790" i="1"/>
  <c r="AA2790" i="1" s="1"/>
  <c r="Y2790" i="1"/>
  <c r="W2791" i="1"/>
  <c r="Y2791" i="1"/>
  <c r="W2792" i="1"/>
  <c r="AA2792" i="1" s="1"/>
  <c r="Y2792" i="1"/>
  <c r="W2793" i="1"/>
  <c r="Y2793" i="1"/>
  <c r="W2794" i="1"/>
  <c r="Y2794" i="1"/>
  <c r="W2795" i="1"/>
  <c r="Y2795" i="1"/>
  <c r="W2796" i="1"/>
  <c r="AA2796" i="1" s="1"/>
  <c r="Y2796" i="1"/>
  <c r="W2797" i="1"/>
  <c r="Y2797" i="1"/>
  <c r="W2798" i="1"/>
  <c r="AA2798" i="1" s="1"/>
  <c r="Y2798" i="1"/>
  <c r="W2799" i="1"/>
  <c r="Y2799" i="1"/>
  <c r="W2800" i="1"/>
  <c r="Y2800" i="1"/>
  <c r="W2801" i="1"/>
  <c r="Y2801" i="1"/>
  <c r="W2802" i="1"/>
  <c r="AA2802" i="1" s="1"/>
  <c r="Y2802" i="1"/>
  <c r="W2803" i="1"/>
  <c r="Y2803" i="1"/>
  <c r="W2804" i="1"/>
  <c r="AA2804" i="1" s="1"/>
  <c r="Y2804" i="1"/>
  <c r="W2805" i="1"/>
  <c r="Y2805" i="1"/>
  <c r="W2806" i="1"/>
  <c r="Y2806" i="1"/>
  <c r="W2807" i="1"/>
  <c r="Y2807" i="1"/>
  <c r="W2808" i="1"/>
  <c r="AA2808" i="1" s="1"/>
  <c r="Y2808" i="1"/>
  <c r="W2809" i="1"/>
  <c r="Y2809" i="1"/>
  <c r="W2810" i="1"/>
  <c r="AA2810" i="1" s="1"/>
  <c r="Y2810" i="1"/>
  <c r="W2811" i="1"/>
  <c r="Y2811" i="1"/>
  <c r="W2812" i="1"/>
  <c r="Y2812" i="1"/>
  <c r="W2813" i="1"/>
  <c r="Y2813" i="1"/>
  <c r="W2814" i="1"/>
  <c r="AA2814" i="1" s="1"/>
  <c r="Y2814" i="1"/>
  <c r="W2815" i="1"/>
  <c r="Y2815" i="1"/>
  <c r="W2816" i="1"/>
  <c r="AA2816" i="1" s="1"/>
  <c r="Y2816" i="1"/>
  <c r="W2817" i="1"/>
  <c r="Y2817" i="1"/>
  <c r="W2818" i="1"/>
  <c r="Y2818" i="1"/>
  <c r="W2819" i="1"/>
  <c r="Y2819" i="1"/>
  <c r="W2820" i="1"/>
  <c r="AA2820" i="1" s="1"/>
  <c r="Y2820" i="1"/>
  <c r="W2821" i="1"/>
  <c r="Y2821" i="1"/>
  <c r="W2822" i="1"/>
  <c r="AA2822" i="1" s="1"/>
  <c r="Y2822" i="1"/>
  <c r="W2823" i="1"/>
  <c r="Y2823" i="1"/>
  <c r="W2824" i="1"/>
  <c r="Y2824" i="1"/>
  <c r="W2825" i="1"/>
  <c r="Y2825" i="1"/>
  <c r="W2826" i="1"/>
  <c r="AA2826" i="1" s="1"/>
  <c r="Y2826" i="1"/>
  <c r="W2827" i="1"/>
  <c r="Y2827" i="1"/>
  <c r="W2828" i="1"/>
  <c r="AA2828" i="1" s="1"/>
  <c r="Y2828" i="1"/>
  <c r="W2829" i="1"/>
  <c r="Y2829" i="1"/>
  <c r="W2830" i="1"/>
  <c r="Y2830" i="1"/>
  <c r="W2831" i="1"/>
  <c r="Y2831" i="1"/>
  <c r="W2832" i="1"/>
  <c r="AA2832" i="1" s="1"/>
  <c r="Y2832" i="1"/>
  <c r="W2833" i="1"/>
  <c r="Y2833" i="1"/>
  <c r="W2834" i="1"/>
  <c r="AA2834" i="1" s="1"/>
  <c r="Y2834" i="1"/>
  <c r="W2835" i="1"/>
  <c r="Y2835" i="1"/>
  <c r="W2836" i="1"/>
  <c r="Y2836" i="1"/>
  <c r="W2837" i="1"/>
  <c r="Y2837" i="1"/>
  <c r="W2838" i="1"/>
  <c r="AA2838" i="1" s="1"/>
  <c r="Y2838" i="1"/>
  <c r="W2839" i="1"/>
  <c r="Y2839" i="1"/>
  <c r="W2840" i="1"/>
  <c r="AA2840" i="1" s="1"/>
  <c r="Y2840" i="1"/>
  <c r="W2841" i="1"/>
  <c r="Y2841" i="1"/>
  <c r="W2842" i="1"/>
  <c r="Y2842" i="1"/>
  <c r="W2843" i="1"/>
  <c r="Y2843" i="1"/>
  <c r="W2844" i="1"/>
  <c r="AA2844" i="1" s="1"/>
  <c r="Y2844" i="1"/>
  <c r="W2845" i="1"/>
  <c r="Y2845" i="1"/>
  <c r="W2846" i="1"/>
  <c r="AA2846" i="1" s="1"/>
  <c r="Y2846" i="1"/>
  <c r="W2847" i="1"/>
  <c r="Y2847" i="1"/>
  <c r="W2848" i="1"/>
  <c r="Y2848" i="1"/>
  <c r="W2849" i="1"/>
  <c r="Y2849" i="1"/>
  <c r="W2850" i="1"/>
  <c r="AA2850" i="1" s="1"/>
  <c r="Y2850" i="1"/>
  <c r="W2851" i="1"/>
  <c r="Y2851" i="1"/>
  <c r="W2852" i="1"/>
  <c r="AA2852" i="1" s="1"/>
  <c r="Y2852" i="1"/>
  <c r="W2853" i="1"/>
  <c r="Y2853" i="1"/>
  <c r="W2854" i="1"/>
  <c r="Y2854" i="1"/>
  <c r="W2855" i="1"/>
  <c r="Y2855" i="1"/>
  <c r="W2856" i="1"/>
  <c r="AA2856" i="1" s="1"/>
  <c r="Y2856" i="1"/>
  <c r="W2857" i="1"/>
  <c r="Y2857" i="1"/>
  <c r="W2858" i="1"/>
  <c r="AA2858" i="1" s="1"/>
  <c r="Y2858" i="1"/>
  <c r="W2859" i="1"/>
  <c r="Y2859" i="1"/>
  <c r="W2860" i="1"/>
  <c r="Y2860" i="1"/>
  <c r="W2861" i="1"/>
  <c r="Y2861" i="1"/>
  <c r="W2862" i="1"/>
  <c r="AA2862" i="1" s="1"/>
  <c r="Y2862" i="1"/>
  <c r="W2863" i="1"/>
  <c r="Y2863" i="1"/>
  <c r="W2864" i="1"/>
  <c r="AA2864" i="1" s="1"/>
  <c r="Y2864" i="1"/>
  <c r="W2865" i="1"/>
  <c r="Y2865" i="1"/>
  <c r="W2866" i="1"/>
  <c r="Y2866" i="1"/>
  <c r="W2867" i="1"/>
  <c r="Y2867" i="1"/>
  <c r="W2868" i="1"/>
  <c r="AA2868" i="1" s="1"/>
  <c r="Y2868" i="1"/>
  <c r="W2869" i="1"/>
  <c r="Y2869" i="1"/>
  <c r="W2870" i="1"/>
  <c r="AA2870" i="1" s="1"/>
  <c r="Y2870" i="1"/>
  <c r="W2871" i="1"/>
  <c r="Y2871" i="1"/>
  <c r="W2872" i="1"/>
  <c r="Y2872" i="1"/>
  <c r="W2873" i="1"/>
  <c r="Y2873" i="1"/>
  <c r="W2874" i="1"/>
  <c r="AA2874" i="1" s="1"/>
  <c r="Y2874" i="1"/>
  <c r="W2875" i="1"/>
  <c r="Y2875" i="1"/>
  <c r="W2876" i="1"/>
  <c r="AA2876" i="1" s="1"/>
  <c r="Y2876" i="1"/>
  <c r="W2877" i="1"/>
  <c r="Y2877" i="1"/>
  <c r="W2878" i="1"/>
  <c r="Y2878" i="1"/>
  <c r="W2879" i="1"/>
  <c r="Y2879" i="1"/>
  <c r="W2880" i="1"/>
  <c r="AA2880" i="1" s="1"/>
  <c r="Y2880" i="1"/>
  <c r="W2881" i="1"/>
  <c r="Y2881" i="1"/>
  <c r="W2882" i="1"/>
  <c r="AA2882" i="1" s="1"/>
  <c r="Y2882" i="1"/>
  <c r="W2883" i="1"/>
  <c r="Y2883" i="1"/>
  <c r="W2884" i="1"/>
  <c r="Y2884" i="1"/>
  <c r="W2885" i="1"/>
  <c r="Y2885" i="1"/>
  <c r="W2886" i="1"/>
  <c r="AA2886" i="1" s="1"/>
  <c r="Y2886" i="1"/>
  <c r="W2887" i="1"/>
  <c r="Y2887" i="1"/>
  <c r="W2888" i="1"/>
  <c r="AA2888" i="1" s="1"/>
  <c r="Y2888" i="1"/>
  <c r="W2889" i="1"/>
  <c r="Y2889" i="1"/>
  <c r="W2890" i="1"/>
  <c r="Y2890" i="1"/>
  <c r="W2891" i="1"/>
  <c r="Y2891" i="1"/>
  <c r="W2892" i="1"/>
  <c r="AA2892" i="1" s="1"/>
  <c r="Y2892" i="1"/>
  <c r="W2893" i="1"/>
  <c r="Y2893" i="1"/>
  <c r="W2894" i="1"/>
  <c r="AA2894" i="1" s="1"/>
  <c r="Y2894" i="1"/>
  <c r="W2895" i="1"/>
  <c r="Y2895" i="1"/>
  <c r="W2896" i="1"/>
  <c r="Y2896" i="1"/>
  <c r="W2897" i="1"/>
  <c r="Y2897" i="1"/>
  <c r="W2898" i="1"/>
  <c r="AA2898" i="1" s="1"/>
  <c r="Y2898" i="1"/>
  <c r="W2899" i="1"/>
  <c r="Y2899" i="1"/>
  <c r="W2900" i="1"/>
  <c r="AA2900" i="1" s="1"/>
  <c r="Y2900" i="1"/>
  <c r="W2901" i="1"/>
  <c r="Y2901" i="1"/>
  <c r="W2902" i="1"/>
  <c r="Y2902" i="1"/>
  <c r="W2903" i="1"/>
  <c r="Y2903" i="1"/>
  <c r="W2904" i="1"/>
  <c r="AA2904" i="1" s="1"/>
  <c r="Y2904" i="1"/>
  <c r="W2905" i="1"/>
  <c r="Y2905" i="1"/>
  <c r="W2906" i="1"/>
  <c r="AA2906" i="1" s="1"/>
  <c r="Y2906" i="1"/>
  <c r="W2907" i="1"/>
  <c r="Y2907" i="1"/>
  <c r="W2908" i="1"/>
  <c r="Y2908" i="1"/>
  <c r="W2909" i="1"/>
  <c r="Y2909" i="1"/>
  <c r="W2910" i="1"/>
  <c r="AA2910" i="1" s="1"/>
  <c r="Y2910" i="1"/>
  <c r="W2911" i="1"/>
  <c r="Y2911" i="1"/>
  <c r="W2912" i="1"/>
  <c r="AA2912" i="1" s="1"/>
  <c r="Y2912" i="1"/>
  <c r="W2913" i="1"/>
  <c r="Y2913" i="1"/>
  <c r="W2914" i="1"/>
  <c r="Y2914" i="1"/>
  <c r="W2915" i="1"/>
  <c r="Y2915" i="1"/>
  <c r="W2916" i="1"/>
  <c r="AA2916" i="1" s="1"/>
  <c r="Y2916" i="1"/>
  <c r="W2917" i="1"/>
  <c r="Y2917" i="1"/>
  <c r="W2918" i="1"/>
  <c r="Y2918" i="1"/>
  <c r="W2919" i="1"/>
  <c r="Y2919" i="1"/>
  <c r="W2920" i="1"/>
  <c r="Y2920" i="1"/>
  <c r="W2921" i="1"/>
  <c r="Y2921" i="1"/>
  <c r="W2922" i="1"/>
  <c r="AA2922" i="1" s="1"/>
  <c r="Y2922" i="1"/>
  <c r="W2923" i="1"/>
  <c r="Y2923" i="1"/>
  <c r="W2924" i="1"/>
  <c r="AA2924" i="1" s="1"/>
  <c r="Y2924" i="1"/>
  <c r="W2925" i="1"/>
  <c r="Y2925" i="1"/>
  <c r="W2926" i="1"/>
  <c r="Y2926" i="1"/>
  <c r="W2927" i="1"/>
  <c r="Y2927" i="1"/>
  <c r="W2928" i="1"/>
  <c r="AA2928" i="1" s="1"/>
  <c r="Y2928" i="1"/>
  <c r="W2929" i="1"/>
  <c r="Y2929" i="1"/>
  <c r="W2930" i="1"/>
  <c r="AA2930" i="1" s="1"/>
  <c r="Y2930" i="1"/>
  <c r="W2931" i="1"/>
  <c r="Y2931" i="1"/>
  <c r="W2932" i="1"/>
  <c r="Y2932" i="1"/>
  <c r="W2933" i="1"/>
  <c r="Y2933" i="1"/>
  <c r="W2934" i="1"/>
  <c r="AA2934" i="1" s="1"/>
  <c r="Y2934" i="1"/>
  <c r="W2935" i="1"/>
  <c r="Y2935" i="1"/>
  <c r="W2936" i="1"/>
  <c r="AA2936" i="1" s="1"/>
  <c r="Y2936" i="1"/>
  <c r="W2937" i="1"/>
  <c r="Y2937" i="1"/>
  <c r="W2938" i="1"/>
  <c r="Y2938" i="1"/>
  <c r="W2939" i="1"/>
  <c r="Y2939" i="1"/>
  <c r="W2940" i="1"/>
  <c r="AA2940" i="1" s="1"/>
  <c r="Y2940" i="1"/>
  <c r="W2941" i="1"/>
  <c r="Y2941" i="1"/>
  <c r="W2942" i="1"/>
  <c r="AA2942" i="1" s="1"/>
  <c r="Y2942" i="1"/>
  <c r="W2943" i="1"/>
  <c r="Y2943" i="1"/>
  <c r="W2944" i="1"/>
  <c r="Y2944" i="1"/>
  <c r="W2945" i="1"/>
  <c r="Y2945" i="1"/>
  <c r="W2946" i="1"/>
  <c r="AA2946" i="1" s="1"/>
  <c r="Y2946" i="1"/>
  <c r="W2947" i="1"/>
  <c r="Y2947" i="1"/>
  <c r="W2948" i="1"/>
  <c r="AA2948" i="1" s="1"/>
  <c r="Y2948" i="1"/>
  <c r="W2949" i="1"/>
  <c r="Y2949" i="1"/>
  <c r="W2950" i="1"/>
  <c r="Y2950" i="1"/>
  <c r="W2951" i="1"/>
  <c r="Y2951" i="1"/>
  <c r="W2952" i="1"/>
  <c r="AA2952" i="1" s="1"/>
  <c r="Y2952" i="1"/>
  <c r="W2953" i="1"/>
  <c r="Y2953" i="1"/>
  <c r="W2954" i="1"/>
  <c r="AA2954" i="1" s="1"/>
  <c r="Y2954" i="1"/>
  <c r="W2955" i="1"/>
  <c r="Y2955" i="1"/>
  <c r="W2956" i="1"/>
  <c r="Y2956" i="1"/>
  <c r="W2957" i="1"/>
  <c r="Y2957" i="1"/>
  <c r="W2958" i="1"/>
  <c r="AA2958" i="1" s="1"/>
  <c r="Y2958" i="1"/>
  <c r="W2959" i="1"/>
  <c r="Y2959" i="1"/>
  <c r="W2960" i="1"/>
  <c r="AA2960" i="1" s="1"/>
  <c r="Y2960" i="1"/>
  <c r="W2961" i="1"/>
  <c r="Y2961" i="1"/>
  <c r="W2962" i="1"/>
  <c r="Y2962" i="1"/>
  <c r="W2963" i="1"/>
  <c r="Y2963" i="1"/>
  <c r="W2964" i="1"/>
  <c r="AA2964" i="1" s="1"/>
  <c r="Y2964" i="1"/>
  <c r="W2965" i="1"/>
  <c r="Y2965" i="1"/>
  <c r="W2966" i="1"/>
  <c r="AA2966" i="1" s="1"/>
  <c r="Y2966" i="1"/>
  <c r="W2967" i="1"/>
  <c r="Y2967" i="1"/>
  <c r="W2968" i="1"/>
  <c r="Y2968" i="1"/>
  <c r="W2969" i="1"/>
  <c r="Y2969" i="1"/>
  <c r="W2970" i="1"/>
  <c r="AA2970" i="1" s="1"/>
  <c r="Y2970" i="1"/>
  <c r="W2971" i="1"/>
  <c r="Y2971" i="1"/>
  <c r="W2972" i="1"/>
  <c r="AA2972" i="1" s="1"/>
  <c r="Y2972" i="1"/>
  <c r="W2973" i="1"/>
  <c r="Y2973" i="1"/>
  <c r="W2974" i="1"/>
  <c r="Y2974" i="1"/>
  <c r="W2975" i="1"/>
  <c r="Y2975" i="1"/>
  <c r="W2976" i="1"/>
  <c r="AA2976" i="1" s="1"/>
  <c r="Y2976" i="1"/>
  <c r="W2977" i="1"/>
  <c r="Y2977" i="1"/>
  <c r="W2978" i="1"/>
  <c r="AA2978" i="1" s="1"/>
  <c r="Y2978" i="1"/>
  <c r="W2979" i="1"/>
  <c r="Y2979" i="1"/>
  <c r="W2980" i="1"/>
  <c r="Y2980" i="1"/>
  <c r="W2981" i="1"/>
  <c r="Y2981" i="1"/>
  <c r="W2982" i="1"/>
  <c r="AA2982" i="1" s="1"/>
  <c r="Y2982" i="1"/>
  <c r="W2983" i="1"/>
  <c r="Y2983" i="1"/>
  <c r="W2984" i="1"/>
  <c r="AA2984" i="1" s="1"/>
  <c r="Y2984" i="1"/>
  <c r="W2985" i="1"/>
  <c r="Y2985" i="1"/>
  <c r="W2986" i="1"/>
  <c r="Y2986" i="1"/>
  <c r="W2987" i="1"/>
  <c r="Y2987" i="1"/>
  <c r="W2988" i="1"/>
  <c r="AA2988" i="1" s="1"/>
  <c r="Y2988" i="1"/>
  <c r="W2989" i="1"/>
  <c r="Y2989" i="1"/>
  <c r="W2990" i="1"/>
  <c r="AA2990" i="1" s="1"/>
  <c r="Y2990" i="1"/>
  <c r="W2991" i="1"/>
  <c r="Y2991" i="1"/>
  <c r="W2992" i="1"/>
  <c r="Y2992" i="1"/>
  <c r="W2993" i="1"/>
  <c r="Y2993" i="1"/>
  <c r="W2994" i="1"/>
  <c r="AA2994" i="1" s="1"/>
  <c r="Y2994" i="1"/>
  <c r="W2995" i="1"/>
  <c r="Y2995" i="1"/>
  <c r="W2996" i="1"/>
  <c r="AA2996" i="1" s="1"/>
  <c r="Y2996" i="1"/>
  <c r="W2997" i="1"/>
  <c r="Y2997" i="1"/>
  <c r="W2998" i="1"/>
  <c r="Y2998" i="1"/>
  <c r="W2999" i="1"/>
  <c r="Y2999" i="1"/>
  <c r="W3000" i="1"/>
  <c r="AA3000" i="1" s="1"/>
  <c r="Y3000" i="1"/>
  <c r="W3001" i="1"/>
  <c r="Y3001" i="1"/>
  <c r="W3002" i="1"/>
  <c r="AA3002" i="1" s="1"/>
  <c r="Y3002" i="1"/>
  <c r="W3003" i="1"/>
  <c r="Y3003" i="1"/>
  <c r="W3004" i="1"/>
  <c r="Y3004" i="1"/>
  <c r="W3005" i="1"/>
  <c r="Y3005" i="1"/>
  <c r="W3006" i="1"/>
  <c r="AA3006" i="1" s="1"/>
  <c r="Y3006" i="1"/>
  <c r="W3007" i="1"/>
  <c r="Y3007" i="1"/>
  <c r="W3008" i="1"/>
  <c r="AA3008" i="1" s="1"/>
  <c r="Y3008" i="1"/>
  <c r="W3009" i="1"/>
  <c r="Y3009" i="1"/>
  <c r="W3010" i="1"/>
  <c r="Y3010" i="1"/>
  <c r="W3011" i="1"/>
  <c r="Y3011" i="1"/>
  <c r="W3012" i="1"/>
  <c r="AA3012" i="1" s="1"/>
  <c r="Y3012" i="1"/>
  <c r="W3013" i="1"/>
  <c r="Y3013" i="1"/>
  <c r="W3014" i="1"/>
  <c r="AA3014" i="1" s="1"/>
  <c r="Y3014" i="1"/>
  <c r="W3015" i="1"/>
  <c r="Y3015" i="1"/>
  <c r="W3016" i="1"/>
  <c r="Y3016" i="1"/>
  <c r="W3017" i="1"/>
  <c r="Y3017" i="1"/>
  <c r="W3018" i="1"/>
  <c r="AA3018" i="1" s="1"/>
  <c r="Y3018" i="1"/>
  <c r="W3019" i="1"/>
  <c r="Y3019" i="1"/>
  <c r="W3020" i="1"/>
  <c r="AA3020" i="1" s="1"/>
  <c r="Y3020" i="1"/>
  <c r="W3021" i="1"/>
  <c r="Y3021" i="1"/>
  <c r="W3022" i="1"/>
  <c r="Y3022" i="1"/>
  <c r="W3023" i="1"/>
  <c r="Y3023" i="1"/>
  <c r="W3024" i="1"/>
  <c r="AA3024" i="1" s="1"/>
  <c r="Y3024" i="1"/>
  <c r="W3025" i="1"/>
  <c r="Y3025" i="1"/>
  <c r="W3026" i="1"/>
  <c r="AA3026" i="1" s="1"/>
  <c r="Y3026" i="1"/>
  <c r="W3027" i="1"/>
  <c r="Y3027" i="1"/>
  <c r="W3028" i="1"/>
  <c r="Y3028" i="1"/>
  <c r="W3029" i="1"/>
  <c r="Y3029" i="1"/>
  <c r="W3030" i="1"/>
  <c r="AA3030" i="1" s="1"/>
  <c r="Y3030" i="1"/>
  <c r="W3031" i="1"/>
  <c r="Y3031" i="1"/>
  <c r="W3032" i="1"/>
  <c r="AA3032" i="1" s="1"/>
  <c r="Y3032" i="1"/>
  <c r="W3033" i="1"/>
  <c r="Y3033" i="1"/>
  <c r="W3034" i="1"/>
  <c r="Y3034" i="1"/>
  <c r="W3035" i="1"/>
  <c r="Y3035" i="1"/>
  <c r="W3036" i="1"/>
  <c r="AA3036" i="1" s="1"/>
  <c r="Y3036" i="1"/>
  <c r="W3037" i="1"/>
  <c r="Y3037" i="1"/>
  <c r="W3038" i="1"/>
  <c r="AA3038" i="1" s="1"/>
  <c r="Y3038" i="1"/>
  <c r="W3039" i="1"/>
  <c r="Y3039" i="1"/>
  <c r="W3040" i="1"/>
  <c r="Y3040" i="1"/>
  <c r="W3041" i="1"/>
  <c r="Y3041" i="1"/>
  <c r="W3042" i="1"/>
  <c r="AA3042" i="1" s="1"/>
  <c r="Y3042" i="1"/>
  <c r="W3043" i="1"/>
  <c r="Y3043" i="1"/>
  <c r="W3044" i="1"/>
  <c r="AA3044" i="1" s="1"/>
  <c r="Y3044" i="1"/>
  <c r="W3045" i="1"/>
  <c r="Y3045" i="1"/>
  <c r="W3046" i="1"/>
  <c r="Y3046" i="1"/>
  <c r="W3047" i="1"/>
  <c r="Y3047" i="1"/>
  <c r="W3048" i="1"/>
  <c r="AA3048" i="1" s="1"/>
  <c r="Y3048" i="1"/>
  <c r="W3049" i="1"/>
  <c r="Y3049" i="1"/>
  <c r="W3050" i="1"/>
  <c r="Y3050" i="1"/>
  <c r="W3051" i="1"/>
  <c r="Y3051" i="1"/>
  <c r="W3052" i="1"/>
  <c r="Y3052" i="1"/>
  <c r="W3053" i="1"/>
  <c r="Y3053" i="1"/>
  <c r="W3054" i="1"/>
  <c r="AA3054" i="1" s="1"/>
  <c r="Y3054" i="1"/>
  <c r="W3055" i="1"/>
  <c r="Y3055" i="1"/>
  <c r="W3056" i="1"/>
  <c r="Y3056" i="1"/>
  <c r="W3057" i="1"/>
  <c r="Y3057" i="1"/>
  <c r="W3058" i="1"/>
  <c r="Y3058" i="1"/>
  <c r="W3059" i="1"/>
  <c r="Y3059" i="1"/>
  <c r="W3060" i="1"/>
  <c r="AA3060" i="1" s="1"/>
  <c r="Y3060" i="1"/>
  <c r="W3061" i="1"/>
  <c r="Y3061" i="1"/>
  <c r="W3062" i="1"/>
  <c r="Y3062" i="1"/>
  <c r="W3063" i="1"/>
  <c r="Y3063" i="1"/>
  <c r="W3064" i="1"/>
  <c r="Y3064" i="1"/>
  <c r="W3065" i="1"/>
  <c r="Y3065" i="1"/>
  <c r="W3066" i="1"/>
  <c r="AA3066" i="1" s="1"/>
  <c r="Y3066" i="1"/>
  <c r="W3067" i="1"/>
  <c r="Y3067" i="1"/>
  <c r="W3068" i="1"/>
  <c r="Y3068" i="1"/>
  <c r="W3069" i="1"/>
  <c r="Y3069" i="1"/>
  <c r="W3070" i="1"/>
  <c r="Y3070" i="1"/>
  <c r="W3071" i="1"/>
  <c r="Y3071" i="1"/>
  <c r="W3072" i="1"/>
  <c r="AA3072" i="1" s="1"/>
  <c r="Y3072" i="1"/>
  <c r="W3073" i="1"/>
  <c r="Y3073" i="1"/>
  <c r="W3074" i="1"/>
  <c r="Y3074" i="1"/>
  <c r="W3075" i="1"/>
  <c r="Y3075" i="1"/>
  <c r="W3076" i="1"/>
  <c r="Y3076" i="1"/>
  <c r="W3077" i="1"/>
  <c r="Y3077" i="1"/>
  <c r="W3078" i="1"/>
  <c r="AA3078" i="1" s="1"/>
  <c r="Y3078" i="1"/>
  <c r="W3079" i="1"/>
  <c r="Y3079" i="1"/>
  <c r="W3080" i="1"/>
  <c r="Y3080" i="1"/>
  <c r="W3081" i="1"/>
  <c r="Y3081" i="1"/>
  <c r="W3082" i="1"/>
  <c r="Y3082" i="1"/>
  <c r="W3083" i="1"/>
  <c r="Y3083" i="1"/>
  <c r="W3084" i="1"/>
  <c r="AA3084" i="1" s="1"/>
  <c r="Y3084" i="1"/>
  <c r="W3085" i="1"/>
  <c r="Y3085" i="1"/>
  <c r="W3086" i="1"/>
  <c r="Y3086" i="1"/>
  <c r="W3087" i="1"/>
  <c r="Y3087" i="1"/>
  <c r="W3088" i="1"/>
  <c r="Y3088" i="1"/>
  <c r="W3089" i="1"/>
  <c r="Y3089" i="1"/>
  <c r="W3090" i="1"/>
  <c r="AA3090" i="1" s="1"/>
  <c r="Y3090" i="1"/>
  <c r="W3091" i="1"/>
  <c r="Y3091" i="1"/>
  <c r="W3092" i="1"/>
  <c r="Y3092" i="1"/>
  <c r="W3093" i="1"/>
  <c r="Y3093" i="1"/>
  <c r="W3094" i="1"/>
  <c r="Y3094" i="1"/>
  <c r="W3095" i="1"/>
  <c r="Y3095" i="1"/>
  <c r="W3096" i="1"/>
  <c r="AA3096" i="1" s="1"/>
  <c r="Y3096" i="1"/>
  <c r="W3097" i="1"/>
  <c r="Y3097" i="1"/>
  <c r="W3098" i="1"/>
  <c r="Y3098" i="1"/>
  <c r="W3099" i="1"/>
  <c r="Y3099" i="1"/>
  <c r="W3100" i="1"/>
  <c r="Y3100" i="1"/>
  <c r="W3101" i="1"/>
  <c r="Y3101" i="1"/>
  <c r="W3102" i="1"/>
  <c r="AA3102" i="1" s="1"/>
  <c r="Y3102" i="1"/>
  <c r="W3103" i="1"/>
  <c r="Y3103" i="1"/>
  <c r="W3104" i="1"/>
  <c r="Y3104" i="1"/>
  <c r="W3105" i="1"/>
  <c r="Y3105" i="1"/>
  <c r="W3106" i="1"/>
  <c r="Y3106" i="1"/>
  <c r="W3107" i="1"/>
  <c r="Y3107" i="1"/>
  <c r="W3108" i="1"/>
  <c r="AA3108" i="1" s="1"/>
  <c r="Y3108" i="1"/>
  <c r="W3109" i="1"/>
  <c r="Y3109" i="1"/>
  <c r="W3110" i="1"/>
  <c r="Y3110" i="1"/>
  <c r="W3111" i="1"/>
  <c r="Y3111" i="1"/>
  <c r="W3112" i="1"/>
  <c r="Y3112" i="1"/>
  <c r="W3113" i="1"/>
  <c r="Y3113" i="1"/>
  <c r="W3114" i="1"/>
  <c r="AA3114" i="1" s="1"/>
  <c r="Y3114" i="1"/>
  <c r="W3115" i="1"/>
  <c r="Y3115" i="1"/>
  <c r="W3116" i="1"/>
  <c r="Y3116" i="1"/>
  <c r="W3117" i="1"/>
  <c r="Y3117" i="1"/>
  <c r="W3118" i="1"/>
  <c r="Y3118" i="1"/>
  <c r="W3119" i="1"/>
  <c r="Y3119" i="1"/>
  <c r="W3120" i="1"/>
  <c r="AA3120" i="1" s="1"/>
  <c r="Y3120" i="1"/>
  <c r="W3121" i="1"/>
  <c r="Y3121" i="1"/>
  <c r="W3122" i="1"/>
  <c r="Y3122" i="1"/>
  <c r="W3123" i="1"/>
  <c r="Y3123" i="1"/>
  <c r="W3124" i="1"/>
  <c r="Y3124" i="1"/>
  <c r="W3125" i="1"/>
  <c r="Y3125" i="1"/>
  <c r="W3126" i="1"/>
  <c r="AA3126" i="1" s="1"/>
  <c r="Y3126" i="1"/>
  <c r="W3127" i="1"/>
  <c r="Y3127" i="1"/>
  <c r="W3128" i="1"/>
  <c r="Y3128" i="1"/>
  <c r="W3129" i="1"/>
  <c r="Y3129" i="1"/>
  <c r="W3130" i="1"/>
  <c r="Y3130" i="1"/>
  <c r="W3131" i="1"/>
  <c r="Y3131" i="1"/>
  <c r="W3132" i="1"/>
  <c r="AA3132" i="1" s="1"/>
  <c r="Y3132" i="1"/>
  <c r="W3133" i="1"/>
  <c r="Y3133" i="1"/>
  <c r="W3134" i="1"/>
  <c r="Y3134" i="1"/>
  <c r="W3135" i="1"/>
  <c r="Y3135" i="1"/>
  <c r="W3136" i="1"/>
  <c r="Y3136" i="1"/>
  <c r="W3137" i="1"/>
  <c r="Y3137" i="1"/>
  <c r="W3138" i="1"/>
  <c r="AA3138" i="1" s="1"/>
  <c r="Y3138" i="1"/>
  <c r="W3139" i="1"/>
  <c r="Y3139" i="1"/>
  <c r="W3140" i="1"/>
  <c r="Y3140" i="1"/>
  <c r="W3141" i="1"/>
  <c r="Y3141" i="1"/>
  <c r="W3142" i="1"/>
  <c r="Y3142" i="1"/>
  <c r="W3143" i="1"/>
  <c r="Y3143" i="1"/>
  <c r="W3144" i="1"/>
  <c r="AA3144" i="1" s="1"/>
  <c r="Y3144" i="1"/>
  <c r="W3145" i="1"/>
  <c r="Y3145" i="1"/>
  <c r="W3146" i="1"/>
  <c r="Y3146" i="1"/>
  <c r="W3147" i="1"/>
  <c r="Y3147" i="1"/>
  <c r="W3148" i="1"/>
  <c r="Y3148" i="1"/>
  <c r="W3149" i="1"/>
  <c r="Y3149" i="1"/>
  <c r="W3150" i="1"/>
  <c r="AA3150" i="1" s="1"/>
  <c r="Y3150" i="1"/>
  <c r="W3151" i="1"/>
  <c r="Y3151" i="1"/>
  <c r="W3152" i="1"/>
  <c r="Y3152" i="1"/>
  <c r="W3153" i="1"/>
  <c r="Y3153" i="1"/>
  <c r="W3154" i="1"/>
  <c r="Y3154" i="1"/>
  <c r="W3155" i="1"/>
  <c r="Y3155" i="1"/>
  <c r="W3156" i="1"/>
  <c r="AA3156" i="1" s="1"/>
  <c r="Y3156" i="1"/>
  <c r="W3157" i="1"/>
  <c r="Y3157" i="1"/>
  <c r="W3158" i="1"/>
  <c r="Y3158" i="1"/>
  <c r="W3159" i="1"/>
  <c r="Y3159" i="1"/>
  <c r="W3160" i="1"/>
  <c r="Y3160" i="1"/>
  <c r="W3161" i="1"/>
  <c r="Y3161" i="1"/>
  <c r="W3162" i="1"/>
  <c r="AA3162" i="1" s="1"/>
  <c r="Y3162" i="1"/>
  <c r="W3163" i="1"/>
  <c r="Y3163" i="1"/>
  <c r="W3164" i="1"/>
  <c r="Y3164" i="1"/>
  <c r="W3165" i="1"/>
  <c r="Y3165" i="1"/>
  <c r="W3166" i="1"/>
  <c r="Y3166" i="1"/>
  <c r="W3167" i="1"/>
  <c r="Y3167" i="1"/>
  <c r="W3168" i="1"/>
  <c r="AA3168" i="1" s="1"/>
  <c r="Y3168" i="1"/>
  <c r="W3169" i="1"/>
  <c r="Y3169" i="1"/>
  <c r="W3170" i="1"/>
  <c r="Y3170" i="1"/>
  <c r="W3171" i="1"/>
  <c r="Y3171" i="1"/>
  <c r="W3172" i="1"/>
  <c r="Y3172" i="1"/>
  <c r="W3173" i="1"/>
  <c r="Y3173" i="1"/>
  <c r="W3174" i="1"/>
  <c r="AA3174" i="1" s="1"/>
  <c r="Y3174" i="1"/>
  <c r="W3175" i="1"/>
  <c r="Y3175" i="1"/>
  <c r="W3176" i="1"/>
  <c r="Y3176" i="1"/>
  <c r="W3177" i="1"/>
  <c r="Y3177" i="1"/>
  <c r="W3178" i="1"/>
  <c r="Y3178" i="1"/>
  <c r="W3179" i="1"/>
  <c r="Y3179" i="1"/>
  <c r="W3180" i="1"/>
  <c r="AA3180" i="1" s="1"/>
  <c r="Y3180" i="1"/>
  <c r="W3181" i="1"/>
  <c r="Y3181" i="1"/>
  <c r="W3182" i="1"/>
  <c r="Y3182" i="1"/>
  <c r="W3183" i="1"/>
  <c r="Y3183" i="1"/>
  <c r="W3184" i="1"/>
  <c r="Y3184" i="1"/>
  <c r="W3185" i="1"/>
  <c r="Y3185" i="1"/>
  <c r="W3186" i="1"/>
  <c r="AA3186" i="1" s="1"/>
  <c r="Y3186" i="1"/>
  <c r="W3187" i="1"/>
  <c r="Y3187" i="1"/>
  <c r="W3188" i="1"/>
  <c r="Y3188" i="1"/>
  <c r="W3189" i="1"/>
  <c r="Y3189" i="1"/>
  <c r="W3190" i="1"/>
  <c r="Y3190" i="1"/>
  <c r="W3191" i="1"/>
  <c r="Y3191" i="1"/>
  <c r="W3192" i="1"/>
  <c r="AA3192" i="1" s="1"/>
  <c r="Y3192" i="1"/>
  <c r="W3193" i="1"/>
  <c r="Y3193" i="1"/>
  <c r="W3194" i="1"/>
  <c r="Y3194" i="1"/>
  <c r="W3195" i="1"/>
  <c r="Y3195" i="1"/>
  <c r="W3196" i="1"/>
  <c r="Y3196" i="1"/>
  <c r="W3197" i="1"/>
  <c r="Y3197" i="1"/>
  <c r="W3198" i="1"/>
  <c r="AA3198" i="1" s="1"/>
  <c r="Y3198" i="1"/>
  <c r="W3199" i="1"/>
  <c r="Y3199" i="1"/>
  <c r="W3200" i="1"/>
  <c r="AA3200" i="1" s="1"/>
  <c r="Y3200" i="1"/>
  <c r="W3201" i="1"/>
  <c r="Y3201" i="1"/>
  <c r="Y3" i="1"/>
  <c r="Y4" i="1"/>
  <c r="Y5" i="1"/>
  <c r="Y6" i="1"/>
  <c r="Y7" i="1"/>
  <c r="Y8" i="1"/>
  <c r="Y9" i="1"/>
  <c r="Y10" i="1"/>
  <c r="Y11" i="1"/>
  <c r="Y12" i="1"/>
  <c r="Y13" i="1"/>
  <c r="Y14" i="1"/>
  <c r="Y15" i="1"/>
  <c r="Y16" i="1"/>
  <c r="Y17" i="1"/>
  <c r="Y18" i="1"/>
  <c r="Y19" i="1"/>
  <c r="Y2" i="1"/>
  <c r="W3" i="1"/>
  <c r="W4" i="1"/>
  <c r="W5" i="1"/>
  <c r="W6" i="1"/>
  <c r="W7" i="1"/>
  <c r="W8" i="1"/>
  <c r="W9" i="1"/>
  <c r="AA9" i="1" s="1"/>
  <c r="W10" i="1"/>
  <c r="W11" i="1"/>
  <c r="W12" i="1"/>
  <c r="W13" i="1"/>
  <c r="W14" i="1"/>
  <c r="W15" i="1"/>
  <c r="W16" i="1"/>
  <c r="W17" i="1"/>
  <c r="W18" i="1"/>
  <c r="W19" i="1"/>
  <c r="W2" i="1"/>
  <c r="N2802" i="1"/>
  <c r="P2802" i="1" s="1"/>
  <c r="R2802" i="1"/>
  <c r="N2803" i="1"/>
  <c r="P2803" i="1" s="1"/>
  <c r="R2803" i="1"/>
  <c r="N2804" i="1"/>
  <c r="R2804" i="1"/>
  <c r="N2805" i="1"/>
  <c r="R2805" i="1"/>
  <c r="N2806" i="1"/>
  <c r="Q2806" i="1" s="1"/>
  <c r="R2806" i="1"/>
  <c r="N2807" i="1"/>
  <c r="P2807" i="1" s="1"/>
  <c r="R2807" i="1"/>
  <c r="N2808" i="1"/>
  <c r="P2808" i="1" s="1"/>
  <c r="R2808" i="1"/>
  <c r="N2809" i="1"/>
  <c r="Q2809" i="1" s="1"/>
  <c r="R2809" i="1"/>
  <c r="N2810" i="1"/>
  <c r="R2810" i="1"/>
  <c r="N2811" i="1"/>
  <c r="P2811" i="1"/>
  <c r="Q2811" i="1"/>
  <c r="R2811" i="1"/>
  <c r="N2812" i="1"/>
  <c r="Q2812" i="1" s="1"/>
  <c r="R2812" i="1"/>
  <c r="N2813" i="1"/>
  <c r="Q2813" i="1" s="1"/>
  <c r="R2813" i="1"/>
  <c r="N2814" i="1"/>
  <c r="R2814" i="1"/>
  <c r="N2815" i="1"/>
  <c r="Q2815" i="1" s="1"/>
  <c r="R2815" i="1"/>
  <c r="N2816" i="1"/>
  <c r="P2816" i="1" s="1"/>
  <c r="R2816" i="1"/>
  <c r="N2817" i="1"/>
  <c r="P2817" i="1" s="1"/>
  <c r="R2817" i="1"/>
  <c r="N2818" i="1"/>
  <c r="Q2818" i="1" s="1"/>
  <c r="R2818" i="1"/>
  <c r="N2819" i="1"/>
  <c r="Q2819" i="1" s="1"/>
  <c r="R2819" i="1"/>
  <c r="N2820" i="1"/>
  <c r="P2820" i="1" s="1"/>
  <c r="R2820" i="1"/>
  <c r="N2821" i="1"/>
  <c r="R2821" i="1"/>
  <c r="N2822" i="1"/>
  <c r="P2822" i="1"/>
  <c r="Q2822" i="1"/>
  <c r="R2822" i="1"/>
  <c r="N2823" i="1"/>
  <c r="Q2823" i="1" s="1"/>
  <c r="R2823" i="1"/>
  <c r="N2824" i="1"/>
  <c r="R2824" i="1"/>
  <c r="N2825" i="1"/>
  <c r="Q2825" i="1" s="1"/>
  <c r="R2825" i="1"/>
  <c r="N2826" i="1"/>
  <c r="R2826" i="1"/>
  <c r="N2827" i="1"/>
  <c r="Q2827" i="1" s="1"/>
  <c r="R2827" i="1"/>
  <c r="N2828" i="1"/>
  <c r="P2828" i="1" s="1"/>
  <c r="R2828" i="1"/>
  <c r="N2829" i="1"/>
  <c r="P2829" i="1" s="1"/>
  <c r="R2829" i="1"/>
  <c r="N2830" i="1"/>
  <c r="R2830" i="1"/>
  <c r="N2831" i="1"/>
  <c r="Q2831" i="1" s="1"/>
  <c r="R2831" i="1"/>
  <c r="N2832" i="1"/>
  <c r="P2832" i="1" s="1"/>
  <c r="R2832" i="1"/>
  <c r="N2833" i="1"/>
  <c r="Q2833" i="1" s="1"/>
  <c r="R2833" i="1"/>
  <c r="N2834" i="1"/>
  <c r="P2834" i="1" s="1"/>
  <c r="R2834" i="1"/>
  <c r="N2835" i="1"/>
  <c r="Q2835" i="1" s="1"/>
  <c r="R2835" i="1"/>
  <c r="N2836" i="1"/>
  <c r="Q2836" i="1" s="1"/>
  <c r="R2836" i="1"/>
  <c r="N2837" i="1"/>
  <c r="P2837" i="1" s="1"/>
  <c r="R2837" i="1"/>
  <c r="N2838" i="1"/>
  <c r="Q2838" i="1" s="1"/>
  <c r="R2838" i="1"/>
  <c r="N2839" i="1"/>
  <c r="R2839" i="1"/>
  <c r="N2840" i="1"/>
  <c r="R2840" i="1"/>
  <c r="N2841" i="1"/>
  <c r="Q2841" i="1" s="1"/>
  <c r="R2841" i="1"/>
  <c r="N2842" i="1"/>
  <c r="Q2842" i="1" s="1"/>
  <c r="R2842" i="1"/>
  <c r="N2843" i="1"/>
  <c r="P2843" i="1" s="1"/>
  <c r="R2843" i="1"/>
  <c r="N2844" i="1"/>
  <c r="Q2844" i="1" s="1"/>
  <c r="R2844" i="1"/>
  <c r="N2845" i="1"/>
  <c r="Q2845" i="1" s="1"/>
  <c r="R2845" i="1"/>
  <c r="N2846" i="1"/>
  <c r="Q2846" i="1" s="1"/>
  <c r="R2846" i="1"/>
  <c r="N2847" i="1"/>
  <c r="P2847" i="1" s="1"/>
  <c r="R2847" i="1"/>
  <c r="N2848" i="1"/>
  <c r="Q2848" i="1" s="1"/>
  <c r="R2848" i="1"/>
  <c r="N2849" i="1"/>
  <c r="Q2849" i="1" s="1"/>
  <c r="R2849" i="1"/>
  <c r="N2850" i="1"/>
  <c r="P2850" i="1" s="1"/>
  <c r="R2850" i="1"/>
  <c r="N2851" i="1"/>
  <c r="R2851" i="1"/>
  <c r="N2852" i="1"/>
  <c r="R2852" i="1"/>
  <c r="N2853" i="1"/>
  <c r="R2853" i="1"/>
  <c r="N2854" i="1"/>
  <c r="Q2854" i="1" s="1"/>
  <c r="R2854" i="1"/>
  <c r="N2855" i="1"/>
  <c r="P2855" i="1" s="1"/>
  <c r="R2855" i="1"/>
  <c r="N2856" i="1"/>
  <c r="R2856" i="1"/>
  <c r="N2857" i="1"/>
  <c r="Q2857" i="1" s="1"/>
  <c r="R2857" i="1"/>
  <c r="N2858" i="1"/>
  <c r="P2858" i="1" s="1"/>
  <c r="R2858" i="1"/>
  <c r="N2859" i="1"/>
  <c r="P2859" i="1" s="1"/>
  <c r="R2859" i="1"/>
  <c r="N2860" i="1"/>
  <c r="Q2860" i="1" s="1"/>
  <c r="R2860" i="1"/>
  <c r="N2861" i="1"/>
  <c r="Q2861" i="1" s="1"/>
  <c r="R2861" i="1"/>
  <c r="N2862" i="1"/>
  <c r="R2862" i="1"/>
  <c r="N2863" i="1"/>
  <c r="Q2863" i="1" s="1"/>
  <c r="R2863" i="1"/>
  <c r="N2864" i="1"/>
  <c r="P2864" i="1" s="1"/>
  <c r="R2864" i="1"/>
  <c r="N2865" i="1"/>
  <c r="P2865" i="1" s="1"/>
  <c r="R2865" i="1"/>
  <c r="N2866" i="1"/>
  <c r="Q2866" i="1" s="1"/>
  <c r="R2866" i="1"/>
  <c r="N2867" i="1"/>
  <c r="P2867" i="1" s="1"/>
  <c r="R2867" i="1"/>
  <c r="N2868" i="1"/>
  <c r="P2868" i="1" s="1"/>
  <c r="R2868" i="1"/>
  <c r="N2869" i="1"/>
  <c r="Q2869" i="1" s="1"/>
  <c r="R2869" i="1"/>
  <c r="N2870" i="1"/>
  <c r="P2870" i="1" s="1"/>
  <c r="R2870" i="1"/>
  <c r="N2871" i="1"/>
  <c r="Q2871" i="1" s="1"/>
  <c r="R2871" i="1"/>
  <c r="N2872" i="1"/>
  <c r="Q2872" i="1" s="1"/>
  <c r="R2872" i="1"/>
  <c r="N2873" i="1"/>
  <c r="P2873" i="1" s="1"/>
  <c r="R2873" i="1"/>
  <c r="N2874" i="1"/>
  <c r="P2874" i="1" s="1"/>
  <c r="R2874" i="1"/>
  <c r="N2875" i="1"/>
  <c r="R2875" i="1"/>
  <c r="N2876" i="1"/>
  <c r="P2876" i="1" s="1"/>
  <c r="Q2876" i="1"/>
  <c r="R2876" i="1"/>
  <c r="N2877" i="1"/>
  <c r="P2877" i="1" s="1"/>
  <c r="R2877" i="1"/>
  <c r="N2878" i="1"/>
  <c r="Q2878" i="1" s="1"/>
  <c r="R2878" i="1"/>
  <c r="N2879" i="1"/>
  <c r="R2879" i="1"/>
  <c r="N2880" i="1"/>
  <c r="Q2880" i="1" s="1"/>
  <c r="R2880" i="1"/>
  <c r="N2881" i="1"/>
  <c r="Q2881" i="1" s="1"/>
  <c r="R2881" i="1"/>
  <c r="N2882" i="1"/>
  <c r="R2882" i="1"/>
  <c r="N2883" i="1"/>
  <c r="P2883" i="1" s="1"/>
  <c r="R2883" i="1"/>
  <c r="N2884" i="1"/>
  <c r="Q2884" i="1" s="1"/>
  <c r="R2884" i="1"/>
  <c r="N2885" i="1"/>
  <c r="Q2885" i="1" s="1"/>
  <c r="R2885" i="1"/>
  <c r="N2886" i="1"/>
  <c r="P2886" i="1" s="1"/>
  <c r="R2886" i="1"/>
  <c r="N2887" i="1"/>
  <c r="Q2887" i="1" s="1"/>
  <c r="R2887" i="1"/>
  <c r="N2888" i="1"/>
  <c r="Q2888" i="1" s="1"/>
  <c r="R2888" i="1"/>
  <c r="N2889" i="1"/>
  <c r="Q2889" i="1" s="1"/>
  <c r="R2889" i="1"/>
  <c r="N2890" i="1"/>
  <c r="Q2890" i="1" s="1"/>
  <c r="R2890" i="1"/>
  <c r="N2891" i="1"/>
  <c r="P2891" i="1" s="1"/>
  <c r="R2891" i="1"/>
  <c r="N2892" i="1"/>
  <c r="P2892" i="1" s="1"/>
  <c r="R2892" i="1"/>
  <c r="N2893" i="1"/>
  <c r="Q2893" i="1" s="1"/>
  <c r="R2893" i="1"/>
  <c r="N2894" i="1"/>
  <c r="P2894" i="1" s="1"/>
  <c r="R2894" i="1"/>
  <c r="N2895" i="1"/>
  <c r="R2895" i="1"/>
  <c r="N2896" i="1"/>
  <c r="Q2896" i="1" s="1"/>
  <c r="R2896" i="1"/>
  <c r="N2897" i="1"/>
  <c r="Q2897" i="1" s="1"/>
  <c r="R2897" i="1"/>
  <c r="N2898" i="1"/>
  <c r="P2898" i="1" s="1"/>
  <c r="R2898" i="1"/>
  <c r="N2899" i="1"/>
  <c r="Q2899" i="1" s="1"/>
  <c r="R2899" i="1"/>
  <c r="N2900" i="1"/>
  <c r="P2900" i="1" s="1"/>
  <c r="R2900" i="1"/>
  <c r="N2901" i="1"/>
  <c r="P2901" i="1" s="1"/>
  <c r="R2901" i="1"/>
  <c r="N2902" i="1"/>
  <c r="R2902" i="1"/>
  <c r="N2903" i="1"/>
  <c r="R2903" i="1"/>
  <c r="N2904" i="1"/>
  <c r="R2904" i="1"/>
  <c r="N2905" i="1"/>
  <c r="Q2905" i="1" s="1"/>
  <c r="R2905" i="1"/>
  <c r="N2906" i="1"/>
  <c r="R2906" i="1"/>
  <c r="N2907" i="1"/>
  <c r="Q2907" i="1" s="1"/>
  <c r="R2907" i="1"/>
  <c r="N2908" i="1"/>
  <c r="Q2908" i="1" s="1"/>
  <c r="R2908" i="1"/>
  <c r="N2909" i="1"/>
  <c r="P2909" i="1" s="1"/>
  <c r="R2909" i="1"/>
  <c r="N2910" i="1"/>
  <c r="Q2910" i="1" s="1"/>
  <c r="R2910" i="1"/>
  <c r="N2911" i="1"/>
  <c r="Q2911" i="1" s="1"/>
  <c r="R2911" i="1"/>
  <c r="N2912" i="1"/>
  <c r="P2912" i="1" s="1"/>
  <c r="R2912" i="1"/>
  <c r="N2913" i="1"/>
  <c r="R2913" i="1"/>
  <c r="N2914" i="1"/>
  <c r="Q2914" i="1" s="1"/>
  <c r="R2914" i="1"/>
  <c r="N2915" i="1"/>
  <c r="P2915" i="1" s="1"/>
  <c r="R2915" i="1"/>
  <c r="N2916" i="1"/>
  <c r="P2916" i="1" s="1"/>
  <c r="R2916" i="1"/>
  <c r="N2917" i="1"/>
  <c r="Q2917" i="1" s="1"/>
  <c r="R2917" i="1"/>
  <c r="N2918" i="1"/>
  <c r="R2918" i="1"/>
  <c r="N2919" i="1"/>
  <c r="P2919" i="1" s="1"/>
  <c r="R2919" i="1"/>
  <c r="N2920" i="1"/>
  <c r="Q2920" i="1" s="1"/>
  <c r="R2920" i="1"/>
  <c r="N2921" i="1"/>
  <c r="P2921" i="1" s="1"/>
  <c r="R2921" i="1"/>
  <c r="N2922" i="1"/>
  <c r="Q2922" i="1" s="1"/>
  <c r="P2922" i="1"/>
  <c r="R2922" i="1"/>
  <c r="N2923" i="1"/>
  <c r="Q2923" i="1" s="1"/>
  <c r="R2923" i="1"/>
  <c r="N2924" i="1"/>
  <c r="P2924" i="1" s="1"/>
  <c r="R2924" i="1"/>
  <c r="N2925" i="1"/>
  <c r="R2925" i="1"/>
  <c r="N2926" i="1"/>
  <c r="Q2926" i="1" s="1"/>
  <c r="R2926" i="1"/>
  <c r="N2927" i="1"/>
  <c r="P2927" i="1" s="1"/>
  <c r="R2927" i="1"/>
  <c r="N2928" i="1"/>
  <c r="Q2928" i="1" s="1"/>
  <c r="R2928" i="1"/>
  <c r="N2929" i="1"/>
  <c r="Q2929" i="1" s="1"/>
  <c r="R2929" i="1"/>
  <c r="N2930" i="1"/>
  <c r="P2930" i="1" s="1"/>
  <c r="R2930" i="1"/>
  <c r="N2931" i="1"/>
  <c r="P2931" i="1" s="1"/>
  <c r="R2931" i="1"/>
  <c r="N2932" i="1"/>
  <c r="Q2932" i="1" s="1"/>
  <c r="R2932" i="1"/>
  <c r="N2933" i="1"/>
  <c r="R2933" i="1"/>
  <c r="N2934" i="1"/>
  <c r="P2934" i="1" s="1"/>
  <c r="R2934" i="1"/>
  <c r="N2935" i="1"/>
  <c r="Q2935" i="1" s="1"/>
  <c r="R2935" i="1"/>
  <c r="N2936" i="1"/>
  <c r="P2936" i="1" s="1"/>
  <c r="R2936" i="1"/>
  <c r="N2937" i="1"/>
  <c r="R2937" i="1"/>
  <c r="N2938" i="1"/>
  <c r="Q2938" i="1" s="1"/>
  <c r="P2938" i="1"/>
  <c r="R2938" i="1"/>
  <c r="N2939" i="1"/>
  <c r="R2939" i="1"/>
  <c r="N2940" i="1"/>
  <c r="Q2940" i="1" s="1"/>
  <c r="R2940" i="1"/>
  <c r="N2941" i="1"/>
  <c r="Q2941" i="1" s="1"/>
  <c r="R2941" i="1"/>
  <c r="N2942" i="1"/>
  <c r="P2942" i="1" s="1"/>
  <c r="R2942" i="1"/>
  <c r="N2943" i="1"/>
  <c r="Q2943" i="1" s="1"/>
  <c r="R2943" i="1"/>
  <c r="N2944" i="1"/>
  <c r="Q2944" i="1" s="1"/>
  <c r="R2944" i="1"/>
  <c r="N2945" i="1"/>
  <c r="P2945" i="1" s="1"/>
  <c r="R2945" i="1"/>
  <c r="N2946" i="1"/>
  <c r="R2946" i="1"/>
  <c r="N2947" i="1"/>
  <c r="Q2947" i="1" s="1"/>
  <c r="R2947" i="1"/>
  <c r="N2948" i="1"/>
  <c r="R2948" i="1"/>
  <c r="N2949" i="1"/>
  <c r="P2949" i="1" s="1"/>
  <c r="R2949" i="1"/>
  <c r="N2950" i="1"/>
  <c r="R2950" i="1"/>
  <c r="N2951" i="1"/>
  <c r="Q2951" i="1" s="1"/>
  <c r="R2951" i="1"/>
  <c r="N2952" i="1"/>
  <c r="P2952" i="1" s="1"/>
  <c r="R2952" i="1"/>
  <c r="N2953" i="1"/>
  <c r="Q2953" i="1" s="1"/>
  <c r="R2953" i="1"/>
  <c r="N2954" i="1"/>
  <c r="P2954" i="1" s="1"/>
  <c r="R2954" i="1"/>
  <c r="N2955" i="1"/>
  <c r="R2955" i="1"/>
  <c r="N2956" i="1"/>
  <c r="Q2956" i="1" s="1"/>
  <c r="R2956" i="1"/>
  <c r="N2957" i="1"/>
  <c r="P2957" i="1" s="1"/>
  <c r="Q2957" i="1"/>
  <c r="R2957" i="1"/>
  <c r="N2958" i="1"/>
  <c r="P2958" i="1" s="1"/>
  <c r="R2958" i="1"/>
  <c r="N2959" i="1"/>
  <c r="Q2959" i="1" s="1"/>
  <c r="R2959" i="1"/>
  <c r="N2960" i="1"/>
  <c r="P2960" i="1" s="1"/>
  <c r="R2960" i="1"/>
  <c r="N2961" i="1"/>
  <c r="R2961" i="1"/>
  <c r="N2962" i="1"/>
  <c r="Q2962" i="1" s="1"/>
  <c r="R2962" i="1"/>
  <c r="N2963" i="1"/>
  <c r="P2963" i="1" s="1"/>
  <c r="R2963" i="1"/>
  <c r="N2964" i="1"/>
  <c r="P2964" i="1" s="1"/>
  <c r="R2964" i="1"/>
  <c r="N2965" i="1"/>
  <c r="R2965" i="1"/>
  <c r="N2966" i="1"/>
  <c r="P2966" i="1" s="1"/>
  <c r="R2966" i="1"/>
  <c r="N2967" i="1"/>
  <c r="R2967" i="1"/>
  <c r="N2968" i="1"/>
  <c r="Q2968" i="1" s="1"/>
  <c r="R2968" i="1"/>
  <c r="N2969" i="1"/>
  <c r="R2969" i="1"/>
  <c r="N2970" i="1"/>
  <c r="P2970" i="1" s="1"/>
  <c r="R2970" i="1"/>
  <c r="N2971" i="1"/>
  <c r="Q2971" i="1" s="1"/>
  <c r="R2971" i="1"/>
  <c r="N2972" i="1"/>
  <c r="P2972" i="1" s="1"/>
  <c r="R2972" i="1"/>
  <c r="N2973" i="1"/>
  <c r="P2973" i="1" s="1"/>
  <c r="R2973" i="1"/>
  <c r="N2974" i="1"/>
  <c r="Q2974" i="1" s="1"/>
  <c r="R2974" i="1"/>
  <c r="N2975" i="1"/>
  <c r="Q2975" i="1" s="1"/>
  <c r="R2975" i="1"/>
  <c r="N2976" i="1"/>
  <c r="R2976" i="1"/>
  <c r="N2977" i="1"/>
  <c r="R2977" i="1"/>
  <c r="N2978" i="1"/>
  <c r="Q2978" i="1" s="1"/>
  <c r="P2978" i="1"/>
  <c r="R2978" i="1"/>
  <c r="N2979" i="1"/>
  <c r="Q2979" i="1" s="1"/>
  <c r="R2979" i="1"/>
  <c r="N2980" i="1"/>
  <c r="Q2980" i="1" s="1"/>
  <c r="R2980" i="1"/>
  <c r="N2981" i="1"/>
  <c r="P2981" i="1" s="1"/>
  <c r="R2981" i="1"/>
  <c r="N2982" i="1"/>
  <c r="Q2982" i="1" s="1"/>
  <c r="R2982" i="1"/>
  <c r="N2983" i="1"/>
  <c r="Q2983" i="1" s="1"/>
  <c r="R2983" i="1"/>
  <c r="N2984" i="1"/>
  <c r="P2984" i="1" s="1"/>
  <c r="R2984" i="1"/>
  <c r="N2985" i="1"/>
  <c r="Q2985" i="1" s="1"/>
  <c r="R2985" i="1"/>
  <c r="N2986" i="1"/>
  <c r="Q2986" i="1" s="1"/>
  <c r="R2986" i="1"/>
  <c r="N2987" i="1"/>
  <c r="P2987" i="1" s="1"/>
  <c r="R2987" i="1"/>
  <c r="N2988" i="1"/>
  <c r="P2988" i="1" s="1"/>
  <c r="R2988" i="1"/>
  <c r="N2989" i="1"/>
  <c r="Q2989" i="1" s="1"/>
  <c r="R2989" i="1"/>
  <c r="N2990" i="1"/>
  <c r="P2990" i="1" s="1"/>
  <c r="R2990" i="1"/>
  <c r="N2991" i="1"/>
  <c r="P2991" i="1" s="1"/>
  <c r="R2991" i="1"/>
  <c r="N2992" i="1"/>
  <c r="Q2992" i="1" s="1"/>
  <c r="R2992" i="1"/>
  <c r="N2993" i="1"/>
  <c r="P2993" i="1" s="1"/>
  <c r="R2993" i="1"/>
  <c r="N2994" i="1"/>
  <c r="Q2994" i="1" s="1"/>
  <c r="R2994" i="1"/>
  <c r="N2995" i="1"/>
  <c r="R2995" i="1"/>
  <c r="N2996" i="1"/>
  <c r="P2996" i="1" s="1"/>
  <c r="R2996" i="1"/>
  <c r="N2997" i="1"/>
  <c r="P2997" i="1" s="1"/>
  <c r="R2997" i="1"/>
  <c r="N2998" i="1"/>
  <c r="Q2998" i="1" s="1"/>
  <c r="R2998" i="1"/>
  <c r="N2999" i="1"/>
  <c r="P2999" i="1" s="1"/>
  <c r="R2999" i="1"/>
  <c r="N3000" i="1"/>
  <c r="Q3000" i="1" s="1"/>
  <c r="R3000" i="1"/>
  <c r="N3001" i="1"/>
  <c r="Q3001" i="1" s="1"/>
  <c r="R3001" i="1"/>
  <c r="N3002" i="1"/>
  <c r="P3002" i="1" s="1"/>
  <c r="R3002" i="1"/>
  <c r="N3003" i="1"/>
  <c r="P3003" i="1" s="1"/>
  <c r="R3003" i="1"/>
  <c r="N3004" i="1"/>
  <c r="Q3004" i="1" s="1"/>
  <c r="R3004" i="1"/>
  <c r="N3005" i="1"/>
  <c r="Q3005" i="1" s="1"/>
  <c r="R3005" i="1"/>
  <c r="N3006" i="1"/>
  <c r="Q3006" i="1" s="1"/>
  <c r="R3006" i="1"/>
  <c r="N3007" i="1"/>
  <c r="Q3007" i="1" s="1"/>
  <c r="R3007" i="1"/>
  <c r="N3008" i="1"/>
  <c r="P3008" i="1" s="1"/>
  <c r="R3008" i="1"/>
  <c r="N3009" i="1"/>
  <c r="P3009" i="1" s="1"/>
  <c r="R3009" i="1"/>
  <c r="N3010" i="1"/>
  <c r="R3010" i="1"/>
  <c r="N3011" i="1"/>
  <c r="Q3011" i="1" s="1"/>
  <c r="P3011" i="1"/>
  <c r="R3011" i="1"/>
  <c r="N3012" i="1"/>
  <c r="Q3012" i="1" s="1"/>
  <c r="R3012" i="1"/>
  <c r="N3013" i="1"/>
  <c r="Q3013" i="1" s="1"/>
  <c r="R3013" i="1"/>
  <c r="N3014" i="1"/>
  <c r="P3014" i="1" s="1"/>
  <c r="R3014" i="1"/>
  <c r="N3015" i="1"/>
  <c r="R3015" i="1"/>
  <c r="N3016" i="1"/>
  <c r="Q3016" i="1" s="1"/>
  <c r="R3016" i="1"/>
  <c r="N3017" i="1"/>
  <c r="P3017" i="1" s="1"/>
  <c r="R3017" i="1"/>
  <c r="N3018" i="1"/>
  <c r="Q3018" i="1" s="1"/>
  <c r="P3018" i="1"/>
  <c r="R3018" i="1"/>
  <c r="N3019" i="1"/>
  <c r="R3019" i="1"/>
  <c r="N3020" i="1"/>
  <c r="R3020" i="1"/>
  <c r="N3021" i="1"/>
  <c r="R3021" i="1"/>
  <c r="N3022" i="1"/>
  <c r="Q3022" i="1" s="1"/>
  <c r="P3022" i="1"/>
  <c r="R3022" i="1"/>
  <c r="N3023" i="1"/>
  <c r="R3023" i="1"/>
  <c r="N3024" i="1"/>
  <c r="Q3024" i="1" s="1"/>
  <c r="R3024" i="1"/>
  <c r="N3025" i="1"/>
  <c r="Q3025" i="1" s="1"/>
  <c r="R3025" i="1"/>
  <c r="N3026" i="1"/>
  <c r="P3026" i="1" s="1"/>
  <c r="R3026" i="1"/>
  <c r="N3027" i="1"/>
  <c r="R3027" i="1"/>
  <c r="N3028" i="1"/>
  <c r="Q3028" i="1" s="1"/>
  <c r="R3028" i="1"/>
  <c r="N3029" i="1"/>
  <c r="Q3029" i="1" s="1"/>
  <c r="R3029" i="1"/>
  <c r="N3030" i="1"/>
  <c r="P3030" i="1" s="1"/>
  <c r="R3030" i="1"/>
  <c r="N3031" i="1"/>
  <c r="Q3031" i="1" s="1"/>
  <c r="R3031" i="1"/>
  <c r="N3032" i="1"/>
  <c r="R3032" i="1"/>
  <c r="N3033" i="1"/>
  <c r="R3033" i="1"/>
  <c r="N3034" i="1"/>
  <c r="Q3034" i="1" s="1"/>
  <c r="R3034" i="1"/>
  <c r="N3035" i="1"/>
  <c r="R3035" i="1"/>
  <c r="N3036" i="1"/>
  <c r="Q3036" i="1" s="1"/>
  <c r="R3036" i="1"/>
  <c r="N3037" i="1"/>
  <c r="R3037" i="1"/>
  <c r="N3038" i="1"/>
  <c r="P3038" i="1" s="1"/>
  <c r="R3038" i="1"/>
  <c r="N3039" i="1"/>
  <c r="R3039" i="1"/>
  <c r="N3040" i="1"/>
  <c r="Q3040" i="1" s="1"/>
  <c r="R3040" i="1"/>
  <c r="N3041" i="1"/>
  <c r="Q3041" i="1" s="1"/>
  <c r="R3041" i="1"/>
  <c r="N3042" i="1"/>
  <c r="Q3042" i="1" s="1"/>
  <c r="R3042" i="1"/>
  <c r="N3043" i="1"/>
  <c r="Q3043" i="1" s="1"/>
  <c r="R3043" i="1"/>
  <c r="N3044" i="1"/>
  <c r="P3044" i="1" s="1"/>
  <c r="Q3044" i="1"/>
  <c r="R3044" i="1"/>
  <c r="N3045" i="1"/>
  <c r="Q3045" i="1" s="1"/>
  <c r="R3045" i="1"/>
  <c r="N3046" i="1"/>
  <c r="R3046" i="1"/>
  <c r="N3047" i="1"/>
  <c r="R3047" i="1"/>
  <c r="N3048" i="1"/>
  <c r="P3048" i="1" s="1"/>
  <c r="R3048" i="1"/>
  <c r="N3049" i="1"/>
  <c r="R3049" i="1"/>
  <c r="N3050" i="1"/>
  <c r="R3050" i="1"/>
  <c r="N3051" i="1"/>
  <c r="Q3051" i="1" s="1"/>
  <c r="R3051" i="1"/>
  <c r="N3052" i="1"/>
  <c r="Q3052" i="1" s="1"/>
  <c r="R3052" i="1"/>
  <c r="N3053" i="1"/>
  <c r="P3053" i="1" s="1"/>
  <c r="R3053" i="1"/>
  <c r="N3054" i="1"/>
  <c r="Q3054" i="1" s="1"/>
  <c r="R3054" i="1"/>
  <c r="N3055" i="1"/>
  <c r="Q3055" i="1" s="1"/>
  <c r="R3055" i="1"/>
  <c r="N3056" i="1"/>
  <c r="Q3056" i="1" s="1"/>
  <c r="R3056" i="1"/>
  <c r="N3057" i="1"/>
  <c r="Q3057" i="1" s="1"/>
  <c r="R3057" i="1"/>
  <c r="N3058" i="1"/>
  <c r="R3058" i="1"/>
  <c r="N3059" i="1"/>
  <c r="P3059" i="1" s="1"/>
  <c r="R3059" i="1"/>
  <c r="N3060" i="1"/>
  <c r="P3060" i="1" s="1"/>
  <c r="R3060" i="1"/>
  <c r="N3061" i="1"/>
  <c r="R3061" i="1"/>
  <c r="N3062" i="1"/>
  <c r="Q3062" i="1" s="1"/>
  <c r="R3062" i="1"/>
  <c r="N3063" i="1"/>
  <c r="P3063" i="1" s="1"/>
  <c r="R3063" i="1"/>
  <c r="N3064" i="1"/>
  <c r="R3064" i="1"/>
  <c r="N3065" i="1"/>
  <c r="Q3065" i="1" s="1"/>
  <c r="R3065" i="1"/>
  <c r="N3066" i="1"/>
  <c r="P3066" i="1" s="1"/>
  <c r="R3066" i="1"/>
  <c r="N3067" i="1"/>
  <c r="R3067" i="1"/>
  <c r="N3068" i="1"/>
  <c r="P3068" i="1" s="1"/>
  <c r="R3068" i="1"/>
  <c r="N3069" i="1"/>
  <c r="Q3069" i="1" s="1"/>
  <c r="R3069" i="1"/>
  <c r="N3070" i="1"/>
  <c r="R3070" i="1"/>
  <c r="N3071" i="1"/>
  <c r="Q3071" i="1" s="1"/>
  <c r="R3071" i="1"/>
  <c r="N3072" i="1"/>
  <c r="Q3072" i="1" s="1"/>
  <c r="R3072" i="1"/>
  <c r="N3073" i="1"/>
  <c r="R3073" i="1"/>
  <c r="N3074" i="1"/>
  <c r="P3074" i="1" s="1"/>
  <c r="Q3074" i="1"/>
  <c r="R3074" i="1"/>
  <c r="N3075" i="1"/>
  <c r="P3075" i="1" s="1"/>
  <c r="R3075" i="1"/>
  <c r="N3076" i="1"/>
  <c r="R3076" i="1"/>
  <c r="N3077" i="1"/>
  <c r="Q3077" i="1" s="1"/>
  <c r="R3077" i="1"/>
  <c r="N3078" i="1"/>
  <c r="R3078" i="1"/>
  <c r="N3079" i="1"/>
  <c r="R3079" i="1"/>
  <c r="N3080" i="1"/>
  <c r="Q3080" i="1" s="1"/>
  <c r="R3080" i="1"/>
  <c r="N3081" i="1"/>
  <c r="P3081" i="1" s="1"/>
  <c r="R3081" i="1"/>
  <c r="N3082" i="1"/>
  <c r="R3082" i="1"/>
  <c r="N3083" i="1"/>
  <c r="Q3083" i="1" s="1"/>
  <c r="R3083" i="1"/>
  <c r="N3084" i="1"/>
  <c r="P3084" i="1" s="1"/>
  <c r="R3084" i="1"/>
  <c r="N3085" i="1"/>
  <c r="R3085" i="1"/>
  <c r="N3086" i="1"/>
  <c r="Q3086" i="1" s="1"/>
  <c r="R3086" i="1"/>
  <c r="N3087" i="1"/>
  <c r="Q3087" i="1" s="1"/>
  <c r="R3087" i="1"/>
  <c r="N3088" i="1"/>
  <c r="R3088" i="1"/>
  <c r="N3089" i="1"/>
  <c r="P3089" i="1" s="1"/>
  <c r="R3089" i="1"/>
  <c r="N3090" i="1"/>
  <c r="Q3090" i="1" s="1"/>
  <c r="R3090" i="1"/>
  <c r="N3091" i="1"/>
  <c r="R3091" i="1"/>
  <c r="N3092" i="1"/>
  <c r="Q3092" i="1" s="1"/>
  <c r="R3092" i="1"/>
  <c r="N3093" i="1"/>
  <c r="P3093" i="1" s="1"/>
  <c r="R3093" i="1"/>
  <c r="N3094" i="1"/>
  <c r="R3094" i="1"/>
  <c r="N3095" i="1"/>
  <c r="P3095" i="1" s="1"/>
  <c r="R3095" i="1"/>
  <c r="N3096" i="1"/>
  <c r="P3096" i="1" s="1"/>
  <c r="Q3096" i="1"/>
  <c r="R3096" i="1"/>
  <c r="N3097" i="1"/>
  <c r="R3097" i="1"/>
  <c r="N3098" i="1"/>
  <c r="Q3098" i="1" s="1"/>
  <c r="R3098" i="1"/>
  <c r="N3099" i="1"/>
  <c r="P3099" i="1" s="1"/>
  <c r="R3099" i="1"/>
  <c r="N3100" i="1"/>
  <c r="R3100" i="1"/>
  <c r="N3101" i="1"/>
  <c r="Q3101" i="1" s="1"/>
  <c r="R3101" i="1"/>
  <c r="N3102" i="1"/>
  <c r="Q3102" i="1" s="1"/>
  <c r="R3102" i="1"/>
  <c r="N3103" i="1"/>
  <c r="R3103" i="1"/>
  <c r="N3104" i="1"/>
  <c r="P3104" i="1" s="1"/>
  <c r="R3104" i="1"/>
  <c r="N3105" i="1"/>
  <c r="Q3105" i="1" s="1"/>
  <c r="R3105" i="1"/>
  <c r="N3106" i="1"/>
  <c r="R3106" i="1"/>
  <c r="N3107" i="1"/>
  <c r="P3107" i="1" s="1"/>
  <c r="R3107" i="1"/>
  <c r="N3108" i="1"/>
  <c r="Q3108" i="1" s="1"/>
  <c r="R3108" i="1"/>
  <c r="N3109" i="1"/>
  <c r="R3109" i="1"/>
  <c r="N3110" i="1"/>
  <c r="P3110" i="1" s="1"/>
  <c r="R3110" i="1"/>
  <c r="N3111" i="1"/>
  <c r="P3111" i="1" s="1"/>
  <c r="R3111" i="1"/>
  <c r="N3112" i="1"/>
  <c r="R3112" i="1"/>
  <c r="N3113" i="1"/>
  <c r="P3113" i="1" s="1"/>
  <c r="R3113" i="1"/>
  <c r="N3114" i="1"/>
  <c r="R3114" i="1"/>
  <c r="N3115" i="1"/>
  <c r="R3115" i="1"/>
  <c r="N3116" i="1"/>
  <c r="Q3116" i="1" s="1"/>
  <c r="R3116" i="1"/>
  <c r="N3117" i="1"/>
  <c r="P3117" i="1" s="1"/>
  <c r="R3117" i="1"/>
  <c r="N3118" i="1"/>
  <c r="R3118" i="1"/>
  <c r="N3119" i="1"/>
  <c r="Q3119" i="1" s="1"/>
  <c r="R3119" i="1"/>
  <c r="N3120" i="1"/>
  <c r="P3120" i="1" s="1"/>
  <c r="R3120" i="1"/>
  <c r="N3121" i="1"/>
  <c r="R3121" i="1"/>
  <c r="N3122" i="1"/>
  <c r="Q3122" i="1" s="1"/>
  <c r="R3122" i="1"/>
  <c r="N3123" i="1"/>
  <c r="Q3123" i="1" s="1"/>
  <c r="R3123" i="1"/>
  <c r="N3124" i="1"/>
  <c r="R3124" i="1"/>
  <c r="N3125" i="1"/>
  <c r="P3125" i="1" s="1"/>
  <c r="R3125" i="1"/>
  <c r="N3126" i="1"/>
  <c r="Q3126" i="1" s="1"/>
  <c r="R3126" i="1"/>
  <c r="N3127" i="1"/>
  <c r="R3127" i="1"/>
  <c r="N3128" i="1"/>
  <c r="P3128" i="1" s="1"/>
  <c r="R3128" i="1"/>
  <c r="N3129" i="1"/>
  <c r="P3129" i="1" s="1"/>
  <c r="R3129" i="1"/>
  <c r="N3130" i="1"/>
  <c r="R3130" i="1"/>
  <c r="N3131" i="1"/>
  <c r="P3131" i="1" s="1"/>
  <c r="R3131" i="1"/>
  <c r="N3132" i="1"/>
  <c r="Q3132" i="1" s="1"/>
  <c r="R3132" i="1"/>
  <c r="N3133" i="1"/>
  <c r="R3133" i="1"/>
  <c r="N3134" i="1"/>
  <c r="Q3134" i="1" s="1"/>
  <c r="R3134" i="1"/>
  <c r="N3135" i="1"/>
  <c r="R3135" i="1"/>
  <c r="N3136" i="1"/>
  <c r="R3136" i="1"/>
  <c r="N3137" i="1"/>
  <c r="Q3137" i="1" s="1"/>
  <c r="R3137" i="1"/>
  <c r="N3138" i="1"/>
  <c r="P3138" i="1" s="1"/>
  <c r="R3138" i="1"/>
  <c r="N3139" i="1"/>
  <c r="R3139" i="1"/>
  <c r="N3140" i="1"/>
  <c r="P3140" i="1" s="1"/>
  <c r="R3140" i="1"/>
  <c r="N3141" i="1"/>
  <c r="Q3141" i="1" s="1"/>
  <c r="R3141" i="1"/>
  <c r="N3142" i="1"/>
  <c r="R3142" i="1"/>
  <c r="N3143" i="1"/>
  <c r="P3143" i="1" s="1"/>
  <c r="R3143" i="1"/>
  <c r="N3144" i="1"/>
  <c r="Q3144" i="1" s="1"/>
  <c r="R3144" i="1"/>
  <c r="N3145" i="1"/>
  <c r="R3145" i="1"/>
  <c r="N3146" i="1"/>
  <c r="P3146" i="1" s="1"/>
  <c r="R3146" i="1"/>
  <c r="N3147" i="1"/>
  <c r="P3147" i="1" s="1"/>
  <c r="R3147" i="1"/>
  <c r="N3148" i="1"/>
  <c r="R3148" i="1"/>
  <c r="N3149" i="1"/>
  <c r="P3149" i="1" s="1"/>
  <c r="R3149" i="1"/>
  <c r="N3150" i="1"/>
  <c r="R3150" i="1"/>
  <c r="N3151" i="1"/>
  <c r="R3151" i="1"/>
  <c r="N3152" i="1"/>
  <c r="Q3152" i="1" s="1"/>
  <c r="R3152" i="1"/>
  <c r="N3153" i="1"/>
  <c r="P3153" i="1" s="1"/>
  <c r="R3153" i="1"/>
  <c r="N3154" i="1"/>
  <c r="R3154" i="1"/>
  <c r="N3155" i="1"/>
  <c r="Q3155" i="1" s="1"/>
  <c r="R3155" i="1"/>
  <c r="N3156" i="1"/>
  <c r="P3156" i="1" s="1"/>
  <c r="R3156" i="1"/>
  <c r="N3157" i="1"/>
  <c r="R3157" i="1"/>
  <c r="N3158" i="1"/>
  <c r="R3158" i="1"/>
  <c r="N3159" i="1"/>
  <c r="Q3159" i="1" s="1"/>
  <c r="R3159" i="1"/>
  <c r="N3160" i="1"/>
  <c r="R3160" i="1"/>
  <c r="N3161" i="1"/>
  <c r="P3161" i="1" s="1"/>
  <c r="R3161" i="1"/>
  <c r="N3162" i="1"/>
  <c r="R3162" i="1"/>
  <c r="N3163" i="1"/>
  <c r="R3163" i="1"/>
  <c r="N3164" i="1"/>
  <c r="P3164" i="1" s="1"/>
  <c r="R3164" i="1"/>
  <c r="N3165" i="1"/>
  <c r="P3165" i="1" s="1"/>
  <c r="R3165" i="1"/>
  <c r="N3166" i="1"/>
  <c r="R3166" i="1"/>
  <c r="N3167" i="1"/>
  <c r="P3167" i="1" s="1"/>
  <c r="R3167" i="1"/>
  <c r="N3168" i="1"/>
  <c r="P3168" i="1" s="1"/>
  <c r="R3168" i="1"/>
  <c r="N3169" i="1"/>
  <c r="R3169" i="1"/>
  <c r="N3170" i="1"/>
  <c r="Q3170" i="1" s="1"/>
  <c r="R3170" i="1"/>
  <c r="N3171" i="1"/>
  <c r="Q3171" i="1" s="1"/>
  <c r="R3171" i="1"/>
  <c r="N3172" i="1"/>
  <c r="R3172" i="1"/>
  <c r="N3173" i="1"/>
  <c r="Q3173" i="1" s="1"/>
  <c r="R3173" i="1"/>
  <c r="N3174" i="1"/>
  <c r="Q3174" i="1" s="1"/>
  <c r="R3174" i="1"/>
  <c r="N3175" i="1"/>
  <c r="R3175" i="1"/>
  <c r="N3176" i="1"/>
  <c r="P3176" i="1" s="1"/>
  <c r="R3176" i="1"/>
  <c r="N3177" i="1"/>
  <c r="R3177" i="1"/>
  <c r="N3178" i="1"/>
  <c r="R3178" i="1"/>
  <c r="N3179" i="1"/>
  <c r="P3179" i="1" s="1"/>
  <c r="R3179" i="1"/>
  <c r="N3180" i="1"/>
  <c r="R3180" i="1"/>
  <c r="N3181" i="1"/>
  <c r="R3181" i="1"/>
  <c r="N3182" i="1"/>
  <c r="P3182" i="1" s="1"/>
  <c r="R3182" i="1"/>
  <c r="N3183" i="1"/>
  <c r="P3183" i="1" s="1"/>
  <c r="R3183" i="1"/>
  <c r="N3184" i="1"/>
  <c r="R3184" i="1"/>
  <c r="N3185" i="1"/>
  <c r="Q3185" i="1" s="1"/>
  <c r="R3185" i="1"/>
  <c r="N3186" i="1"/>
  <c r="P3186" i="1" s="1"/>
  <c r="R3186" i="1"/>
  <c r="N3187" i="1"/>
  <c r="R3187" i="1"/>
  <c r="N3188" i="1"/>
  <c r="Q3188" i="1" s="1"/>
  <c r="R3188" i="1"/>
  <c r="N3189" i="1"/>
  <c r="P3189" i="1" s="1"/>
  <c r="R3189" i="1"/>
  <c r="N3190" i="1"/>
  <c r="R3190" i="1"/>
  <c r="N3191" i="1"/>
  <c r="Q3191" i="1" s="1"/>
  <c r="R3191" i="1"/>
  <c r="N3192" i="1"/>
  <c r="Q3192" i="1" s="1"/>
  <c r="R3192" i="1"/>
  <c r="N3193" i="1"/>
  <c r="R3193" i="1"/>
  <c r="N3194" i="1"/>
  <c r="Q3194" i="1" s="1"/>
  <c r="R3194" i="1"/>
  <c r="N3195" i="1"/>
  <c r="Q3195" i="1" s="1"/>
  <c r="R3195" i="1"/>
  <c r="N3196" i="1"/>
  <c r="R3196" i="1"/>
  <c r="N3197" i="1"/>
  <c r="P3197" i="1" s="1"/>
  <c r="R3197" i="1"/>
  <c r="N3198" i="1"/>
  <c r="Q3198" i="1" s="1"/>
  <c r="R3198" i="1"/>
  <c r="N3199" i="1"/>
  <c r="R3199" i="1"/>
  <c r="N3200" i="1"/>
  <c r="P3200" i="1" s="1"/>
  <c r="R3200" i="1"/>
  <c r="N3201" i="1"/>
  <c r="P3201" i="1" s="1"/>
  <c r="R3201" i="1"/>
  <c r="N2402" i="1"/>
  <c r="P2402" i="1" s="1"/>
  <c r="R2402" i="1"/>
  <c r="N2403" i="1"/>
  <c r="P2403" i="1" s="1"/>
  <c r="R2403" i="1"/>
  <c r="N2404" i="1"/>
  <c r="Q2404" i="1" s="1"/>
  <c r="R2404" i="1"/>
  <c r="N2405" i="1"/>
  <c r="R2405" i="1"/>
  <c r="N2406" i="1"/>
  <c r="P2406" i="1" s="1"/>
  <c r="R2406" i="1"/>
  <c r="N2407" i="1"/>
  <c r="P2407" i="1" s="1"/>
  <c r="R2407" i="1"/>
  <c r="N2408" i="1"/>
  <c r="R2408" i="1"/>
  <c r="N2409" i="1"/>
  <c r="Q2409" i="1" s="1"/>
  <c r="R2409" i="1"/>
  <c r="N2410" i="1"/>
  <c r="P2410" i="1" s="1"/>
  <c r="R2410" i="1"/>
  <c r="N2411" i="1"/>
  <c r="R2411" i="1"/>
  <c r="N2412" i="1"/>
  <c r="P2412" i="1" s="1"/>
  <c r="R2412" i="1"/>
  <c r="N2413" i="1"/>
  <c r="Q2413" i="1" s="1"/>
  <c r="R2413" i="1"/>
  <c r="N2414" i="1"/>
  <c r="R2414" i="1"/>
  <c r="N2415" i="1"/>
  <c r="Q2415" i="1" s="1"/>
  <c r="R2415" i="1"/>
  <c r="N2416" i="1"/>
  <c r="Q2416" i="1" s="1"/>
  <c r="R2416" i="1"/>
  <c r="N2417" i="1"/>
  <c r="R2417" i="1"/>
  <c r="N2418" i="1"/>
  <c r="P2418" i="1" s="1"/>
  <c r="R2418" i="1"/>
  <c r="N2419" i="1"/>
  <c r="P2419" i="1" s="1"/>
  <c r="R2419" i="1"/>
  <c r="N2420" i="1"/>
  <c r="R2420" i="1"/>
  <c r="N2421" i="1"/>
  <c r="Q2421" i="1" s="1"/>
  <c r="P2421" i="1"/>
  <c r="R2421" i="1"/>
  <c r="N2422" i="1"/>
  <c r="P2422" i="1" s="1"/>
  <c r="R2422" i="1"/>
  <c r="N2423" i="1"/>
  <c r="R2423" i="1"/>
  <c r="N2424" i="1"/>
  <c r="R2424" i="1"/>
  <c r="N2425" i="1"/>
  <c r="P2425" i="1" s="1"/>
  <c r="R2425" i="1"/>
  <c r="N2426" i="1"/>
  <c r="R2426" i="1"/>
  <c r="N2427" i="1"/>
  <c r="Q2427" i="1" s="1"/>
  <c r="R2427" i="1"/>
  <c r="N2428" i="1"/>
  <c r="R2428" i="1"/>
  <c r="N2429" i="1"/>
  <c r="P2429" i="1" s="1"/>
  <c r="R2429" i="1"/>
  <c r="N2430" i="1"/>
  <c r="Q2430" i="1" s="1"/>
  <c r="R2430" i="1"/>
  <c r="N2431" i="1"/>
  <c r="P2431" i="1" s="1"/>
  <c r="R2431" i="1"/>
  <c r="N2432" i="1"/>
  <c r="P2432" i="1" s="1"/>
  <c r="R2432" i="1"/>
  <c r="N2433" i="1"/>
  <c r="P2433" i="1" s="1"/>
  <c r="R2433" i="1"/>
  <c r="N2434" i="1"/>
  <c r="P2434" i="1" s="1"/>
  <c r="R2434" i="1"/>
  <c r="N2435" i="1"/>
  <c r="P2435" i="1" s="1"/>
  <c r="R2435" i="1"/>
  <c r="N2436" i="1"/>
  <c r="P2436" i="1" s="1"/>
  <c r="R2436" i="1"/>
  <c r="N2437" i="1"/>
  <c r="P2437" i="1" s="1"/>
  <c r="R2437" i="1"/>
  <c r="N2438" i="1"/>
  <c r="P2438" i="1" s="1"/>
  <c r="R2438" i="1"/>
  <c r="N2439" i="1"/>
  <c r="P2439" i="1" s="1"/>
  <c r="R2439" i="1"/>
  <c r="N2440" i="1"/>
  <c r="Q2440" i="1" s="1"/>
  <c r="R2440" i="1"/>
  <c r="N2441" i="1"/>
  <c r="R2441" i="1"/>
  <c r="N2442" i="1"/>
  <c r="R2442" i="1"/>
  <c r="N2443" i="1"/>
  <c r="Q2443" i="1" s="1"/>
  <c r="R2443" i="1"/>
  <c r="N2444" i="1"/>
  <c r="P2444" i="1" s="1"/>
  <c r="R2444" i="1"/>
  <c r="N2445" i="1"/>
  <c r="P2445" i="1" s="1"/>
  <c r="R2445" i="1"/>
  <c r="N2446" i="1"/>
  <c r="P2446" i="1" s="1"/>
  <c r="R2446" i="1"/>
  <c r="N2447" i="1"/>
  <c r="P2447" i="1" s="1"/>
  <c r="R2447" i="1"/>
  <c r="N2448" i="1"/>
  <c r="P2448" i="1" s="1"/>
  <c r="R2448" i="1"/>
  <c r="N2449" i="1"/>
  <c r="P2449" i="1" s="1"/>
  <c r="R2449" i="1"/>
  <c r="N2450" i="1"/>
  <c r="P2450" i="1" s="1"/>
  <c r="R2450" i="1"/>
  <c r="N2451" i="1"/>
  <c r="P2451" i="1" s="1"/>
  <c r="R2451" i="1"/>
  <c r="N2452" i="1"/>
  <c r="P2452" i="1" s="1"/>
  <c r="R2452" i="1"/>
  <c r="N2453" i="1"/>
  <c r="P2453" i="1" s="1"/>
  <c r="R2453" i="1"/>
  <c r="N2454" i="1"/>
  <c r="R2454" i="1"/>
  <c r="N2455" i="1"/>
  <c r="Q2455" i="1" s="1"/>
  <c r="R2455" i="1"/>
  <c r="N2456" i="1"/>
  <c r="P2456" i="1" s="1"/>
  <c r="R2456" i="1"/>
  <c r="N2457" i="1"/>
  <c r="Q2457" i="1" s="1"/>
  <c r="R2457" i="1"/>
  <c r="N2458" i="1"/>
  <c r="P2458" i="1" s="1"/>
  <c r="R2458" i="1"/>
  <c r="N2459" i="1"/>
  <c r="P2459" i="1" s="1"/>
  <c r="R2459" i="1"/>
  <c r="N2460" i="1"/>
  <c r="P2460" i="1" s="1"/>
  <c r="R2460" i="1"/>
  <c r="N2461" i="1"/>
  <c r="P2461" i="1" s="1"/>
  <c r="R2461" i="1"/>
  <c r="N2462" i="1"/>
  <c r="P2462" i="1" s="1"/>
  <c r="R2462" i="1"/>
  <c r="N2463" i="1"/>
  <c r="Q2463" i="1" s="1"/>
  <c r="R2463" i="1"/>
  <c r="N2464" i="1"/>
  <c r="R2464" i="1"/>
  <c r="N2465" i="1"/>
  <c r="R2465" i="1"/>
  <c r="N2466" i="1"/>
  <c r="Q2466" i="1" s="1"/>
  <c r="R2466" i="1"/>
  <c r="N2467" i="1"/>
  <c r="Q2467" i="1" s="1"/>
  <c r="R2467" i="1"/>
  <c r="N2468" i="1"/>
  <c r="P2468" i="1" s="1"/>
  <c r="R2468" i="1"/>
  <c r="N2469" i="1"/>
  <c r="P2469" i="1" s="1"/>
  <c r="R2469" i="1"/>
  <c r="N2470" i="1"/>
  <c r="Q2470" i="1" s="1"/>
  <c r="R2470" i="1"/>
  <c r="N2471" i="1"/>
  <c r="P2471" i="1" s="1"/>
  <c r="R2471" i="1"/>
  <c r="N2472" i="1"/>
  <c r="P2472" i="1" s="1"/>
  <c r="R2472" i="1"/>
  <c r="N2473" i="1"/>
  <c r="P2473" i="1" s="1"/>
  <c r="R2473" i="1"/>
  <c r="N2474" i="1"/>
  <c r="P2474" i="1" s="1"/>
  <c r="R2474" i="1"/>
  <c r="N2475" i="1"/>
  <c r="Q2475" i="1" s="1"/>
  <c r="R2475" i="1"/>
  <c r="N2476" i="1"/>
  <c r="Q2476" i="1" s="1"/>
  <c r="R2476" i="1"/>
  <c r="N2477" i="1"/>
  <c r="P2477" i="1" s="1"/>
  <c r="R2477" i="1"/>
  <c r="N2478" i="1"/>
  <c r="R2478" i="1"/>
  <c r="N2479" i="1"/>
  <c r="R2479" i="1"/>
  <c r="N2480" i="1"/>
  <c r="P2480" i="1" s="1"/>
  <c r="R2480" i="1"/>
  <c r="N2481" i="1"/>
  <c r="P2481" i="1" s="1"/>
  <c r="R2481" i="1"/>
  <c r="N2482" i="1"/>
  <c r="P2482" i="1" s="1"/>
  <c r="R2482" i="1"/>
  <c r="N2483" i="1"/>
  <c r="P2483" i="1" s="1"/>
  <c r="R2483" i="1"/>
  <c r="N2484" i="1"/>
  <c r="P2484" i="1" s="1"/>
  <c r="R2484" i="1"/>
  <c r="N2485" i="1"/>
  <c r="P2485" i="1" s="1"/>
  <c r="R2485" i="1"/>
  <c r="N2486" i="1"/>
  <c r="P2486" i="1" s="1"/>
  <c r="R2486" i="1"/>
  <c r="N2487" i="1"/>
  <c r="Q2487" i="1" s="1"/>
  <c r="R2487" i="1"/>
  <c r="N2488" i="1"/>
  <c r="R2488" i="1"/>
  <c r="N2489" i="1"/>
  <c r="P2489" i="1" s="1"/>
  <c r="R2489" i="1"/>
  <c r="N2490" i="1"/>
  <c r="P2490" i="1" s="1"/>
  <c r="R2490" i="1"/>
  <c r="N2491" i="1"/>
  <c r="Q2491" i="1" s="1"/>
  <c r="R2491" i="1"/>
  <c r="N2492" i="1"/>
  <c r="P2492" i="1" s="1"/>
  <c r="R2492" i="1"/>
  <c r="N2493" i="1"/>
  <c r="R2493" i="1"/>
  <c r="N2494" i="1"/>
  <c r="P2494" i="1" s="1"/>
  <c r="R2494" i="1"/>
  <c r="N2495" i="1"/>
  <c r="P2495" i="1" s="1"/>
  <c r="R2495" i="1"/>
  <c r="N2496" i="1"/>
  <c r="P2496" i="1" s="1"/>
  <c r="R2496" i="1"/>
  <c r="N2497" i="1"/>
  <c r="P2497" i="1" s="1"/>
  <c r="R2497" i="1"/>
  <c r="N2498" i="1"/>
  <c r="P2498" i="1" s="1"/>
  <c r="R2498" i="1"/>
  <c r="N2499" i="1"/>
  <c r="Q2499" i="1" s="1"/>
  <c r="R2499" i="1"/>
  <c r="N2500" i="1"/>
  <c r="P2500" i="1" s="1"/>
  <c r="R2500" i="1"/>
  <c r="N2501" i="1"/>
  <c r="P2501" i="1" s="1"/>
  <c r="R2501" i="1"/>
  <c r="N2502" i="1"/>
  <c r="Q2502" i="1" s="1"/>
  <c r="R2502" i="1"/>
  <c r="N2503" i="1"/>
  <c r="Q2503" i="1" s="1"/>
  <c r="R2503" i="1"/>
  <c r="N2504" i="1"/>
  <c r="R2504" i="1"/>
  <c r="N2505" i="1"/>
  <c r="P2505" i="1" s="1"/>
  <c r="R2505" i="1"/>
  <c r="N2506" i="1"/>
  <c r="P2506" i="1" s="1"/>
  <c r="R2506" i="1"/>
  <c r="N2507" i="1"/>
  <c r="P2507" i="1" s="1"/>
  <c r="R2507" i="1"/>
  <c r="N2508" i="1"/>
  <c r="P2508" i="1" s="1"/>
  <c r="R2508" i="1"/>
  <c r="N2509" i="1"/>
  <c r="P2509" i="1" s="1"/>
  <c r="R2509" i="1"/>
  <c r="N2510" i="1"/>
  <c r="P2510" i="1" s="1"/>
  <c r="R2510" i="1"/>
  <c r="N2511" i="1"/>
  <c r="P2511" i="1" s="1"/>
  <c r="R2511" i="1"/>
  <c r="N2512" i="1"/>
  <c r="Q2512" i="1" s="1"/>
  <c r="R2512" i="1"/>
  <c r="N2513" i="1"/>
  <c r="R2513" i="1"/>
  <c r="N2514" i="1"/>
  <c r="P2514" i="1" s="1"/>
  <c r="R2514" i="1"/>
  <c r="N2515" i="1"/>
  <c r="R2515" i="1"/>
  <c r="N2516" i="1"/>
  <c r="R2516" i="1"/>
  <c r="N2517" i="1"/>
  <c r="P2517" i="1" s="1"/>
  <c r="R2517" i="1"/>
  <c r="N2518" i="1"/>
  <c r="R2518" i="1"/>
  <c r="N2519" i="1"/>
  <c r="P2519" i="1" s="1"/>
  <c r="R2519" i="1"/>
  <c r="N2520" i="1"/>
  <c r="P2520" i="1" s="1"/>
  <c r="R2520" i="1"/>
  <c r="N2521" i="1"/>
  <c r="P2521" i="1" s="1"/>
  <c r="R2521" i="1"/>
  <c r="N2522" i="1"/>
  <c r="P2522" i="1" s="1"/>
  <c r="R2522" i="1"/>
  <c r="N2523" i="1"/>
  <c r="Q2523" i="1" s="1"/>
  <c r="R2523" i="1"/>
  <c r="N2524" i="1"/>
  <c r="P2524" i="1" s="1"/>
  <c r="R2524" i="1"/>
  <c r="N2525" i="1"/>
  <c r="P2525" i="1" s="1"/>
  <c r="R2525" i="1"/>
  <c r="N2526" i="1"/>
  <c r="R2526" i="1"/>
  <c r="N2527" i="1"/>
  <c r="P2527" i="1" s="1"/>
  <c r="R2527" i="1"/>
  <c r="N2528" i="1"/>
  <c r="P2528" i="1" s="1"/>
  <c r="R2528" i="1"/>
  <c r="N2529" i="1"/>
  <c r="Q2529" i="1" s="1"/>
  <c r="R2529" i="1"/>
  <c r="N2530" i="1"/>
  <c r="P2530" i="1" s="1"/>
  <c r="R2530" i="1"/>
  <c r="N2531" i="1"/>
  <c r="P2531" i="1" s="1"/>
  <c r="R2531" i="1"/>
  <c r="N2532" i="1"/>
  <c r="P2532" i="1" s="1"/>
  <c r="R2532" i="1"/>
  <c r="N2533" i="1"/>
  <c r="P2533" i="1" s="1"/>
  <c r="R2533" i="1"/>
  <c r="N2534" i="1"/>
  <c r="P2534" i="1" s="1"/>
  <c r="R2534" i="1"/>
  <c r="N2535" i="1"/>
  <c r="Q2535" i="1" s="1"/>
  <c r="R2535" i="1"/>
  <c r="N2536" i="1"/>
  <c r="P2536" i="1" s="1"/>
  <c r="R2536" i="1"/>
  <c r="N2537" i="1"/>
  <c r="P2537" i="1" s="1"/>
  <c r="R2537" i="1"/>
  <c r="N2538" i="1"/>
  <c r="P2538" i="1" s="1"/>
  <c r="R2538" i="1"/>
  <c r="N2539" i="1"/>
  <c r="P2539" i="1" s="1"/>
  <c r="R2539" i="1"/>
  <c r="N2540" i="1"/>
  <c r="P2540" i="1" s="1"/>
  <c r="R2540" i="1"/>
  <c r="N2541" i="1"/>
  <c r="P2541" i="1" s="1"/>
  <c r="R2541" i="1"/>
  <c r="N2542" i="1"/>
  <c r="R2542" i="1"/>
  <c r="N2543" i="1"/>
  <c r="P2543" i="1" s="1"/>
  <c r="R2543" i="1"/>
  <c r="N2544" i="1"/>
  <c r="P2544" i="1" s="1"/>
  <c r="R2544" i="1"/>
  <c r="N2545" i="1"/>
  <c r="P2545" i="1" s="1"/>
  <c r="R2545" i="1"/>
  <c r="N2546" i="1"/>
  <c r="P2546" i="1" s="1"/>
  <c r="R2546" i="1"/>
  <c r="N2547" i="1"/>
  <c r="R2547" i="1"/>
  <c r="N2548" i="1"/>
  <c r="Q2548" i="1" s="1"/>
  <c r="R2548" i="1"/>
  <c r="N2549" i="1"/>
  <c r="P2549" i="1" s="1"/>
  <c r="R2549" i="1"/>
  <c r="N2550" i="1"/>
  <c r="P2550" i="1" s="1"/>
  <c r="R2550" i="1"/>
  <c r="N2551" i="1"/>
  <c r="Q2551" i="1" s="1"/>
  <c r="R2551" i="1"/>
  <c r="N2552" i="1"/>
  <c r="P2552" i="1" s="1"/>
  <c r="R2552" i="1"/>
  <c r="N2553" i="1"/>
  <c r="P2553" i="1" s="1"/>
  <c r="R2553" i="1"/>
  <c r="N2554" i="1"/>
  <c r="P2554" i="1" s="1"/>
  <c r="R2554" i="1"/>
  <c r="N2555" i="1"/>
  <c r="P2555" i="1" s="1"/>
  <c r="R2555" i="1"/>
  <c r="N2556" i="1"/>
  <c r="P2556" i="1" s="1"/>
  <c r="R2556" i="1"/>
  <c r="N2557" i="1"/>
  <c r="P2557" i="1" s="1"/>
  <c r="R2557" i="1"/>
  <c r="N2558" i="1"/>
  <c r="P2558" i="1" s="1"/>
  <c r="R2558" i="1"/>
  <c r="N2559" i="1"/>
  <c r="R2559" i="1"/>
  <c r="N2560" i="1"/>
  <c r="P2560" i="1" s="1"/>
  <c r="R2560" i="1"/>
  <c r="N2561" i="1"/>
  <c r="P2561" i="1" s="1"/>
  <c r="R2561" i="1"/>
  <c r="N2562" i="1"/>
  <c r="P2562" i="1" s="1"/>
  <c r="R2562" i="1"/>
  <c r="N2563" i="1"/>
  <c r="Q2563" i="1" s="1"/>
  <c r="R2563" i="1"/>
  <c r="N2564" i="1"/>
  <c r="P2564" i="1" s="1"/>
  <c r="R2564" i="1"/>
  <c r="N2565" i="1"/>
  <c r="R2565" i="1"/>
  <c r="N2566" i="1"/>
  <c r="P2566" i="1" s="1"/>
  <c r="R2566" i="1"/>
  <c r="N2567" i="1"/>
  <c r="P2567" i="1" s="1"/>
  <c r="R2567" i="1"/>
  <c r="N2568" i="1"/>
  <c r="P2568" i="1" s="1"/>
  <c r="R2568" i="1"/>
  <c r="N2569" i="1"/>
  <c r="P2569" i="1" s="1"/>
  <c r="R2569" i="1"/>
  <c r="N2570" i="1"/>
  <c r="P2570" i="1" s="1"/>
  <c r="R2570" i="1"/>
  <c r="N2571" i="1"/>
  <c r="Q2571" i="1" s="1"/>
  <c r="R2571" i="1"/>
  <c r="N2572" i="1"/>
  <c r="P2572" i="1" s="1"/>
  <c r="R2572" i="1"/>
  <c r="N2573" i="1"/>
  <c r="P2573" i="1" s="1"/>
  <c r="R2573" i="1"/>
  <c r="N2574" i="1"/>
  <c r="Q2574" i="1" s="1"/>
  <c r="R2574" i="1"/>
  <c r="N2575" i="1"/>
  <c r="P2575" i="1" s="1"/>
  <c r="R2575" i="1"/>
  <c r="N2576" i="1"/>
  <c r="R2576" i="1"/>
  <c r="N2577" i="1"/>
  <c r="P2577" i="1" s="1"/>
  <c r="R2577" i="1"/>
  <c r="N2578" i="1"/>
  <c r="R2578" i="1"/>
  <c r="N2579" i="1"/>
  <c r="P2579" i="1" s="1"/>
  <c r="R2579" i="1"/>
  <c r="N2580" i="1"/>
  <c r="P2580" i="1" s="1"/>
  <c r="R2580" i="1"/>
  <c r="N2581" i="1"/>
  <c r="P2581" i="1" s="1"/>
  <c r="R2581" i="1"/>
  <c r="N2582" i="1"/>
  <c r="P2582" i="1" s="1"/>
  <c r="R2582" i="1"/>
  <c r="N2583" i="1"/>
  <c r="R2583" i="1"/>
  <c r="N2584" i="1"/>
  <c r="Q2584" i="1" s="1"/>
  <c r="R2584" i="1"/>
  <c r="N2585" i="1"/>
  <c r="R2585" i="1"/>
  <c r="N2586" i="1"/>
  <c r="R2586" i="1"/>
  <c r="N2587" i="1"/>
  <c r="R2587" i="1"/>
  <c r="N2588" i="1"/>
  <c r="R2588" i="1"/>
  <c r="N2589" i="1"/>
  <c r="P2589" i="1" s="1"/>
  <c r="R2589" i="1"/>
  <c r="N2590" i="1"/>
  <c r="P2590" i="1" s="1"/>
  <c r="R2590" i="1"/>
  <c r="N2591" i="1"/>
  <c r="R2591" i="1"/>
  <c r="N2592" i="1"/>
  <c r="P2592" i="1" s="1"/>
  <c r="R2592" i="1"/>
  <c r="N2593" i="1"/>
  <c r="P2593" i="1" s="1"/>
  <c r="R2593" i="1"/>
  <c r="N2594" i="1"/>
  <c r="P2594" i="1" s="1"/>
  <c r="R2594" i="1"/>
  <c r="N2595" i="1"/>
  <c r="Q2595" i="1" s="1"/>
  <c r="R2595" i="1"/>
  <c r="N2596" i="1"/>
  <c r="Q2596" i="1" s="1"/>
  <c r="R2596" i="1"/>
  <c r="N2597" i="1"/>
  <c r="P2597" i="1" s="1"/>
  <c r="R2597" i="1"/>
  <c r="N2598" i="1"/>
  <c r="P2598" i="1" s="1"/>
  <c r="R2598" i="1"/>
  <c r="N2599" i="1"/>
  <c r="P2599" i="1" s="1"/>
  <c r="R2599" i="1"/>
  <c r="N2600" i="1"/>
  <c r="P2600" i="1" s="1"/>
  <c r="R2600" i="1"/>
  <c r="N2601" i="1"/>
  <c r="P2601" i="1" s="1"/>
  <c r="R2601" i="1"/>
  <c r="N2602" i="1"/>
  <c r="P2602" i="1" s="1"/>
  <c r="R2602" i="1"/>
  <c r="N2603" i="1"/>
  <c r="P2603" i="1" s="1"/>
  <c r="R2603" i="1"/>
  <c r="N2604" i="1"/>
  <c r="P2604" i="1" s="1"/>
  <c r="R2604" i="1"/>
  <c r="N2605" i="1"/>
  <c r="P2605" i="1" s="1"/>
  <c r="R2605" i="1"/>
  <c r="N2606" i="1"/>
  <c r="P2606" i="1" s="1"/>
  <c r="R2606" i="1"/>
  <c r="N2607" i="1"/>
  <c r="Q2607" i="1" s="1"/>
  <c r="R2607" i="1"/>
  <c r="N2608" i="1"/>
  <c r="R2608" i="1"/>
  <c r="N2609" i="1"/>
  <c r="R2609" i="1"/>
  <c r="N2610" i="1"/>
  <c r="Q2610" i="1" s="1"/>
  <c r="R2610" i="1"/>
  <c r="N2611" i="1"/>
  <c r="Q2611" i="1" s="1"/>
  <c r="R2611" i="1"/>
  <c r="N2612" i="1"/>
  <c r="R2612" i="1"/>
  <c r="N2613" i="1"/>
  <c r="P2613" i="1" s="1"/>
  <c r="R2613" i="1"/>
  <c r="N2614" i="1"/>
  <c r="P2614" i="1" s="1"/>
  <c r="R2614" i="1"/>
  <c r="N2615" i="1"/>
  <c r="P2615" i="1" s="1"/>
  <c r="R2615" i="1"/>
  <c r="N2616" i="1"/>
  <c r="P2616" i="1" s="1"/>
  <c r="R2616" i="1"/>
  <c r="N2617" i="1"/>
  <c r="P2617" i="1" s="1"/>
  <c r="R2617" i="1"/>
  <c r="N2618" i="1"/>
  <c r="P2618" i="1" s="1"/>
  <c r="R2618" i="1"/>
  <c r="N2619" i="1"/>
  <c r="P2619" i="1" s="1"/>
  <c r="R2619" i="1"/>
  <c r="N2620" i="1"/>
  <c r="Q2620" i="1" s="1"/>
  <c r="R2620" i="1"/>
  <c r="N2621" i="1"/>
  <c r="R2621" i="1"/>
  <c r="N2622" i="1"/>
  <c r="P2622" i="1" s="1"/>
  <c r="R2622" i="1"/>
  <c r="N2623" i="1"/>
  <c r="Q2623" i="1" s="1"/>
  <c r="R2623" i="1"/>
  <c r="N2624" i="1"/>
  <c r="P2624" i="1" s="1"/>
  <c r="R2624" i="1"/>
  <c r="N2625" i="1"/>
  <c r="P2625" i="1" s="1"/>
  <c r="R2625" i="1"/>
  <c r="N2626" i="1"/>
  <c r="P2626" i="1" s="1"/>
  <c r="R2626" i="1"/>
  <c r="N2627" i="1"/>
  <c r="P2627" i="1" s="1"/>
  <c r="R2627" i="1"/>
  <c r="N2628" i="1"/>
  <c r="P2628" i="1" s="1"/>
  <c r="R2628" i="1"/>
  <c r="N2629" i="1"/>
  <c r="P2629" i="1" s="1"/>
  <c r="R2629" i="1"/>
  <c r="N2630" i="1"/>
  <c r="P2630" i="1" s="1"/>
  <c r="R2630" i="1"/>
  <c r="N2631" i="1"/>
  <c r="P2631" i="1" s="1"/>
  <c r="R2631" i="1"/>
  <c r="N2632" i="1"/>
  <c r="P2632" i="1" s="1"/>
  <c r="R2632" i="1"/>
  <c r="N2633" i="1"/>
  <c r="P2633" i="1" s="1"/>
  <c r="R2633" i="1"/>
  <c r="N2634" i="1"/>
  <c r="Q2634" i="1" s="1"/>
  <c r="R2634" i="1"/>
  <c r="N2635" i="1"/>
  <c r="R2635" i="1"/>
  <c r="N2636" i="1"/>
  <c r="R2636" i="1"/>
  <c r="N2637" i="1"/>
  <c r="P2637" i="1" s="1"/>
  <c r="R2637" i="1"/>
  <c r="N2638" i="1"/>
  <c r="P2638" i="1" s="1"/>
  <c r="R2638" i="1"/>
  <c r="N2639" i="1"/>
  <c r="P2639" i="1" s="1"/>
  <c r="R2639" i="1"/>
  <c r="N2640" i="1"/>
  <c r="P2640" i="1" s="1"/>
  <c r="R2640" i="1"/>
  <c r="N2641" i="1"/>
  <c r="P2641" i="1" s="1"/>
  <c r="R2641" i="1"/>
  <c r="N2642" i="1"/>
  <c r="P2642" i="1" s="1"/>
  <c r="R2642" i="1"/>
  <c r="N2643" i="1"/>
  <c r="Q2643" i="1" s="1"/>
  <c r="R2643" i="1"/>
  <c r="N2644" i="1"/>
  <c r="R2644" i="1"/>
  <c r="N2645" i="1"/>
  <c r="R2645" i="1"/>
  <c r="N2646" i="1"/>
  <c r="R2646" i="1"/>
  <c r="N2647" i="1"/>
  <c r="Q2647" i="1" s="1"/>
  <c r="R2647" i="1"/>
  <c r="N2648" i="1"/>
  <c r="P2648" i="1" s="1"/>
  <c r="R2648" i="1"/>
  <c r="N2649" i="1"/>
  <c r="R2649" i="1"/>
  <c r="N2650" i="1"/>
  <c r="R2650" i="1"/>
  <c r="N2651" i="1"/>
  <c r="P2651" i="1" s="1"/>
  <c r="R2651" i="1"/>
  <c r="N2652" i="1"/>
  <c r="P2652" i="1" s="1"/>
  <c r="R2652" i="1"/>
  <c r="N2653" i="1"/>
  <c r="P2653" i="1" s="1"/>
  <c r="R2653" i="1"/>
  <c r="N2654" i="1"/>
  <c r="P2654" i="1" s="1"/>
  <c r="R2654" i="1"/>
  <c r="N2655" i="1"/>
  <c r="R2655" i="1"/>
  <c r="N2656" i="1"/>
  <c r="Q2656" i="1" s="1"/>
  <c r="R2656" i="1"/>
  <c r="N2657" i="1"/>
  <c r="P2657" i="1" s="1"/>
  <c r="R2657" i="1"/>
  <c r="N2658" i="1"/>
  <c r="P2658" i="1" s="1"/>
  <c r="R2658" i="1"/>
  <c r="N2659" i="1"/>
  <c r="Q2659" i="1" s="1"/>
  <c r="R2659" i="1"/>
  <c r="N2660" i="1"/>
  <c r="Q2660" i="1" s="1"/>
  <c r="R2660" i="1"/>
  <c r="N2661" i="1"/>
  <c r="R2661" i="1"/>
  <c r="N2662" i="1"/>
  <c r="Q2662" i="1" s="1"/>
  <c r="R2662" i="1"/>
  <c r="N2663" i="1"/>
  <c r="Q2663" i="1" s="1"/>
  <c r="R2663" i="1"/>
  <c r="N2664" i="1"/>
  <c r="P2664" i="1" s="1"/>
  <c r="R2664" i="1"/>
  <c r="N2665" i="1"/>
  <c r="Q2665" i="1" s="1"/>
  <c r="R2665" i="1"/>
  <c r="N2666" i="1"/>
  <c r="P2666" i="1" s="1"/>
  <c r="R2666" i="1"/>
  <c r="N2667" i="1"/>
  <c r="P2667" i="1" s="1"/>
  <c r="R2667" i="1"/>
  <c r="N2668" i="1"/>
  <c r="Q2668" i="1" s="1"/>
  <c r="R2668" i="1"/>
  <c r="N2669" i="1"/>
  <c r="Q2669" i="1" s="1"/>
  <c r="R2669" i="1"/>
  <c r="N2670" i="1"/>
  <c r="Q2670" i="1" s="1"/>
  <c r="R2670" i="1"/>
  <c r="N2671" i="1"/>
  <c r="Q2671" i="1" s="1"/>
  <c r="R2671" i="1"/>
  <c r="N2672" i="1"/>
  <c r="R2672" i="1"/>
  <c r="N2673" i="1"/>
  <c r="P2673" i="1" s="1"/>
  <c r="R2673" i="1"/>
  <c r="N2674" i="1"/>
  <c r="Q2674" i="1" s="1"/>
  <c r="R2674" i="1"/>
  <c r="N2675" i="1"/>
  <c r="R2675" i="1"/>
  <c r="N2676" i="1"/>
  <c r="P2676" i="1" s="1"/>
  <c r="R2676" i="1"/>
  <c r="N2677" i="1"/>
  <c r="Q2677" i="1" s="1"/>
  <c r="R2677" i="1"/>
  <c r="N2678" i="1"/>
  <c r="Q2678" i="1" s="1"/>
  <c r="R2678" i="1"/>
  <c r="N2679" i="1"/>
  <c r="P2679" i="1" s="1"/>
  <c r="Q2679" i="1"/>
  <c r="R2679" i="1"/>
  <c r="N2680" i="1"/>
  <c r="Q2680" i="1" s="1"/>
  <c r="R2680" i="1"/>
  <c r="N2681" i="1"/>
  <c r="Q2681" i="1" s="1"/>
  <c r="R2681" i="1"/>
  <c r="N2682" i="1"/>
  <c r="P2682" i="1" s="1"/>
  <c r="R2682" i="1"/>
  <c r="N2683" i="1"/>
  <c r="Q2683" i="1" s="1"/>
  <c r="R2683" i="1"/>
  <c r="N2684" i="1"/>
  <c r="R2684" i="1"/>
  <c r="N2685" i="1"/>
  <c r="P2685" i="1" s="1"/>
  <c r="R2685" i="1"/>
  <c r="N2686" i="1"/>
  <c r="Q2686" i="1" s="1"/>
  <c r="R2686" i="1"/>
  <c r="N2687" i="1"/>
  <c r="P2687" i="1" s="1"/>
  <c r="R2687" i="1"/>
  <c r="N2688" i="1"/>
  <c r="P2688" i="1" s="1"/>
  <c r="R2688" i="1"/>
  <c r="N2689" i="1"/>
  <c r="Q2689" i="1" s="1"/>
  <c r="R2689" i="1"/>
  <c r="N2690" i="1"/>
  <c r="R2690" i="1"/>
  <c r="N2691" i="1"/>
  <c r="P2691" i="1" s="1"/>
  <c r="R2691" i="1"/>
  <c r="N2692" i="1"/>
  <c r="Q2692" i="1" s="1"/>
  <c r="R2692" i="1"/>
  <c r="N2693" i="1"/>
  <c r="R2693" i="1"/>
  <c r="N2694" i="1"/>
  <c r="P2694" i="1" s="1"/>
  <c r="R2694" i="1"/>
  <c r="N2695" i="1"/>
  <c r="Q2695" i="1" s="1"/>
  <c r="R2695" i="1"/>
  <c r="N2696" i="1"/>
  <c r="R2696" i="1"/>
  <c r="N2697" i="1"/>
  <c r="Q2697" i="1" s="1"/>
  <c r="R2697" i="1"/>
  <c r="N2698" i="1"/>
  <c r="Q2698" i="1" s="1"/>
  <c r="R2698" i="1"/>
  <c r="N2699" i="1"/>
  <c r="P2699" i="1" s="1"/>
  <c r="R2699" i="1"/>
  <c r="N2700" i="1"/>
  <c r="P2700" i="1" s="1"/>
  <c r="R2700" i="1"/>
  <c r="N2701" i="1"/>
  <c r="Q2701" i="1" s="1"/>
  <c r="R2701" i="1"/>
  <c r="N2702" i="1"/>
  <c r="P2702" i="1" s="1"/>
  <c r="R2702" i="1"/>
  <c r="N2703" i="1"/>
  <c r="R2703" i="1"/>
  <c r="N2704" i="1"/>
  <c r="Q2704" i="1" s="1"/>
  <c r="R2704" i="1"/>
  <c r="N2705" i="1"/>
  <c r="R2705" i="1"/>
  <c r="N2706" i="1"/>
  <c r="P2706" i="1" s="1"/>
  <c r="R2706" i="1"/>
  <c r="N2707" i="1"/>
  <c r="Q2707" i="1" s="1"/>
  <c r="R2707" i="1"/>
  <c r="N2708" i="1"/>
  <c r="P2708" i="1" s="1"/>
  <c r="R2708" i="1"/>
  <c r="N2709" i="1"/>
  <c r="P2709" i="1" s="1"/>
  <c r="R2709" i="1"/>
  <c r="N2710" i="1"/>
  <c r="Q2710" i="1" s="1"/>
  <c r="R2710" i="1"/>
  <c r="N2711" i="1"/>
  <c r="P2711" i="1" s="1"/>
  <c r="R2711" i="1"/>
  <c r="N2712" i="1"/>
  <c r="Q2712" i="1" s="1"/>
  <c r="R2712" i="1"/>
  <c r="N2713" i="1"/>
  <c r="Q2713" i="1" s="1"/>
  <c r="R2713" i="1"/>
  <c r="N2714" i="1"/>
  <c r="P2714" i="1" s="1"/>
  <c r="R2714" i="1"/>
  <c r="N2715" i="1"/>
  <c r="Q2715" i="1" s="1"/>
  <c r="R2715" i="1"/>
  <c r="N2716" i="1"/>
  <c r="Q2716" i="1" s="1"/>
  <c r="R2716" i="1"/>
  <c r="N2717" i="1"/>
  <c r="P2717" i="1" s="1"/>
  <c r="R2717" i="1"/>
  <c r="N2718" i="1"/>
  <c r="P2718" i="1" s="1"/>
  <c r="R2718" i="1"/>
  <c r="N2719" i="1"/>
  <c r="Q2719" i="1" s="1"/>
  <c r="R2719" i="1"/>
  <c r="N2720" i="1"/>
  <c r="R2720" i="1"/>
  <c r="N2721" i="1"/>
  <c r="Q2721" i="1" s="1"/>
  <c r="R2721" i="1"/>
  <c r="N2722" i="1"/>
  <c r="Q2722" i="1" s="1"/>
  <c r="R2722" i="1"/>
  <c r="N2723" i="1"/>
  <c r="P2723" i="1" s="1"/>
  <c r="R2723" i="1"/>
  <c r="N2724" i="1"/>
  <c r="R2724" i="1"/>
  <c r="N2725" i="1"/>
  <c r="Q2725" i="1" s="1"/>
  <c r="R2725" i="1"/>
  <c r="N2726" i="1"/>
  <c r="P2726" i="1" s="1"/>
  <c r="R2726" i="1"/>
  <c r="N2727" i="1"/>
  <c r="P2727" i="1" s="1"/>
  <c r="R2727" i="1"/>
  <c r="N2728" i="1"/>
  <c r="Q2728" i="1" s="1"/>
  <c r="R2728" i="1"/>
  <c r="N2729" i="1"/>
  <c r="P2729" i="1" s="1"/>
  <c r="R2729" i="1"/>
  <c r="N2730" i="1"/>
  <c r="Q2730" i="1" s="1"/>
  <c r="R2730" i="1"/>
  <c r="N2731" i="1"/>
  <c r="Q2731" i="1" s="1"/>
  <c r="R2731" i="1"/>
  <c r="N2732" i="1"/>
  <c r="P2732" i="1" s="1"/>
  <c r="R2732" i="1"/>
  <c r="N2733" i="1"/>
  <c r="P2733" i="1" s="1"/>
  <c r="R2733" i="1"/>
  <c r="N2734" i="1"/>
  <c r="Q2734" i="1" s="1"/>
  <c r="R2734" i="1"/>
  <c r="N2735" i="1"/>
  <c r="P2735" i="1" s="1"/>
  <c r="R2735" i="1"/>
  <c r="N2736" i="1"/>
  <c r="P2736" i="1" s="1"/>
  <c r="R2736" i="1"/>
  <c r="N2737" i="1"/>
  <c r="Q2737" i="1" s="1"/>
  <c r="R2737" i="1"/>
  <c r="N2738" i="1"/>
  <c r="P2738" i="1" s="1"/>
  <c r="R2738" i="1"/>
  <c r="N2739" i="1"/>
  <c r="P2739" i="1" s="1"/>
  <c r="R2739" i="1"/>
  <c r="N2740" i="1"/>
  <c r="Q2740" i="1" s="1"/>
  <c r="R2740" i="1"/>
  <c r="N2741" i="1"/>
  <c r="P2741" i="1" s="1"/>
  <c r="R2741" i="1"/>
  <c r="N2742" i="1"/>
  <c r="P2742" i="1" s="1"/>
  <c r="R2742" i="1"/>
  <c r="N2743" i="1"/>
  <c r="Q2743" i="1" s="1"/>
  <c r="R2743" i="1"/>
  <c r="N2744" i="1"/>
  <c r="P2744" i="1" s="1"/>
  <c r="R2744" i="1"/>
  <c r="N2745" i="1"/>
  <c r="P2745" i="1" s="1"/>
  <c r="R2745" i="1"/>
  <c r="N2746" i="1"/>
  <c r="Q2746" i="1" s="1"/>
  <c r="R2746" i="1"/>
  <c r="N2747" i="1"/>
  <c r="P2747" i="1" s="1"/>
  <c r="R2747" i="1"/>
  <c r="N2748" i="1"/>
  <c r="P2748" i="1" s="1"/>
  <c r="R2748" i="1"/>
  <c r="N2749" i="1"/>
  <c r="Q2749" i="1" s="1"/>
  <c r="R2749" i="1"/>
  <c r="N2750" i="1"/>
  <c r="P2750" i="1" s="1"/>
  <c r="R2750" i="1"/>
  <c r="N2751" i="1"/>
  <c r="R2751" i="1"/>
  <c r="N2752" i="1"/>
  <c r="Q2752" i="1" s="1"/>
  <c r="R2752" i="1"/>
  <c r="N2753" i="1"/>
  <c r="Q2753" i="1" s="1"/>
  <c r="R2753" i="1"/>
  <c r="N2754" i="1"/>
  <c r="P2754" i="1" s="1"/>
  <c r="R2754" i="1"/>
  <c r="N2755" i="1"/>
  <c r="Q2755" i="1" s="1"/>
  <c r="R2755" i="1"/>
  <c r="N2756" i="1"/>
  <c r="R2756" i="1"/>
  <c r="N2757" i="1"/>
  <c r="P2757" i="1" s="1"/>
  <c r="R2757" i="1"/>
  <c r="N2758" i="1"/>
  <c r="Q2758" i="1" s="1"/>
  <c r="R2758" i="1"/>
  <c r="N2759" i="1"/>
  <c r="P2759" i="1" s="1"/>
  <c r="R2759" i="1"/>
  <c r="N2760" i="1"/>
  <c r="P2760" i="1" s="1"/>
  <c r="R2760" i="1"/>
  <c r="N2761" i="1"/>
  <c r="Q2761" i="1" s="1"/>
  <c r="R2761" i="1"/>
  <c r="N2762" i="1"/>
  <c r="R2762" i="1"/>
  <c r="N2763" i="1"/>
  <c r="Q2763" i="1" s="1"/>
  <c r="R2763" i="1"/>
  <c r="N2764" i="1"/>
  <c r="Q2764" i="1" s="1"/>
  <c r="R2764" i="1"/>
  <c r="N2765" i="1"/>
  <c r="R2765" i="1"/>
  <c r="N2766" i="1"/>
  <c r="R2766" i="1"/>
  <c r="N2767" i="1"/>
  <c r="Q2767" i="1" s="1"/>
  <c r="R2767" i="1"/>
  <c r="N2768" i="1"/>
  <c r="Q2768" i="1" s="1"/>
  <c r="R2768" i="1"/>
  <c r="N2769" i="1"/>
  <c r="R2769" i="1"/>
  <c r="N2770" i="1"/>
  <c r="Q2770" i="1" s="1"/>
  <c r="R2770" i="1"/>
  <c r="N2771" i="1"/>
  <c r="Q2771" i="1" s="1"/>
  <c r="R2771" i="1"/>
  <c r="N2772" i="1"/>
  <c r="P2772" i="1" s="1"/>
  <c r="R2772" i="1"/>
  <c r="N2773" i="1"/>
  <c r="Q2773" i="1" s="1"/>
  <c r="R2773" i="1"/>
  <c r="N2774" i="1"/>
  <c r="Q2774" i="1" s="1"/>
  <c r="R2774" i="1"/>
  <c r="N2775" i="1"/>
  <c r="P2775" i="1" s="1"/>
  <c r="R2775" i="1"/>
  <c r="N2776" i="1"/>
  <c r="Q2776" i="1" s="1"/>
  <c r="R2776" i="1"/>
  <c r="N2777" i="1"/>
  <c r="P2777" i="1" s="1"/>
  <c r="R2777" i="1"/>
  <c r="N2778" i="1"/>
  <c r="R2778" i="1"/>
  <c r="N2779" i="1"/>
  <c r="Q2779" i="1" s="1"/>
  <c r="R2779" i="1"/>
  <c r="N2780" i="1"/>
  <c r="P2780" i="1" s="1"/>
  <c r="R2780" i="1"/>
  <c r="N2781" i="1"/>
  <c r="P2781" i="1" s="1"/>
  <c r="R2781" i="1"/>
  <c r="N2782" i="1"/>
  <c r="Q2782" i="1" s="1"/>
  <c r="R2782" i="1"/>
  <c r="N2783" i="1"/>
  <c r="R2783" i="1"/>
  <c r="N2784" i="1"/>
  <c r="R2784" i="1"/>
  <c r="N2785" i="1"/>
  <c r="Q2785" i="1" s="1"/>
  <c r="R2785" i="1"/>
  <c r="N2786" i="1"/>
  <c r="Q2786" i="1" s="1"/>
  <c r="P2786" i="1"/>
  <c r="R2786" i="1"/>
  <c r="N2787" i="1"/>
  <c r="Q2787" i="1" s="1"/>
  <c r="R2787" i="1"/>
  <c r="N2788" i="1"/>
  <c r="Q2788" i="1" s="1"/>
  <c r="R2788" i="1"/>
  <c r="N2789" i="1"/>
  <c r="P2789" i="1" s="1"/>
  <c r="R2789" i="1"/>
  <c r="N2790" i="1"/>
  <c r="P2790" i="1" s="1"/>
  <c r="R2790" i="1"/>
  <c r="N2791" i="1"/>
  <c r="Q2791" i="1" s="1"/>
  <c r="R2791" i="1"/>
  <c r="N2792" i="1"/>
  <c r="P2792" i="1" s="1"/>
  <c r="R2792" i="1"/>
  <c r="N2793" i="1"/>
  <c r="P2793" i="1" s="1"/>
  <c r="R2793" i="1"/>
  <c r="N2794" i="1"/>
  <c r="Q2794" i="1" s="1"/>
  <c r="R2794" i="1"/>
  <c r="N2795" i="1"/>
  <c r="P2795" i="1" s="1"/>
  <c r="R2795" i="1"/>
  <c r="N2796" i="1"/>
  <c r="R2796" i="1"/>
  <c r="N2797" i="1"/>
  <c r="Q2797" i="1" s="1"/>
  <c r="R2797" i="1"/>
  <c r="N2798" i="1"/>
  <c r="R2798" i="1"/>
  <c r="N2799" i="1"/>
  <c r="Q2799" i="1" s="1"/>
  <c r="R2799" i="1"/>
  <c r="N2800" i="1"/>
  <c r="Q2800" i="1" s="1"/>
  <c r="R2800" i="1"/>
  <c r="N2801" i="1"/>
  <c r="R2801" i="1"/>
  <c r="N2002" i="1"/>
  <c r="P2002" i="1" s="1"/>
  <c r="R2002" i="1"/>
  <c r="N2003" i="1"/>
  <c r="P2003" i="1" s="1"/>
  <c r="R2003" i="1"/>
  <c r="N2004" i="1"/>
  <c r="P2004" i="1" s="1"/>
  <c r="R2004" i="1"/>
  <c r="N2005" i="1"/>
  <c r="P2005" i="1" s="1"/>
  <c r="R2005" i="1"/>
  <c r="N2006" i="1"/>
  <c r="R2006" i="1"/>
  <c r="N2007" i="1"/>
  <c r="P2007" i="1" s="1"/>
  <c r="R2007" i="1"/>
  <c r="N2008" i="1"/>
  <c r="P2008" i="1" s="1"/>
  <c r="R2008" i="1"/>
  <c r="N2009" i="1"/>
  <c r="R2009" i="1"/>
  <c r="N2010" i="1"/>
  <c r="P2010" i="1" s="1"/>
  <c r="R2010" i="1"/>
  <c r="N2011" i="1"/>
  <c r="P2011" i="1" s="1"/>
  <c r="R2011" i="1"/>
  <c r="N2012" i="1"/>
  <c r="P2012" i="1" s="1"/>
  <c r="R2012" i="1"/>
  <c r="N2013" i="1"/>
  <c r="P2013" i="1" s="1"/>
  <c r="R2013" i="1"/>
  <c r="N2014" i="1"/>
  <c r="R2014" i="1"/>
  <c r="N2015" i="1"/>
  <c r="Q2015" i="1" s="1"/>
  <c r="R2015" i="1"/>
  <c r="N2016" i="1"/>
  <c r="Q2016" i="1" s="1"/>
  <c r="R2016" i="1"/>
  <c r="N2017" i="1"/>
  <c r="P2017" i="1" s="1"/>
  <c r="R2017" i="1"/>
  <c r="N2018" i="1"/>
  <c r="R2018" i="1"/>
  <c r="N2019" i="1"/>
  <c r="P2019" i="1" s="1"/>
  <c r="R2019" i="1"/>
  <c r="N2020" i="1"/>
  <c r="P2020" i="1" s="1"/>
  <c r="R2020" i="1"/>
  <c r="N2021" i="1"/>
  <c r="P2021" i="1" s="1"/>
  <c r="R2021" i="1"/>
  <c r="N2022" i="1"/>
  <c r="Q2022" i="1" s="1"/>
  <c r="R2022" i="1"/>
  <c r="N2023" i="1"/>
  <c r="P2023" i="1" s="1"/>
  <c r="R2023" i="1"/>
  <c r="N2024" i="1"/>
  <c r="P2024" i="1" s="1"/>
  <c r="R2024" i="1"/>
  <c r="N2025" i="1"/>
  <c r="P2025" i="1" s="1"/>
  <c r="R2025" i="1"/>
  <c r="N2026" i="1"/>
  <c r="R2026" i="1"/>
  <c r="N2027" i="1"/>
  <c r="P2027" i="1" s="1"/>
  <c r="R2027" i="1"/>
  <c r="N2028" i="1"/>
  <c r="Q2028" i="1" s="1"/>
  <c r="R2028" i="1"/>
  <c r="N2029" i="1"/>
  <c r="R2029" i="1"/>
  <c r="N2030" i="1"/>
  <c r="P2030" i="1" s="1"/>
  <c r="R2030" i="1"/>
  <c r="N2031" i="1"/>
  <c r="R2031" i="1"/>
  <c r="N2032" i="1"/>
  <c r="P2032" i="1" s="1"/>
  <c r="R2032" i="1"/>
  <c r="N2033" i="1"/>
  <c r="Q2033" i="1" s="1"/>
  <c r="R2033" i="1"/>
  <c r="N2034" i="1"/>
  <c r="P2034" i="1" s="1"/>
  <c r="R2034" i="1"/>
  <c r="N2035" i="1"/>
  <c r="P2035" i="1" s="1"/>
  <c r="R2035" i="1"/>
  <c r="N2036" i="1"/>
  <c r="P2036" i="1" s="1"/>
  <c r="R2036" i="1"/>
  <c r="N2037" i="1"/>
  <c r="P2037" i="1" s="1"/>
  <c r="R2037" i="1"/>
  <c r="N2038" i="1"/>
  <c r="P2038" i="1" s="1"/>
  <c r="R2038" i="1"/>
  <c r="N2039" i="1"/>
  <c r="Q2039" i="1" s="1"/>
  <c r="R2039" i="1"/>
  <c r="N2040" i="1"/>
  <c r="Q2040" i="1" s="1"/>
  <c r="R2040" i="1"/>
  <c r="N2041" i="1"/>
  <c r="R2041" i="1"/>
  <c r="N2042" i="1"/>
  <c r="Q2042" i="1" s="1"/>
  <c r="R2042" i="1"/>
  <c r="N2043" i="1"/>
  <c r="P2043" i="1" s="1"/>
  <c r="R2043" i="1"/>
  <c r="N2044" i="1"/>
  <c r="P2044" i="1" s="1"/>
  <c r="R2044" i="1"/>
  <c r="N2045" i="1"/>
  <c r="P2045" i="1" s="1"/>
  <c r="R2045" i="1"/>
  <c r="N2046" i="1"/>
  <c r="R2046" i="1"/>
  <c r="N2047" i="1"/>
  <c r="R2047" i="1"/>
  <c r="N2048" i="1"/>
  <c r="P2048" i="1" s="1"/>
  <c r="R2048" i="1"/>
  <c r="N2049" i="1"/>
  <c r="P2049" i="1" s="1"/>
  <c r="R2049" i="1"/>
  <c r="N2050" i="1"/>
  <c r="P2050" i="1" s="1"/>
  <c r="R2050" i="1"/>
  <c r="N2051" i="1"/>
  <c r="Q2051" i="1" s="1"/>
  <c r="R2051" i="1"/>
  <c r="N2052" i="1"/>
  <c r="R2052" i="1"/>
  <c r="N2053" i="1"/>
  <c r="P2053" i="1" s="1"/>
  <c r="R2053" i="1"/>
  <c r="N2054" i="1"/>
  <c r="P2054" i="1" s="1"/>
  <c r="R2054" i="1"/>
  <c r="N2055" i="1"/>
  <c r="P2055" i="1" s="1"/>
  <c r="R2055" i="1"/>
  <c r="N2056" i="1"/>
  <c r="R2056" i="1"/>
  <c r="N2057" i="1"/>
  <c r="P2057" i="1" s="1"/>
  <c r="R2057" i="1"/>
  <c r="N2058" i="1"/>
  <c r="P2058" i="1" s="1"/>
  <c r="R2058" i="1"/>
  <c r="N2059" i="1"/>
  <c r="R2059" i="1"/>
  <c r="N2060" i="1"/>
  <c r="P2060" i="1" s="1"/>
  <c r="R2060" i="1"/>
  <c r="N2061" i="1"/>
  <c r="P2061" i="1" s="1"/>
  <c r="R2061" i="1"/>
  <c r="N2062" i="1"/>
  <c r="P2062" i="1" s="1"/>
  <c r="R2062" i="1"/>
  <c r="N2063" i="1"/>
  <c r="P2063" i="1" s="1"/>
  <c r="R2063" i="1"/>
  <c r="N2064" i="1"/>
  <c r="R2064" i="1"/>
  <c r="N2065" i="1"/>
  <c r="R2065" i="1"/>
  <c r="N2066" i="1"/>
  <c r="P2066" i="1" s="1"/>
  <c r="R2066" i="1"/>
  <c r="N2067" i="1"/>
  <c r="R2067" i="1"/>
  <c r="N2068" i="1"/>
  <c r="P2068" i="1" s="1"/>
  <c r="R2068" i="1"/>
  <c r="N2069" i="1"/>
  <c r="Q2069" i="1" s="1"/>
  <c r="R2069" i="1"/>
  <c r="N2070" i="1"/>
  <c r="P2070" i="1" s="1"/>
  <c r="R2070" i="1"/>
  <c r="N2071" i="1"/>
  <c r="P2071" i="1" s="1"/>
  <c r="R2071" i="1"/>
  <c r="N2072" i="1"/>
  <c r="P2072" i="1" s="1"/>
  <c r="R2072" i="1"/>
  <c r="N2073" i="1"/>
  <c r="Q2073" i="1" s="1"/>
  <c r="R2073" i="1"/>
  <c r="N2074" i="1"/>
  <c r="R2074" i="1"/>
  <c r="N2075" i="1"/>
  <c r="R2075" i="1"/>
  <c r="N2076" i="1"/>
  <c r="R2076" i="1"/>
  <c r="N2077" i="1"/>
  <c r="P2077" i="1" s="1"/>
  <c r="R2077" i="1"/>
  <c r="N2078" i="1"/>
  <c r="P2078" i="1" s="1"/>
  <c r="R2078" i="1"/>
  <c r="N2079" i="1"/>
  <c r="P2079" i="1" s="1"/>
  <c r="R2079" i="1"/>
  <c r="N2080" i="1"/>
  <c r="P2080" i="1" s="1"/>
  <c r="R2080" i="1"/>
  <c r="N2081" i="1"/>
  <c r="P2081" i="1" s="1"/>
  <c r="R2081" i="1"/>
  <c r="N2082" i="1"/>
  <c r="Q2082" i="1" s="1"/>
  <c r="R2082" i="1"/>
  <c r="N2083" i="1"/>
  <c r="P2083" i="1" s="1"/>
  <c r="R2083" i="1"/>
  <c r="N2084" i="1"/>
  <c r="P2084" i="1" s="1"/>
  <c r="R2084" i="1"/>
  <c r="N2085" i="1"/>
  <c r="Q2085" i="1" s="1"/>
  <c r="R2085" i="1"/>
  <c r="N2086" i="1"/>
  <c r="R2086" i="1"/>
  <c r="N2087" i="1"/>
  <c r="R2087" i="1"/>
  <c r="N2088" i="1"/>
  <c r="Q2088" i="1" s="1"/>
  <c r="R2088" i="1"/>
  <c r="N2089" i="1"/>
  <c r="P2089" i="1" s="1"/>
  <c r="R2089" i="1"/>
  <c r="N2090" i="1"/>
  <c r="P2090" i="1" s="1"/>
  <c r="R2090" i="1"/>
  <c r="N2091" i="1"/>
  <c r="Q2091" i="1" s="1"/>
  <c r="R2091" i="1"/>
  <c r="N2092" i="1"/>
  <c r="P2092" i="1" s="1"/>
  <c r="R2092" i="1"/>
  <c r="N2093" i="1"/>
  <c r="P2093" i="1" s="1"/>
  <c r="R2093" i="1"/>
  <c r="N2094" i="1"/>
  <c r="P2094" i="1" s="1"/>
  <c r="R2094" i="1"/>
  <c r="N2095" i="1"/>
  <c r="P2095" i="1" s="1"/>
  <c r="R2095" i="1"/>
  <c r="N2096" i="1"/>
  <c r="P2096" i="1" s="1"/>
  <c r="R2096" i="1"/>
  <c r="N2097" i="1"/>
  <c r="P2097" i="1" s="1"/>
  <c r="R2097" i="1"/>
  <c r="N2098" i="1"/>
  <c r="P2098" i="1" s="1"/>
  <c r="R2098" i="1"/>
  <c r="N2099" i="1"/>
  <c r="Q2099" i="1" s="1"/>
  <c r="R2099" i="1"/>
  <c r="N2100" i="1"/>
  <c r="R2100" i="1"/>
  <c r="N2101" i="1"/>
  <c r="R2101" i="1"/>
  <c r="N2102" i="1"/>
  <c r="P2102" i="1" s="1"/>
  <c r="R2102" i="1"/>
  <c r="N2103" i="1"/>
  <c r="P2103" i="1" s="1"/>
  <c r="R2103" i="1"/>
  <c r="N2104" i="1"/>
  <c r="P2104" i="1" s="1"/>
  <c r="R2104" i="1"/>
  <c r="N2105" i="1"/>
  <c r="Q2105" i="1" s="1"/>
  <c r="R2105" i="1"/>
  <c r="N2106" i="1"/>
  <c r="P2106" i="1" s="1"/>
  <c r="R2106" i="1"/>
  <c r="N2107" i="1"/>
  <c r="P2107" i="1" s="1"/>
  <c r="R2107" i="1"/>
  <c r="N2108" i="1"/>
  <c r="Q2108" i="1" s="1"/>
  <c r="R2108" i="1"/>
  <c r="N2109" i="1"/>
  <c r="P2109" i="1" s="1"/>
  <c r="R2109" i="1"/>
  <c r="N2110" i="1"/>
  <c r="P2110" i="1" s="1"/>
  <c r="R2110" i="1"/>
  <c r="N2111" i="1"/>
  <c r="Q2111" i="1" s="1"/>
  <c r="P2111" i="1"/>
  <c r="R2111" i="1"/>
  <c r="N2112" i="1"/>
  <c r="Q2112" i="1" s="1"/>
  <c r="R2112" i="1"/>
  <c r="N2113" i="1"/>
  <c r="P2113" i="1" s="1"/>
  <c r="R2113" i="1"/>
  <c r="N2114" i="1"/>
  <c r="R2114" i="1"/>
  <c r="N2115" i="1"/>
  <c r="P2115" i="1" s="1"/>
  <c r="R2115" i="1"/>
  <c r="N2116" i="1"/>
  <c r="P2116" i="1" s="1"/>
  <c r="R2116" i="1"/>
  <c r="N2117" i="1"/>
  <c r="R2117" i="1"/>
  <c r="N2118" i="1"/>
  <c r="Q2118" i="1" s="1"/>
  <c r="R2118" i="1"/>
  <c r="N2119" i="1"/>
  <c r="P2119" i="1" s="1"/>
  <c r="R2119" i="1"/>
  <c r="N2120" i="1"/>
  <c r="P2120" i="1" s="1"/>
  <c r="R2120" i="1"/>
  <c r="N2121" i="1"/>
  <c r="R2121" i="1"/>
  <c r="N2122" i="1"/>
  <c r="R2122" i="1"/>
  <c r="N2123" i="1"/>
  <c r="R2123" i="1"/>
  <c r="N2124" i="1"/>
  <c r="P2124" i="1" s="1"/>
  <c r="R2124" i="1"/>
  <c r="N2125" i="1"/>
  <c r="P2125" i="1" s="1"/>
  <c r="R2125" i="1"/>
  <c r="N2126" i="1"/>
  <c r="R2126" i="1"/>
  <c r="N2127" i="1"/>
  <c r="P2127" i="1" s="1"/>
  <c r="R2127" i="1"/>
  <c r="N2128" i="1"/>
  <c r="P2128" i="1" s="1"/>
  <c r="R2128" i="1"/>
  <c r="N2129" i="1"/>
  <c r="P2129" i="1" s="1"/>
  <c r="R2129" i="1"/>
  <c r="N2130" i="1"/>
  <c r="P2130" i="1" s="1"/>
  <c r="R2130" i="1"/>
  <c r="N2131" i="1"/>
  <c r="R2131" i="1"/>
  <c r="N2132" i="1"/>
  <c r="Q2132" i="1" s="1"/>
  <c r="R2132" i="1"/>
  <c r="N2133" i="1"/>
  <c r="P2133" i="1" s="1"/>
  <c r="R2133" i="1"/>
  <c r="N2134" i="1"/>
  <c r="P2134" i="1" s="1"/>
  <c r="R2134" i="1"/>
  <c r="N2135" i="1"/>
  <c r="Q2135" i="1" s="1"/>
  <c r="R2135" i="1"/>
  <c r="N2136" i="1"/>
  <c r="R2136" i="1"/>
  <c r="N2137" i="1"/>
  <c r="P2137" i="1" s="1"/>
  <c r="R2137" i="1"/>
  <c r="N2138" i="1"/>
  <c r="P2138" i="1" s="1"/>
  <c r="R2138" i="1"/>
  <c r="N2139" i="1"/>
  <c r="P2139" i="1" s="1"/>
  <c r="R2139" i="1"/>
  <c r="N2140" i="1"/>
  <c r="R2140" i="1"/>
  <c r="N2141" i="1"/>
  <c r="R2141" i="1"/>
  <c r="N2142" i="1"/>
  <c r="P2142" i="1" s="1"/>
  <c r="R2142" i="1"/>
  <c r="N2143" i="1"/>
  <c r="R2143" i="1"/>
  <c r="N2144" i="1"/>
  <c r="Q2144" i="1" s="1"/>
  <c r="R2144" i="1"/>
  <c r="N2145" i="1"/>
  <c r="R2145" i="1"/>
  <c r="N2146" i="1"/>
  <c r="P2146" i="1" s="1"/>
  <c r="R2146" i="1"/>
  <c r="N2147" i="1"/>
  <c r="Q2147" i="1" s="1"/>
  <c r="R2147" i="1"/>
  <c r="N2148" i="1"/>
  <c r="Q2148" i="1" s="1"/>
  <c r="R2148" i="1"/>
  <c r="N2149" i="1"/>
  <c r="P2149" i="1" s="1"/>
  <c r="R2149" i="1"/>
  <c r="N2150" i="1"/>
  <c r="R2150" i="1"/>
  <c r="N2151" i="1"/>
  <c r="P2151" i="1" s="1"/>
  <c r="R2151" i="1"/>
  <c r="N2152" i="1"/>
  <c r="P2152" i="1" s="1"/>
  <c r="R2152" i="1"/>
  <c r="N2153" i="1"/>
  <c r="P2153" i="1" s="1"/>
  <c r="R2153" i="1"/>
  <c r="N2154" i="1"/>
  <c r="Q2154" i="1" s="1"/>
  <c r="R2154" i="1"/>
  <c r="N2155" i="1"/>
  <c r="P2155" i="1" s="1"/>
  <c r="R2155" i="1"/>
  <c r="N2156" i="1"/>
  <c r="P2156" i="1" s="1"/>
  <c r="R2156" i="1"/>
  <c r="N2157" i="1"/>
  <c r="Q2157" i="1" s="1"/>
  <c r="R2157" i="1"/>
  <c r="N2158" i="1"/>
  <c r="R2158" i="1"/>
  <c r="N2159" i="1"/>
  <c r="R2159" i="1"/>
  <c r="N2160" i="1"/>
  <c r="Q2160" i="1" s="1"/>
  <c r="R2160" i="1"/>
  <c r="N2161" i="1"/>
  <c r="P2161" i="1" s="1"/>
  <c r="R2161" i="1"/>
  <c r="N2162" i="1"/>
  <c r="R2162" i="1"/>
  <c r="N2163" i="1"/>
  <c r="P2163" i="1" s="1"/>
  <c r="R2163" i="1"/>
  <c r="N2164" i="1"/>
  <c r="P2164" i="1" s="1"/>
  <c r="R2164" i="1"/>
  <c r="N2165" i="1"/>
  <c r="P2165" i="1" s="1"/>
  <c r="R2165" i="1"/>
  <c r="N2166" i="1"/>
  <c r="R2166" i="1"/>
  <c r="N2167" i="1"/>
  <c r="P2167" i="1" s="1"/>
  <c r="R2167" i="1"/>
  <c r="N2168" i="1"/>
  <c r="Q2168" i="1" s="1"/>
  <c r="R2168" i="1"/>
  <c r="N2169" i="1"/>
  <c r="P2169" i="1" s="1"/>
  <c r="R2169" i="1"/>
  <c r="N2170" i="1"/>
  <c r="P2170" i="1" s="1"/>
  <c r="R2170" i="1"/>
  <c r="N2171" i="1"/>
  <c r="R2171" i="1"/>
  <c r="N2172" i="1"/>
  <c r="Q2172" i="1" s="1"/>
  <c r="R2172" i="1"/>
  <c r="N2173" i="1"/>
  <c r="P2173" i="1" s="1"/>
  <c r="R2173" i="1"/>
  <c r="N2174" i="1"/>
  <c r="P2174" i="1" s="1"/>
  <c r="R2174" i="1"/>
  <c r="N2175" i="1"/>
  <c r="R2175" i="1"/>
  <c r="N2176" i="1"/>
  <c r="P2176" i="1" s="1"/>
  <c r="R2176" i="1"/>
  <c r="N2177" i="1"/>
  <c r="R2177" i="1"/>
  <c r="N2178" i="1"/>
  <c r="P2178" i="1" s="1"/>
  <c r="R2178" i="1"/>
  <c r="N2179" i="1"/>
  <c r="R2179" i="1"/>
  <c r="N2180" i="1"/>
  <c r="P2180" i="1" s="1"/>
  <c r="R2180" i="1"/>
  <c r="N2181" i="1"/>
  <c r="R2181" i="1"/>
  <c r="N2182" i="1"/>
  <c r="P2182" i="1" s="1"/>
  <c r="R2182" i="1"/>
  <c r="N2183" i="1"/>
  <c r="Q2183" i="1" s="1"/>
  <c r="R2183" i="1"/>
  <c r="N2184" i="1"/>
  <c r="P2184" i="1" s="1"/>
  <c r="R2184" i="1"/>
  <c r="N2185" i="1"/>
  <c r="P2185" i="1" s="1"/>
  <c r="R2185" i="1"/>
  <c r="N2186" i="1"/>
  <c r="Q2186" i="1" s="1"/>
  <c r="R2186" i="1"/>
  <c r="N2187" i="1"/>
  <c r="P2187" i="1" s="1"/>
  <c r="R2187" i="1"/>
  <c r="N2188" i="1"/>
  <c r="P2188" i="1" s="1"/>
  <c r="R2188" i="1"/>
  <c r="N2189" i="1"/>
  <c r="R2189" i="1"/>
  <c r="N2190" i="1"/>
  <c r="Q2190" i="1" s="1"/>
  <c r="R2190" i="1"/>
  <c r="N2191" i="1"/>
  <c r="P2191" i="1" s="1"/>
  <c r="R2191" i="1"/>
  <c r="N2192" i="1"/>
  <c r="P2192" i="1" s="1"/>
  <c r="R2192" i="1"/>
  <c r="N2193" i="1"/>
  <c r="R2193" i="1"/>
  <c r="N2194" i="1"/>
  <c r="R2194" i="1"/>
  <c r="N2195" i="1"/>
  <c r="Q2195" i="1" s="1"/>
  <c r="R2195" i="1"/>
  <c r="N2196" i="1"/>
  <c r="Q2196" i="1" s="1"/>
  <c r="R2196" i="1"/>
  <c r="N2197" i="1"/>
  <c r="P2197" i="1" s="1"/>
  <c r="R2197" i="1"/>
  <c r="N2198" i="1"/>
  <c r="R2198" i="1"/>
  <c r="N2199" i="1"/>
  <c r="R2199" i="1"/>
  <c r="N2200" i="1"/>
  <c r="P2200" i="1" s="1"/>
  <c r="R2200" i="1"/>
  <c r="N2201" i="1"/>
  <c r="P2201" i="1" s="1"/>
  <c r="R2201" i="1"/>
  <c r="N2202" i="1"/>
  <c r="P2202" i="1" s="1"/>
  <c r="R2202" i="1"/>
  <c r="N2203" i="1"/>
  <c r="R2203" i="1"/>
  <c r="N2204" i="1"/>
  <c r="Q2204" i="1" s="1"/>
  <c r="R2204" i="1"/>
  <c r="N2205" i="1"/>
  <c r="P2205" i="1" s="1"/>
  <c r="R2205" i="1"/>
  <c r="N2206" i="1"/>
  <c r="R2206" i="1"/>
  <c r="N2207" i="1"/>
  <c r="Q2207" i="1" s="1"/>
  <c r="R2207" i="1"/>
  <c r="N2208" i="1"/>
  <c r="Q2208" i="1" s="1"/>
  <c r="R2208" i="1"/>
  <c r="N2209" i="1"/>
  <c r="P2209" i="1" s="1"/>
  <c r="R2209" i="1"/>
  <c r="N2210" i="1"/>
  <c r="P2210" i="1" s="1"/>
  <c r="R2210" i="1"/>
  <c r="N2211" i="1"/>
  <c r="R2211" i="1"/>
  <c r="N2212" i="1"/>
  <c r="P2212" i="1" s="1"/>
  <c r="R2212" i="1"/>
  <c r="N2213" i="1"/>
  <c r="Q2213" i="1" s="1"/>
  <c r="R2213" i="1"/>
  <c r="N2214" i="1"/>
  <c r="P2214" i="1" s="1"/>
  <c r="R2214" i="1"/>
  <c r="N2215" i="1"/>
  <c r="P2215" i="1" s="1"/>
  <c r="R2215" i="1"/>
  <c r="N2216" i="1"/>
  <c r="P2216" i="1" s="1"/>
  <c r="R2216" i="1"/>
  <c r="N2217" i="1"/>
  <c r="Q2217" i="1" s="1"/>
  <c r="P2217" i="1"/>
  <c r="R2217" i="1"/>
  <c r="N2218" i="1"/>
  <c r="P2218" i="1" s="1"/>
  <c r="R2218" i="1"/>
  <c r="N2219" i="1"/>
  <c r="R2219" i="1"/>
  <c r="N2220" i="1"/>
  <c r="Q2220" i="1" s="1"/>
  <c r="R2220" i="1"/>
  <c r="N2221" i="1"/>
  <c r="P2221" i="1" s="1"/>
  <c r="R2221" i="1"/>
  <c r="N2222" i="1"/>
  <c r="P2222" i="1" s="1"/>
  <c r="R2222" i="1"/>
  <c r="N2223" i="1"/>
  <c r="P2223" i="1" s="1"/>
  <c r="R2223" i="1"/>
  <c r="N2224" i="1"/>
  <c r="P2224" i="1" s="1"/>
  <c r="R2224" i="1"/>
  <c r="N2225" i="1"/>
  <c r="P2225" i="1" s="1"/>
  <c r="R2225" i="1"/>
  <c r="N2226" i="1"/>
  <c r="R2226" i="1"/>
  <c r="N2227" i="1"/>
  <c r="P2227" i="1" s="1"/>
  <c r="R2227" i="1"/>
  <c r="N2228" i="1"/>
  <c r="P2228" i="1" s="1"/>
  <c r="R2228" i="1"/>
  <c r="N2229" i="1"/>
  <c r="Q2229" i="1" s="1"/>
  <c r="R2229" i="1"/>
  <c r="N2230" i="1"/>
  <c r="P2230" i="1" s="1"/>
  <c r="R2230" i="1"/>
  <c r="N2231" i="1"/>
  <c r="Q2231" i="1" s="1"/>
  <c r="R2231" i="1"/>
  <c r="N2232" i="1"/>
  <c r="R2232" i="1"/>
  <c r="N2233" i="1"/>
  <c r="P2233" i="1" s="1"/>
  <c r="R2233" i="1"/>
  <c r="N2234" i="1"/>
  <c r="P2234" i="1" s="1"/>
  <c r="R2234" i="1"/>
  <c r="N2235" i="1"/>
  <c r="Q2235" i="1" s="1"/>
  <c r="R2235" i="1"/>
  <c r="N2236" i="1"/>
  <c r="P2236" i="1" s="1"/>
  <c r="R2236" i="1"/>
  <c r="N2237" i="1"/>
  <c r="P2237" i="1" s="1"/>
  <c r="R2237" i="1"/>
  <c r="N2238" i="1"/>
  <c r="P2238" i="1" s="1"/>
  <c r="R2238" i="1"/>
  <c r="N2239" i="1"/>
  <c r="P2239" i="1" s="1"/>
  <c r="R2239" i="1"/>
  <c r="N2240" i="1"/>
  <c r="R2240" i="1"/>
  <c r="N2241" i="1"/>
  <c r="P2241" i="1" s="1"/>
  <c r="R2241" i="1"/>
  <c r="N2242" i="1"/>
  <c r="P2242" i="1" s="1"/>
  <c r="R2242" i="1"/>
  <c r="N2243" i="1"/>
  <c r="P2243" i="1" s="1"/>
  <c r="R2243" i="1"/>
  <c r="N2244" i="1"/>
  <c r="R2244" i="1"/>
  <c r="N2245" i="1"/>
  <c r="P2245" i="1" s="1"/>
  <c r="R2245" i="1"/>
  <c r="N2246" i="1"/>
  <c r="P2246" i="1" s="1"/>
  <c r="R2246" i="1"/>
  <c r="N2247" i="1"/>
  <c r="P2247" i="1" s="1"/>
  <c r="R2247" i="1"/>
  <c r="N2248" i="1"/>
  <c r="P2248" i="1" s="1"/>
  <c r="R2248" i="1"/>
  <c r="N2249" i="1"/>
  <c r="R2249" i="1"/>
  <c r="N2250" i="1"/>
  <c r="P2250" i="1" s="1"/>
  <c r="R2250" i="1"/>
  <c r="N2251" i="1"/>
  <c r="P2251" i="1" s="1"/>
  <c r="R2251" i="1"/>
  <c r="N2252" i="1"/>
  <c r="P2252" i="1" s="1"/>
  <c r="R2252" i="1"/>
  <c r="N2253" i="1"/>
  <c r="R2253" i="1"/>
  <c r="N2254" i="1"/>
  <c r="P2254" i="1" s="1"/>
  <c r="R2254" i="1"/>
  <c r="N2255" i="1"/>
  <c r="R2255" i="1"/>
  <c r="N2256" i="1"/>
  <c r="Q2256" i="1" s="1"/>
  <c r="R2256" i="1"/>
  <c r="N2257" i="1"/>
  <c r="Q2257" i="1" s="1"/>
  <c r="R2257" i="1"/>
  <c r="N2258" i="1"/>
  <c r="R2258" i="1"/>
  <c r="N2259" i="1"/>
  <c r="P2259" i="1" s="1"/>
  <c r="R2259" i="1"/>
  <c r="N2260" i="1"/>
  <c r="R2260" i="1"/>
  <c r="N2261" i="1"/>
  <c r="Q2261" i="1" s="1"/>
  <c r="R2261" i="1"/>
  <c r="N2262" i="1"/>
  <c r="Q2262" i="1" s="1"/>
  <c r="R2262" i="1"/>
  <c r="N2263" i="1"/>
  <c r="Q2263" i="1" s="1"/>
  <c r="R2263" i="1"/>
  <c r="N2264" i="1"/>
  <c r="P2264" i="1" s="1"/>
  <c r="R2264" i="1"/>
  <c r="N2265" i="1"/>
  <c r="P2265" i="1" s="1"/>
  <c r="R2265" i="1"/>
  <c r="N2266" i="1"/>
  <c r="R2266" i="1"/>
  <c r="N2267" i="1"/>
  <c r="P2267" i="1" s="1"/>
  <c r="R2267" i="1"/>
  <c r="N2268" i="1"/>
  <c r="Q2268" i="1" s="1"/>
  <c r="R2268" i="1"/>
  <c r="N2269" i="1"/>
  <c r="Q2269" i="1" s="1"/>
  <c r="R2269" i="1"/>
  <c r="N2270" i="1"/>
  <c r="P2270" i="1" s="1"/>
  <c r="R2270" i="1"/>
  <c r="N2271" i="1"/>
  <c r="P2271" i="1" s="1"/>
  <c r="R2271" i="1"/>
  <c r="N2272" i="1"/>
  <c r="Q2272" i="1" s="1"/>
  <c r="R2272" i="1"/>
  <c r="N2273" i="1"/>
  <c r="Q2273" i="1" s="1"/>
  <c r="R2273" i="1"/>
  <c r="N2274" i="1"/>
  <c r="P2274" i="1" s="1"/>
  <c r="R2274" i="1"/>
  <c r="N2275" i="1"/>
  <c r="Q2275" i="1" s="1"/>
  <c r="R2275" i="1"/>
  <c r="N2276" i="1"/>
  <c r="R2276" i="1"/>
  <c r="N2277" i="1"/>
  <c r="P2277" i="1" s="1"/>
  <c r="R2277" i="1"/>
  <c r="N2278" i="1"/>
  <c r="Q2278" i="1" s="1"/>
  <c r="R2278" i="1"/>
  <c r="N2279" i="1"/>
  <c r="Q2279" i="1" s="1"/>
  <c r="R2279" i="1"/>
  <c r="N2280" i="1"/>
  <c r="R2280" i="1"/>
  <c r="N2281" i="1"/>
  <c r="Q2281" i="1" s="1"/>
  <c r="R2281" i="1"/>
  <c r="N2282" i="1"/>
  <c r="P2282" i="1" s="1"/>
  <c r="R2282" i="1"/>
  <c r="N2283" i="1"/>
  <c r="R2283" i="1"/>
  <c r="N2284" i="1"/>
  <c r="Q2284" i="1" s="1"/>
  <c r="R2284" i="1"/>
  <c r="N2285" i="1"/>
  <c r="P2285" i="1" s="1"/>
  <c r="R2285" i="1"/>
  <c r="N2286" i="1"/>
  <c r="Q2286" i="1" s="1"/>
  <c r="R2286" i="1"/>
  <c r="N2287" i="1"/>
  <c r="R2287" i="1"/>
  <c r="N2288" i="1"/>
  <c r="P2288" i="1" s="1"/>
  <c r="R2288" i="1"/>
  <c r="N2289" i="1"/>
  <c r="P2289" i="1" s="1"/>
  <c r="R2289" i="1"/>
  <c r="N2290" i="1"/>
  <c r="R2290" i="1"/>
  <c r="N2291" i="1"/>
  <c r="R2291" i="1"/>
  <c r="N2292" i="1"/>
  <c r="Q2292" i="1" s="1"/>
  <c r="R2292" i="1"/>
  <c r="N2293" i="1"/>
  <c r="Q2293" i="1" s="1"/>
  <c r="R2293" i="1"/>
  <c r="N2294" i="1"/>
  <c r="P2294" i="1" s="1"/>
  <c r="R2294" i="1"/>
  <c r="N2295" i="1"/>
  <c r="P2295" i="1" s="1"/>
  <c r="R2295" i="1"/>
  <c r="N2296" i="1"/>
  <c r="R2296" i="1"/>
  <c r="N2297" i="1"/>
  <c r="P2297" i="1" s="1"/>
  <c r="R2297" i="1"/>
  <c r="N2298" i="1"/>
  <c r="P2298" i="1" s="1"/>
  <c r="R2298" i="1"/>
  <c r="N2299" i="1"/>
  <c r="Q2299" i="1" s="1"/>
  <c r="R2299" i="1"/>
  <c r="N2300" i="1"/>
  <c r="P2300" i="1" s="1"/>
  <c r="R2300" i="1"/>
  <c r="N2301" i="1"/>
  <c r="P2301" i="1" s="1"/>
  <c r="R2301" i="1"/>
  <c r="N2302" i="1"/>
  <c r="Q2302" i="1" s="1"/>
  <c r="R2302" i="1"/>
  <c r="N2303" i="1"/>
  <c r="R2303" i="1"/>
  <c r="N2304" i="1"/>
  <c r="P2304" i="1" s="1"/>
  <c r="R2304" i="1"/>
  <c r="N2305" i="1"/>
  <c r="Q2305" i="1" s="1"/>
  <c r="R2305" i="1"/>
  <c r="N2306" i="1"/>
  <c r="P2306" i="1" s="1"/>
  <c r="R2306" i="1"/>
  <c r="N2307" i="1"/>
  <c r="P2307" i="1" s="1"/>
  <c r="R2307" i="1"/>
  <c r="N2308" i="1"/>
  <c r="R2308" i="1"/>
  <c r="N2309" i="1"/>
  <c r="Q2309" i="1" s="1"/>
  <c r="R2309" i="1"/>
  <c r="N2310" i="1"/>
  <c r="P2310" i="1" s="1"/>
  <c r="R2310" i="1"/>
  <c r="N2311" i="1"/>
  <c r="R2311" i="1"/>
  <c r="N2312" i="1"/>
  <c r="P2312" i="1" s="1"/>
  <c r="R2312" i="1"/>
  <c r="N2313" i="1"/>
  <c r="P2313" i="1" s="1"/>
  <c r="R2313" i="1"/>
  <c r="N2314" i="1"/>
  <c r="Q2314" i="1" s="1"/>
  <c r="R2314" i="1"/>
  <c r="N2315" i="1"/>
  <c r="P2315" i="1" s="1"/>
  <c r="R2315" i="1"/>
  <c r="N2316" i="1"/>
  <c r="P2316" i="1"/>
  <c r="Q2316" i="1"/>
  <c r="R2316" i="1"/>
  <c r="N2317" i="1"/>
  <c r="R2317" i="1"/>
  <c r="N2318" i="1"/>
  <c r="P2318" i="1" s="1"/>
  <c r="R2318" i="1"/>
  <c r="N2319" i="1"/>
  <c r="P2319" i="1" s="1"/>
  <c r="R2319" i="1"/>
  <c r="N2320" i="1"/>
  <c r="Q2320" i="1" s="1"/>
  <c r="R2320" i="1"/>
  <c r="N2321" i="1"/>
  <c r="Q2321" i="1" s="1"/>
  <c r="R2321" i="1"/>
  <c r="N2322" i="1"/>
  <c r="R2322" i="1"/>
  <c r="N2323" i="1"/>
  <c r="Q2323" i="1" s="1"/>
  <c r="R2323" i="1"/>
  <c r="N2324" i="1"/>
  <c r="P2324" i="1" s="1"/>
  <c r="R2324" i="1"/>
  <c r="N2325" i="1"/>
  <c r="P2325" i="1" s="1"/>
  <c r="R2325" i="1"/>
  <c r="N2326" i="1"/>
  <c r="R2326" i="1"/>
  <c r="N2327" i="1"/>
  <c r="P2327" i="1" s="1"/>
  <c r="R2327" i="1"/>
  <c r="N2328" i="1"/>
  <c r="P2328" i="1" s="1"/>
  <c r="R2328" i="1"/>
  <c r="N2329" i="1"/>
  <c r="Q2329" i="1" s="1"/>
  <c r="R2329" i="1"/>
  <c r="N2330" i="1"/>
  <c r="P2330" i="1" s="1"/>
  <c r="R2330" i="1"/>
  <c r="N2331" i="1"/>
  <c r="P2331" i="1" s="1"/>
  <c r="R2331" i="1"/>
  <c r="N2332" i="1"/>
  <c r="R2332" i="1"/>
  <c r="N2333" i="1"/>
  <c r="P2333" i="1" s="1"/>
  <c r="R2333" i="1"/>
  <c r="N2334" i="1"/>
  <c r="P2334" i="1" s="1"/>
  <c r="R2334" i="1"/>
  <c r="N2335" i="1"/>
  <c r="Q2335" i="1" s="1"/>
  <c r="R2335" i="1"/>
  <c r="N2336" i="1"/>
  <c r="R2336" i="1"/>
  <c r="N2337" i="1"/>
  <c r="P2337" i="1" s="1"/>
  <c r="R2337" i="1"/>
  <c r="N2338" i="1"/>
  <c r="Q2338" i="1" s="1"/>
  <c r="R2338" i="1"/>
  <c r="N2339" i="1"/>
  <c r="Q2339" i="1" s="1"/>
  <c r="R2339" i="1"/>
  <c r="N2340" i="1"/>
  <c r="Q2340" i="1" s="1"/>
  <c r="R2340" i="1"/>
  <c r="N2341" i="1"/>
  <c r="Q2341" i="1" s="1"/>
  <c r="P2341" i="1"/>
  <c r="R2341" i="1"/>
  <c r="N2342" i="1"/>
  <c r="P2342" i="1" s="1"/>
  <c r="R2342" i="1"/>
  <c r="N2343" i="1"/>
  <c r="R2343" i="1"/>
  <c r="N2344" i="1"/>
  <c r="Q2344" i="1" s="1"/>
  <c r="R2344" i="1"/>
  <c r="N2345" i="1"/>
  <c r="Q2345" i="1" s="1"/>
  <c r="R2345" i="1"/>
  <c r="N2346" i="1"/>
  <c r="Q2346" i="1" s="1"/>
  <c r="P2346" i="1"/>
  <c r="R2346" i="1"/>
  <c r="N2347" i="1"/>
  <c r="Q2347" i="1" s="1"/>
  <c r="R2347" i="1"/>
  <c r="N2348" i="1"/>
  <c r="Q2348" i="1" s="1"/>
  <c r="R2348" i="1"/>
  <c r="N2349" i="1"/>
  <c r="P2349" i="1" s="1"/>
  <c r="R2349" i="1"/>
  <c r="N2350" i="1"/>
  <c r="R2350" i="1"/>
  <c r="N2351" i="1"/>
  <c r="P2351" i="1" s="1"/>
  <c r="R2351" i="1"/>
  <c r="N2352" i="1"/>
  <c r="P2352" i="1" s="1"/>
  <c r="R2352" i="1"/>
  <c r="N2353" i="1"/>
  <c r="Q2353" i="1" s="1"/>
  <c r="R2353" i="1"/>
  <c r="N2354" i="1"/>
  <c r="Q2354" i="1" s="1"/>
  <c r="R2354" i="1"/>
  <c r="N2355" i="1"/>
  <c r="P2355" i="1" s="1"/>
  <c r="R2355" i="1"/>
  <c r="N2356" i="1"/>
  <c r="Q2356" i="1" s="1"/>
  <c r="R2356" i="1"/>
  <c r="N2357" i="1"/>
  <c r="R2357" i="1"/>
  <c r="N2358" i="1"/>
  <c r="R2358" i="1"/>
  <c r="N2359" i="1"/>
  <c r="Q2359" i="1" s="1"/>
  <c r="R2359" i="1"/>
  <c r="N2360" i="1"/>
  <c r="P2360" i="1" s="1"/>
  <c r="R2360" i="1"/>
  <c r="N2361" i="1"/>
  <c r="Q2361" i="1" s="1"/>
  <c r="R2361" i="1"/>
  <c r="N2362" i="1"/>
  <c r="R2362" i="1"/>
  <c r="N2363" i="1"/>
  <c r="Q2363" i="1" s="1"/>
  <c r="R2363" i="1"/>
  <c r="N2364" i="1"/>
  <c r="R2364" i="1"/>
  <c r="N2365" i="1"/>
  <c r="Q2365" i="1" s="1"/>
  <c r="R2365" i="1"/>
  <c r="N2366" i="1"/>
  <c r="P2366" i="1" s="1"/>
  <c r="R2366" i="1"/>
  <c r="N2367" i="1"/>
  <c r="Q2367" i="1" s="1"/>
  <c r="R2367" i="1"/>
  <c r="N2368" i="1"/>
  <c r="R2368" i="1"/>
  <c r="N2369" i="1"/>
  <c r="P2369" i="1" s="1"/>
  <c r="R2369" i="1"/>
  <c r="N2370" i="1"/>
  <c r="Q2370" i="1" s="1"/>
  <c r="R2370" i="1"/>
  <c r="N2371" i="1"/>
  <c r="Q2371" i="1" s="1"/>
  <c r="R2371" i="1"/>
  <c r="N2372" i="1"/>
  <c r="P2372" i="1" s="1"/>
  <c r="R2372" i="1"/>
  <c r="N2373" i="1"/>
  <c r="P2373" i="1" s="1"/>
  <c r="R2373" i="1"/>
  <c r="N2374" i="1"/>
  <c r="Q2374" i="1" s="1"/>
  <c r="R2374" i="1"/>
  <c r="N2375" i="1"/>
  <c r="P2375" i="1" s="1"/>
  <c r="Q2375" i="1"/>
  <c r="R2375" i="1"/>
  <c r="N2376" i="1"/>
  <c r="P2376" i="1" s="1"/>
  <c r="R2376" i="1"/>
  <c r="N2377" i="1"/>
  <c r="R2377" i="1"/>
  <c r="N2378" i="1"/>
  <c r="P2378" i="1" s="1"/>
  <c r="R2378" i="1"/>
  <c r="N2379" i="1"/>
  <c r="R2379" i="1"/>
  <c r="N2380" i="1"/>
  <c r="Q2380" i="1" s="1"/>
  <c r="R2380" i="1"/>
  <c r="N2381" i="1"/>
  <c r="Q2381" i="1" s="1"/>
  <c r="R2381" i="1"/>
  <c r="N2382" i="1"/>
  <c r="Q2382" i="1" s="1"/>
  <c r="R2382" i="1"/>
  <c r="N2383" i="1"/>
  <c r="Q2383" i="1" s="1"/>
  <c r="R2383" i="1"/>
  <c r="N2384" i="1"/>
  <c r="Q2384" i="1" s="1"/>
  <c r="R2384" i="1"/>
  <c r="N2385" i="1"/>
  <c r="P2385" i="1" s="1"/>
  <c r="R2385" i="1"/>
  <c r="N2386" i="1"/>
  <c r="R2386" i="1"/>
  <c r="N2387" i="1"/>
  <c r="Q2387" i="1" s="1"/>
  <c r="R2387" i="1"/>
  <c r="N2388" i="1"/>
  <c r="P2388" i="1" s="1"/>
  <c r="R2388" i="1"/>
  <c r="N2389" i="1"/>
  <c r="Q2389" i="1" s="1"/>
  <c r="R2389" i="1"/>
  <c r="N2390" i="1"/>
  <c r="P2390" i="1" s="1"/>
  <c r="R2390" i="1"/>
  <c r="N2391" i="1"/>
  <c r="R2391" i="1"/>
  <c r="N2392" i="1"/>
  <c r="Q2392" i="1" s="1"/>
  <c r="R2392" i="1"/>
  <c r="N2393" i="1"/>
  <c r="P2393" i="1" s="1"/>
  <c r="R2393" i="1"/>
  <c r="N2394" i="1"/>
  <c r="Q2394" i="1" s="1"/>
  <c r="R2394" i="1"/>
  <c r="N2395" i="1"/>
  <c r="Q2395" i="1" s="1"/>
  <c r="R2395" i="1"/>
  <c r="N2396" i="1"/>
  <c r="Q2396" i="1" s="1"/>
  <c r="R2396" i="1"/>
  <c r="N2397" i="1"/>
  <c r="P2397" i="1" s="1"/>
  <c r="R2397" i="1"/>
  <c r="N2398" i="1"/>
  <c r="R2398" i="1"/>
  <c r="N2399" i="1"/>
  <c r="R2399" i="1"/>
  <c r="N2400" i="1"/>
  <c r="P2400" i="1" s="1"/>
  <c r="R2400" i="1"/>
  <c r="N2401" i="1"/>
  <c r="Q2401" i="1" s="1"/>
  <c r="R2401" i="1"/>
  <c r="N1608" i="1"/>
  <c r="P1608" i="1" s="1"/>
  <c r="R1608" i="1"/>
  <c r="N1609" i="1"/>
  <c r="P1609" i="1" s="1"/>
  <c r="R1609" i="1"/>
  <c r="N1610" i="1"/>
  <c r="P1610" i="1" s="1"/>
  <c r="R1610" i="1"/>
  <c r="N1611" i="1"/>
  <c r="P1611" i="1" s="1"/>
  <c r="R1611" i="1"/>
  <c r="N1612" i="1"/>
  <c r="P1612" i="1" s="1"/>
  <c r="R1612" i="1"/>
  <c r="N1613" i="1"/>
  <c r="P1613" i="1" s="1"/>
  <c r="R1613" i="1"/>
  <c r="N1614" i="1"/>
  <c r="P1614" i="1" s="1"/>
  <c r="R1614" i="1"/>
  <c r="N1615" i="1"/>
  <c r="Q1615" i="1" s="1"/>
  <c r="R1615" i="1"/>
  <c r="N1616" i="1"/>
  <c r="P1616" i="1" s="1"/>
  <c r="R1616" i="1"/>
  <c r="N1617" i="1"/>
  <c r="P1617" i="1" s="1"/>
  <c r="R1617" i="1"/>
  <c r="N1618" i="1"/>
  <c r="P1618" i="1" s="1"/>
  <c r="R1618" i="1"/>
  <c r="N1619" i="1"/>
  <c r="Q1619" i="1" s="1"/>
  <c r="R1619" i="1"/>
  <c r="N1620" i="1"/>
  <c r="P1620" i="1" s="1"/>
  <c r="R1620" i="1"/>
  <c r="N1621" i="1"/>
  <c r="P1621" i="1" s="1"/>
  <c r="R1621" i="1"/>
  <c r="N1622" i="1"/>
  <c r="Q1622" i="1" s="1"/>
  <c r="P1622" i="1"/>
  <c r="R1622" i="1"/>
  <c r="N1623" i="1"/>
  <c r="P1623" i="1" s="1"/>
  <c r="R1623" i="1"/>
  <c r="N1624" i="1"/>
  <c r="Q1624" i="1" s="1"/>
  <c r="R1624" i="1"/>
  <c r="N1625" i="1"/>
  <c r="P1625" i="1" s="1"/>
  <c r="R1625" i="1"/>
  <c r="N1626" i="1"/>
  <c r="P1626" i="1" s="1"/>
  <c r="R1626" i="1"/>
  <c r="N1627" i="1"/>
  <c r="P1627" i="1" s="1"/>
  <c r="R1627" i="1"/>
  <c r="N1628" i="1"/>
  <c r="R1628" i="1"/>
  <c r="N1629" i="1"/>
  <c r="P1629" i="1" s="1"/>
  <c r="R1629" i="1"/>
  <c r="N1630" i="1"/>
  <c r="P1630" i="1" s="1"/>
  <c r="R1630" i="1"/>
  <c r="N1631" i="1"/>
  <c r="Q1631" i="1" s="1"/>
  <c r="R1631" i="1"/>
  <c r="N1632" i="1"/>
  <c r="P1632" i="1" s="1"/>
  <c r="R1632" i="1"/>
  <c r="N1633" i="1"/>
  <c r="R1633" i="1"/>
  <c r="N1634" i="1"/>
  <c r="P1634" i="1" s="1"/>
  <c r="R1634" i="1"/>
  <c r="N1635" i="1"/>
  <c r="P1635" i="1" s="1"/>
  <c r="R1635" i="1"/>
  <c r="N1636" i="1"/>
  <c r="P1636" i="1" s="1"/>
  <c r="R1636" i="1"/>
  <c r="N1637" i="1"/>
  <c r="Q1637" i="1" s="1"/>
  <c r="R1637" i="1"/>
  <c r="N1638" i="1"/>
  <c r="P1638" i="1" s="1"/>
  <c r="R1638" i="1"/>
  <c r="N1639" i="1"/>
  <c r="P1639" i="1" s="1"/>
  <c r="R1639" i="1"/>
  <c r="N1640" i="1"/>
  <c r="R1640" i="1"/>
  <c r="N1641" i="1"/>
  <c r="P1641" i="1" s="1"/>
  <c r="R1641" i="1"/>
  <c r="N1642" i="1"/>
  <c r="Q1642" i="1" s="1"/>
  <c r="R1642" i="1"/>
  <c r="N1643" i="1"/>
  <c r="P1643" i="1" s="1"/>
  <c r="R1643" i="1"/>
  <c r="N1644" i="1"/>
  <c r="P1644" i="1" s="1"/>
  <c r="R1644" i="1"/>
  <c r="N1645" i="1"/>
  <c r="P1645" i="1" s="1"/>
  <c r="R1645" i="1"/>
  <c r="N1646" i="1"/>
  <c r="P1646" i="1" s="1"/>
  <c r="R1646" i="1"/>
  <c r="N1647" i="1"/>
  <c r="P1647" i="1" s="1"/>
  <c r="R1647" i="1"/>
  <c r="N1648" i="1"/>
  <c r="P1648" i="1" s="1"/>
  <c r="R1648" i="1"/>
  <c r="N1649" i="1"/>
  <c r="R1649" i="1"/>
  <c r="N1650" i="1"/>
  <c r="P1650" i="1" s="1"/>
  <c r="R1650" i="1"/>
  <c r="N1651" i="1"/>
  <c r="R1651" i="1"/>
  <c r="N1652" i="1"/>
  <c r="P1652" i="1" s="1"/>
  <c r="R1652" i="1"/>
  <c r="N1653" i="1"/>
  <c r="P1653" i="1" s="1"/>
  <c r="R1653" i="1"/>
  <c r="N1654" i="1"/>
  <c r="P1654" i="1" s="1"/>
  <c r="R1654" i="1"/>
  <c r="N1655" i="1"/>
  <c r="Q1655" i="1" s="1"/>
  <c r="R1655" i="1"/>
  <c r="N1656" i="1"/>
  <c r="P1656" i="1" s="1"/>
  <c r="R1656" i="1"/>
  <c r="N1657" i="1"/>
  <c r="P1657" i="1" s="1"/>
  <c r="R1657" i="1"/>
  <c r="N1658" i="1"/>
  <c r="Q1658" i="1" s="1"/>
  <c r="R1658" i="1"/>
  <c r="N1659" i="1"/>
  <c r="P1659" i="1" s="1"/>
  <c r="R1659" i="1"/>
  <c r="N1660" i="1"/>
  <c r="Q1660" i="1" s="1"/>
  <c r="R1660" i="1"/>
  <c r="N1661" i="1"/>
  <c r="P1661" i="1" s="1"/>
  <c r="R1661" i="1"/>
  <c r="N1662" i="1"/>
  <c r="R1662" i="1"/>
  <c r="N1663" i="1"/>
  <c r="P1663" i="1" s="1"/>
  <c r="R1663" i="1"/>
  <c r="N1664" i="1"/>
  <c r="R1664" i="1"/>
  <c r="N1665" i="1"/>
  <c r="R1665" i="1"/>
  <c r="N1666" i="1"/>
  <c r="R1666" i="1"/>
  <c r="N1667" i="1"/>
  <c r="Q1667" i="1" s="1"/>
  <c r="R1667" i="1"/>
  <c r="N1668" i="1"/>
  <c r="R1668" i="1"/>
  <c r="N1669" i="1"/>
  <c r="Q1669" i="1" s="1"/>
  <c r="R1669" i="1"/>
  <c r="N1670" i="1"/>
  <c r="P1670" i="1" s="1"/>
  <c r="R1670" i="1"/>
  <c r="N1671" i="1"/>
  <c r="R1671" i="1"/>
  <c r="N1672" i="1"/>
  <c r="P1672" i="1" s="1"/>
  <c r="R1672" i="1"/>
  <c r="N1673" i="1"/>
  <c r="P1673" i="1" s="1"/>
  <c r="R1673" i="1"/>
  <c r="N1674" i="1"/>
  <c r="R1674" i="1"/>
  <c r="N1675" i="1"/>
  <c r="P1675" i="1" s="1"/>
  <c r="R1675" i="1"/>
  <c r="N1676" i="1"/>
  <c r="Q1676" i="1" s="1"/>
  <c r="R1676" i="1"/>
  <c r="N1677" i="1"/>
  <c r="R1677" i="1"/>
  <c r="N1678" i="1"/>
  <c r="P1678" i="1" s="1"/>
  <c r="R1678" i="1"/>
  <c r="N1679" i="1"/>
  <c r="P1679" i="1" s="1"/>
  <c r="R1679" i="1"/>
  <c r="N1680" i="1"/>
  <c r="R1680" i="1"/>
  <c r="N1681" i="1"/>
  <c r="P1681" i="1" s="1"/>
  <c r="R1681" i="1"/>
  <c r="N1682" i="1"/>
  <c r="P1682" i="1" s="1"/>
  <c r="R1682" i="1"/>
  <c r="N1683" i="1"/>
  <c r="R1683" i="1"/>
  <c r="N1684" i="1"/>
  <c r="Q1684" i="1" s="1"/>
  <c r="R1684" i="1"/>
  <c r="N1685" i="1"/>
  <c r="R1685" i="1"/>
  <c r="N1686" i="1"/>
  <c r="R1686" i="1"/>
  <c r="N1687" i="1"/>
  <c r="Q1687" i="1" s="1"/>
  <c r="R1687" i="1"/>
  <c r="N1688" i="1"/>
  <c r="Q1688" i="1" s="1"/>
  <c r="R1688" i="1"/>
  <c r="N1689" i="1"/>
  <c r="R1689" i="1"/>
  <c r="N1690" i="1"/>
  <c r="P1690" i="1" s="1"/>
  <c r="R1690" i="1"/>
  <c r="N1691" i="1"/>
  <c r="P1691" i="1" s="1"/>
  <c r="R1691" i="1"/>
  <c r="N1692" i="1"/>
  <c r="R1692" i="1"/>
  <c r="N1693" i="1"/>
  <c r="P1693" i="1" s="1"/>
  <c r="Q1693" i="1"/>
  <c r="R1693" i="1"/>
  <c r="N1694" i="1"/>
  <c r="Q1694" i="1" s="1"/>
  <c r="R1694" i="1"/>
  <c r="N1695" i="1"/>
  <c r="R1695" i="1"/>
  <c r="N1696" i="1"/>
  <c r="Q1696" i="1" s="1"/>
  <c r="R1696" i="1"/>
  <c r="N1697" i="1"/>
  <c r="P1697" i="1" s="1"/>
  <c r="R1697" i="1"/>
  <c r="N1698" i="1"/>
  <c r="R1698" i="1"/>
  <c r="N1699" i="1"/>
  <c r="R1699" i="1"/>
  <c r="N1700" i="1"/>
  <c r="P1700" i="1" s="1"/>
  <c r="R1700" i="1"/>
  <c r="N1701" i="1"/>
  <c r="R1701" i="1"/>
  <c r="N1702" i="1"/>
  <c r="R1702" i="1"/>
  <c r="N1703" i="1"/>
  <c r="R1703" i="1"/>
  <c r="N1704" i="1"/>
  <c r="R1704" i="1"/>
  <c r="N1705" i="1"/>
  <c r="Q1705" i="1" s="1"/>
  <c r="R1705" i="1"/>
  <c r="N1706" i="1"/>
  <c r="Q1706" i="1" s="1"/>
  <c r="R1706" i="1"/>
  <c r="N1707" i="1"/>
  <c r="R1707" i="1"/>
  <c r="N1708" i="1"/>
  <c r="P1708" i="1" s="1"/>
  <c r="R1708" i="1"/>
  <c r="N1709" i="1"/>
  <c r="R1709" i="1"/>
  <c r="N1710" i="1"/>
  <c r="R1710" i="1"/>
  <c r="N1711" i="1"/>
  <c r="R1711" i="1"/>
  <c r="N1712" i="1"/>
  <c r="Q1712" i="1" s="1"/>
  <c r="R1712" i="1"/>
  <c r="N1713" i="1"/>
  <c r="R1713" i="1"/>
  <c r="N1714" i="1"/>
  <c r="Q1714" i="1" s="1"/>
  <c r="R1714" i="1"/>
  <c r="N1715" i="1"/>
  <c r="P1715" i="1" s="1"/>
  <c r="R1715" i="1"/>
  <c r="N1716" i="1"/>
  <c r="R1716" i="1"/>
  <c r="N1717" i="1"/>
  <c r="P1717" i="1" s="1"/>
  <c r="R1717" i="1"/>
  <c r="N1718" i="1"/>
  <c r="P1718" i="1" s="1"/>
  <c r="R1718" i="1"/>
  <c r="N1719" i="1"/>
  <c r="R1719" i="1"/>
  <c r="N1720" i="1"/>
  <c r="R1720" i="1"/>
  <c r="N1721" i="1"/>
  <c r="Q1721" i="1" s="1"/>
  <c r="R1721" i="1"/>
  <c r="N1722" i="1"/>
  <c r="R1722" i="1"/>
  <c r="N1723" i="1"/>
  <c r="R1723" i="1"/>
  <c r="N1724" i="1"/>
  <c r="R1724" i="1"/>
  <c r="N1725" i="1"/>
  <c r="R1725" i="1"/>
  <c r="N1726" i="1"/>
  <c r="P1726" i="1" s="1"/>
  <c r="R1726" i="1"/>
  <c r="N1727" i="1"/>
  <c r="P1727" i="1" s="1"/>
  <c r="R1727" i="1"/>
  <c r="N1728" i="1"/>
  <c r="R1728" i="1"/>
  <c r="N1729" i="1"/>
  <c r="R1729" i="1"/>
  <c r="N1730" i="1"/>
  <c r="Q1730" i="1" s="1"/>
  <c r="R1730" i="1"/>
  <c r="N1731" i="1"/>
  <c r="R1731" i="1"/>
  <c r="N1732" i="1"/>
  <c r="Q1732" i="1" s="1"/>
  <c r="R1732" i="1"/>
  <c r="N1733" i="1"/>
  <c r="P1733" i="1" s="1"/>
  <c r="R1733" i="1"/>
  <c r="N1734" i="1"/>
  <c r="R1734" i="1"/>
  <c r="N1735" i="1"/>
  <c r="P1735" i="1" s="1"/>
  <c r="R1735" i="1"/>
  <c r="N1736" i="1"/>
  <c r="Q1736" i="1" s="1"/>
  <c r="R1736" i="1"/>
  <c r="N1737" i="1"/>
  <c r="R1737" i="1"/>
  <c r="N1738" i="1"/>
  <c r="R1738" i="1"/>
  <c r="N1739" i="1"/>
  <c r="Q1739" i="1" s="1"/>
  <c r="R1739" i="1"/>
  <c r="N1740" i="1"/>
  <c r="R1740" i="1"/>
  <c r="N1741" i="1"/>
  <c r="Q1741" i="1" s="1"/>
  <c r="R1741" i="1"/>
  <c r="N1742" i="1"/>
  <c r="P1742" i="1" s="1"/>
  <c r="R1742" i="1"/>
  <c r="N1743" i="1"/>
  <c r="R1743" i="1"/>
  <c r="N1744" i="1"/>
  <c r="P1744" i="1" s="1"/>
  <c r="R1744" i="1"/>
  <c r="N1745" i="1"/>
  <c r="Q1745" i="1" s="1"/>
  <c r="P1745" i="1"/>
  <c r="R1745" i="1"/>
  <c r="N1746" i="1"/>
  <c r="R1746" i="1"/>
  <c r="N1747" i="1"/>
  <c r="P1747" i="1" s="1"/>
  <c r="R1747" i="1"/>
  <c r="N1748" i="1"/>
  <c r="Q1748" i="1" s="1"/>
  <c r="R1748" i="1"/>
  <c r="N1749" i="1"/>
  <c r="R1749" i="1"/>
  <c r="N1750" i="1"/>
  <c r="Q1750" i="1" s="1"/>
  <c r="R1750" i="1"/>
  <c r="N1751" i="1"/>
  <c r="P1751" i="1" s="1"/>
  <c r="R1751" i="1"/>
  <c r="N1752" i="1"/>
  <c r="P1752" i="1" s="1"/>
  <c r="R1752" i="1"/>
  <c r="N1753" i="1"/>
  <c r="P1753" i="1" s="1"/>
  <c r="R1753" i="1"/>
  <c r="N1754" i="1"/>
  <c r="P1754" i="1" s="1"/>
  <c r="R1754" i="1"/>
  <c r="N1755" i="1"/>
  <c r="P1755" i="1" s="1"/>
  <c r="R1755" i="1"/>
  <c r="N1756" i="1"/>
  <c r="P1756" i="1" s="1"/>
  <c r="R1756" i="1"/>
  <c r="N1757" i="1"/>
  <c r="P1757" i="1" s="1"/>
  <c r="R1757" i="1"/>
  <c r="N1758" i="1"/>
  <c r="P1758" i="1" s="1"/>
  <c r="R1758" i="1"/>
  <c r="N1759" i="1"/>
  <c r="P1759" i="1" s="1"/>
  <c r="R1759" i="1"/>
  <c r="N1760" i="1"/>
  <c r="P1760" i="1" s="1"/>
  <c r="R1760" i="1"/>
  <c r="N1761" i="1"/>
  <c r="P1761" i="1" s="1"/>
  <c r="R1761" i="1"/>
  <c r="N1762" i="1"/>
  <c r="Q1762" i="1" s="1"/>
  <c r="R1762" i="1"/>
  <c r="N1763" i="1"/>
  <c r="Q1763" i="1" s="1"/>
  <c r="R1763" i="1"/>
  <c r="N1764" i="1"/>
  <c r="P1764" i="1" s="1"/>
  <c r="R1764" i="1"/>
  <c r="N1765" i="1"/>
  <c r="P1765" i="1" s="1"/>
  <c r="R1765" i="1"/>
  <c r="N1766" i="1"/>
  <c r="P1766" i="1" s="1"/>
  <c r="R1766" i="1"/>
  <c r="N1767" i="1"/>
  <c r="R1767" i="1"/>
  <c r="N1768" i="1"/>
  <c r="Q1768" i="1" s="1"/>
  <c r="R1768" i="1"/>
  <c r="N1769" i="1"/>
  <c r="R1769" i="1"/>
  <c r="N1770" i="1"/>
  <c r="R1770" i="1"/>
  <c r="N1771" i="1"/>
  <c r="P1771" i="1" s="1"/>
  <c r="R1771" i="1"/>
  <c r="N1772" i="1"/>
  <c r="P1772" i="1" s="1"/>
  <c r="R1772" i="1"/>
  <c r="N1773" i="1"/>
  <c r="P1773" i="1" s="1"/>
  <c r="R1773" i="1"/>
  <c r="N1774" i="1"/>
  <c r="P1774" i="1" s="1"/>
  <c r="R1774" i="1"/>
  <c r="N1775" i="1"/>
  <c r="P1775" i="1" s="1"/>
  <c r="R1775" i="1"/>
  <c r="N1776" i="1"/>
  <c r="P1776" i="1" s="1"/>
  <c r="R1776" i="1"/>
  <c r="N1777" i="1"/>
  <c r="Q1777" i="1" s="1"/>
  <c r="R1777" i="1"/>
  <c r="N1778" i="1"/>
  <c r="P1778" i="1" s="1"/>
  <c r="R1778" i="1"/>
  <c r="N1779" i="1"/>
  <c r="P1779" i="1" s="1"/>
  <c r="R1779" i="1"/>
  <c r="N1780" i="1"/>
  <c r="R1780" i="1"/>
  <c r="N1781" i="1"/>
  <c r="Q1781" i="1" s="1"/>
  <c r="R1781" i="1"/>
  <c r="N1782" i="1"/>
  <c r="P1782" i="1" s="1"/>
  <c r="R1782" i="1"/>
  <c r="N1783" i="1"/>
  <c r="P1783" i="1" s="1"/>
  <c r="R1783" i="1"/>
  <c r="N1784" i="1"/>
  <c r="P1784" i="1" s="1"/>
  <c r="R1784" i="1"/>
  <c r="N1785" i="1"/>
  <c r="P1785" i="1" s="1"/>
  <c r="R1785" i="1"/>
  <c r="N1786" i="1"/>
  <c r="Q1786" i="1" s="1"/>
  <c r="R1786" i="1"/>
  <c r="N1787" i="1"/>
  <c r="P1787" i="1" s="1"/>
  <c r="R1787" i="1"/>
  <c r="N1788" i="1"/>
  <c r="P1788" i="1" s="1"/>
  <c r="R1788" i="1"/>
  <c r="N1789" i="1"/>
  <c r="R1789" i="1"/>
  <c r="N1790" i="1"/>
  <c r="P1790" i="1" s="1"/>
  <c r="R1790" i="1"/>
  <c r="N1791" i="1"/>
  <c r="P1791" i="1" s="1"/>
  <c r="R1791" i="1"/>
  <c r="N1792" i="1"/>
  <c r="R1792" i="1"/>
  <c r="N1793" i="1"/>
  <c r="P1793" i="1" s="1"/>
  <c r="R1793" i="1"/>
  <c r="N1794" i="1"/>
  <c r="P1794" i="1" s="1"/>
  <c r="R1794" i="1"/>
  <c r="N1795" i="1"/>
  <c r="P1795" i="1" s="1"/>
  <c r="R1795" i="1"/>
  <c r="N1796" i="1"/>
  <c r="P1796" i="1" s="1"/>
  <c r="R1796" i="1"/>
  <c r="N1797" i="1"/>
  <c r="P1797" i="1" s="1"/>
  <c r="R1797" i="1"/>
  <c r="N1798" i="1"/>
  <c r="P1798" i="1" s="1"/>
  <c r="R1798" i="1"/>
  <c r="N1799" i="1"/>
  <c r="R1799" i="1"/>
  <c r="N1800" i="1"/>
  <c r="P1800" i="1" s="1"/>
  <c r="R1800" i="1"/>
  <c r="N1801" i="1"/>
  <c r="P1801" i="1" s="1"/>
  <c r="R1801" i="1"/>
  <c r="N1802" i="1"/>
  <c r="P1802" i="1" s="1"/>
  <c r="R1802" i="1"/>
  <c r="N1803" i="1"/>
  <c r="R1803" i="1"/>
  <c r="N1804" i="1"/>
  <c r="Q1804" i="1" s="1"/>
  <c r="R1804" i="1"/>
  <c r="N1805" i="1"/>
  <c r="P1805" i="1" s="1"/>
  <c r="R1805" i="1"/>
  <c r="N1806" i="1"/>
  <c r="P1806" i="1" s="1"/>
  <c r="R1806" i="1"/>
  <c r="N1807" i="1"/>
  <c r="P1807" i="1" s="1"/>
  <c r="R1807" i="1"/>
  <c r="N1808" i="1"/>
  <c r="P1808" i="1" s="1"/>
  <c r="R1808" i="1"/>
  <c r="N1809" i="1"/>
  <c r="P1809" i="1" s="1"/>
  <c r="R1809" i="1"/>
  <c r="N1810" i="1"/>
  <c r="P1810" i="1" s="1"/>
  <c r="R1810" i="1"/>
  <c r="N1811" i="1"/>
  <c r="P1811" i="1" s="1"/>
  <c r="R1811" i="1"/>
  <c r="N1812" i="1"/>
  <c r="P1812" i="1" s="1"/>
  <c r="R1812" i="1"/>
  <c r="N1813" i="1"/>
  <c r="Q1813" i="1" s="1"/>
  <c r="R1813" i="1"/>
  <c r="N1814" i="1"/>
  <c r="P1814" i="1" s="1"/>
  <c r="R1814" i="1"/>
  <c r="N1815" i="1"/>
  <c r="P1815" i="1" s="1"/>
  <c r="R1815" i="1"/>
  <c r="N1816" i="1"/>
  <c r="R1816" i="1"/>
  <c r="N1817" i="1"/>
  <c r="Q1817" i="1" s="1"/>
  <c r="R1817" i="1"/>
  <c r="N1818" i="1"/>
  <c r="P1818" i="1" s="1"/>
  <c r="R1818" i="1"/>
  <c r="N1819" i="1"/>
  <c r="P1819" i="1" s="1"/>
  <c r="R1819" i="1"/>
  <c r="N1820" i="1"/>
  <c r="P1820" i="1" s="1"/>
  <c r="R1820" i="1"/>
  <c r="N1821" i="1"/>
  <c r="R1821" i="1"/>
  <c r="N1822" i="1"/>
  <c r="R1822" i="1"/>
  <c r="N1823" i="1"/>
  <c r="P1823" i="1" s="1"/>
  <c r="R1823" i="1"/>
  <c r="N1824" i="1"/>
  <c r="R1824" i="1"/>
  <c r="N1825" i="1"/>
  <c r="R1825" i="1"/>
  <c r="N1826" i="1"/>
  <c r="R1826" i="1"/>
  <c r="N1827" i="1"/>
  <c r="P1827" i="1" s="1"/>
  <c r="R1827" i="1"/>
  <c r="N1828" i="1"/>
  <c r="P1828" i="1" s="1"/>
  <c r="R1828" i="1"/>
  <c r="N1829" i="1"/>
  <c r="Q1829" i="1" s="1"/>
  <c r="R1829" i="1"/>
  <c r="N1830" i="1"/>
  <c r="P1830" i="1" s="1"/>
  <c r="R1830" i="1"/>
  <c r="N1831" i="1"/>
  <c r="P1831" i="1" s="1"/>
  <c r="R1831" i="1"/>
  <c r="N1832" i="1"/>
  <c r="P1832" i="1" s="1"/>
  <c r="R1832" i="1"/>
  <c r="N1833" i="1"/>
  <c r="P1833" i="1" s="1"/>
  <c r="R1833" i="1"/>
  <c r="N1834" i="1"/>
  <c r="Q1834" i="1" s="1"/>
  <c r="R1834" i="1"/>
  <c r="N1835" i="1"/>
  <c r="R1835" i="1"/>
  <c r="N1836" i="1"/>
  <c r="P1836" i="1" s="1"/>
  <c r="R1836" i="1"/>
  <c r="N1837" i="1"/>
  <c r="P1837" i="1" s="1"/>
  <c r="R1837" i="1"/>
  <c r="N1838" i="1"/>
  <c r="P1838" i="1" s="1"/>
  <c r="R1838" i="1"/>
  <c r="N1839" i="1"/>
  <c r="R1839" i="1"/>
  <c r="N1840" i="1"/>
  <c r="Q1840" i="1" s="1"/>
  <c r="R1840" i="1"/>
  <c r="N1841" i="1"/>
  <c r="P1841" i="1" s="1"/>
  <c r="R1841" i="1"/>
  <c r="N1842" i="1"/>
  <c r="P1842" i="1" s="1"/>
  <c r="R1842" i="1"/>
  <c r="N1843" i="1"/>
  <c r="P1843" i="1" s="1"/>
  <c r="R1843" i="1"/>
  <c r="N1844" i="1"/>
  <c r="R1844" i="1"/>
  <c r="N1845" i="1"/>
  <c r="P1845" i="1" s="1"/>
  <c r="R1845" i="1"/>
  <c r="N1846" i="1"/>
  <c r="P1846" i="1" s="1"/>
  <c r="R1846" i="1"/>
  <c r="N1847" i="1"/>
  <c r="P1847" i="1" s="1"/>
  <c r="R1847" i="1"/>
  <c r="N1848" i="1"/>
  <c r="P1848" i="1" s="1"/>
  <c r="R1848" i="1"/>
  <c r="N1849" i="1"/>
  <c r="Q1849" i="1" s="1"/>
  <c r="R1849" i="1"/>
  <c r="N1850" i="1"/>
  <c r="P1850" i="1" s="1"/>
  <c r="R1850" i="1"/>
  <c r="N1851" i="1"/>
  <c r="P1851" i="1" s="1"/>
  <c r="R1851" i="1"/>
  <c r="N1852" i="1"/>
  <c r="P1852" i="1" s="1"/>
  <c r="R1852" i="1"/>
  <c r="N1853" i="1"/>
  <c r="Q1853" i="1" s="1"/>
  <c r="R1853" i="1"/>
  <c r="N1854" i="1"/>
  <c r="P1854" i="1" s="1"/>
  <c r="R1854" i="1"/>
  <c r="N1855" i="1"/>
  <c r="P1855" i="1" s="1"/>
  <c r="R1855" i="1"/>
  <c r="N1856" i="1"/>
  <c r="P1856" i="1" s="1"/>
  <c r="R1856" i="1"/>
  <c r="N1857" i="1"/>
  <c r="R1857" i="1"/>
  <c r="N1858" i="1"/>
  <c r="P1858" i="1" s="1"/>
  <c r="R1858" i="1"/>
  <c r="N1859" i="1"/>
  <c r="P1859" i="1" s="1"/>
  <c r="R1859" i="1"/>
  <c r="N1860" i="1"/>
  <c r="R1860" i="1"/>
  <c r="N1861" i="1"/>
  <c r="P1861" i="1" s="1"/>
  <c r="R1861" i="1"/>
  <c r="N1862" i="1"/>
  <c r="Q1862" i="1" s="1"/>
  <c r="R1862" i="1"/>
  <c r="N1863" i="1"/>
  <c r="P1863" i="1" s="1"/>
  <c r="R1863" i="1"/>
  <c r="N1864" i="1"/>
  <c r="P1864" i="1" s="1"/>
  <c r="R1864" i="1"/>
  <c r="N1865" i="1"/>
  <c r="R1865" i="1"/>
  <c r="N1866" i="1"/>
  <c r="P1866" i="1" s="1"/>
  <c r="R1866" i="1"/>
  <c r="N1867" i="1"/>
  <c r="P1867" i="1" s="1"/>
  <c r="R1867" i="1"/>
  <c r="N1868" i="1"/>
  <c r="P1868" i="1" s="1"/>
  <c r="R1868" i="1"/>
  <c r="N1869" i="1"/>
  <c r="P1869" i="1" s="1"/>
  <c r="R1869" i="1"/>
  <c r="N1870" i="1"/>
  <c r="P1870" i="1" s="1"/>
  <c r="R1870" i="1"/>
  <c r="N1871" i="1"/>
  <c r="P1871" i="1" s="1"/>
  <c r="R1871" i="1"/>
  <c r="N1872" i="1"/>
  <c r="P1872" i="1" s="1"/>
  <c r="R1872" i="1"/>
  <c r="N1873" i="1"/>
  <c r="P1873" i="1" s="1"/>
  <c r="R1873" i="1"/>
  <c r="N1874" i="1"/>
  <c r="Q1874" i="1" s="1"/>
  <c r="R1874" i="1"/>
  <c r="N1875" i="1"/>
  <c r="P1875" i="1" s="1"/>
  <c r="R1875" i="1"/>
  <c r="N1876" i="1"/>
  <c r="P1876" i="1" s="1"/>
  <c r="R1876" i="1"/>
  <c r="N1877" i="1"/>
  <c r="P1877" i="1" s="1"/>
  <c r="R1877" i="1"/>
  <c r="N1878" i="1"/>
  <c r="P1878" i="1" s="1"/>
  <c r="R1878" i="1"/>
  <c r="N1879" i="1"/>
  <c r="P1879" i="1" s="1"/>
  <c r="R1879" i="1"/>
  <c r="N1880" i="1"/>
  <c r="R1880" i="1"/>
  <c r="N1881" i="1"/>
  <c r="P1881" i="1" s="1"/>
  <c r="R1881" i="1"/>
  <c r="N1882" i="1"/>
  <c r="P1882" i="1" s="1"/>
  <c r="R1882" i="1"/>
  <c r="N1883" i="1"/>
  <c r="Q1883" i="1" s="1"/>
  <c r="R1883" i="1"/>
  <c r="N1884" i="1"/>
  <c r="P1884" i="1" s="1"/>
  <c r="R1884" i="1"/>
  <c r="N1885" i="1"/>
  <c r="P1885" i="1" s="1"/>
  <c r="R1885" i="1"/>
  <c r="N1886" i="1"/>
  <c r="P1886" i="1" s="1"/>
  <c r="R1886" i="1"/>
  <c r="N1887" i="1"/>
  <c r="P1887" i="1" s="1"/>
  <c r="R1887" i="1"/>
  <c r="N1888" i="1"/>
  <c r="P1888" i="1" s="1"/>
  <c r="R1888" i="1"/>
  <c r="N1889" i="1"/>
  <c r="R1889" i="1"/>
  <c r="N1890" i="1"/>
  <c r="P1890" i="1" s="1"/>
  <c r="R1890" i="1"/>
  <c r="N1891" i="1"/>
  <c r="P1891" i="1" s="1"/>
  <c r="R1891" i="1"/>
  <c r="N1892" i="1"/>
  <c r="P1892" i="1" s="1"/>
  <c r="R1892" i="1"/>
  <c r="N1893" i="1"/>
  <c r="P1893" i="1" s="1"/>
  <c r="R1893" i="1"/>
  <c r="N1894" i="1"/>
  <c r="P1894" i="1" s="1"/>
  <c r="R1894" i="1"/>
  <c r="N1895" i="1"/>
  <c r="P1895" i="1" s="1"/>
  <c r="R1895" i="1"/>
  <c r="N1896" i="1"/>
  <c r="P1896" i="1" s="1"/>
  <c r="R1896" i="1"/>
  <c r="N1897" i="1"/>
  <c r="P1897" i="1" s="1"/>
  <c r="R1897" i="1"/>
  <c r="N1898" i="1"/>
  <c r="P1898" i="1" s="1"/>
  <c r="R1898" i="1"/>
  <c r="N1899" i="1"/>
  <c r="P1899" i="1" s="1"/>
  <c r="R1899" i="1"/>
  <c r="N1900" i="1"/>
  <c r="P1900" i="1" s="1"/>
  <c r="R1900" i="1"/>
  <c r="N1901" i="1"/>
  <c r="P1901" i="1" s="1"/>
  <c r="R1901" i="1"/>
  <c r="N1902" i="1"/>
  <c r="P1902" i="1" s="1"/>
  <c r="R1902" i="1"/>
  <c r="N1903" i="1"/>
  <c r="P1903" i="1" s="1"/>
  <c r="R1903" i="1"/>
  <c r="N1904" i="1"/>
  <c r="P1904" i="1" s="1"/>
  <c r="R1904" i="1"/>
  <c r="N1905" i="1"/>
  <c r="P1905" i="1" s="1"/>
  <c r="R1905" i="1"/>
  <c r="N1906" i="1"/>
  <c r="P1906" i="1" s="1"/>
  <c r="R1906" i="1"/>
  <c r="N1907" i="1"/>
  <c r="Q1907" i="1" s="1"/>
  <c r="R1907" i="1"/>
  <c r="N1908" i="1"/>
  <c r="P1908" i="1" s="1"/>
  <c r="R1908" i="1"/>
  <c r="N1909" i="1"/>
  <c r="P1909" i="1" s="1"/>
  <c r="R1909" i="1"/>
  <c r="N1910" i="1"/>
  <c r="P1910" i="1" s="1"/>
  <c r="R1910" i="1"/>
  <c r="N1911" i="1"/>
  <c r="P1911" i="1" s="1"/>
  <c r="R1911" i="1"/>
  <c r="N1912" i="1"/>
  <c r="P1912" i="1" s="1"/>
  <c r="R1912" i="1"/>
  <c r="N1913" i="1"/>
  <c r="P1913" i="1" s="1"/>
  <c r="R1913" i="1"/>
  <c r="N1914" i="1"/>
  <c r="P1914" i="1" s="1"/>
  <c r="R1914" i="1"/>
  <c r="N1915" i="1"/>
  <c r="P1915" i="1" s="1"/>
  <c r="R1915" i="1"/>
  <c r="N1916" i="1"/>
  <c r="Q1916" i="1" s="1"/>
  <c r="R1916" i="1"/>
  <c r="N1917" i="1"/>
  <c r="P1917" i="1" s="1"/>
  <c r="R1917" i="1"/>
  <c r="N1918" i="1"/>
  <c r="P1918" i="1" s="1"/>
  <c r="R1918" i="1"/>
  <c r="N1919" i="1"/>
  <c r="Q1919" i="1" s="1"/>
  <c r="R1919" i="1"/>
  <c r="N1920" i="1"/>
  <c r="P1920" i="1" s="1"/>
  <c r="R1920" i="1"/>
  <c r="N1921" i="1"/>
  <c r="P1921" i="1" s="1"/>
  <c r="R1921" i="1"/>
  <c r="N1922" i="1"/>
  <c r="R1922" i="1"/>
  <c r="N1923" i="1"/>
  <c r="P1923" i="1" s="1"/>
  <c r="R1923" i="1"/>
  <c r="N1924" i="1"/>
  <c r="P1924" i="1" s="1"/>
  <c r="R1924" i="1"/>
  <c r="N1925" i="1"/>
  <c r="P1925" i="1" s="1"/>
  <c r="R1925" i="1"/>
  <c r="N1926" i="1"/>
  <c r="P1926" i="1" s="1"/>
  <c r="R1926" i="1"/>
  <c r="N1927" i="1"/>
  <c r="P1927" i="1" s="1"/>
  <c r="R1927" i="1"/>
  <c r="N1928" i="1"/>
  <c r="P1928" i="1" s="1"/>
  <c r="R1928" i="1"/>
  <c r="N1929" i="1"/>
  <c r="P1929" i="1" s="1"/>
  <c r="R1929" i="1"/>
  <c r="N1930" i="1"/>
  <c r="P1930" i="1" s="1"/>
  <c r="R1930" i="1"/>
  <c r="N1931" i="1"/>
  <c r="P1931" i="1" s="1"/>
  <c r="R1931" i="1"/>
  <c r="N1932" i="1"/>
  <c r="P1932" i="1" s="1"/>
  <c r="R1932" i="1"/>
  <c r="N1933" i="1"/>
  <c r="P1933" i="1" s="1"/>
  <c r="R1933" i="1"/>
  <c r="N1934" i="1"/>
  <c r="P1934" i="1" s="1"/>
  <c r="R1934" i="1"/>
  <c r="N1935" i="1"/>
  <c r="P1935" i="1" s="1"/>
  <c r="R1935" i="1"/>
  <c r="N1936" i="1"/>
  <c r="P1936" i="1" s="1"/>
  <c r="R1936" i="1"/>
  <c r="N1937" i="1"/>
  <c r="Q1937" i="1" s="1"/>
  <c r="P1937" i="1"/>
  <c r="R1937" i="1"/>
  <c r="N1938" i="1"/>
  <c r="P1938" i="1" s="1"/>
  <c r="R1938" i="1"/>
  <c r="N1939" i="1"/>
  <c r="P1939" i="1" s="1"/>
  <c r="R1939" i="1"/>
  <c r="N1940" i="1"/>
  <c r="R1940" i="1"/>
  <c r="N1941" i="1"/>
  <c r="P1941" i="1" s="1"/>
  <c r="R1941" i="1"/>
  <c r="N1942" i="1"/>
  <c r="P1942" i="1" s="1"/>
  <c r="R1942" i="1"/>
  <c r="N1943" i="1"/>
  <c r="P1943" i="1" s="1"/>
  <c r="R1943" i="1"/>
  <c r="N1944" i="1"/>
  <c r="P1944" i="1" s="1"/>
  <c r="R1944" i="1"/>
  <c r="N1945" i="1"/>
  <c r="P1945" i="1" s="1"/>
  <c r="R1945" i="1"/>
  <c r="N1946" i="1"/>
  <c r="Q1946" i="1" s="1"/>
  <c r="R1946" i="1"/>
  <c r="N1947" i="1"/>
  <c r="P1947" i="1" s="1"/>
  <c r="R1947" i="1"/>
  <c r="N1948" i="1"/>
  <c r="P1948" i="1" s="1"/>
  <c r="R1948" i="1"/>
  <c r="N1949" i="1"/>
  <c r="P1949" i="1" s="1"/>
  <c r="R1949" i="1"/>
  <c r="N1950" i="1"/>
  <c r="P1950" i="1" s="1"/>
  <c r="R1950" i="1"/>
  <c r="N1951" i="1"/>
  <c r="P1951" i="1" s="1"/>
  <c r="R1951" i="1"/>
  <c r="N1952" i="1"/>
  <c r="P1952" i="1" s="1"/>
  <c r="R1952" i="1"/>
  <c r="N1953" i="1"/>
  <c r="P1953" i="1" s="1"/>
  <c r="R1953" i="1"/>
  <c r="N1954" i="1"/>
  <c r="P1954" i="1" s="1"/>
  <c r="R1954" i="1"/>
  <c r="N1955" i="1"/>
  <c r="R1955" i="1"/>
  <c r="N1956" i="1"/>
  <c r="P1956" i="1" s="1"/>
  <c r="R1956" i="1"/>
  <c r="N1957" i="1"/>
  <c r="P1957" i="1" s="1"/>
  <c r="R1957" i="1"/>
  <c r="N1958" i="1"/>
  <c r="P1958" i="1" s="1"/>
  <c r="Q1958" i="1"/>
  <c r="R1958" i="1"/>
  <c r="N1959" i="1"/>
  <c r="P1959" i="1" s="1"/>
  <c r="R1959" i="1"/>
  <c r="N1960" i="1"/>
  <c r="P1960" i="1" s="1"/>
  <c r="R1960" i="1"/>
  <c r="N1961" i="1"/>
  <c r="R1961" i="1"/>
  <c r="N1962" i="1"/>
  <c r="P1962" i="1" s="1"/>
  <c r="R1962" i="1"/>
  <c r="N1963" i="1"/>
  <c r="P1963" i="1" s="1"/>
  <c r="R1963" i="1"/>
  <c r="N1964" i="1"/>
  <c r="P1964" i="1" s="1"/>
  <c r="R1964" i="1"/>
  <c r="N1965" i="1"/>
  <c r="P1965" i="1" s="1"/>
  <c r="R1965" i="1"/>
  <c r="N1966" i="1"/>
  <c r="P1966" i="1" s="1"/>
  <c r="R1966" i="1"/>
  <c r="N1967" i="1"/>
  <c r="P1967" i="1" s="1"/>
  <c r="R1967" i="1"/>
  <c r="N1968" i="1"/>
  <c r="P1968" i="1" s="1"/>
  <c r="R1968" i="1"/>
  <c r="N1969" i="1"/>
  <c r="P1969" i="1" s="1"/>
  <c r="R1969" i="1"/>
  <c r="N1970" i="1"/>
  <c r="Q1970" i="1" s="1"/>
  <c r="R1970" i="1"/>
  <c r="N1971" i="1"/>
  <c r="P1971" i="1" s="1"/>
  <c r="R1971" i="1"/>
  <c r="N1972" i="1"/>
  <c r="P1972" i="1" s="1"/>
  <c r="R1972" i="1"/>
  <c r="N1973" i="1"/>
  <c r="P1973" i="1" s="1"/>
  <c r="R1973" i="1"/>
  <c r="N1974" i="1"/>
  <c r="P1974" i="1" s="1"/>
  <c r="R1974" i="1"/>
  <c r="N1975" i="1"/>
  <c r="P1975" i="1" s="1"/>
  <c r="R1975" i="1"/>
  <c r="N1976" i="1"/>
  <c r="P1976" i="1" s="1"/>
  <c r="R1976" i="1"/>
  <c r="N1977" i="1"/>
  <c r="P1977" i="1" s="1"/>
  <c r="R1977" i="1"/>
  <c r="N1978" i="1"/>
  <c r="P1978" i="1" s="1"/>
  <c r="R1978" i="1"/>
  <c r="N1979" i="1"/>
  <c r="P1979" i="1" s="1"/>
  <c r="R1979" i="1"/>
  <c r="N1980" i="1"/>
  <c r="P1980" i="1" s="1"/>
  <c r="R1980" i="1"/>
  <c r="N1981" i="1"/>
  <c r="P1981" i="1" s="1"/>
  <c r="R1981" i="1"/>
  <c r="N1982" i="1"/>
  <c r="Q1982" i="1" s="1"/>
  <c r="R1982" i="1"/>
  <c r="N1983" i="1"/>
  <c r="P1983" i="1" s="1"/>
  <c r="R1983" i="1"/>
  <c r="N1984" i="1"/>
  <c r="P1984" i="1" s="1"/>
  <c r="R1984" i="1"/>
  <c r="N1985" i="1"/>
  <c r="P1985" i="1" s="1"/>
  <c r="R1985" i="1"/>
  <c r="N1986" i="1"/>
  <c r="P1986" i="1" s="1"/>
  <c r="R1986" i="1"/>
  <c r="N1987" i="1"/>
  <c r="P1987" i="1" s="1"/>
  <c r="R1987" i="1"/>
  <c r="N1988" i="1"/>
  <c r="R1988" i="1"/>
  <c r="N1989" i="1"/>
  <c r="P1989" i="1" s="1"/>
  <c r="R1989" i="1"/>
  <c r="N1990" i="1"/>
  <c r="P1990" i="1" s="1"/>
  <c r="R1990" i="1"/>
  <c r="N1991" i="1"/>
  <c r="P1991" i="1" s="1"/>
  <c r="R1991" i="1"/>
  <c r="N1992" i="1"/>
  <c r="P1992" i="1" s="1"/>
  <c r="R1992" i="1"/>
  <c r="N1993" i="1"/>
  <c r="P1993" i="1" s="1"/>
  <c r="R1993" i="1"/>
  <c r="N1994" i="1"/>
  <c r="P1994" i="1" s="1"/>
  <c r="R1994" i="1"/>
  <c r="N1995" i="1"/>
  <c r="P1995" i="1" s="1"/>
  <c r="R1995" i="1"/>
  <c r="N1996" i="1"/>
  <c r="P1996" i="1" s="1"/>
  <c r="R1996" i="1"/>
  <c r="N1997" i="1"/>
  <c r="P1997" i="1" s="1"/>
  <c r="R1997" i="1"/>
  <c r="N1998" i="1"/>
  <c r="P1998" i="1" s="1"/>
  <c r="R1998" i="1"/>
  <c r="N1999" i="1"/>
  <c r="P1999" i="1" s="1"/>
  <c r="R1999" i="1"/>
  <c r="N2000" i="1"/>
  <c r="P2000" i="1" s="1"/>
  <c r="R2000" i="1"/>
  <c r="N2001" i="1"/>
  <c r="P2001" i="1" s="1"/>
  <c r="R2001" i="1"/>
  <c r="N1202" i="1"/>
  <c r="R1202" i="1"/>
  <c r="N1203" i="1"/>
  <c r="Q1203" i="1" s="1"/>
  <c r="P1203" i="1"/>
  <c r="R1203" i="1"/>
  <c r="N1204" i="1"/>
  <c r="R1204" i="1"/>
  <c r="N1205" i="1"/>
  <c r="P1205" i="1" s="1"/>
  <c r="R1205" i="1"/>
  <c r="N1206" i="1"/>
  <c r="P1206" i="1" s="1"/>
  <c r="R1206" i="1"/>
  <c r="N1207" i="1"/>
  <c r="Q1207" i="1" s="1"/>
  <c r="R1207" i="1"/>
  <c r="N1208" i="1"/>
  <c r="P1208" i="1" s="1"/>
  <c r="Q1208" i="1"/>
  <c r="R1208" i="1"/>
  <c r="N1209" i="1"/>
  <c r="P1209" i="1" s="1"/>
  <c r="R1209" i="1"/>
  <c r="N1210" i="1"/>
  <c r="P1210" i="1" s="1"/>
  <c r="R1210" i="1"/>
  <c r="N1211" i="1"/>
  <c r="P1211" i="1" s="1"/>
  <c r="R1211" i="1"/>
  <c r="N1212" i="1"/>
  <c r="R1212" i="1"/>
  <c r="N1213" i="1"/>
  <c r="P1213" i="1" s="1"/>
  <c r="R1213" i="1"/>
  <c r="N1214" i="1"/>
  <c r="P1214" i="1" s="1"/>
  <c r="R1214" i="1"/>
  <c r="N1215" i="1"/>
  <c r="R1215" i="1"/>
  <c r="N1216" i="1"/>
  <c r="Q1216" i="1" s="1"/>
  <c r="R1216" i="1"/>
  <c r="N1217" i="1"/>
  <c r="P1217" i="1" s="1"/>
  <c r="R1217" i="1"/>
  <c r="N1218" i="1"/>
  <c r="Q1218" i="1" s="1"/>
  <c r="R1218" i="1"/>
  <c r="N1219" i="1"/>
  <c r="P1219" i="1" s="1"/>
  <c r="R1219" i="1"/>
  <c r="N1220" i="1"/>
  <c r="P1220" i="1" s="1"/>
  <c r="R1220" i="1"/>
  <c r="N1221" i="1"/>
  <c r="R1221" i="1"/>
  <c r="N1222" i="1"/>
  <c r="P1222" i="1" s="1"/>
  <c r="R1222" i="1"/>
  <c r="N1223" i="1"/>
  <c r="P1223" i="1" s="1"/>
  <c r="R1223" i="1"/>
  <c r="N1224" i="1"/>
  <c r="P1224" i="1" s="1"/>
  <c r="R1224" i="1"/>
  <c r="N1225" i="1"/>
  <c r="R1225" i="1"/>
  <c r="N1226" i="1"/>
  <c r="P1226" i="1" s="1"/>
  <c r="R1226" i="1"/>
  <c r="N1227" i="1"/>
  <c r="P1227" i="1" s="1"/>
  <c r="R1227" i="1"/>
  <c r="N1228" i="1"/>
  <c r="R1228" i="1"/>
  <c r="N1229" i="1"/>
  <c r="R1229" i="1"/>
  <c r="N1230" i="1"/>
  <c r="P1230" i="1" s="1"/>
  <c r="Q1230" i="1"/>
  <c r="R1230" i="1"/>
  <c r="N1231" i="1"/>
  <c r="Q1231" i="1" s="1"/>
  <c r="R1231" i="1"/>
  <c r="N1232" i="1"/>
  <c r="R1232" i="1"/>
  <c r="N1233" i="1"/>
  <c r="P1233" i="1" s="1"/>
  <c r="R1233" i="1"/>
  <c r="N1234" i="1"/>
  <c r="P1234" i="1" s="1"/>
  <c r="R1234" i="1"/>
  <c r="N1235" i="1"/>
  <c r="P1235" i="1" s="1"/>
  <c r="R1235" i="1"/>
  <c r="N1236" i="1"/>
  <c r="P1236" i="1" s="1"/>
  <c r="R1236" i="1"/>
  <c r="N1237" i="1"/>
  <c r="P1237" i="1" s="1"/>
  <c r="R1237" i="1"/>
  <c r="N1238" i="1"/>
  <c r="P1238" i="1" s="1"/>
  <c r="R1238" i="1"/>
  <c r="N1239" i="1"/>
  <c r="P1239" i="1" s="1"/>
  <c r="R1239" i="1"/>
  <c r="N1240" i="1"/>
  <c r="R1240" i="1"/>
  <c r="N1241" i="1"/>
  <c r="P1241" i="1" s="1"/>
  <c r="R1241" i="1"/>
  <c r="N1242" i="1"/>
  <c r="P1242" i="1" s="1"/>
  <c r="R1242" i="1"/>
  <c r="N1243" i="1"/>
  <c r="Q1243" i="1" s="1"/>
  <c r="R1243" i="1"/>
  <c r="N1244" i="1"/>
  <c r="P1244" i="1" s="1"/>
  <c r="R1244" i="1"/>
  <c r="N1245" i="1"/>
  <c r="P1245" i="1" s="1"/>
  <c r="R1245" i="1"/>
  <c r="N1246" i="1"/>
  <c r="P1246" i="1" s="1"/>
  <c r="R1246" i="1"/>
  <c r="N1247" i="1"/>
  <c r="R1247" i="1"/>
  <c r="N1248" i="1"/>
  <c r="P1248" i="1" s="1"/>
  <c r="R1248" i="1"/>
  <c r="N1249" i="1"/>
  <c r="P1249" i="1" s="1"/>
  <c r="R1249" i="1"/>
  <c r="N1250" i="1"/>
  <c r="P1250" i="1" s="1"/>
  <c r="R1250" i="1"/>
  <c r="N1251" i="1"/>
  <c r="R1251" i="1"/>
  <c r="N1252" i="1"/>
  <c r="R1252" i="1"/>
  <c r="N1253" i="1"/>
  <c r="P1253" i="1" s="1"/>
  <c r="R1253" i="1"/>
  <c r="N1254" i="1"/>
  <c r="Q1254" i="1" s="1"/>
  <c r="R1254" i="1"/>
  <c r="N1255" i="1"/>
  <c r="P1255" i="1" s="1"/>
  <c r="R1255" i="1"/>
  <c r="N1256" i="1"/>
  <c r="R1256" i="1"/>
  <c r="N1257" i="1"/>
  <c r="R1257" i="1"/>
  <c r="N1258" i="1"/>
  <c r="P1258" i="1" s="1"/>
  <c r="R1258" i="1"/>
  <c r="N1259" i="1"/>
  <c r="P1259" i="1" s="1"/>
  <c r="R1259" i="1"/>
  <c r="N1260" i="1"/>
  <c r="P1260" i="1" s="1"/>
  <c r="R1260" i="1"/>
  <c r="N1261" i="1"/>
  <c r="P1261" i="1" s="1"/>
  <c r="R1261" i="1"/>
  <c r="N1262" i="1"/>
  <c r="P1262" i="1" s="1"/>
  <c r="R1262" i="1"/>
  <c r="N1263" i="1"/>
  <c r="Q1263" i="1" s="1"/>
  <c r="R1263" i="1"/>
  <c r="N1264" i="1"/>
  <c r="R1264" i="1"/>
  <c r="N1265" i="1"/>
  <c r="P1265" i="1" s="1"/>
  <c r="R1265" i="1"/>
  <c r="N1266" i="1"/>
  <c r="P1266" i="1" s="1"/>
  <c r="R1266" i="1"/>
  <c r="N1267" i="1"/>
  <c r="R1267" i="1"/>
  <c r="N1268" i="1"/>
  <c r="P1268" i="1" s="1"/>
  <c r="R1268" i="1"/>
  <c r="N1269" i="1"/>
  <c r="R1269" i="1"/>
  <c r="N1270" i="1"/>
  <c r="Q1270" i="1" s="1"/>
  <c r="R1270" i="1"/>
  <c r="N1271" i="1"/>
  <c r="P1271" i="1" s="1"/>
  <c r="R1271" i="1"/>
  <c r="N1272" i="1"/>
  <c r="P1272" i="1" s="1"/>
  <c r="R1272" i="1"/>
  <c r="N1273" i="1"/>
  <c r="Q1273" i="1" s="1"/>
  <c r="R1273" i="1"/>
  <c r="N1274" i="1"/>
  <c r="P1274" i="1" s="1"/>
  <c r="R1274" i="1"/>
  <c r="N1275" i="1"/>
  <c r="P1275" i="1" s="1"/>
  <c r="R1275" i="1"/>
  <c r="N1276" i="1"/>
  <c r="R1276" i="1"/>
  <c r="N1277" i="1"/>
  <c r="R1277" i="1"/>
  <c r="N1278" i="1"/>
  <c r="P1278" i="1" s="1"/>
  <c r="R1278" i="1"/>
  <c r="N1279" i="1"/>
  <c r="P1279" i="1" s="1"/>
  <c r="R1279" i="1"/>
  <c r="N1280" i="1"/>
  <c r="R1280" i="1"/>
  <c r="N1281" i="1"/>
  <c r="P1281" i="1" s="1"/>
  <c r="R1281" i="1"/>
  <c r="N1282" i="1"/>
  <c r="Q1282" i="1" s="1"/>
  <c r="R1282" i="1"/>
  <c r="N1283" i="1"/>
  <c r="P1283" i="1" s="1"/>
  <c r="R1283" i="1"/>
  <c r="N1284" i="1"/>
  <c r="R1284" i="1"/>
  <c r="N1285" i="1"/>
  <c r="P1285" i="1" s="1"/>
  <c r="R1285" i="1"/>
  <c r="N1286" i="1"/>
  <c r="P1286" i="1" s="1"/>
  <c r="R1286" i="1"/>
  <c r="N1287" i="1"/>
  <c r="R1287" i="1"/>
  <c r="N1288" i="1"/>
  <c r="P1288" i="1" s="1"/>
  <c r="R1288" i="1"/>
  <c r="N1289" i="1"/>
  <c r="P1289" i="1" s="1"/>
  <c r="R1289" i="1"/>
  <c r="N1290" i="1"/>
  <c r="Q1290" i="1" s="1"/>
  <c r="R1290" i="1"/>
  <c r="N1291" i="1"/>
  <c r="P1291" i="1" s="1"/>
  <c r="R1291" i="1"/>
  <c r="N1292" i="1"/>
  <c r="R1292" i="1"/>
  <c r="N1293" i="1"/>
  <c r="R1293" i="1"/>
  <c r="N1294" i="1"/>
  <c r="Q1294" i="1" s="1"/>
  <c r="R1294" i="1"/>
  <c r="N1295" i="1"/>
  <c r="P1295" i="1" s="1"/>
  <c r="R1295" i="1"/>
  <c r="N1296" i="1"/>
  <c r="P1296" i="1" s="1"/>
  <c r="R1296" i="1"/>
  <c r="N1297" i="1"/>
  <c r="Q1297" i="1" s="1"/>
  <c r="R1297" i="1"/>
  <c r="N1298" i="1"/>
  <c r="P1298" i="1" s="1"/>
  <c r="R1298" i="1"/>
  <c r="N1299" i="1"/>
  <c r="P1299" i="1" s="1"/>
  <c r="R1299" i="1"/>
  <c r="N1300" i="1"/>
  <c r="R1300" i="1"/>
  <c r="N1301" i="1"/>
  <c r="R1301" i="1"/>
  <c r="N1302" i="1"/>
  <c r="P1302" i="1" s="1"/>
  <c r="R1302" i="1"/>
  <c r="N1303" i="1"/>
  <c r="Q1303" i="1" s="1"/>
  <c r="R1303" i="1"/>
  <c r="N1304" i="1"/>
  <c r="P1304" i="1" s="1"/>
  <c r="R1304" i="1"/>
  <c r="N1305" i="1"/>
  <c r="P1305" i="1" s="1"/>
  <c r="R1305" i="1"/>
  <c r="N1306" i="1"/>
  <c r="P1306" i="1" s="1"/>
  <c r="R1306" i="1"/>
  <c r="N1307" i="1"/>
  <c r="P1307" i="1" s="1"/>
  <c r="R1307" i="1"/>
  <c r="N1308" i="1"/>
  <c r="P1308" i="1" s="1"/>
  <c r="R1308" i="1"/>
  <c r="N1309" i="1"/>
  <c r="P1309" i="1" s="1"/>
  <c r="R1309" i="1"/>
  <c r="N1310" i="1"/>
  <c r="P1310" i="1" s="1"/>
  <c r="R1310" i="1"/>
  <c r="N1311" i="1"/>
  <c r="P1311" i="1" s="1"/>
  <c r="R1311" i="1"/>
  <c r="N1312" i="1"/>
  <c r="Q1312" i="1" s="1"/>
  <c r="R1312" i="1"/>
  <c r="N1313" i="1"/>
  <c r="R1313" i="1"/>
  <c r="N1314" i="1"/>
  <c r="P1314" i="1" s="1"/>
  <c r="R1314" i="1"/>
  <c r="N1315" i="1"/>
  <c r="P1315" i="1" s="1"/>
  <c r="R1315" i="1"/>
  <c r="N1316" i="1"/>
  <c r="R1316" i="1"/>
  <c r="N1317" i="1"/>
  <c r="Q1317" i="1" s="1"/>
  <c r="R1317" i="1"/>
  <c r="N1318" i="1"/>
  <c r="P1318" i="1" s="1"/>
  <c r="R1318" i="1"/>
  <c r="N1319" i="1"/>
  <c r="P1319" i="1" s="1"/>
  <c r="R1319" i="1"/>
  <c r="N1320" i="1"/>
  <c r="P1320" i="1" s="1"/>
  <c r="R1320" i="1"/>
  <c r="N1321" i="1"/>
  <c r="P1321" i="1" s="1"/>
  <c r="R1321" i="1"/>
  <c r="N1322" i="1"/>
  <c r="P1322" i="1" s="1"/>
  <c r="R1322" i="1"/>
  <c r="N1323" i="1"/>
  <c r="R1323" i="1"/>
  <c r="N1324" i="1"/>
  <c r="P1324" i="1" s="1"/>
  <c r="R1324" i="1"/>
  <c r="N1325" i="1"/>
  <c r="R1325" i="1"/>
  <c r="N1326" i="1"/>
  <c r="Q1326" i="1" s="1"/>
  <c r="R1326" i="1"/>
  <c r="N1327" i="1"/>
  <c r="P1327" i="1" s="1"/>
  <c r="R1327" i="1"/>
  <c r="N1328" i="1"/>
  <c r="P1328" i="1" s="1"/>
  <c r="R1328" i="1"/>
  <c r="N1329" i="1"/>
  <c r="R1329" i="1"/>
  <c r="N1330" i="1"/>
  <c r="P1330" i="1" s="1"/>
  <c r="R1330" i="1"/>
  <c r="N1331" i="1"/>
  <c r="P1331" i="1" s="1"/>
  <c r="R1331" i="1"/>
  <c r="N1332" i="1"/>
  <c r="P1332" i="1" s="1"/>
  <c r="R1332" i="1"/>
  <c r="N1333" i="1"/>
  <c r="Q1333" i="1" s="1"/>
  <c r="R1333" i="1"/>
  <c r="N1334" i="1"/>
  <c r="P1334" i="1" s="1"/>
  <c r="R1334" i="1"/>
  <c r="N1335" i="1"/>
  <c r="Q1335" i="1" s="1"/>
  <c r="R1335" i="1"/>
  <c r="N1336" i="1"/>
  <c r="R1336" i="1"/>
  <c r="N1337" i="1"/>
  <c r="P1337" i="1" s="1"/>
  <c r="R1337" i="1"/>
  <c r="N1338" i="1"/>
  <c r="P1338" i="1" s="1"/>
  <c r="R1338" i="1"/>
  <c r="N1339" i="1"/>
  <c r="Q1339" i="1" s="1"/>
  <c r="R1339" i="1"/>
  <c r="N1340" i="1"/>
  <c r="P1340" i="1" s="1"/>
  <c r="R1340" i="1"/>
  <c r="N1341" i="1"/>
  <c r="P1341" i="1" s="1"/>
  <c r="R1341" i="1"/>
  <c r="N1342" i="1"/>
  <c r="P1342" i="1" s="1"/>
  <c r="R1342" i="1"/>
  <c r="N1343" i="1"/>
  <c r="P1343" i="1" s="1"/>
  <c r="R1343" i="1"/>
  <c r="N1344" i="1"/>
  <c r="P1344" i="1" s="1"/>
  <c r="R1344" i="1"/>
  <c r="N1345" i="1"/>
  <c r="Q1345" i="1" s="1"/>
  <c r="R1345" i="1"/>
  <c r="N1346" i="1"/>
  <c r="P1346" i="1" s="1"/>
  <c r="R1346" i="1"/>
  <c r="N1347" i="1"/>
  <c r="Q1347" i="1" s="1"/>
  <c r="R1347" i="1"/>
  <c r="N1348" i="1"/>
  <c r="Q1348" i="1" s="1"/>
  <c r="R1348" i="1"/>
  <c r="N1349" i="1"/>
  <c r="R1349" i="1"/>
  <c r="N1350" i="1"/>
  <c r="P1350" i="1" s="1"/>
  <c r="R1350" i="1"/>
  <c r="N1351" i="1"/>
  <c r="P1351" i="1" s="1"/>
  <c r="R1351" i="1"/>
  <c r="N1352" i="1"/>
  <c r="P1352" i="1" s="1"/>
  <c r="R1352" i="1"/>
  <c r="N1353" i="1"/>
  <c r="Q1353" i="1" s="1"/>
  <c r="R1353" i="1"/>
  <c r="N1354" i="1"/>
  <c r="Q1354" i="1" s="1"/>
  <c r="R1354" i="1"/>
  <c r="N1355" i="1"/>
  <c r="P1355" i="1" s="1"/>
  <c r="R1355" i="1"/>
  <c r="N1356" i="1"/>
  <c r="R1356" i="1"/>
  <c r="N1357" i="1"/>
  <c r="R1357" i="1"/>
  <c r="N1358" i="1"/>
  <c r="P1358" i="1" s="1"/>
  <c r="R1358" i="1"/>
  <c r="N1359" i="1"/>
  <c r="R1359" i="1"/>
  <c r="N1360" i="1"/>
  <c r="P1360" i="1" s="1"/>
  <c r="R1360" i="1"/>
  <c r="N1361" i="1"/>
  <c r="P1361" i="1" s="1"/>
  <c r="R1361" i="1"/>
  <c r="N1362" i="1"/>
  <c r="Q1362" i="1" s="1"/>
  <c r="R1362" i="1"/>
  <c r="N1363" i="1"/>
  <c r="P1363" i="1" s="1"/>
  <c r="R1363" i="1"/>
  <c r="N1364" i="1"/>
  <c r="P1364" i="1" s="1"/>
  <c r="R1364" i="1"/>
  <c r="N1365" i="1"/>
  <c r="Q1365" i="1" s="1"/>
  <c r="R1365" i="1"/>
  <c r="N1366" i="1"/>
  <c r="P1366" i="1" s="1"/>
  <c r="R1366" i="1"/>
  <c r="N1367" i="1"/>
  <c r="P1367" i="1" s="1"/>
  <c r="R1367" i="1"/>
  <c r="N1368" i="1"/>
  <c r="Q1368" i="1" s="1"/>
  <c r="R1368" i="1"/>
  <c r="N1369" i="1"/>
  <c r="P1369" i="1" s="1"/>
  <c r="R1369" i="1"/>
  <c r="N1370" i="1"/>
  <c r="P1370" i="1" s="1"/>
  <c r="R1370" i="1"/>
  <c r="N1371" i="1"/>
  <c r="P1371" i="1" s="1"/>
  <c r="R1371" i="1"/>
  <c r="N1372" i="1"/>
  <c r="R1372" i="1"/>
  <c r="N1373" i="1"/>
  <c r="R1373" i="1"/>
  <c r="N1374" i="1"/>
  <c r="R1374" i="1"/>
  <c r="N1375" i="1"/>
  <c r="Q1375" i="1" s="1"/>
  <c r="R1375" i="1"/>
  <c r="N1376" i="1"/>
  <c r="P1376" i="1" s="1"/>
  <c r="R1376" i="1"/>
  <c r="N1377" i="1"/>
  <c r="P1377" i="1" s="1"/>
  <c r="R1377" i="1"/>
  <c r="N1378" i="1"/>
  <c r="P1378" i="1" s="1"/>
  <c r="Q1378" i="1"/>
  <c r="R1378" i="1"/>
  <c r="N1379" i="1"/>
  <c r="R1379" i="1"/>
  <c r="N1380" i="1"/>
  <c r="Q1380" i="1" s="1"/>
  <c r="R1380" i="1"/>
  <c r="N1381" i="1"/>
  <c r="Q1381" i="1" s="1"/>
  <c r="R1381" i="1"/>
  <c r="N1382" i="1"/>
  <c r="R1382" i="1"/>
  <c r="N1383" i="1"/>
  <c r="P1383" i="1" s="1"/>
  <c r="R1383" i="1"/>
  <c r="N1384" i="1"/>
  <c r="P1384" i="1" s="1"/>
  <c r="R1384" i="1"/>
  <c r="N1385" i="1"/>
  <c r="R1385" i="1"/>
  <c r="N1386" i="1"/>
  <c r="P1386" i="1" s="1"/>
  <c r="R1386" i="1"/>
  <c r="N1387" i="1"/>
  <c r="P1387" i="1" s="1"/>
  <c r="R1387" i="1"/>
  <c r="N1388" i="1"/>
  <c r="P1388" i="1" s="1"/>
  <c r="R1388" i="1"/>
  <c r="N1389" i="1"/>
  <c r="P1389" i="1" s="1"/>
  <c r="R1389" i="1"/>
  <c r="N1390" i="1"/>
  <c r="R1390" i="1"/>
  <c r="N1391" i="1"/>
  <c r="R1391" i="1"/>
  <c r="N1392" i="1"/>
  <c r="P1392" i="1" s="1"/>
  <c r="R1392" i="1"/>
  <c r="N1393" i="1"/>
  <c r="Q1393" i="1" s="1"/>
  <c r="R1393" i="1"/>
  <c r="N1394" i="1"/>
  <c r="P1394" i="1" s="1"/>
  <c r="R1394" i="1"/>
  <c r="N1395" i="1"/>
  <c r="R1395" i="1"/>
  <c r="N1396" i="1"/>
  <c r="R1396" i="1"/>
  <c r="N1397" i="1"/>
  <c r="P1397" i="1" s="1"/>
  <c r="R1397" i="1"/>
  <c r="N1398" i="1"/>
  <c r="Q1398" i="1" s="1"/>
  <c r="R1398" i="1"/>
  <c r="N1399" i="1"/>
  <c r="P1399" i="1" s="1"/>
  <c r="R1399" i="1"/>
  <c r="N1400" i="1"/>
  <c r="P1400" i="1" s="1"/>
  <c r="R1400" i="1"/>
  <c r="N1401" i="1"/>
  <c r="P1401" i="1" s="1"/>
  <c r="Q1401" i="1"/>
  <c r="R1401" i="1"/>
  <c r="N1402" i="1"/>
  <c r="Q1402" i="1" s="1"/>
  <c r="R1402" i="1"/>
  <c r="N1403" i="1"/>
  <c r="P1403" i="1" s="1"/>
  <c r="R1403" i="1"/>
  <c r="N1404" i="1"/>
  <c r="Q1404" i="1" s="1"/>
  <c r="R1404" i="1"/>
  <c r="N1405" i="1"/>
  <c r="P1405" i="1" s="1"/>
  <c r="R1405" i="1"/>
  <c r="N1406" i="1"/>
  <c r="P1406" i="1" s="1"/>
  <c r="R1406" i="1"/>
  <c r="N1407" i="1"/>
  <c r="Q1407" i="1" s="1"/>
  <c r="R1407" i="1"/>
  <c r="N1408" i="1"/>
  <c r="R1408" i="1"/>
  <c r="N1409" i="1"/>
  <c r="P1409" i="1" s="1"/>
  <c r="R1409" i="1"/>
  <c r="N1410" i="1"/>
  <c r="P1410" i="1" s="1"/>
  <c r="R1410" i="1"/>
  <c r="N1411" i="1"/>
  <c r="Q1411" i="1" s="1"/>
  <c r="R1411" i="1"/>
  <c r="N1412" i="1"/>
  <c r="P1412" i="1" s="1"/>
  <c r="R1412" i="1"/>
  <c r="N1413" i="1"/>
  <c r="P1413" i="1" s="1"/>
  <c r="R1413" i="1"/>
  <c r="N1414" i="1"/>
  <c r="P1414" i="1" s="1"/>
  <c r="R1414" i="1"/>
  <c r="N1415" i="1"/>
  <c r="R1415" i="1"/>
  <c r="N1416" i="1"/>
  <c r="P1416" i="1" s="1"/>
  <c r="R1416" i="1"/>
  <c r="N1417" i="1"/>
  <c r="P1417" i="1" s="1"/>
  <c r="R1417" i="1"/>
  <c r="N1418" i="1"/>
  <c r="P1418" i="1" s="1"/>
  <c r="R1418" i="1"/>
  <c r="N1419" i="1"/>
  <c r="P1419" i="1" s="1"/>
  <c r="R1419" i="1"/>
  <c r="N1420" i="1"/>
  <c r="Q1420" i="1" s="1"/>
  <c r="R1420" i="1"/>
  <c r="N1421" i="1"/>
  <c r="R1421" i="1"/>
  <c r="N1422" i="1"/>
  <c r="P1422" i="1" s="1"/>
  <c r="R1422" i="1"/>
  <c r="N1423" i="1"/>
  <c r="R1423" i="1"/>
  <c r="N1424" i="1"/>
  <c r="P1424" i="1" s="1"/>
  <c r="R1424" i="1"/>
  <c r="N1425" i="1"/>
  <c r="P1425" i="1" s="1"/>
  <c r="R1425" i="1"/>
  <c r="N1426" i="1"/>
  <c r="P1426" i="1" s="1"/>
  <c r="R1426" i="1"/>
  <c r="N1427" i="1"/>
  <c r="R1427" i="1"/>
  <c r="N1428" i="1"/>
  <c r="P1428" i="1" s="1"/>
  <c r="R1428" i="1"/>
  <c r="N1429" i="1"/>
  <c r="P1429" i="1" s="1"/>
  <c r="R1429" i="1"/>
  <c r="N1430" i="1"/>
  <c r="R1430" i="1"/>
  <c r="N1431" i="1"/>
  <c r="R1431" i="1"/>
  <c r="N1432" i="1"/>
  <c r="P1432" i="1" s="1"/>
  <c r="R1432" i="1"/>
  <c r="N1433" i="1"/>
  <c r="P1433" i="1" s="1"/>
  <c r="R1433" i="1"/>
  <c r="N1434" i="1"/>
  <c r="Q1434" i="1" s="1"/>
  <c r="R1434" i="1"/>
  <c r="N1435" i="1"/>
  <c r="P1435" i="1" s="1"/>
  <c r="R1435" i="1"/>
  <c r="N1436" i="1"/>
  <c r="P1436" i="1" s="1"/>
  <c r="R1436" i="1"/>
  <c r="N1437" i="1"/>
  <c r="Q1437" i="1" s="1"/>
  <c r="R1437" i="1"/>
  <c r="N1438" i="1"/>
  <c r="Q1438" i="1" s="1"/>
  <c r="R1438" i="1"/>
  <c r="N1439" i="1"/>
  <c r="P1439" i="1" s="1"/>
  <c r="R1439" i="1"/>
  <c r="N1440" i="1"/>
  <c r="P1440" i="1" s="1"/>
  <c r="R1440" i="1"/>
  <c r="N1441" i="1"/>
  <c r="Q1441" i="1" s="1"/>
  <c r="R1441" i="1"/>
  <c r="N1442" i="1"/>
  <c r="P1442" i="1" s="1"/>
  <c r="R1442" i="1"/>
  <c r="N1443" i="1"/>
  <c r="P1443" i="1" s="1"/>
  <c r="R1443" i="1"/>
  <c r="N1444" i="1"/>
  <c r="R1444" i="1"/>
  <c r="N1445" i="1"/>
  <c r="P1445" i="1" s="1"/>
  <c r="R1445" i="1"/>
  <c r="N1446" i="1"/>
  <c r="P1446" i="1" s="1"/>
  <c r="R1446" i="1"/>
  <c r="N1447" i="1"/>
  <c r="R1447" i="1"/>
  <c r="N1448" i="1"/>
  <c r="P1448" i="1" s="1"/>
  <c r="R1448" i="1"/>
  <c r="N1449" i="1"/>
  <c r="P1449" i="1" s="1"/>
  <c r="R1449" i="1"/>
  <c r="N1450" i="1"/>
  <c r="P1450" i="1" s="1"/>
  <c r="R1450" i="1"/>
  <c r="N1451" i="1"/>
  <c r="R1451" i="1"/>
  <c r="N1452" i="1"/>
  <c r="P1452" i="1" s="1"/>
  <c r="R1452" i="1"/>
  <c r="N1453" i="1"/>
  <c r="P1453" i="1" s="1"/>
  <c r="R1453" i="1"/>
  <c r="N1454" i="1"/>
  <c r="R1454" i="1"/>
  <c r="N1455" i="1"/>
  <c r="R1455" i="1"/>
  <c r="N1456" i="1"/>
  <c r="P1456" i="1" s="1"/>
  <c r="R1456" i="1"/>
  <c r="N1457" i="1"/>
  <c r="R1457" i="1"/>
  <c r="N1458" i="1"/>
  <c r="Q1458" i="1" s="1"/>
  <c r="R1458" i="1"/>
  <c r="N1459" i="1"/>
  <c r="Q1459" i="1" s="1"/>
  <c r="R1459" i="1"/>
  <c r="N1460" i="1"/>
  <c r="R1460" i="1"/>
  <c r="N1461" i="1"/>
  <c r="P1461" i="1" s="1"/>
  <c r="R1461" i="1"/>
  <c r="N1462" i="1"/>
  <c r="Q1462" i="1" s="1"/>
  <c r="P1462" i="1"/>
  <c r="R1462" i="1"/>
  <c r="N1463" i="1"/>
  <c r="R1463" i="1"/>
  <c r="N1464" i="1"/>
  <c r="P1464" i="1" s="1"/>
  <c r="R1464" i="1"/>
  <c r="N1465" i="1"/>
  <c r="P1465" i="1" s="1"/>
  <c r="R1465" i="1"/>
  <c r="N1466" i="1"/>
  <c r="R1466" i="1"/>
  <c r="N1467" i="1"/>
  <c r="P1467" i="1" s="1"/>
  <c r="R1467" i="1"/>
  <c r="N1468" i="1"/>
  <c r="P1468" i="1" s="1"/>
  <c r="R1468" i="1"/>
  <c r="N1469" i="1"/>
  <c r="R1469" i="1"/>
  <c r="N1470" i="1"/>
  <c r="P1470" i="1" s="1"/>
  <c r="Q1470" i="1"/>
  <c r="R1470" i="1"/>
  <c r="N1471" i="1"/>
  <c r="P1471" i="1" s="1"/>
  <c r="R1471" i="1"/>
  <c r="N1472" i="1"/>
  <c r="R1472" i="1"/>
  <c r="N1473" i="1"/>
  <c r="R1473" i="1"/>
  <c r="N1474" i="1"/>
  <c r="P1474" i="1" s="1"/>
  <c r="R1474" i="1"/>
  <c r="N1475" i="1"/>
  <c r="R1475" i="1"/>
  <c r="N1476" i="1"/>
  <c r="P1476" i="1" s="1"/>
  <c r="R1476" i="1"/>
  <c r="N1477" i="1"/>
  <c r="P1477" i="1" s="1"/>
  <c r="R1477" i="1"/>
  <c r="N1478" i="1"/>
  <c r="R1478" i="1"/>
  <c r="N1479" i="1"/>
  <c r="P1479" i="1" s="1"/>
  <c r="R1479" i="1"/>
  <c r="N1480" i="1"/>
  <c r="Q1480" i="1" s="1"/>
  <c r="R1480" i="1"/>
  <c r="N1481" i="1"/>
  <c r="R1481" i="1"/>
  <c r="N1482" i="1"/>
  <c r="P1482" i="1" s="1"/>
  <c r="R1482" i="1"/>
  <c r="N1483" i="1"/>
  <c r="P1483" i="1" s="1"/>
  <c r="R1483" i="1"/>
  <c r="N1484" i="1"/>
  <c r="R1484" i="1"/>
  <c r="N1485" i="1"/>
  <c r="R1485" i="1"/>
  <c r="N1486" i="1"/>
  <c r="R1486" i="1"/>
  <c r="N1487" i="1"/>
  <c r="R1487" i="1"/>
  <c r="N1488" i="1"/>
  <c r="Q1488" i="1" s="1"/>
  <c r="R1488" i="1"/>
  <c r="N1489" i="1"/>
  <c r="P1489" i="1" s="1"/>
  <c r="R1489" i="1"/>
  <c r="N1490" i="1"/>
  <c r="R1490" i="1"/>
  <c r="N1491" i="1"/>
  <c r="Q1491" i="1" s="1"/>
  <c r="R1491" i="1"/>
  <c r="N1492" i="1"/>
  <c r="P1492" i="1" s="1"/>
  <c r="R1492" i="1"/>
  <c r="N1493" i="1"/>
  <c r="R1493" i="1"/>
  <c r="N1494" i="1"/>
  <c r="P1494" i="1" s="1"/>
  <c r="R1494" i="1"/>
  <c r="N1495" i="1"/>
  <c r="P1495" i="1" s="1"/>
  <c r="R1495" i="1"/>
  <c r="N1496" i="1"/>
  <c r="R1496" i="1"/>
  <c r="N1497" i="1"/>
  <c r="P1497" i="1" s="1"/>
  <c r="R1497" i="1"/>
  <c r="N1498" i="1"/>
  <c r="Q1498" i="1" s="1"/>
  <c r="R1498" i="1"/>
  <c r="N1499" i="1"/>
  <c r="R1499" i="1"/>
  <c r="N1500" i="1"/>
  <c r="P1500" i="1" s="1"/>
  <c r="R1500" i="1"/>
  <c r="N1501" i="1"/>
  <c r="P1501" i="1" s="1"/>
  <c r="R1501" i="1"/>
  <c r="N1502" i="1"/>
  <c r="R1502" i="1"/>
  <c r="N1503" i="1"/>
  <c r="Q1503" i="1" s="1"/>
  <c r="R1503" i="1"/>
  <c r="N1504" i="1"/>
  <c r="P1504" i="1" s="1"/>
  <c r="R1504" i="1"/>
  <c r="N1505" i="1"/>
  <c r="R1505" i="1"/>
  <c r="N1506" i="1"/>
  <c r="Q1506" i="1" s="1"/>
  <c r="R1506" i="1"/>
  <c r="N1507" i="1"/>
  <c r="P1507" i="1" s="1"/>
  <c r="R1507" i="1"/>
  <c r="N1508" i="1"/>
  <c r="R1508" i="1"/>
  <c r="N1509" i="1"/>
  <c r="P1509" i="1" s="1"/>
  <c r="Q1509" i="1"/>
  <c r="R1509" i="1"/>
  <c r="N1510" i="1"/>
  <c r="R1510" i="1"/>
  <c r="N1511" i="1"/>
  <c r="R1511" i="1"/>
  <c r="N1512" i="1"/>
  <c r="P1512" i="1" s="1"/>
  <c r="R1512" i="1"/>
  <c r="N1513" i="1"/>
  <c r="R1513" i="1"/>
  <c r="N1514" i="1"/>
  <c r="R1514" i="1"/>
  <c r="N1515" i="1"/>
  <c r="P1515" i="1" s="1"/>
  <c r="R1515" i="1"/>
  <c r="N1516" i="1"/>
  <c r="R1516" i="1"/>
  <c r="N1517" i="1"/>
  <c r="R1517" i="1"/>
  <c r="N1518" i="1"/>
  <c r="R1518" i="1"/>
  <c r="N1519" i="1"/>
  <c r="P1519" i="1" s="1"/>
  <c r="Q1519" i="1"/>
  <c r="R1519" i="1"/>
  <c r="N1520" i="1"/>
  <c r="R1520" i="1"/>
  <c r="N1521" i="1"/>
  <c r="P1521" i="1" s="1"/>
  <c r="R1521" i="1"/>
  <c r="N1522" i="1"/>
  <c r="P1522" i="1" s="1"/>
  <c r="R1522" i="1"/>
  <c r="N1523" i="1"/>
  <c r="R1523" i="1"/>
  <c r="N1524" i="1"/>
  <c r="Q1524" i="1" s="1"/>
  <c r="R1524" i="1"/>
  <c r="N1525" i="1"/>
  <c r="R1525" i="1"/>
  <c r="N1526" i="1"/>
  <c r="R1526" i="1"/>
  <c r="N1527" i="1"/>
  <c r="Q1527" i="1" s="1"/>
  <c r="R1527" i="1"/>
  <c r="N1528" i="1"/>
  <c r="R1528" i="1"/>
  <c r="N1529" i="1"/>
  <c r="R1529" i="1"/>
  <c r="N1530" i="1"/>
  <c r="P1530" i="1" s="1"/>
  <c r="R1530" i="1"/>
  <c r="N1531" i="1"/>
  <c r="Q1531" i="1" s="1"/>
  <c r="R1531" i="1"/>
  <c r="N1532" i="1"/>
  <c r="R1532" i="1"/>
  <c r="N1533" i="1"/>
  <c r="P1533" i="1" s="1"/>
  <c r="R1533" i="1"/>
  <c r="N1534" i="1"/>
  <c r="P1534" i="1" s="1"/>
  <c r="R1534" i="1"/>
  <c r="N1535" i="1"/>
  <c r="R1535" i="1"/>
  <c r="N1536" i="1"/>
  <c r="P1536" i="1" s="1"/>
  <c r="R1536" i="1"/>
  <c r="N1537" i="1"/>
  <c r="P1537" i="1" s="1"/>
  <c r="R1537" i="1"/>
  <c r="N1538" i="1"/>
  <c r="R1538" i="1"/>
  <c r="N1539" i="1"/>
  <c r="P1539" i="1" s="1"/>
  <c r="R1539" i="1"/>
  <c r="N1540" i="1"/>
  <c r="P1540" i="1" s="1"/>
  <c r="R1540" i="1"/>
  <c r="N1541" i="1"/>
  <c r="R1541" i="1"/>
  <c r="N1542" i="1"/>
  <c r="P1542" i="1" s="1"/>
  <c r="R1542" i="1"/>
  <c r="N1543" i="1"/>
  <c r="Q1543" i="1" s="1"/>
  <c r="R1543" i="1"/>
  <c r="N1544" i="1"/>
  <c r="R1544" i="1"/>
  <c r="N1545" i="1"/>
  <c r="P1545" i="1" s="1"/>
  <c r="R1545" i="1"/>
  <c r="N1546" i="1"/>
  <c r="R1546" i="1"/>
  <c r="N1547" i="1"/>
  <c r="R1547" i="1"/>
  <c r="N1548" i="1"/>
  <c r="P1548" i="1" s="1"/>
  <c r="R1548" i="1"/>
  <c r="N1549" i="1"/>
  <c r="P1549" i="1" s="1"/>
  <c r="R1549" i="1"/>
  <c r="N1550" i="1"/>
  <c r="R1550" i="1"/>
  <c r="N1551" i="1"/>
  <c r="R1551" i="1"/>
  <c r="N1552" i="1"/>
  <c r="P1552" i="1" s="1"/>
  <c r="R1552" i="1"/>
  <c r="N1553" i="1"/>
  <c r="R1553" i="1"/>
  <c r="N1554" i="1"/>
  <c r="P1554" i="1" s="1"/>
  <c r="R1554" i="1"/>
  <c r="N1555" i="1"/>
  <c r="R1555" i="1"/>
  <c r="N1556" i="1"/>
  <c r="R1556" i="1"/>
  <c r="N1557" i="1"/>
  <c r="P1557" i="1" s="1"/>
  <c r="R1557" i="1"/>
  <c r="N1558" i="1"/>
  <c r="P1558" i="1" s="1"/>
  <c r="R1558" i="1"/>
  <c r="N1559" i="1"/>
  <c r="R1559" i="1"/>
  <c r="N1560" i="1"/>
  <c r="P1560" i="1" s="1"/>
  <c r="R1560" i="1"/>
  <c r="N1561" i="1"/>
  <c r="P1561" i="1" s="1"/>
  <c r="R1561" i="1"/>
  <c r="N1562" i="1"/>
  <c r="R1562" i="1"/>
  <c r="N1563" i="1"/>
  <c r="R1563" i="1"/>
  <c r="N1564" i="1"/>
  <c r="P1564" i="1" s="1"/>
  <c r="R1564" i="1"/>
  <c r="N1565" i="1"/>
  <c r="R1565" i="1"/>
  <c r="N1566" i="1"/>
  <c r="R1566" i="1"/>
  <c r="N1567" i="1"/>
  <c r="R1567" i="1"/>
  <c r="N1568" i="1"/>
  <c r="R1568" i="1"/>
  <c r="N1569" i="1"/>
  <c r="P1569" i="1" s="1"/>
  <c r="R1569" i="1"/>
  <c r="N1570" i="1"/>
  <c r="P1570" i="1" s="1"/>
  <c r="R1570" i="1"/>
  <c r="N1571" i="1"/>
  <c r="R1571" i="1"/>
  <c r="N1572" i="1"/>
  <c r="P1572" i="1" s="1"/>
  <c r="R1572" i="1"/>
  <c r="N1573" i="1"/>
  <c r="P1573" i="1" s="1"/>
  <c r="R1573" i="1"/>
  <c r="N1574" i="1"/>
  <c r="R1574" i="1"/>
  <c r="N1575" i="1"/>
  <c r="R1575" i="1"/>
  <c r="N1576" i="1"/>
  <c r="Q1576" i="1" s="1"/>
  <c r="R1576" i="1"/>
  <c r="N1577" i="1"/>
  <c r="R1577" i="1"/>
  <c r="N1578" i="1"/>
  <c r="Q1578" i="1" s="1"/>
  <c r="R1578" i="1"/>
  <c r="N1579" i="1"/>
  <c r="Q1579" i="1" s="1"/>
  <c r="R1579" i="1"/>
  <c r="N1580" i="1"/>
  <c r="R1580" i="1"/>
  <c r="N1581" i="1"/>
  <c r="P1581" i="1" s="1"/>
  <c r="R1581" i="1"/>
  <c r="N1582" i="1"/>
  <c r="P1582" i="1" s="1"/>
  <c r="R1582" i="1"/>
  <c r="N1583" i="1"/>
  <c r="R1583" i="1"/>
  <c r="N1584" i="1"/>
  <c r="R1584" i="1"/>
  <c r="N1585" i="1"/>
  <c r="P1585" i="1" s="1"/>
  <c r="R1585" i="1"/>
  <c r="N1586" i="1"/>
  <c r="R1586" i="1"/>
  <c r="N1587" i="1"/>
  <c r="Q1587" i="1" s="1"/>
  <c r="R1587" i="1"/>
  <c r="N1588" i="1"/>
  <c r="P1588" i="1" s="1"/>
  <c r="R1588" i="1"/>
  <c r="N1589" i="1"/>
  <c r="R1589" i="1"/>
  <c r="N1590" i="1"/>
  <c r="P1590" i="1" s="1"/>
  <c r="R1590" i="1"/>
  <c r="N1591" i="1"/>
  <c r="P1591" i="1" s="1"/>
  <c r="R1591" i="1"/>
  <c r="N1592" i="1"/>
  <c r="R1592" i="1"/>
  <c r="N1593" i="1"/>
  <c r="P1593" i="1" s="1"/>
  <c r="R1593" i="1"/>
  <c r="N1594" i="1"/>
  <c r="P1594" i="1" s="1"/>
  <c r="R1594" i="1"/>
  <c r="N1595" i="1"/>
  <c r="R1595" i="1"/>
  <c r="N1596" i="1"/>
  <c r="P1596" i="1" s="1"/>
  <c r="R1596" i="1"/>
  <c r="N1597" i="1"/>
  <c r="P1597" i="1" s="1"/>
  <c r="R1597" i="1"/>
  <c r="N1598" i="1"/>
  <c r="R1598" i="1"/>
  <c r="N1599" i="1"/>
  <c r="R1599" i="1"/>
  <c r="N1600" i="1"/>
  <c r="P1600" i="1" s="1"/>
  <c r="R1600" i="1"/>
  <c r="N1601" i="1"/>
  <c r="R1601" i="1"/>
  <c r="N1602" i="1"/>
  <c r="P1602" i="1" s="1"/>
  <c r="R1602" i="1"/>
  <c r="N1603" i="1"/>
  <c r="P1603" i="1" s="1"/>
  <c r="R1603" i="1"/>
  <c r="N1604" i="1"/>
  <c r="R1604" i="1"/>
  <c r="N1605" i="1"/>
  <c r="P1605" i="1" s="1"/>
  <c r="R1605" i="1"/>
  <c r="N1606" i="1"/>
  <c r="P1606" i="1" s="1"/>
  <c r="R1606" i="1"/>
  <c r="N1607" i="1"/>
  <c r="R1607" i="1"/>
  <c r="N1098" i="1"/>
  <c r="P1098" i="1" s="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N803" i="1"/>
  <c r="N804" i="1"/>
  <c r="N805" i="1"/>
  <c r="N806" i="1"/>
  <c r="P806" i="1" s="1"/>
  <c r="N807" i="1"/>
  <c r="N808" i="1"/>
  <c r="Q808" i="1" s="1"/>
  <c r="N809" i="1"/>
  <c r="Q809" i="1" s="1"/>
  <c r="N810" i="1"/>
  <c r="P810" i="1" s="1"/>
  <c r="N811" i="1"/>
  <c r="N812" i="1"/>
  <c r="N813" i="1"/>
  <c r="P813" i="1" s="1"/>
  <c r="N814" i="1"/>
  <c r="Q814" i="1" s="1"/>
  <c r="N815" i="1"/>
  <c r="N816" i="1"/>
  <c r="N817" i="1"/>
  <c r="P817" i="1" s="1"/>
  <c r="N818" i="1"/>
  <c r="P818" i="1" s="1"/>
  <c r="N819" i="1"/>
  <c r="N820" i="1"/>
  <c r="Q820" i="1" s="1"/>
  <c r="N821" i="1"/>
  <c r="P821" i="1" s="1"/>
  <c r="N822" i="1"/>
  <c r="P822" i="1" s="1"/>
  <c r="N823" i="1"/>
  <c r="N824" i="1"/>
  <c r="Q824" i="1" s="1"/>
  <c r="N825" i="1"/>
  <c r="Q825" i="1" s="1"/>
  <c r="N826" i="1"/>
  <c r="N827" i="1"/>
  <c r="N828" i="1"/>
  <c r="N829" i="1"/>
  <c r="P829" i="1" s="1"/>
  <c r="N830" i="1"/>
  <c r="P830" i="1" s="1"/>
  <c r="N831" i="1"/>
  <c r="N832" i="1"/>
  <c r="Q832" i="1" s="1"/>
  <c r="N833" i="1"/>
  <c r="P833" i="1" s="1"/>
  <c r="N834" i="1"/>
  <c r="P834" i="1" s="1"/>
  <c r="N835" i="1"/>
  <c r="N836" i="1"/>
  <c r="N837" i="1"/>
  <c r="N838" i="1"/>
  <c r="N839" i="1"/>
  <c r="N840" i="1"/>
  <c r="Q840" i="1" s="1"/>
  <c r="N841" i="1"/>
  <c r="P841" i="1" s="1"/>
  <c r="N842" i="1"/>
  <c r="P842" i="1" s="1"/>
  <c r="N843" i="1"/>
  <c r="N844" i="1"/>
  <c r="Q844" i="1" s="1"/>
  <c r="N845" i="1"/>
  <c r="P845" i="1" s="1"/>
  <c r="N846" i="1"/>
  <c r="P846" i="1" s="1"/>
  <c r="N847" i="1"/>
  <c r="N848" i="1"/>
  <c r="N849" i="1"/>
  <c r="N850" i="1"/>
  <c r="P850" i="1" s="1"/>
  <c r="N851" i="1"/>
  <c r="N852" i="1"/>
  <c r="N853" i="1"/>
  <c r="P853" i="1" s="1"/>
  <c r="N854" i="1"/>
  <c r="P854" i="1" s="1"/>
  <c r="N855" i="1"/>
  <c r="N856" i="1"/>
  <c r="Q856" i="1" s="1"/>
  <c r="N857" i="1"/>
  <c r="P857" i="1" s="1"/>
  <c r="N858" i="1"/>
  <c r="P858" i="1" s="1"/>
  <c r="N859" i="1"/>
  <c r="N860" i="1"/>
  <c r="N861" i="1"/>
  <c r="P861" i="1" s="1"/>
  <c r="N862" i="1"/>
  <c r="Q862" i="1" s="1"/>
  <c r="N863" i="1"/>
  <c r="N864" i="1"/>
  <c r="N865" i="1"/>
  <c r="P865" i="1" s="1"/>
  <c r="N866" i="1"/>
  <c r="P866" i="1" s="1"/>
  <c r="N867" i="1"/>
  <c r="N868" i="1"/>
  <c r="Q868" i="1" s="1"/>
  <c r="N869" i="1"/>
  <c r="P869" i="1" s="1"/>
  <c r="N870" i="1"/>
  <c r="P870" i="1" s="1"/>
  <c r="N871" i="1"/>
  <c r="N872" i="1"/>
  <c r="Q872" i="1" s="1"/>
  <c r="N873" i="1"/>
  <c r="Q873" i="1" s="1"/>
  <c r="N874" i="1"/>
  <c r="N875" i="1"/>
  <c r="N876" i="1"/>
  <c r="N877" i="1"/>
  <c r="P877" i="1" s="1"/>
  <c r="N878" i="1"/>
  <c r="P878" i="1" s="1"/>
  <c r="N879" i="1"/>
  <c r="N880" i="1"/>
  <c r="Q880" i="1" s="1"/>
  <c r="N881" i="1"/>
  <c r="P881" i="1" s="1"/>
  <c r="N882" i="1"/>
  <c r="P882" i="1" s="1"/>
  <c r="N883" i="1"/>
  <c r="N884" i="1"/>
  <c r="N885" i="1"/>
  <c r="N886" i="1"/>
  <c r="N887" i="1"/>
  <c r="N888" i="1"/>
  <c r="Q888" i="1" s="1"/>
  <c r="N889" i="1"/>
  <c r="P889" i="1" s="1"/>
  <c r="N890" i="1"/>
  <c r="P890" i="1" s="1"/>
  <c r="N891" i="1"/>
  <c r="N892" i="1"/>
  <c r="Q892" i="1" s="1"/>
  <c r="N893" i="1"/>
  <c r="P893" i="1" s="1"/>
  <c r="N894" i="1"/>
  <c r="Q894" i="1" s="1"/>
  <c r="N895" i="1"/>
  <c r="N896" i="1"/>
  <c r="N897" i="1"/>
  <c r="N898" i="1"/>
  <c r="P898" i="1" s="1"/>
  <c r="N899" i="1"/>
  <c r="N900" i="1"/>
  <c r="Q900" i="1" s="1"/>
  <c r="N901" i="1"/>
  <c r="P901" i="1" s="1"/>
  <c r="N902" i="1"/>
  <c r="P902" i="1" s="1"/>
  <c r="N903" i="1"/>
  <c r="N904" i="1"/>
  <c r="Q904" i="1" s="1"/>
  <c r="N905" i="1"/>
  <c r="P905" i="1" s="1"/>
  <c r="N906" i="1"/>
  <c r="P906" i="1" s="1"/>
  <c r="N907" i="1"/>
  <c r="N908" i="1"/>
  <c r="N909" i="1"/>
  <c r="P909" i="1" s="1"/>
  <c r="N910" i="1"/>
  <c r="P910" i="1" s="1"/>
  <c r="N911" i="1"/>
  <c r="N912" i="1"/>
  <c r="N913" i="1"/>
  <c r="P913" i="1" s="1"/>
  <c r="N914" i="1"/>
  <c r="P914" i="1" s="1"/>
  <c r="N915" i="1"/>
  <c r="N916" i="1"/>
  <c r="Q916" i="1" s="1"/>
  <c r="N917" i="1"/>
  <c r="P917" i="1" s="1"/>
  <c r="N918" i="1"/>
  <c r="N919" i="1"/>
  <c r="N920" i="1"/>
  <c r="Q920" i="1" s="1"/>
  <c r="N921" i="1"/>
  <c r="Q921" i="1" s="1"/>
  <c r="N922" i="1"/>
  <c r="N923" i="1"/>
  <c r="N924" i="1"/>
  <c r="N925" i="1"/>
  <c r="P925" i="1" s="1"/>
  <c r="N926" i="1"/>
  <c r="P926" i="1" s="1"/>
  <c r="N927" i="1"/>
  <c r="N928" i="1"/>
  <c r="P928" i="1" s="1"/>
  <c r="N929" i="1"/>
  <c r="P929" i="1" s="1"/>
  <c r="N930" i="1"/>
  <c r="P930" i="1" s="1"/>
  <c r="N931" i="1"/>
  <c r="N932" i="1"/>
  <c r="N933" i="1"/>
  <c r="N934" i="1"/>
  <c r="P934" i="1" s="1"/>
  <c r="N935" i="1"/>
  <c r="N936" i="1"/>
  <c r="Q936" i="1" s="1"/>
  <c r="N937" i="1"/>
  <c r="P937" i="1" s="1"/>
  <c r="N938" i="1"/>
  <c r="P938" i="1" s="1"/>
  <c r="N939" i="1"/>
  <c r="N940" i="1"/>
  <c r="P940" i="1" s="1"/>
  <c r="N941" i="1"/>
  <c r="Q941" i="1" s="1"/>
  <c r="N942" i="1"/>
  <c r="N943" i="1"/>
  <c r="N944" i="1"/>
  <c r="P944" i="1" s="1"/>
  <c r="N945" i="1"/>
  <c r="P945" i="1" s="1"/>
  <c r="N946" i="1"/>
  <c r="N947" i="1"/>
  <c r="N948" i="1"/>
  <c r="N949" i="1"/>
  <c r="P949" i="1" s="1"/>
  <c r="N950" i="1"/>
  <c r="P950" i="1" s="1"/>
  <c r="N951" i="1"/>
  <c r="N952" i="1"/>
  <c r="P952" i="1" s="1"/>
  <c r="N953" i="1"/>
  <c r="P953" i="1" s="1"/>
  <c r="N954" i="1"/>
  <c r="P954" i="1" s="1"/>
  <c r="N955" i="1"/>
  <c r="N956" i="1"/>
  <c r="N957" i="1"/>
  <c r="N958" i="1"/>
  <c r="P958" i="1" s="1"/>
  <c r="N959" i="1"/>
  <c r="N960" i="1"/>
  <c r="Q960" i="1" s="1"/>
  <c r="N961" i="1"/>
  <c r="P961" i="1" s="1"/>
  <c r="N962" i="1"/>
  <c r="P962" i="1" s="1"/>
  <c r="N963" i="1"/>
  <c r="N964" i="1"/>
  <c r="P964" i="1" s="1"/>
  <c r="N965" i="1"/>
  <c r="Q965" i="1" s="1"/>
  <c r="N966" i="1"/>
  <c r="N967" i="1"/>
  <c r="N968" i="1"/>
  <c r="P968" i="1" s="1"/>
  <c r="N969" i="1"/>
  <c r="P969" i="1" s="1"/>
  <c r="N970" i="1"/>
  <c r="N971" i="1"/>
  <c r="N972" i="1"/>
  <c r="N973" i="1"/>
  <c r="P973" i="1" s="1"/>
  <c r="N974" i="1"/>
  <c r="P974" i="1" s="1"/>
  <c r="N975" i="1"/>
  <c r="N976" i="1"/>
  <c r="P976" i="1" s="1"/>
  <c r="N977" i="1"/>
  <c r="P977" i="1" s="1"/>
  <c r="N978" i="1"/>
  <c r="P978" i="1" s="1"/>
  <c r="N979" i="1"/>
  <c r="N980" i="1"/>
  <c r="N981" i="1"/>
  <c r="N982" i="1"/>
  <c r="P982" i="1" s="1"/>
  <c r="N983" i="1"/>
  <c r="N984" i="1"/>
  <c r="Q984" i="1" s="1"/>
  <c r="N985" i="1"/>
  <c r="P985" i="1" s="1"/>
  <c r="N986" i="1"/>
  <c r="P986" i="1" s="1"/>
  <c r="N987" i="1"/>
  <c r="N988" i="1"/>
  <c r="P988" i="1" s="1"/>
  <c r="N989" i="1"/>
  <c r="Q989" i="1" s="1"/>
  <c r="N990" i="1"/>
  <c r="N991" i="1"/>
  <c r="N992" i="1"/>
  <c r="P992" i="1" s="1"/>
  <c r="N993" i="1"/>
  <c r="P993" i="1" s="1"/>
  <c r="N994" i="1"/>
  <c r="N995" i="1"/>
  <c r="N996" i="1"/>
  <c r="N997" i="1"/>
  <c r="P997" i="1" s="1"/>
  <c r="N998" i="1"/>
  <c r="P998" i="1" s="1"/>
  <c r="N999" i="1"/>
  <c r="N1000" i="1"/>
  <c r="P1000" i="1" s="1"/>
  <c r="N1001" i="1"/>
  <c r="P1001" i="1" s="1"/>
  <c r="N1002" i="1"/>
  <c r="Q1002" i="1" s="1"/>
  <c r="N1003" i="1"/>
  <c r="N1004" i="1"/>
  <c r="N1005" i="1"/>
  <c r="N1006" i="1"/>
  <c r="P1006" i="1" s="1"/>
  <c r="N1007" i="1"/>
  <c r="N1008" i="1"/>
  <c r="Q1008" i="1" s="1"/>
  <c r="N1009" i="1"/>
  <c r="P1009" i="1" s="1"/>
  <c r="N1010" i="1"/>
  <c r="P1010" i="1" s="1"/>
  <c r="N1011" i="1"/>
  <c r="N1012" i="1"/>
  <c r="P1012" i="1" s="1"/>
  <c r="N1013" i="1"/>
  <c r="Q1013" i="1" s="1"/>
  <c r="N1014" i="1"/>
  <c r="N1015" i="1"/>
  <c r="N1016" i="1"/>
  <c r="N1017" i="1"/>
  <c r="Q1017" i="1" s="1"/>
  <c r="N1018" i="1"/>
  <c r="N1019" i="1"/>
  <c r="N1020" i="1"/>
  <c r="N1021" i="1"/>
  <c r="P1021" i="1" s="1"/>
  <c r="N1022" i="1"/>
  <c r="P1022" i="1" s="1"/>
  <c r="N1023" i="1"/>
  <c r="N1024" i="1"/>
  <c r="P1024" i="1" s="1"/>
  <c r="N1025" i="1"/>
  <c r="P1025" i="1" s="1"/>
  <c r="N1026" i="1"/>
  <c r="P1026" i="1" s="1"/>
  <c r="N1027" i="1"/>
  <c r="N1028" i="1"/>
  <c r="N1029" i="1"/>
  <c r="N1030" i="1"/>
  <c r="P1030" i="1" s="1"/>
  <c r="N1031" i="1"/>
  <c r="N1032" i="1"/>
  <c r="Q1032" i="1" s="1"/>
  <c r="N1033" i="1"/>
  <c r="P1033" i="1" s="1"/>
  <c r="N1034" i="1"/>
  <c r="P1034" i="1" s="1"/>
  <c r="N1035" i="1"/>
  <c r="N1036" i="1"/>
  <c r="P1036" i="1" s="1"/>
  <c r="N1037" i="1"/>
  <c r="Q1037" i="1" s="1"/>
  <c r="N1038" i="1"/>
  <c r="N1039" i="1"/>
  <c r="N1040" i="1"/>
  <c r="P1040" i="1" s="1"/>
  <c r="N1041" i="1"/>
  <c r="P1041" i="1" s="1"/>
  <c r="N1042" i="1"/>
  <c r="N1043" i="1"/>
  <c r="N1044" i="1"/>
  <c r="N1045" i="1"/>
  <c r="P1045" i="1" s="1"/>
  <c r="N1046" i="1"/>
  <c r="P1046" i="1" s="1"/>
  <c r="N1047" i="1"/>
  <c r="N1048" i="1"/>
  <c r="P1048" i="1" s="1"/>
  <c r="N1049" i="1"/>
  <c r="P1049" i="1" s="1"/>
  <c r="N1050" i="1"/>
  <c r="P1050" i="1" s="1"/>
  <c r="N1051" i="1"/>
  <c r="N1052" i="1"/>
  <c r="N1053" i="1"/>
  <c r="N1054" i="1"/>
  <c r="P1054" i="1" s="1"/>
  <c r="N1055" i="1"/>
  <c r="N1056" i="1"/>
  <c r="P1056" i="1" s="1"/>
  <c r="N1057" i="1"/>
  <c r="P1057" i="1" s="1"/>
  <c r="N1058" i="1"/>
  <c r="P1058" i="1" s="1"/>
  <c r="N1059" i="1"/>
  <c r="N1060" i="1"/>
  <c r="P1060" i="1" s="1"/>
  <c r="N1061" i="1"/>
  <c r="Q1061" i="1" s="1"/>
  <c r="N1062" i="1"/>
  <c r="N1063" i="1"/>
  <c r="N1064" i="1"/>
  <c r="P1064" i="1" s="1"/>
  <c r="N1065" i="1"/>
  <c r="Q1065" i="1" s="1"/>
  <c r="N1066" i="1"/>
  <c r="N1067" i="1"/>
  <c r="N1068" i="1"/>
  <c r="N1069" i="1"/>
  <c r="P1069" i="1" s="1"/>
  <c r="N1070" i="1"/>
  <c r="P1070" i="1" s="1"/>
  <c r="N1071" i="1"/>
  <c r="N1072" i="1"/>
  <c r="P1072" i="1" s="1"/>
  <c r="N1073" i="1"/>
  <c r="P1073" i="1" s="1"/>
  <c r="N1074" i="1"/>
  <c r="P1074" i="1" s="1"/>
  <c r="N1075" i="1"/>
  <c r="N1076" i="1"/>
  <c r="N1077" i="1"/>
  <c r="N1078" i="1"/>
  <c r="P1078" i="1" s="1"/>
  <c r="N1079" i="1"/>
  <c r="N1080" i="1"/>
  <c r="P1080" i="1" s="1"/>
  <c r="N1081" i="1"/>
  <c r="P1081" i="1" s="1"/>
  <c r="N1082" i="1"/>
  <c r="P1082" i="1" s="1"/>
  <c r="N1083" i="1"/>
  <c r="N1084" i="1"/>
  <c r="P1084" i="1" s="1"/>
  <c r="N1085" i="1"/>
  <c r="Q1085" i="1" s="1"/>
  <c r="N1086" i="1"/>
  <c r="N1087" i="1"/>
  <c r="N1088" i="1"/>
  <c r="P1088" i="1" s="1"/>
  <c r="N1089" i="1"/>
  <c r="Q1089" i="1" s="1"/>
  <c r="N1090" i="1"/>
  <c r="N1091" i="1"/>
  <c r="N1092" i="1"/>
  <c r="N1093" i="1"/>
  <c r="P1093" i="1" s="1"/>
  <c r="N1094" i="1"/>
  <c r="P1094" i="1" s="1"/>
  <c r="N1095" i="1"/>
  <c r="N1096" i="1"/>
  <c r="P1096" i="1" s="1"/>
  <c r="N1097" i="1"/>
  <c r="P1097" i="1" s="1"/>
  <c r="N1099" i="1"/>
  <c r="N1100" i="1"/>
  <c r="N1101" i="1"/>
  <c r="N1102" i="1"/>
  <c r="P1102" i="1" s="1"/>
  <c r="N1103" i="1"/>
  <c r="N1104" i="1"/>
  <c r="Q1104" i="1" s="1"/>
  <c r="N1105" i="1"/>
  <c r="P1105" i="1" s="1"/>
  <c r="N1106" i="1"/>
  <c r="P1106" i="1" s="1"/>
  <c r="N1107" i="1"/>
  <c r="N1108" i="1"/>
  <c r="P1108" i="1" s="1"/>
  <c r="N1109" i="1"/>
  <c r="Q1109" i="1" s="1"/>
  <c r="N1110" i="1"/>
  <c r="N1111" i="1"/>
  <c r="N1112" i="1"/>
  <c r="P1112" i="1" s="1"/>
  <c r="N1113" i="1"/>
  <c r="P1113" i="1" s="1"/>
  <c r="N1114" i="1"/>
  <c r="N1115" i="1"/>
  <c r="N1116" i="1"/>
  <c r="N1117" i="1"/>
  <c r="P1117" i="1" s="1"/>
  <c r="N1118" i="1"/>
  <c r="P1118" i="1" s="1"/>
  <c r="N1119" i="1"/>
  <c r="N1120" i="1"/>
  <c r="P1120" i="1" s="1"/>
  <c r="N1121" i="1"/>
  <c r="Q1121" i="1" s="1"/>
  <c r="N1122" i="1"/>
  <c r="P1122" i="1" s="1"/>
  <c r="N1123" i="1"/>
  <c r="N1124" i="1"/>
  <c r="N1125" i="1"/>
  <c r="N1126" i="1"/>
  <c r="P1126" i="1" s="1"/>
  <c r="N1127" i="1"/>
  <c r="N1128" i="1"/>
  <c r="P1128" i="1" s="1"/>
  <c r="N1129" i="1"/>
  <c r="P1129" i="1" s="1"/>
  <c r="N1130" i="1"/>
  <c r="P1130" i="1" s="1"/>
  <c r="N1131" i="1"/>
  <c r="N1132" i="1"/>
  <c r="P1132" i="1" s="1"/>
  <c r="N1133" i="1"/>
  <c r="Q1133" i="1" s="1"/>
  <c r="N1134" i="1"/>
  <c r="N1135" i="1"/>
  <c r="N1136" i="1"/>
  <c r="P1136" i="1" s="1"/>
  <c r="N1137" i="1"/>
  <c r="P1137" i="1" s="1"/>
  <c r="N1138" i="1"/>
  <c r="N1139" i="1"/>
  <c r="N1140" i="1"/>
  <c r="N1141" i="1"/>
  <c r="P1141" i="1" s="1"/>
  <c r="N1142" i="1"/>
  <c r="Q1142" i="1" s="1"/>
  <c r="N1143" i="1"/>
  <c r="P1143" i="1" s="1"/>
  <c r="N1144" i="1"/>
  <c r="P1144" i="1" s="1"/>
  <c r="N1145" i="1"/>
  <c r="P1145" i="1" s="1"/>
  <c r="N1146" i="1"/>
  <c r="P1146" i="1" s="1"/>
  <c r="N1147" i="1"/>
  <c r="P1147" i="1" s="1"/>
  <c r="N1148" i="1"/>
  <c r="N1149" i="1"/>
  <c r="P1149" i="1" s="1"/>
  <c r="N1150" i="1"/>
  <c r="Q1150" i="1" s="1"/>
  <c r="N1151" i="1"/>
  <c r="N1152" i="1"/>
  <c r="N1153" i="1"/>
  <c r="P1153" i="1" s="1"/>
  <c r="N1154" i="1"/>
  <c r="P1154" i="1" s="1"/>
  <c r="N1155" i="1"/>
  <c r="P1155" i="1" s="1"/>
  <c r="N1156" i="1"/>
  <c r="P1156" i="1" s="1"/>
  <c r="N1157" i="1"/>
  <c r="P1157" i="1" s="1"/>
  <c r="N1158" i="1"/>
  <c r="P1158" i="1" s="1"/>
  <c r="N1159" i="1"/>
  <c r="P1159" i="1" s="1"/>
  <c r="N1160" i="1"/>
  <c r="N1161" i="1"/>
  <c r="P1161" i="1" s="1"/>
  <c r="N1162" i="1"/>
  <c r="Q1162" i="1" s="1"/>
  <c r="N1163" i="1"/>
  <c r="N1164" i="1"/>
  <c r="N1165" i="1"/>
  <c r="P1165" i="1" s="1"/>
  <c r="N1166" i="1"/>
  <c r="P1166" i="1" s="1"/>
  <c r="N1167" i="1"/>
  <c r="P1167" i="1" s="1"/>
  <c r="N1168" i="1"/>
  <c r="P1168" i="1" s="1"/>
  <c r="N1169" i="1"/>
  <c r="P1169" i="1" s="1"/>
  <c r="N1170" i="1"/>
  <c r="P1170" i="1" s="1"/>
  <c r="N1171" i="1"/>
  <c r="P1171" i="1" s="1"/>
  <c r="N1172" i="1"/>
  <c r="N1173" i="1"/>
  <c r="P1173" i="1" s="1"/>
  <c r="N1174" i="1"/>
  <c r="Q1174" i="1" s="1"/>
  <c r="N1175" i="1"/>
  <c r="N1176" i="1"/>
  <c r="N1177" i="1"/>
  <c r="P1177" i="1" s="1"/>
  <c r="N1178" i="1"/>
  <c r="Q1178" i="1" s="1"/>
  <c r="N1179" i="1"/>
  <c r="P1179" i="1" s="1"/>
  <c r="N1180" i="1"/>
  <c r="P1180" i="1" s="1"/>
  <c r="N1181" i="1"/>
  <c r="P1181" i="1" s="1"/>
  <c r="N1182" i="1"/>
  <c r="P1182" i="1" s="1"/>
  <c r="N1183" i="1"/>
  <c r="P1183" i="1" s="1"/>
  <c r="N1184" i="1"/>
  <c r="N1185" i="1"/>
  <c r="P1185" i="1" s="1"/>
  <c r="N1186" i="1"/>
  <c r="Q1186" i="1" s="1"/>
  <c r="N1187" i="1"/>
  <c r="N1188" i="1"/>
  <c r="N1189" i="1"/>
  <c r="P1189" i="1" s="1"/>
  <c r="N1190" i="1"/>
  <c r="P1190" i="1" s="1"/>
  <c r="N1191" i="1"/>
  <c r="P1191" i="1" s="1"/>
  <c r="N1192" i="1"/>
  <c r="P1192" i="1" s="1"/>
  <c r="N1193" i="1"/>
  <c r="P1193" i="1" s="1"/>
  <c r="N1194" i="1"/>
  <c r="P1194" i="1" s="1"/>
  <c r="N1195" i="1"/>
  <c r="P1195" i="1" s="1"/>
  <c r="N1196" i="1"/>
  <c r="N1197" i="1"/>
  <c r="P1197" i="1" s="1"/>
  <c r="N1198" i="1"/>
  <c r="Q1198" i="1" s="1"/>
  <c r="N1199" i="1"/>
  <c r="N1200" i="1"/>
  <c r="N1201" i="1"/>
  <c r="P1201" i="1" s="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2" i="1"/>
  <c r="N3" i="1"/>
  <c r="N4" i="1"/>
  <c r="P4" i="1" s="1"/>
  <c r="N5" i="1"/>
  <c r="Q5" i="1" s="1"/>
  <c r="N6" i="1"/>
  <c r="N7" i="1"/>
  <c r="N8" i="1"/>
  <c r="N9" i="1"/>
  <c r="P9" i="1" s="1"/>
  <c r="N10" i="1"/>
  <c r="Q10" i="1" s="1"/>
  <c r="N11" i="1"/>
  <c r="P11" i="1" s="1"/>
  <c r="N12" i="1"/>
  <c r="Q12" i="1" s="1"/>
  <c r="N13" i="1"/>
  <c r="P13" i="1" s="1"/>
  <c r="N14" i="1"/>
  <c r="Q14" i="1" s="1"/>
  <c r="N15" i="1"/>
  <c r="Q15" i="1" s="1"/>
  <c r="N16" i="1"/>
  <c r="N17" i="1"/>
  <c r="N18" i="1"/>
  <c r="Q18" i="1" s="1"/>
  <c r="N19" i="1"/>
  <c r="P19" i="1" s="1"/>
  <c r="N20" i="1"/>
  <c r="N21" i="1"/>
  <c r="N22" i="1"/>
  <c r="Q22" i="1" s="1"/>
  <c r="N23" i="1"/>
  <c r="P23" i="1" s="1"/>
  <c r="N24" i="1"/>
  <c r="P24" i="1" s="1"/>
  <c r="N25" i="1"/>
  <c r="N26" i="1"/>
  <c r="N27" i="1"/>
  <c r="P27" i="1" s="1"/>
  <c r="N28" i="1"/>
  <c r="Q28" i="1" s="1"/>
  <c r="N29" i="1"/>
  <c r="N30" i="1"/>
  <c r="N31" i="1"/>
  <c r="P31" i="1" s="1"/>
  <c r="N32" i="1"/>
  <c r="P32" i="1" s="1"/>
  <c r="N33" i="1"/>
  <c r="N34" i="1"/>
  <c r="Q34" i="1" s="1"/>
  <c r="N35" i="1"/>
  <c r="P35" i="1" s="1"/>
  <c r="N36" i="1"/>
  <c r="P36" i="1" s="1"/>
  <c r="N37" i="1"/>
  <c r="N38" i="1"/>
  <c r="N39" i="1"/>
  <c r="N40" i="1"/>
  <c r="P40" i="1" s="1"/>
  <c r="N41" i="1"/>
  <c r="Q41" i="1" s="1"/>
  <c r="N42" i="1"/>
  <c r="N43" i="1"/>
  <c r="N44" i="1"/>
  <c r="P44" i="1" s="1"/>
  <c r="N45" i="1"/>
  <c r="P45" i="1" s="1"/>
  <c r="N46" i="1"/>
  <c r="Q46" i="1" s="1"/>
  <c r="N47" i="1"/>
  <c r="Q47" i="1" s="1"/>
  <c r="N48" i="1"/>
  <c r="P48" i="1" s="1"/>
  <c r="N49" i="1"/>
  <c r="Q49" i="1" s="1"/>
  <c r="N50" i="1"/>
  <c r="N51" i="1"/>
  <c r="N52" i="1"/>
  <c r="N53" i="1"/>
  <c r="P53" i="1" s="1"/>
  <c r="N54" i="1"/>
  <c r="Q54" i="1" s="1"/>
  <c r="N55" i="1"/>
  <c r="N56" i="1"/>
  <c r="N57" i="1"/>
  <c r="P57" i="1" s="1"/>
  <c r="N58" i="1"/>
  <c r="Q58" i="1" s="1"/>
  <c r="N59" i="1"/>
  <c r="P59" i="1" s="1"/>
  <c r="N60" i="1"/>
  <c r="Q60" i="1" s="1"/>
  <c r="N61" i="1"/>
  <c r="P61" i="1" s="1"/>
  <c r="N62" i="1"/>
  <c r="Q62" i="1" s="1"/>
  <c r="N63" i="1"/>
  <c r="Q63" i="1" s="1"/>
  <c r="N64" i="1"/>
  <c r="N65" i="1"/>
  <c r="N66" i="1"/>
  <c r="Q66" i="1" s="1"/>
  <c r="N67" i="1"/>
  <c r="P67" i="1" s="1"/>
  <c r="N68" i="1"/>
  <c r="N69" i="1"/>
  <c r="N70" i="1"/>
  <c r="Q70" i="1" s="1"/>
  <c r="N71" i="1"/>
  <c r="P71" i="1" s="1"/>
  <c r="N72" i="1"/>
  <c r="P72" i="1" s="1"/>
  <c r="N73" i="1"/>
  <c r="N74" i="1"/>
  <c r="N75" i="1"/>
  <c r="P75" i="1" s="1"/>
  <c r="N76" i="1"/>
  <c r="Q76" i="1" s="1"/>
  <c r="N77" i="1"/>
  <c r="N78" i="1"/>
  <c r="N79" i="1"/>
  <c r="P79" i="1" s="1"/>
  <c r="N80" i="1"/>
  <c r="P80" i="1" s="1"/>
  <c r="N81" i="1"/>
  <c r="N82" i="1"/>
  <c r="Q82" i="1" s="1"/>
  <c r="N83" i="1"/>
  <c r="P83" i="1" s="1"/>
  <c r="N84" i="1"/>
  <c r="P84" i="1" s="1"/>
  <c r="N85" i="1"/>
  <c r="N86" i="1"/>
  <c r="N87" i="1"/>
  <c r="N88" i="1"/>
  <c r="P88" i="1" s="1"/>
  <c r="N89" i="1"/>
  <c r="Q89" i="1" s="1"/>
  <c r="N90" i="1"/>
  <c r="N91" i="1"/>
  <c r="N92" i="1"/>
  <c r="Q92" i="1" s="1"/>
  <c r="N93" i="1"/>
  <c r="P93" i="1" s="1"/>
  <c r="N94" i="1"/>
  <c r="Q94" i="1" s="1"/>
  <c r="N95" i="1"/>
  <c r="Q95" i="1" s="1"/>
  <c r="N96" i="1"/>
  <c r="P96" i="1" s="1"/>
  <c r="N97" i="1"/>
  <c r="Q97" i="1" s="1"/>
  <c r="N98" i="1"/>
  <c r="N99" i="1"/>
  <c r="N100" i="1"/>
  <c r="N101" i="1"/>
  <c r="P101" i="1" s="1"/>
  <c r="N102" i="1"/>
  <c r="Q102" i="1" s="1"/>
  <c r="N103" i="1"/>
  <c r="N104" i="1"/>
  <c r="N105" i="1"/>
  <c r="P105" i="1" s="1"/>
  <c r="N106" i="1"/>
  <c r="Q106" i="1" s="1"/>
  <c r="N107" i="1"/>
  <c r="P107" i="1" s="1"/>
  <c r="N108" i="1"/>
  <c r="Q108" i="1" s="1"/>
  <c r="N109" i="1"/>
  <c r="P109" i="1" s="1"/>
  <c r="N110" i="1"/>
  <c r="Q110" i="1" s="1"/>
  <c r="N111" i="1"/>
  <c r="Q111" i="1" s="1"/>
  <c r="N112" i="1"/>
  <c r="N113" i="1"/>
  <c r="N114" i="1"/>
  <c r="Q114" i="1" s="1"/>
  <c r="N115" i="1"/>
  <c r="P115" i="1" s="1"/>
  <c r="N116" i="1"/>
  <c r="N117" i="1"/>
  <c r="N118" i="1"/>
  <c r="Q118" i="1" s="1"/>
  <c r="N119" i="1"/>
  <c r="P119" i="1" s="1"/>
  <c r="N120" i="1"/>
  <c r="P120" i="1" s="1"/>
  <c r="N121" i="1"/>
  <c r="N122" i="1"/>
  <c r="N123" i="1"/>
  <c r="P123" i="1" s="1"/>
  <c r="N124" i="1"/>
  <c r="Q124" i="1" s="1"/>
  <c r="N125" i="1"/>
  <c r="N126" i="1"/>
  <c r="N127" i="1"/>
  <c r="P127" i="1" s="1"/>
  <c r="N128" i="1"/>
  <c r="P128" i="1" s="1"/>
  <c r="N129" i="1"/>
  <c r="N130" i="1"/>
  <c r="Q130" i="1" s="1"/>
  <c r="N131" i="1"/>
  <c r="P131" i="1" s="1"/>
  <c r="N132" i="1"/>
  <c r="P132" i="1" s="1"/>
  <c r="N133" i="1"/>
  <c r="N134" i="1"/>
  <c r="N135" i="1"/>
  <c r="N136" i="1"/>
  <c r="P136" i="1" s="1"/>
  <c r="N137" i="1"/>
  <c r="Q137" i="1" s="1"/>
  <c r="N138" i="1"/>
  <c r="N139" i="1"/>
  <c r="N140" i="1"/>
  <c r="P140" i="1" s="1"/>
  <c r="N141" i="1"/>
  <c r="P141" i="1" s="1"/>
  <c r="N142" i="1"/>
  <c r="Q142" i="1" s="1"/>
  <c r="N143" i="1"/>
  <c r="P143" i="1" s="1"/>
  <c r="N144" i="1"/>
  <c r="P144" i="1" s="1"/>
  <c r="N145" i="1"/>
  <c r="Q145" i="1" s="1"/>
  <c r="N146" i="1"/>
  <c r="N147" i="1"/>
  <c r="N148" i="1"/>
  <c r="N149" i="1"/>
  <c r="P149" i="1" s="1"/>
  <c r="N150" i="1"/>
  <c r="Q150" i="1" s="1"/>
  <c r="N151" i="1"/>
  <c r="N152" i="1"/>
  <c r="N153" i="1"/>
  <c r="P153" i="1" s="1"/>
  <c r="N154" i="1"/>
  <c r="Q154" i="1" s="1"/>
  <c r="N155" i="1"/>
  <c r="P155" i="1" s="1"/>
  <c r="N156" i="1"/>
  <c r="Q156" i="1" s="1"/>
  <c r="N157" i="1"/>
  <c r="P157" i="1" s="1"/>
  <c r="N158" i="1"/>
  <c r="Q158" i="1" s="1"/>
  <c r="N159" i="1"/>
  <c r="Q159" i="1" s="1"/>
  <c r="N160" i="1"/>
  <c r="N161" i="1"/>
  <c r="N162" i="1"/>
  <c r="Q162" i="1" s="1"/>
  <c r="N163" i="1"/>
  <c r="P163" i="1" s="1"/>
  <c r="N164" i="1"/>
  <c r="N165" i="1"/>
  <c r="N166" i="1"/>
  <c r="Q166" i="1" s="1"/>
  <c r="N167" i="1"/>
  <c r="P167" i="1" s="1"/>
  <c r="N168" i="1"/>
  <c r="P168" i="1" s="1"/>
  <c r="N169" i="1"/>
  <c r="N170" i="1"/>
  <c r="N171" i="1"/>
  <c r="P171" i="1" s="1"/>
  <c r="N172" i="1"/>
  <c r="Q172" i="1" s="1"/>
  <c r="N173" i="1"/>
  <c r="N174" i="1"/>
  <c r="N175" i="1"/>
  <c r="P175" i="1" s="1"/>
  <c r="N176" i="1"/>
  <c r="Q176" i="1" s="1"/>
  <c r="N177" i="1"/>
  <c r="N178" i="1"/>
  <c r="Q178" i="1" s="1"/>
  <c r="N179" i="1"/>
  <c r="Q179" i="1" s="1"/>
  <c r="N180" i="1"/>
  <c r="P180" i="1" s="1"/>
  <c r="N181" i="1"/>
  <c r="N182" i="1"/>
  <c r="N183" i="1"/>
  <c r="N184" i="1"/>
  <c r="P184" i="1" s="1"/>
  <c r="N185" i="1"/>
  <c r="Q185" i="1" s="1"/>
  <c r="N186" i="1"/>
  <c r="N187" i="1"/>
  <c r="N188" i="1"/>
  <c r="P188" i="1" s="1"/>
  <c r="N189" i="1"/>
  <c r="Q189" i="1" s="1"/>
  <c r="N190" i="1"/>
  <c r="Q190" i="1" s="1"/>
  <c r="N191" i="1"/>
  <c r="Q191" i="1" s="1"/>
  <c r="N192" i="1"/>
  <c r="P192" i="1" s="1"/>
  <c r="N193" i="1"/>
  <c r="P193" i="1" s="1"/>
  <c r="N194" i="1"/>
  <c r="N195" i="1"/>
  <c r="N196" i="1"/>
  <c r="N197" i="1"/>
  <c r="P197" i="1" s="1"/>
  <c r="N198" i="1"/>
  <c r="Q198" i="1" s="1"/>
  <c r="N199" i="1"/>
  <c r="N200" i="1"/>
  <c r="N201" i="1"/>
  <c r="P201" i="1" s="1"/>
  <c r="N202" i="1"/>
  <c r="Q202" i="1" s="1"/>
  <c r="N203" i="1"/>
  <c r="P203" i="1" s="1"/>
  <c r="N204" i="1"/>
  <c r="Q204" i="1" s="1"/>
  <c r="N205" i="1"/>
  <c r="P205" i="1" s="1"/>
  <c r="N206" i="1"/>
  <c r="Q206" i="1" s="1"/>
  <c r="N207" i="1"/>
  <c r="Q207" i="1" s="1"/>
  <c r="N208" i="1"/>
  <c r="N209" i="1"/>
  <c r="N210" i="1"/>
  <c r="Q210" i="1" s="1"/>
  <c r="N211" i="1"/>
  <c r="P211" i="1" s="1"/>
  <c r="N212" i="1"/>
  <c r="N213" i="1"/>
  <c r="N214" i="1"/>
  <c r="Q214" i="1" s="1"/>
  <c r="N215" i="1"/>
  <c r="P215" i="1" s="1"/>
  <c r="N216" i="1"/>
  <c r="P216" i="1" s="1"/>
  <c r="N217" i="1"/>
  <c r="N218" i="1"/>
  <c r="N219" i="1"/>
  <c r="P219" i="1" s="1"/>
  <c r="N220" i="1"/>
  <c r="Q220" i="1" s="1"/>
  <c r="N221" i="1"/>
  <c r="P221" i="1" s="1"/>
  <c r="N222" i="1"/>
  <c r="N223" i="1"/>
  <c r="P223" i="1" s="1"/>
  <c r="N224" i="1"/>
  <c r="P224" i="1" s="1"/>
  <c r="N225" i="1"/>
  <c r="N226" i="1"/>
  <c r="Q226" i="1" s="1"/>
  <c r="N227" i="1"/>
  <c r="P227" i="1" s="1"/>
  <c r="N228" i="1"/>
  <c r="P228" i="1" s="1"/>
  <c r="N229" i="1"/>
  <c r="N230" i="1"/>
  <c r="Q230" i="1" s="1"/>
  <c r="N231" i="1"/>
  <c r="N232" i="1"/>
  <c r="P232" i="1" s="1"/>
  <c r="N233" i="1"/>
  <c r="Q233" i="1" s="1"/>
  <c r="N234" i="1"/>
  <c r="N235" i="1"/>
  <c r="P235" i="1" s="1"/>
  <c r="N236" i="1"/>
  <c r="P236" i="1" s="1"/>
  <c r="N237" i="1"/>
  <c r="P237" i="1" s="1"/>
  <c r="N238" i="1"/>
  <c r="Q238" i="1" s="1"/>
  <c r="N239" i="1"/>
  <c r="P239" i="1" s="1"/>
  <c r="N240" i="1"/>
  <c r="Q240" i="1" s="1"/>
  <c r="N241" i="1"/>
  <c r="P241" i="1" s="1"/>
  <c r="N242" i="1"/>
  <c r="N243" i="1"/>
  <c r="P243" i="1" s="1"/>
  <c r="N244" i="1"/>
  <c r="Q244" i="1" s="1"/>
  <c r="N245" i="1"/>
  <c r="Q245" i="1" s="1"/>
  <c r="N246" i="1"/>
  <c r="Q246" i="1" s="1"/>
  <c r="N247" i="1"/>
  <c r="N248" i="1"/>
  <c r="P248" i="1" s="1"/>
  <c r="N249" i="1"/>
  <c r="P249" i="1" s="1"/>
  <c r="N250" i="1"/>
  <c r="Q250" i="1" s="1"/>
  <c r="N251" i="1"/>
  <c r="P251" i="1" s="1"/>
  <c r="N252" i="1"/>
  <c r="P252" i="1" s="1"/>
  <c r="N253" i="1"/>
  <c r="P253" i="1" s="1"/>
  <c r="N254" i="1"/>
  <c r="Q254" i="1" s="1"/>
  <c r="N255" i="1"/>
  <c r="Q255" i="1" s="1"/>
  <c r="N256" i="1"/>
  <c r="P256" i="1" s="1"/>
  <c r="N257" i="1"/>
  <c r="Q257" i="1" s="1"/>
  <c r="N258" i="1"/>
  <c r="Q258" i="1" s="1"/>
  <c r="N259" i="1"/>
  <c r="P259" i="1" s="1"/>
  <c r="N260" i="1"/>
  <c r="N261" i="1"/>
  <c r="P261" i="1" s="1"/>
  <c r="N262" i="1"/>
  <c r="Q262" i="1" s="1"/>
  <c r="N263" i="1"/>
  <c r="P263" i="1" s="1"/>
  <c r="N264" i="1"/>
  <c r="P264" i="1" s="1"/>
  <c r="N265" i="1"/>
  <c r="Q265" i="1" s="1"/>
  <c r="N266" i="1"/>
  <c r="N267" i="1"/>
  <c r="P267" i="1" s="1"/>
  <c r="N268" i="1"/>
  <c r="Q268" i="1" s="1"/>
  <c r="N269" i="1"/>
  <c r="P269" i="1" s="1"/>
  <c r="N270" i="1"/>
  <c r="Q270" i="1" s="1"/>
  <c r="N271" i="1"/>
  <c r="P271" i="1" s="1"/>
  <c r="N272" i="1"/>
  <c r="P272" i="1" s="1"/>
  <c r="N273" i="1"/>
  <c r="N274" i="1"/>
  <c r="Q274" i="1" s="1"/>
  <c r="N275" i="1"/>
  <c r="P275" i="1" s="1"/>
  <c r="N276" i="1"/>
  <c r="P276" i="1" s="1"/>
  <c r="N277" i="1"/>
  <c r="N278" i="1"/>
  <c r="Q278" i="1" s="1"/>
  <c r="N279" i="1"/>
  <c r="Q279" i="1" s="1"/>
  <c r="N280" i="1"/>
  <c r="Q280" i="1" s="1"/>
  <c r="N281" i="1"/>
  <c r="Q281" i="1" s="1"/>
  <c r="N282" i="1"/>
  <c r="P282" i="1" s="1"/>
  <c r="N283" i="1"/>
  <c r="Q283" i="1" s="1"/>
  <c r="N284" i="1"/>
  <c r="P284" i="1" s="1"/>
  <c r="N285" i="1"/>
  <c r="Q285" i="1" s="1"/>
  <c r="N286" i="1"/>
  <c r="P286" i="1" s="1"/>
  <c r="N287" i="1"/>
  <c r="Q287" i="1" s="1"/>
  <c r="N288" i="1"/>
  <c r="P288" i="1" s="1"/>
  <c r="N289" i="1"/>
  <c r="Q289" i="1" s="1"/>
  <c r="N290" i="1"/>
  <c r="P290" i="1" s="1"/>
  <c r="N291" i="1"/>
  <c r="Q291" i="1" s="1"/>
  <c r="N292" i="1"/>
  <c r="P292" i="1" s="1"/>
  <c r="N293" i="1"/>
  <c r="Q293" i="1" s="1"/>
  <c r="N294" i="1"/>
  <c r="P294" i="1" s="1"/>
  <c r="N295" i="1"/>
  <c r="Q295" i="1" s="1"/>
  <c r="N296" i="1"/>
  <c r="P296" i="1" s="1"/>
  <c r="N297" i="1"/>
  <c r="Q297" i="1" s="1"/>
  <c r="N298" i="1"/>
  <c r="P298" i="1" s="1"/>
  <c r="N299" i="1"/>
  <c r="P299" i="1" s="1"/>
  <c r="N300" i="1"/>
  <c r="P300" i="1" s="1"/>
  <c r="N301" i="1"/>
  <c r="Q301" i="1" s="1"/>
  <c r="N302" i="1"/>
  <c r="P302" i="1" s="1"/>
  <c r="N303" i="1"/>
  <c r="Q303" i="1" s="1"/>
  <c r="N304" i="1"/>
  <c r="P304" i="1" s="1"/>
  <c r="N305" i="1"/>
  <c r="Q305" i="1" s="1"/>
  <c r="N306" i="1"/>
  <c r="P306" i="1" s="1"/>
  <c r="N307" i="1"/>
  <c r="Q307" i="1" s="1"/>
  <c r="N308" i="1"/>
  <c r="P308" i="1" s="1"/>
  <c r="N309" i="1"/>
  <c r="Q309" i="1" s="1"/>
  <c r="N310" i="1"/>
  <c r="P310" i="1" s="1"/>
  <c r="N311" i="1"/>
  <c r="P311" i="1" s="1"/>
  <c r="N312" i="1"/>
  <c r="P312" i="1" s="1"/>
  <c r="N313" i="1"/>
  <c r="Q313" i="1" s="1"/>
  <c r="N314" i="1"/>
  <c r="P314" i="1" s="1"/>
  <c r="N315" i="1"/>
  <c r="Q315" i="1" s="1"/>
  <c r="N316" i="1"/>
  <c r="Q316" i="1" s="1"/>
  <c r="N317" i="1"/>
  <c r="Q317" i="1" s="1"/>
  <c r="N318" i="1"/>
  <c r="P318" i="1" s="1"/>
  <c r="N319" i="1"/>
  <c r="P319" i="1" s="1"/>
  <c r="N320" i="1"/>
  <c r="P320" i="1" s="1"/>
  <c r="N321" i="1"/>
  <c r="Q321" i="1" s="1"/>
  <c r="N322" i="1"/>
  <c r="P322" i="1" s="1"/>
  <c r="N323" i="1"/>
  <c r="Q323" i="1" s="1"/>
  <c r="N324" i="1"/>
  <c r="P324" i="1" s="1"/>
  <c r="N325" i="1"/>
  <c r="Q325" i="1" s="1"/>
  <c r="N326" i="1"/>
  <c r="P326" i="1" s="1"/>
  <c r="N327" i="1"/>
  <c r="P327" i="1" s="1"/>
  <c r="N328" i="1"/>
  <c r="P328" i="1" s="1"/>
  <c r="N329" i="1"/>
  <c r="Q329" i="1" s="1"/>
  <c r="N330" i="1"/>
  <c r="P330" i="1" s="1"/>
  <c r="N331" i="1"/>
  <c r="P331" i="1" s="1"/>
  <c r="N332" i="1"/>
  <c r="P332" i="1" s="1"/>
  <c r="N333" i="1"/>
  <c r="Q333" i="1" s="1"/>
  <c r="N334" i="1"/>
  <c r="P334" i="1" s="1"/>
  <c r="N335" i="1"/>
  <c r="P335" i="1" s="1"/>
  <c r="N336" i="1"/>
  <c r="P336" i="1" s="1"/>
  <c r="N337" i="1"/>
  <c r="Q337" i="1" s="1"/>
  <c r="N338" i="1"/>
  <c r="P338" i="1" s="1"/>
  <c r="N339" i="1"/>
  <c r="Q339" i="1" s="1"/>
  <c r="N340" i="1"/>
  <c r="Q340" i="1" s="1"/>
  <c r="N341" i="1"/>
  <c r="Q341" i="1" s="1"/>
  <c r="N342" i="1"/>
  <c r="P342" i="1" s="1"/>
  <c r="N343" i="1"/>
  <c r="P343" i="1" s="1"/>
  <c r="N344" i="1"/>
  <c r="P344" i="1" s="1"/>
  <c r="N345" i="1"/>
  <c r="Q345" i="1" s="1"/>
  <c r="N346" i="1"/>
  <c r="P346" i="1" s="1"/>
  <c r="N347" i="1"/>
  <c r="P347" i="1" s="1"/>
  <c r="N348" i="1"/>
  <c r="P348" i="1" s="1"/>
  <c r="N349" i="1"/>
  <c r="Q349" i="1" s="1"/>
  <c r="N350" i="1"/>
  <c r="P350" i="1" s="1"/>
  <c r="N351" i="1"/>
  <c r="P351" i="1" s="1"/>
  <c r="N352" i="1"/>
  <c r="P352" i="1" s="1"/>
  <c r="N353" i="1"/>
  <c r="Q353" i="1" s="1"/>
  <c r="N354" i="1"/>
  <c r="P354" i="1" s="1"/>
  <c r="N355" i="1"/>
  <c r="P355" i="1" s="1"/>
  <c r="N356" i="1"/>
  <c r="P356" i="1" s="1"/>
  <c r="N357" i="1"/>
  <c r="Q357" i="1" s="1"/>
  <c r="N358" i="1"/>
  <c r="P358" i="1" s="1"/>
  <c r="N359" i="1"/>
  <c r="Q359" i="1" s="1"/>
  <c r="N360" i="1"/>
  <c r="P360" i="1" s="1"/>
  <c r="N361" i="1"/>
  <c r="Q361" i="1" s="1"/>
  <c r="N362" i="1"/>
  <c r="P362" i="1" s="1"/>
  <c r="N363" i="1"/>
  <c r="Q363" i="1" s="1"/>
  <c r="N364" i="1"/>
  <c r="Q364" i="1" s="1"/>
  <c r="N365" i="1"/>
  <c r="Q365" i="1" s="1"/>
  <c r="N366" i="1"/>
  <c r="P366" i="1" s="1"/>
  <c r="N367" i="1"/>
  <c r="P367" i="1" s="1"/>
  <c r="N368" i="1"/>
  <c r="Q368" i="1" s="1"/>
  <c r="N369" i="1"/>
  <c r="Q369" i="1" s="1"/>
  <c r="N370" i="1"/>
  <c r="P370" i="1" s="1"/>
  <c r="N371" i="1"/>
  <c r="P371" i="1" s="1"/>
  <c r="N372" i="1"/>
  <c r="P372" i="1" s="1"/>
  <c r="N373" i="1"/>
  <c r="Q373" i="1" s="1"/>
  <c r="N374" i="1"/>
  <c r="P374" i="1" s="1"/>
  <c r="N375" i="1"/>
  <c r="P375" i="1" s="1"/>
  <c r="N376" i="1"/>
  <c r="P376" i="1" s="1"/>
  <c r="N377" i="1"/>
  <c r="Q377" i="1" s="1"/>
  <c r="N378" i="1"/>
  <c r="P378" i="1" s="1"/>
  <c r="N379" i="1"/>
  <c r="P379" i="1" s="1"/>
  <c r="N380" i="1"/>
  <c r="P380" i="1" s="1"/>
  <c r="N381" i="1"/>
  <c r="Q381" i="1" s="1"/>
  <c r="N382" i="1"/>
  <c r="P382" i="1" s="1"/>
  <c r="N383" i="1"/>
  <c r="Q383" i="1" s="1"/>
  <c r="N384" i="1"/>
  <c r="P384" i="1" s="1"/>
  <c r="N385" i="1"/>
  <c r="Q385" i="1" s="1"/>
  <c r="N386" i="1"/>
  <c r="P386" i="1" s="1"/>
  <c r="N387" i="1"/>
  <c r="Q387" i="1" s="1"/>
  <c r="N388" i="1"/>
  <c r="Q388" i="1" s="1"/>
  <c r="N389" i="1"/>
  <c r="Q389" i="1" s="1"/>
  <c r="N390" i="1"/>
  <c r="P390" i="1" s="1"/>
  <c r="N391" i="1"/>
  <c r="P391" i="1" s="1"/>
  <c r="N392" i="1"/>
  <c r="Q392" i="1" s="1"/>
  <c r="N393" i="1"/>
  <c r="Q393" i="1" s="1"/>
  <c r="N394" i="1"/>
  <c r="P394" i="1" s="1"/>
  <c r="N395" i="1"/>
  <c r="P395" i="1" s="1"/>
  <c r="N396" i="1"/>
  <c r="Q396" i="1" s="1"/>
  <c r="N397" i="1"/>
  <c r="Q397" i="1" s="1"/>
  <c r="N398" i="1"/>
  <c r="P398" i="1" s="1"/>
  <c r="N399" i="1"/>
  <c r="P399" i="1" s="1"/>
  <c r="N400" i="1"/>
  <c r="P400" i="1" s="1"/>
  <c r="N401" i="1"/>
  <c r="Q401" i="1" s="1"/>
  <c r="N402" i="1"/>
  <c r="P402" i="1" s="1"/>
  <c r="N403" i="1"/>
  <c r="P403" i="1" s="1"/>
  <c r="N404" i="1"/>
  <c r="P404" i="1" s="1"/>
  <c r="N405" i="1"/>
  <c r="Q405" i="1" s="1"/>
  <c r="N406" i="1"/>
  <c r="N407" i="1"/>
  <c r="P407" i="1" s="1"/>
  <c r="N408" i="1"/>
  <c r="N409" i="1"/>
  <c r="N410" i="1"/>
  <c r="N411" i="1"/>
  <c r="N412" i="1"/>
  <c r="N413" i="1"/>
  <c r="N414" i="1"/>
  <c r="N415" i="1"/>
  <c r="N416" i="1"/>
  <c r="N417" i="1"/>
  <c r="P417" i="1" s="1"/>
  <c r="N418" i="1"/>
  <c r="N419" i="1"/>
  <c r="P419" i="1" s="1"/>
  <c r="N420" i="1"/>
  <c r="N421" i="1"/>
  <c r="N422" i="1"/>
  <c r="N423" i="1"/>
  <c r="N424" i="1"/>
  <c r="N425" i="1"/>
  <c r="N426" i="1"/>
  <c r="N427" i="1"/>
  <c r="N428" i="1"/>
  <c r="N429" i="1"/>
  <c r="N430" i="1"/>
  <c r="N431" i="1"/>
  <c r="P431" i="1" s="1"/>
  <c r="N432" i="1"/>
  <c r="N433" i="1"/>
  <c r="N434" i="1"/>
  <c r="N435" i="1"/>
  <c r="P435" i="1" s="1"/>
  <c r="N436" i="1"/>
  <c r="N437" i="1"/>
  <c r="N438" i="1"/>
  <c r="N439" i="1"/>
  <c r="N440" i="1"/>
  <c r="N441" i="1"/>
  <c r="N442" i="1"/>
  <c r="N443" i="1"/>
  <c r="P443" i="1" s="1"/>
  <c r="N444" i="1"/>
  <c r="N445" i="1"/>
  <c r="N446" i="1"/>
  <c r="N447" i="1"/>
  <c r="N448" i="1"/>
  <c r="N449" i="1"/>
  <c r="N450" i="1"/>
  <c r="N451" i="1"/>
  <c r="N452" i="1"/>
  <c r="N453" i="1"/>
  <c r="P453" i="1" s="1"/>
  <c r="N454" i="1"/>
  <c r="N455" i="1"/>
  <c r="P455" i="1" s="1"/>
  <c r="N456" i="1"/>
  <c r="N457" i="1"/>
  <c r="N458" i="1"/>
  <c r="N459" i="1"/>
  <c r="N460" i="1"/>
  <c r="N461" i="1"/>
  <c r="N462" i="1"/>
  <c r="N463" i="1"/>
  <c r="N464" i="1"/>
  <c r="N465" i="1"/>
  <c r="N466" i="1"/>
  <c r="N467" i="1"/>
  <c r="N468" i="1"/>
  <c r="N469" i="1"/>
  <c r="N470" i="1"/>
  <c r="N471" i="1"/>
  <c r="P471" i="1" s="1"/>
  <c r="N472" i="1"/>
  <c r="N473" i="1"/>
  <c r="N474" i="1"/>
  <c r="N475" i="1"/>
  <c r="N476" i="1"/>
  <c r="N477" i="1"/>
  <c r="N478" i="1"/>
  <c r="N479" i="1"/>
  <c r="N480" i="1"/>
  <c r="N481" i="1"/>
  <c r="P481" i="1" s="1"/>
  <c r="N482" i="1"/>
  <c r="N483" i="1"/>
  <c r="N484" i="1"/>
  <c r="N485" i="1"/>
  <c r="N486" i="1"/>
  <c r="N487" i="1"/>
  <c r="N488" i="1"/>
  <c r="N489" i="1"/>
  <c r="N490" i="1"/>
  <c r="N491" i="1"/>
  <c r="P491" i="1" s="1"/>
  <c r="N492" i="1"/>
  <c r="P492" i="1" s="1"/>
  <c r="N493" i="1"/>
  <c r="N494" i="1"/>
  <c r="N495" i="1"/>
  <c r="N496" i="1"/>
  <c r="P496" i="1" s="1"/>
  <c r="N497" i="1"/>
  <c r="N498" i="1"/>
  <c r="N499" i="1"/>
  <c r="N500" i="1"/>
  <c r="N501" i="1"/>
  <c r="N502" i="1"/>
  <c r="N503" i="1"/>
  <c r="N504" i="1"/>
  <c r="P504" i="1" s="1"/>
  <c r="N505" i="1"/>
  <c r="N506" i="1"/>
  <c r="N507" i="1"/>
  <c r="N508" i="1"/>
  <c r="N509" i="1"/>
  <c r="N510" i="1"/>
  <c r="P510" i="1" s="1"/>
  <c r="N511" i="1"/>
  <c r="N512" i="1"/>
  <c r="N513" i="1"/>
  <c r="P513" i="1" s="1"/>
  <c r="N514" i="1"/>
  <c r="N515" i="1"/>
  <c r="N516" i="1"/>
  <c r="N517" i="1"/>
  <c r="N518" i="1"/>
  <c r="P518" i="1" s="1"/>
  <c r="N519" i="1"/>
  <c r="N520" i="1"/>
  <c r="N521" i="1"/>
  <c r="N522" i="1"/>
  <c r="N523" i="1"/>
  <c r="N524" i="1"/>
  <c r="N525" i="1"/>
  <c r="N526" i="1"/>
  <c r="Q526" i="1" s="1"/>
  <c r="N527" i="1"/>
  <c r="Q527" i="1" s="1"/>
  <c r="N528" i="1"/>
  <c r="N529" i="1"/>
  <c r="N530" i="1"/>
  <c r="N531" i="1"/>
  <c r="P531" i="1" s="1"/>
  <c r="N532" i="1"/>
  <c r="Q532" i="1" s="1"/>
  <c r="N533" i="1"/>
  <c r="N534" i="1"/>
  <c r="N535" i="1"/>
  <c r="N536" i="1"/>
  <c r="N537" i="1"/>
  <c r="N538" i="1"/>
  <c r="N539" i="1"/>
  <c r="P539" i="1" s="1"/>
  <c r="N540" i="1"/>
  <c r="Q540" i="1" s="1"/>
  <c r="N541" i="1"/>
  <c r="N542" i="1"/>
  <c r="N543" i="1"/>
  <c r="N544" i="1"/>
  <c r="N545" i="1"/>
  <c r="P545" i="1" s="1"/>
  <c r="N546" i="1"/>
  <c r="N547" i="1"/>
  <c r="N548" i="1"/>
  <c r="N549" i="1"/>
  <c r="N550" i="1"/>
  <c r="N551" i="1"/>
  <c r="Q551" i="1" s="1"/>
  <c r="N552" i="1"/>
  <c r="P552" i="1" s="1"/>
  <c r="N553" i="1"/>
  <c r="N554" i="1"/>
  <c r="N555" i="1"/>
  <c r="N556" i="1"/>
  <c r="N557" i="1"/>
  <c r="N558" i="1"/>
  <c r="P558" i="1" s="1"/>
  <c r="N559" i="1"/>
  <c r="N560" i="1"/>
  <c r="N561" i="1"/>
  <c r="N562" i="1"/>
  <c r="N563" i="1"/>
  <c r="N564" i="1"/>
  <c r="N565" i="1"/>
  <c r="P565" i="1" s="1"/>
  <c r="N566" i="1"/>
  <c r="P566" i="1" s="1"/>
  <c r="N567" i="1"/>
  <c r="N568" i="1"/>
  <c r="N569" i="1"/>
  <c r="N570" i="1"/>
  <c r="P570" i="1" s="1"/>
  <c r="N571" i="1"/>
  <c r="Q571" i="1" s="1"/>
  <c r="N572" i="1"/>
  <c r="N573" i="1"/>
  <c r="N574" i="1"/>
  <c r="N575" i="1"/>
  <c r="P575" i="1" s="1"/>
  <c r="N576" i="1"/>
  <c r="N577" i="1"/>
  <c r="P577" i="1" s="1"/>
  <c r="N578" i="1"/>
  <c r="P578" i="1" s="1"/>
  <c r="N579" i="1"/>
  <c r="N580" i="1"/>
  <c r="N581" i="1"/>
  <c r="N582" i="1"/>
  <c r="N583" i="1"/>
  <c r="Q583" i="1" s="1"/>
  <c r="N584" i="1"/>
  <c r="Q584" i="1" s="1"/>
  <c r="N585" i="1"/>
  <c r="N586" i="1"/>
  <c r="N587" i="1"/>
  <c r="P587" i="1" s="1"/>
  <c r="N588" i="1"/>
  <c r="Q588" i="1" s="1"/>
  <c r="N589" i="1"/>
  <c r="N590" i="1"/>
  <c r="N591" i="1"/>
  <c r="N592" i="1"/>
  <c r="N593" i="1"/>
  <c r="P593" i="1" s="1"/>
  <c r="N594" i="1"/>
  <c r="N595" i="1"/>
  <c r="N596" i="1"/>
  <c r="Q596" i="1" s="1"/>
  <c r="N597" i="1"/>
  <c r="N598" i="1"/>
  <c r="N599" i="1"/>
  <c r="N600" i="1"/>
  <c r="Q600" i="1" s="1"/>
  <c r="N601" i="1"/>
  <c r="N602" i="1"/>
  <c r="N603" i="1"/>
  <c r="N604" i="1"/>
  <c r="N605" i="1"/>
  <c r="N606" i="1"/>
  <c r="P606" i="1" s="1"/>
  <c r="N607" i="1"/>
  <c r="N608" i="1"/>
  <c r="N609" i="1"/>
  <c r="N610" i="1"/>
  <c r="N611" i="1"/>
  <c r="N612" i="1"/>
  <c r="Q612" i="1" s="1"/>
  <c r="N613" i="1"/>
  <c r="N614" i="1"/>
  <c r="N615" i="1"/>
  <c r="N616" i="1"/>
  <c r="P616" i="1" s="1"/>
  <c r="N617" i="1"/>
  <c r="P617" i="1" s="1"/>
  <c r="N618" i="1"/>
  <c r="Q618" i="1" s="1"/>
  <c r="N619" i="1"/>
  <c r="N620" i="1"/>
  <c r="N621" i="1"/>
  <c r="N622" i="1"/>
  <c r="P622" i="1" s="1"/>
  <c r="N623" i="1"/>
  <c r="Q623" i="1" s="1"/>
  <c r="N624" i="1"/>
  <c r="N625" i="1"/>
  <c r="N626" i="1"/>
  <c r="N627" i="1"/>
  <c r="P627" i="1" s="1"/>
  <c r="N628" i="1"/>
  <c r="Q628" i="1" s="1"/>
  <c r="N629" i="1"/>
  <c r="N630" i="1"/>
  <c r="N631" i="1"/>
  <c r="N632" i="1"/>
  <c r="P632" i="1" s="1"/>
  <c r="N633" i="1"/>
  <c r="N634" i="1"/>
  <c r="N635" i="1"/>
  <c r="N636" i="1"/>
  <c r="P636" i="1" s="1"/>
  <c r="N637" i="1"/>
  <c r="N638" i="1"/>
  <c r="N639" i="1"/>
  <c r="N640" i="1"/>
  <c r="N641" i="1"/>
  <c r="N642" i="1"/>
  <c r="N643" i="1"/>
  <c r="Q643" i="1" s="1"/>
  <c r="N644" i="1"/>
  <c r="N645" i="1"/>
  <c r="N646" i="1"/>
  <c r="N647" i="1"/>
  <c r="P647" i="1" s="1"/>
  <c r="N648" i="1"/>
  <c r="Q648" i="1" s="1"/>
  <c r="N649" i="1"/>
  <c r="N650" i="1"/>
  <c r="N651" i="1"/>
  <c r="N652" i="1"/>
  <c r="P652" i="1" s="1"/>
  <c r="N653" i="1"/>
  <c r="P653" i="1" s="1"/>
  <c r="N654" i="1"/>
  <c r="Q654" i="1" s="1"/>
  <c r="N655" i="1"/>
  <c r="N656" i="1"/>
  <c r="N657" i="1"/>
  <c r="N658" i="1"/>
  <c r="P658" i="1" s="1"/>
  <c r="N659" i="1"/>
  <c r="N660" i="1"/>
  <c r="N661" i="1"/>
  <c r="N662" i="1"/>
  <c r="N663" i="1"/>
  <c r="Q663" i="1" s="1"/>
  <c r="N664" i="1"/>
  <c r="N665" i="1"/>
  <c r="N666" i="1"/>
  <c r="N667" i="1"/>
  <c r="N668" i="1"/>
  <c r="N669" i="1"/>
  <c r="P669" i="1" s="1"/>
  <c r="N670" i="1"/>
  <c r="Q670" i="1" s="1"/>
  <c r="N671" i="1"/>
  <c r="N672" i="1"/>
  <c r="N673" i="1"/>
  <c r="N674" i="1"/>
  <c r="P674" i="1" s="1"/>
  <c r="N675" i="1"/>
  <c r="Q675" i="1" s="1"/>
  <c r="N676" i="1"/>
  <c r="N677" i="1"/>
  <c r="N678" i="1"/>
  <c r="N679" i="1"/>
  <c r="P679" i="1" s="1"/>
  <c r="N680" i="1"/>
  <c r="Q680" i="1" s="1"/>
  <c r="N681" i="1"/>
  <c r="N682" i="1"/>
  <c r="N683" i="1"/>
  <c r="P683" i="1" s="1"/>
  <c r="N684" i="1"/>
  <c r="Q684" i="1" s="1"/>
  <c r="N685" i="1"/>
  <c r="N686" i="1"/>
  <c r="N687" i="1"/>
  <c r="N688" i="1"/>
  <c r="P688" i="1" s="1"/>
  <c r="N689" i="1"/>
  <c r="P689" i="1" s="1"/>
  <c r="N690" i="1"/>
  <c r="N691" i="1"/>
  <c r="N692" i="1"/>
  <c r="N693" i="1"/>
  <c r="P693" i="1" s="1"/>
  <c r="N694" i="1"/>
  <c r="N695" i="1"/>
  <c r="P695" i="1" s="1"/>
  <c r="N696" i="1"/>
  <c r="N697" i="1"/>
  <c r="N698" i="1"/>
  <c r="N699" i="1"/>
  <c r="P699" i="1" s="1"/>
  <c r="N700" i="1"/>
  <c r="Q700" i="1" s="1"/>
  <c r="N701" i="1"/>
  <c r="N702" i="1"/>
  <c r="N703" i="1"/>
  <c r="P703" i="1" s="1"/>
  <c r="N704" i="1"/>
  <c r="Q704" i="1" s="1"/>
  <c r="N705" i="1"/>
  <c r="N706" i="1"/>
  <c r="N707" i="1"/>
  <c r="N708" i="1"/>
  <c r="P708" i="1" s="1"/>
  <c r="N709" i="1"/>
  <c r="P709" i="1" s="1"/>
  <c r="N710" i="1"/>
  <c r="N711" i="1"/>
  <c r="N712" i="1"/>
  <c r="N713" i="1"/>
  <c r="P713" i="1" s="1"/>
  <c r="N714" i="1"/>
  <c r="N715" i="1"/>
  <c r="N716" i="1"/>
  <c r="N717" i="1"/>
  <c r="P717" i="1" s="1"/>
  <c r="N718" i="1"/>
  <c r="N719" i="1"/>
  <c r="P719" i="1" s="1"/>
  <c r="N720" i="1"/>
  <c r="N721" i="1"/>
  <c r="N722" i="1"/>
  <c r="N723" i="1"/>
  <c r="P723" i="1" s="1"/>
  <c r="N724" i="1"/>
  <c r="Q724" i="1" s="1"/>
  <c r="N725" i="1"/>
  <c r="N726" i="1"/>
  <c r="N727" i="1"/>
  <c r="P727" i="1" s="1"/>
  <c r="N728" i="1"/>
  <c r="Q728" i="1" s="1"/>
  <c r="N729" i="1"/>
  <c r="N730" i="1"/>
  <c r="N731" i="1"/>
  <c r="N732" i="1"/>
  <c r="P732" i="1" s="1"/>
  <c r="N733" i="1"/>
  <c r="P733" i="1" s="1"/>
  <c r="N734" i="1"/>
  <c r="N735" i="1"/>
  <c r="N736" i="1"/>
  <c r="N737" i="1"/>
  <c r="P737" i="1" s="1"/>
  <c r="N738" i="1"/>
  <c r="N739" i="1"/>
  <c r="N740" i="1"/>
  <c r="N741" i="1"/>
  <c r="P741" i="1" s="1"/>
  <c r="N742" i="1"/>
  <c r="N743" i="1"/>
  <c r="P743" i="1" s="1"/>
  <c r="N744" i="1"/>
  <c r="N745" i="1"/>
  <c r="N746" i="1"/>
  <c r="N747" i="1"/>
  <c r="P747" i="1" s="1"/>
  <c r="N748" i="1"/>
  <c r="Q748" i="1" s="1"/>
  <c r="N749" i="1"/>
  <c r="N750" i="1"/>
  <c r="N751" i="1"/>
  <c r="P751" i="1" s="1"/>
  <c r="N752" i="1"/>
  <c r="Q752" i="1" s="1"/>
  <c r="N753" i="1"/>
  <c r="N754" i="1"/>
  <c r="N755" i="1"/>
  <c r="N756" i="1"/>
  <c r="P756" i="1" s="1"/>
  <c r="N757" i="1"/>
  <c r="P757" i="1" s="1"/>
  <c r="N758" i="1"/>
  <c r="N759" i="1"/>
  <c r="N760" i="1"/>
  <c r="N761" i="1"/>
  <c r="P761" i="1" s="1"/>
  <c r="N762" i="1"/>
  <c r="N763" i="1"/>
  <c r="N764" i="1"/>
  <c r="N765" i="1"/>
  <c r="P765" i="1" s="1"/>
  <c r="N766" i="1"/>
  <c r="N767" i="1"/>
  <c r="P767" i="1" s="1"/>
  <c r="N768" i="1"/>
  <c r="N769" i="1"/>
  <c r="N770" i="1"/>
  <c r="N771" i="1"/>
  <c r="P771" i="1" s="1"/>
  <c r="N772" i="1"/>
  <c r="Q772" i="1" s="1"/>
  <c r="N773" i="1"/>
  <c r="N774" i="1"/>
  <c r="N775" i="1"/>
  <c r="P775" i="1" s="1"/>
  <c r="N776" i="1"/>
  <c r="Q776" i="1" s="1"/>
  <c r="N777" i="1"/>
  <c r="N778" i="1"/>
  <c r="N779" i="1"/>
  <c r="N780" i="1"/>
  <c r="P780" i="1" s="1"/>
  <c r="N781" i="1"/>
  <c r="P781" i="1" s="1"/>
  <c r="N782" i="1"/>
  <c r="N783" i="1"/>
  <c r="N784" i="1"/>
  <c r="N785" i="1"/>
  <c r="P785" i="1" s="1"/>
  <c r="N786" i="1"/>
  <c r="N787" i="1"/>
  <c r="N788" i="1"/>
  <c r="N789" i="1"/>
  <c r="P789" i="1" s="1"/>
  <c r="N790" i="1"/>
  <c r="N791" i="1"/>
  <c r="P791" i="1" s="1"/>
  <c r="N792" i="1"/>
  <c r="N793" i="1"/>
  <c r="N794" i="1"/>
  <c r="N795" i="1"/>
  <c r="P795" i="1" s="1"/>
  <c r="N796" i="1"/>
  <c r="Q796" i="1" s="1"/>
  <c r="N797" i="1"/>
  <c r="N798" i="1"/>
  <c r="N799" i="1"/>
  <c r="P799" i="1" s="1"/>
  <c r="N800" i="1"/>
  <c r="Q800" i="1" s="1"/>
  <c r="N801" i="1"/>
  <c r="N802" i="1"/>
  <c r="P802" i="1" s="1"/>
  <c r="N2" i="1"/>
  <c r="Q2" i="1" s="1"/>
  <c r="P1624" i="1" l="1"/>
  <c r="P2160" i="1"/>
  <c r="P2634" i="1"/>
  <c r="Q2575" i="1"/>
  <c r="P2475" i="1"/>
  <c r="Q3153" i="1"/>
  <c r="Q2949" i="1"/>
  <c r="Q1534" i="1"/>
  <c r="P1204" i="1"/>
  <c r="Q1204" i="1"/>
  <c r="Q1772" i="1"/>
  <c r="Q2124" i="1"/>
  <c r="Q2598" i="1"/>
  <c r="P2563" i="1"/>
  <c r="P2404" i="1"/>
  <c r="Q3182" i="1"/>
  <c r="Q1573" i="1"/>
  <c r="P1829" i="1"/>
  <c r="Q3033" i="1"/>
  <c r="P3033" i="1"/>
  <c r="P1486" i="1"/>
  <c r="Q1486" i="1"/>
  <c r="Q3189" i="1"/>
  <c r="Q3149" i="1"/>
  <c r="Q3084" i="1"/>
  <c r="AA3199" i="1"/>
  <c r="AA3193" i="1"/>
  <c r="AA3187" i="1"/>
  <c r="AA3181" i="1"/>
  <c r="AA3175" i="1"/>
  <c r="AA3169" i="1"/>
  <c r="AA3163" i="1"/>
  <c r="AA3157" i="1"/>
  <c r="AA3151" i="1"/>
  <c r="AA3145" i="1"/>
  <c r="AA3139" i="1"/>
  <c r="AA3133" i="1"/>
  <c r="AA3127" i="1"/>
  <c r="AA3121" i="1"/>
  <c r="AA3115" i="1"/>
  <c r="AA3109" i="1"/>
  <c r="AA3103" i="1"/>
  <c r="AA3097" i="1"/>
  <c r="AA3091" i="1"/>
  <c r="AA3085" i="1"/>
  <c r="AA3079" i="1"/>
  <c r="AA3073" i="1"/>
  <c r="AA3067" i="1"/>
  <c r="AA3061" i="1"/>
  <c r="AA3055" i="1"/>
  <c r="AA3049" i="1"/>
  <c r="AA3043" i="1"/>
  <c r="AA3037" i="1"/>
  <c r="AA3031" i="1"/>
  <c r="AA3025" i="1"/>
  <c r="AA3019" i="1"/>
  <c r="AA3013" i="1"/>
  <c r="AA3007" i="1"/>
  <c r="AA3001" i="1"/>
  <c r="AA2995" i="1"/>
  <c r="AA2989" i="1"/>
  <c r="AA2983" i="1"/>
  <c r="AA2977" i="1"/>
  <c r="AA2971" i="1"/>
  <c r="AA2965" i="1"/>
  <c r="AA2959" i="1"/>
  <c r="AA2953" i="1"/>
  <c r="AA2947" i="1"/>
  <c r="AA2941" i="1"/>
  <c r="AA2935" i="1"/>
  <c r="AA2929" i="1"/>
  <c r="AA2923" i="1"/>
  <c r="AA2917" i="1"/>
  <c r="AA2911" i="1"/>
  <c r="AA2905" i="1"/>
  <c r="AA2899" i="1"/>
  <c r="AA2893" i="1"/>
  <c r="AA2887" i="1"/>
  <c r="AA2881" i="1"/>
  <c r="AA2875" i="1"/>
  <c r="AA2869" i="1"/>
  <c r="AA2863" i="1"/>
  <c r="AA2857" i="1"/>
  <c r="AA2851" i="1"/>
  <c r="AA2845" i="1"/>
  <c r="AA2839" i="1"/>
  <c r="AA2833" i="1"/>
  <c r="AA2827" i="1"/>
  <c r="AA2821" i="1"/>
  <c r="AA2815" i="1"/>
  <c r="AA2809" i="1"/>
  <c r="AA2803" i="1"/>
  <c r="AA2797" i="1"/>
  <c r="AA2791" i="1"/>
  <c r="AA2785" i="1"/>
  <c r="AA2779" i="1"/>
  <c r="AA2773" i="1"/>
  <c r="AA2767" i="1"/>
  <c r="AA2761" i="1"/>
  <c r="AA2755" i="1"/>
  <c r="AA2749" i="1"/>
  <c r="AA2743" i="1"/>
  <c r="AA2737" i="1"/>
  <c r="AA2731" i="1"/>
  <c r="AA2725" i="1"/>
  <c r="AA2719" i="1"/>
  <c r="AA2713" i="1"/>
  <c r="AA2707" i="1"/>
  <c r="AA2701" i="1"/>
  <c r="AA2695" i="1"/>
  <c r="AA2689" i="1"/>
  <c r="AA2683" i="1"/>
  <c r="AA2677" i="1"/>
  <c r="AA2671" i="1"/>
  <c r="AA2665" i="1"/>
  <c r="AA2659" i="1"/>
  <c r="AA2653" i="1"/>
  <c r="AA2647" i="1"/>
  <c r="AA2641" i="1"/>
  <c r="AA2635" i="1"/>
  <c r="AA2629" i="1"/>
  <c r="AA2623" i="1"/>
  <c r="AA2617" i="1"/>
  <c r="AA2611" i="1"/>
  <c r="AA2605" i="1"/>
  <c r="AA2599" i="1"/>
  <c r="AA2593" i="1"/>
  <c r="AA2587" i="1"/>
  <c r="AA2581" i="1"/>
  <c r="AA2575" i="1"/>
  <c r="AA2569" i="1"/>
  <c r="AA2563" i="1"/>
  <c r="AA2557" i="1"/>
  <c r="AA2551" i="1"/>
  <c r="AA2545" i="1"/>
  <c r="AA2539" i="1"/>
  <c r="AA2533" i="1"/>
  <c r="Q1436" i="1"/>
  <c r="Q1383" i="1"/>
  <c r="P1348" i="1"/>
  <c r="P2261" i="1"/>
  <c r="Q2184" i="1"/>
  <c r="P2712" i="1"/>
  <c r="P2523" i="1"/>
  <c r="Q3200" i="1"/>
  <c r="Q3183" i="1"/>
  <c r="Q2868" i="1"/>
  <c r="P1738" i="1"/>
  <c r="Q1738" i="1"/>
  <c r="P2348" i="1"/>
  <c r="P2042" i="1"/>
  <c r="Q2717" i="1"/>
  <c r="Q2511" i="1"/>
  <c r="Q2452" i="1"/>
  <c r="Q3048" i="1"/>
  <c r="AA2688" i="1"/>
  <c r="AA2682" i="1"/>
  <c r="AA2676" i="1"/>
  <c r="AA2670" i="1"/>
  <c r="AA2664" i="1"/>
  <c r="AA2658" i="1"/>
  <c r="AA2652" i="1"/>
  <c r="AA2646" i="1"/>
  <c r="AA2640" i="1"/>
  <c r="AA2634" i="1"/>
  <c r="AA2628" i="1"/>
  <c r="AA2622" i="1"/>
  <c r="AA2616" i="1"/>
  <c r="AA2610" i="1"/>
  <c r="AA2527" i="1"/>
  <c r="AA2521" i="1"/>
  <c r="AA2515" i="1"/>
  <c r="AA2509" i="1"/>
  <c r="AA2503" i="1"/>
  <c r="AA2497" i="1"/>
  <c r="AA2491" i="1"/>
  <c r="AA2485" i="1"/>
  <c r="AA2479" i="1"/>
  <c r="AA2473" i="1"/>
  <c r="AA2467" i="1"/>
  <c r="AA2461" i="1"/>
  <c r="AA2455" i="1"/>
  <c r="AA2449" i="1"/>
  <c r="AA2443" i="1"/>
  <c r="AA2437" i="1"/>
  <c r="AA2431" i="1"/>
  <c r="AA2425" i="1"/>
  <c r="AA2419" i="1"/>
  <c r="AA2413" i="1"/>
  <c r="AA2407" i="1"/>
  <c r="AA2401" i="1"/>
  <c r="AA2395" i="1"/>
  <c r="AA2389" i="1"/>
  <c r="AA2383" i="1"/>
  <c r="AA2377" i="1"/>
  <c r="AA2371" i="1"/>
  <c r="AA2365" i="1"/>
  <c r="AA2359" i="1"/>
  <c r="AA2353" i="1"/>
  <c r="AA2347" i="1"/>
  <c r="AA2341" i="1"/>
  <c r="AA2335" i="1"/>
  <c r="AA2329" i="1"/>
  <c r="AA2323" i="1"/>
  <c r="AA2317" i="1"/>
  <c r="AA2311" i="1"/>
  <c r="AA2305" i="1"/>
  <c r="AA2299" i="1"/>
  <c r="AA2293" i="1"/>
  <c r="AA2287" i="1"/>
  <c r="AA2281" i="1"/>
  <c r="AA2275" i="1"/>
  <c r="AA2269" i="1"/>
  <c r="AA2263" i="1"/>
  <c r="AA2257" i="1"/>
  <c r="AA2251" i="1"/>
  <c r="AA2245" i="1"/>
  <c r="AA2239" i="1"/>
  <c r="AA2233" i="1"/>
  <c r="AA2227" i="1"/>
  <c r="AA2221" i="1"/>
  <c r="AA2215" i="1"/>
  <c r="AA2209" i="1"/>
  <c r="AA2203" i="1"/>
  <c r="AA2197" i="1"/>
  <c r="AA2191" i="1"/>
  <c r="AA2185" i="1"/>
  <c r="AA2179" i="1"/>
  <c r="AA2173" i="1"/>
  <c r="AA2167" i="1"/>
  <c r="AA2161" i="1"/>
  <c r="AA2155" i="1"/>
  <c r="AA2149" i="1"/>
  <c r="AA2143" i="1"/>
  <c r="AA2137" i="1"/>
  <c r="AA2131" i="1"/>
  <c r="AA2125" i="1"/>
  <c r="AA2119" i="1"/>
  <c r="AA2113" i="1"/>
  <c r="AA2107" i="1"/>
  <c r="AA2101" i="1"/>
  <c r="AA2095" i="1"/>
  <c r="AA2089" i="1"/>
  <c r="AA2083" i="1"/>
  <c r="AA2077" i="1"/>
  <c r="AA2071" i="1"/>
  <c r="AA2065" i="1"/>
  <c r="AA2059" i="1"/>
  <c r="AA2053" i="1"/>
  <c r="AA2047" i="1"/>
  <c r="AA2041" i="1"/>
  <c r="AA2035" i="1"/>
  <c r="AA2029" i="1"/>
  <c r="AA2023" i="1"/>
  <c r="Q3572" i="1"/>
  <c r="P3361" i="1"/>
  <c r="Q3963" i="1"/>
  <c r="Q3961" i="1"/>
  <c r="Q3959" i="1"/>
  <c r="P3957" i="1"/>
  <c r="P4010" i="1"/>
  <c r="Q4902" i="1"/>
  <c r="P3560" i="1"/>
  <c r="Q3553" i="1"/>
  <c r="Q3945" i="1"/>
  <c r="P3708" i="1"/>
  <c r="Q3620" i="1"/>
  <c r="Q4219" i="1"/>
  <c r="Q4695" i="1"/>
  <c r="AA5039" i="1"/>
  <c r="AA4994" i="1"/>
  <c r="Q4833" i="1"/>
  <c r="AB4823" i="1"/>
  <c r="AA4428" i="1"/>
  <c r="AB5184" i="1"/>
  <c r="AA5170" i="1"/>
  <c r="Q5156" i="1"/>
  <c r="AB5051" i="1"/>
  <c r="AA4987" i="1"/>
  <c r="AA4842" i="1"/>
  <c r="AA4823" i="1"/>
  <c r="AB3700" i="1"/>
  <c r="AB4400" i="1"/>
  <c r="AB4230" i="1"/>
  <c r="AB4016" i="1"/>
  <c r="AB4798" i="1"/>
  <c r="AA4718" i="1"/>
  <c r="AB4661" i="1"/>
  <c r="AA4535" i="1"/>
  <c r="AA4523" i="1"/>
  <c r="AB3599" i="1"/>
  <c r="AB3559" i="1"/>
  <c r="AA3545" i="1"/>
  <c r="Q3519" i="1"/>
  <c r="AB3442" i="1"/>
  <c r="AA3383" i="1"/>
  <c r="AA3918" i="1"/>
  <c r="AB3726" i="1"/>
  <c r="AA3719" i="1"/>
  <c r="AB3707" i="1"/>
  <c r="AA3700" i="1"/>
  <c r="AB3671" i="1"/>
  <c r="Q4363" i="1"/>
  <c r="AA4249" i="1"/>
  <c r="AB4244" i="1"/>
  <c r="AB4035" i="1"/>
  <c r="AA4028" i="1"/>
  <c r="AB4023" i="1"/>
  <c r="AA4016" i="1"/>
  <c r="AB4682" i="1"/>
  <c r="AA4661" i="1"/>
  <c r="AA4609" i="1"/>
  <c r="AA4573" i="1"/>
  <c r="AA4411" i="1"/>
  <c r="AB5186" i="1"/>
  <c r="Q5177" i="1"/>
  <c r="AA5058" i="1"/>
  <c r="AA5034" i="1"/>
  <c r="AB5029" i="1"/>
  <c r="AA4977" i="1"/>
  <c r="P4949" i="1"/>
  <c r="AA4910" i="1"/>
  <c r="AB4877" i="1"/>
  <c r="P4868" i="1"/>
  <c r="Q4861" i="1"/>
  <c r="AA4856" i="1"/>
  <c r="AA4844" i="1"/>
  <c r="AA4825" i="1"/>
  <c r="AA3566" i="1"/>
  <c r="AA3559" i="1"/>
  <c r="AA3552" i="1"/>
  <c r="AA3497" i="1"/>
  <c r="AA3418" i="1"/>
  <c r="AA3390" i="1"/>
  <c r="AA3944" i="1"/>
  <c r="AA3853" i="1"/>
  <c r="AA3817" i="1"/>
  <c r="AA3793" i="1"/>
  <c r="AA3750" i="1"/>
  <c r="AA3738" i="1"/>
  <c r="AA3707" i="1"/>
  <c r="AA4296" i="1"/>
  <c r="AA4694" i="1"/>
  <c r="AA4682" i="1"/>
  <c r="AA4804" i="1"/>
  <c r="AA5079" i="1"/>
  <c r="AA5072" i="1"/>
  <c r="AA5029" i="1"/>
  <c r="AA5022" i="1"/>
  <c r="AA4939" i="1"/>
  <c r="AA4896" i="1"/>
  <c r="AA4889" i="1"/>
  <c r="AA2011" i="1"/>
  <c r="AA2005" i="1"/>
  <c r="AA1981" i="1"/>
  <c r="AA1951" i="1"/>
  <c r="AA1903" i="1"/>
  <c r="AA1891" i="1"/>
  <c r="AA1885" i="1"/>
  <c r="AA1879" i="1"/>
  <c r="AA1741" i="1"/>
  <c r="AA1639" i="1"/>
  <c r="AA1633" i="1"/>
  <c r="AA1615" i="1"/>
  <c r="AA1591" i="1"/>
  <c r="AA1585" i="1"/>
  <c r="AA1549" i="1"/>
  <c r="AA1537" i="1"/>
  <c r="AA1291" i="1"/>
  <c r="AA1285" i="1"/>
  <c r="AA1279" i="1"/>
  <c r="AA1273" i="1"/>
  <c r="AA1267" i="1"/>
  <c r="AA1261" i="1"/>
  <c r="AA1255" i="1"/>
  <c r="AA1249" i="1"/>
  <c r="AA1243" i="1"/>
  <c r="AA1237" i="1"/>
  <c r="AA1231" i="1"/>
  <c r="AA871" i="1"/>
  <c r="AA847" i="1"/>
  <c r="AA823" i="1"/>
  <c r="AA787" i="1"/>
  <c r="AA727" i="1"/>
  <c r="AA721" i="1"/>
  <c r="AA691" i="1"/>
  <c r="AA679" i="1"/>
  <c r="AA661" i="1"/>
  <c r="AA643" i="1"/>
  <c r="AA619" i="1"/>
  <c r="AA595" i="1"/>
  <c r="AA589" i="1"/>
  <c r="AA571" i="1"/>
  <c r="AA559" i="1"/>
  <c r="AA535" i="1"/>
  <c r="AA517" i="1"/>
  <c r="AA499" i="1"/>
  <c r="AA493" i="1"/>
  <c r="AA427" i="1"/>
  <c r="AA409" i="1"/>
  <c r="AA373" i="1"/>
  <c r="AA355" i="1"/>
  <c r="AA325" i="1"/>
  <c r="AA319" i="1"/>
  <c r="AA3561" i="1"/>
  <c r="AA3554" i="1"/>
  <c r="Q3360" i="1"/>
  <c r="Q3358" i="1"/>
  <c r="Q3356" i="1"/>
  <c r="AB3867" i="1"/>
  <c r="AA3860" i="1"/>
  <c r="AA3812" i="1"/>
  <c r="AA3800" i="1"/>
  <c r="AA3709" i="1"/>
  <c r="Q4400" i="1"/>
  <c r="AB4376" i="1"/>
  <c r="AB4336" i="1"/>
  <c r="AA4329" i="1"/>
  <c r="AB4246" i="1"/>
  <c r="AB4234" i="1"/>
  <c r="AB4407" i="1"/>
  <c r="P4762" i="1"/>
  <c r="AB4665" i="1"/>
  <c r="AB4651" i="1"/>
  <c r="Q4635" i="1"/>
  <c r="P4628" i="1"/>
  <c r="AB4570" i="1"/>
  <c r="AB4539" i="1"/>
  <c r="AB4453" i="1"/>
  <c r="AB4434" i="1"/>
  <c r="P4418" i="1"/>
  <c r="Q4411" i="1"/>
  <c r="AB5095" i="1"/>
  <c r="P5008" i="1"/>
  <c r="AB4905" i="1"/>
  <c r="AB4853" i="1"/>
  <c r="AB4841" i="1"/>
  <c r="AB133" i="1"/>
  <c r="AB121" i="1"/>
  <c r="AB109" i="1"/>
  <c r="AB97" i="1"/>
  <c r="AB85" i="1"/>
  <c r="AB73" i="1"/>
  <c r="AB61" i="1"/>
  <c r="AB49" i="1"/>
  <c r="AB37" i="1"/>
  <c r="AB25" i="1"/>
  <c r="AA3587" i="1"/>
  <c r="AA3575" i="1"/>
  <c r="Q3342" i="1"/>
  <c r="AB3802" i="1"/>
  <c r="AB3790" i="1"/>
  <c r="AB3783" i="1"/>
  <c r="AB3771" i="1"/>
  <c r="AB3692" i="1"/>
  <c r="AB3680" i="1"/>
  <c r="P3628" i="1"/>
  <c r="AA4376" i="1"/>
  <c r="AA4336" i="1"/>
  <c r="AA4258" i="1"/>
  <c r="AB4253" i="1"/>
  <c r="Q4232" i="1"/>
  <c r="AA4407" i="1"/>
  <c r="AA4403" i="1"/>
  <c r="AA4783" i="1"/>
  <c r="AA4771" i="1"/>
  <c r="AA4665" i="1"/>
  <c r="AA4503" i="1"/>
  <c r="AA4496" i="1"/>
  <c r="AA4446" i="1"/>
  <c r="AA5157" i="1"/>
  <c r="AA5043" i="1"/>
  <c r="AB4948" i="1"/>
  <c r="AA4905" i="1"/>
  <c r="AA4898" i="1"/>
  <c r="AB4867" i="1"/>
  <c r="AA4853" i="1"/>
  <c r="AA1938" i="1"/>
  <c r="AA1284" i="1"/>
  <c r="AA1026" i="1"/>
  <c r="AA942" i="1"/>
  <c r="AA894" i="1"/>
  <c r="AA780" i="1"/>
  <c r="AA3399" i="1"/>
  <c r="AA3704" i="1"/>
  <c r="AB4667" i="1"/>
  <c r="AB4653" i="1"/>
  <c r="AB4596" i="1"/>
  <c r="AB4560" i="1"/>
  <c r="AA4522" i="1"/>
  <c r="AA4510" i="1"/>
  <c r="P1335" i="1"/>
  <c r="P2292" i="1"/>
  <c r="Q2245" i="1"/>
  <c r="P3174" i="1"/>
  <c r="P2982" i="1"/>
  <c r="Q2931" i="1"/>
  <c r="P2831" i="1"/>
  <c r="Q3594" i="1"/>
  <c r="AA3489" i="1"/>
  <c r="AA3477" i="1"/>
  <c r="Q3408" i="1"/>
  <c r="Q3406" i="1"/>
  <c r="AA3265" i="1"/>
  <c r="AA3253" i="1"/>
  <c r="AA3606" i="1"/>
  <c r="AA3602" i="1"/>
  <c r="AA3992" i="1"/>
  <c r="AA3980" i="1"/>
  <c r="AA3968" i="1"/>
  <c r="AB3876" i="1"/>
  <c r="AB4380" i="1"/>
  <c r="AB4198" i="1"/>
  <c r="AA4667" i="1"/>
  <c r="AA4653" i="1"/>
  <c r="AA4596" i="1"/>
  <c r="AA4584" i="1"/>
  <c r="AA4560" i="1"/>
  <c r="P4546" i="1"/>
  <c r="AB4462" i="1"/>
  <c r="Q4453" i="1"/>
  <c r="Q4434" i="1"/>
  <c r="AA5152" i="1"/>
  <c r="AB5071" i="1"/>
  <c r="AA5000" i="1"/>
  <c r="AB4995" i="1"/>
  <c r="AA4988" i="1"/>
  <c r="AA4921" i="1"/>
  <c r="AB4914" i="1"/>
  <c r="AB4895" i="1"/>
  <c r="AA4881" i="1"/>
  <c r="AB4819" i="1"/>
  <c r="P1527" i="1"/>
  <c r="Q1275" i="1"/>
  <c r="AA11" i="1"/>
  <c r="Q3596" i="1"/>
  <c r="Q3368" i="1"/>
  <c r="Q3366" i="1"/>
  <c r="Q3346" i="1"/>
  <c r="AA3315" i="1"/>
  <c r="AA3272" i="1"/>
  <c r="Q4371" i="1"/>
  <c r="AA4333" i="1"/>
  <c r="AB4316" i="1"/>
  <c r="AA4210" i="1"/>
  <c r="Q4196" i="1"/>
  <c r="AA4170" i="1"/>
  <c r="Q4731" i="1"/>
  <c r="AB4655" i="1"/>
  <c r="AA4474" i="1"/>
  <c r="AA4462" i="1"/>
  <c r="AA4443" i="1"/>
  <c r="AA5197" i="1"/>
  <c r="AA5104" i="1"/>
  <c r="AA5092" i="1"/>
  <c r="AA5085" i="1"/>
  <c r="AA5078" i="1"/>
  <c r="AA5030" i="1"/>
  <c r="AA4938" i="1"/>
  <c r="AA4914" i="1"/>
  <c r="AA4895" i="1"/>
  <c r="AA10" i="1"/>
  <c r="Q3327" i="1"/>
  <c r="AB3890" i="1"/>
  <c r="P3625" i="1"/>
  <c r="AA4017" i="1"/>
  <c r="AA4714" i="1"/>
  <c r="AA4688" i="1"/>
  <c r="AA4676" i="1"/>
  <c r="AA4669" i="1"/>
  <c r="AA4655" i="1"/>
  <c r="AA4412" i="1"/>
  <c r="P5152" i="1"/>
  <c r="AA5111" i="1"/>
  <c r="AB5106" i="1"/>
  <c r="AA5099" i="1"/>
  <c r="AA5059" i="1"/>
  <c r="AB5016" i="1"/>
  <c r="AA4964" i="1"/>
  <c r="P2853" i="1"/>
  <c r="Q2853" i="1"/>
  <c r="P3298" i="1"/>
  <c r="Q3298" i="1"/>
  <c r="P2464" i="1"/>
  <c r="Q2464" i="1"/>
  <c r="AA3201" i="1"/>
  <c r="AA3195" i="1"/>
  <c r="AA3189" i="1"/>
  <c r="AA3183" i="1"/>
  <c r="AA3177" i="1"/>
  <c r="AA3171" i="1"/>
  <c r="AA3165" i="1"/>
  <c r="AA3159" i="1"/>
  <c r="AA3153" i="1"/>
  <c r="AA3147" i="1"/>
  <c r="AA3141" i="1"/>
  <c r="AA3135" i="1"/>
  <c r="AA3045" i="1"/>
  <c r="AA3039" i="1"/>
  <c r="AA3033" i="1"/>
  <c r="AA3027" i="1"/>
  <c r="AA3021" i="1"/>
  <c r="AA3015" i="1"/>
  <c r="AA3009" i="1"/>
  <c r="AA3003" i="1"/>
  <c r="AA2997" i="1"/>
  <c r="AA2991" i="1"/>
  <c r="AA2985" i="1"/>
  <c r="AA2979" i="1"/>
  <c r="AA2973" i="1"/>
  <c r="AA2967" i="1"/>
  <c r="AA2961" i="1"/>
  <c r="AA2955" i="1"/>
  <c r="AA2949" i="1"/>
  <c r="AA2943" i="1"/>
  <c r="AA2937" i="1"/>
  <c r="AA2931" i="1"/>
  <c r="AA2925" i="1"/>
  <c r="AA2919" i="1"/>
  <c r="AA2913" i="1"/>
  <c r="AA2907" i="1"/>
  <c r="AA2901" i="1"/>
  <c r="AA2895" i="1"/>
  <c r="AA2889" i="1"/>
  <c r="AA2883" i="1"/>
  <c r="AA2877" i="1"/>
  <c r="AA2871" i="1"/>
  <c r="AA2865" i="1"/>
  <c r="AA2859" i="1"/>
  <c r="AA2853" i="1"/>
  <c r="AA2847" i="1"/>
  <c r="AA2841" i="1"/>
  <c r="AA2835" i="1"/>
  <c r="AA2829" i="1"/>
  <c r="AA2823" i="1"/>
  <c r="AA2817" i="1"/>
  <c r="AA2811" i="1"/>
  <c r="AA2805" i="1"/>
  <c r="AA2799" i="1"/>
  <c r="AA2793" i="1"/>
  <c r="AA2787" i="1"/>
  <c r="AA2781" i="1"/>
  <c r="AA2775" i="1"/>
  <c r="AA2769" i="1"/>
  <c r="AA2763" i="1"/>
  <c r="AA2757" i="1"/>
  <c r="AA2751" i="1"/>
  <c r="AA2745" i="1"/>
  <c r="AA2739" i="1"/>
  <c r="AA2733" i="1"/>
  <c r="AA2727" i="1"/>
  <c r="AA2721" i="1"/>
  <c r="AA2715" i="1"/>
  <c r="AA2709" i="1"/>
  <c r="AA2703" i="1"/>
  <c r="AA2697" i="1"/>
  <c r="AA2691" i="1"/>
  <c r="AA2685" i="1"/>
  <c r="AA2679" i="1"/>
  <c r="AA2673" i="1"/>
  <c r="AA2667" i="1"/>
  <c r="AA2661" i="1"/>
  <c r="AA2655" i="1"/>
  <c r="AA2649" i="1"/>
  <c r="AA2643" i="1"/>
  <c r="AA2637" i="1"/>
  <c r="AA2631" i="1"/>
  <c r="AA2625" i="1"/>
  <c r="AA2619" i="1"/>
  <c r="AA2613" i="1"/>
  <c r="AA2607" i="1"/>
  <c r="AA2601" i="1"/>
  <c r="AA2595" i="1"/>
  <c r="AA2589" i="1"/>
  <c r="AA2583" i="1"/>
  <c r="AA2571" i="1"/>
  <c r="AA2511" i="1"/>
  <c r="P1664" i="1"/>
  <c r="Q1664" i="1"/>
  <c r="Q2358" i="1"/>
  <c r="P2358" i="1"/>
  <c r="Q1396" i="1"/>
  <c r="P1396" i="1"/>
  <c r="AA2577" i="1"/>
  <c r="AA2565" i="1"/>
  <c r="AA2559" i="1"/>
  <c r="AA2553" i="1"/>
  <c r="AA2547" i="1"/>
  <c r="AA2541" i="1"/>
  <c r="AA2535" i="1"/>
  <c r="AA2529" i="1"/>
  <c r="AA2523" i="1"/>
  <c r="AA2517" i="1"/>
  <c r="AA2505" i="1"/>
  <c r="AA2499" i="1"/>
  <c r="AA2493" i="1"/>
  <c r="AA2487" i="1"/>
  <c r="AA2481" i="1"/>
  <c r="AA2475" i="1"/>
  <c r="AA2469" i="1"/>
  <c r="AA2463" i="1"/>
  <c r="AA2457" i="1"/>
  <c r="AA2451" i="1"/>
  <c r="AA2445" i="1"/>
  <c r="AA2439" i="1"/>
  <c r="AA2433" i="1"/>
  <c r="AA2427" i="1"/>
  <c r="AA2421" i="1"/>
  <c r="AA2415" i="1"/>
  <c r="AA2409" i="1"/>
  <c r="AA2403" i="1"/>
  <c r="AA2397" i="1"/>
  <c r="AA2391" i="1"/>
  <c r="AA2385" i="1"/>
  <c r="AA2379" i="1"/>
  <c r="AA2373" i="1"/>
  <c r="AA2367" i="1"/>
  <c r="AA2361" i="1"/>
  <c r="AA2355" i="1"/>
  <c r="AA2349" i="1"/>
  <c r="AA2343" i="1"/>
  <c r="AA2337" i="1"/>
  <c r="AA2331" i="1"/>
  <c r="AA2325" i="1"/>
  <c r="AA2319" i="1"/>
  <c r="AA2313" i="1"/>
  <c r="AA2307" i="1"/>
  <c r="AA2301" i="1"/>
  <c r="AA2295" i="1"/>
  <c r="AA2289" i="1"/>
  <c r="AA2283" i="1"/>
  <c r="AA2277" i="1"/>
  <c r="AA2271" i="1"/>
  <c r="AA2265" i="1"/>
  <c r="AA2259" i="1"/>
  <c r="AA2253" i="1"/>
  <c r="AA2247" i="1"/>
  <c r="AA2241" i="1"/>
  <c r="AA2235" i="1"/>
  <c r="AA2229" i="1"/>
  <c r="AA2223" i="1"/>
  <c r="AA2217" i="1"/>
  <c r="AA2211" i="1"/>
  <c r="AA2205" i="1"/>
  <c r="AA2199" i="1"/>
  <c r="AA2193" i="1"/>
  <c r="AA2187" i="1"/>
  <c r="AA2181" i="1"/>
  <c r="AA2175" i="1"/>
  <c r="AA2169" i="1"/>
  <c r="AA2163" i="1"/>
  <c r="AA2157" i="1"/>
  <c r="AA2151" i="1"/>
  <c r="AA2145" i="1"/>
  <c r="AA2139" i="1"/>
  <c r="AA2133" i="1"/>
  <c r="AA2127" i="1"/>
  <c r="AA2121" i="1"/>
  <c r="AA2115" i="1"/>
  <c r="AA2109" i="1"/>
  <c r="AA2103" i="1"/>
  <c r="AA2097" i="1"/>
  <c r="AA2091" i="1"/>
  <c r="AA2085" i="1"/>
  <c r="AA2079" i="1"/>
  <c r="AA2073" i="1"/>
  <c r="AA2061" i="1"/>
  <c r="AA2049" i="1"/>
  <c r="Q3336" i="1"/>
  <c r="P3336" i="1"/>
  <c r="P2769" i="1"/>
  <c r="Q2769" i="1"/>
  <c r="P1252" i="1"/>
  <c r="Q1252" i="1"/>
  <c r="P1293" i="1"/>
  <c r="Q1293" i="1"/>
  <c r="P1216" i="1"/>
  <c r="P2122" i="1"/>
  <c r="Q2122" i="1"/>
  <c r="P2009" i="1"/>
  <c r="Q2009" i="1"/>
  <c r="Q2661" i="1"/>
  <c r="P2661" i="1"/>
  <c r="P3029" i="1"/>
  <c r="P2983" i="1"/>
  <c r="Q2684" i="1"/>
  <c r="P2684" i="1"/>
  <c r="P3540" i="1"/>
  <c r="Q3540" i="1"/>
  <c r="P1280" i="1"/>
  <c r="Q1280" i="1"/>
  <c r="Q1723" i="1"/>
  <c r="P1723" i="1"/>
  <c r="P1575" i="1"/>
  <c r="Q1575" i="1"/>
  <c r="P2150" i="1"/>
  <c r="Q2150" i="1"/>
  <c r="P2518" i="1"/>
  <c r="Q2518" i="1"/>
  <c r="P2442" i="1"/>
  <c r="Q2442" i="1"/>
  <c r="Q1546" i="1"/>
  <c r="P1546" i="1"/>
  <c r="P2255" i="1"/>
  <c r="Q2255" i="1"/>
  <c r="Q2559" i="1"/>
  <c r="P2559" i="1"/>
  <c r="P1379" i="1"/>
  <c r="Q1379" i="1"/>
  <c r="P2465" i="1"/>
  <c r="Q2465" i="1"/>
  <c r="AB3899" i="1"/>
  <c r="Q3354" i="1"/>
  <c r="AA3342" i="1"/>
  <c r="AA3911" i="1"/>
  <c r="AA3887" i="1"/>
  <c r="P5016" i="1"/>
  <c r="Q5016" i="1"/>
  <c r="Q3928" i="1"/>
  <c r="P3928" i="1"/>
  <c r="Q4612" i="1"/>
  <c r="P4612" i="1"/>
  <c r="AA4818" i="1"/>
  <c r="P3480" i="1"/>
  <c r="Q3480" i="1"/>
  <c r="P5025" i="1"/>
  <c r="Q5025" i="1"/>
  <c r="AA2067" i="1"/>
  <c r="AA2055" i="1"/>
  <c r="AA2043" i="1"/>
  <c r="AA2037" i="1"/>
  <c r="AA2031" i="1"/>
  <c r="AA2025" i="1"/>
  <c r="AA2019" i="1"/>
  <c r="AA2013" i="1"/>
  <c r="AA2007" i="1"/>
  <c r="AA2001" i="1"/>
  <c r="AA1995" i="1"/>
  <c r="AA1989" i="1"/>
  <c r="AA1983" i="1"/>
  <c r="AA1977" i="1"/>
  <c r="AA1971" i="1"/>
  <c r="AA1965" i="1"/>
  <c r="AA1959" i="1"/>
  <c r="AA1953" i="1"/>
  <c r="AA1947" i="1"/>
  <c r="AA1941" i="1"/>
  <c r="AA1935" i="1"/>
  <c r="AA1929" i="1"/>
  <c r="AA1923" i="1"/>
  <c r="AA1917" i="1"/>
  <c r="AA1911" i="1"/>
  <c r="AA1905" i="1"/>
  <c r="AA1899" i="1"/>
  <c r="AA1893" i="1"/>
  <c r="AA1887" i="1"/>
  <c r="AA1881" i="1"/>
  <c r="AA1875" i="1"/>
  <c r="AA1869" i="1"/>
  <c r="AA1863" i="1"/>
  <c r="AA1857" i="1"/>
  <c r="AA1851" i="1"/>
  <c r="AA1845" i="1"/>
  <c r="AA1839" i="1"/>
  <c r="AA1833" i="1"/>
  <c r="AA1827" i="1"/>
  <c r="AA1821" i="1"/>
  <c r="AA1815" i="1"/>
  <c r="AA1809" i="1"/>
  <c r="AA1803" i="1"/>
  <c r="AA1797" i="1"/>
  <c r="AA1791" i="1"/>
  <c r="AA1785" i="1"/>
  <c r="AA1779" i="1"/>
  <c r="AA1773" i="1"/>
  <c r="AA1767" i="1"/>
  <c r="AA1761" i="1"/>
  <c r="AA1749" i="1"/>
  <c r="AA1743" i="1"/>
  <c r="AA1737" i="1"/>
  <c r="AA1731" i="1"/>
  <c r="AA1725" i="1"/>
  <c r="AA1719" i="1"/>
  <c r="AA1713" i="1"/>
  <c r="AA1707" i="1"/>
  <c r="AA1701" i="1"/>
  <c r="AA1695" i="1"/>
  <c r="AA1689" i="1"/>
  <c r="AA1683" i="1"/>
  <c r="AA1677" i="1"/>
  <c r="AA1671" i="1"/>
  <c r="AA1665" i="1"/>
  <c r="AA1659" i="1"/>
  <c r="AA1653" i="1"/>
  <c r="AA1647" i="1"/>
  <c r="Q1492" i="1"/>
  <c r="Q1440" i="1"/>
  <c r="Q1405" i="1"/>
  <c r="Q1226" i="1"/>
  <c r="P1862" i="1"/>
  <c r="P2299" i="1"/>
  <c r="P2784" i="1"/>
  <c r="Q2784" i="1"/>
  <c r="P2672" i="1"/>
  <c r="Q2672" i="1"/>
  <c r="Q2613" i="1"/>
  <c r="P2596" i="1"/>
  <c r="Q2573" i="1"/>
  <c r="Q2480" i="1"/>
  <c r="Q3131" i="1"/>
  <c r="P3056" i="1"/>
  <c r="P2885" i="1"/>
  <c r="P2806" i="1"/>
  <c r="Q3475" i="1"/>
  <c r="P3475" i="1"/>
  <c r="P3956" i="1"/>
  <c r="Q3956" i="1"/>
  <c r="Q4760" i="1"/>
  <c r="P4760" i="1"/>
  <c r="Q5151" i="1"/>
  <c r="P5151" i="1"/>
  <c r="Q2136" i="1"/>
  <c r="P2136" i="1"/>
  <c r="Q3958" i="1"/>
  <c r="P3958" i="1"/>
  <c r="P4315" i="1"/>
  <c r="Q4315" i="1"/>
  <c r="AA3491" i="1"/>
  <c r="AB3462" i="1"/>
  <c r="AA3455" i="1"/>
  <c r="P3872" i="1"/>
  <c r="Q3872" i="1"/>
  <c r="Q3836" i="1"/>
  <c r="AA3807" i="1"/>
  <c r="AA3776" i="1"/>
  <c r="Q1358" i="1"/>
  <c r="P1347" i="1"/>
  <c r="Q1271" i="1"/>
  <c r="Q1943" i="1"/>
  <c r="P1825" i="1"/>
  <c r="Q1825" i="1"/>
  <c r="P2280" i="1"/>
  <c r="Q2280" i="1"/>
  <c r="Q2274" i="1"/>
  <c r="P2088" i="1"/>
  <c r="P2670" i="1"/>
  <c r="P3077" i="1"/>
  <c r="Q2913" i="1"/>
  <c r="P2913" i="1"/>
  <c r="P3536" i="1"/>
  <c r="AA3987" i="1"/>
  <c r="P1860" i="1"/>
  <c r="Q1860" i="1"/>
  <c r="Q3037" i="1"/>
  <c r="P3037" i="1"/>
  <c r="AA13" i="1"/>
  <c r="AB3195" i="1"/>
  <c r="AB3183" i="1"/>
  <c r="AB3171" i="1"/>
  <c r="AB3159" i="1"/>
  <c r="AB3147" i="1"/>
  <c r="AB3135" i="1"/>
  <c r="AB3123" i="1"/>
  <c r="AB3111" i="1"/>
  <c r="AB3099" i="1"/>
  <c r="AB3087" i="1"/>
  <c r="AB3075" i="1"/>
  <c r="AB3063" i="1"/>
  <c r="AB3051" i="1"/>
  <c r="AB3039" i="1"/>
  <c r="AB3027" i="1"/>
  <c r="AB3015" i="1"/>
  <c r="AB3003" i="1"/>
  <c r="AB2991" i="1"/>
  <c r="AB2979" i="1"/>
  <c r="AB2967" i="1"/>
  <c r="AB2955" i="1"/>
  <c r="AB2943" i="1"/>
  <c r="AB2931" i="1"/>
  <c r="AB2919" i="1"/>
  <c r="AB2907" i="1"/>
  <c r="AB2895" i="1"/>
  <c r="AB2883" i="1"/>
  <c r="AB2871" i="1"/>
  <c r="AB2859" i="1"/>
  <c r="AB2847" i="1"/>
  <c r="AB2835" i="1"/>
  <c r="P3538" i="1"/>
  <c r="Q3517" i="1"/>
  <c r="P3315" i="1"/>
  <c r="Q3315" i="1"/>
  <c r="AA3231" i="1"/>
  <c r="AA3219" i="1"/>
  <c r="P1865" i="1"/>
  <c r="Q1865" i="1"/>
  <c r="AA12" i="1"/>
  <c r="AB3307" i="1"/>
  <c r="AB3582" i="1"/>
  <c r="AB3465" i="1"/>
  <c r="AB3219" i="1"/>
  <c r="AB3975" i="1"/>
  <c r="AB3918" i="1"/>
  <c r="AB3869" i="1"/>
  <c r="AB3831" i="1"/>
  <c r="Q4396" i="1"/>
  <c r="P4394" i="1"/>
  <c r="Q4387" i="1"/>
  <c r="AB4375" i="1"/>
  <c r="AB4326" i="1"/>
  <c r="Q4296" i="1"/>
  <c r="Q4212" i="1"/>
  <c r="Q4198" i="1"/>
  <c r="Q4039" i="1"/>
  <c r="Q4764" i="1"/>
  <c r="AB4757" i="1"/>
  <c r="AB4741" i="1"/>
  <c r="P4735" i="1"/>
  <c r="AB4704" i="1"/>
  <c r="AB4690" i="1"/>
  <c r="AB4678" i="1"/>
  <c r="P4661" i="1"/>
  <c r="Q4659" i="1"/>
  <c r="Q4653" i="1"/>
  <c r="Q4651" i="1"/>
  <c r="P4637" i="1"/>
  <c r="AB4604" i="1"/>
  <c r="AB4580" i="1"/>
  <c r="AB4516" i="1"/>
  <c r="Q4488" i="1"/>
  <c r="AB4459" i="1"/>
  <c r="AB4806" i="1"/>
  <c r="AB4802" i="1"/>
  <c r="AB5192" i="1"/>
  <c r="Q5169" i="1"/>
  <c r="AB5120" i="1"/>
  <c r="AB5094" i="1"/>
  <c r="P5041" i="1"/>
  <c r="AB5031" i="1"/>
  <c r="Q5020" i="1"/>
  <c r="AB5006" i="1"/>
  <c r="AB4947" i="1"/>
  <c r="AA4940" i="1"/>
  <c r="AB4921" i="1"/>
  <c r="P4905" i="1"/>
  <c r="AB4900" i="1"/>
  <c r="Q4896" i="1"/>
  <c r="Q4859" i="1"/>
  <c r="AB4830" i="1"/>
  <c r="AA3764" i="1"/>
  <c r="AA3752" i="1"/>
  <c r="AA3697" i="1"/>
  <c r="AA3685" i="1"/>
  <c r="AA3678" i="1"/>
  <c r="AA4345" i="1"/>
  <c r="AA4338" i="1"/>
  <c r="AA4239" i="1"/>
  <c r="AA4232" i="1"/>
  <c r="AA4223" i="1"/>
  <c r="AA4103" i="1"/>
  <c r="AA4757" i="1"/>
  <c r="AA4741" i="1"/>
  <c r="AA4704" i="1"/>
  <c r="AA4697" i="1"/>
  <c r="AA4690" i="1"/>
  <c r="AA4592" i="1"/>
  <c r="AA4580" i="1"/>
  <c r="AA4566" i="1"/>
  <c r="AA4528" i="1"/>
  <c r="Q5178" i="1"/>
  <c r="AA5094" i="1"/>
  <c r="AA5080" i="1"/>
  <c r="Q5069" i="1"/>
  <c r="AA5057" i="1"/>
  <c r="AA5031" i="1"/>
  <c r="AA5006" i="1"/>
  <c r="AA4968" i="1"/>
  <c r="Q4966" i="1"/>
  <c r="AA4961" i="1"/>
  <c r="AA4935" i="1"/>
  <c r="AA4900" i="1"/>
  <c r="AB4138" i="1"/>
  <c r="AB4799" i="1"/>
  <c r="AB4706" i="1"/>
  <c r="AB4613" i="1"/>
  <c r="AB4606" i="1"/>
  <c r="AB4594" i="1"/>
  <c r="AB4537" i="1"/>
  <c r="P4945" i="1"/>
  <c r="AB4942" i="1"/>
  <c r="Q4914" i="1"/>
  <c r="Q4870" i="1"/>
  <c r="AA3718" i="1"/>
  <c r="AB3632" i="1"/>
  <c r="AB4349" i="1"/>
  <c r="AA4347" i="1"/>
  <c r="AA4340" i="1"/>
  <c r="AA4281" i="1"/>
  <c r="AA4274" i="1"/>
  <c r="AA4267" i="1"/>
  <c r="AB4178" i="1"/>
  <c r="AB4045" i="1"/>
  <c r="AB4031" i="1"/>
  <c r="AA4799" i="1"/>
  <c r="AA4761" i="1"/>
  <c r="AB4736" i="1"/>
  <c r="AA4725" i="1"/>
  <c r="AA4706" i="1"/>
  <c r="AB4662" i="1"/>
  <c r="AB4660" i="1"/>
  <c r="AB4658" i="1"/>
  <c r="AA4634" i="1"/>
  <c r="AB4629" i="1"/>
  <c r="AA4615" i="1"/>
  <c r="AB4551" i="1"/>
  <c r="AA4537" i="1"/>
  <c r="AB4525" i="1"/>
  <c r="AB4430" i="1"/>
  <c r="AA4423" i="1"/>
  <c r="AB4416" i="1"/>
  <c r="AA5182" i="1"/>
  <c r="AA5145" i="1"/>
  <c r="P5141" i="1"/>
  <c r="AA5136" i="1"/>
  <c r="AA5122" i="1"/>
  <c r="AA5082" i="1"/>
  <c r="Q5080" i="1"/>
  <c r="AA5047" i="1"/>
  <c r="Q5045" i="1"/>
  <c r="Q4947" i="1"/>
  <c r="Q4900" i="1"/>
  <c r="Q4872" i="1"/>
  <c r="AA4851" i="1"/>
  <c r="AA4813" i="1"/>
  <c r="Q4811" i="1"/>
  <c r="AA3514" i="1"/>
  <c r="Q3500" i="1"/>
  <c r="AA3474" i="1"/>
  <c r="AB3431" i="1"/>
  <c r="AA3417" i="1"/>
  <c r="AA3389" i="1"/>
  <c r="AB3290" i="1"/>
  <c r="AA3276" i="1"/>
  <c r="AA3240" i="1"/>
  <c r="AA3228" i="1"/>
  <c r="Q3927" i="1"/>
  <c r="AA3894" i="1"/>
  <c r="Q3680" i="1"/>
  <c r="AA4304" i="1"/>
  <c r="AB4283" i="1"/>
  <c r="AB4255" i="1"/>
  <c r="Q4225" i="1"/>
  <c r="AA4190" i="1"/>
  <c r="AA4178" i="1"/>
  <c r="AA4145" i="1"/>
  <c r="AA4734" i="1"/>
  <c r="AA4675" i="1"/>
  <c r="AA4668" i="1"/>
  <c r="AA4662" i="1"/>
  <c r="AA4660" i="1"/>
  <c r="AA4658" i="1"/>
  <c r="AA4656" i="1"/>
  <c r="AA4652" i="1"/>
  <c r="AA4636" i="1"/>
  <c r="AA4629" i="1"/>
  <c r="AA4430" i="1"/>
  <c r="AA4416" i="1"/>
  <c r="AA4805" i="1"/>
  <c r="AA5201" i="1"/>
  <c r="AA5189" i="1"/>
  <c r="AA5168" i="1"/>
  <c r="AA5161" i="1"/>
  <c r="AA5154" i="1"/>
  <c r="AA5061" i="1"/>
  <c r="AA3593" i="1"/>
  <c r="AA3546" i="1"/>
  <c r="AA3537" i="1"/>
  <c r="AA3450" i="1"/>
  <c r="AA3443" i="1"/>
  <c r="AA3353" i="1"/>
  <c r="AB3304" i="1"/>
  <c r="AA3290" i="1"/>
  <c r="AB3211" i="1"/>
  <c r="AB3608" i="1"/>
  <c r="AB3604" i="1"/>
  <c r="AA3901" i="1"/>
  <c r="Q3887" i="1"/>
  <c r="Q3880" i="1"/>
  <c r="AB3837" i="1"/>
  <c r="AA3835" i="1"/>
  <c r="AA3823" i="1"/>
  <c r="AB3818" i="1"/>
  <c r="AA3811" i="1"/>
  <c r="AA3799" i="1"/>
  <c r="AB4374" i="1"/>
  <c r="AA4311" i="1"/>
  <c r="AB4306" i="1"/>
  <c r="Q4227" i="1"/>
  <c r="AB4192" i="1"/>
  <c r="AA4185" i="1"/>
  <c r="Q4112" i="1"/>
  <c r="AA4765" i="1"/>
  <c r="AB4722" i="1"/>
  <c r="AB4696" i="1"/>
  <c r="AA4670" i="1"/>
  <c r="Q4666" i="1"/>
  <c r="P4664" i="1"/>
  <c r="Q4654" i="1"/>
  <c r="AB4640" i="1"/>
  <c r="AA4638" i="1"/>
  <c r="Q4615" i="1"/>
  <c r="Q4575" i="1"/>
  <c r="AB4553" i="1"/>
  <c r="Q4537" i="1"/>
  <c r="AB4503" i="1"/>
  <c r="AB4496" i="1"/>
  <c r="AB4451" i="1"/>
  <c r="P4807" i="1"/>
  <c r="AA5196" i="1"/>
  <c r="AB5163" i="1"/>
  <c r="AA5147" i="1"/>
  <c r="Q5145" i="1"/>
  <c r="Q5136" i="1"/>
  <c r="P5129" i="1"/>
  <c r="Q5103" i="1"/>
  <c r="AA5084" i="1"/>
  <c r="AB5063" i="1"/>
  <c r="Q5010" i="1"/>
  <c r="AB4993" i="1"/>
  <c r="AB4981" i="1"/>
  <c r="AB4960" i="1"/>
  <c r="AA4955" i="1"/>
  <c r="AB4932" i="1"/>
  <c r="AB4883" i="1"/>
  <c r="AB4836" i="1"/>
  <c r="Q3495" i="1"/>
  <c r="AA3452" i="1"/>
  <c r="AA3359" i="1"/>
  <c r="AA3357" i="1"/>
  <c r="AA3355" i="1"/>
  <c r="Q3344" i="1"/>
  <c r="AA3304" i="1"/>
  <c r="AA3947" i="1"/>
  <c r="AA3917" i="1"/>
  <c r="AA3910" i="1"/>
  <c r="AA3903" i="1"/>
  <c r="AA3727" i="1"/>
  <c r="P4395" i="1"/>
  <c r="AA4374" i="1"/>
  <c r="Q4236" i="1"/>
  <c r="AA4192" i="1"/>
  <c r="AA4747" i="1"/>
  <c r="P4736" i="1"/>
  <c r="AA4710" i="1"/>
  <c r="AA4703" i="1"/>
  <c r="Q4701" i="1"/>
  <c r="Q4668" i="1"/>
  <c r="Q4662" i="1"/>
  <c r="P4660" i="1"/>
  <c r="Q4656" i="1"/>
  <c r="P4652" i="1"/>
  <c r="AA4640" i="1"/>
  <c r="AA4624" i="1"/>
  <c r="P4577" i="1"/>
  <c r="AA4458" i="1"/>
  <c r="AA4451" i="1"/>
  <c r="AA4439" i="1"/>
  <c r="P5168" i="1"/>
  <c r="AA5163" i="1"/>
  <c r="P5105" i="1"/>
  <c r="AA4993" i="1"/>
  <c r="AA4981" i="1"/>
  <c r="AA4932" i="1"/>
  <c r="AA4883" i="1"/>
  <c r="AA4869" i="1"/>
  <c r="AA4862" i="1"/>
  <c r="AA4848" i="1"/>
  <c r="AA4836" i="1"/>
  <c r="AA4817" i="1"/>
  <c r="AA3599" i="1"/>
  <c r="P3588" i="1"/>
  <c r="AA3466" i="1"/>
  <c r="Q3452" i="1"/>
  <c r="AB3388" i="1"/>
  <c r="AA3365" i="1"/>
  <c r="P3363" i="1"/>
  <c r="AA3350" i="1"/>
  <c r="Q3348" i="1"/>
  <c r="AB3263" i="1"/>
  <c r="AA3256" i="1"/>
  <c r="AB3251" i="1"/>
  <c r="AB3227" i="1"/>
  <c r="Q3218" i="1"/>
  <c r="AA3988" i="1"/>
  <c r="AA3976" i="1"/>
  <c r="AA3964" i="1"/>
  <c r="AA3962" i="1"/>
  <c r="AA3960" i="1"/>
  <c r="AA3958" i="1"/>
  <c r="AA3956" i="1"/>
  <c r="AA3949" i="1"/>
  <c r="Q3947" i="1"/>
  <c r="Q3917" i="1"/>
  <c r="Q3903" i="1"/>
  <c r="AB3886" i="1"/>
  <c r="Q3868" i="1"/>
  <c r="AB3858" i="1"/>
  <c r="AA3851" i="1"/>
  <c r="AB4385" i="1"/>
  <c r="AA4378" i="1"/>
  <c r="Q4344" i="1"/>
  <c r="AB4294" i="1"/>
  <c r="AA4208" i="1"/>
  <c r="AB4132" i="1"/>
  <c r="AA4023" i="1"/>
  <c r="AB4018" i="1"/>
  <c r="AB4793" i="1"/>
  <c r="AB4753" i="1"/>
  <c r="AA4751" i="1"/>
  <c r="AA4749" i="1"/>
  <c r="Q4747" i="1"/>
  <c r="AB4686" i="1"/>
  <c r="AB4574" i="1"/>
  <c r="AA4529" i="1"/>
  <c r="AA4460" i="1"/>
  <c r="AB4436" i="1"/>
  <c r="P4420" i="1"/>
  <c r="AB5135" i="1"/>
  <c r="AB5128" i="1"/>
  <c r="AB5116" i="1"/>
  <c r="AB5111" i="1"/>
  <c r="AA5095" i="1"/>
  <c r="AB5053" i="1"/>
  <c r="AA5041" i="1"/>
  <c r="AA5032" i="1"/>
  <c r="AB5002" i="1"/>
  <c r="AA4950" i="1"/>
  <c r="AA4948" i="1"/>
  <c r="AB4941" i="1"/>
  <c r="AA4934" i="1"/>
  <c r="AB4917" i="1"/>
  <c r="Q4890" i="1"/>
  <c r="AA4885" i="1"/>
  <c r="AA4875" i="1"/>
  <c r="AA4873" i="1"/>
  <c r="AB4845" i="1"/>
  <c r="AB4826" i="1"/>
  <c r="P4817" i="1"/>
  <c r="AA3550" i="1"/>
  <c r="AA3473" i="1"/>
  <c r="Q3421" i="1"/>
  <c r="AA3369" i="1"/>
  <c r="Q3339" i="1"/>
  <c r="AA3327" i="1"/>
  <c r="AA3320" i="1"/>
  <c r="AA3313" i="1"/>
  <c r="AA3263" i="1"/>
  <c r="AA3251" i="1"/>
  <c r="AA3227" i="1"/>
  <c r="AA3983" i="1"/>
  <c r="AA3971" i="1"/>
  <c r="AA3930" i="1"/>
  <c r="Q3905" i="1"/>
  <c r="AA3886" i="1"/>
  <c r="AA3879" i="1"/>
  <c r="P3870" i="1"/>
  <c r="AA3858" i="1"/>
  <c r="AA3846" i="1"/>
  <c r="P3648" i="1"/>
  <c r="AA4385" i="1"/>
  <c r="Q4376" i="1"/>
  <c r="AA4219" i="1"/>
  <c r="AA4203" i="1"/>
  <c r="Q4016" i="1"/>
  <c r="AA4769" i="1"/>
  <c r="Q4758" i="1"/>
  <c r="AA4733" i="1"/>
  <c r="AA4663" i="1"/>
  <c r="AA4657" i="1"/>
  <c r="AA4588" i="1"/>
  <c r="AA4574" i="1"/>
  <c r="AA4550" i="1"/>
  <c r="AA4493" i="1"/>
  <c r="AA4467" i="1"/>
  <c r="AA4455" i="1"/>
  <c r="AA4436" i="1"/>
  <c r="AA4431" i="1"/>
  <c r="AA5162" i="1"/>
  <c r="AA5135" i="1"/>
  <c r="AA5128" i="1"/>
  <c r="AA5102" i="1"/>
  <c r="AA5060" i="1"/>
  <c r="Q5058" i="1"/>
  <c r="AA5027" i="1"/>
  <c r="AA5018" i="1"/>
  <c r="AA5002" i="1"/>
  <c r="AA4941" i="1"/>
  <c r="AA4912" i="1"/>
  <c r="AA4857" i="1"/>
  <c r="AB4237" i="1"/>
  <c r="AB4221" i="1"/>
  <c r="AB4146" i="1"/>
  <c r="AB4514" i="1"/>
  <c r="AB5148" i="1"/>
  <c r="AB5099" i="1"/>
  <c r="AA4877" i="1"/>
  <c r="AB4861" i="1"/>
  <c r="AB4835" i="1"/>
  <c r="Q2918" i="1"/>
  <c r="P2918" i="1"/>
  <c r="P1566" i="1"/>
  <c r="Q1566" i="1"/>
  <c r="Q1560" i="1"/>
  <c r="Q1522" i="1"/>
  <c r="P1438" i="1"/>
  <c r="P1381" i="1"/>
  <c r="Q1964" i="1"/>
  <c r="P1907" i="1"/>
  <c r="P1770" i="1"/>
  <c r="Q1770" i="1"/>
  <c r="P1684" i="1"/>
  <c r="P1655" i="1"/>
  <c r="P2387" i="1"/>
  <c r="P2371" i="1"/>
  <c r="P2344" i="1"/>
  <c r="P2339" i="1"/>
  <c r="Q2328" i="1"/>
  <c r="P2086" i="1"/>
  <c r="Q2086" i="1"/>
  <c r="Q2080" i="1"/>
  <c r="P2028" i="1"/>
  <c r="P2697" i="1"/>
  <c r="P3006" i="1"/>
  <c r="P3001" i="1"/>
  <c r="Q2996" i="1"/>
  <c r="P2985" i="1"/>
  <c r="Q2952" i="1"/>
  <c r="P2840" i="1"/>
  <c r="Q2840" i="1"/>
  <c r="Q2829" i="1"/>
  <c r="P2813" i="1"/>
  <c r="AB16" i="1"/>
  <c r="AB4" i="1"/>
  <c r="AB132" i="1"/>
  <c r="AB120" i="1"/>
  <c r="AB108" i="1"/>
  <c r="AB96" i="1"/>
  <c r="AB84" i="1"/>
  <c r="AB72" i="1"/>
  <c r="AB60" i="1"/>
  <c r="AB48" i="1"/>
  <c r="AB36" i="1"/>
  <c r="AB24" i="1"/>
  <c r="Q1901" i="1"/>
  <c r="P1736" i="1"/>
  <c r="P1637" i="1"/>
  <c r="P2359" i="1"/>
  <c r="P2354" i="1"/>
  <c r="Q2333" i="1"/>
  <c r="Q2153" i="1"/>
  <c r="Q2125" i="1"/>
  <c r="Q2005" i="1"/>
  <c r="Q2702" i="1"/>
  <c r="Q2691" i="1"/>
  <c r="Q1599" i="1"/>
  <c r="P1599" i="1"/>
  <c r="Q1542" i="1"/>
  <c r="Q1476" i="1"/>
  <c r="Q1871" i="1"/>
  <c r="P1816" i="1"/>
  <c r="Q1816" i="1"/>
  <c r="P1763" i="1"/>
  <c r="P1631" i="1"/>
  <c r="Q2397" i="1"/>
  <c r="P2381" i="1"/>
  <c r="P2168" i="1"/>
  <c r="Q2163" i="1"/>
  <c r="Q2130" i="1"/>
  <c r="P2799" i="1"/>
  <c r="Q2747" i="1"/>
  <c r="P2730" i="1"/>
  <c r="Q2664" i="1"/>
  <c r="Q2624" i="1"/>
  <c r="Q3168" i="1"/>
  <c r="Q3128" i="1"/>
  <c r="P2862" i="1"/>
  <c r="Q2862" i="1"/>
  <c r="Q2802" i="1"/>
  <c r="P1531" i="1"/>
  <c r="P1821" i="1"/>
  <c r="Q1821" i="1"/>
  <c r="Q2287" i="1"/>
  <c r="P2287" i="1"/>
  <c r="P2208" i="1"/>
  <c r="Q2055" i="1"/>
  <c r="Q2038" i="1"/>
  <c r="P3195" i="1"/>
  <c r="P3065" i="1"/>
  <c r="P3005" i="1"/>
  <c r="P2979" i="1"/>
  <c r="P2844" i="1"/>
  <c r="Q2817" i="1"/>
  <c r="Q1390" i="1"/>
  <c r="P1390" i="1"/>
  <c r="Q1820" i="1"/>
  <c r="Q1756" i="1"/>
  <c r="Q2303" i="1"/>
  <c r="P2303" i="1"/>
  <c r="P2235" i="1"/>
  <c r="Q2167" i="1"/>
  <c r="Q2451" i="1"/>
  <c r="P3092" i="1"/>
  <c r="P2967" i="1"/>
  <c r="Q2967" i="1"/>
  <c r="P2928" i="1"/>
  <c r="P1579" i="1"/>
  <c r="P1853" i="1"/>
  <c r="P2229" i="1"/>
  <c r="P2588" i="1"/>
  <c r="Q2588" i="1"/>
  <c r="P1961" i="1"/>
  <c r="Q1961" i="1"/>
  <c r="P2379" i="1"/>
  <c r="Q2379" i="1"/>
  <c r="Q2805" i="1"/>
  <c r="P2805" i="1"/>
  <c r="P1513" i="1"/>
  <c r="Q1513" i="1"/>
  <c r="Q1468" i="1"/>
  <c r="P1326" i="1"/>
  <c r="P1840" i="1"/>
  <c r="P1709" i="1"/>
  <c r="Q1709" i="1"/>
  <c r="P2394" i="1"/>
  <c r="Q2222" i="1"/>
  <c r="P2796" i="1"/>
  <c r="Q2796" i="1"/>
  <c r="Q2738" i="1"/>
  <c r="Q2506" i="1"/>
  <c r="Q2997" i="1"/>
  <c r="Q2892" i="1"/>
  <c r="P2810" i="1"/>
  <c r="Q2810" i="1"/>
  <c r="P1826" i="1"/>
  <c r="Q1826" i="1"/>
  <c r="P2441" i="1"/>
  <c r="Q2441" i="1"/>
  <c r="Q2814" i="1"/>
  <c r="P2814" i="1"/>
  <c r="P1518" i="1"/>
  <c r="Q1518" i="1"/>
  <c r="Q1210" i="1"/>
  <c r="Q1994" i="1"/>
  <c r="P1919" i="1"/>
  <c r="Q1828" i="1"/>
  <c r="Q1616" i="1"/>
  <c r="P2382" i="1"/>
  <c r="P2075" i="1"/>
  <c r="Q2075" i="1"/>
  <c r="Q2023" i="1"/>
  <c r="P2681" i="1"/>
  <c r="Q2991" i="1"/>
  <c r="Q2824" i="1"/>
  <c r="P2824" i="1"/>
  <c r="Q3351" i="1"/>
  <c r="P3334" i="1"/>
  <c r="P3999" i="1"/>
  <c r="P3942" i="1"/>
  <c r="Q3935" i="1"/>
  <c r="Q3618" i="1"/>
  <c r="P3618" i="1"/>
  <c r="Q4361" i="1"/>
  <c r="P4352" i="1"/>
  <c r="Q4324" i="1"/>
  <c r="Q4233" i="1"/>
  <c r="P4233" i="1"/>
  <c r="P4047" i="1"/>
  <c r="Q4047" i="1"/>
  <c r="Q4625" i="1"/>
  <c r="P4625" i="1"/>
  <c r="Q3273" i="1"/>
  <c r="P3273" i="1"/>
  <c r="AB3209" i="1"/>
  <c r="AB3205" i="1"/>
  <c r="AB3601" i="1"/>
  <c r="Q3597" i="1"/>
  <c r="Q3591" i="1"/>
  <c r="Q3589" i="1"/>
  <c r="AB3568" i="1"/>
  <c r="Q3525" i="1"/>
  <c r="Q3521" i="1"/>
  <c r="AB3484" i="1"/>
  <c r="P3436" i="1"/>
  <c r="Q3429" i="1"/>
  <c r="P3369" i="1"/>
  <c r="P3355" i="1"/>
  <c r="P3289" i="1"/>
  <c r="AB3246" i="1"/>
  <c r="P3216" i="1"/>
  <c r="AA3211" i="1"/>
  <c r="AA3608" i="1"/>
  <c r="AA3604" i="1"/>
  <c r="AA3965" i="1"/>
  <c r="AA3939" i="1"/>
  <c r="AB3932" i="1"/>
  <c r="AB3921" i="1"/>
  <c r="AA3610" i="1"/>
  <c r="AA4008" i="1"/>
  <c r="AA4004" i="1"/>
  <c r="AA4396" i="1"/>
  <c r="AA4394" i="1"/>
  <c r="AA4387" i="1"/>
  <c r="AA4380" i="1"/>
  <c r="AA4349" i="1"/>
  <c r="AB4232" i="1"/>
  <c r="AA4230" i="1"/>
  <c r="AB4223" i="1"/>
  <c r="AA4214" i="1"/>
  <c r="P4056" i="1"/>
  <c r="Q4056" i="1"/>
  <c r="AA4025" i="1"/>
  <c r="P4713" i="1"/>
  <c r="Q4713" i="1"/>
  <c r="AB4689" i="1"/>
  <c r="P4627" i="1"/>
  <c r="Q4627" i="1"/>
  <c r="Q4606" i="1"/>
  <c r="AA4601" i="1"/>
  <c r="AA4589" i="1"/>
  <c r="AB4579" i="1"/>
  <c r="AA4577" i="1"/>
  <c r="AA4556" i="1"/>
  <c r="Q4554" i="1"/>
  <c r="AA3209" i="1"/>
  <c r="AA3205" i="1"/>
  <c r="AA3601" i="1"/>
  <c r="P3595" i="1"/>
  <c r="Q3593" i="1"/>
  <c r="AA3577" i="1"/>
  <c r="AA3568" i="1"/>
  <c r="P3552" i="1"/>
  <c r="P3523" i="1"/>
  <c r="AA3500" i="1"/>
  <c r="AA3498" i="1"/>
  <c r="AA3440" i="1"/>
  <c r="Q3438" i="1"/>
  <c r="AA3410" i="1"/>
  <c r="AA3394" i="1"/>
  <c r="AA3344" i="1"/>
  <c r="AA3258" i="1"/>
  <c r="AA3234" i="1"/>
  <c r="AA3232" i="1"/>
  <c r="AA3220" i="1"/>
  <c r="AA3996" i="1"/>
  <c r="AA3984" i="1"/>
  <c r="AA3972" i="1"/>
  <c r="P3752" i="1"/>
  <c r="Q3752" i="1"/>
  <c r="Q3728" i="1"/>
  <c r="AA3664" i="1"/>
  <c r="AA3652" i="1"/>
  <c r="AA3645" i="1"/>
  <c r="P4063" i="1"/>
  <c r="Q4063" i="1"/>
  <c r="Q4051" i="1"/>
  <c r="AB3260" i="1"/>
  <c r="Q4645" i="1"/>
  <c r="P4645" i="1"/>
  <c r="AB15" i="1"/>
  <c r="AB3" i="1"/>
  <c r="AB3596" i="1"/>
  <c r="AB3586" i="1"/>
  <c r="AB3565" i="1"/>
  <c r="AA3502" i="1"/>
  <c r="AB3495" i="1"/>
  <c r="AA3493" i="1"/>
  <c r="AA3486" i="1"/>
  <c r="AB3481" i="1"/>
  <c r="AB3479" i="1"/>
  <c r="P3463" i="1"/>
  <c r="Q3447" i="1"/>
  <c r="AA3426" i="1"/>
  <c r="P3424" i="1"/>
  <c r="AA3375" i="1"/>
  <c r="AA3364" i="1"/>
  <c r="AA3362" i="1"/>
  <c r="AA3360" i="1"/>
  <c r="AA3358" i="1"/>
  <c r="AA3356" i="1"/>
  <c r="AA3352" i="1"/>
  <c r="AA3274" i="1"/>
  <c r="AA3260" i="1"/>
  <c r="P3921" i="1"/>
  <c r="Q3921" i="1"/>
  <c r="AB3751" i="1"/>
  <c r="AB3720" i="1"/>
  <c r="Q3711" i="1"/>
  <c r="AA3619" i="1"/>
  <c r="AA4241" i="1"/>
  <c r="AA4234" i="1"/>
  <c r="AA4712" i="1"/>
  <c r="AA4705" i="1"/>
  <c r="AB142" i="1"/>
  <c r="AB130" i="1"/>
  <c r="AB118" i="1"/>
  <c r="AB106" i="1"/>
  <c r="AB94" i="1"/>
  <c r="AB82" i="1"/>
  <c r="AB70" i="1"/>
  <c r="AB58" i="1"/>
  <c r="AB46" i="1"/>
  <c r="AB34" i="1"/>
  <c r="AB22" i="1"/>
  <c r="AA3208" i="1"/>
  <c r="AA3204" i="1"/>
  <c r="AA3596" i="1"/>
  <c r="AA3586" i="1"/>
  <c r="AA3565" i="1"/>
  <c r="AB3551" i="1"/>
  <c r="AA3520" i="1"/>
  <c r="AA3518" i="1"/>
  <c r="AA3516" i="1"/>
  <c r="AA3509" i="1"/>
  <c r="AB3504" i="1"/>
  <c r="AA3495" i="1"/>
  <c r="AA3435" i="1"/>
  <c r="P3382" i="1"/>
  <c r="AA3328" i="1"/>
  <c r="AA3321" i="1"/>
  <c r="AB3316" i="1"/>
  <c r="AA3314" i="1"/>
  <c r="AA3295" i="1"/>
  <c r="AA3288" i="1"/>
  <c r="AA3281" i="1"/>
  <c r="Q3272" i="1"/>
  <c r="AB3250" i="1"/>
  <c r="AA3243" i="1"/>
  <c r="Q3923" i="1"/>
  <c r="AB3904" i="1"/>
  <c r="AB3801" i="1"/>
  <c r="AA3751" i="1"/>
  <c r="AA3739" i="1"/>
  <c r="AA3720" i="1"/>
  <c r="Q3704" i="1"/>
  <c r="Q3678" i="1"/>
  <c r="AA3621" i="1"/>
  <c r="AA4288" i="1"/>
  <c r="AA4276" i="1"/>
  <c r="P4172" i="1"/>
  <c r="Q4172" i="1"/>
  <c r="P4717" i="1"/>
  <c r="Q4717" i="1"/>
  <c r="AA3528" i="1"/>
  <c r="AA3526" i="1"/>
  <c r="AA3524" i="1"/>
  <c r="AA3522" i="1"/>
  <c r="P3493" i="1"/>
  <c r="AA3488" i="1"/>
  <c r="P3384" i="1"/>
  <c r="Q3337" i="1"/>
  <c r="Q3274" i="1"/>
  <c r="P4316" i="1"/>
  <c r="Q4316" i="1"/>
  <c r="Q4437" i="1"/>
  <c r="P4437" i="1"/>
  <c r="Q5189" i="1"/>
  <c r="P5189" i="1"/>
  <c r="AA994" i="1"/>
  <c r="AA928" i="1"/>
  <c r="AA850" i="1"/>
  <c r="AA754" i="1"/>
  <c r="AA460" i="1"/>
  <c r="AA370" i="1"/>
  <c r="AA3535" i="1"/>
  <c r="AB3841" i="1"/>
  <c r="AB3827" i="1"/>
  <c r="AB3772" i="1"/>
  <c r="AA3765" i="1"/>
  <c r="AA3753" i="1"/>
  <c r="AA3701" i="1"/>
  <c r="AB3639" i="1"/>
  <c r="AA3632" i="1"/>
  <c r="AB4313" i="1"/>
  <c r="AB4285" i="1"/>
  <c r="AA4278" i="1"/>
  <c r="AA4271" i="1"/>
  <c r="AA4264" i="1"/>
  <c r="AB4180" i="1"/>
  <c r="AA4140" i="1"/>
  <c r="AB4135" i="1"/>
  <c r="AA4739" i="1"/>
  <c r="AA4737" i="1"/>
  <c r="Q4444" i="1"/>
  <c r="P4444" i="1"/>
  <c r="AA4413" i="1"/>
  <c r="AA1384" i="1"/>
  <c r="AA1360" i="1"/>
  <c r="AA1336" i="1"/>
  <c r="AA1318" i="1"/>
  <c r="AA1288" i="1"/>
  <c r="AA1258" i="1"/>
  <c r="AA1240" i="1"/>
  <c r="AA1210" i="1"/>
  <c r="AA1156" i="1"/>
  <c r="AA1048" i="1"/>
  <c r="P1459" i="1"/>
  <c r="P1273" i="1"/>
  <c r="Q1222" i="1"/>
  <c r="Q1217" i="1"/>
  <c r="P1207" i="1"/>
  <c r="Q1973" i="1"/>
  <c r="Q1854" i="1"/>
  <c r="P2154" i="1"/>
  <c r="P2413" i="1"/>
  <c r="P3191" i="1"/>
  <c r="P3057" i="1"/>
  <c r="Q3014" i="1"/>
  <c r="Q2973" i="1"/>
  <c r="Q2874" i="1"/>
  <c r="AA2" i="1"/>
  <c r="AA8" i="1"/>
  <c r="AA3541" i="1"/>
  <c r="AA3539" i="1"/>
  <c r="AA3530" i="1"/>
  <c r="Q3528" i="1"/>
  <c r="Q3524" i="1"/>
  <c r="AA3513" i="1"/>
  <c r="P3511" i="1"/>
  <c r="AA3506" i="1"/>
  <c r="AB3485" i="1"/>
  <c r="AA3462" i="1"/>
  <c r="AB3457" i="1"/>
  <c r="AA3446" i="1"/>
  <c r="AB3441" i="1"/>
  <c r="AB3425" i="1"/>
  <c r="AA3400" i="1"/>
  <c r="AA3388" i="1"/>
  <c r="AA3311" i="1"/>
  <c r="AB3306" i="1"/>
  <c r="AA3990" i="1"/>
  <c r="AA3966" i="1"/>
  <c r="AA3951" i="1"/>
  <c r="AB3871" i="1"/>
  <c r="AA3869" i="1"/>
  <c r="AA3867" i="1"/>
  <c r="AB3862" i="1"/>
  <c r="AA3841" i="1"/>
  <c r="AA3784" i="1"/>
  <c r="AA3772" i="1"/>
  <c r="AB3767" i="1"/>
  <c r="AA3760" i="1"/>
  <c r="AA3710" i="1"/>
  <c r="AA3658" i="1"/>
  <c r="AB3653" i="1"/>
  <c r="AB3646" i="1"/>
  <c r="AA3639" i="1"/>
  <c r="Q4320" i="1"/>
  <c r="Q4199" i="1"/>
  <c r="P4199" i="1"/>
  <c r="AA4147" i="1"/>
  <c r="AA4135" i="1"/>
  <c r="Q4744" i="1"/>
  <c r="P4744" i="1"/>
  <c r="AB4723" i="1"/>
  <c r="AA4422" i="1"/>
  <c r="AA1396" i="1"/>
  <c r="AA1372" i="1"/>
  <c r="AA1348" i="1"/>
  <c r="AA1324" i="1"/>
  <c r="AA1294" i="1"/>
  <c r="AA1264" i="1"/>
  <c r="AA1246" i="1"/>
  <c r="AA1222" i="1"/>
  <c r="AA1198" i="1"/>
  <c r="AA1180" i="1"/>
  <c r="AA1162" i="1"/>
  <c r="AA1144" i="1"/>
  <c r="AA1132" i="1"/>
  <c r="AA1114" i="1"/>
  <c r="AA1096" i="1"/>
  <c r="AA1078" i="1"/>
  <c r="AA1042" i="1"/>
  <c r="Q1588" i="1"/>
  <c r="P1312" i="1"/>
  <c r="Q1244" i="1"/>
  <c r="P1781" i="1"/>
  <c r="P1732" i="1"/>
  <c r="P2363" i="1"/>
  <c r="P3600" i="1"/>
  <c r="P3576" i="1"/>
  <c r="AA3548" i="1"/>
  <c r="AA3381" i="1"/>
  <c r="P3379" i="1"/>
  <c r="AA3325" i="1"/>
  <c r="AB3313" i="1"/>
  <c r="AA3306" i="1"/>
  <c r="AA3285" i="1"/>
  <c r="Q3257" i="1"/>
  <c r="P3257" i="1"/>
  <c r="Q3233" i="1"/>
  <c r="AB3968" i="1"/>
  <c r="Q3949" i="1"/>
  <c r="AA3942" i="1"/>
  <c r="AA3935" i="1"/>
  <c r="AB3917" i="1"/>
  <c r="AB3910" i="1"/>
  <c r="AB3901" i="1"/>
  <c r="AB3887" i="1"/>
  <c r="AA3885" i="1"/>
  <c r="AB3880" i="1"/>
  <c r="AA3878" i="1"/>
  <c r="AB3873" i="1"/>
  <c r="AA3871" i="1"/>
  <c r="AA3862" i="1"/>
  <c r="AA3779" i="1"/>
  <c r="AA3712" i="1"/>
  <c r="Q4357" i="1"/>
  <c r="AB4345" i="1"/>
  <c r="Q4192" i="1"/>
  <c r="AA4154" i="1"/>
  <c r="AB4149" i="1"/>
  <c r="AA4142" i="1"/>
  <c r="Q4770" i="1"/>
  <c r="Q4761" i="1"/>
  <c r="Q4759" i="1"/>
  <c r="P4748" i="1"/>
  <c r="Q4746" i="1"/>
  <c r="AB4538" i="1"/>
  <c r="AA1402" i="1"/>
  <c r="AA1390" i="1"/>
  <c r="AA1378" i="1"/>
  <c r="AA1366" i="1"/>
  <c r="AA1354" i="1"/>
  <c r="AA1342" i="1"/>
  <c r="AA1330" i="1"/>
  <c r="AA1312" i="1"/>
  <c r="AA1300" i="1"/>
  <c r="AA1282" i="1"/>
  <c r="AA1276" i="1"/>
  <c r="AA1270" i="1"/>
  <c r="AA1252" i="1"/>
  <c r="AA1234" i="1"/>
  <c r="AA1228" i="1"/>
  <c r="AA1216" i="1"/>
  <c r="AA1204" i="1"/>
  <c r="AA1192" i="1"/>
  <c r="AA1186" i="1"/>
  <c r="AA1174" i="1"/>
  <c r="AA1168" i="1"/>
  <c r="AA1150" i="1"/>
  <c r="AA1138" i="1"/>
  <c r="AA1126" i="1"/>
  <c r="AA1120" i="1"/>
  <c r="AA1108" i="1"/>
  <c r="AA1102" i="1"/>
  <c r="AA1090" i="1"/>
  <c r="AA1084" i="1"/>
  <c r="AA1072" i="1"/>
  <c r="AA1066" i="1"/>
  <c r="AA1060" i="1"/>
  <c r="AA1054" i="1"/>
  <c r="AA1036" i="1"/>
  <c r="P3345" i="1"/>
  <c r="P3332" i="1"/>
  <c r="P3264" i="1"/>
  <c r="Q3264" i="1"/>
  <c r="P3997" i="1"/>
  <c r="Q3951" i="1"/>
  <c r="Q3933" i="1"/>
  <c r="Q3908" i="1"/>
  <c r="Q3899" i="1"/>
  <c r="Q3892" i="1"/>
  <c r="P3869" i="1"/>
  <c r="P3855" i="1"/>
  <c r="Q3848" i="1"/>
  <c r="Q3841" i="1"/>
  <c r="P4388" i="1"/>
  <c r="Q4388" i="1"/>
  <c r="P4368" i="1"/>
  <c r="Q4359" i="1"/>
  <c r="Q4336" i="1"/>
  <c r="P4564" i="1"/>
  <c r="Q4543" i="1"/>
  <c r="AB4450" i="1"/>
  <c r="Q5064" i="1"/>
  <c r="P4912" i="1"/>
  <c r="Q4912" i="1"/>
  <c r="AA5198" i="1"/>
  <c r="Q5164" i="1"/>
  <c r="P5164" i="1"/>
  <c r="AB5108" i="1"/>
  <c r="Q5104" i="1"/>
  <c r="AB5083" i="1"/>
  <c r="AB4983" i="1"/>
  <c r="AA4927" i="1"/>
  <c r="AB4064" i="1"/>
  <c r="AB4055" i="1"/>
  <c r="AA4030" i="1"/>
  <c r="AA4018" i="1"/>
  <c r="Q4768" i="1"/>
  <c r="P4768" i="1"/>
  <c r="AB4691" i="1"/>
  <c r="AA4689" i="1"/>
  <c r="AA4677" i="1"/>
  <c r="AA4622" i="1"/>
  <c r="AB4601" i="1"/>
  <c r="AA4594" i="1"/>
  <c r="AA4582" i="1"/>
  <c r="AA4575" i="1"/>
  <c r="AA4568" i="1"/>
  <c r="AA4561" i="1"/>
  <c r="AB4556" i="1"/>
  <c r="AA4547" i="1"/>
  <c r="AB4531" i="1"/>
  <c r="AA4434" i="1"/>
  <c r="AA4427" i="1"/>
  <c r="AB4422" i="1"/>
  <c r="AA4420" i="1"/>
  <c r="AB5198" i="1"/>
  <c r="AA5191" i="1"/>
  <c r="AA5184" i="1"/>
  <c r="AA5143" i="1"/>
  <c r="Q5139" i="1"/>
  <c r="AA5120" i="1"/>
  <c r="AA5108" i="1"/>
  <c r="AB5092" i="1"/>
  <c r="AB5085" i="1"/>
  <c r="AA5083" i="1"/>
  <c r="P5081" i="1"/>
  <c r="Q5079" i="1"/>
  <c r="AA5068" i="1"/>
  <c r="Q5034" i="1"/>
  <c r="AA5004" i="1"/>
  <c r="Q5002" i="1"/>
  <c r="AB4992" i="1"/>
  <c r="AA4983" i="1"/>
  <c r="AB4978" i="1"/>
  <c r="P4937" i="1"/>
  <c r="Q4937" i="1"/>
  <c r="AA4929" i="1"/>
  <c r="AB4927" i="1"/>
  <c r="Q4923" i="1"/>
  <c r="AB4918" i="1"/>
  <c r="AB4906" i="1"/>
  <c r="AB4904" i="1"/>
  <c r="AA4902" i="1"/>
  <c r="AA4891" i="1"/>
  <c r="AB4879" i="1"/>
  <c r="AA4849" i="1"/>
  <c r="Q4828" i="1"/>
  <c r="P4828" i="1"/>
  <c r="Q5050" i="1"/>
  <c r="P5050" i="1"/>
  <c r="Q4925" i="1"/>
  <c r="AA4911" i="1"/>
  <c r="AB5158" i="1"/>
  <c r="AB5101" i="1"/>
  <c r="AB5024" i="1"/>
  <c r="AB5015" i="1"/>
  <c r="AB5008" i="1"/>
  <c r="AB4980" i="1"/>
  <c r="AB4952" i="1"/>
  <c r="Q4830" i="1"/>
  <c r="P4830" i="1"/>
  <c r="AB4351" i="1"/>
  <c r="AA4328" i="1"/>
  <c r="AA4319" i="1"/>
  <c r="Q4308" i="1"/>
  <c r="AA4292" i="1"/>
  <c r="AA4285" i="1"/>
  <c r="Q4255" i="1"/>
  <c r="AA4248" i="1"/>
  <c r="AA4189" i="1"/>
  <c r="AA4161" i="1"/>
  <c r="AA4149" i="1"/>
  <c r="Q4135" i="1"/>
  <c r="AA4097" i="1"/>
  <c r="AB4085" i="1"/>
  <c r="AB4790" i="1"/>
  <c r="Q4786" i="1"/>
  <c r="AB4732" i="1"/>
  <c r="AA4707" i="1"/>
  <c r="AA4633" i="1"/>
  <c r="AB4626" i="1"/>
  <c r="AA4619" i="1"/>
  <c r="P4519" i="1"/>
  <c r="Q4519" i="1"/>
  <c r="AA4450" i="1"/>
  <c r="AB4445" i="1"/>
  <c r="AA4438" i="1"/>
  <c r="Q4422" i="1"/>
  <c r="AA5172" i="1"/>
  <c r="AB5149" i="1"/>
  <c r="AB5131" i="1"/>
  <c r="AA5117" i="1"/>
  <c r="AB5112" i="1"/>
  <c r="AB5103" i="1"/>
  <c r="AA5101" i="1"/>
  <c r="AA5087" i="1"/>
  <c r="Q5052" i="1"/>
  <c r="P5052" i="1"/>
  <c r="AB5049" i="1"/>
  <c r="AA5015" i="1"/>
  <c r="AB5010" i="1"/>
  <c r="AA5008" i="1"/>
  <c r="AB5003" i="1"/>
  <c r="AB4989" i="1"/>
  <c r="P4957" i="1"/>
  <c r="AA4952" i="1"/>
  <c r="AB4943" i="1"/>
  <c r="AB4931" i="1"/>
  <c r="AB4915" i="1"/>
  <c r="AA4913" i="1"/>
  <c r="AB4908" i="1"/>
  <c r="AA4897" i="1"/>
  <c r="AB4353" i="1"/>
  <c r="AA4351" i="1"/>
  <c r="Q4349" i="1"/>
  <c r="AA4301" i="1"/>
  <c r="AB4259" i="1"/>
  <c r="AA4243" i="1"/>
  <c r="AA4227" i="1"/>
  <c r="P4223" i="1"/>
  <c r="AA4168" i="1"/>
  <c r="AB4163" i="1"/>
  <c r="AA4156" i="1"/>
  <c r="AA4797" i="1"/>
  <c r="Q4795" i="1"/>
  <c r="AA4790" i="1"/>
  <c r="Q4788" i="1"/>
  <c r="AA4781" i="1"/>
  <c r="AB4762" i="1"/>
  <c r="AA4756" i="1"/>
  <c r="AB4747" i="1"/>
  <c r="AA4743" i="1"/>
  <c r="Q4741" i="1"/>
  <c r="AB4718" i="1"/>
  <c r="AA4716" i="1"/>
  <c r="P4647" i="1"/>
  <c r="Q4647" i="1"/>
  <c r="AB4644" i="1"/>
  <c r="AA4635" i="1"/>
  <c r="AA4628" i="1"/>
  <c r="AB4504" i="1"/>
  <c r="AA4445" i="1"/>
  <c r="AB5174" i="1"/>
  <c r="AB5160" i="1"/>
  <c r="AA5149" i="1"/>
  <c r="AA5138" i="1"/>
  <c r="AA5131" i="1"/>
  <c r="AA5112" i="1"/>
  <c r="AA5103" i="1"/>
  <c r="AA5049" i="1"/>
  <c r="AA5042" i="1"/>
  <c r="AB5035" i="1"/>
  <c r="AA5010" i="1"/>
  <c r="AA5001" i="1"/>
  <c r="AA4989" i="1"/>
  <c r="AA4943" i="1"/>
  <c r="AA4931" i="1"/>
  <c r="P4929" i="1"/>
  <c r="AA4922" i="1"/>
  <c r="Q4920" i="1"/>
  <c r="AA4915" i="1"/>
  <c r="AA4908" i="1"/>
  <c r="AB4899" i="1"/>
  <c r="AA4353" i="1"/>
  <c r="AA4337" i="1"/>
  <c r="AA4312" i="1"/>
  <c r="AA4294" i="1"/>
  <c r="AA4261" i="1"/>
  <c r="AA4250" i="1"/>
  <c r="Q4723" i="1"/>
  <c r="P4649" i="1"/>
  <c r="AA4511" i="1"/>
  <c r="Q4509" i="1"/>
  <c r="AA4504" i="1"/>
  <c r="AB4478" i="1"/>
  <c r="AA4471" i="1"/>
  <c r="AB4466" i="1"/>
  <c r="AA4459" i="1"/>
  <c r="AB4447" i="1"/>
  <c r="Q5181" i="1"/>
  <c r="P5158" i="1"/>
  <c r="AA5151" i="1"/>
  <c r="AB5146" i="1"/>
  <c r="AA5140" i="1"/>
  <c r="Q5056" i="1"/>
  <c r="Q5040" i="1"/>
  <c r="AA5019" i="1"/>
  <c r="AB5012" i="1"/>
  <c r="AA4316" i="1"/>
  <c r="AA4305" i="1"/>
  <c r="AA4303" i="1"/>
  <c r="AA4193" i="1"/>
  <c r="AA4186" i="1"/>
  <c r="AB4181" i="1"/>
  <c r="Q4043" i="1"/>
  <c r="P4043" i="1"/>
  <c r="Q4544" i="1"/>
  <c r="P4544" i="1"/>
  <c r="AA4518" i="1"/>
  <c r="AA4478" i="1"/>
  <c r="AA4466" i="1"/>
  <c r="AA4447" i="1"/>
  <c r="P5188" i="1"/>
  <c r="Q5188" i="1"/>
  <c r="AA5021" i="1"/>
  <c r="AA5012" i="1"/>
  <c r="AB4970" i="1"/>
  <c r="AB4956" i="1"/>
  <c r="AB4940" i="1"/>
  <c r="AA4933" i="1"/>
  <c r="AA4926" i="1"/>
  <c r="AA4917" i="1"/>
  <c r="P4888" i="1"/>
  <c r="Q4888" i="1"/>
  <c r="P4876" i="1"/>
  <c r="Q4876" i="1"/>
  <c r="AA4871" i="1"/>
  <c r="Q3313" i="1"/>
  <c r="AA3294" i="1"/>
  <c r="AA3250" i="1"/>
  <c r="P3241" i="1"/>
  <c r="AB3215" i="1"/>
  <c r="AB3936" i="1"/>
  <c r="AB3854" i="1"/>
  <c r="AB3847" i="1"/>
  <c r="AA3790" i="1"/>
  <c r="AA3783" i="1"/>
  <c r="AA3771" i="1"/>
  <c r="AA3759" i="1"/>
  <c r="AA3745" i="1"/>
  <c r="AA3733" i="1"/>
  <c r="AA3726" i="1"/>
  <c r="AB3721" i="1"/>
  <c r="AB3672" i="1"/>
  <c r="AA3665" i="1"/>
  <c r="AA3653" i="1"/>
  <c r="AA3646" i="1"/>
  <c r="AA3611" i="1"/>
  <c r="AA4397" i="1"/>
  <c r="AA4388" i="1"/>
  <c r="AA4386" i="1"/>
  <c r="AB4327" i="1"/>
  <c r="AA4289" i="1"/>
  <c r="AA4277" i="1"/>
  <c r="AB4256" i="1"/>
  <c r="AB4254" i="1"/>
  <c r="AA4213" i="1"/>
  <c r="AA4211" i="1"/>
  <c r="AA4199" i="1"/>
  <c r="AB4197" i="1"/>
  <c r="AB4195" i="1"/>
  <c r="AB4188" i="1"/>
  <c r="AA4181" i="1"/>
  <c r="P4068" i="1"/>
  <c r="Q4068" i="1"/>
  <c r="AB4033" i="1"/>
  <c r="AB4026" i="1"/>
  <c r="AB4794" i="1"/>
  <c r="AA4753" i="1"/>
  <c r="AB4740" i="1"/>
  <c r="AA4678" i="1"/>
  <c r="AA4646" i="1"/>
  <c r="AB4641" i="1"/>
  <c r="P4605" i="1"/>
  <c r="Q4605" i="1"/>
  <c r="AA4539" i="1"/>
  <c r="AA4513" i="1"/>
  <c r="AA4506" i="1"/>
  <c r="AB4480" i="1"/>
  <c r="AA4473" i="1"/>
  <c r="Q4417" i="1"/>
  <c r="P4417" i="1"/>
  <c r="AA5178" i="1"/>
  <c r="AB5164" i="1"/>
  <c r="AA5164" i="1"/>
  <c r="AB5075" i="1"/>
  <c r="AA5053" i="1"/>
  <c r="AA4970" i="1"/>
  <c r="AA4963" i="1"/>
  <c r="AA4956" i="1"/>
  <c r="AB4935" i="1"/>
  <c r="AA3266" i="1"/>
  <c r="P3243" i="1"/>
  <c r="AB3217" i="1"/>
  <c r="AA3215" i="1"/>
  <c r="P3213" i="1"/>
  <c r="AA3607" i="1"/>
  <c r="AA3603" i="1"/>
  <c r="AA3943" i="1"/>
  <c r="AA3936" i="1"/>
  <c r="P3932" i="1"/>
  <c r="AA3821" i="1"/>
  <c r="AA3809" i="1"/>
  <c r="AB3804" i="1"/>
  <c r="AA3797" i="1"/>
  <c r="Q3719" i="1"/>
  <c r="Q3712" i="1"/>
  <c r="AA3705" i="1"/>
  <c r="AA3686" i="1"/>
  <c r="AB3681" i="1"/>
  <c r="AA3679" i="1"/>
  <c r="AA3672" i="1"/>
  <c r="P4379" i="1"/>
  <c r="AB4359" i="1"/>
  <c r="AA4357" i="1"/>
  <c r="AA4327" i="1"/>
  <c r="AA4309" i="1"/>
  <c r="AA4256" i="1"/>
  <c r="AA4254" i="1"/>
  <c r="Q4252" i="1"/>
  <c r="AB4235" i="1"/>
  <c r="AA4231" i="1"/>
  <c r="AB4224" i="1"/>
  <c r="AA4222" i="1"/>
  <c r="AA4206" i="1"/>
  <c r="AB4201" i="1"/>
  <c r="AA4197" i="1"/>
  <c r="AA4195" i="1"/>
  <c r="AA4188" i="1"/>
  <c r="AB4183" i="1"/>
  <c r="Q4075" i="1"/>
  <c r="P4075" i="1"/>
  <c r="AB4051" i="1"/>
  <c r="P4031" i="1"/>
  <c r="AA4026" i="1"/>
  <c r="AB4014" i="1"/>
  <c r="AA4409" i="1"/>
  <c r="AA4405" i="1"/>
  <c r="AA4801" i="1"/>
  <c r="AA4787" i="1"/>
  <c r="AA4785" i="1"/>
  <c r="AB4780" i="1"/>
  <c r="AA4773" i="1"/>
  <c r="AA4729" i="1"/>
  <c r="P4711" i="1"/>
  <c r="Q4711" i="1"/>
  <c r="AB4701" i="1"/>
  <c r="AA4699" i="1"/>
  <c r="Q4690" i="1"/>
  <c r="AA4687" i="1"/>
  <c r="AA4673" i="1"/>
  <c r="AB4664" i="1"/>
  <c r="AB4648" i="1"/>
  <c r="AA4641" i="1"/>
  <c r="AB4597" i="1"/>
  <c r="Q4548" i="1"/>
  <c r="AB4543" i="1"/>
  <c r="AB4541" i="1"/>
  <c r="AB4508" i="1"/>
  <c r="AB4489" i="1"/>
  <c r="AA4480" i="1"/>
  <c r="AA4449" i="1"/>
  <c r="AB5102" i="1"/>
  <c r="AA5086" i="1"/>
  <c r="AB5077" i="1"/>
  <c r="Q5073" i="1"/>
  <c r="AA5066" i="1"/>
  <c r="P4984" i="1"/>
  <c r="AA4979" i="1"/>
  <c r="AB4887" i="1"/>
  <c r="P4878" i="1"/>
  <c r="Q4878" i="1"/>
  <c r="AB4875" i="1"/>
  <c r="AA3217" i="1"/>
  <c r="AA3872" i="1"/>
  <c r="AA3828" i="1"/>
  <c r="AA3816" i="1"/>
  <c r="AA3804" i="1"/>
  <c r="AA3693" i="1"/>
  <c r="AA3681" i="1"/>
  <c r="AB4361" i="1"/>
  <c r="AA4359" i="1"/>
  <c r="AA4334" i="1"/>
  <c r="AA4300" i="1"/>
  <c r="AA4291" i="1"/>
  <c r="AA4272" i="1"/>
  <c r="AA4265" i="1"/>
  <c r="AA4242" i="1"/>
  <c r="AA4201" i="1"/>
  <c r="AA4021" i="1"/>
  <c r="AA4014" i="1"/>
  <c r="AA4701" i="1"/>
  <c r="AA4666" i="1"/>
  <c r="AA4664" i="1"/>
  <c r="AA4654" i="1"/>
  <c r="AA4648" i="1"/>
  <c r="AA4599" i="1"/>
  <c r="AA4585" i="1"/>
  <c r="AA4527" i="1"/>
  <c r="AA4508" i="1"/>
  <c r="AA4489" i="1"/>
  <c r="P4435" i="1"/>
  <c r="Q4435" i="1"/>
  <c r="P5121" i="1"/>
  <c r="Q5121" i="1"/>
  <c r="AB5113" i="1"/>
  <c r="Q5093" i="1"/>
  <c r="AA5070" i="1"/>
  <c r="Q5062" i="1"/>
  <c r="AA5055" i="1"/>
  <c r="P5053" i="1"/>
  <c r="P4986" i="1"/>
  <c r="AA4974" i="1"/>
  <c r="AA4965" i="1"/>
  <c r="AA4887" i="1"/>
  <c r="AB4024" i="1"/>
  <c r="AB4403" i="1"/>
  <c r="AA4671" i="1"/>
  <c r="AA4651" i="1"/>
  <c r="AA4578" i="1"/>
  <c r="AA4557" i="1"/>
  <c r="AA4516" i="1"/>
  <c r="AA4453" i="1"/>
  <c r="AA5185" i="1"/>
  <c r="AA5183" i="1"/>
  <c r="AA5177" i="1"/>
  <c r="AA5159" i="1"/>
  <c r="AA5125" i="1"/>
  <c r="AA5118" i="1"/>
  <c r="AB5062" i="1"/>
  <c r="AB4909" i="1"/>
  <c r="AB4863" i="1"/>
  <c r="AB4840" i="1"/>
  <c r="AB4838" i="1"/>
  <c r="AB4831" i="1"/>
  <c r="AB4809" i="1"/>
  <c r="AB4844" i="1"/>
  <c r="AA4840" i="1"/>
  <c r="AA4838" i="1"/>
  <c r="AA4831" i="1"/>
  <c r="AB4820" i="1"/>
  <c r="AB4811" i="1"/>
  <c r="AA4809" i="1"/>
  <c r="AA4880" i="1"/>
  <c r="P4825" i="1"/>
  <c r="AA4820" i="1"/>
  <c r="Q4816" i="1"/>
  <c r="AA4811" i="1"/>
  <c r="AB4860" i="1"/>
  <c r="P4842" i="1"/>
  <c r="Q4840" i="1"/>
  <c r="P4831" i="1"/>
  <c r="Q4809" i="1"/>
  <c r="P4844" i="1"/>
  <c r="AA4837" i="1"/>
  <c r="Q4829" i="1"/>
  <c r="AB4855" i="1"/>
  <c r="AA4120" i="1"/>
  <c r="P4118" i="1"/>
  <c r="AA4087" i="1"/>
  <c r="AB4082" i="1"/>
  <c r="AA4075" i="1"/>
  <c r="AA4073" i="1"/>
  <c r="AA4066" i="1"/>
  <c r="AB4059" i="1"/>
  <c r="AB4052" i="1"/>
  <c r="AB4050" i="1"/>
  <c r="AA4041" i="1"/>
  <c r="AA4020" i="1"/>
  <c r="Q4018" i="1"/>
  <c r="Q4405" i="1"/>
  <c r="Q4801" i="1"/>
  <c r="AA4789" i="1"/>
  <c r="AA4780" i="1"/>
  <c r="AB4742" i="1"/>
  <c r="Q4716" i="1"/>
  <c r="Q4705" i="1"/>
  <c r="AA4691" i="1"/>
  <c r="AA4684" i="1"/>
  <c r="Q4641" i="1"/>
  <c r="P4610" i="1"/>
  <c r="AA4603" i="1"/>
  <c r="AB4598" i="1"/>
  <c r="AA4591" i="1"/>
  <c r="AA4551" i="1"/>
  <c r="AA4531" i="1"/>
  <c r="AA4517" i="1"/>
  <c r="AB4512" i="1"/>
  <c r="AB4505" i="1"/>
  <c r="AA4477" i="1"/>
  <c r="AA4470" i="1"/>
  <c r="Q4461" i="1"/>
  <c r="AB4419" i="1"/>
  <c r="AA4417" i="1"/>
  <c r="AA4415" i="1"/>
  <c r="AB4807" i="1"/>
  <c r="AB4803" i="1"/>
  <c r="AB5188" i="1"/>
  <c r="Q5184" i="1"/>
  <c r="Q5182" i="1"/>
  <c r="AA5171" i="1"/>
  <c r="AA5146" i="1"/>
  <c r="AA5144" i="1"/>
  <c r="AA5133" i="1"/>
  <c r="AB5121" i="1"/>
  <c r="AA5107" i="1"/>
  <c r="AB5098" i="1"/>
  <c r="Q5094" i="1"/>
  <c r="Q5092" i="1"/>
  <c r="AA5063" i="1"/>
  <c r="AB5054" i="1"/>
  <c r="Q5046" i="1"/>
  <c r="Q5044" i="1"/>
  <c r="AB5032" i="1"/>
  <c r="AB5014" i="1"/>
  <c r="AA4991" i="1"/>
  <c r="AB4955" i="1"/>
  <c r="P4933" i="1"/>
  <c r="AB4928" i="1"/>
  <c r="AB4919" i="1"/>
  <c r="P4908" i="1"/>
  <c r="AA4899" i="1"/>
  <c r="P4897" i="1"/>
  <c r="Q4895" i="1"/>
  <c r="AB4888" i="1"/>
  <c r="AA4886" i="1"/>
  <c r="P4884" i="1"/>
  <c r="AB4881" i="1"/>
  <c r="P4873" i="1"/>
  <c r="AB4864" i="1"/>
  <c r="AB4843" i="1"/>
  <c r="AB4832" i="1"/>
  <c r="AA4830" i="1"/>
  <c r="AB4089" i="1"/>
  <c r="AA4082" i="1"/>
  <c r="AA4068" i="1"/>
  <c r="AA4059" i="1"/>
  <c r="AA4052" i="1"/>
  <c r="AA4050" i="1"/>
  <c r="Q4707" i="1"/>
  <c r="AA4647" i="1"/>
  <c r="AA4614" i="1"/>
  <c r="AA4598" i="1"/>
  <c r="AA4519" i="1"/>
  <c r="AA4512" i="1"/>
  <c r="AA4505" i="1"/>
  <c r="AA4444" i="1"/>
  <c r="AA4437" i="1"/>
  <c r="AA4435" i="1"/>
  <c r="AA4433" i="1"/>
  <c r="AA4419" i="1"/>
  <c r="AA4807" i="1"/>
  <c r="AA4803" i="1"/>
  <c r="AA5195" i="1"/>
  <c r="Q5180" i="1"/>
  <c r="AA5155" i="1"/>
  <c r="AA5121" i="1"/>
  <c r="AB5080" i="1"/>
  <c r="AB5078" i="1"/>
  <c r="AA5076" i="1"/>
  <c r="Q5061" i="1"/>
  <c r="AA5023" i="1"/>
  <c r="AA5014" i="1"/>
  <c r="Q4980" i="1"/>
  <c r="Q4978" i="1"/>
  <c r="AB4957" i="1"/>
  <c r="Q4953" i="1"/>
  <c r="AA4937" i="1"/>
  <c r="AA4928" i="1"/>
  <c r="AA4923" i="1"/>
  <c r="AA4919" i="1"/>
  <c r="AA4901" i="1"/>
  <c r="AA4888" i="1"/>
  <c r="AA4864" i="1"/>
  <c r="AA4843" i="1"/>
  <c r="AA4839" i="1"/>
  <c r="AA4832" i="1"/>
  <c r="AA4828" i="1"/>
  <c r="AA4810" i="1"/>
  <c r="AA4122" i="1"/>
  <c r="AA4096" i="1"/>
  <c r="AA4089" i="1"/>
  <c r="AA4077" i="1"/>
  <c r="AB4054" i="1"/>
  <c r="AA4024" i="1"/>
  <c r="AA4798" i="1"/>
  <c r="Q4740" i="1"/>
  <c r="AA4722" i="1"/>
  <c r="P4720" i="1"/>
  <c r="AA4649" i="1"/>
  <c r="AA4627" i="1"/>
  <c r="Q4623" i="1"/>
  <c r="P4616" i="1"/>
  <c r="AA4607" i="1"/>
  <c r="AA4542" i="1"/>
  <c r="P4540" i="1"/>
  <c r="Q4531" i="1"/>
  <c r="Q4477" i="1"/>
  <c r="Q4470" i="1"/>
  <c r="AB4412" i="1"/>
  <c r="AB5197" i="1"/>
  <c r="AA5190" i="1"/>
  <c r="AA5175" i="1"/>
  <c r="AB5159" i="1"/>
  <c r="Q5144" i="1"/>
  <c r="AA5089" i="1"/>
  <c r="AA5045" i="1"/>
  <c r="AB5020" i="1"/>
  <c r="AB5018" i="1"/>
  <c r="AA5016" i="1"/>
  <c r="P5005" i="1"/>
  <c r="AA4975" i="1"/>
  <c r="Q4962" i="1"/>
  <c r="AA4925" i="1"/>
  <c r="AA4903" i="1"/>
  <c r="AA4890" i="1"/>
  <c r="AA4847" i="1"/>
  <c r="AA4845" i="1"/>
  <c r="Q4841" i="1"/>
  <c r="AA4812" i="1"/>
  <c r="P2283" i="1"/>
  <c r="Q2283" i="1"/>
  <c r="Q2976" i="1"/>
  <c r="P2976" i="1"/>
  <c r="Q3954" i="1"/>
  <c r="P3954" i="1"/>
  <c r="AA3179" i="1"/>
  <c r="AA3155" i="1"/>
  <c r="AA3125" i="1"/>
  <c r="AA3101" i="1"/>
  <c r="AA3077" i="1"/>
  <c r="AA3047" i="1"/>
  <c r="AA3023" i="1"/>
  <c r="AA2993" i="1"/>
  <c r="AA2969" i="1"/>
  <c r="AA2951" i="1"/>
  <c r="AA2921" i="1"/>
  <c r="AA2891" i="1"/>
  <c r="AA2867" i="1"/>
  <c r="AA2843" i="1"/>
  <c r="AA2819" i="1"/>
  <c r="AA2795" i="1"/>
  <c r="AA2765" i="1"/>
  <c r="AA2741" i="1"/>
  <c r="AA2717" i="1"/>
  <c r="AA2693" i="1"/>
  <c r="AA2663" i="1"/>
  <c r="AA2639" i="1"/>
  <c r="AA2615" i="1"/>
  <c r="AA2591" i="1"/>
  <c r="AA2561" i="1"/>
  <c r="AA2537" i="1"/>
  <c r="AA2513" i="1"/>
  <c r="AA2483" i="1"/>
  <c r="AA2459" i="1"/>
  <c r="AA2435" i="1"/>
  <c r="AA2411" i="1"/>
  <c r="AA2387" i="1"/>
  <c r="AA2369" i="1"/>
  <c r="AA2345" i="1"/>
  <c r="AA2321" i="1"/>
  <c r="AA2297" i="1"/>
  <c r="AA2279" i="1"/>
  <c r="AA2255" i="1"/>
  <c r="AA2231" i="1"/>
  <c r="AA2207" i="1"/>
  <c r="AA2183" i="1"/>
  <c r="AA2153" i="1"/>
  <c r="AA2129" i="1"/>
  <c r="AA2105" i="1"/>
  <c r="AA2081" i="1"/>
  <c r="AA2057" i="1"/>
  <c r="AA2027" i="1"/>
  <c r="P1485" i="1"/>
  <c r="Q1485" i="1"/>
  <c r="P2395" i="1"/>
  <c r="Q2390" i="1"/>
  <c r="Q2385" i="1"/>
  <c r="P2186" i="1"/>
  <c r="Q2515" i="1"/>
  <c r="P2515" i="1"/>
  <c r="Q3177" i="1"/>
  <c r="P3177" i="1"/>
  <c r="P3020" i="1"/>
  <c r="Q3020" i="1"/>
  <c r="Q2964" i="1"/>
  <c r="P2889" i="1"/>
  <c r="P2857" i="1"/>
  <c r="P2846" i="1"/>
  <c r="AA3196" i="1"/>
  <c r="AA3190" i="1"/>
  <c r="AA3184" i="1"/>
  <c r="AA3178" i="1"/>
  <c r="AA3172" i="1"/>
  <c r="AA3166" i="1"/>
  <c r="AA3160" i="1"/>
  <c r="AA3154" i="1"/>
  <c r="AA3148" i="1"/>
  <c r="AA3142" i="1"/>
  <c r="AA3136" i="1"/>
  <c r="AA3130" i="1"/>
  <c r="AA3124" i="1"/>
  <c r="AA3118" i="1"/>
  <c r="AA3112" i="1"/>
  <c r="AA3106" i="1"/>
  <c r="AA3100" i="1"/>
  <c r="AA3094" i="1"/>
  <c r="AA3088" i="1"/>
  <c r="AA3082" i="1"/>
  <c r="AA3076" i="1"/>
  <c r="AA3070" i="1"/>
  <c r="AA3064" i="1"/>
  <c r="AA3058" i="1"/>
  <c r="AA3052" i="1"/>
  <c r="AA3046" i="1"/>
  <c r="AA3040" i="1"/>
  <c r="AA3034" i="1"/>
  <c r="AA3028" i="1"/>
  <c r="AA3022" i="1"/>
  <c r="AA3016" i="1"/>
  <c r="Q2317" i="1"/>
  <c r="P2317" i="1"/>
  <c r="Q2312" i="1"/>
  <c r="P2286" i="1"/>
  <c r="Q2226" i="1"/>
  <c r="P2226" i="1"/>
  <c r="P2787" i="1"/>
  <c r="Q2759" i="1"/>
  <c r="Q2622" i="1"/>
  <c r="P2906" i="1"/>
  <c r="Q2906" i="1"/>
  <c r="P1301" i="1"/>
  <c r="Q1301" i="1"/>
  <c r="Q2301" i="1"/>
  <c r="P2703" i="1"/>
  <c r="Q2703" i="1"/>
  <c r="Q2666" i="1"/>
  <c r="Q2524" i="1"/>
  <c r="Q2519" i="1"/>
  <c r="Q3176" i="1"/>
  <c r="P3051" i="1"/>
  <c r="Q2993" i="1"/>
  <c r="Q2988" i="1"/>
  <c r="P2911" i="1"/>
  <c r="P1488" i="1"/>
  <c r="Q1306" i="1"/>
  <c r="Q1239" i="1"/>
  <c r="Q1718" i="1"/>
  <c r="P2258" i="1"/>
  <c r="Q2258" i="1"/>
  <c r="Q2230" i="1"/>
  <c r="Q2019" i="1"/>
  <c r="Q2708" i="1"/>
  <c r="Q1525" i="1"/>
  <c r="P1525" i="1"/>
  <c r="P1889" i="1"/>
  <c r="Q1889" i="1"/>
  <c r="Q2046" i="1"/>
  <c r="P2046" i="1"/>
  <c r="P2724" i="1"/>
  <c r="Q2724" i="1"/>
  <c r="Q3993" i="1"/>
  <c r="P3993" i="1"/>
  <c r="P2199" i="1"/>
  <c r="Q2199" i="1"/>
  <c r="Q3162" i="1"/>
  <c r="P3162" i="1"/>
  <c r="AA3191" i="1"/>
  <c r="AA3167" i="1"/>
  <c r="AA3137" i="1"/>
  <c r="AA3107" i="1"/>
  <c r="AA3083" i="1"/>
  <c r="AA3059" i="1"/>
  <c r="AA3029" i="1"/>
  <c r="AA3005" i="1"/>
  <c r="AA2975" i="1"/>
  <c r="AA2945" i="1"/>
  <c r="AA2915" i="1"/>
  <c r="AA2885" i="1"/>
  <c r="AA2861" i="1"/>
  <c r="AA2831" i="1"/>
  <c r="AA2807" i="1"/>
  <c r="AA2783" i="1"/>
  <c r="AA2759" i="1"/>
  <c r="AA2735" i="1"/>
  <c r="AA2711" i="1"/>
  <c r="AA2687" i="1"/>
  <c r="AA2669" i="1"/>
  <c r="AA2645" i="1"/>
  <c r="AA2621" i="1"/>
  <c r="AA2597" i="1"/>
  <c r="AA2573" i="1"/>
  <c r="AA2549" i="1"/>
  <c r="AA2525" i="1"/>
  <c r="AA2501" i="1"/>
  <c r="AA2477" i="1"/>
  <c r="AA2447" i="1"/>
  <c r="AA2423" i="1"/>
  <c r="AA2393" i="1"/>
  <c r="AA2363" i="1"/>
  <c r="AA2339" i="1"/>
  <c r="AA2315" i="1"/>
  <c r="AA2291" i="1"/>
  <c r="AA2267" i="1"/>
  <c r="AA2243" i="1"/>
  <c r="AA2219" i="1"/>
  <c r="AA2195" i="1"/>
  <c r="AA2171" i="1"/>
  <c r="AA2147" i="1"/>
  <c r="AA2123" i="1"/>
  <c r="AA2099" i="1"/>
  <c r="AA2075" i="1"/>
  <c r="AA2045" i="1"/>
  <c r="P1584" i="1"/>
  <c r="Q1584" i="1"/>
  <c r="Q1504" i="1"/>
  <c r="P1316" i="1"/>
  <c r="Q1316" i="1"/>
  <c r="Q1818" i="1"/>
  <c r="P2262" i="1"/>
  <c r="P2051" i="1"/>
  <c r="P2040" i="1"/>
  <c r="P3185" i="1"/>
  <c r="Q3113" i="1"/>
  <c r="Q3060" i="1"/>
  <c r="Q2924" i="1"/>
  <c r="Q2386" i="1"/>
  <c r="P2386" i="1"/>
  <c r="AA3197" i="1"/>
  <c r="AA3173" i="1"/>
  <c r="AA3149" i="1"/>
  <c r="AA3119" i="1"/>
  <c r="AA3089" i="1"/>
  <c r="AA3065" i="1"/>
  <c r="AA3041" i="1"/>
  <c r="AA3011" i="1"/>
  <c r="AA2987" i="1"/>
  <c r="AA2963" i="1"/>
  <c r="AA2933" i="1"/>
  <c r="AA2903" i="1"/>
  <c r="AA2879" i="1"/>
  <c r="AA2849" i="1"/>
  <c r="AA2825" i="1"/>
  <c r="AA2801" i="1"/>
  <c r="AA2777" i="1"/>
  <c r="AA2747" i="1"/>
  <c r="AA2723" i="1"/>
  <c r="AA2699" i="1"/>
  <c r="AA2675" i="1"/>
  <c r="AA2651" i="1"/>
  <c r="AA2627" i="1"/>
  <c r="AA2603" i="1"/>
  <c r="AA2579" i="1"/>
  <c r="AA2543" i="1"/>
  <c r="AA2519" i="1"/>
  <c r="AA2495" i="1"/>
  <c r="AA2465" i="1"/>
  <c r="AA2441" i="1"/>
  <c r="AA2405" i="1"/>
  <c r="AA2381" i="1"/>
  <c r="AA2357" i="1"/>
  <c r="AA2333" i="1"/>
  <c r="AA2309" i="1"/>
  <c r="AA2285" i="1"/>
  <c r="AA2261" i="1"/>
  <c r="AA2237" i="1"/>
  <c r="AA2213" i="1"/>
  <c r="AA2189" i="1"/>
  <c r="AA2165" i="1"/>
  <c r="AA2141" i="1"/>
  <c r="AA2111" i="1"/>
  <c r="AA2087" i="1"/>
  <c r="AA2063" i="1"/>
  <c r="AA2039" i="1"/>
  <c r="P1792" i="1"/>
  <c r="Q1792" i="1"/>
  <c r="P2320" i="1"/>
  <c r="Q2422" i="1"/>
  <c r="P3102" i="1"/>
  <c r="P2914" i="1"/>
  <c r="P1699" i="1"/>
  <c r="Q1699" i="1"/>
  <c r="P1454" i="1"/>
  <c r="Q1454" i="1"/>
  <c r="P2756" i="1"/>
  <c r="Q2756" i="1"/>
  <c r="P2879" i="1"/>
  <c r="Q2879" i="1"/>
  <c r="AA3185" i="1"/>
  <c r="AA3161" i="1"/>
  <c r="AA3143" i="1"/>
  <c r="AA3131" i="1"/>
  <c r="AA3113" i="1"/>
  <c r="AA3095" i="1"/>
  <c r="AA3071" i="1"/>
  <c r="AA3053" i="1"/>
  <c r="AA3035" i="1"/>
  <c r="AA3017" i="1"/>
  <c r="AA2999" i="1"/>
  <c r="AA2981" i="1"/>
  <c r="AA2957" i="1"/>
  <c r="AA2939" i="1"/>
  <c r="AA2927" i="1"/>
  <c r="AA2909" i="1"/>
  <c r="AA2897" i="1"/>
  <c r="AA2873" i="1"/>
  <c r="AA2855" i="1"/>
  <c r="AA2837" i="1"/>
  <c r="AA2813" i="1"/>
  <c r="AA2789" i="1"/>
  <c r="AA2771" i="1"/>
  <c r="AA2753" i="1"/>
  <c r="AA2729" i="1"/>
  <c r="AA2705" i="1"/>
  <c r="AA2681" i="1"/>
  <c r="AA2657" i="1"/>
  <c r="AA2633" i="1"/>
  <c r="AA2609" i="1"/>
  <c r="AA2585" i="1"/>
  <c r="AA2567" i="1"/>
  <c r="AA2555" i="1"/>
  <c r="AA2531" i="1"/>
  <c r="AA2507" i="1"/>
  <c r="AA2489" i="1"/>
  <c r="AA2471" i="1"/>
  <c r="AA2453" i="1"/>
  <c r="AA2429" i="1"/>
  <c r="AA2417" i="1"/>
  <c r="AA2399" i="1"/>
  <c r="AA2375" i="1"/>
  <c r="AA2351" i="1"/>
  <c r="AA2327" i="1"/>
  <c r="AA2303" i="1"/>
  <c r="AA2273" i="1"/>
  <c r="AA2249" i="1"/>
  <c r="AA2225" i="1"/>
  <c r="AA2201" i="1"/>
  <c r="AA2177" i="1"/>
  <c r="AA2159" i="1"/>
  <c r="AA2135" i="1"/>
  <c r="AA2117" i="1"/>
  <c r="AA2093" i="1"/>
  <c r="AA2069" i="1"/>
  <c r="AA2051" i="1"/>
  <c r="AA2033" i="1"/>
  <c r="Q1594" i="1"/>
  <c r="Q1371" i="1"/>
  <c r="Q1315" i="1"/>
  <c r="P1916" i="1"/>
  <c r="P1688" i="1"/>
  <c r="P2367" i="1"/>
  <c r="P2101" i="1"/>
  <c r="Q2101" i="1"/>
  <c r="P2073" i="1"/>
  <c r="Q2751" i="1"/>
  <c r="P2751" i="1"/>
  <c r="P2608" i="1"/>
  <c r="Q2608" i="1"/>
  <c r="P3135" i="1"/>
  <c r="Q3135" i="1"/>
  <c r="Q3107" i="1"/>
  <c r="P3086" i="1"/>
  <c r="P2961" i="1"/>
  <c r="Q2961" i="1"/>
  <c r="AA2021" i="1"/>
  <c r="AA2015" i="1"/>
  <c r="AA2009" i="1"/>
  <c r="AA2003" i="1"/>
  <c r="AA1997" i="1"/>
  <c r="AA1991" i="1"/>
  <c r="AA1985" i="1"/>
  <c r="AA1979" i="1"/>
  <c r="AA1973" i="1"/>
  <c r="AA1967" i="1"/>
  <c r="AA3010" i="1"/>
  <c r="AA3004" i="1"/>
  <c r="AA2998" i="1"/>
  <c r="AA2992" i="1"/>
  <c r="AA2986" i="1"/>
  <c r="AA2980" i="1"/>
  <c r="AA2974" i="1"/>
  <c r="AA2968" i="1"/>
  <c r="AA2962" i="1"/>
  <c r="AA2956" i="1"/>
  <c r="AA2950" i="1"/>
  <c r="AA2944" i="1"/>
  <c r="AA2938" i="1"/>
  <c r="AA2932" i="1"/>
  <c r="AA2926" i="1"/>
  <c r="AA2920" i="1"/>
  <c r="AA2914" i="1"/>
  <c r="AA2908" i="1"/>
  <c r="AA2902" i="1"/>
  <c r="AA2896" i="1"/>
  <c r="AA2890" i="1"/>
  <c r="AA2884" i="1"/>
  <c r="AA2878" i="1"/>
  <c r="AA2872" i="1"/>
  <c r="AA2866" i="1"/>
  <c r="AA2860" i="1"/>
  <c r="AA2854" i="1"/>
  <c r="AA2848" i="1"/>
  <c r="AA2842" i="1"/>
  <c r="AA2836" i="1"/>
  <c r="AA2830" i="1"/>
  <c r="AA2824" i="1"/>
  <c r="AA2818" i="1"/>
  <c r="AA2812" i="1"/>
  <c r="AA2806" i="1"/>
  <c r="AA2800" i="1"/>
  <c r="AA2794" i="1"/>
  <c r="AA2788" i="1"/>
  <c r="AA2782" i="1"/>
  <c r="AA2776" i="1"/>
  <c r="AA2770" i="1"/>
  <c r="AA2764" i="1"/>
  <c r="AA2758" i="1"/>
  <c r="AA2752" i="1"/>
  <c r="AA2746" i="1"/>
  <c r="AA2740" i="1"/>
  <c r="AA2734" i="1"/>
  <c r="AA2728" i="1"/>
  <c r="AA2722" i="1"/>
  <c r="AA2716" i="1"/>
  <c r="AA2710" i="1"/>
  <c r="AA2704" i="1"/>
  <c r="AA2698" i="1"/>
  <c r="AA2692" i="1"/>
  <c r="AA2686" i="1"/>
  <c r="AA2680" i="1"/>
  <c r="AA2674" i="1"/>
  <c r="AA2668" i="1"/>
  <c r="AA2662" i="1"/>
  <c r="AA2656" i="1"/>
  <c r="AA2650" i="1"/>
  <c r="AA2644" i="1"/>
  <c r="AA2638" i="1"/>
  <c r="AA2632" i="1"/>
  <c r="AA2626" i="1"/>
  <c r="AA2620" i="1"/>
  <c r="AA2614" i="1"/>
  <c r="AA2608" i="1"/>
  <c r="AA2602" i="1"/>
  <c r="AA2596" i="1"/>
  <c r="AA2590" i="1"/>
  <c r="AA2584" i="1"/>
  <c r="AA2578" i="1"/>
  <c r="AA2572" i="1"/>
  <c r="AA2566" i="1"/>
  <c r="AA2560" i="1"/>
  <c r="AA2554" i="1"/>
  <c r="AA2548" i="1"/>
  <c r="AA2542" i="1"/>
  <c r="AA2536" i="1"/>
  <c r="AA2530" i="1"/>
  <c r="AA2524" i="1"/>
  <c r="AA2518" i="1"/>
  <c r="AA2512" i="1"/>
  <c r="AA2506" i="1"/>
  <c r="P3300" i="1"/>
  <c r="Q3300" i="1"/>
  <c r="Q1979" i="1"/>
  <c r="P1768" i="1"/>
  <c r="Q1747" i="1"/>
  <c r="Q1742" i="1"/>
  <c r="Q1717" i="1"/>
  <c r="P1712" i="1"/>
  <c r="Q1609" i="1"/>
  <c r="Q2324" i="1"/>
  <c r="P2213" i="1"/>
  <c r="Q2180" i="1"/>
  <c r="Q2071" i="1"/>
  <c r="Q2054" i="1"/>
  <c r="P2033" i="1"/>
  <c r="Q2017" i="1"/>
  <c r="Q2726" i="1"/>
  <c r="Q2631" i="1"/>
  <c r="Q2626" i="1"/>
  <c r="P2610" i="1"/>
  <c r="Q2539" i="1"/>
  <c r="P2491" i="1"/>
  <c r="Q2432" i="1"/>
  <c r="P3170" i="1"/>
  <c r="P2872" i="1"/>
  <c r="P2835" i="1"/>
  <c r="P1243" i="1"/>
  <c r="P1946" i="1"/>
  <c r="Q1886" i="1"/>
  <c r="Q1752" i="1"/>
  <c r="Q1727" i="1"/>
  <c r="Q2393" i="1"/>
  <c r="Q2319" i="1"/>
  <c r="Q2310" i="1"/>
  <c r="Q2285" i="1"/>
  <c r="Q2270" i="1"/>
  <c r="P2753" i="1"/>
  <c r="P2721" i="1"/>
  <c r="Q2550" i="1"/>
  <c r="P2502" i="1"/>
  <c r="Q2468" i="1"/>
  <c r="AA19" i="1"/>
  <c r="AA7" i="1"/>
  <c r="AA3129" i="1"/>
  <c r="AA3123" i="1"/>
  <c r="AA3117" i="1"/>
  <c r="AA3111" i="1"/>
  <c r="AA3105" i="1"/>
  <c r="AA3099" i="1"/>
  <c r="AA3093" i="1"/>
  <c r="AA3087" i="1"/>
  <c r="AA3081" i="1"/>
  <c r="AA3075" i="1"/>
  <c r="AA3069" i="1"/>
  <c r="AA3063" i="1"/>
  <c r="AA3057" i="1"/>
  <c r="AA3051" i="1"/>
  <c r="AA1755" i="1"/>
  <c r="AA1641" i="1"/>
  <c r="AA1635" i="1"/>
  <c r="AA1629" i="1"/>
  <c r="AA1623" i="1"/>
  <c r="AA1617" i="1"/>
  <c r="AA1611" i="1"/>
  <c r="AA1605" i="1"/>
  <c r="AA1599" i="1"/>
  <c r="AA1593" i="1"/>
  <c r="AA1587" i="1"/>
  <c r="AA18" i="1"/>
  <c r="AA6" i="1"/>
  <c r="AA2918" i="1"/>
  <c r="AA1706" i="1"/>
  <c r="AA1562" i="1"/>
  <c r="AA1514" i="1"/>
  <c r="AA1484" i="1"/>
  <c r="AA1478" i="1"/>
  <c r="AA1472" i="1"/>
  <c r="AA3176" i="1"/>
  <c r="AA3062" i="1"/>
  <c r="Q1521" i="1"/>
  <c r="Q1512" i="1"/>
  <c r="Q1388" i="1"/>
  <c r="Q1307" i="1"/>
  <c r="Q1798" i="1"/>
  <c r="Q1776" i="1"/>
  <c r="Q1761" i="1"/>
  <c r="P1667" i="1"/>
  <c r="Q1639" i="1"/>
  <c r="Q1618" i="1"/>
  <c r="P2293" i="1"/>
  <c r="Q2243" i="1"/>
  <c r="Q2554" i="1"/>
  <c r="Q2456" i="1"/>
  <c r="Q2446" i="1"/>
  <c r="Q3104" i="1"/>
  <c r="P2941" i="1"/>
  <c r="Q2916" i="1"/>
  <c r="Q2912" i="1"/>
  <c r="AA16" i="1"/>
  <c r="AA4" i="1"/>
  <c r="AA17" i="1"/>
  <c r="AA3188" i="1"/>
  <c r="AA3164" i="1"/>
  <c r="AA3146" i="1"/>
  <c r="AA3110" i="1"/>
  <c r="AA3050" i="1"/>
  <c r="AA15" i="1"/>
  <c r="AA3" i="1"/>
  <c r="AA5" i="1"/>
  <c r="AA3194" i="1"/>
  <c r="AA3182" i="1"/>
  <c r="AA3170" i="1"/>
  <c r="AA3158" i="1"/>
  <c r="AA3152" i="1"/>
  <c r="AA3140" i="1"/>
  <c r="AA3134" i="1"/>
  <c r="AA3128" i="1"/>
  <c r="AA3122" i="1"/>
  <c r="AA3116" i="1"/>
  <c r="AA3104" i="1"/>
  <c r="AA3098" i="1"/>
  <c r="AA3092" i="1"/>
  <c r="AA3086" i="1"/>
  <c r="AA3080" i="1"/>
  <c r="AA3074" i="1"/>
  <c r="AA3068" i="1"/>
  <c r="AA3056" i="1"/>
  <c r="AA14" i="1"/>
  <c r="AA1961" i="1"/>
  <c r="AA1955" i="1"/>
  <c r="AA1949" i="1"/>
  <c r="AA1943" i="1"/>
  <c r="AA1937" i="1"/>
  <c r="AA1931" i="1"/>
  <c r="AA1925" i="1"/>
  <c r="AA1919" i="1"/>
  <c r="AA1913" i="1"/>
  <c r="AA1907" i="1"/>
  <c r="AA1901" i="1"/>
  <c r="AA1895" i="1"/>
  <c r="AA1889" i="1"/>
  <c r="AA1883" i="1"/>
  <c r="AA1877" i="1"/>
  <c r="AA1871" i="1"/>
  <c r="AA1865" i="1"/>
  <c r="AA1859" i="1"/>
  <c r="AA1853" i="1"/>
  <c r="AA1847" i="1"/>
  <c r="AA1841" i="1"/>
  <c r="AA1835" i="1"/>
  <c r="AA1829" i="1"/>
  <c r="AA1823" i="1"/>
  <c r="AA1817" i="1"/>
  <c r="AA1811" i="1"/>
  <c r="AA1805" i="1"/>
  <c r="AA1799" i="1"/>
  <c r="AA1793" i="1"/>
  <c r="AA1787" i="1"/>
  <c r="AA1781" i="1"/>
  <c r="AA1775" i="1"/>
  <c r="AA1769" i="1"/>
  <c r="AA1763" i="1"/>
  <c r="AA1757" i="1"/>
  <c r="AA1751" i="1"/>
  <c r="AA1745" i="1"/>
  <c r="AA1739" i="1"/>
  <c r="AA1733" i="1"/>
  <c r="AA1727" i="1"/>
  <c r="AA1721" i="1"/>
  <c r="AA1715" i="1"/>
  <c r="AA1709" i="1"/>
  <c r="AA1703" i="1"/>
  <c r="AA1697" i="1"/>
  <c r="AA1691" i="1"/>
  <c r="AA1685" i="1"/>
  <c r="AA1679" i="1"/>
  <c r="AA1673" i="1"/>
  <c r="AA1667" i="1"/>
  <c r="AA1661" i="1"/>
  <c r="AA1655" i="1"/>
  <c r="AA1649" i="1"/>
  <c r="AA1643" i="1"/>
  <c r="AA1637" i="1"/>
  <c r="AA1631" i="1"/>
  <c r="AA1625" i="1"/>
  <c r="AA1619" i="1"/>
  <c r="AA1613" i="1"/>
  <c r="AA1607" i="1"/>
  <c r="AA1601" i="1"/>
  <c r="AA1595" i="1"/>
  <c r="AA1589" i="1"/>
  <c r="AA1583" i="1"/>
  <c r="AA1577" i="1"/>
  <c r="AA1571" i="1"/>
  <c r="AA1565" i="1"/>
  <c r="AA1559" i="1"/>
  <c r="AA1553" i="1"/>
  <c r="AA1547" i="1"/>
  <c r="AA1541" i="1"/>
  <c r="AA1535" i="1"/>
  <c r="AA1529" i="1"/>
  <c r="AA1523" i="1"/>
  <c r="AA1517" i="1"/>
  <c r="AA1511" i="1"/>
  <c r="AA1505" i="1"/>
  <c r="AA1499" i="1"/>
  <c r="AA1493" i="1"/>
  <c r="AA1487" i="1"/>
  <c r="AA1481" i="1"/>
  <c r="AA1475" i="1"/>
  <c r="AA1469" i="1"/>
  <c r="AA1463" i="1"/>
  <c r="AA1457" i="1"/>
  <c r="Q3514" i="1"/>
  <c r="P3514" i="1"/>
  <c r="Q3526" i="1"/>
  <c r="P3526" i="1"/>
  <c r="P3522" i="1"/>
  <c r="Q3522" i="1"/>
  <c r="Q3393" i="1"/>
  <c r="P3393" i="1"/>
  <c r="P3548" i="1"/>
  <c r="Q3548" i="1"/>
  <c r="AA1581" i="1"/>
  <c r="AA1575" i="1"/>
  <c r="AA1569" i="1"/>
  <c r="AA1563" i="1"/>
  <c r="AA1557" i="1"/>
  <c r="AA1551" i="1"/>
  <c r="AA1545" i="1"/>
  <c r="AA1539" i="1"/>
  <c r="AA1533" i="1"/>
  <c r="AA1527" i="1"/>
  <c r="AA1521" i="1"/>
  <c r="AA1515" i="1"/>
  <c r="AA1509" i="1"/>
  <c r="AA1503" i="1"/>
  <c r="AA1497" i="1"/>
  <c r="AA1491" i="1"/>
  <c r="AA1485" i="1"/>
  <c r="AA1479" i="1"/>
  <c r="AA1473" i="1"/>
  <c r="AA1467" i="1"/>
  <c r="AA1461" i="1"/>
  <c r="AA1455" i="1"/>
  <c r="AA1449" i="1"/>
  <c r="AA1443" i="1"/>
  <c r="AA1437" i="1"/>
  <c r="AA1431" i="1"/>
  <c r="AA1425" i="1"/>
  <c r="AA1419" i="1"/>
  <c r="AA1413" i="1"/>
  <c r="AA1407" i="1"/>
  <c r="AA1401" i="1"/>
  <c r="AA1395" i="1"/>
  <c r="AA1389" i="1"/>
  <c r="AA1383" i="1"/>
  <c r="AA1377" i="1"/>
  <c r="AA1371" i="1"/>
  <c r="AA1365" i="1"/>
  <c r="AA1359" i="1"/>
  <c r="AA1353" i="1"/>
  <c r="AA1347" i="1"/>
  <c r="AA1341" i="1"/>
  <c r="AA1335" i="1"/>
  <c r="AA1329" i="1"/>
  <c r="AA1323" i="1"/>
  <c r="AA1317" i="1"/>
  <c r="AA1311" i="1"/>
  <c r="AA1305" i="1"/>
  <c r="AA1299" i="1"/>
  <c r="AA1293" i="1"/>
  <c r="AA1287" i="1"/>
  <c r="AA1281" i="1"/>
  <c r="AA1275" i="1"/>
  <c r="AA1269" i="1"/>
  <c r="AA1263" i="1"/>
  <c r="AA1257" i="1"/>
  <c r="AA1251" i="1"/>
  <c r="AA1245" i="1"/>
  <c r="AA1239" i="1"/>
  <c r="AA1233" i="1"/>
  <c r="AA1227" i="1"/>
  <c r="AA1221" i="1"/>
  <c r="AA1215" i="1"/>
  <c r="AA1209" i="1"/>
  <c r="AA1203" i="1"/>
  <c r="AA1197" i="1"/>
  <c r="AA1191" i="1"/>
  <c r="AA1185" i="1"/>
  <c r="AA1179" i="1"/>
  <c r="AA1173" i="1"/>
  <c r="AA1167" i="1"/>
  <c r="AA1161" i="1"/>
  <c r="AA1155" i="1"/>
  <c r="AA1149" i="1"/>
  <c r="AA1143" i="1"/>
  <c r="AA1137" i="1"/>
  <c r="AA1131" i="1"/>
  <c r="AA1125" i="1"/>
  <c r="AA1119" i="1"/>
  <c r="AA1113" i="1"/>
  <c r="AA1107" i="1"/>
  <c r="AA1101" i="1"/>
  <c r="AA1095" i="1"/>
  <c r="AA1089" i="1"/>
  <c r="AA1083" i="1"/>
  <c r="AA1077" i="1"/>
  <c r="AA1071" i="1"/>
  <c r="AA1065" i="1"/>
  <c r="AA1059" i="1"/>
  <c r="AA1053" i="1"/>
  <c r="AA1047" i="1"/>
  <c r="AA1041" i="1"/>
  <c r="AA1035" i="1"/>
  <c r="AA1029" i="1"/>
  <c r="AA1023" i="1"/>
  <c r="AA1017" i="1"/>
  <c r="AA1011" i="1"/>
  <c r="AA1005" i="1"/>
  <c r="AA999" i="1"/>
  <c r="AA993" i="1"/>
  <c r="AA987" i="1"/>
  <c r="AA981" i="1"/>
  <c r="AA975" i="1"/>
  <c r="AA969" i="1"/>
  <c r="AA963" i="1"/>
  <c r="AA957" i="1"/>
  <c r="AA951" i="1"/>
  <c r="AA945" i="1"/>
  <c r="AA939" i="1"/>
  <c r="AA933" i="1"/>
  <c r="AA927" i="1"/>
  <c r="AA921" i="1"/>
  <c r="Q3261" i="1"/>
  <c r="P3261" i="1"/>
  <c r="Q3995" i="1"/>
  <c r="Q3863" i="1"/>
  <c r="P3863" i="1"/>
  <c r="P4208" i="1"/>
  <c r="P4244" i="1"/>
  <c r="Q4244" i="1"/>
  <c r="Q3307" i="1"/>
  <c r="P3307" i="1"/>
  <c r="P4345" i="1"/>
  <c r="Q4345" i="1"/>
  <c r="P4288" i="1"/>
  <c r="Q4288" i="1"/>
  <c r="Q3550" i="1"/>
  <c r="P3550" i="1"/>
  <c r="P3469" i="1"/>
  <c r="Q3469" i="1"/>
  <c r="AA3278" i="1"/>
  <c r="AA3269" i="1"/>
  <c r="P4347" i="1"/>
  <c r="Q4347" i="1"/>
  <c r="AB3563" i="1"/>
  <c r="AB2823" i="1"/>
  <c r="AB2811" i="1"/>
  <c r="AB2799" i="1"/>
  <c r="AB2787" i="1"/>
  <c r="AB2775" i="1"/>
  <c r="AB2763" i="1"/>
  <c r="AB2751" i="1"/>
  <c r="AB2739" i="1"/>
  <c r="AB2727" i="1"/>
  <c r="AB2715" i="1"/>
  <c r="AB2703" i="1"/>
  <c r="AB2691" i="1"/>
  <c r="AB2679" i="1"/>
  <c r="AB2667" i="1"/>
  <c r="AB2655" i="1"/>
  <c r="AB2643" i="1"/>
  <c r="AB2631" i="1"/>
  <c r="AB2619" i="1"/>
  <c r="AB2607" i="1"/>
  <c r="AB2595" i="1"/>
  <c r="AB2583" i="1"/>
  <c r="AB2571" i="1"/>
  <c r="AB2559" i="1"/>
  <c r="AB2547" i="1"/>
  <c r="AB2535" i="1"/>
  <c r="AB2523" i="1"/>
  <c r="AB2511" i="1"/>
  <c r="AB2499" i="1"/>
  <c r="AB2487" i="1"/>
  <c r="AB2475" i="1"/>
  <c r="AB2463" i="1"/>
  <c r="AB2451" i="1"/>
  <c r="AB2439" i="1"/>
  <c r="AB2427" i="1"/>
  <c r="AB2415" i="1"/>
  <c r="AB2403" i="1"/>
  <c r="AB2391" i="1"/>
  <c r="AB2379" i="1"/>
  <c r="AB2367" i="1"/>
  <c r="AB2355" i="1"/>
  <c r="AB2343" i="1"/>
  <c r="AB2331" i="1"/>
  <c r="AB2319" i="1"/>
  <c r="AB2307" i="1"/>
  <c r="AB2295" i="1"/>
  <c r="AB2283" i="1"/>
  <c r="AB2271" i="1"/>
  <c r="AB2259" i="1"/>
  <c r="AB2247" i="1"/>
  <c r="AB2235" i="1"/>
  <c r="AB2223" i="1"/>
  <c r="AB2211" i="1"/>
  <c r="AB2199" i="1"/>
  <c r="AB2187" i="1"/>
  <c r="AB2175" i="1"/>
  <c r="AB2163" i="1"/>
  <c r="AB2151" i="1"/>
  <c r="AB2139" i="1"/>
  <c r="AB2127" i="1"/>
  <c r="AB2115" i="1"/>
  <c r="AB2103" i="1"/>
  <c r="AB2091" i="1"/>
  <c r="AB2079" i="1"/>
  <c r="AB2067" i="1"/>
  <c r="AB2055" i="1"/>
  <c r="AB2043" i="1"/>
  <c r="AB2031" i="1"/>
  <c r="AB2019" i="1"/>
  <c r="AB2007" i="1"/>
  <c r="AB1995" i="1"/>
  <c r="AB1983" i="1"/>
  <c r="AB1971" i="1"/>
  <c r="Q3561" i="1"/>
  <c r="P3561" i="1"/>
  <c r="AA3556" i="1"/>
  <c r="P3471" i="1"/>
  <c r="Q3471" i="1"/>
  <c r="P4351" i="1"/>
  <c r="Q4351" i="1"/>
  <c r="AA3579" i="1"/>
  <c r="AA3572" i="1"/>
  <c r="AA3570" i="1"/>
  <c r="AA1451" i="1"/>
  <c r="AA1445" i="1"/>
  <c r="AA1439" i="1"/>
  <c r="AA1433" i="1"/>
  <c r="AA1427" i="1"/>
  <c r="AA1421" i="1"/>
  <c r="AA1415" i="1"/>
  <c r="AA1409" i="1"/>
  <c r="AA1403" i="1"/>
  <c r="AA1397" i="1"/>
  <c r="AA1391" i="1"/>
  <c r="AA1385" i="1"/>
  <c r="AA1379" i="1"/>
  <c r="AA1373" i="1"/>
  <c r="AA1367" i="1"/>
  <c r="AA1361" i="1"/>
  <c r="AA1355" i="1"/>
  <c r="AA1349" i="1"/>
  <c r="AA1343" i="1"/>
  <c r="AA1337" i="1"/>
  <c r="AA1331" i="1"/>
  <c r="AA1325" i="1"/>
  <c r="AA1319" i="1"/>
  <c r="AA1313" i="1"/>
  <c r="AA1307" i="1"/>
  <c r="AA1301" i="1"/>
  <c r="AA1295" i="1"/>
  <c r="AA1289" i="1"/>
  <c r="AA1283" i="1"/>
  <c r="AA1277" i="1"/>
  <c r="AA1271" i="1"/>
  <c r="AA1265" i="1"/>
  <c r="AA1259" i="1"/>
  <c r="AA1253" i="1"/>
  <c r="AA1247" i="1"/>
  <c r="AA1241" i="1"/>
  <c r="AA1235" i="1"/>
  <c r="AA1229" i="1"/>
  <c r="AA1223" i="1"/>
  <c r="AA1217" i="1"/>
  <c r="AA1211" i="1"/>
  <c r="AA1205" i="1"/>
  <c r="AA1199" i="1"/>
  <c r="AA1193" i="1"/>
  <c r="AA1187" i="1"/>
  <c r="AA1181" i="1"/>
  <c r="AA1175" i="1"/>
  <c r="AA1169" i="1"/>
  <c r="AA1163" i="1"/>
  <c r="AA1157" i="1"/>
  <c r="AA1151" i="1"/>
  <c r="AA1145" i="1"/>
  <c r="AA1139" i="1"/>
  <c r="AA1133" i="1"/>
  <c r="AA1127" i="1"/>
  <c r="AA1121" i="1"/>
  <c r="AA1115" i="1"/>
  <c r="AA1109" i="1"/>
  <c r="AA1103" i="1"/>
  <c r="AA1097" i="1"/>
  <c r="AA1091" i="1"/>
  <c r="AA1085" i="1"/>
  <c r="AA1079" i="1"/>
  <c r="AA1073" i="1"/>
  <c r="AA1067" i="1"/>
  <c r="AA1061" i="1"/>
  <c r="AA1055" i="1"/>
  <c r="AA1049" i="1"/>
  <c r="AA1043" i="1"/>
  <c r="AA1037" i="1"/>
  <c r="AA1031" i="1"/>
  <c r="AA1025" i="1"/>
  <c r="AA1019" i="1"/>
  <c r="AA1013" i="1"/>
  <c r="AA1007" i="1"/>
  <c r="AA1001" i="1"/>
  <c r="AA995" i="1"/>
  <c r="AA989" i="1"/>
  <c r="AA983" i="1"/>
  <c r="AA977" i="1"/>
  <c r="AA971" i="1"/>
  <c r="AA965" i="1"/>
  <c r="AA959" i="1"/>
  <c r="AA953" i="1"/>
  <c r="AA947" i="1"/>
  <c r="AA941" i="1"/>
  <c r="AA935" i="1"/>
  <c r="AA929" i="1"/>
  <c r="AA923" i="1"/>
  <c r="AA917" i="1"/>
  <c r="AA911" i="1"/>
  <c r="AA905" i="1"/>
  <c r="AA899" i="1"/>
  <c r="AA893" i="1"/>
  <c r="AA887" i="1"/>
  <c r="AA881" i="1"/>
  <c r="AA875" i="1"/>
  <c r="AA869" i="1"/>
  <c r="AA863" i="1"/>
  <c r="AA857" i="1"/>
  <c r="AA851" i="1"/>
  <c r="AA845" i="1"/>
  <c r="AA839" i="1"/>
  <c r="AA833" i="1"/>
  <c r="AA827" i="1"/>
  <c r="AA821" i="1"/>
  <c r="AA815" i="1"/>
  <c r="AA809" i="1"/>
  <c r="AA803" i="1"/>
  <c r="AA797" i="1"/>
  <c r="AA791" i="1"/>
  <c r="AA785" i="1"/>
  <c r="AA779" i="1"/>
  <c r="AA773" i="1"/>
  <c r="AA767" i="1"/>
  <c r="AA761" i="1"/>
  <c r="AA755" i="1"/>
  <c r="AA749" i="1"/>
  <c r="AA743" i="1"/>
  <c r="AA737" i="1"/>
  <c r="AA731" i="1"/>
  <c r="AA725" i="1"/>
  <c r="AA719" i="1"/>
  <c r="AA713" i="1"/>
  <c r="AA707" i="1"/>
  <c r="AA701" i="1"/>
  <c r="AA695" i="1"/>
  <c r="AA689" i="1"/>
  <c r="AA683" i="1"/>
  <c r="AA677" i="1"/>
  <c r="AA671" i="1"/>
  <c r="AA665" i="1"/>
  <c r="AA659" i="1"/>
  <c r="AA653" i="1"/>
  <c r="AA647" i="1"/>
  <c r="AA641" i="1"/>
  <c r="AA635" i="1"/>
  <c r="AA629" i="1"/>
  <c r="AA623" i="1"/>
  <c r="AA617" i="1"/>
  <c r="AA611" i="1"/>
  <c r="AA605" i="1"/>
  <c r="AA599" i="1"/>
  <c r="AA593" i="1"/>
  <c r="AA587" i="1"/>
  <c r="AA581" i="1"/>
  <c r="AA575" i="1"/>
  <c r="AA569" i="1"/>
  <c r="AA563" i="1"/>
  <c r="AA557" i="1"/>
  <c r="AA551" i="1"/>
  <c r="AA545" i="1"/>
  <c r="AA539" i="1"/>
  <c r="AA533" i="1"/>
  <c r="AA527" i="1"/>
  <c r="AA521" i="1"/>
  <c r="AA515" i="1"/>
  <c r="AA509" i="1"/>
  <c r="AA503" i="1"/>
  <c r="AA497" i="1"/>
  <c r="AA491" i="1"/>
  <c r="AA485" i="1"/>
  <c r="AA479" i="1"/>
  <c r="AA473" i="1"/>
  <c r="AA467" i="1"/>
  <c r="AA461" i="1"/>
  <c r="AA455" i="1"/>
  <c r="AA449" i="1"/>
  <c r="AA443" i="1"/>
  <c r="AA437" i="1"/>
  <c r="AA431" i="1"/>
  <c r="AA425" i="1"/>
  <c r="AA419" i="1"/>
  <c r="AA413" i="1"/>
  <c r="AA407" i="1"/>
  <c r="AA401" i="1"/>
  <c r="AA395" i="1"/>
  <c r="AA389" i="1"/>
  <c r="AA383" i="1"/>
  <c r="AA377" i="1"/>
  <c r="AA371" i="1"/>
  <c r="AA365" i="1"/>
  <c r="AA359" i="1"/>
  <c r="AA353" i="1"/>
  <c r="AA347" i="1"/>
  <c r="AA341" i="1"/>
  <c r="AA335" i="1"/>
  <c r="AA329" i="1"/>
  <c r="AA323" i="1"/>
  <c r="AA317" i="1"/>
  <c r="AA311" i="1"/>
  <c r="AA305" i="1"/>
  <c r="AA299" i="1"/>
  <c r="AA293" i="1"/>
  <c r="AA287" i="1"/>
  <c r="AA281" i="1"/>
  <c r="AA275" i="1"/>
  <c r="AA269" i="1"/>
  <c r="AA263" i="1"/>
  <c r="AA257" i="1"/>
  <c r="AA251" i="1"/>
  <c r="AA245" i="1"/>
  <c r="AA239" i="1"/>
  <c r="AA233" i="1"/>
  <c r="AA227" i="1"/>
  <c r="AA221" i="1"/>
  <c r="AA215" i="1"/>
  <c r="AA209" i="1"/>
  <c r="AA203" i="1"/>
  <c r="AA197" i="1"/>
  <c r="AA191" i="1"/>
  <c r="AA185" i="1"/>
  <c r="AA179" i="1"/>
  <c r="AA173" i="1"/>
  <c r="AA167" i="1"/>
  <c r="AA161" i="1"/>
  <c r="AA155" i="1"/>
  <c r="AA149" i="1"/>
  <c r="AA143" i="1"/>
  <c r="AA137" i="1"/>
  <c r="AA131" i="1"/>
  <c r="AA125" i="1"/>
  <c r="AA119" i="1"/>
  <c r="AA113" i="1"/>
  <c r="AA107" i="1"/>
  <c r="AA101" i="1"/>
  <c r="AA95" i="1"/>
  <c r="AA89" i="1"/>
  <c r="AA83" i="1"/>
  <c r="AA77" i="1"/>
  <c r="AA71" i="1"/>
  <c r="AA65" i="1"/>
  <c r="AA59" i="1"/>
  <c r="AA53" i="1"/>
  <c r="AA47" i="1"/>
  <c r="AA41" i="1"/>
  <c r="AA35" i="1"/>
  <c r="AA29" i="1"/>
  <c r="AA23" i="1"/>
  <c r="AB14" i="1"/>
  <c r="AB3193" i="1"/>
  <c r="AB3181" i="1"/>
  <c r="AB3169" i="1"/>
  <c r="AB3157" i="1"/>
  <c r="AB3145" i="1"/>
  <c r="AB3133" i="1"/>
  <c r="AB3121" i="1"/>
  <c r="AB3109" i="1"/>
  <c r="AB3097" i="1"/>
  <c r="AB3085" i="1"/>
  <c r="AB3073" i="1"/>
  <c r="AB3061" i="1"/>
  <c r="AB3049" i="1"/>
  <c r="AB3037" i="1"/>
  <c r="AB3025" i="1"/>
  <c r="AB3013" i="1"/>
  <c r="AB3001" i="1"/>
  <c r="AB2989" i="1"/>
  <c r="AB2977" i="1"/>
  <c r="AB2965" i="1"/>
  <c r="AB2953" i="1"/>
  <c r="AB2941" i="1"/>
  <c r="AB2929" i="1"/>
  <c r="AB2917" i="1"/>
  <c r="AB2905" i="1"/>
  <c r="AB2893" i="1"/>
  <c r="AB2881" i="1"/>
  <c r="AB2869" i="1"/>
  <c r="AB2857" i="1"/>
  <c r="AB2845" i="1"/>
  <c r="AB2833" i="1"/>
  <c r="AB2821" i="1"/>
  <c r="AB2809" i="1"/>
  <c r="AB2797" i="1"/>
  <c r="AB2785" i="1"/>
  <c r="AB2773" i="1"/>
  <c r="AB2761" i="1"/>
  <c r="AB2749" i="1"/>
  <c r="AB2737" i="1"/>
  <c r="AB2725" i="1"/>
  <c r="AB2713" i="1"/>
  <c r="AB2701" i="1"/>
  <c r="AB2689" i="1"/>
  <c r="AB2677" i="1"/>
  <c r="AB2665" i="1"/>
  <c r="AB2653" i="1"/>
  <c r="AB2641" i="1"/>
  <c r="AB2629" i="1"/>
  <c r="AB2617" i="1"/>
  <c r="AB2605" i="1"/>
  <c r="AB2593" i="1"/>
  <c r="AB2581" i="1"/>
  <c r="AB2569" i="1"/>
  <c r="AB2557" i="1"/>
  <c r="AB2545" i="1"/>
  <c r="AB2533" i="1"/>
  <c r="AB2521" i="1"/>
  <c r="AB2509" i="1"/>
  <c r="AB2497" i="1"/>
  <c r="AB2485" i="1"/>
  <c r="AB2473" i="1"/>
  <c r="AB2461" i="1"/>
  <c r="AB2449" i="1"/>
  <c r="AB2437" i="1"/>
  <c r="AB2425" i="1"/>
  <c r="AB2413" i="1"/>
  <c r="AB2401" i="1"/>
  <c r="AB2389" i="1"/>
  <c r="AB2377" i="1"/>
  <c r="AB2365" i="1"/>
  <c r="AB2353" i="1"/>
  <c r="AB2341" i="1"/>
  <c r="AB2329" i="1"/>
  <c r="AB2317" i="1"/>
  <c r="AB2305" i="1"/>
  <c r="AB2293" i="1"/>
  <c r="AB2281" i="1"/>
  <c r="AB2269" i="1"/>
  <c r="AB2257" i="1"/>
  <c r="AB2245" i="1"/>
  <c r="AB2233" i="1"/>
  <c r="AB2221" i="1"/>
  <c r="AB2209" i="1"/>
  <c r="AB2197" i="1"/>
  <c r="AB2185" i="1"/>
  <c r="AB2173" i="1"/>
  <c r="AB2161" i="1"/>
  <c r="AB2149" i="1"/>
  <c r="AB2137" i="1"/>
  <c r="AB2125" i="1"/>
  <c r="AB2113" i="1"/>
  <c r="AB2101" i="1"/>
  <c r="AB2089" i="1"/>
  <c r="AB2077" i="1"/>
  <c r="AB2065" i="1"/>
  <c r="AB2053" i="1"/>
  <c r="AB2041" i="1"/>
  <c r="AB2029" i="1"/>
  <c r="AB2017" i="1"/>
  <c r="AB2005" i="1"/>
  <c r="AB1993" i="1"/>
  <c r="AA3584" i="1"/>
  <c r="AA3563" i="1"/>
  <c r="AB3556" i="1"/>
  <c r="AA3543" i="1"/>
  <c r="AA3532" i="1"/>
  <c r="AA3511" i="1"/>
  <c r="AA3504" i="1"/>
  <c r="AB3497" i="1"/>
  <c r="AB3488" i="1"/>
  <c r="AA3481" i="1"/>
  <c r="AA3479" i="1"/>
  <c r="AA3454" i="1"/>
  <c r="AA3385" i="1"/>
  <c r="P3330" i="1"/>
  <c r="Q3330" i="1"/>
  <c r="AB3299" i="1"/>
  <c r="AA3297" i="1"/>
  <c r="Q3983" i="1"/>
  <c r="P3983" i="1"/>
  <c r="AA3973" i="1"/>
  <c r="AB3848" i="1"/>
  <c r="Q3844" i="1"/>
  <c r="AB3839" i="1"/>
  <c r="AB3832" i="1"/>
  <c r="AA3825" i="1"/>
  <c r="AB3820" i="1"/>
  <c r="AB4363" i="1"/>
  <c r="AA4361" i="1"/>
  <c r="AB4280" i="1"/>
  <c r="AB4273" i="1"/>
  <c r="P4246" i="1"/>
  <c r="AB4236" i="1"/>
  <c r="AA4205" i="1"/>
  <c r="AB4200" i="1"/>
  <c r="AA3855" i="1"/>
  <c r="AA3848" i="1"/>
  <c r="AA3839" i="1"/>
  <c r="AA3832" i="1"/>
  <c r="AA3820" i="1"/>
  <c r="Q3615" i="1"/>
  <c r="AA4363" i="1"/>
  <c r="P4321" i="1"/>
  <c r="Q4321" i="1"/>
  <c r="AA4236" i="1"/>
  <c r="AA4225" i="1"/>
  <c r="AA4216" i="1"/>
  <c r="Q5192" i="1"/>
  <c r="P5192" i="1"/>
  <c r="P5175" i="1"/>
  <c r="Q5175" i="1"/>
  <c r="P5043" i="1"/>
  <c r="Q5043" i="1"/>
  <c r="Q4948" i="1"/>
  <c r="P4948" i="1"/>
  <c r="P4823" i="1"/>
  <c r="Q4823" i="1"/>
  <c r="AB3581" i="1"/>
  <c r="AB3574" i="1"/>
  <c r="AB3558" i="1"/>
  <c r="AB3529" i="1"/>
  <c r="AB3527" i="1"/>
  <c r="AB3519" i="1"/>
  <c r="AB3517" i="1"/>
  <c r="AB3515" i="1"/>
  <c r="AB3501" i="1"/>
  <c r="AB3490" i="1"/>
  <c r="AB3322" i="1"/>
  <c r="AB3850" i="1"/>
  <c r="AB4365" i="1"/>
  <c r="AB4314" i="1"/>
  <c r="AB4238" i="1"/>
  <c r="AA3598" i="1"/>
  <c r="AA3594" i="1"/>
  <c r="AA3592" i="1"/>
  <c r="AA3590" i="1"/>
  <c r="AA3588" i="1"/>
  <c r="AA3581" i="1"/>
  <c r="AB3576" i="1"/>
  <c r="AA3574" i="1"/>
  <c r="AB3567" i="1"/>
  <c r="AB3560" i="1"/>
  <c r="AA3558" i="1"/>
  <c r="AA3540" i="1"/>
  <c r="AA3538" i="1"/>
  <c r="AA3529" i="1"/>
  <c r="AA3527" i="1"/>
  <c r="AA3519" i="1"/>
  <c r="AA3517" i="1"/>
  <c r="AA3515" i="1"/>
  <c r="AA3501" i="1"/>
  <c r="AA3499" i="1"/>
  <c r="AA3490" i="1"/>
  <c r="Q3488" i="1"/>
  <c r="P3488" i="1"/>
  <c r="AB3412" i="1"/>
  <c r="AA3401" i="1"/>
  <c r="AA3329" i="1"/>
  <c r="AA3322" i="1"/>
  <c r="AB3308" i="1"/>
  <c r="AA3301" i="1"/>
  <c r="P3253" i="1"/>
  <c r="Q3253" i="1"/>
  <c r="AB3236" i="1"/>
  <c r="AB3222" i="1"/>
  <c r="AA3873" i="1"/>
  <c r="AB3864" i="1"/>
  <c r="AA3857" i="1"/>
  <c r="AA3850" i="1"/>
  <c r="AB3843" i="1"/>
  <c r="AA3612" i="1"/>
  <c r="AB4007" i="1"/>
  <c r="AB4003" i="1"/>
  <c r="AA4400" i="1"/>
  <c r="AA4398" i="1"/>
  <c r="AA4389" i="1"/>
  <c r="AB4382" i="1"/>
  <c r="AA4371" i="1"/>
  <c r="AA4369" i="1"/>
  <c r="P4323" i="1"/>
  <c r="Q4323" i="1"/>
  <c r="AB4318" i="1"/>
  <c r="AA4314" i="1"/>
  <c r="Q4312" i="1"/>
  <c r="Q4699" i="1"/>
  <c r="P4699" i="1"/>
  <c r="P4566" i="1"/>
  <c r="Q4566" i="1"/>
  <c r="P4552" i="1"/>
  <c r="AA3600" i="1"/>
  <c r="AA3576" i="1"/>
  <c r="AA3567" i="1"/>
  <c r="AB3562" i="1"/>
  <c r="AA3560" i="1"/>
  <c r="AA3553" i="1"/>
  <c r="AA3549" i="1"/>
  <c r="AA3547" i="1"/>
  <c r="AB3531" i="1"/>
  <c r="AA3523" i="1"/>
  <c r="AA3521" i="1"/>
  <c r="AA3508" i="1"/>
  <c r="AB3492" i="1"/>
  <c r="P3440" i="1"/>
  <c r="Q3440" i="1"/>
  <c r="AB3419" i="1"/>
  <c r="AA3412" i="1"/>
  <c r="AA3396" i="1"/>
  <c r="AB3331" i="1"/>
  <c r="AA3317" i="1"/>
  <c r="AA3308" i="1"/>
  <c r="AA3236" i="1"/>
  <c r="AB3229" i="1"/>
  <c r="AA3222" i="1"/>
  <c r="AA4000" i="1"/>
  <c r="P3944" i="1"/>
  <c r="Q3944" i="1"/>
  <c r="AB3919" i="1"/>
  <c r="AB3896" i="1"/>
  <c r="AB3889" i="1"/>
  <c r="AA3864" i="1"/>
  <c r="AA4320" i="1"/>
  <c r="AA4318" i="1"/>
  <c r="Q4035" i="1"/>
  <c r="P4035" i="1"/>
  <c r="P4012" i="1"/>
  <c r="Q4012" i="1"/>
  <c r="Q4756" i="1"/>
  <c r="P4756" i="1"/>
  <c r="Q4712" i="1"/>
  <c r="P4712" i="1"/>
  <c r="AA3207" i="1"/>
  <c r="AA3203" i="1"/>
  <c r="AA3583" i="1"/>
  <c r="AB3578" i="1"/>
  <c r="AB3569" i="1"/>
  <c r="AA3562" i="1"/>
  <c r="AB3555" i="1"/>
  <c r="AB3437" i="1"/>
  <c r="AB3421" i="1"/>
  <c r="AA3419" i="1"/>
  <c r="AB3414" i="1"/>
  <c r="AA3403" i="1"/>
  <c r="AB3333" i="1"/>
  <c r="AA3331" i="1"/>
  <c r="Q3255" i="1"/>
  <c r="P3255" i="1"/>
  <c r="AB3252" i="1"/>
  <c r="AA3245" i="1"/>
  <c r="AA3919" i="1"/>
  <c r="AA3912" i="1"/>
  <c r="AA3905" i="1"/>
  <c r="AA3896" i="1"/>
  <c r="AA3889" i="1"/>
  <c r="AA3882" i="1"/>
  <c r="AA3875" i="1"/>
  <c r="AB3625" i="1"/>
  <c r="AA3623" i="1"/>
  <c r="P4332" i="1"/>
  <c r="Q4332" i="1"/>
  <c r="Q4714" i="1"/>
  <c r="P4714" i="1"/>
  <c r="AA915" i="1"/>
  <c r="AA909" i="1"/>
  <c r="AA903" i="1"/>
  <c r="AA897" i="1"/>
  <c r="AA891" i="1"/>
  <c r="AA885" i="1"/>
  <c r="AA879" i="1"/>
  <c r="AA873" i="1"/>
  <c r="AA867" i="1"/>
  <c r="AA861" i="1"/>
  <c r="AA855" i="1"/>
  <c r="AA849" i="1"/>
  <c r="AA843" i="1"/>
  <c r="AA837" i="1"/>
  <c r="AA831" i="1"/>
  <c r="AA825" i="1"/>
  <c r="AA819" i="1"/>
  <c r="AA813" i="1"/>
  <c r="AA807" i="1"/>
  <c r="AA801" i="1"/>
  <c r="AA795" i="1"/>
  <c r="AA789" i="1"/>
  <c r="AA783" i="1"/>
  <c r="AA777" i="1"/>
  <c r="AA771" i="1"/>
  <c r="AA765" i="1"/>
  <c r="AA759" i="1"/>
  <c r="AA753" i="1"/>
  <c r="AA747" i="1"/>
  <c r="AA741" i="1"/>
  <c r="AA735" i="1"/>
  <c r="AA729" i="1"/>
  <c r="AA723" i="1"/>
  <c r="AA717" i="1"/>
  <c r="AA711" i="1"/>
  <c r="AA705" i="1"/>
  <c r="AA699" i="1"/>
  <c r="AA693" i="1"/>
  <c r="AA687" i="1"/>
  <c r="AA681" i="1"/>
  <c r="AA675" i="1"/>
  <c r="AA669" i="1"/>
  <c r="AA663" i="1"/>
  <c r="AA657" i="1"/>
  <c r="AA651" i="1"/>
  <c r="AA645" i="1"/>
  <c r="AA639" i="1"/>
  <c r="AA633" i="1"/>
  <c r="AA627" i="1"/>
  <c r="AA621" i="1"/>
  <c r="AA615" i="1"/>
  <c r="AA609" i="1"/>
  <c r="AA603" i="1"/>
  <c r="AA597" i="1"/>
  <c r="AA591" i="1"/>
  <c r="AA585" i="1"/>
  <c r="AA579" i="1"/>
  <c r="AA573" i="1"/>
  <c r="AA567" i="1"/>
  <c r="AA561" i="1"/>
  <c r="AA555" i="1"/>
  <c r="AA549" i="1"/>
  <c r="AA543" i="1"/>
  <c r="AA537" i="1"/>
  <c r="AA531" i="1"/>
  <c r="AA525" i="1"/>
  <c r="AA519" i="1"/>
  <c r="AA513" i="1"/>
  <c r="AA507" i="1"/>
  <c r="AA501" i="1"/>
  <c r="AA495" i="1"/>
  <c r="AA489" i="1"/>
  <c r="AA483" i="1"/>
  <c r="AA477" i="1"/>
  <c r="AA471" i="1"/>
  <c r="AA465" i="1"/>
  <c r="AA459" i="1"/>
  <c r="AA453" i="1"/>
  <c r="AA447" i="1"/>
  <c r="AA441" i="1"/>
  <c r="AA435" i="1"/>
  <c r="AA429" i="1"/>
  <c r="AA423" i="1"/>
  <c r="AA417" i="1"/>
  <c r="AA411" i="1"/>
  <c r="AA405" i="1"/>
  <c r="AA399" i="1"/>
  <c r="AA393" i="1"/>
  <c r="AA387" i="1"/>
  <c r="AA381" i="1"/>
  <c r="AA375" i="1"/>
  <c r="AA369" i="1"/>
  <c r="AA363" i="1"/>
  <c r="AA357" i="1"/>
  <c r="AA351" i="1"/>
  <c r="AA345" i="1"/>
  <c r="AA339" i="1"/>
  <c r="AA333" i="1"/>
  <c r="AA327" i="1"/>
  <c r="AA321" i="1"/>
  <c r="AA315" i="1"/>
  <c r="AA309" i="1"/>
  <c r="AA303" i="1"/>
  <c r="AA297" i="1"/>
  <c r="AA291" i="1"/>
  <c r="AA285" i="1"/>
  <c r="AA279" i="1"/>
  <c r="AA273" i="1"/>
  <c r="AA267" i="1"/>
  <c r="AA261" i="1"/>
  <c r="AA255" i="1"/>
  <c r="AA249" i="1"/>
  <c r="AA243" i="1"/>
  <c r="AA237" i="1"/>
  <c r="AA231" i="1"/>
  <c r="AA225" i="1"/>
  <c r="AA219" i="1"/>
  <c r="AA213" i="1"/>
  <c r="AA207" i="1"/>
  <c r="AA201" i="1"/>
  <c r="AA195" i="1"/>
  <c r="AA189" i="1"/>
  <c r="AA183" i="1"/>
  <c r="AA177" i="1"/>
  <c r="AA171" i="1"/>
  <c r="AA165" i="1"/>
  <c r="AA159" i="1"/>
  <c r="AA153" i="1"/>
  <c r="AA147" i="1"/>
  <c r="AA141" i="1"/>
  <c r="AA135" i="1"/>
  <c r="AA129" i="1"/>
  <c r="AA123" i="1"/>
  <c r="AA117" i="1"/>
  <c r="AA111" i="1"/>
  <c r="AA105" i="1"/>
  <c r="AA99" i="1"/>
  <c r="AA93" i="1"/>
  <c r="AA87" i="1"/>
  <c r="AA81" i="1"/>
  <c r="AA75" i="1"/>
  <c r="AA69" i="1"/>
  <c r="AA63" i="1"/>
  <c r="AA57" i="1"/>
  <c r="AA51" i="1"/>
  <c r="AA45" i="1"/>
  <c r="AA39" i="1"/>
  <c r="AA33" i="1"/>
  <c r="AA27" i="1"/>
  <c r="AA21" i="1"/>
  <c r="P3442" i="1"/>
  <c r="Q3442" i="1"/>
  <c r="AB3439" i="1"/>
  <c r="AA3437" i="1"/>
  <c r="AA3430" i="1"/>
  <c r="AA3428" i="1"/>
  <c r="AA3421" i="1"/>
  <c r="AA3414" i="1"/>
  <c r="AB3335" i="1"/>
  <c r="AA3333" i="1"/>
  <c r="AA3238" i="1"/>
  <c r="AA3224" i="1"/>
  <c r="AA3941" i="1"/>
  <c r="AA3934" i="1"/>
  <c r="AB3923" i="1"/>
  <c r="AA3921" i="1"/>
  <c r="AB3914" i="1"/>
  <c r="AB3907" i="1"/>
  <c r="P3793" i="1"/>
  <c r="Q3793" i="1"/>
  <c r="P3668" i="1"/>
  <c r="Q3668" i="1"/>
  <c r="AB4324" i="1"/>
  <c r="AA4322" i="1"/>
  <c r="AB4043" i="1"/>
  <c r="P3478" i="1"/>
  <c r="AA3439" i="1"/>
  <c r="AA3377" i="1"/>
  <c r="P3375" i="1"/>
  <c r="AA3368" i="1"/>
  <c r="AA3366" i="1"/>
  <c r="AA3354" i="1"/>
  <c r="AA3337" i="1"/>
  <c r="AA3335" i="1"/>
  <c r="AB3254" i="1"/>
  <c r="AA3247" i="1"/>
  <c r="AA3923" i="1"/>
  <c r="P3800" i="1"/>
  <c r="Q3800" i="1"/>
  <c r="AA3634" i="1"/>
  <c r="AA4324" i="1"/>
  <c r="Q4099" i="1"/>
  <c r="P4099" i="1"/>
  <c r="AA4034" i="1"/>
  <c r="AA4027" i="1"/>
  <c r="AA1112" i="1"/>
  <c r="AA1046" i="1"/>
  <c r="AB136" i="1"/>
  <c r="AB124" i="1"/>
  <c r="AB112" i="1"/>
  <c r="AB100" i="1"/>
  <c r="AB88" i="1"/>
  <c r="AB76" i="1"/>
  <c r="AB64" i="1"/>
  <c r="AB52" i="1"/>
  <c r="AB40" i="1"/>
  <c r="AB28" i="1"/>
  <c r="P3555" i="1"/>
  <c r="Q3555" i="1"/>
  <c r="AA3432" i="1"/>
  <c r="AA3423" i="1"/>
  <c r="AA3379" i="1"/>
  <c r="AA3370" i="1"/>
  <c r="AA3339" i="1"/>
  <c r="AA3945" i="1"/>
  <c r="P3819" i="1"/>
  <c r="Q3819" i="1"/>
  <c r="AB3785" i="1"/>
  <c r="AA3778" i="1"/>
  <c r="AA3766" i="1"/>
  <c r="AA3754" i="1"/>
  <c r="AA3740" i="1"/>
  <c r="AB3735" i="1"/>
  <c r="AA3728" i="1"/>
  <c r="AA3721" i="1"/>
  <c r="AA3714" i="1"/>
  <c r="Q3696" i="1"/>
  <c r="P3696" i="1"/>
  <c r="AB4355" i="1"/>
  <c r="AA4331" i="1"/>
  <c r="AB135" i="1"/>
  <c r="AB123" i="1"/>
  <c r="AB111" i="1"/>
  <c r="AB99" i="1"/>
  <c r="AB87" i="1"/>
  <c r="AB75" i="1"/>
  <c r="AB63" i="1"/>
  <c r="AB51" i="1"/>
  <c r="AB39" i="1"/>
  <c r="AB27" i="1"/>
  <c r="AB3530" i="1"/>
  <c r="AB3522" i="1"/>
  <c r="AB3520" i="1"/>
  <c r="AB3518" i="1"/>
  <c r="AB3516" i="1"/>
  <c r="AB3491" i="1"/>
  <c r="AA3484" i="1"/>
  <c r="AA3475" i="1"/>
  <c r="AA3464" i="1"/>
  <c r="AA3457" i="1"/>
  <c r="AA3448" i="1"/>
  <c r="AA3441" i="1"/>
  <c r="AB3372" i="1"/>
  <c r="Q3284" i="1"/>
  <c r="P3284" i="1"/>
  <c r="AB3811" i="1"/>
  <c r="AB3799" i="1"/>
  <c r="AA3792" i="1"/>
  <c r="AA3785" i="1"/>
  <c r="AB3780" i="1"/>
  <c r="AA3773" i="1"/>
  <c r="AA3761" i="1"/>
  <c r="AB3756" i="1"/>
  <c r="AA3747" i="1"/>
  <c r="AA3735" i="1"/>
  <c r="AB4357" i="1"/>
  <c r="AA4355" i="1"/>
  <c r="Q4197" i="1"/>
  <c r="P4197" i="1"/>
  <c r="AA4043" i="1"/>
  <c r="AB4027" i="1"/>
  <c r="AA4009" i="1"/>
  <c r="AB4408" i="1"/>
  <c r="AB4404" i="1"/>
  <c r="AA4766" i="1"/>
  <c r="AB4755" i="1"/>
  <c r="AA4720" i="1"/>
  <c r="AA4709" i="1"/>
  <c r="P4594" i="1"/>
  <c r="Q4594" i="1"/>
  <c r="AB4565" i="1"/>
  <c r="AA4563" i="1"/>
  <c r="AB4558" i="1"/>
  <c r="AA5165" i="1"/>
  <c r="AA5040" i="1"/>
  <c r="AA5026" i="1"/>
  <c r="P4990" i="1"/>
  <c r="Q4990" i="1"/>
  <c r="AA4768" i="1"/>
  <c r="AA4755" i="1"/>
  <c r="AB4586" i="1"/>
  <c r="AA4579" i="1"/>
  <c r="AA4452" i="1"/>
  <c r="AA4429" i="1"/>
  <c r="P5187" i="1"/>
  <c r="Q5187" i="1"/>
  <c r="P5038" i="1"/>
  <c r="Q5038" i="1"/>
  <c r="AA5033" i="1"/>
  <c r="P4977" i="1"/>
  <c r="Q4977" i="1"/>
  <c r="AA4972" i="1"/>
  <c r="AB3834" i="1"/>
  <c r="AA3827" i="1"/>
  <c r="AB3822" i="1"/>
  <c r="AA3813" i="1"/>
  <c r="AA3801" i="1"/>
  <c r="AA3794" i="1"/>
  <c r="AB3787" i="1"/>
  <c r="AA3780" i="1"/>
  <c r="AA3768" i="1"/>
  <c r="AB3667" i="1"/>
  <c r="AA3660" i="1"/>
  <c r="AA3648" i="1"/>
  <c r="AA3641" i="1"/>
  <c r="AB3627" i="1"/>
  <c r="AA3625" i="1"/>
  <c r="AB3614" i="1"/>
  <c r="AA4007" i="1"/>
  <c r="AA4003" i="1"/>
  <c r="AA4382" i="1"/>
  <c r="AB4373" i="1"/>
  <c r="AB4367" i="1"/>
  <c r="AA4365" i="1"/>
  <c r="P4303" i="1"/>
  <c r="Q4303" i="1"/>
  <c r="AA4298" i="1"/>
  <c r="AB4245" i="1"/>
  <c r="AA4238" i="1"/>
  <c r="AB4098" i="1"/>
  <c r="AB4091" i="1"/>
  <c r="AA4084" i="1"/>
  <c r="AB4079" i="1"/>
  <c r="AA4070" i="1"/>
  <c r="AA4063" i="1"/>
  <c r="AA4061" i="1"/>
  <c r="AB4056" i="1"/>
  <c r="AA4054" i="1"/>
  <c r="AA4045" i="1"/>
  <c r="AA4036" i="1"/>
  <c r="AA4770" i="1"/>
  <c r="AA4605" i="1"/>
  <c r="AB4593" i="1"/>
  <c r="P4513" i="1"/>
  <c r="Q4513" i="1"/>
  <c r="AA4461" i="1"/>
  <c r="AA4454" i="1"/>
  <c r="P5055" i="1"/>
  <c r="Q5055" i="1"/>
  <c r="AA5046" i="1"/>
  <c r="AA5044" i="1"/>
  <c r="P4992" i="1"/>
  <c r="Q4992" i="1"/>
  <c r="AA3425" i="1"/>
  <c r="AA3409" i="1"/>
  <c r="AA3407" i="1"/>
  <c r="AA3405" i="1"/>
  <c r="AA3392" i="1"/>
  <c r="AB3387" i="1"/>
  <c r="AB3374" i="1"/>
  <c r="AA3372" i="1"/>
  <c r="AA3349" i="1"/>
  <c r="AB3347" i="1"/>
  <c r="AB3345" i="1"/>
  <c r="AB3341" i="1"/>
  <c r="AA3324" i="1"/>
  <c r="AB3319" i="1"/>
  <c r="AB3310" i="1"/>
  <c r="AB3303" i="1"/>
  <c r="AB3289" i="1"/>
  <c r="AB3273" i="1"/>
  <c r="AB3271" i="1"/>
  <c r="AB3249" i="1"/>
  <c r="AB3242" i="1"/>
  <c r="AB3226" i="1"/>
  <c r="AB3998" i="1"/>
  <c r="AB3982" i="1"/>
  <c r="AA3975" i="1"/>
  <c r="AA3953" i="1"/>
  <c r="AA3938" i="1"/>
  <c r="AB3929" i="1"/>
  <c r="AA3927" i="1"/>
  <c r="AA3925" i="1"/>
  <c r="AA3914" i="1"/>
  <c r="AB3909" i="1"/>
  <c r="AA3907" i="1"/>
  <c r="AA3898" i="1"/>
  <c r="AA3891" i="1"/>
  <c r="AB3866" i="1"/>
  <c r="AB3859" i="1"/>
  <c r="AA3843" i="1"/>
  <c r="AA3834" i="1"/>
  <c r="AB3829" i="1"/>
  <c r="AA3822" i="1"/>
  <c r="AA3808" i="1"/>
  <c r="AB3803" i="1"/>
  <c r="AB3789" i="1"/>
  <c r="AA3763" i="1"/>
  <c r="AB3711" i="1"/>
  <c r="AA3688" i="1"/>
  <c r="AB3683" i="1"/>
  <c r="AB3674" i="1"/>
  <c r="AA3667" i="1"/>
  <c r="AA3655" i="1"/>
  <c r="AB3650" i="1"/>
  <c r="AA3636" i="1"/>
  <c r="P3634" i="1"/>
  <c r="AA3627" i="1"/>
  <c r="Q3623" i="1"/>
  <c r="AA3616" i="1"/>
  <c r="AA3614" i="1"/>
  <c r="AB3609" i="1"/>
  <c r="AA4391" i="1"/>
  <c r="AB4384" i="1"/>
  <c r="AA4373" i="1"/>
  <c r="AA4367" i="1"/>
  <c r="AA4352" i="1"/>
  <c r="AB4350" i="1"/>
  <c r="AA4348" i="1"/>
  <c r="AB4346" i="1"/>
  <c r="AB4344" i="1"/>
  <c r="AA4342" i="1"/>
  <c r="AA4245" i="1"/>
  <c r="Q4129" i="1"/>
  <c r="P4129" i="1"/>
  <c r="AB4126" i="1"/>
  <c r="AB4119" i="1"/>
  <c r="AB4112" i="1"/>
  <c r="AB4105" i="1"/>
  <c r="AA4098" i="1"/>
  <c r="AA4091" i="1"/>
  <c r="AA4079" i="1"/>
  <c r="AB4065" i="1"/>
  <c r="AA4056" i="1"/>
  <c r="AA4047" i="1"/>
  <c r="AA4724" i="1"/>
  <c r="AA4581" i="1"/>
  <c r="AA4482" i="1"/>
  <c r="AA4475" i="1"/>
  <c r="AA4468" i="1"/>
  <c r="Q5057" i="1"/>
  <c r="P5057" i="1"/>
  <c r="P4983" i="1"/>
  <c r="Q4983" i="1"/>
  <c r="AB3483" i="1"/>
  <c r="AA3472" i="1"/>
  <c r="AA3470" i="1"/>
  <c r="AA3468" i="1"/>
  <c r="AA3461" i="1"/>
  <c r="AB3456" i="1"/>
  <c r="AA3445" i="1"/>
  <c r="AB3436" i="1"/>
  <c r="AA3434" i="1"/>
  <c r="AB3429" i="1"/>
  <c r="Q3423" i="1"/>
  <c r="AA3416" i="1"/>
  <c r="AB3411" i="1"/>
  <c r="P3403" i="1"/>
  <c r="AA3398" i="1"/>
  <c r="Q3396" i="1"/>
  <c r="Q3394" i="1"/>
  <c r="AA3387" i="1"/>
  <c r="P3381" i="1"/>
  <c r="AA3374" i="1"/>
  <c r="AA3363" i="1"/>
  <c r="AA3361" i="1"/>
  <c r="AA3351" i="1"/>
  <c r="AA3347" i="1"/>
  <c r="AA3345" i="1"/>
  <c r="AA3341" i="1"/>
  <c r="AB3326" i="1"/>
  <c r="AA3319" i="1"/>
  <c r="AA3310" i="1"/>
  <c r="AA3303" i="1"/>
  <c r="AB3296" i="1"/>
  <c r="AA3289" i="1"/>
  <c r="AA3287" i="1"/>
  <c r="AA3280" i="1"/>
  <c r="AA3273" i="1"/>
  <c r="AA3271" i="1"/>
  <c r="Q3269" i="1"/>
  <c r="AA3264" i="1"/>
  <c r="AA3262" i="1"/>
  <c r="AA3249" i="1"/>
  <c r="AA3242" i="1"/>
  <c r="AB3235" i="1"/>
  <c r="AA3226" i="1"/>
  <c r="Q4000" i="1"/>
  <c r="AA3998" i="1"/>
  <c r="AA3982" i="1"/>
  <c r="AB3977" i="1"/>
  <c r="AA3970" i="1"/>
  <c r="Q3968" i="1"/>
  <c r="AA3963" i="1"/>
  <c r="AA3961" i="1"/>
  <c r="AA3959" i="1"/>
  <c r="AA3929" i="1"/>
  <c r="AB3916" i="1"/>
  <c r="AA3909" i="1"/>
  <c r="AA3900" i="1"/>
  <c r="AA3893" i="1"/>
  <c r="AA3884" i="1"/>
  <c r="AA3877" i="1"/>
  <c r="Q3875" i="1"/>
  <c r="AA3866" i="1"/>
  <c r="AA3859" i="1"/>
  <c r="AA3852" i="1"/>
  <c r="AA3845" i="1"/>
  <c r="AA3836" i="1"/>
  <c r="AA3829" i="1"/>
  <c r="P3723" i="1"/>
  <c r="Q3723" i="1"/>
  <c r="AB3713" i="1"/>
  <c r="AA3711" i="1"/>
  <c r="AA3695" i="1"/>
  <c r="AB3690" i="1"/>
  <c r="AA3683" i="1"/>
  <c r="AA3674" i="1"/>
  <c r="AB3669" i="1"/>
  <c r="AA3662" i="1"/>
  <c r="AB3657" i="1"/>
  <c r="AA3650" i="1"/>
  <c r="AA3643" i="1"/>
  <c r="AA3629" i="1"/>
  <c r="AA3618" i="1"/>
  <c r="AA3609" i="1"/>
  <c r="AA4384" i="1"/>
  <c r="AA4377" i="1"/>
  <c r="AA4350" i="1"/>
  <c r="AA4346" i="1"/>
  <c r="P4309" i="1"/>
  <c r="Q4309" i="1"/>
  <c r="AB4302" i="1"/>
  <c r="AA4247" i="1"/>
  <c r="AA4126" i="1"/>
  <c r="AA4119" i="1"/>
  <c r="AA4112" i="1"/>
  <c r="AA4105" i="1"/>
  <c r="AA4093" i="1"/>
  <c r="AA4086" i="1"/>
  <c r="AA4072" i="1"/>
  <c r="AA4065" i="1"/>
  <c r="AB4049" i="1"/>
  <c r="AA4772" i="1"/>
  <c r="AA4600" i="1"/>
  <c r="AA4498" i="1"/>
  <c r="AA4491" i="1"/>
  <c r="AA4484" i="1"/>
  <c r="AA4456" i="1"/>
  <c r="P5117" i="1"/>
  <c r="Q5117" i="1"/>
  <c r="AA5003" i="1"/>
  <c r="AA3483" i="1"/>
  <c r="AA3463" i="1"/>
  <c r="AA3456" i="1"/>
  <c r="AA3447" i="1"/>
  <c r="AA3436" i="1"/>
  <c r="AA3429" i="1"/>
  <c r="AA3427" i="1"/>
  <c r="AA3411" i="1"/>
  <c r="P3405" i="1"/>
  <c r="AA3376" i="1"/>
  <c r="AB3355" i="1"/>
  <c r="AB3353" i="1"/>
  <c r="Q3349" i="1"/>
  <c r="AA3343" i="1"/>
  <c r="AA3326" i="1"/>
  <c r="AB3314" i="1"/>
  <c r="AB3312" i="1"/>
  <c r="AB3305" i="1"/>
  <c r="AA3296" i="1"/>
  <c r="AA3275" i="1"/>
  <c r="P3260" i="1"/>
  <c r="AA3244" i="1"/>
  <c r="P3240" i="1"/>
  <c r="AA3235" i="1"/>
  <c r="AA3221" i="1"/>
  <c r="Q3219" i="1"/>
  <c r="P3217" i="1"/>
  <c r="AA3210" i="1"/>
  <c r="P3996" i="1"/>
  <c r="AA3989" i="1"/>
  <c r="AA3977" i="1"/>
  <c r="AA3957" i="1"/>
  <c r="AA3955" i="1"/>
  <c r="AA3940" i="1"/>
  <c r="AA3933" i="1"/>
  <c r="AA3931" i="1"/>
  <c r="AA3916" i="1"/>
  <c r="P3891" i="1"/>
  <c r="AA3870" i="1"/>
  <c r="AA3868" i="1"/>
  <c r="AA3713" i="1"/>
  <c r="Q3709" i="1"/>
  <c r="AA3702" i="1"/>
  <c r="AB3697" i="1"/>
  <c r="AA3690" i="1"/>
  <c r="AB3678" i="1"/>
  <c r="AA3676" i="1"/>
  <c r="AA3669" i="1"/>
  <c r="AB3664" i="1"/>
  <c r="AA3657" i="1"/>
  <c r="AA3638" i="1"/>
  <c r="AA3631" i="1"/>
  <c r="Q3627" i="1"/>
  <c r="AA3620" i="1"/>
  <c r="P3616" i="1"/>
  <c r="AB3611" i="1"/>
  <c r="AA4006" i="1"/>
  <c r="AA4002" i="1"/>
  <c r="AA4395" i="1"/>
  <c r="AA4393" i="1"/>
  <c r="AB4388" i="1"/>
  <c r="AB4386" i="1"/>
  <c r="AA4379" i="1"/>
  <c r="AA4375" i="1"/>
  <c r="P4367" i="1"/>
  <c r="AA4354" i="1"/>
  <c r="AA4302" i="1"/>
  <c r="Q4300" i="1"/>
  <c r="P4263" i="1"/>
  <c r="Q4263" i="1"/>
  <c r="AB4249" i="1"/>
  <c r="P4147" i="1"/>
  <c r="AB4137" i="1"/>
  <c r="Q4133" i="1"/>
  <c r="AB4128" i="1"/>
  <c r="AB4121" i="1"/>
  <c r="AA4100" i="1"/>
  <c r="AA4049" i="1"/>
  <c r="Q4777" i="1"/>
  <c r="P4777" i="1"/>
  <c r="P4674" i="1"/>
  <c r="Q4674" i="1"/>
  <c r="P5140" i="1"/>
  <c r="Q5140" i="1"/>
  <c r="P5074" i="1"/>
  <c r="Q5074" i="1"/>
  <c r="AA5065" i="1"/>
  <c r="AA5005" i="1"/>
  <c r="AA3438" i="1"/>
  <c r="AA3312" i="1"/>
  <c r="AA3305" i="1"/>
  <c r="AA3298" i="1"/>
  <c r="AA3291" i="1"/>
  <c r="Q3789" i="1"/>
  <c r="P3789" i="1"/>
  <c r="P4311" i="1"/>
  <c r="Q4311" i="1"/>
  <c r="Q4175" i="1"/>
  <c r="P4175" i="1"/>
  <c r="AA4137" i="1"/>
  <c r="AA4128" i="1"/>
  <c r="AA4121" i="1"/>
  <c r="AA4114" i="1"/>
  <c r="AA4107" i="1"/>
  <c r="P4533" i="1"/>
  <c r="Q4533" i="1"/>
  <c r="AA3578" i="1"/>
  <c r="AA3569" i="1"/>
  <c r="AA3555" i="1"/>
  <c r="AA3551" i="1"/>
  <c r="AA3542" i="1"/>
  <c r="AA3531" i="1"/>
  <c r="AA3503" i="1"/>
  <c r="AA3494" i="1"/>
  <c r="AA3492" i="1"/>
  <c r="AA3485" i="1"/>
  <c r="AA3476" i="1"/>
  <c r="AA3465" i="1"/>
  <c r="AA3458" i="1"/>
  <c r="AB3453" i="1"/>
  <c r="AB3451" i="1"/>
  <c r="AA3449" i="1"/>
  <c r="AA3442" i="1"/>
  <c r="AA3431" i="1"/>
  <c r="AB3424" i="1"/>
  <c r="AB3422" i="1"/>
  <c r="AB3420" i="1"/>
  <c r="AA3413" i="1"/>
  <c r="AA3384" i="1"/>
  <c r="AA3382" i="1"/>
  <c r="AB3380" i="1"/>
  <c r="AA3378" i="1"/>
  <c r="AB3371" i="1"/>
  <c r="AA3367" i="1"/>
  <c r="AA3336" i="1"/>
  <c r="AA3334" i="1"/>
  <c r="AA3332" i="1"/>
  <c r="AA3330" i="1"/>
  <c r="AB3323" i="1"/>
  <c r="AA3316" i="1"/>
  <c r="AA3307" i="1"/>
  <c r="AA3300" i="1"/>
  <c r="AA3284" i="1"/>
  <c r="AA3277" i="1"/>
  <c r="AA3257" i="1"/>
  <c r="AA3255" i="1"/>
  <c r="AA3246" i="1"/>
  <c r="AA3237" i="1"/>
  <c r="AA3223" i="1"/>
  <c r="AB3214" i="1"/>
  <c r="AA3212" i="1"/>
  <c r="AB3993" i="1"/>
  <c r="AA3991" i="1"/>
  <c r="AA3979" i="1"/>
  <c r="AB3950" i="1"/>
  <c r="AB3948" i="1"/>
  <c r="AA3946" i="1"/>
  <c r="AB3937" i="1"/>
  <c r="AB3922" i="1"/>
  <c r="AB3920" i="1"/>
  <c r="AB3913" i="1"/>
  <c r="AA3904" i="1"/>
  <c r="AB3897" i="1"/>
  <c r="AA3888" i="1"/>
  <c r="AA3881" i="1"/>
  <c r="P3824" i="1"/>
  <c r="Q3824" i="1"/>
  <c r="AA3767" i="1"/>
  <c r="AB3762" i="1"/>
  <c r="AA3755" i="1"/>
  <c r="AB3748" i="1"/>
  <c r="AA3741" i="1"/>
  <c r="AB3736" i="1"/>
  <c r="AA3729" i="1"/>
  <c r="AA3722" i="1"/>
  <c r="AA3715" i="1"/>
  <c r="AB3699" i="1"/>
  <c r="AA3692" i="1"/>
  <c r="AA3680" i="1"/>
  <c r="Q3676" i="1"/>
  <c r="AA3671" i="1"/>
  <c r="AA3659" i="1"/>
  <c r="AA3640" i="1"/>
  <c r="AB3635" i="1"/>
  <c r="AA3633" i="1"/>
  <c r="AB3624" i="1"/>
  <c r="AA3622" i="1"/>
  <c r="AB3613" i="1"/>
  <c r="AB4005" i="1"/>
  <c r="AB4401" i="1"/>
  <c r="AB4399" i="1"/>
  <c r="AB4390" i="1"/>
  <c r="AA4360" i="1"/>
  <c r="AA4308" i="1"/>
  <c r="AA4306" i="1"/>
  <c r="P4179" i="1"/>
  <c r="Q4168" i="1"/>
  <c r="AA4163" i="1"/>
  <c r="AA4151" i="1"/>
  <c r="AA4144" i="1"/>
  <c r="AB4139" i="1"/>
  <c r="AB4617" i="1"/>
  <c r="AA4613" i="1"/>
  <c r="AB4530" i="1"/>
  <c r="Q4521" i="1"/>
  <c r="AA5137" i="1"/>
  <c r="AA5130" i="1"/>
  <c r="AA5123" i="1"/>
  <c r="Q5014" i="1"/>
  <c r="AA3585" i="1"/>
  <c r="AB3580" i="1"/>
  <c r="AA3564" i="1"/>
  <c r="AA3510" i="1"/>
  <c r="AA3496" i="1"/>
  <c r="AB3487" i="1"/>
  <c r="AA3480" i="1"/>
  <c r="AA3478" i="1"/>
  <c r="AA3453" i="1"/>
  <c r="AA3451" i="1"/>
  <c r="AA3424" i="1"/>
  <c r="AA3422" i="1"/>
  <c r="AA3420" i="1"/>
  <c r="AA3408" i="1"/>
  <c r="AA3406" i="1"/>
  <c r="AB3404" i="1"/>
  <c r="AA3402" i="1"/>
  <c r="AB3397" i="1"/>
  <c r="AB3395" i="1"/>
  <c r="AB3393" i="1"/>
  <c r="AA3391" i="1"/>
  <c r="AA3380" i="1"/>
  <c r="AA3371" i="1"/>
  <c r="AA3338" i="1"/>
  <c r="AA3323" i="1"/>
  <c r="AA3293" i="1"/>
  <c r="AB3270" i="1"/>
  <c r="AA3268" i="1"/>
  <c r="AA3230" i="1"/>
  <c r="AB3225" i="1"/>
  <c r="AA3214" i="1"/>
  <c r="AA3993" i="1"/>
  <c r="AA3986" i="1"/>
  <c r="AA3974" i="1"/>
  <c r="AA3967" i="1"/>
  <c r="AA3952" i="1"/>
  <c r="AA3950" i="1"/>
  <c r="AA3948" i="1"/>
  <c r="AA3937" i="1"/>
  <c r="AB3928" i="1"/>
  <c r="AA3924" i="1"/>
  <c r="AA3922" i="1"/>
  <c r="AA3920" i="1"/>
  <c r="AA3913" i="1"/>
  <c r="AA3906" i="1"/>
  <c r="AA3897" i="1"/>
  <c r="Q3831" i="1"/>
  <c r="P3831" i="1"/>
  <c r="AA3786" i="1"/>
  <c r="AA3774" i="1"/>
  <c r="AB3769" i="1"/>
  <c r="AA3762" i="1"/>
  <c r="AB3757" i="1"/>
  <c r="AA3748" i="1"/>
  <c r="AA3736" i="1"/>
  <c r="AB3708" i="1"/>
  <c r="AA3706" i="1"/>
  <c r="AA3699" i="1"/>
  <c r="AA3687" i="1"/>
  <c r="AA3666" i="1"/>
  <c r="AA3654" i="1"/>
  <c r="AA3647" i="1"/>
  <c r="AA3635" i="1"/>
  <c r="AA4269" i="1"/>
  <c r="AA4262" i="1"/>
  <c r="AA4251" i="1"/>
  <c r="Q4215" i="1"/>
  <c r="P4215" i="1"/>
  <c r="AA4172" i="1"/>
  <c r="AA4158" i="1"/>
  <c r="AA4139" i="1"/>
  <c r="AA4130" i="1"/>
  <c r="P4774" i="1"/>
  <c r="Q4774" i="1"/>
  <c r="Q4697" i="1"/>
  <c r="P4697" i="1"/>
  <c r="AA4692" i="1"/>
  <c r="AA4685" i="1"/>
  <c r="AA4530" i="1"/>
  <c r="P5157" i="1"/>
  <c r="Q5157" i="1"/>
  <c r="AA5150" i="1"/>
  <c r="AA5141" i="1"/>
  <c r="Q5032" i="1"/>
  <c r="P5032" i="1"/>
  <c r="AA5020" i="1"/>
  <c r="P4810" i="1"/>
  <c r="Q4810" i="1"/>
  <c r="AA3206" i="1"/>
  <c r="AA3202" i="1"/>
  <c r="AA3597" i="1"/>
  <c r="AA3591" i="1"/>
  <c r="AA3589" i="1"/>
  <c r="AA3580" i="1"/>
  <c r="AA3573" i="1"/>
  <c r="AA3571" i="1"/>
  <c r="AA3557" i="1"/>
  <c r="AA3544" i="1"/>
  <c r="AA3533" i="1"/>
  <c r="AB3514" i="1"/>
  <c r="AA3512" i="1"/>
  <c r="AA3505" i="1"/>
  <c r="AA3487" i="1"/>
  <c r="AB3482" i="1"/>
  <c r="AA3471" i="1"/>
  <c r="AA3469" i="1"/>
  <c r="AA3467" i="1"/>
  <c r="AA3460" i="1"/>
  <c r="AA3444" i="1"/>
  <c r="AA3433" i="1"/>
  <c r="AA3415" i="1"/>
  <c r="AA3404" i="1"/>
  <c r="AA3397" i="1"/>
  <c r="AA3395" i="1"/>
  <c r="AA3393" i="1"/>
  <c r="AA3386" i="1"/>
  <c r="AA3373" i="1"/>
  <c r="AA3348" i="1"/>
  <c r="AA3346" i="1"/>
  <c r="AA3340" i="1"/>
  <c r="AB3325" i="1"/>
  <c r="AA3318" i="1"/>
  <c r="AA3309" i="1"/>
  <c r="AA3302" i="1"/>
  <c r="AA3286" i="1"/>
  <c r="AA3279" i="1"/>
  <c r="AB3274" i="1"/>
  <c r="AB3272" i="1"/>
  <c r="AA3270" i="1"/>
  <c r="AA3261" i="1"/>
  <c r="AA3259" i="1"/>
  <c r="AA3248" i="1"/>
  <c r="AA3241" i="1"/>
  <c r="AA3239" i="1"/>
  <c r="AB3234" i="1"/>
  <c r="AB3232" i="1"/>
  <c r="AA3225" i="1"/>
  <c r="AB3220" i="1"/>
  <c r="AA3218" i="1"/>
  <c r="AA3216" i="1"/>
  <c r="AA3605" i="1"/>
  <c r="AA4001" i="1"/>
  <c r="AA3999" i="1"/>
  <c r="AA3997" i="1"/>
  <c r="AA3995" i="1"/>
  <c r="AA3981" i="1"/>
  <c r="AA3969" i="1"/>
  <c r="AB3954" i="1"/>
  <c r="AB3930" i="1"/>
  <c r="AA3928" i="1"/>
  <c r="AB3926" i="1"/>
  <c r="AA3814" i="1"/>
  <c r="AA3802" i="1"/>
  <c r="AA3795" i="1"/>
  <c r="AA3788" i="1"/>
  <c r="AA3781" i="1"/>
  <c r="AB3776" i="1"/>
  <c r="AA3769" i="1"/>
  <c r="AB3764" i="1"/>
  <c r="AA3757" i="1"/>
  <c r="AB3752" i="1"/>
  <c r="AB3750" i="1"/>
  <c r="AA3743" i="1"/>
  <c r="AA3731" i="1"/>
  <c r="AA3724" i="1"/>
  <c r="AA3717" i="1"/>
  <c r="AB3712" i="1"/>
  <c r="AA3708" i="1"/>
  <c r="AB3701" i="1"/>
  <c r="AA3694" i="1"/>
  <c r="AB3689" i="1"/>
  <c r="AA3682" i="1"/>
  <c r="AA3673" i="1"/>
  <c r="AA3649" i="1"/>
  <c r="P4356" i="1"/>
  <c r="Q4356" i="1"/>
  <c r="AA4310" i="1"/>
  <c r="Q4295" i="1"/>
  <c r="P4295" i="1"/>
  <c r="AA4290" i="1"/>
  <c r="AA4283" i="1"/>
  <c r="AB4271" i="1"/>
  <c r="AB4264" i="1"/>
  <c r="P4237" i="1"/>
  <c r="Q4237" i="1"/>
  <c r="AB4190" i="1"/>
  <c r="AA4183" i="1"/>
  <c r="AA4176" i="1"/>
  <c r="AA4174" i="1"/>
  <c r="AA4165" i="1"/>
  <c r="P4797" i="1"/>
  <c r="Q4797" i="1"/>
  <c r="AA4792" i="1"/>
  <c r="AB4694" i="1"/>
  <c r="AA4626" i="1"/>
  <c r="AA4554" i="1"/>
  <c r="AB4545" i="1"/>
  <c r="AA4543" i="1"/>
  <c r="AA4541" i="1"/>
  <c r="AA5132" i="1"/>
  <c r="Q4944" i="1"/>
  <c r="P4944" i="1"/>
  <c r="P4812" i="1"/>
  <c r="Q4812" i="1"/>
  <c r="AB4032" i="1"/>
  <c r="AB4774" i="1"/>
  <c r="AB4703" i="1"/>
  <c r="AB4692" i="1"/>
  <c r="AB4685" i="1"/>
  <c r="AB4561" i="1"/>
  <c r="AB4528" i="1"/>
  <c r="AB4498" i="1"/>
  <c r="AB4491" i="1"/>
  <c r="AB4482" i="1"/>
  <c r="AB4475" i="1"/>
  <c r="AB4454" i="1"/>
  <c r="AB4452" i="1"/>
  <c r="AB4429" i="1"/>
  <c r="Q5166" i="1"/>
  <c r="P5166" i="1"/>
  <c r="AB5150" i="1"/>
  <c r="AB5141" i="1"/>
  <c r="AB5123" i="1"/>
  <c r="AB5114" i="1"/>
  <c r="AB5040" i="1"/>
  <c r="AB5005" i="1"/>
  <c r="Q4950" i="1"/>
  <c r="P4950" i="1"/>
  <c r="AB4934" i="1"/>
  <c r="AB4907" i="1"/>
  <c r="Q4899" i="1"/>
  <c r="AA4855" i="1"/>
  <c r="AB5165" i="1"/>
  <c r="AB5154" i="1"/>
  <c r="AB5143" i="1"/>
  <c r="AB5132" i="1"/>
  <c r="AB5125" i="1"/>
  <c r="AB5118" i="1"/>
  <c r="AB5046" i="1"/>
  <c r="AB5044" i="1"/>
  <c r="AB5033" i="1"/>
  <c r="AB5026" i="1"/>
  <c r="AB5009" i="1"/>
  <c r="AB4967" i="1"/>
  <c r="AB4958" i="1"/>
  <c r="AB4949" i="1"/>
  <c r="Q4941" i="1"/>
  <c r="AB4936" i="1"/>
  <c r="AB4929" i="1"/>
  <c r="Q4921" i="1"/>
  <c r="P4921" i="1"/>
  <c r="AB4896" i="1"/>
  <c r="AB4894" i="1"/>
  <c r="Q4879" i="1"/>
  <c r="P4879" i="1"/>
  <c r="Q4875" i="1"/>
  <c r="AB4857" i="1"/>
  <c r="AA4967" i="1"/>
  <c r="AA4958" i="1"/>
  <c r="AA4949" i="1"/>
  <c r="AA4945" i="1"/>
  <c r="AA4936" i="1"/>
  <c r="AA4909" i="1"/>
  <c r="AB4287" i="1"/>
  <c r="AA4280" i="1"/>
  <c r="AB4275" i="1"/>
  <c r="AA4273" i="1"/>
  <c r="AA4255" i="1"/>
  <c r="AA4253" i="1"/>
  <c r="AB4220" i="1"/>
  <c r="AA4218" i="1"/>
  <c r="AB4207" i="1"/>
  <c r="AA4200" i="1"/>
  <c r="AA4198" i="1"/>
  <c r="AB4196" i="1"/>
  <c r="AB4194" i="1"/>
  <c r="AB4187" i="1"/>
  <c r="AA4180" i="1"/>
  <c r="AA4167" i="1"/>
  <c r="AA4160" i="1"/>
  <c r="AA4153" i="1"/>
  <c r="AB4148" i="1"/>
  <c r="AA4146" i="1"/>
  <c r="AB4134" i="1"/>
  <c r="AA4132" i="1"/>
  <c r="AB4123" i="1"/>
  <c r="AB4109" i="1"/>
  <c r="AA4102" i="1"/>
  <c r="AB4095" i="1"/>
  <c r="AB4088" i="1"/>
  <c r="AA4081" i="1"/>
  <c r="AB4076" i="1"/>
  <c r="AB4074" i="1"/>
  <c r="AA4058" i="1"/>
  <c r="AA4051" i="1"/>
  <c r="AA4038" i="1"/>
  <c r="AA4022" i="1"/>
  <c r="AA4011" i="1"/>
  <c r="AA4796" i="1"/>
  <c r="Q4776" i="1"/>
  <c r="Q4753" i="1"/>
  <c r="P4745" i="1"/>
  <c r="Q4743" i="1"/>
  <c r="Q4737" i="1"/>
  <c r="P4733" i="1"/>
  <c r="AA4726" i="1"/>
  <c r="Q4722" i="1"/>
  <c r="AB4717" i="1"/>
  <c r="AA4713" i="1"/>
  <c r="AA4711" i="1"/>
  <c r="AB4700" i="1"/>
  <c r="AB4698" i="1"/>
  <c r="AA4696" i="1"/>
  <c r="AB4650" i="1"/>
  <c r="AB4639" i="1"/>
  <c r="AA4617" i="1"/>
  <c r="Q4611" i="1"/>
  <c r="Q4609" i="1"/>
  <c r="AB4602" i="1"/>
  <c r="AB4595" i="1"/>
  <c r="AA4593" i="1"/>
  <c r="P4591" i="1"/>
  <c r="AA4586" i="1"/>
  <c r="AB4581" i="1"/>
  <c r="AA4572" i="1"/>
  <c r="AA4565" i="1"/>
  <c r="AA4558" i="1"/>
  <c r="P4556" i="1"/>
  <c r="AA4549" i="1"/>
  <c r="AA4532" i="1"/>
  <c r="AA4525" i="1"/>
  <c r="AA4465" i="1"/>
  <c r="AB5180" i="1"/>
  <c r="AB5176" i="1"/>
  <c r="AA5174" i="1"/>
  <c r="Q5163" i="1"/>
  <c r="AA5158" i="1"/>
  <c r="AA5156" i="1"/>
  <c r="AB5134" i="1"/>
  <c r="P5116" i="1"/>
  <c r="Q5116" i="1"/>
  <c r="Q5076" i="1"/>
  <c r="AB5069" i="1"/>
  <c r="AB5067" i="1"/>
  <c r="AB5052" i="1"/>
  <c r="AB5050" i="1"/>
  <c r="AB5048" i="1"/>
  <c r="AA5035" i="1"/>
  <c r="AA5024" i="1"/>
  <c r="Q4996" i="1"/>
  <c r="AB4986" i="1"/>
  <c r="AB4984" i="1"/>
  <c r="AA4980" i="1"/>
  <c r="AA4978" i="1"/>
  <c r="AA4976" i="1"/>
  <c r="AB4969" i="1"/>
  <c r="AB4962" i="1"/>
  <c r="AA4960" i="1"/>
  <c r="AB4953" i="1"/>
  <c r="AA4947" i="1"/>
  <c r="Q4927" i="1"/>
  <c r="P4927" i="1"/>
  <c r="AB4878" i="1"/>
  <c r="AB4876" i="1"/>
  <c r="AA4859" i="1"/>
  <c r="Q4340" i="1"/>
  <c r="AA4326" i="1"/>
  <c r="AA4287" i="1"/>
  <c r="AA4275" i="1"/>
  <c r="AA4266" i="1"/>
  <c r="AB4257" i="1"/>
  <c r="Q4251" i="1"/>
  <c r="Q4249" i="1"/>
  <c r="AA4240" i="1"/>
  <c r="AB4233" i="1"/>
  <c r="AA4229" i="1"/>
  <c r="AA4220" i="1"/>
  <c r="AA4209" i="1"/>
  <c r="AA4207" i="1"/>
  <c r="AB4202" i="1"/>
  <c r="AA4196" i="1"/>
  <c r="AA4194" i="1"/>
  <c r="AA4187" i="1"/>
  <c r="AB4182" i="1"/>
  <c r="AA4169" i="1"/>
  <c r="AB4155" i="1"/>
  <c r="AA4148" i="1"/>
  <c r="AA4141" i="1"/>
  <c r="AB4136" i="1"/>
  <c r="AA4134" i="1"/>
  <c r="AB4125" i="1"/>
  <c r="AA4123" i="1"/>
  <c r="AA4116" i="1"/>
  <c r="AA4109" i="1"/>
  <c r="AB4104" i="1"/>
  <c r="AA4095" i="1"/>
  <c r="AA4088" i="1"/>
  <c r="AA4076" i="1"/>
  <c r="AA4074" i="1"/>
  <c r="AB4069" i="1"/>
  <c r="AA4067" i="1"/>
  <c r="AB4053" i="1"/>
  <c r="AA4040" i="1"/>
  <c r="AA4029" i="1"/>
  <c r="AA4013" i="1"/>
  <c r="AA4728" i="1"/>
  <c r="AA4717" i="1"/>
  <c r="AA4715" i="1"/>
  <c r="AA4700" i="1"/>
  <c r="Q4694" i="1"/>
  <c r="P4694" i="1"/>
  <c r="AA4650" i="1"/>
  <c r="AA4639" i="1"/>
  <c r="AA4637" i="1"/>
  <c r="AA4602" i="1"/>
  <c r="P4600" i="1"/>
  <c r="AA4595" i="1"/>
  <c r="AA4567" i="1"/>
  <c r="AA4534" i="1"/>
  <c r="AA4509" i="1"/>
  <c r="P5193" i="1"/>
  <c r="Q5193" i="1"/>
  <c r="AA5180" i="1"/>
  <c r="AA5176" i="1"/>
  <c r="AA5169" i="1"/>
  <c r="AA5167" i="1"/>
  <c r="Q5118" i="1"/>
  <c r="P5118" i="1"/>
  <c r="P5098" i="1"/>
  <c r="Q5098" i="1"/>
  <c r="AA5093" i="1"/>
  <c r="AA5091" i="1"/>
  <c r="AA5069" i="1"/>
  <c r="AA5067" i="1"/>
  <c r="AA5052" i="1"/>
  <c r="AA5050" i="1"/>
  <c r="AA5048" i="1"/>
  <c r="AA5017" i="1"/>
  <c r="P5009" i="1"/>
  <c r="Q5009" i="1"/>
  <c r="Q4998" i="1"/>
  <c r="AA4986" i="1"/>
  <c r="AA4984" i="1"/>
  <c r="AB4982" i="1"/>
  <c r="AA4969" i="1"/>
  <c r="AA4962" i="1"/>
  <c r="AA4951" i="1"/>
  <c r="AA4876" i="1"/>
  <c r="AA4872" i="1"/>
  <c r="AA4868" i="1"/>
  <c r="AA4344" i="1"/>
  <c r="AB4337" i="1"/>
  <c r="AA4335" i="1"/>
  <c r="AB4328" i="1"/>
  <c r="AB4305" i="1"/>
  <c r="AB4303" i="1"/>
  <c r="AB4301" i="1"/>
  <c r="AA4299" i="1"/>
  <c r="AA4297" i="1"/>
  <c r="AB4293" i="1"/>
  <c r="AB4291" i="1"/>
  <c r="AA4282" i="1"/>
  <c r="Q4273" i="1"/>
  <c r="AA4268" i="1"/>
  <c r="AA4257" i="1"/>
  <c r="AA4233" i="1"/>
  <c r="AB4231" i="1"/>
  <c r="AB4211" i="1"/>
  <c r="AA4202" i="1"/>
  <c r="Q4200" i="1"/>
  <c r="AB4189" i="1"/>
  <c r="AA4182" i="1"/>
  <c r="AB4164" i="1"/>
  <c r="AA4162" i="1"/>
  <c r="AA4155" i="1"/>
  <c r="AB4150" i="1"/>
  <c r="AA4136" i="1"/>
  <c r="AA4125" i="1"/>
  <c r="AA4118" i="1"/>
  <c r="AA4104" i="1"/>
  <c r="P4102" i="1"/>
  <c r="AA4083" i="1"/>
  <c r="AB4078" i="1"/>
  <c r="AA4069" i="1"/>
  <c r="AA4060" i="1"/>
  <c r="AA4053" i="1"/>
  <c r="P4049" i="1"/>
  <c r="AB4042" i="1"/>
  <c r="P4011" i="1"/>
  <c r="Q4011" i="1"/>
  <c r="AB4800" i="1"/>
  <c r="AA4791" i="1"/>
  <c r="Q4789" i="1"/>
  <c r="AB4782" i="1"/>
  <c r="AB4769" i="1"/>
  <c r="AB4767" i="1"/>
  <c r="AB4730" i="1"/>
  <c r="P4726" i="1"/>
  <c r="Q4696" i="1"/>
  <c r="P4696" i="1"/>
  <c r="P4507" i="1"/>
  <c r="Q4507" i="1"/>
  <c r="Q4465" i="1"/>
  <c r="Q4426" i="1"/>
  <c r="P4426" i="1"/>
  <c r="AA4421" i="1"/>
  <c r="AA4410" i="1"/>
  <c r="AA5188" i="1"/>
  <c r="AA5186" i="1"/>
  <c r="AB5171" i="1"/>
  <c r="AA5160" i="1"/>
  <c r="AB5151" i="1"/>
  <c r="Q5100" i="1"/>
  <c r="AB5086" i="1"/>
  <c r="AA5073" i="1"/>
  <c r="AA5071" i="1"/>
  <c r="AB5064" i="1"/>
  <c r="AA5056" i="1"/>
  <c r="AA5054" i="1"/>
  <c r="AA4982" i="1"/>
  <c r="P4960" i="1"/>
  <c r="P4918" i="1"/>
  <c r="Q4918" i="1"/>
  <c r="P4885" i="1"/>
  <c r="AA4874" i="1"/>
  <c r="AA4171" i="1"/>
  <c r="AA4164" i="1"/>
  <c r="AA4157" i="1"/>
  <c r="AA4150" i="1"/>
  <c r="AA4143" i="1"/>
  <c r="AA4127" i="1"/>
  <c r="AA4111" i="1"/>
  <c r="AA4090" i="1"/>
  <c r="AA4078" i="1"/>
  <c r="AA4042" i="1"/>
  <c r="Q4013" i="1"/>
  <c r="P4013" i="1"/>
  <c r="AA4782" i="1"/>
  <c r="AA4767" i="1"/>
  <c r="AA4763" i="1"/>
  <c r="AA4750" i="1"/>
  <c r="AA4748" i="1"/>
  <c r="AA4738" i="1"/>
  <c r="AA4730" i="1"/>
  <c r="AA4719" i="1"/>
  <c r="P4698" i="1"/>
  <c r="Q4698" i="1"/>
  <c r="AA4679" i="1"/>
  <c r="AA4672" i="1"/>
  <c r="AB4645" i="1"/>
  <c r="AB4632" i="1"/>
  <c r="AA4621" i="1"/>
  <c r="AB4612" i="1"/>
  <c r="AB4610" i="1"/>
  <c r="AA4606" i="1"/>
  <c r="AA4604" i="1"/>
  <c r="AA4597" i="1"/>
  <c r="AA4576" i="1"/>
  <c r="P5134" i="1"/>
  <c r="Q5134" i="1"/>
  <c r="P4911" i="1"/>
  <c r="Q4911" i="1"/>
  <c r="AA3874" i="1"/>
  <c r="AA3863" i="1"/>
  <c r="AA3861" i="1"/>
  <c r="AB3856" i="1"/>
  <c r="AA3854" i="1"/>
  <c r="AB3849" i="1"/>
  <c r="AA3847" i="1"/>
  <c r="AA3838" i="1"/>
  <c r="AA3831" i="1"/>
  <c r="AA3824" i="1"/>
  <c r="AA3815" i="1"/>
  <c r="AB3810" i="1"/>
  <c r="AA3803" i="1"/>
  <c r="AA3796" i="1"/>
  <c r="AA3789" i="1"/>
  <c r="AA3787" i="1"/>
  <c r="AA3775" i="1"/>
  <c r="AB3770" i="1"/>
  <c r="AB3763" i="1"/>
  <c r="AA3756" i="1"/>
  <c r="AA3742" i="1"/>
  <c r="AB3737" i="1"/>
  <c r="AA3730" i="1"/>
  <c r="AA3723" i="1"/>
  <c r="AA3696" i="1"/>
  <c r="AA3689" i="1"/>
  <c r="AA3668" i="1"/>
  <c r="AA3661" i="1"/>
  <c r="AB3656" i="1"/>
  <c r="AA3642" i="1"/>
  <c r="AB3637" i="1"/>
  <c r="AB3628" i="1"/>
  <c r="AB3626" i="1"/>
  <c r="AA3624" i="1"/>
  <c r="AA3613" i="1"/>
  <c r="AA4005" i="1"/>
  <c r="AA4401" i="1"/>
  <c r="AA4399" i="1"/>
  <c r="AA4390" i="1"/>
  <c r="AA4381" i="1"/>
  <c r="AB4372" i="1"/>
  <c r="AB4370" i="1"/>
  <c r="AB4368" i="1"/>
  <c r="AA4364" i="1"/>
  <c r="AA4362" i="1"/>
  <c r="AA4358" i="1"/>
  <c r="AA4356" i="1"/>
  <c r="AB4332" i="1"/>
  <c r="AB4330" i="1"/>
  <c r="AB4323" i="1"/>
  <c r="AB4317" i="1"/>
  <c r="AB4315" i="1"/>
  <c r="AA4313" i="1"/>
  <c r="Q4299" i="1"/>
  <c r="Q4297" i="1"/>
  <c r="AA4295" i="1"/>
  <c r="AA4284" i="1"/>
  <c r="AB4279" i="1"/>
  <c r="AA4270" i="1"/>
  <c r="AA4263" i="1"/>
  <c r="AA4259" i="1"/>
  <c r="AB4252" i="1"/>
  <c r="AA4246" i="1"/>
  <c r="AA4244" i="1"/>
  <c r="AA4237" i="1"/>
  <c r="AA4235" i="1"/>
  <c r="AA4224" i="1"/>
  <c r="AA4215" i="1"/>
  <c r="AA4204" i="1"/>
  <c r="AB4191" i="1"/>
  <c r="AA4184" i="1"/>
  <c r="AA4177" i="1"/>
  <c r="AA4175" i="1"/>
  <c r="AA4173" i="1"/>
  <c r="AB4166" i="1"/>
  <c r="AA4138" i="1"/>
  <c r="AA4129" i="1"/>
  <c r="AA4113" i="1"/>
  <c r="AA4106" i="1"/>
  <c r="AA4099" i="1"/>
  <c r="AB4092" i="1"/>
  <c r="AA4085" i="1"/>
  <c r="AB4080" i="1"/>
  <c r="AA4071" i="1"/>
  <c r="AA4064" i="1"/>
  <c r="AA4062" i="1"/>
  <c r="AB4057" i="1"/>
  <c r="AA4055" i="1"/>
  <c r="AA4044" i="1"/>
  <c r="AB4037" i="1"/>
  <c r="AA4035" i="1"/>
  <c r="AA4033" i="1"/>
  <c r="AB4795" i="1"/>
  <c r="AA4793" i="1"/>
  <c r="AB4786" i="1"/>
  <c r="AB4784" i="1"/>
  <c r="AA4777" i="1"/>
  <c r="AA4775" i="1"/>
  <c r="Q4773" i="1"/>
  <c r="Q4771" i="1"/>
  <c r="Q4765" i="1"/>
  <c r="AB4754" i="1"/>
  <c r="AA4752" i="1"/>
  <c r="AA4746" i="1"/>
  <c r="AA4744" i="1"/>
  <c r="AA4742" i="1"/>
  <c r="AA4740" i="1"/>
  <c r="AA4736" i="1"/>
  <c r="AB4734" i="1"/>
  <c r="AA4732" i="1"/>
  <c r="AA4723" i="1"/>
  <c r="AA4721" i="1"/>
  <c r="AB4695" i="1"/>
  <c r="AA4693" i="1"/>
  <c r="AA4686" i="1"/>
  <c r="AA4674" i="1"/>
  <c r="AB4647" i="1"/>
  <c r="AA4645" i="1"/>
  <c r="AA4643" i="1"/>
  <c r="AA4632" i="1"/>
  <c r="AA4623" i="1"/>
  <c r="AB4616" i="1"/>
  <c r="AA4612" i="1"/>
  <c r="AA4610" i="1"/>
  <c r="AB4608" i="1"/>
  <c r="AA4590" i="1"/>
  <c r="AA4562" i="1"/>
  <c r="AA4544" i="1"/>
  <c r="AA4499" i="1"/>
  <c r="AA4492" i="1"/>
  <c r="AA4485" i="1"/>
  <c r="AA4476" i="1"/>
  <c r="AA4469" i="1"/>
  <c r="AB4448" i="1"/>
  <c r="AB4414" i="1"/>
  <c r="AA4806" i="1"/>
  <c r="AA4802" i="1"/>
  <c r="AB5199" i="1"/>
  <c r="AA5192" i="1"/>
  <c r="AA5124" i="1"/>
  <c r="AB5110" i="1"/>
  <c r="AA5097" i="1"/>
  <c r="AB5081" i="1"/>
  <c r="AB5079" i="1"/>
  <c r="AA5077" i="1"/>
  <c r="AA5075" i="1"/>
  <c r="AA5064" i="1"/>
  <c r="Q5037" i="1"/>
  <c r="P5037" i="1"/>
  <c r="P5013" i="1"/>
  <c r="Q5013" i="1"/>
  <c r="AA4995" i="1"/>
  <c r="AB4990" i="1"/>
  <c r="AA3299" i="1"/>
  <c r="AA3292" i="1"/>
  <c r="AA3283" i="1"/>
  <c r="AA3267" i="1"/>
  <c r="AA3254" i="1"/>
  <c r="AA3252" i="1"/>
  <c r="AA3229" i="1"/>
  <c r="AA3213" i="1"/>
  <c r="AB4000" i="1"/>
  <c r="AB3992" i="1"/>
  <c r="AA3985" i="1"/>
  <c r="AA3978" i="1"/>
  <c r="AB3973" i="1"/>
  <c r="AB3966" i="1"/>
  <c r="AB3934" i="1"/>
  <c r="AA3932" i="1"/>
  <c r="AA3926" i="1"/>
  <c r="P3924" i="1"/>
  <c r="AB3915" i="1"/>
  <c r="AA3908" i="1"/>
  <c r="AA3899" i="1"/>
  <c r="AA3892" i="1"/>
  <c r="AA3890" i="1"/>
  <c r="AA3883" i="1"/>
  <c r="AA3876" i="1"/>
  <c r="AB3865" i="1"/>
  <c r="AA3856" i="1"/>
  <c r="AA3849" i="1"/>
  <c r="AA3810" i="1"/>
  <c r="AB3805" i="1"/>
  <c r="AB3791" i="1"/>
  <c r="AA3782" i="1"/>
  <c r="AA3770" i="1"/>
  <c r="P3768" i="1"/>
  <c r="AA3749" i="1"/>
  <c r="AA3737" i="1"/>
  <c r="AA3716" i="1"/>
  <c r="Q3714" i="1"/>
  <c r="AA3703" i="1"/>
  <c r="AB3698" i="1"/>
  <c r="AB3691" i="1"/>
  <c r="AA3684" i="1"/>
  <c r="AB3677" i="1"/>
  <c r="AA3675" i="1"/>
  <c r="AB3670" i="1"/>
  <c r="AB3663" i="1"/>
  <c r="AA3656" i="1"/>
  <c r="AA3637" i="1"/>
  <c r="Q3635" i="1"/>
  <c r="AA3628" i="1"/>
  <c r="AA3626" i="1"/>
  <c r="AA3615" i="1"/>
  <c r="AA4372" i="1"/>
  <c r="AA4370" i="1"/>
  <c r="AA4368" i="1"/>
  <c r="AB4341" i="1"/>
  <c r="AA4339" i="1"/>
  <c r="AA4332" i="1"/>
  <c r="AA4330" i="1"/>
  <c r="AB4325" i="1"/>
  <c r="AA4323" i="1"/>
  <c r="AA4321" i="1"/>
  <c r="AA4317" i="1"/>
  <c r="AA4315" i="1"/>
  <c r="AA4307" i="1"/>
  <c r="P4293" i="1"/>
  <c r="Q4291" i="1"/>
  <c r="AA4279" i="1"/>
  <c r="AB4272" i="1"/>
  <c r="AB4265" i="1"/>
  <c r="Q4261" i="1"/>
  <c r="AA4252" i="1"/>
  <c r="AB4250" i="1"/>
  <c r="AB4248" i="1"/>
  <c r="AB4228" i="1"/>
  <c r="AA4226" i="1"/>
  <c r="AA4217" i="1"/>
  <c r="AA4191" i="1"/>
  <c r="AB4186" i="1"/>
  <c r="AA4179" i="1"/>
  <c r="AA4166" i="1"/>
  <c r="Q4164" i="1"/>
  <c r="AA4159" i="1"/>
  <c r="Q4157" i="1"/>
  <c r="AA4152" i="1"/>
  <c r="AB4133" i="1"/>
  <c r="AA4131" i="1"/>
  <c r="P4127" i="1"/>
  <c r="AB4108" i="1"/>
  <c r="AB4101" i="1"/>
  <c r="AB4094" i="1"/>
  <c r="AA4092" i="1"/>
  <c r="AA4080" i="1"/>
  <c r="AB4075" i="1"/>
  <c r="AB4073" i="1"/>
  <c r="AA4057" i="1"/>
  <c r="AB4048" i="1"/>
  <c r="AB4046" i="1"/>
  <c r="AB4039" i="1"/>
  <c r="AA4037" i="1"/>
  <c r="AB4012" i="1"/>
  <c r="AA4010" i="1"/>
  <c r="AB4406" i="1"/>
  <c r="AB4402" i="1"/>
  <c r="AB4797" i="1"/>
  <c r="AA4795" i="1"/>
  <c r="AB4788" i="1"/>
  <c r="AA4786" i="1"/>
  <c r="AA4784" i="1"/>
  <c r="P4769" i="1"/>
  <c r="Q4767" i="1"/>
  <c r="AA4754" i="1"/>
  <c r="AB4710" i="1"/>
  <c r="AB4697" i="1"/>
  <c r="AA4695" i="1"/>
  <c r="AA4681" i="1"/>
  <c r="P4672" i="1"/>
  <c r="AB4663" i="1"/>
  <c r="AB4657" i="1"/>
  <c r="AB4634" i="1"/>
  <c r="AB4627" i="1"/>
  <c r="AA4625" i="1"/>
  <c r="Q4621" i="1"/>
  <c r="AA4616" i="1"/>
  <c r="AB4614" i="1"/>
  <c r="AA4608" i="1"/>
  <c r="Q4538" i="1"/>
  <c r="P4538" i="1"/>
  <c r="AA4524" i="1"/>
  <c r="AA4515" i="1"/>
  <c r="AB4494" i="1"/>
  <c r="AB4464" i="1"/>
  <c r="AB4457" i="1"/>
  <c r="AA4448" i="1"/>
  <c r="AA4441" i="1"/>
  <c r="AA4425" i="1"/>
  <c r="AB4418" i="1"/>
  <c r="AA4414" i="1"/>
  <c r="AB5194" i="1"/>
  <c r="AA5173" i="1"/>
  <c r="AB5126" i="1"/>
  <c r="AB5119" i="1"/>
  <c r="P5115" i="1"/>
  <c r="AA5110" i="1"/>
  <c r="AB5090" i="1"/>
  <c r="AA5088" i="1"/>
  <c r="AA5081" i="1"/>
  <c r="AB5066" i="1"/>
  <c r="P5021" i="1"/>
  <c r="Q5004" i="1"/>
  <c r="AA4997" i="1"/>
  <c r="AA4990" i="1"/>
  <c r="Q4942" i="1"/>
  <c r="P4942" i="1"/>
  <c r="P4926" i="1"/>
  <c r="Q4924" i="1"/>
  <c r="AB4910" i="1"/>
  <c r="AA4814" i="1"/>
  <c r="AA3915" i="1"/>
  <c r="AA3865" i="1"/>
  <c r="AA3842" i="1"/>
  <c r="AA3840" i="1"/>
  <c r="AA3833" i="1"/>
  <c r="AA3826" i="1"/>
  <c r="AA3819" i="1"/>
  <c r="AA3805" i="1"/>
  <c r="AA3798" i="1"/>
  <c r="AA3791" i="1"/>
  <c r="AA3777" i="1"/>
  <c r="AA3758" i="1"/>
  <c r="AA3744" i="1"/>
  <c r="AA3732" i="1"/>
  <c r="AA3725" i="1"/>
  <c r="AA3698" i="1"/>
  <c r="AA3691" i="1"/>
  <c r="AA3677" i="1"/>
  <c r="AA3670" i="1"/>
  <c r="AA3663" i="1"/>
  <c r="AA3651" i="1"/>
  <c r="AA3644" i="1"/>
  <c r="AA3630" i="1"/>
  <c r="AA3617" i="1"/>
  <c r="AA4392" i="1"/>
  <c r="AA4383" i="1"/>
  <c r="AA4366" i="1"/>
  <c r="AA4341" i="1"/>
  <c r="AA4325" i="1"/>
  <c r="AA4133" i="1"/>
  <c r="AA4115" i="1"/>
  <c r="AA4108" i="1"/>
  <c r="AA4101" i="1"/>
  <c r="AA4094" i="1"/>
  <c r="AA4048" i="1"/>
  <c r="AA4046" i="1"/>
  <c r="AA4039" i="1"/>
  <c r="AA4012" i="1"/>
  <c r="AA4406" i="1"/>
  <c r="AA4402" i="1"/>
  <c r="AA4788" i="1"/>
  <c r="AA4779" i="1"/>
  <c r="AA4501" i="1"/>
  <c r="AA4494" i="1"/>
  <c r="AA4487" i="1"/>
  <c r="AA4464" i="1"/>
  <c r="AA4457" i="1"/>
  <c r="AA4432" i="1"/>
  <c r="AA4418" i="1"/>
  <c r="AA5194" i="1"/>
  <c r="P5142" i="1"/>
  <c r="Q5142" i="1"/>
  <c r="AA5126" i="1"/>
  <c r="AA5119" i="1"/>
  <c r="AA5105" i="1"/>
  <c r="AA5090" i="1"/>
  <c r="AB5001" i="1"/>
  <c r="AA4999" i="1"/>
  <c r="P4935" i="1"/>
  <c r="Q4935" i="1"/>
  <c r="AA4930" i="1"/>
  <c r="AA4884" i="1"/>
  <c r="AA4833" i="1"/>
  <c r="AA4829" i="1"/>
  <c r="AA4827" i="1"/>
  <c r="AB4533" i="1"/>
  <c r="AB4524" i="1"/>
  <c r="AB4515" i="1"/>
  <c r="AB4499" i="1"/>
  <c r="AB4485" i="1"/>
  <c r="AB4469" i="1"/>
  <c r="AB4460" i="1"/>
  <c r="AB4410" i="1"/>
  <c r="AB5124" i="1"/>
  <c r="AB5115" i="1"/>
  <c r="AB5093" i="1"/>
  <c r="AB5091" i="1"/>
  <c r="AB5065" i="1"/>
  <c r="AB5038" i="1"/>
  <c r="AB5004" i="1"/>
  <c r="P4968" i="1"/>
  <c r="Q4968" i="1"/>
  <c r="AB4930" i="1"/>
  <c r="AB4833" i="1"/>
  <c r="AB4829" i="1"/>
  <c r="AB4827" i="1"/>
  <c r="AB4818" i="1"/>
  <c r="AB4816" i="1"/>
  <c r="AA4893" i="1"/>
  <c r="P4891" i="1"/>
  <c r="AA4882" i="1"/>
  <c r="AA4878" i="1"/>
  <c r="AB4874" i="1"/>
  <c r="AB4872" i="1"/>
  <c r="AB4870" i="1"/>
  <c r="AA4866" i="1"/>
  <c r="P4864" i="1"/>
  <c r="AB4859" i="1"/>
  <c r="AB4837" i="1"/>
  <c r="Q4880" i="1"/>
  <c r="AA4870" i="1"/>
  <c r="P4855" i="1"/>
  <c r="AA4822" i="1"/>
  <c r="P4882" i="1"/>
  <c r="Q4857" i="1"/>
  <c r="AB4852" i="1"/>
  <c r="AB4847" i="1"/>
  <c r="AA4841" i="1"/>
  <c r="AB4828" i="1"/>
  <c r="AA4826" i="1"/>
  <c r="AA4824" i="1"/>
  <c r="AB4783" i="1"/>
  <c r="AB4776" i="1"/>
  <c r="AA4774" i="1"/>
  <c r="AB4772" i="1"/>
  <c r="AA4762" i="1"/>
  <c r="AA4698" i="1"/>
  <c r="AB4687" i="1"/>
  <c r="AA4618" i="1"/>
  <c r="AB4590" i="1"/>
  <c r="AA4583" i="1"/>
  <c r="AB4578" i="1"/>
  <c r="AA4569" i="1"/>
  <c r="AA4553" i="1"/>
  <c r="AB4546" i="1"/>
  <c r="AB4540" i="1"/>
  <c r="AA4538" i="1"/>
  <c r="AB4536" i="1"/>
  <c r="AA4507" i="1"/>
  <c r="AA4500" i="1"/>
  <c r="AA4486" i="1"/>
  <c r="AB4465" i="1"/>
  <c r="AB4456" i="1"/>
  <c r="AA4440" i="1"/>
  <c r="AB4431" i="1"/>
  <c r="AB4413" i="1"/>
  <c r="AB5185" i="1"/>
  <c r="AB5183" i="1"/>
  <c r="AB5179" i="1"/>
  <c r="AB5177" i="1"/>
  <c r="AB5175" i="1"/>
  <c r="AB5173" i="1"/>
  <c r="AB5162" i="1"/>
  <c r="AB5153" i="1"/>
  <c r="AA5134" i="1"/>
  <c r="AA5116" i="1"/>
  <c r="AA5114" i="1"/>
  <c r="AB5096" i="1"/>
  <c r="AB5045" i="1"/>
  <c r="AB5041" i="1"/>
  <c r="AB5039" i="1"/>
  <c r="AA5037" i="1"/>
  <c r="AB5017" i="1"/>
  <c r="AB5011" i="1"/>
  <c r="AA5009" i="1"/>
  <c r="AB4998" i="1"/>
  <c r="AB4996" i="1"/>
  <c r="AB4975" i="1"/>
  <c r="AA4966" i="1"/>
  <c r="AA4957" i="1"/>
  <c r="AB4920" i="1"/>
  <c r="AA4918" i="1"/>
  <c r="AA4907" i="1"/>
  <c r="AB4892" i="1"/>
  <c r="AB4865" i="1"/>
  <c r="AB4854" i="1"/>
  <c r="AA4031" i="1"/>
  <c r="AB4019" i="1"/>
  <c r="AB4017" i="1"/>
  <c r="AB4015" i="1"/>
  <c r="AA4404" i="1"/>
  <c r="AB4796" i="1"/>
  <c r="AA4794" i="1"/>
  <c r="P4792" i="1"/>
  <c r="AB4778" i="1"/>
  <c r="AA4776" i="1"/>
  <c r="AA4764" i="1"/>
  <c r="AA4760" i="1"/>
  <c r="AB4729" i="1"/>
  <c r="AA4727" i="1"/>
  <c r="P4721" i="1"/>
  <c r="Q4719" i="1"/>
  <c r="AA4702" i="1"/>
  <c r="P4685" i="1"/>
  <c r="AA4680" i="1"/>
  <c r="AA4642" i="1"/>
  <c r="AA4631" i="1"/>
  <c r="AB4620" i="1"/>
  <c r="Q4614" i="1"/>
  <c r="Q4608" i="1"/>
  <c r="P4604" i="1"/>
  <c r="AB4599" i="1"/>
  <c r="AB4585" i="1"/>
  <c r="AA4555" i="1"/>
  <c r="AA4546" i="1"/>
  <c r="AA4540" i="1"/>
  <c r="AA4536" i="1"/>
  <c r="Q4534" i="1"/>
  <c r="Q4525" i="1"/>
  <c r="AB4520" i="1"/>
  <c r="AB4502" i="1"/>
  <c r="AB4495" i="1"/>
  <c r="AA4488" i="1"/>
  <c r="AA4472" i="1"/>
  <c r="AA4463" i="1"/>
  <c r="AB4449" i="1"/>
  <c r="AA4424" i="1"/>
  <c r="AA4808" i="1"/>
  <c r="AB5187" i="1"/>
  <c r="AA5181" i="1"/>
  <c r="AA5179" i="1"/>
  <c r="AB5166" i="1"/>
  <c r="AA5153" i="1"/>
  <c r="AB5142" i="1"/>
  <c r="AB5129" i="1"/>
  <c r="AB5127" i="1"/>
  <c r="AB5087" i="1"/>
  <c r="AB5074" i="1"/>
  <c r="AB5068" i="1"/>
  <c r="AB5057" i="1"/>
  <c r="AB5047" i="1"/>
  <c r="AB5043" i="1"/>
  <c r="AB5030" i="1"/>
  <c r="AB5021" i="1"/>
  <c r="AA5011" i="1"/>
  <c r="AA4998" i="1"/>
  <c r="AA4996" i="1"/>
  <c r="AB4926" i="1"/>
  <c r="AA4920" i="1"/>
  <c r="AB4911" i="1"/>
  <c r="AB4898" i="1"/>
  <c r="AA4894" i="1"/>
  <c r="AA4892" i="1"/>
  <c r="AB4873" i="1"/>
  <c r="AA4865" i="1"/>
  <c r="AB4856" i="1"/>
  <c r="AA4854" i="1"/>
  <c r="AA4019" i="1"/>
  <c r="AA4015" i="1"/>
  <c r="AA4778" i="1"/>
  <c r="AA4620" i="1"/>
  <c r="AA4571" i="1"/>
  <c r="AA4548" i="1"/>
  <c r="AB4542" i="1"/>
  <c r="AA4520" i="1"/>
  <c r="AB4513" i="1"/>
  <c r="AB4474" i="1"/>
  <c r="AB4458" i="1"/>
  <c r="AA4442" i="1"/>
  <c r="AB4435" i="1"/>
  <c r="AB4433" i="1"/>
  <c r="AA4426" i="1"/>
  <c r="AB4417" i="1"/>
  <c r="AB4415" i="1"/>
  <c r="AB5200" i="1"/>
  <c r="AA5193" i="1"/>
  <c r="AA5166" i="1"/>
  <c r="AB5157" i="1"/>
  <c r="AB5155" i="1"/>
  <c r="AB5144" i="1"/>
  <c r="AA5142" i="1"/>
  <c r="AB5140" i="1"/>
  <c r="AB5138" i="1"/>
  <c r="AA5129" i="1"/>
  <c r="AA5127" i="1"/>
  <c r="AB5122" i="1"/>
  <c r="AA5098" i="1"/>
  <c r="AB5076" i="1"/>
  <c r="AA5074" i="1"/>
  <c r="AB5072" i="1"/>
  <c r="AB5061" i="1"/>
  <c r="AB5059" i="1"/>
  <c r="AB5055" i="1"/>
  <c r="AB5019" i="1"/>
  <c r="AB4979" i="1"/>
  <c r="AB4977" i="1"/>
  <c r="AB4961" i="1"/>
  <c r="AA4959" i="1"/>
  <c r="AA4944" i="1"/>
  <c r="AB4924" i="1"/>
  <c r="AB4922" i="1"/>
  <c r="AB4902" i="1"/>
  <c r="AA4879" i="1"/>
  <c r="AB4944" i="1"/>
  <c r="AA4942" i="1"/>
  <c r="Q4938" i="1"/>
  <c r="P4936" i="1"/>
  <c r="AB4925" i="1"/>
  <c r="AB4923" i="1"/>
  <c r="AB4912" i="1"/>
  <c r="P4906" i="1"/>
  <c r="AB4885" i="1"/>
  <c r="AB4849" i="1"/>
  <c r="AA4834" i="1"/>
  <c r="P4813" i="1"/>
  <c r="AB4972" i="1"/>
  <c r="AB4933" i="1"/>
  <c r="AB4897" i="1"/>
  <c r="AB4871" i="1"/>
  <c r="AB4869" i="1"/>
  <c r="AB4862" i="1"/>
  <c r="AA4858" i="1"/>
  <c r="AB4851" i="1"/>
  <c r="P1576" i="1"/>
  <c r="P1543" i="1"/>
  <c r="P1524" i="1"/>
  <c r="Q1495" i="1"/>
  <c r="P1491" i="1"/>
  <c r="Q1477" i="1"/>
  <c r="Q1465" i="1"/>
  <c r="Q1450" i="1"/>
  <c r="P1437" i="1"/>
  <c r="Q1432" i="1"/>
  <c r="P1407" i="1"/>
  <c r="Q1397" i="1"/>
  <c r="P1393" i="1"/>
  <c r="P1365" i="1"/>
  <c r="Q1328" i="1"/>
  <c r="P1294" i="1"/>
  <c r="P1270" i="1"/>
  <c r="Q1260" i="1"/>
  <c r="Q1227" i="1"/>
  <c r="Q1209" i="1"/>
  <c r="Q1991" i="1"/>
  <c r="P1970" i="1"/>
  <c r="Q1892" i="1"/>
  <c r="Q1877" i="1"/>
  <c r="Q1856" i="1"/>
  <c r="Q1847" i="1"/>
  <c r="Q1812" i="1"/>
  <c r="Q1797" i="1"/>
  <c r="Q1793" i="1"/>
  <c r="Q1784" i="1"/>
  <c r="Q1775" i="1"/>
  <c r="Q1771" i="1"/>
  <c r="Q1757" i="1"/>
  <c r="Q1735" i="1"/>
  <c r="P1706" i="1"/>
  <c r="Q1670" i="1"/>
  <c r="Q1652" i="1"/>
  <c r="P1619" i="1"/>
  <c r="Q1610" i="1"/>
  <c r="Q2400" i="1"/>
  <c r="P2392" i="1"/>
  <c r="P2329" i="1"/>
  <c r="Q2300" i="1"/>
  <c r="P2284" i="1"/>
  <c r="Q2267" i="1"/>
  <c r="P2263" i="1"/>
  <c r="Q2242" i="1"/>
  <c r="P2147" i="1"/>
  <c r="P2132" i="1"/>
  <c r="Q2098" i="1"/>
  <c r="Q2089" i="1"/>
  <c r="P2085" i="1"/>
  <c r="Q2062" i="1"/>
  <c r="Q2020" i="1"/>
  <c r="P2016" i="1"/>
  <c r="Q2011" i="1"/>
  <c r="Q2793" i="1"/>
  <c r="Q2775" i="1"/>
  <c r="Q2748" i="1"/>
  <c r="Q2744" i="1"/>
  <c r="Q2735" i="1"/>
  <c r="Q2709" i="1"/>
  <c r="Q2694" i="1"/>
  <c r="Q2676" i="1"/>
  <c r="Q2658" i="1"/>
  <c r="P2647" i="1"/>
  <c r="Q2627" i="1"/>
  <c r="P2623" i="1"/>
  <c r="Q2599" i="1"/>
  <c r="Q2590" i="1"/>
  <c r="P2574" i="1"/>
  <c r="Q2564" i="1"/>
  <c r="Q2560" i="1"/>
  <c r="P2551" i="1"/>
  <c r="Q2536" i="1"/>
  <c r="P2503" i="1"/>
  <c r="Q2482" i="1"/>
  <c r="Q2477" i="1"/>
  <c r="P2467" i="1"/>
  <c r="P2457" i="1"/>
  <c r="Q2434" i="1"/>
  <c r="Q2429" i="1"/>
  <c r="Q2410" i="1"/>
  <c r="P3192" i="1"/>
  <c r="P3188" i="1"/>
  <c r="P3171" i="1"/>
  <c r="Q3167" i="1"/>
  <c r="P3132" i="1"/>
  <c r="Q3110" i="1"/>
  <c r="Q3093" i="1"/>
  <c r="Q3089" i="1"/>
  <c r="P3071" i="1"/>
  <c r="Q3066" i="1"/>
  <c r="P3045" i="1"/>
  <c r="P3036" i="1"/>
  <c r="P2994" i="1"/>
  <c r="Q2990" i="1"/>
  <c r="Q2970" i="1"/>
  <c r="Q2958" i="1"/>
  <c r="Q2954" i="1"/>
  <c r="Q2934" i="1"/>
  <c r="P2910" i="1"/>
  <c r="Q2886" i="1"/>
  <c r="Q2864" i="1"/>
  <c r="Q2859" i="1"/>
  <c r="P2836" i="1"/>
  <c r="P2823" i="1"/>
  <c r="AB17" i="1"/>
  <c r="AB5" i="1"/>
  <c r="AB3196" i="1"/>
  <c r="AB3184" i="1"/>
  <c r="AB3172" i="1"/>
  <c r="AB3160" i="1"/>
  <c r="AB3148" i="1"/>
  <c r="AB3136" i="1"/>
  <c r="AB3124" i="1"/>
  <c r="AB3112" i="1"/>
  <c r="AB3100" i="1"/>
  <c r="AB3088" i="1"/>
  <c r="AB3076" i="1"/>
  <c r="AB3064" i="1"/>
  <c r="AB3052" i="1"/>
  <c r="AB3040" i="1"/>
  <c r="AB3028" i="1"/>
  <c r="AB3016" i="1"/>
  <c r="AB3004" i="1"/>
  <c r="AB2992" i="1"/>
  <c r="AB2980" i="1"/>
  <c r="AB2968" i="1"/>
  <c r="AB2956" i="1"/>
  <c r="AB2944" i="1"/>
  <c r="AB2932" i="1"/>
  <c r="AB2920" i="1"/>
  <c r="AB2908" i="1"/>
  <c r="AB2896" i="1"/>
  <c r="AB2884" i="1"/>
  <c r="AB2872" i="1"/>
  <c r="AB2860" i="1"/>
  <c r="AB2848" i="1"/>
  <c r="AB2836" i="1"/>
  <c r="AB2824" i="1"/>
  <c r="AB2812" i="1"/>
  <c r="AB2800" i="1"/>
  <c r="AB2788" i="1"/>
  <c r="AB2776" i="1"/>
  <c r="AB2764" i="1"/>
  <c r="AB2752" i="1"/>
  <c r="AB2740" i="1"/>
  <c r="AB2728" i="1"/>
  <c r="AB2716" i="1"/>
  <c r="AB2704" i="1"/>
  <c r="AB2692" i="1"/>
  <c r="AB2680" i="1"/>
  <c r="AB2668" i="1"/>
  <c r="AB2656" i="1"/>
  <c r="AB2644" i="1"/>
  <c r="AB2632" i="1"/>
  <c r="AB2620" i="1"/>
  <c r="AB2608" i="1"/>
  <c r="AB2596" i="1"/>
  <c r="AB2584" i="1"/>
  <c r="AB2572" i="1"/>
  <c r="AB2560" i="1"/>
  <c r="AB2548" i="1"/>
  <c r="AB2536" i="1"/>
  <c r="AB2524" i="1"/>
  <c r="AB2512" i="1"/>
  <c r="AB2500" i="1"/>
  <c r="AB2488" i="1"/>
  <c r="AB2476" i="1"/>
  <c r="AB2464" i="1"/>
  <c r="AB2452" i="1"/>
  <c r="AB2440" i="1"/>
  <c r="AB2428" i="1"/>
  <c r="AB2416" i="1"/>
  <c r="AB2404" i="1"/>
  <c r="AB2392" i="1"/>
  <c r="AB2380" i="1"/>
  <c r="AB2368" i="1"/>
  <c r="AB2356" i="1"/>
  <c r="AB2344" i="1"/>
  <c r="AB2332" i="1"/>
  <c r="AB2320" i="1"/>
  <c r="AB2308" i="1"/>
  <c r="AB2296" i="1"/>
  <c r="AB2284" i="1"/>
  <c r="AB2272" i="1"/>
  <c r="AB2260" i="1"/>
  <c r="AB2248" i="1"/>
  <c r="AB2236" i="1"/>
  <c r="AB2224" i="1"/>
  <c r="AB2212" i="1"/>
  <c r="AB2200" i="1"/>
  <c r="AB2188" i="1"/>
  <c r="AB2176" i="1"/>
  <c r="AB2164" i="1"/>
  <c r="AB2152" i="1"/>
  <c r="AB2140" i="1"/>
  <c r="AB2128" i="1"/>
  <c r="AB2116" i="1"/>
  <c r="AB2104" i="1"/>
  <c r="AB2092" i="1"/>
  <c r="AB2080" i="1"/>
  <c r="AB2068" i="1"/>
  <c r="AB2056" i="1"/>
  <c r="AB2044" i="1"/>
  <c r="AB2032" i="1"/>
  <c r="AB2020" i="1"/>
  <c r="AB2008" i="1"/>
  <c r="AB1996" i="1"/>
  <c r="AB1984" i="1"/>
  <c r="Q1572" i="1"/>
  <c r="Q1482" i="1"/>
  <c r="Q1445" i="1"/>
  <c r="P1411" i="1"/>
  <c r="Q1265" i="1"/>
  <c r="Q1250" i="1"/>
  <c r="Q1245" i="1"/>
  <c r="Q1213" i="1"/>
  <c r="Q1205" i="1"/>
  <c r="Q1985" i="1"/>
  <c r="Q1788" i="1"/>
  <c r="P1730" i="1"/>
  <c r="Q1675" i="1"/>
  <c r="P1660" i="1"/>
  <c r="P2383" i="1"/>
  <c r="Q2372" i="1"/>
  <c r="Q2271" i="1"/>
  <c r="Q2251" i="1"/>
  <c r="P2204" i="1"/>
  <c r="P2112" i="1"/>
  <c r="Q2107" i="1"/>
  <c r="Q2760" i="1"/>
  <c r="Q2739" i="1"/>
  <c r="P2595" i="1"/>
  <c r="Q2555" i="1"/>
  <c r="Q2492" i="1"/>
  <c r="P2487" i="1"/>
  <c r="P2443" i="1"/>
  <c r="Q2439" i="1"/>
  <c r="Q2419" i="1"/>
  <c r="P3101" i="1"/>
  <c r="P3040" i="1"/>
  <c r="P2974" i="1"/>
  <c r="P2944" i="1"/>
  <c r="P2929" i="1"/>
  <c r="Q2921" i="1"/>
  <c r="P2905" i="1"/>
  <c r="P2815" i="1"/>
  <c r="AB131" i="1"/>
  <c r="AB119" i="1"/>
  <c r="AB107" i="1"/>
  <c r="AB95" i="1"/>
  <c r="AB83" i="1"/>
  <c r="AB71" i="1"/>
  <c r="AB59" i="1"/>
  <c r="AB47" i="1"/>
  <c r="AB35" i="1"/>
  <c r="AB23" i="1"/>
  <c r="AB3194" i="1"/>
  <c r="AB3182" i="1"/>
  <c r="AB3170" i="1"/>
  <c r="AB3158" i="1"/>
  <c r="AB3146" i="1"/>
  <c r="AB3134" i="1"/>
  <c r="AB3122" i="1"/>
  <c r="AB3110" i="1"/>
  <c r="AB3098" i="1"/>
  <c r="AB3086" i="1"/>
  <c r="AB3074" i="1"/>
  <c r="AB3062" i="1"/>
  <c r="AB3050" i="1"/>
  <c r="AB3038" i="1"/>
  <c r="AB3026" i="1"/>
  <c r="AB3014" i="1"/>
  <c r="AB3002" i="1"/>
  <c r="AB2990" i="1"/>
  <c r="Q1952" i="1"/>
  <c r="Q1795" i="1"/>
  <c r="Q1636" i="1"/>
  <c r="Q2315" i="1"/>
  <c r="Q1570" i="1"/>
  <c r="Q1561" i="1"/>
  <c r="P1503" i="1"/>
  <c r="Q1467" i="1"/>
  <c r="Q1443" i="1"/>
  <c r="Q1414" i="1"/>
  <c r="Q1409" i="1"/>
  <c r="Q1341" i="1"/>
  <c r="Q1320" i="1"/>
  <c r="Q1302" i="1"/>
  <c r="Q1258" i="1"/>
  <c r="Q1248" i="1"/>
  <c r="Q1234" i="1"/>
  <c r="Q1931" i="1"/>
  <c r="Q1910" i="1"/>
  <c r="P1849" i="1"/>
  <c r="P1804" i="1"/>
  <c r="P1786" i="1"/>
  <c r="Q1782" i="1"/>
  <c r="P1777" i="1"/>
  <c r="Q1678" i="1"/>
  <c r="Q1663" i="1"/>
  <c r="P1658" i="1"/>
  <c r="Q1654" i="1"/>
  <c r="Q1645" i="1"/>
  <c r="Q1625" i="1"/>
  <c r="Q1621" i="1"/>
  <c r="Q1612" i="1"/>
  <c r="Q2378" i="1"/>
  <c r="P2374" i="1"/>
  <c r="P2353" i="1"/>
  <c r="P2340" i="1"/>
  <c r="Q2327" i="1"/>
  <c r="P2323" i="1"/>
  <c r="Q2306" i="1"/>
  <c r="Q2298" i="1"/>
  <c r="Q2294" i="1"/>
  <c r="Q2282" i="1"/>
  <c r="Q2265" i="1"/>
  <c r="Q2234" i="1"/>
  <c r="Q2225" i="1"/>
  <c r="Q2221" i="1"/>
  <c r="Q2212" i="1"/>
  <c r="P2207" i="1"/>
  <c r="Q2202" i="1"/>
  <c r="P2183" i="1"/>
  <c r="Q2173" i="1"/>
  <c r="Q2149" i="1"/>
  <c r="Q2139" i="1"/>
  <c r="P2105" i="1"/>
  <c r="P2091" i="1"/>
  <c r="Q2050" i="1"/>
  <c r="Q2045" i="1"/>
  <c r="Q2032" i="1"/>
  <c r="Q2027" i="1"/>
  <c r="Q2777" i="1"/>
  <c r="P2763" i="1"/>
  <c r="Q2750" i="1"/>
  <c r="Q2742" i="1"/>
  <c r="Q2733" i="1"/>
  <c r="Q2687" i="1"/>
  <c r="Q2572" i="1"/>
  <c r="Q2562" i="1"/>
  <c r="Q2528" i="1"/>
  <c r="Q2514" i="1"/>
  <c r="Q2505" i="1"/>
  <c r="Q2501" i="1"/>
  <c r="P2455" i="1"/>
  <c r="P3194" i="1"/>
  <c r="P3173" i="1"/>
  <c r="Q3165" i="1"/>
  <c r="Q3156" i="1"/>
  <c r="Q3143" i="1"/>
  <c r="Q3138" i="1"/>
  <c r="Q3117" i="1"/>
  <c r="Q3099" i="1"/>
  <c r="Q3095" i="1"/>
  <c r="Q2984" i="1"/>
  <c r="P2968" i="1"/>
  <c r="Q2960" i="1"/>
  <c r="P2923" i="1"/>
  <c r="Q2919" i="1"/>
  <c r="Q2915" i="1"/>
  <c r="Q2898" i="1"/>
  <c r="Q2847" i="1"/>
  <c r="Q2843" i="1"/>
  <c r="T404" i="1"/>
  <c r="Q1582" i="1"/>
  <c r="P1578" i="1"/>
  <c r="Q1530" i="1"/>
  <c r="Q1497" i="1"/>
  <c r="Q1311" i="1"/>
  <c r="Q1286" i="1"/>
  <c r="Q1759" i="1"/>
  <c r="P2370" i="1"/>
  <c r="P2335" i="1"/>
  <c r="P2273" i="1"/>
  <c r="P2269" i="1"/>
  <c r="P2257" i="1"/>
  <c r="Q2216" i="1"/>
  <c r="Q2197" i="1"/>
  <c r="P2144" i="1"/>
  <c r="Q2134" i="1"/>
  <c r="Q2095" i="1"/>
  <c r="P2082" i="1"/>
  <c r="Q2078" i="1"/>
  <c r="P2069" i="1"/>
  <c r="Q2036" i="1"/>
  <c r="P2022" i="1"/>
  <c r="Q2013" i="1"/>
  <c r="Q2795" i="1"/>
  <c r="Q2790" i="1"/>
  <c r="Q2772" i="1"/>
  <c r="P2768" i="1"/>
  <c r="Q2754" i="1"/>
  <c r="Q2729" i="1"/>
  <c r="P2715" i="1"/>
  <c r="Q2711" i="1"/>
  <c r="Q2682" i="1"/>
  <c r="P2678" i="1"/>
  <c r="P2669" i="1"/>
  <c r="P2660" i="1"/>
  <c r="P2611" i="1"/>
  <c r="Q2601" i="1"/>
  <c r="Q2412" i="1"/>
  <c r="P3152" i="1"/>
  <c r="P3126" i="1"/>
  <c r="Q3068" i="1"/>
  <c r="Q3009" i="1"/>
  <c r="Q2972" i="1"/>
  <c r="P2907" i="1"/>
  <c r="Q2870" i="1"/>
  <c r="Q1596" i="1"/>
  <c r="Q1266" i="1"/>
  <c r="Q1997" i="1"/>
  <c r="Q1904" i="1"/>
  <c r="Q1848" i="1"/>
  <c r="Q1794" i="1"/>
  <c r="Q1785" i="1"/>
  <c r="Q1657" i="1"/>
  <c r="P2401" i="1"/>
  <c r="Q2373" i="1"/>
  <c r="P2361" i="1"/>
  <c r="Q2352" i="1"/>
  <c r="P2305" i="1"/>
  <c r="Q2289" i="1"/>
  <c r="Q2252" i="1"/>
  <c r="Q2233" i="1"/>
  <c r="P2220" i="1"/>
  <c r="P2099" i="1"/>
  <c r="Q2090" i="1"/>
  <c r="Q2063" i="1"/>
  <c r="Q2058" i="1"/>
  <c r="Q2044" i="1"/>
  <c r="Q2008" i="1"/>
  <c r="Q2003" i="1"/>
  <c r="Q2745" i="1"/>
  <c r="Q2736" i="1"/>
  <c r="Q2637" i="1"/>
  <c r="Q2552" i="1"/>
  <c r="Q2537" i="1"/>
  <c r="Q2527" i="1"/>
  <c r="Q3197" i="1"/>
  <c r="Q3129" i="1"/>
  <c r="Q3081" i="1"/>
  <c r="Q3063" i="1"/>
  <c r="Q3059" i="1"/>
  <c r="P3013" i="1"/>
  <c r="Q2999" i="1"/>
  <c r="Q2987" i="1"/>
  <c r="Q2963" i="1"/>
  <c r="P2959" i="1"/>
  <c r="P2897" i="1"/>
  <c r="P2887" i="1"/>
  <c r="Q2865" i="1"/>
  <c r="P2842" i="1"/>
  <c r="Q2820" i="1"/>
  <c r="Q2816" i="1"/>
  <c r="Q1606" i="1"/>
  <c r="Q1581" i="1"/>
  <c r="Q1569" i="1"/>
  <c r="P1506" i="1"/>
  <c r="Q1483" i="1"/>
  <c r="Q1474" i="1"/>
  <c r="Q1446" i="1"/>
  <c r="Q1428" i="1"/>
  <c r="Q1417" i="1"/>
  <c r="Q1319" i="1"/>
  <c r="Q1310" i="1"/>
  <c r="Q1237" i="1"/>
  <c r="Q1233" i="1"/>
  <c r="Q1214" i="1"/>
  <c r="Q1976" i="1"/>
  <c r="Q1831" i="1"/>
  <c r="Q1754" i="1"/>
  <c r="P1721" i="1"/>
  <c r="Q1681" i="1"/>
  <c r="Q1648" i="1"/>
  <c r="Q2388" i="1"/>
  <c r="Q2369" i="1"/>
  <c r="P2365" i="1"/>
  <c r="P2356" i="1"/>
  <c r="Q2334" i="1"/>
  <c r="Q2297" i="1"/>
  <c r="P2281" i="1"/>
  <c r="P2272" i="1"/>
  <c r="P2256" i="1"/>
  <c r="Q2247" i="1"/>
  <c r="Q2215" i="1"/>
  <c r="P2196" i="1"/>
  <c r="P2157" i="1"/>
  <c r="Q2113" i="1"/>
  <c r="Q2094" i="1"/>
  <c r="Q2081" i="1"/>
  <c r="Q2077" i="1"/>
  <c r="Q2068" i="1"/>
  <c r="Q2035" i="1"/>
  <c r="Q2789" i="1"/>
  <c r="P2771" i="1"/>
  <c r="Q2757" i="1"/>
  <c r="Q2732" i="1"/>
  <c r="Q2718" i="1"/>
  <c r="Q2714" i="1"/>
  <c r="Q2700" i="1"/>
  <c r="Q2632" i="1"/>
  <c r="Q2619" i="1"/>
  <c r="Q2614" i="1"/>
  <c r="Q2541" i="1"/>
  <c r="Q2444" i="1"/>
  <c r="P2415" i="1"/>
  <c r="Q2406" i="1"/>
  <c r="Q3164" i="1"/>
  <c r="P3155" i="1"/>
  <c r="Q3146" i="1"/>
  <c r="P3137" i="1"/>
  <c r="Q3125" i="1"/>
  <c r="Q3120" i="1"/>
  <c r="P3041" i="1"/>
  <c r="Q3003" i="1"/>
  <c r="Q2901" i="1"/>
  <c r="Q2877" i="1"/>
  <c r="P2869" i="1"/>
  <c r="Q2855" i="1"/>
  <c r="Q2850" i="1"/>
  <c r="Q2832" i="1"/>
  <c r="T4" i="1"/>
  <c r="T804" i="1"/>
  <c r="Q1564" i="1"/>
  <c r="Q1554" i="1"/>
  <c r="Q1389" i="1"/>
  <c r="P1380" i="1"/>
  <c r="Q1360" i="1"/>
  <c r="Q1305" i="1"/>
  <c r="Q1279" i="1"/>
  <c r="P1218" i="1"/>
  <c r="Q1913" i="1"/>
  <c r="P1883" i="1"/>
  <c r="Q1852" i="1"/>
  <c r="Q1807" i="1"/>
  <c r="Q1802" i="1"/>
  <c r="P1762" i="1"/>
  <c r="P1739" i="1"/>
  <c r="P2396" i="1"/>
  <c r="P2380" i="1"/>
  <c r="Q2376" i="1"/>
  <c r="P2347" i="1"/>
  <c r="P2321" i="1"/>
  <c r="Q2313" i="1"/>
  <c r="Q2185" i="1"/>
  <c r="Q2176" i="1"/>
  <c r="Q2161" i="1"/>
  <c r="Q2137" i="1"/>
  <c r="P2118" i="1"/>
  <c r="Q2103" i="1"/>
  <c r="Q2072" i="1"/>
  <c r="P2039" i="1"/>
  <c r="Q2780" i="1"/>
  <c r="P3159" i="1"/>
  <c r="Q2828" i="1"/>
  <c r="Q2808" i="1"/>
  <c r="AB1972" i="1"/>
  <c r="AB2978" i="1"/>
  <c r="AB2966" i="1"/>
  <c r="AB2954" i="1"/>
  <c r="AB2942" i="1"/>
  <c r="AB2930" i="1"/>
  <c r="AB2918" i="1"/>
  <c r="AB2906" i="1"/>
  <c r="AB2894" i="1"/>
  <c r="AB2882" i="1"/>
  <c r="AB2870" i="1"/>
  <c r="AB2858" i="1"/>
  <c r="AB2846" i="1"/>
  <c r="AB2834" i="1"/>
  <c r="AB2822" i="1"/>
  <c r="AB2810" i="1"/>
  <c r="AB2798" i="1"/>
  <c r="AB2786" i="1"/>
  <c r="AB2774" i="1"/>
  <c r="AB2762" i="1"/>
  <c r="AB2750" i="1"/>
  <c r="AB2738" i="1"/>
  <c r="AB2726" i="1"/>
  <c r="AB2714" i="1"/>
  <c r="AB2702" i="1"/>
  <c r="AB2690" i="1"/>
  <c r="AB2678" i="1"/>
  <c r="AB2666" i="1"/>
  <c r="AB2654" i="1"/>
  <c r="AB2642" i="1"/>
  <c r="AB2630" i="1"/>
  <c r="AB2618" i="1"/>
  <c r="AB2606" i="1"/>
  <c r="AB2594" i="1"/>
  <c r="AB2582" i="1"/>
  <c r="AB2570" i="1"/>
  <c r="AB2558" i="1"/>
  <c r="AB2546" i="1"/>
  <c r="AB2534" i="1"/>
  <c r="AB2522" i="1"/>
  <c r="AB2510" i="1"/>
  <c r="AB2498" i="1"/>
  <c r="AB2486" i="1"/>
  <c r="AB2474" i="1"/>
  <c r="AB2462" i="1"/>
  <c r="AB2450" i="1"/>
  <c r="AB2438" i="1"/>
  <c r="AB2426" i="1"/>
  <c r="AB2414" i="1"/>
  <c r="AB2402" i="1"/>
  <c r="AB2390" i="1"/>
  <c r="AB2378" i="1"/>
  <c r="AB2366" i="1"/>
  <c r="AB2354" i="1"/>
  <c r="AB2342" i="1"/>
  <c r="AB2330" i="1"/>
  <c r="AB2318" i="1"/>
  <c r="AB2306" i="1"/>
  <c r="AB2294" i="1"/>
  <c r="AB2282" i="1"/>
  <c r="AB2270" i="1"/>
  <c r="AB2258" i="1"/>
  <c r="AB2246" i="1"/>
  <c r="AB2234" i="1"/>
  <c r="AB2222" i="1"/>
  <c r="AB2210" i="1"/>
  <c r="AB2198" i="1"/>
  <c r="AB2186" i="1"/>
  <c r="AB2174" i="1"/>
  <c r="AB2162" i="1"/>
  <c r="AB2150" i="1"/>
  <c r="AB2138" i="1"/>
  <c r="AB2126" i="1"/>
  <c r="AB2114" i="1"/>
  <c r="AB2102" i="1"/>
  <c r="AB2090" i="1"/>
  <c r="AB2078" i="1"/>
  <c r="AB2066" i="1"/>
  <c r="AB2054" i="1"/>
  <c r="AB2042" i="1"/>
  <c r="AB2030" i="1"/>
  <c r="AB2018" i="1"/>
  <c r="AB2006" i="1"/>
  <c r="AB1994" i="1"/>
  <c r="AB1982" i="1"/>
  <c r="AB1970" i="1"/>
  <c r="AB1981" i="1"/>
  <c r="AB1969" i="1"/>
  <c r="AB9" i="1"/>
  <c r="AB137" i="1"/>
  <c r="AB125" i="1"/>
  <c r="AB113" i="1"/>
  <c r="AB101" i="1"/>
  <c r="AB89" i="1"/>
  <c r="AB77" i="1"/>
  <c r="AB65" i="1"/>
  <c r="AB53" i="1"/>
  <c r="AB41" i="1"/>
  <c r="AB29" i="1"/>
  <c r="AB3200" i="1"/>
  <c r="AB3188" i="1"/>
  <c r="AB3176" i="1"/>
  <c r="AB3164" i="1"/>
  <c r="AB3152" i="1"/>
  <c r="AB3140" i="1"/>
  <c r="AB3128" i="1"/>
  <c r="AB3116" i="1"/>
  <c r="AB3104" i="1"/>
  <c r="AB3092" i="1"/>
  <c r="AB3080" i="1"/>
  <c r="AB3068" i="1"/>
  <c r="AB3056" i="1"/>
  <c r="AB3044" i="1"/>
  <c r="AB3032" i="1"/>
  <c r="AB3020" i="1"/>
  <c r="AB3008" i="1"/>
  <c r="AB2996" i="1"/>
  <c r="AB2984" i="1"/>
  <c r="AB2972" i="1"/>
  <c r="AB2960" i="1"/>
  <c r="AB2948" i="1"/>
  <c r="AB2936" i="1"/>
  <c r="AB2924" i="1"/>
  <c r="AB2912" i="1"/>
  <c r="AB2900" i="1"/>
  <c r="AB2888" i="1"/>
  <c r="AB2876" i="1"/>
  <c r="AB2864" i="1"/>
  <c r="AB2852" i="1"/>
  <c r="AB2840" i="1"/>
  <c r="AB2828" i="1"/>
  <c r="AB2816" i="1"/>
  <c r="AB2804" i="1"/>
  <c r="AB2792" i="1"/>
  <c r="AB2780" i="1"/>
  <c r="AB2768" i="1"/>
  <c r="AB2756" i="1"/>
  <c r="AB2744" i="1"/>
  <c r="AB2732" i="1"/>
  <c r="AB2720" i="1"/>
  <c r="AB2708" i="1"/>
  <c r="AB2696" i="1"/>
  <c r="AB2684" i="1"/>
  <c r="AB2672" i="1"/>
  <c r="AB8" i="1"/>
  <c r="AB2" i="1"/>
  <c r="AB7" i="1"/>
  <c r="AB18" i="1"/>
  <c r="AB6" i="1"/>
  <c r="AB134" i="1"/>
  <c r="AB122" i="1"/>
  <c r="AB110" i="1"/>
  <c r="AB11" i="1"/>
  <c r="AB139" i="1"/>
  <c r="AB127" i="1"/>
  <c r="AB115" i="1"/>
  <c r="AB103" i="1"/>
  <c r="AB91" i="1"/>
  <c r="AB79" i="1"/>
  <c r="AB67" i="1"/>
  <c r="AB55" i="1"/>
  <c r="AB43" i="1"/>
  <c r="AB31" i="1"/>
  <c r="AB10" i="1"/>
  <c r="AB138" i="1"/>
  <c r="AB126" i="1"/>
  <c r="AB114" i="1"/>
  <c r="AB102" i="1"/>
  <c r="AB90" i="1"/>
  <c r="AB78" i="1"/>
  <c r="AB66" i="1"/>
  <c r="AB54" i="1"/>
  <c r="AB42" i="1"/>
  <c r="AB30" i="1"/>
  <c r="AB3201" i="1"/>
  <c r="AB3189" i="1"/>
  <c r="AB3177" i="1"/>
  <c r="AB3165" i="1"/>
  <c r="AB3153" i="1"/>
  <c r="AB3141" i="1"/>
  <c r="AB3129" i="1"/>
  <c r="AB3117" i="1"/>
  <c r="AB3105" i="1"/>
  <c r="AB3093" i="1"/>
  <c r="AB3081" i="1"/>
  <c r="AB3069" i="1"/>
  <c r="AB3057" i="1"/>
  <c r="AB3045" i="1"/>
  <c r="AB3033" i="1"/>
  <c r="AB3021" i="1"/>
  <c r="AB3009" i="1"/>
  <c r="AB2997" i="1"/>
  <c r="AB2985" i="1"/>
  <c r="AB2973" i="1"/>
  <c r="AB2961" i="1"/>
  <c r="AB2949" i="1"/>
  <c r="AB2937" i="1"/>
  <c r="AB2660" i="1"/>
  <c r="AB2648" i="1"/>
  <c r="AB2636" i="1"/>
  <c r="AB2624" i="1"/>
  <c r="AB2612" i="1"/>
  <c r="AB2600" i="1"/>
  <c r="AB2588" i="1"/>
  <c r="AB2576" i="1"/>
  <c r="AB2564" i="1"/>
  <c r="AB2552" i="1"/>
  <c r="AB2540" i="1"/>
  <c r="AB2528" i="1"/>
  <c r="AB2516" i="1"/>
  <c r="AB2504" i="1"/>
  <c r="AB2492" i="1"/>
  <c r="AB2480" i="1"/>
  <c r="AB2468" i="1"/>
  <c r="AB2456" i="1"/>
  <c r="AB2444" i="1"/>
  <c r="AB2432" i="1"/>
  <c r="AB2420" i="1"/>
  <c r="AB2408" i="1"/>
  <c r="AB2396" i="1"/>
  <c r="AB2384" i="1"/>
  <c r="AB2372" i="1"/>
  <c r="AB2360" i="1"/>
  <c r="AB2348" i="1"/>
  <c r="AB2336" i="1"/>
  <c r="AB2324" i="1"/>
  <c r="AB2312" i="1"/>
  <c r="AB2300" i="1"/>
  <c r="AB2288" i="1"/>
  <c r="AB2276" i="1"/>
  <c r="AB2264" i="1"/>
  <c r="AB2252" i="1"/>
  <c r="AB2240" i="1"/>
  <c r="AB2228" i="1"/>
  <c r="AB2216" i="1"/>
  <c r="AB2204" i="1"/>
  <c r="AB2192" i="1"/>
  <c r="AB2180" i="1"/>
  <c r="AB2168" i="1"/>
  <c r="AB2156" i="1"/>
  <c r="AB2144" i="1"/>
  <c r="AB2132" i="1"/>
  <c r="AB2120" i="1"/>
  <c r="AB2108" i="1"/>
  <c r="AB2096" i="1"/>
  <c r="AB2084" i="1"/>
  <c r="AB2072" i="1"/>
  <c r="AB2060" i="1"/>
  <c r="AB2048" i="1"/>
  <c r="AB2036" i="1"/>
  <c r="AB2024" i="1"/>
  <c r="AB2012" i="1"/>
  <c r="AB2000" i="1"/>
  <c r="AB1988" i="1"/>
  <c r="AB1976" i="1"/>
  <c r="AB1964" i="1"/>
  <c r="AB1952" i="1"/>
  <c r="AB1940" i="1"/>
  <c r="AB1928" i="1"/>
  <c r="AB1916" i="1"/>
  <c r="AB1904" i="1"/>
  <c r="AB1892" i="1"/>
  <c r="AB1880" i="1"/>
  <c r="AB1868" i="1"/>
  <c r="AB1856" i="1"/>
  <c r="AB1844" i="1"/>
  <c r="AB1832" i="1"/>
  <c r="AB1820" i="1"/>
  <c r="AB1808" i="1"/>
  <c r="AB1796" i="1"/>
  <c r="AB1784" i="1"/>
  <c r="AB1772" i="1"/>
  <c r="AB1760" i="1"/>
  <c r="AB1748" i="1"/>
  <c r="AB1736" i="1"/>
  <c r="AB1724" i="1"/>
  <c r="AB1712" i="1"/>
  <c r="AB1700" i="1"/>
  <c r="AB1688" i="1"/>
  <c r="AB1676" i="1"/>
  <c r="AB1664" i="1"/>
  <c r="AB1652" i="1"/>
  <c r="AB1640" i="1"/>
  <c r="AB1628" i="1"/>
  <c r="AB1616" i="1"/>
  <c r="AB1604" i="1"/>
  <c r="AB1592" i="1"/>
  <c r="AB1580" i="1"/>
  <c r="AB1568" i="1"/>
  <c r="AB1556" i="1"/>
  <c r="AB1544" i="1"/>
  <c r="AB1532" i="1"/>
  <c r="AB1520" i="1"/>
  <c r="AB1508" i="1"/>
  <c r="AB1496" i="1"/>
  <c r="AB1484" i="1"/>
  <c r="AB1472" i="1"/>
  <c r="AB1460" i="1"/>
  <c r="AB1448" i="1"/>
  <c r="AB1436" i="1"/>
  <c r="AB1424" i="1"/>
  <c r="AB1412" i="1"/>
  <c r="AB1400" i="1"/>
  <c r="AB1388" i="1"/>
  <c r="AB1376" i="1"/>
  <c r="AB1364" i="1"/>
  <c r="AB1352" i="1"/>
  <c r="AB1340" i="1"/>
  <c r="AB1328" i="1"/>
  <c r="AB1316" i="1"/>
  <c r="AB1304" i="1"/>
  <c r="AB1292" i="1"/>
  <c r="AB1280" i="1"/>
  <c r="AB1268" i="1"/>
  <c r="AB1256" i="1"/>
  <c r="AB1244" i="1"/>
  <c r="AB1232" i="1"/>
  <c r="AB1220" i="1"/>
  <c r="AB1208" i="1"/>
  <c r="AB1196" i="1"/>
  <c r="AB1184" i="1"/>
  <c r="AB1172" i="1"/>
  <c r="AB1160" i="1"/>
  <c r="AB1148" i="1"/>
  <c r="AB1136" i="1"/>
  <c r="AB1124" i="1"/>
  <c r="AB1112" i="1"/>
  <c r="AB1100" i="1"/>
  <c r="AB1088" i="1"/>
  <c r="AB1076" i="1"/>
  <c r="AB1064" i="1"/>
  <c r="AB1052" i="1"/>
  <c r="AB1040" i="1"/>
  <c r="AB1028" i="1"/>
  <c r="AB1016" i="1"/>
  <c r="AB1004" i="1"/>
  <c r="AB992" i="1"/>
  <c r="AB980" i="1"/>
  <c r="AB968" i="1"/>
  <c r="AB956" i="1"/>
  <c r="AB944" i="1"/>
  <c r="AB932" i="1"/>
  <c r="AB920" i="1"/>
  <c r="AB908" i="1"/>
  <c r="AB896" i="1"/>
  <c r="AB884" i="1"/>
  <c r="AB872" i="1"/>
  <c r="AB860" i="1"/>
  <c r="AB848" i="1"/>
  <c r="AB836" i="1"/>
  <c r="AB824" i="1"/>
  <c r="AB812" i="1"/>
  <c r="AB800" i="1"/>
  <c r="AB788" i="1"/>
  <c r="AB776" i="1"/>
  <c r="AB764" i="1"/>
  <c r="AB752" i="1"/>
  <c r="AB740" i="1"/>
  <c r="AB728" i="1"/>
  <c r="AB716" i="1"/>
  <c r="AB704" i="1"/>
  <c r="AB692" i="1"/>
  <c r="AB680" i="1"/>
  <c r="AB668" i="1"/>
  <c r="AB656" i="1"/>
  <c r="AB644" i="1"/>
  <c r="AB632" i="1"/>
  <c r="AB3199" i="1"/>
  <c r="AB3187" i="1"/>
  <c r="AB3175" i="1"/>
  <c r="AB3163" i="1"/>
  <c r="AB3151" i="1"/>
  <c r="AB3139" i="1"/>
  <c r="AB3127" i="1"/>
  <c r="AB3115" i="1"/>
  <c r="AB3103" i="1"/>
  <c r="AB3091" i="1"/>
  <c r="AB3079" i="1"/>
  <c r="AB3067" i="1"/>
  <c r="AB3055" i="1"/>
  <c r="AB3043" i="1"/>
  <c r="AB3031" i="1"/>
  <c r="AB3019" i="1"/>
  <c r="AB3007" i="1"/>
  <c r="AB2995" i="1"/>
  <c r="AB2983" i="1"/>
  <c r="AB2971" i="1"/>
  <c r="AB2959" i="1"/>
  <c r="AB2947" i="1"/>
  <c r="AB2935" i="1"/>
  <c r="AB2923" i="1"/>
  <c r="AB2911" i="1"/>
  <c r="AB2899" i="1"/>
  <c r="AB2887" i="1"/>
  <c r="AB2875" i="1"/>
  <c r="AB2863" i="1"/>
  <c r="AB2851" i="1"/>
  <c r="AB2839" i="1"/>
  <c r="AB2827" i="1"/>
  <c r="AB2815" i="1"/>
  <c r="AB2803" i="1"/>
  <c r="AB2791" i="1"/>
  <c r="AB2779" i="1"/>
  <c r="AB2767" i="1"/>
  <c r="AB2755" i="1"/>
  <c r="AB2743" i="1"/>
  <c r="AB2731" i="1"/>
  <c r="AB2719" i="1"/>
  <c r="AB2707" i="1"/>
  <c r="AB2695" i="1"/>
  <c r="AB2683" i="1"/>
  <c r="AB2671" i="1"/>
  <c r="AB2659" i="1"/>
  <c r="AB2647" i="1"/>
  <c r="AB2635" i="1"/>
  <c r="AB2623" i="1"/>
  <c r="AB2611" i="1"/>
  <c r="AB2599" i="1"/>
  <c r="AB2587" i="1"/>
  <c r="AB2575" i="1"/>
  <c r="AB2563" i="1"/>
  <c r="AB2551" i="1"/>
  <c r="AB2539" i="1"/>
  <c r="AB2527" i="1"/>
  <c r="AB2515" i="1"/>
  <c r="AB2503" i="1"/>
  <c r="AB2491" i="1"/>
  <c r="AB2479" i="1"/>
  <c r="AB2467" i="1"/>
  <c r="AB2455" i="1"/>
  <c r="AB2443" i="1"/>
  <c r="AB2431" i="1"/>
  <c r="AB2419" i="1"/>
  <c r="AB2407" i="1"/>
  <c r="AB2395" i="1"/>
  <c r="AB2383" i="1"/>
  <c r="AB2371" i="1"/>
  <c r="AB2359" i="1"/>
  <c r="AB2347" i="1"/>
  <c r="AB2335" i="1"/>
  <c r="AB2323" i="1"/>
  <c r="AB2311" i="1"/>
  <c r="AB2299" i="1"/>
  <c r="AB2287" i="1"/>
  <c r="AB2275" i="1"/>
  <c r="AB2263" i="1"/>
  <c r="AB2251" i="1"/>
  <c r="AB2239" i="1"/>
  <c r="AB2227" i="1"/>
  <c r="AB2215" i="1"/>
  <c r="AB2203" i="1"/>
  <c r="AB2191" i="1"/>
  <c r="AB2179" i="1"/>
  <c r="AB2167" i="1"/>
  <c r="AB2155" i="1"/>
  <c r="AB3198" i="1"/>
  <c r="AB3186" i="1"/>
  <c r="AB3174" i="1"/>
  <c r="AB3162" i="1"/>
  <c r="AB3150" i="1"/>
  <c r="AB3138" i="1"/>
  <c r="AB3126" i="1"/>
  <c r="AB3114" i="1"/>
  <c r="AB3102" i="1"/>
  <c r="AB3090" i="1"/>
  <c r="AB3078" i="1"/>
  <c r="AB3066" i="1"/>
  <c r="AB3054" i="1"/>
  <c r="AB3042" i="1"/>
  <c r="AB3030" i="1"/>
  <c r="AB3018" i="1"/>
  <c r="AB3006" i="1"/>
  <c r="AB2994" i="1"/>
  <c r="AB2982" i="1"/>
  <c r="AB2970" i="1"/>
  <c r="AB2958" i="1"/>
  <c r="AB2946" i="1"/>
  <c r="AB2934" i="1"/>
  <c r="AB2922" i="1"/>
  <c r="AB2910" i="1"/>
  <c r="AB2898" i="1"/>
  <c r="AB2886" i="1"/>
  <c r="AB2874" i="1"/>
  <c r="AB2862" i="1"/>
  <c r="AB2850" i="1"/>
  <c r="AB2838" i="1"/>
  <c r="AB2826" i="1"/>
  <c r="AB2814" i="1"/>
  <c r="AB2802" i="1"/>
  <c r="AB2790" i="1"/>
  <c r="AB2778" i="1"/>
  <c r="AB2766" i="1"/>
  <c r="AB2754" i="1"/>
  <c r="AB2742" i="1"/>
  <c r="AB2730" i="1"/>
  <c r="AB2718" i="1"/>
  <c r="AB2706" i="1"/>
  <c r="AB2694" i="1"/>
  <c r="AB2682" i="1"/>
  <c r="AB2670" i="1"/>
  <c r="AB2658" i="1"/>
  <c r="AB2646" i="1"/>
  <c r="AB2634" i="1"/>
  <c r="AB2622" i="1"/>
  <c r="AB2610" i="1"/>
  <c r="AB2598" i="1"/>
  <c r="AB2586" i="1"/>
  <c r="AB2574" i="1"/>
  <c r="AB2562" i="1"/>
  <c r="AB2550" i="1"/>
  <c r="AB2538" i="1"/>
  <c r="AB2526" i="1"/>
  <c r="AB2514" i="1"/>
  <c r="AB2502" i="1"/>
  <c r="AB2490" i="1"/>
  <c r="AB2478" i="1"/>
  <c r="AB2466" i="1"/>
  <c r="AB2454" i="1"/>
  <c r="AB2442" i="1"/>
  <c r="AB2430" i="1"/>
  <c r="AB2418" i="1"/>
  <c r="AB2406" i="1"/>
  <c r="AB2394" i="1"/>
  <c r="AB2382" i="1"/>
  <c r="AB2370" i="1"/>
  <c r="AB2358" i="1"/>
  <c r="AB2346" i="1"/>
  <c r="AB2334" i="1"/>
  <c r="AB2322" i="1"/>
  <c r="AB2310" i="1"/>
  <c r="AB2298" i="1"/>
  <c r="AB2286" i="1"/>
  <c r="AB2274" i="1"/>
  <c r="AB2262" i="1"/>
  <c r="AB2250" i="1"/>
  <c r="AB2238" i="1"/>
  <c r="AB2226" i="1"/>
  <c r="AB98" i="1"/>
  <c r="AB86" i="1"/>
  <c r="AB74" i="1"/>
  <c r="AB62" i="1"/>
  <c r="AB50" i="1"/>
  <c r="AB38" i="1"/>
  <c r="AB26" i="1"/>
  <c r="AB3197" i="1"/>
  <c r="AB3185" i="1"/>
  <c r="AB3173" i="1"/>
  <c r="AB3161" i="1"/>
  <c r="AB3149" i="1"/>
  <c r="AB3137" i="1"/>
  <c r="AB3125" i="1"/>
  <c r="AB3113" i="1"/>
  <c r="AB3101" i="1"/>
  <c r="AB3089" i="1"/>
  <c r="AB3077" i="1"/>
  <c r="AB3065" i="1"/>
  <c r="AB3053" i="1"/>
  <c r="AB3041" i="1"/>
  <c r="AB3029" i="1"/>
  <c r="AB3017" i="1"/>
  <c r="AB3005" i="1"/>
  <c r="AB2993" i="1"/>
  <c r="AB2981" i="1"/>
  <c r="AB2969" i="1"/>
  <c r="AB2957" i="1"/>
  <c r="AB2945" i="1"/>
  <c r="AB2933" i="1"/>
  <c r="AB2921" i="1"/>
  <c r="AB2909" i="1"/>
  <c r="AB2897" i="1"/>
  <c r="AB2885" i="1"/>
  <c r="AB2873" i="1"/>
  <c r="AB2861" i="1"/>
  <c r="AB2849" i="1"/>
  <c r="AB2837" i="1"/>
  <c r="AB2825" i="1"/>
  <c r="AB2813" i="1"/>
  <c r="AB2801" i="1"/>
  <c r="AB2789" i="1"/>
  <c r="AB2777" i="1"/>
  <c r="AB2765" i="1"/>
  <c r="AB2753" i="1"/>
  <c r="AB2741" i="1"/>
  <c r="AB2729" i="1"/>
  <c r="AB2717" i="1"/>
  <c r="AB2705" i="1"/>
  <c r="AB2693" i="1"/>
  <c r="AB2681" i="1"/>
  <c r="AB2669" i="1"/>
  <c r="AB2657" i="1"/>
  <c r="AB2645" i="1"/>
  <c r="AB2633" i="1"/>
  <c r="AB2621" i="1"/>
  <c r="AB2609" i="1"/>
  <c r="AB2597" i="1"/>
  <c r="AB2585" i="1"/>
  <c r="AB2573" i="1"/>
  <c r="AB2561" i="1"/>
  <c r="AB2549" i="1"/>
  <c r="AB2537" i="1"/>
  <c r="AB2525" i="1"/>
  <c r="AB2513" i="1"/>
  <c r="AB2501" i="1"/>
  <c r="AB2489" i="1"/>
  <c r="AB2477" i="1"/>
  <c r="AB2465" i="1"/>
  <c r="AB2453" i="1"/>
  <c r="AB2441" i="1"/>
  <c r="AB2429" i="1"/>
  <c r="AB2417" i="1"/>
  <c r="AB2405" i="1"/>
  <c r="AB2393" i="1"/>
  <c r="AB2381" i="1"/>
  <c r="AB2369" i="1"/>
  <c r="AB2357" i="1"/>
  <c r="AB2345" i="1"/>
  <c r="AB2333" i="1"/>
  <c r="AB2321" i="1"/>
  <c r="AB2309" i="1"/>
  <c r="AB2297" i="1"/>
  <c r="AB2285" i="1"/>
  <c r="AB2273" i="1"/>
  <c r="AB2261" i="1"/>
  <c r="AB2249" i="1"/>
  <c r="AB2237" i="1"/>
  <c r="AB2225" i="1"/>
  <c r="AB2925" i="1"/>
  <c r="AB2913" i="1"/>
  <c r="AB2901" i="1"/>
  <c r="AB2889" i="1"/>
  <c r="AB2877" i="1"/>
  <c r="AB2865" i="1"/>
  <c r="AB2853" i="1"/>
  <c r="AB2841" i="1"/>
  <c r="AB2829" i="1"/>
  <c r="AB2817" i="1"/>
  <c r="AB2805" i="1"/>
  <c r="AB2793" i="1"/>
  <c r="AB2781" i="1"/>
  <c r="AB2769" i="1"/>
  <c r="AB2757" i="1"/>
  <c r="AB2745" i="1"/>
  <c r="AB2733" i="1"/>
  <c r="AB2721" i="1"/>
  <c r="AB2709" i="1"/>
  <c r="AB2697" i="1"/>
  <c r="AB2685" i="1"/>
  <c r="AB2673" i="1"/>
  <c r="AB2661" i="1"/>
  <c r="AB2649" i="1"/>
  <c r="AB2637" i="1"/>
  <c r="AB2625" i="1"/>
  <c r="AB2613" i="1"/>
  <c r="AB2601" i="1"/>
  <c r="AB2589" i="1"/>
  <c r="AB2577" i="1"/>
  <c r="AB2565" i="1"/>
  <c r="AB2553" i="1"/>
  <c r="AB2541" i="1"/>
  <c r="AB2529" i="1"/>
  <c r="AB2517" i="1"/>
  <c r="AB2505" i="1"/>
  <c r="AB2493" i="1"/>
  <c r="AB2481" i="1"/>
  <c r="AB2469" i="1"/>
  <c r="AB2457" i="1"/>
  <c r="AB2445" i="1"/>
  <c r="AB2433" i="1"/>
  <c r="AB2421" i="1"/>
  <c r="AB2409" i="1"/>
  <c r="AB2397" i="1"/>
  <c r="AB2385" i="1"/>
  <c r="AB2373" i="1"/>
  <c r="AB2361" i="1"/>
  <c r="AB2349" i="1"/>
  <c r="AB2337" i="1"/>
  <c r="AB2325" i="1"/>
  <c r="AB2313" i="1"/>
  <c r="AB2301" i="1"/>
  <c r="AB2289" i="1"/>
  <c r="AB2277" i="1"/>
  <c r="AB2265" i="1"/>
  <c r="AB2253" i="1"/>
  <c r="AB2241" i="1"/>
  <c r="AB2229" i="1"/>
  <c r="AB2217" i="1"/>
  <c r="AB2205" i="1"/>
  <c r="AB2193" i="1"/>
  <c r="AB2181" i="1"/>
  <c r="AB2169" i="1"/>
  <c r="AB2157" i="1"/>
  <c r="AB2145" i="1"/>
  <c r="AB2133" i="1"/>
  <c r="AB2121" i="1"/>
  <c r="AB2109" i="1"/>
  <c r="AB2097" i="1"/>
  <c r="AB2085" i="1"/>
  <c r="AB2073" i="1"/>
  <c r="AB2061" i="1"/>
  <c r="AB2049" i="1"/>
  <c r="AB2037" i="1"/>
  <c r="AB2025" i="1"/>
  <c r="AB2013" i="1"/>
  <c r="AB2001" i="1"/>
  <c r="AB1989" i="1"/>
  <c r="AB1977" i="1"/>
  <c r="AB1965" i="1"/>
  <c r="AB1953" i="1"/>
  <c r="AB1941" i="1"/>
  <c r="AB1929" i="1"/>
  <c r="AB1917" i="1"/>
  <c r="AB1905" i="1"/>
  <c r="AB1893" i="1"/>
  <c r="AB1881" i="1"/>
  <c r="AB1869" i="1"/>
  <c r="AB1857" i="1"/>
  <c r="AB1845" i="1"/>
  <c r="AB1833" i="1"/>
  <c r="AB1821" i="1"/>
  <c r="AB1809" i="1"/>
  <c r="AB1797" i="1"/>
  <c r="AB1785" i="1"/>
  <c r="AB1773" i="1"/>
  <c r="AB1761" i="1"/>
  <c r="AB1749" i="1"/>
  <c r="AB1737" i="1"/>
  <c r="AB1725" i="1"/>
  <c r="AB1713" i="1"/>
  <c r="AB1701" i="1"/>
  <c r="AB1689" i="1"/>
  <c r="AB1677" i="1"/>
  <c r="AB1665" i="1"/>
  <c r="AB1653" i="1"/>
  <c r="AB1641" i="1"/>
  <c r="AB1629" i="1"/>
  <c r="AB1617" i="1"/>
  <c r="AB1605" i="1"/>
  <c r="AB1593" i="1"/>
  <c r="AB1581" i="1"/>
  <c r="AB1569" i="1"/>
  <c r="AB1557" i="1"/>
  <c r="AB1545" i="1"/>
  <c r="AB1533" i="1"/>
  <c r="AB1521" i="1"/>
  <c r="AB1509" i="1"/>
  <c r="AB1497" i="1"/>
  <c r="AB1485" i="1"/>
  <c r="AB1473" i="1"/>
  <c r="AB1461" i="1"/>
  <c r="AB1449" i="1"/>
  <c r="AB1437" i="1"/>
  <c r="AB1425" i="1"/>
  <c r="AB1413" i="1"/>
  <c r="AB1401" i="1"/>
  <c r="AB1389" i="1"/>
  <c r="AB1377" i="1"/>
  <c r="AB1365" i="1"/>
  <c r="AB1353" i="1"/>
  <c r="AB1341" i="1"/>
  <c r="AB1329" i="1"/>
  <c r="AB1317" i="1"/>
  <c r="AB1305" i="1"/>
  <c r="AB1293" i="1"/>
  <c r="AB1281" i="1"/>
  <c r="AB1269" i="1"/>
  <c r="AB1257" i="1"/>
  <c r="AB1245" i="1"/>
  <c r="AB1233" i="1"/>
  <c r="AB1221" i="1"/>
  <c r="AB1209" i="1"/>
  <c r="AB1197" i="1"/>
  <c r="AB1185" i="1"/>
  <c r="AB1173" i="1"/>
  <c r="AB1161" i="1"/>
  <c r="AB1149" i="1"/>
  <c r="AB1137" i="1"/>
  <c r="AB1125" i="1"/>
  <c r="AB1113" i="1"/>
  <c r="AB1101" i="1"/>
  <c r="AB1089" i="1"/>
  <c r="AB1077" i="1"/>
  <c r="AB1065" i="1"/>
  <c r="AB1053" i="1"/>
  <c r="AB1041" i="1"/>
  <c r="AB1029" i="1"/>
  <c r="AB1017" i="1"/>
  <c r="AB1005" i="1"/>
  <c r="AB993" i="1"/>
  <c r="AB981" i="1"/>
  <c r="AB969" i="1"/>
  <c r="AB957" i="1"/>
  <c r="AB945" i="1"/>
  <c r="AB933" i="1"/>
  <c r="AB921" i="1"/>
  <c r="AB909" i="1"/>
  <c r="AB897" i="1"/>
  <c r="P3293" i="1"/>
  <c r="Q3293" i="1"/>
  <c r="AB1960" i="1"/>
  <c r="AB1948" i="1"/>
  <c r="AB1936" i="1"/>
  <c r="AB1924" i="1"/>
  <c r="AB1912" i="1"/>
  <c r="AB1900" i="1"/>
  <c r="AB1888" i="1"/>
  <c r="AB1876" i="1"/>
  <c r="AB1864" i="1"/>
  <c r="AB1852" i="1"/>
  <c r="AB1840" i="1"/>
  <c r="AB1828" i="1"/>
  <c r="AB1816" i="1"/>
  <c r="AB1804" i="1"/>
  <c r="AB1792" i="1"/>
  <c r="AB1780" i="1"/>
  <c r="AB1768" i="1"/>
  <c r="AB1756" i="1"/>
  <c r="AB1744" i="1"/>
  <c r="AB1732" i="1"/>
  <c r="AB1720" i="1"/>
  <c r="AB1708" i="1"/>
  <c r="AB1696" i="1"/>
  <c r="AB1684" i="1"/>
  <c r="AB1672" i="1"/>
  <c r="AB1660" i="1"/>
  <c r="AB1648" i="1"/>
  <c r="AB1636" i="1"/>
  <c r="AB1624" i="1"/>
  <c r="AB1612" i="1"/>
  <c r="AB1600" i="1"/>
  <c r="AB1588" i="1"/>
  <c r="AB1576" i="1"/>
  <c r="AB1564" i="1"/>
  <c r="AB1552" i="1"/>
  <c r="AB1540" i="1"/>
  <c r="AB1528" i="1"/>
  <c r="AB1516" i="1"/>
  <c r="AB1504" i="1"/>
  <c r="AB1492" i="1"/>
  <c r="AB1480" i="1"/>
  <c r="AB1468" i="1"/>
  <c r="AB1456" i="1"/>
  <c r="AB1444" i="1"/>
  <c r="AB1432" i="1"/>
  <c r="AB1420" i="1"/>
  <c r="AB1408" i="1"/>
  <c r="AB1396" i="1"/>
  <c r="AB1384" i="1"/>
  <c r="AB1372" i="1"/>
  <c r="AB1360" i="1"/>
  <c r="AB1348" i="1"/>
  <c r="AB1336" i="1"/>
  <c r="AB1324" i="1"/>
  <c r="AB1312" i="1"/>
  <c r="AB1300" i="1"/>
  <c r="AB1288" i="1"/>
  <c r="AB1276" i="1"/>
  <c r="AB1264" i="1"/>
  <c r="AB1252" i="1"/>
  <c r="AB1240" i="1"/>
  <c r="AB1228" i="1"/>
  <c r="AB1216" i="1"/>
  <c r="AB1204" i="1"/>
  <c r="AB1192" i="1"/>
  <c r="AB1180" i="1"/>
  <c r="AB1168" i="1"/>
  <c r="AB1156" i="1"/>
  <c r="AB1144" i="1"/>
  <c r="AB1132" i="1"/>
  <c r="AB1120" i="1"/>
  <c r="AB1108" i="1"/>
  <c r="AB1096" i="1"/>
  <c r="AB1959" i="1"/>
  <c r="AB1947" i="1"/>
  <c r="AB1935" i="1"/>
  <c r="AB1923" i="1"/>
  <c r="AB1911" i="1"/>
  <c r="AB1899" i="1"/>
  <c r="AB1887" i="1"/>
  <c r="AB1875" i="1"/>
  <c r="AB1863" i="1"/>
  <c r="AB1851" i="1"/>
  <c r="AB1839" i="1"/>
  <c r="AB1827" i="1"/>
  <c r="AB1815" i="1"/>
  <c r="AB1803" i="1"/>
  <c r="AB1791" i="1"/>
  <c r="AB1779" i="1"/>
  <c r="AB1767" i="1"/>
  <c r="AB1755" i="1"/>
  <c r="AB1743" i="1"/>
  <c r="AB1731" i="1"/>
  <c r="AB1719" i="1"/>
  <c r="AB1707" i="1"/>
  <c r="AB1695" i="1"/>
  <c r="AB1683" i="1"/>
  <c r="AB1671" i="1"/>
  <c r="AB1659" i="1"/>
  <c r="AB1647" i="1"/>
  <c r="AB1635" i="1"/>
  <c r="AB1623" i="1"/>
  <c r="AB1611" i="1"/>
  <c r="AB1599" i="1"/>
  <c r="AB1587" i="1"/>
  <c r="AB1575" i="1"/>
  <c r="AB1563" i="1"/>
  <c r="AB1551" i="1"/>
  <c r="AB1539" i="1"/>
  <c r="AB1527" i="1"/>
  <c r="AB1515" i="1"/>
  <c r="AB1503" i="1"/>
  <c r="AB1491" i="1"/>
  <c r="AB1479" i="1"/>
  <c r="AB1467" i="1"/>
  <c r="AB1455" i="1"/>
  <c r="AB1443" i="1"/>
  <c r="AB1431" i="1"/>
  <c r="AB1419" i="1"/>
  <c r="AB1407" i="1"/>
  <c r="AB1395" i="1"/>
  <c r="AB1383" i="1"/>
  <c r="AB1371" i="1"/>
  <c r="AB1359" i="1"/>
  <c r="AB1347" i="1"/>
  <c r="AB1335" i="1"/>
  <c r="AB1323" i="1"/>
  <c r="AB1311" i="1"/>
  <c r="AB1299" i="1"/>
  <c r="AB1287" i="1"/>
  <c r="AB1275" i="1"/>
  <c r="AB1263" i="1"/>
  <c r="AB1251" i="1"/>
  <c r="AB1239" i="1"/>
  <c r="AB1227" i="1"/>
  <c r="AB1215" i="1"/>
  <c r="AB1203" i="1"/>
  <c r="AB1191" i="1"/>
  <c r="AB1179" i="1"/>
  <c r="AB1167" i="1"/>
  <c r="AB1155" i="1"/>
  <c r="AB1143" i="1"/>
  <c r="AB1131" i="1"/>
  <c r="AB1119" i="1"/>
  <c r="AB1107" i="1"/>
  <c r="AB1095" i="1"/>
  <c r="P3295" i="1"/>
  <c r="Q3295" i="1"/>
  <c r="AB1958" i="1"/>
  <c r="AB1946" i="1"/>
  <c r="AB1934" i="1"/>
  <c r="AB1922" i="1"/>
  <c r="AB1910" i="1"/>
  <c r="AB1898" i="1"/>
  <c r="AB1886" i="1"/>
  <c r="AB1874" i="1"/>
  <c r="AB1862" i="1"/>
  <c r="AB1850" i="1"/>
  <c r="AB1838" i="1"/>
  <c r="AB1826" i="1"/>
  <c r="AB1814" i="1"/>
  <c r="AB1802" i="1"/>
  <c r="AB1790" i="1"/>
  <c r="AB1778" i="1"/>
  <c r="AB1766" i="1"/>
  <c r="AB1754" i="1"/>
  <c r="AB1742" i="1"/>
  <c r="AB1730" i="1"/>
  <c r="AB1718" i="1"/>
  <c r="AB1706" i="1"/>
  <c r="AB1694" i="1"/>
  <c r="AB1682" i="1"/>
  <c r="AB1670" i="1"/>
  <c r="AB1658" i="1"/>
  <c r="AB1646" i="1"/>
  <c r="AB1634" i="1"/>
  <c r="AB1622" i="1"/>
  <c r="AB1610" i="1"/>
  <c r="AB1598" i="1"/>
  <c r="AB1586" i="1"/>
  <c r="AB1574" i="1"/>
  <c r="AB1562" i="1"/>
  <c r="AB1550" i="1"/>
  <c r="AB1538" i="1"/>
  <c r="AB1526" i="1"/>
  <c r="AB1514" i="1"/>
  <c r="AB1502" i="1"/>
  <c r="AB1490" i="1"/>
  <c r="AB1478" i="1"/>
  <c r="AB1466" i="1"/>
  <c r="AB1454" i="1"/>
  <c r="AB1442" i="1"/>
  <c r="AB1430" i="1"/>
  <c r="AB1418" i="1"/>
  <c r="AB1406" i="1"/>
  <c r="AB1394" i="1"/>
  <c r="AB1382" i="1"/>
  <c r="AB1370" i="1"/>
  <c r="AB1957" i="1"/>
  <c r="AB1945" i="1"/>
  <c r="AB1933" i="1"/>
  <c r="AB1921" i="1"/>
  <c r="AB1909" i="1"/>
  <c r="AB1897" i="1"/>
  <c r="AB1885" i="1"/>
  <c r="AB1873" i="1"/>
  <c r="AB1861" i="1"/>
  <c r="AB1849" i="1"/>
  <c r="AB1837" i="1"/>
  <c r="AB1825" i="1"/>
  <c r="AB1813" i="1"/>
  <c r="AB1801" i="1"/>
  <c r="AB1789" i="1"/>
  <c r="AB1777" i="1"/>
  <c r="AB1765" i="1"/>
  <c r="AB1753" i="1"/>
  <c r="AB1741" i="1"/>
  <c r="AB1729" i="1"/>
  <c r="AB1717" i="1"/>
  <c r="AB1705" i="1"/>
  <c r="AB1693" i="1"/>
  <c r="AB1681" i="1"/>
  <c r="AB1669" i="1"/>
  <c r="AB1657" i="1"/>
  <c r="AB1645" i="1"/>
  <c r="AB1633" i="1"/>
  <c r="AB1621" i="1"/>
  <c r="AB1609" i="1"/>
  <c r="AB1597" i="1"/>
  <c r="AB1585" i="1"/>
  <c r="AB1573" i="1"/>
  <c r="AB1561" i="1"/>
  <c r="AB1549" i="1"/>
  <c r="AB1537" i="1"/>
  <c r="AB1525" i="1"/>
  <c r="AB1513" i="1"/>
  <c r="AB1501" i="1"/>
  <c r="AB1489" i="1"/>
  <c r="AB1477" i="1"/>
  <c r="AB1465" i="1"/>
  <c r="AB1453" i="1"/>
  <c r="AB1441" i="1"/>
  <c r="AB1429" i="1"/>
  <c r="AB1417" i="1"/>
  <c r="P3430" i="1"/>
  <c r="Q3430" i="1"/>
  <c r="AB13" i="1"/>
  <c r="AB141" i="1"/>
  <c r="AB129" i="1"/>
  <c r="AB117" i="1"/>
  <c r="AB105" i="1"/>
  <c r="AB93" i="1"/>
  <c r="AB81" i="1"/>
  <c r="AB69" i="1"/>
  <c r="AB57" i="1"/>
  <c r="AB45" i="1"/>
  <c r="AB33" i="1"/>
  <c r="AB21" i="1"/>
  <c r="AB3192" i="1"/>
  <c r="AB3180" i="1"/>
  <c r="AB3168" i="1"/>
  <c r="AB3156" i="1"/>
  <c r="AB3144" i="1"/>
  <c r="AB3132" i="1"/>
  <c r="AB3120" i="1"/>
  <c r="AB3108" i="1"/>
  <c r="AB3096" i="1"/>
  <c r="AB3084" i="1"/>
  <c r="AB3072" i="1"/>
  <c r="AB3060" i="1"/>
  <c r="AB3048" i="1"/>
  <c r="AB3036" i="1"/>
  <c r="AB3024" i="1"/>
  <c r="AB3012" i="1"/>
  <c r="AB3000" i="1"/>
  <c r="AB2988" i="1"/>
  <c r="AB2976" i="1"/>
  <c r="AB2964" i="1"/>
  <c r="AB2952" i="1"/>
  <c r="AB2940" i="1"/>
  <c r="AB2928" i="1"/>
  <c r="AB2916" i="1"/>
  <c r="AB2904" i="1"/>
  <c r="AB2892" i="1"/>
  <c r="AB2880" i="1"/>
  <c r="AB2868" i="1"/>
  <c r="AB2856" i="1"/>
  <c r="AB2844" i="1"/>
  <c r="AB2832" i="1"/>
  <c r="AB2820" i="1"/>
  <c r="AB2808" i="1"/>
  <c r="AB2796" i="1"/>
  <c r="AB2784" i="1"/>
  <c r="AB2772" i="1"/>
  <c r="AB2760" i="1"/>
  <c r="AB2748" i="1"/>
  <c r="AB2736" i="1"/>
  <c r="AB2724" i="1"/>
  <c r="AB2712" i="1"/>
  <c r="AB2700" i="1"/>
  <c r="AB2688" i="1"/>
  <c r="AB2676" i="1"/>
  <c r="AB2664" i="1"/>
  <c r="AB2652" i="1"/>
  <c r="AB2640" i="1"/>
  <c r="AB2628" i="1"/>
  <c r="AB2616" i="1"/>
  <c r="AB2604" i="1"/>
  <c r="AB2592" i="1"/>
  <c r="AB2580" i="1"/>
  <c r="AB2568" i="1"/>
  <c r="AB2556" i="1"/>
  <c r="AB2544" i="1"/>
  <c r="AB2532" i="1"/>
  <c r="AB2520" i="1"/>
  <c r="AB2508" i="1"/>
  <c r="AB2496" i="1"/>
  <c r="AB2484" i="1"/>
  <c r="AB2472" i="1"/>
  <c r="AB2460" i="1"/>
  <c r="AB2448" i="1"/>
  <c r="AB2436" i="1"/>
  <c r="AB2424" i="1"/>
  <c r="AB2412" i="1"/>
  <c r="AB2400" i="1"/>
  <c r="AB2388" i="1"/>
  <c r="AB2376" i="1"/>
  <c r="AB2364" i="1"/>
  <c r="AB2352" i="1"/>
  <c r="AB2340" i="1"/>
  <c r="AB2328" i="1"/>
  <c r="AB2316" i="1"/>
  <c r="AB2304" i="1"/>
  <c r="AB2292" i="1"/>
  <c r="AB2280" i="1"/>
  <c r="AB2268" i="1"/>
  <c r="AB2256" i="1"/>
  <c r="AB2244" i="1"/>
  <c r="AB2232" i="1"/>
  <c r="AB2220" i="1"/>
  <c r="AB2208" i="1"/>
  <c r="AB2196" i="1"/>
  <c r="AB2184" i="1"/>
  <c r="AB2172" i="1"/>
  <c r="AB2160" i="1"/>
  <c r="AB2148" i="1"/>
  <c r="AB2136" i="1"/>
  <c r="AB2124" i="1"/>
  <c r="AB2112" i="1"/>
  <c r="AB2100" i="1"/>
  <c r="AB2088" i="1"/>
  <c r="AB2076" i="1"/>
  <c r="AB2064" i="1"/>
  <c r="AB2052" i="1"/>
  <c r="AB2040" i="1"/>
  <c r="AB2028" i="1"/>
  <c r="AB2016" i="1"/>
  <c r="AB2004" i="1"/>
  <c r="AB1992" i="1"/>
  <c r="AB1980" i="1"/>
  <c r="AB1968" i="1"/>
  <c r="AB1956" i="1"/>
  <c r="AB1944" i="1"/>
  <c r="AB1932" i="1"/>
  <c r="AB1920" i="1"/>
  <c r="AB1908" i="1"/>
  <c r="AB1896" i="1"/>
  <c r="AB1884" i="1"/>
  <c r="AB1872" i="1"/>
  <c r="AB1860" i="1"/>
  <c r="AB1848" i="1"/>
  <c r="AB1836" i="1"/>
  <c r="AB1824" i="1"/>
  <c r="P3509" i="1"/>
  <c r="Q3509" i="1"/>
  <c r="AB3416" i="1"/>
  <c r="AB12" i="1"/>
  <c r="AB140" i="1"/>
  <c r="AB128" i="1"/>
  <c r="AB116" i="1"/>
  <c r="AB104" i="1"/>
  <c r="AB92" i="1"/>
  <c r="AB80" i="1"/>
  <c r="AB68" i="1"/>
  <c r="AB56" i="1"/>
  <c r="AB44" i="1"/>
  <c r="AB32" i="1"/>
  <c r="AB20" i="1"/>
  <c r="AB3191" i="1"/>
  <c r="AB3179" i="1"/>
  <c r="AB3167" i="1"/>
  <c r="AB3155" i="1"/>
  <c r="AB3143" i="1"/>
  <c r="AB3131" i="1"/>
  <c r="AB3119" i="1"/>
  <c r="AB3107" i="1"/>
  <c r="AB3095" i="1"/>
  <c r="AB3083" i="1"/>
  <c r="AB3071" i="1"/>
  <c r="AB3059" i="1"/>
  <c r="AB3047" i="1"/>
  <c r="AB3035" i="1"/>
  <c r="AB3023" i="1"/>
  <c r="AB3011" i="1"/>
  <c r="AB2999" i="1"/>
  <c r="AB2987" i="1"/>
  <c r="AB2975" i="1"/>
  <c r="AB2963" i="1"/>
  <c r="AB2951" i="1"/>
  <c r="AB2939" i="1"/>
  <c r="AB2927" i="1"/>
  <c r="AB2915" i="1"/>
  <c r="AB2903" i="1"/>
  <c r="AB2891" i="1"/>
  <c r="AB2879" i="1"/>
  <c r="AB2867" i="1"/>
  <c r="AB2855" i="1"/>
  <c r="AB2843" i="1"/>
  <c r="AB2831" i="1"/>
  <c r="AB2819" i="1"/>
  <c r="AB2807" i="1"/>
  <c r="AB2795" i="1"/>
  <c r="AB2783" i="1"/>
  <c r="AB2771" i="1"/>
  <c r="AB2759" i="1"/>
  <c r="AB2747" i="1"/>
  <c r="AB2735" i="1"/>
  <c r="AB2723" i="1"/>
  <c r="AB2711" i="1"/>
  <c r="AB2699" i="1"/>
  <c r="AB2687" i="1"/>
  <c r="AB2675" i="1"/>
  <c r="AB2663" i="1"/>
  <c r="AB2651" i="1"/>
  <c r="AB2639" i="1"/>
  <c r="AB2627" i="1"/>
  <c r="AB2615" i="1"/>
  <c r="AB2603" i="1"/>
  <c r="AB2591" i="1"/>
  <c r="AB2579" i="1"/>
  <c r="AB2567" i="1"/>
  <c r="AB2555" i="1"/>
  <c r="AB2543" i="1"/>
  <c r="AB2531" i="1"/>
  <c r="AB2519" i="1"/>
  <c r="AB2507" i="1"/>
  <c r="AB2495" i="1"/>
  <c r="AB2483" i="1"/>
  <c r="AB2471" i="1"/>
  <c r="AB2459" i="1"/>
  <c r="AB2447" i="1"/>
  <c r="AB2435" i="1"/>
  <c r="AB2423" i="1"/>
  <c r="AB2411" i="1"/>
  <c r="AB2399" i="1"/>
  <c r="AB2387" i="1"/>
  <c r="AB2375" i="1"/>
  <c r="AB2363" i="1"/>
  <c r="AB2351" i="1"/>
  <c r="AB2339" i="1"/>
  <c r="AB2327" i="1"/>
  <c r="AB2315" i="1"/>
  <c r="AB2303" i="1"/>
  <c r="AB2291" i="1"/>
  <c r="AB2279" i="1"/>
  <c r="AB2267" i="1"/>
  <c r="AB2255" i="1"/>
  <c r="AB2243" i="1"/>
  <c r="AB2231" i="1"/>
  <c r="AB2219" i="1"/>
  <c r="AB2207" i="1"/>
  <c r="AB2195" i="1"/>
  <c r="AB2183" i="1"/>
  <c r="AB2171" i="1"/>
  <c r="AB2159" i="1"/>
  <c r="AB2147" i="1"/>
  <c r="AB2135" i="1"/>
  <c r="AB2123" i="1"/>
  <c r="AB2111" i="1"/>
  <c r="AB2099" i="1"/>
  <c r="AB2087" i="1"/>
  <c r="AB2075" i="1"/>
  <c r="AB2063" i="1"/>
  <c r="AB2051" i="1"/>
  <c r="AB2039" i="1"/>
  <c r="AB2027" i="1"/>
  <c r="AB2015" i="1"/>
  <c r="AB2003" i="1"/>
  <c r="AB1991" i="1"/>
  <c r="AB1979" i="1"/>
  <c r="AB1967" i="1"/>
  <c r="AB1955" i="1"/>
  <c r="AB1943" i="1"/>
  <c r="AB1931" i="1"/>
  <c r="AB1919" i="1"/>
  <c r="AB1907" i="1"/>
  <c r="AB1895" i="1"/>
  <c r="AB1883" i="1"/>
  <c r="AB1871" i="1"/>
  <c r="AB1859" i="1"/>
  <c r="AB1847" i="1"/>
  <c r="AB1835" i="1"/>
  <c r="AB1823" i="1"/>
  <c r="P3432" i="1"/>
  <c r="Q3432" i="1"/>
  <c r="AB3427" i="1"/>
  <c r="AB19" i="1"/>
  <c r="AB3190" i="1"/>
  <c r="AB3178" i="1"/>
  <c r="AB3166" i="1"/>
  <c r="AB3154" i="1"/>
  <c r="AB3142" i="1"/>
  <c r="AB3130" i="1"/>
  <c r="AB3118" i="1"/>
  <c r="AB3106" i="1"/>
  <c r="AB3094" i="1"/>
  <c r="AB3082" i="1"/>
  <c r="AB3070" i="1"/>
  <c r="AB3058" i="1"/>
  <c r="AB3046" i="1"/>
  <c r="AB3034" i="1"/>
  <c r="AB3022" i="1"/>
  <c r="AB3010" i="1"/>
  <c r="AB2998" i="1"/>
  <c r="AB2986" i="1"/>
  <c r="AB2974" i="1"/>
  <c r="AB2962" i="1"/>
  <c r="AB2950" i="1"/>
  <c r="AB2938" i="1"/>
  <c r="AB2926" i="1"/>
  <c r="AB2914" i="1"/>
  <c r="AB2902" i="1"/>
  <c r="AB2890" i="1"/>
  <c r="AB2878" i="1"/>
  <c r="AB2866" i="1"/>
  <c r="AB2854" i="1"/>
  <c r="AB2842" i="1"/>
  <c r="AB2830" i="1"/>
  <c r="AB2818" i="1"/>
  <c r="AB2806" i="1"/>
  <c r="AB2794" i="1"/>
  <c r="AB2782" i="1"/>
  <c r="AB2770" i="1"/>
  <c r="AB2758" i="1"/>
  <c r="AB2746" i="1"/>
  <c r="AB2734" i="1"/>
  <c r="AB2722" i="1"/>
  <c r="AB2710" i="1"/>
  <c r="AB2698" i="1"/>
  <c r="AB2686" i="1"/>
  <c r="AB2674" i="1"/>
  <c r="AB2662" i="1"/>
  <c r="AB2650" i="1"/>
  <c r="AB2638" i="1"/>
  <c r="AB2626" i="1"/>
  <c r="AB2614" i="1"/>
  <c r="AB2602" i="1"/>
  <c r="AB2590" i="1"/>
  <c r="AB2578" i="1"/>
  <c r="AB2566" i="1"/>
  <c r="AB2554" i="1"/>
  <c r="AB2542" i="1"/>
  <c r="AB2530" i="1"/>
  <c r="AB2518" i="1"/>
  <c r="AB2506" i="1"/>
  <c r="AB2494" i="1"/>
  <c r="AB2482" i="1"/>
  <c r="AB2470" i="1"/>
  <c r="AB2458" i="1"/>
  <c r="AB2446" i="1"/>
  <c r="AB2434" i="1"/>
  <c r="AB2422" i="1"/>
  <c r="AB2410" i="1"/>
  <c r="AB2398" i="1"/>
  <c r="AB2386" i="1"/>
  <c r="AB2374" i="1"/>
  <c r="AB2362" i="1"/>
  <c r="AB2350" i="1"/>
  <c r="AB2338" i="1"/>
  <c r="AB2326" i="1"/>
  <c r="AB2314" i="1"/>
  <c r="AB2302" i="1"/>
  <c r="AB2290" i="1"/>
  <c r="AB2278" i="1"/>
  <c r="AB2266" i="1"/>
  <c r="AB2254" i="1"/>
  <c r="AB2242" i="1"/>
  <c r="AB2230" i="1"/>
  <c r="AB2218" i="1"/>
  <c r="AB2206" i="1"/>
  <c r="AB2194" i="1"/>
  <c r="AB2182" i="1"/>
  <c r="AB2170" i="1"/>
  <c r="AB2158" i="1"/>
  <c r="AB2146" i="1"/>
  <c r="AB2134" i="1"/>
  <c r="AB2122" i="1"/>
  <c r="AB2110" i="1"/>
  <c r="AB2098" i="1"/>
  <c r="AB2086" i="1"/>
  <c r="AB2074" i="1"/>
  <c r="AB2062" i="1"/>
  <c r="AB2050" i="1"/>
  <c r="AB2038" i="1"/>
  <c r="AB2026" i="1"/>
  <c r="AB2014" i="1"/>
  <c r="AB2002" i="1"/>
  <c r="AB1990" i="1"/>
  <c r="AB1978" i="1"/>
  <c r="AB1966" i="1"/>
  <c r="AB1954" i="1"/>
  <c r="AB1942" i="1"/>
  <c r="AB1930" i="1"/>
  <c r="AB1918" i="1"/>
  <c r="AB1906" i="1"/>
  <c r="AB1894" i="1"/>
  <c r="AB1882" i="1"/>
  <c r="AB1870" i="1"/>
  <c r="AB1858" i="1"/>
  <c r="AB1846" i="1"/>
  <c r="AB1834" i="1"/>
  <c r="AB1822" i="1"/>
  <c r="AB1810" i="1"/>
  <c r="AB1798" i="1"/>
  <c r="AB1786" i="1"/>
  <c r="AB1774" i="1"/>
  <c r="AB1762" i="1"/>
  <c r="AB1750" i="1"/>
  <c r="AB1738" i="1"/>
  <c r="AB1726" i="1"/>
  <c r="AB1714" i="1"/>
  <c r="AB1702" i="1"/>
  <c r="AB1690" i="1"/>
  <c r="AB1678" i="1"/>
  <c r="AB1666" i="1"/>
  <c r="AB1654" i="1"/>
  <c r="AB1642" i="1"/>
  <c r="AB1630" i="1"/>
  <c r="AB1618" i="1"/>
  <c r="AB1606" i="1"/>
  <c r="AB1594" i="1"/>
  <c r="AB1582" i="1"/>
  <c r="AB1570" i="1"/>
  <c r="AB1558" i="1"/>
  <c r="AB1546" i="1"/>
  <c r="AB1534" i="1"/>
  <c r="AB1522" i="1"/>
  <c r="AB1510" i="1"/>
  <c r="AB1498" i="1"/>
  <c r="AB1486" i="1"/>
  <c r="AB1474" i="1"/>
  <c r="AB1462" i="1"/>
  <c r="AB1450" i="1"/>
  <c r="AB1438" i="1"/>
  <c r="AB1426" i="1"/>
  <c r="AB1414" i="1"/>
  <c r="AB1402" i="1"/>
  <c r="AB1390" i="1"/>
  <c r="AB1378" i="1"/>
  <c r="AB1366" i="1"/>
  <c r="AB1354" i="1"/>
  <c r="AB1342" i="1"/>
  <c r="AB1330" i="1"/>
  <c r="AB1318" i="1"/>
  <c r="AB1306" i="1"/>
  <c r="AB1294" i="1"/>
  <c r="AB1282" i="1"/>
  <c r="AB1270" i="1"/>
  <c r="AB1258" i="1"/>
  <c r="AB1246" i="1"/>
  <c r="AB1234" i="1"/>
  <c r="AB1222" i="1"/>
  <c r="AB1210" i="1"/>
  <c r="AB1198" i="1"/>
  <c r="AB1186" i="1"/>
  <c r="AB1174" i="1"/>
  <c r="AB1162" i="1"/>
  <c r="AB1150" i="1"/>
  <c r="AB1138" i="1"/>
  <c r="AB1126" i="1"/>
  <c r="AB1114" i="1"/>
  <c r="AB1102" i="1"/>
  <c r="AB1090" i="1"/>
  <c r="AB1078" i="1"/>
  <c r="AB1066" i="1"/>
  <c r="AB1054" i="1"/>
  <c r="AB1042" i="1"/>
  <c r="AB1030" i="1"/>
  <c r="AB1018" i="1"/>
  <c r="AB1006" i="1"/>
  <c r="AB994" i="1"/>
  <c r="AB982" i="1"/>
  <c r="AB970" i="1"/>
  <c r="AB958" i="1"/>
  <c r="AB946" i="1"/>
  <c r="AB934" i="1"/>
  <c r="AB922" i="1"/>
  <c r="AB910" i="1"/>
  <c r="AB898" i="1"/>
  <c r="P3558" i="1"/>
  <c r="Q3558" i="1"/>
  <c r="AB3542" i="1"/>
  <c r="Q3534" i="1"/>
  <c r="AB3523" i="1"/>
  <c r="AB3521" i="1"/>
  <c r="AB3508" i="1"/>
  <c r="Q4247" i="1"/>
  <c r="P4247" i="1"/>
  <c r="AB2214" i="1"/>
  <c r="Q3583" i="1"/>
  <c r="P3583" i="1"/>
  <c r="AB3573" i="1"/>
  <c r="Q3562" i="1"/>
  <c r="P3562" i="1"/>
  <c r="AB3557" i="1"/>
  <c r="AB3544" i="1"/>
  <c r="Q3301" i="1"/>
  <c r="P3976" i="1"/>
  <c r="Q3976" i="1"/>
  <c r="P3952" i="1"/>
  <c r="P4253" i="1"/>
  <c r="Q4253" i="1"/>
  <c r="AB2213" i="1"/>
  <c r="P3585" i="1"/>
  <c r="Q3445" i="1"/>
  <c r="P3445" i="1"/>
  <c r="P3310" i="1"/>
  <c r="Q3310" i="1"/>
  <c r="Q3303" i="1"/>
  <c r="P3245" i="1"/>
  <c r="Q3245" i="1"/>
  <c r="P3971" i="1"/>
  <c r="P3948" i="1"/>
  <c r="AB1084" i="1"/>
  <c r="AB1072" i="1"/>
  <c r="AB1060" i="1"/>
  <c r="AB1048" i="1"/>
  <c r="AB1036" i="1"/>
  <c r="AB1024" i="1"/>
  <c r="AB1012" i="1"/>
  <c r="AB1000" i="1"/>
  <c r="AB988" i="1"/>
  <c r="AB976" i="1"/>
  <c r="AB964" i="1"/>
  <c r="AB952" i="1"/>
  <c r="AB940" i="1"/>
  <c r="AB928" i="1"/>
  <c r="AB916" i="1"/>
  <c r="AB904" i="1"/>
  <c r="AB892" i="1"/>
  <c r="AB880" i="1"/>
  <c r="AB868" i="1"/>
  <c r="AB856" i="1"/>
  <c r="AB844" i="1"/>
  <c r="AB832" i="1"/>
  <c r="AB820" i="1"/>
  <c r="AB808" i="1"/>
  <c r="AB796" i="1"/>
  <c r="AB784" i="1"/>
  <c r="AB772" i="1"/>
  <c r="AB760" i="1"/>
  <c r="AB748" i="1"/>
  <c r="AB736" i="1"/>
  <c r="AB724" i="1"/>
  <c r="AB712" i="1"/>
  <c r="AB700" i="1"/>
  <c r="AB688" i="1"/>
  <c r="AB676" i="1"/>
  <c r="AB664" i="1"/>
  <c r="AB652" i="1"/>
  <c r="AB640" i="1"/>
  <c r="AB628" i="1"/>
  <c r="AB616" i="1"/>
  <c r="AB604" i="1"/>
  <c r="AB592" i="1"/>
  <c r="AB580" i="1"/>
  <c r="AB568" i="1"/>
  <c r="AB556" i="1"/>
  <c r="AB544" i="1"/>
  <c r="AB532" i="1"/>
  <c r="AB520" i="1"/>
  <c r="AB508" i="1"/>
  <c r="AB496" i="1"/>
  <c r="AB484" i="1"/>
  <c r="AB472" i="1"/>
  <c r="AB460" i="1"/>
  <c r="AB448" i="1"/>
  <c r="AB436" i="1"/>
  <c r="AB424" i="1"/>
  <c r="AB412" i="1"/>
  <c r="AB400" i="1"/>
  <c r="AB388" i="1"/>
  <c r="AB376" i="1"/>
  <c r="AB364" i="1"/>
  <c r="AB352" i="1"/>
  <c r="AB340" i="1"/>
  <c r="AB328" i="1"/>
  <c r="AB316" i="1"/>
  <c r="AB304" i="1"/>
  <c r="AB292" i="1"/>
  <c r="AB280" i="1"/>
  <c r="AB268" i="1"/>
  <c r="AB256" i="1"/>
  <c r="AB244" i="1"/>
  <c r="AB232" i="1"/>
  <c r="AB220" i="1"/>
  <c r="AB208" i="1"/>
  <c r="AB196" i="1"/>
  <c r="AB184" i="1"/>
  <c r="AB172" i="1"/>
  <c r="AB160" i="1"/>
  <c r="AB148" i="1"/>
  <c r="AB1083" i="1"/>
  <c r="AB1071" i="1"/>
  <c r="AB1059" i="1"/>
  <c r="AB1047" i="1"/>
  <c r="AB1035" i="1"/>
  <c r="AB1023" i="1"/>
  <c r="AB1011" i="1"/>
  <c r="AB999" i="1"/>
  <c r="AB987" i="1"/>
  <c r="AB975" i="1"/>
  <c r="AB963" i="1"/>
  <c r="AB951" i="1"/>
  <c r="AB939" i="1"/>
  <c r="AB927" i="1"/>
  <c r="AB915" i="1"/>
  <c r="AB903" i="1"/>
  <c r="AB891" i="1"/>
  <c r="AB879" i="1"/>
  <c r="AB867" i="1"/>
  <c r="AB855" i="1"/>
  <c r="AB843" i="1"/>
  <c r="AB831" i="1"/>
  <c r="AB819" i="1"/>
  <c r="AB807" i="1"/>
  <c r="AB795" i="1"/>
  <c r="AB783" i="1"/>
  <c r="AB771" i="1"/>
  <c r="AB759" i="1"/>
  <c r="AB747" i="1"/>
  <c r="AB735" i="1"/>
  <c r="AB723" i="1"/>
  <c r="AB711" i="1"/>
  <c r="AB699" i="1"/>
  <c r="AB687" i="1"/>
  <c r="AB675" i="1"/>
  <c r="AB663" i="1"/>
  <c r="AB651" i="1"/>
  <c r="AB639" i="1"/>
  <c r="AB627" i="1"/>
  <c r="AB615" i="1"/>
  <c r="AB603" i="1"/>
  <c r="AB591" i="1"/>
  <c r="AB579" i="1"/>
  <c r="AB567" i="1"/>
  <c r="AB555" i="1"/>
  <c r="AB543" i="1"/>
  <c r="AB531" i="1"/>
  <c r="AB519" i="1"/>
  <c r="AB507" i="1"/>
  <c r="AB495" i="1"/>
  <c r="AB483" i="1"/>
  <c r="AB471" i="1"/>
  <c r="AB459" i="1"/>
  <c r="AB447" i="1"/>
  <c r="AB435" i="1"/>
  <c r="AB423" i="1"/>
  <c r="AB411" i="1"/>
  <c r="AB399" i="1"/>
  <c r="AB387" i="1"/>
  <c r="AB375" i="1"/>
  <c r="AB363" i="1"/>
  <c r="AB351" i="1"/>
  <c r="AB339" i="1"/>
  <c r="AB327" i="1"/>
  <c r="AB315" i="1"/>
  <c r="AB303" i="1"/>
  <c r="AB291" i="1"/>
  <c r="AB279" i="1"/>
  <c r="AB267" i="1"/>
  <c r="AB255" i="1"/>
  <c r="AB243" i="1"/>
  <c r="AB231" i="1"/>
  <c r="AB219" i="1"/>
  <c r="AB207" i="1"/>
  <c r="AB195" i="1"/>
  <c r="AB183" i="1"/>
  <c r="AB171" i="1"/>
  <c r="AB159" i="1"/>
  <c r="AB147" i="1"/>
  <c r="AB3577" i="1"/>
  <c r="AB3455" i="1"/>
  <c r="AB3444" i="1"/>
  <c r="AB3433" i="1"/>
  <c r="P3312" i="1"/>
  <c r="Q3312" i="1"/>
  <c r="AB3309" i="1"/>
  <c r="AB3244" i="1"/>
  <c r="AB1358" i="1"/>
  <c r="AB1346" i="1"/>
  <c r="AB1334" i="1"/>
  <c r="AB1322" i="1"/>
  <c r="AB1310" i="1"/>
  <c r="AB1298" i="1"/>
  <c r="AB1286" i="1"/>
  <c r="AB1274" i="1"/>
  <c r="AB1262" i="1"/>
  <c r="AB1250" i="1"/>
  <c r="AB1238" i="1"/>
  <c r="AB1226" i="1"/>
  <c r="AB1214" i="1"/>
  <c r="AB1202" i="1"/>
  <c r="AB1190" i="1"/>
  <c r="AB1178" i="1"/>
  <c r="AB1166" i="1"/>
  <c r="AB1154" i="1"/>
  <c r="AB1142" i="1"/>
  <c r="AB1130" i="1"/>
  <c r="AB1118" i="1"/>
  <c r="AB1106" i="1"/>
  <c r="AB1094" i="1"/>
  <c r="AB1082" i="1"/>
  <c r="AB1070" i="1"/>
  <c r="AB1058" i="1"/>
  <c r="AB1046" i="1"/>
  <c r="AB1034" i="1"/>
  <c r="AB1022" i="1"/>
  <c r="AB1010" i="1"/>
  <c r="AB998" i="1"/>
  <c r="AB986" i="1"/>
  <c r="AB974" i="1"/>
  <c r="AB962" i="1"/>
  <c r="AB950" i="1"/>
  <c r="AB938" i="1"/>
  <c r="AB926" i="1"/>
  <c r="AB914" i="1"/>
  <c r="AB902" i="1"/>
  <c r="AB890" i="1"/>
  <c r="AB878" i="1"/>
  <c r="AB866" i="1"/>
  <c r="AB854" i="1"/>
  <c r="AB842" i="1"/>
  <c r="AB830" i="1"/>
  <c r="AB818" i="1"/>
  <c r="AB806" i="1"/>
  <c r="AB794" i="1"/>
  <c r="AB782" i="1"/>
  <c r="AB770" i="1"/>
  <c r="AB758" i="1"/>
  <c r="AB746" i="1"/>
  <c r="AB734" i="1"/>
  <c r="AB722" i="1"/>
  <c r="AB710" i="1"/>
  <c r="AB698" i="1"/>
  <c r="AB686" i="1"/>
  <c r="AB674" i="1"/>
  <c r="AB662" i="1"/>
  <c r="AB650" i="1"/>
  <c r="AB638" i="1"/>
  <c r="AB626" i="1"/>
  <c r="AB614" i="1"/>
  <c r="AB602" i="1"/>
  <c r="AB590" i="1"/>
  <c r="AB578" i="1"/>
  <c r="AB566" i="1"/>
  <c r="AB554" i="1"/>
  <c r="AB542" i="1"/>
  <c r="AB530" i="1"/>
  <c r="AB518" i="1"/>
  <c r="AB506" i="1"/>
  <c r="AB494" i="1"/>
  <c r="AB482" i="1"/>
  <c r="AB470" i="1"/>
  <c r="AB458" i="1"/>
  <c r="AB446" i="1"/>
  <c r="AB434" i="1"/>
  <c r="AB422" i="1"/>
  <c r="AB410" i="1"/>
  <c r="AB398" i="1"/>
  <c r="AB386" i="1"/>
  <c r="AB374" i="1"/>
  <c r="AB362" i="1"/>
  <c r="AB350" i="1"/>
  <c r="AB338" i="1"/>
  <c r="AB326" i="1"/>
  <c r="AB314" i="1"/>
  <c r="AB302" i="1"/>
  <c r="AB290" i="1"/>
  <c r="AB278" i="1"/>
  <c r="AB266" i="1"/>
  <c r="AB254" i="1"/>
  <c r="AB242" i="1"/>
  <c r="AB230" i="1"/>
  <c r="AB218" i="1"/>
  <c r="AB206" i="1"/>
  <c r="AB194" i="1"/>
  <c r="AB182" i="1"/>
  <c r="AB170" i="1"/>
  <c r="AB158" i="1"/>
  <c r="AB146" i="1"/>
  <c r="AB3208" i="1"/>
  <c r="AB3204" i="1"/>
  <c r="Q3601" i="1"/>
  <c r="AB3584" i="1"/>
  <c r="AB3464" i="1"/>
  <c r="P3460" i="1"/>
  <c r="P3453" i="1"/>
  <c r="AB3257" i="1"/>
  <c r="P3249" i="1"/>
  <c r="AB1405" i="1"/>
  <c r="AB1393" i="1"/>
  <c r="AB1381" i="1"/>
  <c r="AB1369" i="1"/>
  <c r="AB1357" i="1"/>
  <c r="AB1345" i="1"/>
  <c r="AB1333" i="1"/>
  <c r="AB1321" i="1"/>
  <c r="AB1309" i="1"/>
  <c r="AB1297" i="1"/>
  <c r="AB1285" i="1"/>
  <c r="AB1273" i="1"/>
  <c r="AB1261" i="1"/>
  <c r="AB1249" i="1"/>
  <c r="AB1237" i="1"/>
  <c r="AB1225" i="1"/>
  <c r="AB1213" i="1"/>
  <c r="AB1201" i="1"/>
  <c r="AB1189" i="1"/>
  <c r="AB1177" i="1"/>
  <c r="AB1165" i="1"/>
  <c r="AB1153" i="1"/>
  <c r="AB1141" i="1"/>
  <c r="AB1129" i="1"/>
  <c r="AB1117" i="1"/>
  <c r="AB1105" i="1"/>
  <c r="AB1093" i="1"/>
  <c r="AB1081" i="1"/>
  <c r="AB1069" i="1"/>
  <c r="AB1057" i="1"/>
  <c r="AB1045" i="1"/>
  <c r="AB1033" i="1"/>
  <c r="AB1021" i="1"/>
  <c r="AB1009" i="1"/>
  <c r="AB997" i="1"/>
  <c r="AB985" i="1"/>
  <c r="AB973" i="1"/>
  <c r="AB961" i="1"/>
  <c r="AB949" i="1"/>
  <c r="AB937" i="1"/>
  <c r="AB925" i="1"/>
  <c r="AB913" i="1"/>
  <c r="AB901" i="1"/>
  <c r="AB889" i="1"/>
  <c r="AB877" i="1"/>
  <c r="AB865" i="1"/>
  <c r="AB853" i="1"/>
  <c r="AB841" i="1"/>
  <c r="AB829" i="1"/>
  <c r="AB817" i="1"/>
  <c r="AB805" i="1"/>
  <c r="AB793" i="1"/>
  <c r="AB781" i="1"/>
  <c r="AB769" i="1"/>
  <c r="AB757" i="1"/>
  <c r="AB745" i="1"/>
  <c r="AB733" i="1"/>
  <c r="AB721" i="1"/>
  <c r="AB709" i="1"/>
  <c r="AB697" i="1"/>
  <c r="AB685" i="1"/>
  <c r="AB673" i="1"/>
  <c r="AB661" i="1"/>
  <c r="AB649" i="1"/>
  <c r="AB637" i="1"/>
  <c r="AB625" i="1"/>
  <c r="AB613" i="1"/>
  <c r="AB601" i="1"/>
  <c r="AB589" i="1"/>
  <c r="AB577" i="1"/>
  <c r="AB565" i="1"/>
  <c r="AB553" i="1"/>
  <c r="AB541" i="1"/>
  <c r="AB529" i="1"/>
  <c r="AB517" i="1"/>
  <c r="AB505" i="1"/>
  <c r="AB493" i="1"/>
  <c r="AB481" i="1"/>
  <c r="AB469" i="1"/>
  <c r="AB457" i="1"/>
  <c r="AB445" i="1"/>
  <c r="AB433" i="1"/>
  <c r="AB421" i="1"/>
  <c r="AB409" i="1"/>
  <c r="AB397" i="1"/>
  <c r="AB385" i="1"/>
  <c r="AB373" i="1"/>
  <c r="AB361" i="1"/>
  <c r="AB349" i="1"/>
  <c r="AB337" i="1"/>
  <c r="AB325" i="1"/>
  <c r="AB313" i="1"/>
  <c r="AB301" i="1"/>
  <c r="AB289" i="1"/>
  <c r="AB277" i="1"/>
  <c r="AB265" i="1"/>
  <c r="AB253" i="1"/>
  <c r="AB241" i="1"/>
  <c r="AB229" i="1"/>
  <c r="AB217" i="1"/>
  <c r="AB205" i="1"/>
  <c r="AB193" i="1"/>
  <c r="AB181" i="1"/>
  <c r="AB169" i="1"/>
  <c r="AB157" i="1"/>
  <c r="AB145" i="1"/>
  <c r="Q3656" i="1"/>
  <c r="P3656" i="1"/>
  <c r="AB1812" i="1"/>
  <c r="AB1800" i="1"/>
  <c r="AB1788" i="1"/>
  <c r="AB1776" i="1"/>
  <c r="AB1764" i="1"/>
  <c r="AB1752" i="1"/>
  <c r="AB1740" i="1"/>
  <c r="AB1728" i="1"/>
  <c r="AB1716" i="1"/>
  <c r="AB1704" i="1"/>
  <c r="AB1692" i="1"/>
  <c r="AB1680" i="1"/>
  <c r="AB1668" i="1"/>
  <c r="AB1656" i="1"/>
  <c r="AB1644" i="1"/>
  <c r="AB1632" i="1"/>
  <c r="AB1620" i="1"/>
  <c r="AB1608" i="1"/>
  <c r="AB1596" i="1"/>
  <c r="AB1584" i="1"/>
  <c r="AB1572" i="1"/>
  <c r="AB1560" i="1"/>
  <c r="AB1548" i="1"/>
  <c r="AB1536" i="1"/>
  <c r="AB1524" i="1"/>
  <c r="AB1512" i="1"/>
  <c r="AB1500" i="1"/>
  <c r="AB1488" i="1"/>
  <c r="AB1476" i="1"/>
  <c r="AB1464" i="1"/>
  <c r="AB1452" i="1"/>
  <c r="AB1440" i="1"/>
  <c r="AB1428" i="1"/>
  <c r="AB1416" i="1"/>
  <c r="AB1404" i="1"/>
  <c r="AB1392" i="1"/>
  <c r="AB1380" i="1"/>
  <c r="AB1368" i="1"/>
  <c r="AB1356" i="1"/>
  <c r="AB1344" i="1"/>
  <c r="AB1332" i="1"/>
  <c r="AB1320" i="1"/>
  <c r="AB1308" i="1"/>
  <c r="AB1296" i="1"/>
  <c r="AB1284" i="1"/>
  <c r="AB1272" i="1"/>
  <c r="AB1260" i="1"/>
  <c r="AB1248" i="1"/>
  <c r="AB1236" i="1"/>
  <c r="AB1224" i="1"/>
  <c r="AB1212" i="1"/>
  <c r="AB1200" i="1"/>
  <c r="AB1188" i="1"/>
  <c r="AB1176" i="1"/>
  <c r="AB1164" i="1"/>
  <c r="AB1152" i="1"/>
  <c r="AB1140" i="1"/>
  <c r="AB1128" i="1"/>
  <c r="AB1116" i="1"/>
  <c r="AB1104" i="1"/>
  <c r="AB1092" i="1"/>
  <c r="AB1080" i="1"/>
  <c r="AB1068" i="1"/>
  <c r="AB1056" i="1"/>
  <c r="AB1044" i="1"/>
  <c r="AB1032" i="1"/>
  <c r="AB1020" i="1"/>
  <c r="AB1008" i="1"/>
  <c r="AB996" i="1"/>
  <c r="AB984" i="1"/>
  <c r="AB972" i="1"/>
  <c r="AB960" i="1"/>
  <c r="AB948" i="1"/>
  <c r="AB936" i="1"/>
  <c r="AB924" i="1"/>
  <c r="AB912" i="1"/>
  <c r="AB900" i="1"/>
  <c r="AB1811" i="1"/>
  <c r="AB1799" i="1"/>
  <c r="AB1787" i="1"/>
  <c r="AB1775" i="1"/>
  <c r="AB1763" i="1"/>
  <c r="AB1751" i="1"/>
  <c r="AB1739" i="1"/>
  <c r="AB1727" i="1"/>
  <c r="AB1715" i="1"/>
  <c r="AB1703" i="1"/>
  <c r="AB1691" i="1"/>
  <c r="AB1679" i="1"/>
  <c r="AB1667" i="1"/>
  <c r="AB1655" i="1"/>
  <c r="AB1643" i="1"/>
  <c r="AB1631" i="1"/>
  <c r="AB1619" i="1"/>
  <c r="AB1607" i="1"/>
  <c r="AB1595" i="1"/>
  <c r="AB1583" i="1"/>
  <c r="AB1571" i="1"/>
  <c r="AB1559" i="1"/>
  <c r="AB1547" i="1"/>
  <c r="AB1535" i="1"/>
  <c r="AB1523" i="1"/>
  <c r="AB1511" i="1"/>
  <c r="AB1499" i="1"/>
  <c r="AB1487" i="1"/>
  <c r="AB1475" i="1"/>
  <c r="AB1463" i="1"/>
  <c r="AB1451" i="1"/>
  <c r="AB1439" i="1"/>
  <c r="AB1427" i="1"/>
  <c r="AB1415" i="1"/>
  <c r="AB1403" i="1"/>
  <c r="AB1391" i="1"/>
  <c r="AB1379" i="1"/>
  <c r="AB1367" i="1"/>
  <c r="AB1355" i="1"/>
  <c r="AB1343" i="1"/>
  <c r="AB1331" i="1"/>
  <c r="AB1319" i="1"/>
  <c r="AB1307" i="1"/>
  <c r="AB1295" i="1"/>
  <c r="AB1283" i="1"/>
  <c r="AB1271" i="1"/>
  <c r="AB1259" i="1"/>
  <c r="AB1247" i="1"/>
  <c r="AB1235" i="1"/>
  <c r="AB1223" i="1"/>
  <c r="AB1211" i="1"/>
  <c r="AB1199" i="1"/>
  <c r="AB1187" i="1"/>
  <c r="AB1175" i="1"/>
  <c r="AB1163" i="1"/>
  <c r="AB1151" i="1"/>
  <c r="AB1139" i="1"/>
  <c r="AB1127" i="1"/>
  <c r="AB1115" i="1"/>
  <c r="AB1103" i="1"/>
  <c r="AB1091" i="1"/>
  <c r="AB1079" i="1"/>
  <c r="AB1067" i="1"/>
  <c r="AB1055" i="1"/>
  <c r="AB1043" i="1"/>
  <c r="AB1031" i="1"/>
  <c r="AB1019" i="1"/>
  <c r="AB1007" i="1"/>
  <c r="AB995" i="1"/>
  <c r="AB983" i="1"/>
  <c r="AB971" i="1"/>
  <c r="AB959" i="1"/>
  <c r="AB947" i="1"/>
  <c r="AB935" i="1"/>
  <c r="AB923" i="1"/>
  <c r="AB911" i="1"/>
  <c r="AB899" i="1"/>
  <c r="Q3484" i="1"/>
  <c r="P3484" i="1"/>
  <c r="AB3939" i="1"/>
  <c r="P3884" i="1"/>
  <c r="Q3884" i="1"/>
  <c r="AB3852" i="1"/>
  <c r="AB3845" i="1"/>
  <c r="Q4364" i="1"/>
  <c r="P4156" i="1"/>
  <c r="Q4156" i="1"/>
  <c r="P3916" i="1"/>
  <c r="Q3916" i="1"/>
  <c r="AB3874" i="1"/>
  <c r="P3795" i="1"/>
  <c r="Q3795" i="1"/>
  <c r="P3700" i="1"/>
  <c r="Q3700" i="1"/>
  <c r="P3918" i="1"/>
  <c r="Q3918" i="1"/>
  <c r="Q3804" i="1"/>
  <c r="P3804" i="1"/>
  <c r="AB3792" i="1"/>
  <c r="Q3610" i="1"/>
  <c r="P3610" i="1"/>
  <c r="P4205" i="1"/>
  <c r="Q4205" i="1"/>
  <c r="AB888" i="1"/>
  <c r="AB876" i="1"/>
  <c r="AB864" i="1"/>
  <c r="AB852" i="1"/>
  <c r="AB840" i="1"/>
  <c r="AB828" i="1"/>
  <c r="AB816" i="1"/>
  <c r="AB804" i="1"/>
  <c r="AB792" i="1"/>
  <c r="AB780" i="1"/>
  <c r="AB768" i="1"/>
  <c r="AB756" i="1"/>
  <c r="AB744" i="1"/>
  <c r="AB732" i="1"/>
  <c r="AB720" i="1"/>
  <c r="AB708" i="1"/>
  <c r="AB696" i="1"/>
  <c r="AB684" i="1"/>
  <c r="AB672" i="1"/>
  <c r="AB660" i="1"/>
  <c r="AB648" i="1"/>
  <c r="AB636" i="1"/>
  <c r="AB624" i="1"/>
  <c r="AB612" i="1"/>
  <c r="AB600" i="1"/>
  <c r="AB588" i="1"/>
  <c r="AB576" i="1"/>
  <c r="AB564" i="1"/>
  <c r="AB552" i="1"/>
  <c r="AB540" i="1"/>
  <c r="AB528" i="1"/>
  <c r="AB516" i="1"/>
  <c r="AB504" i="1"/>
  <c r="AB492" i="1"/>
  <c r="AB480" i="1"/>
  <c r="AB468" i="1"/>
  <c r="AB456" i="1"/>
  <c r="AB444" i="1"/>
  <c r="AB432" i="1"/>
  <c r="AB420" i="1"/>
  <c r="AB408" i="1"/>
  <c r="AB396" i="1"/>
  <c r="AB384" i="1"/>
  <c r="AB372" i="1"/>
  <c r="AB360" i="1"/>
  <c r="AB348" i="1"/>
  <c r="AB336" i="1"/>
  <c r="AB324" i="1"/>
  <c r="AB312" i="1"/>
  <c r="AB300" i="1"/>
  <c r="AB288" i="1"/>
  <c r="AB276" i="1"/>
  <c r="AB264" i="1"/>
  <c r="AB252" i="1"/>
  <c r="AB240" i="1"/>
  <c r="AB228" i="1"/>
  <c r="AB216" i="1"/>
  <c r="AB204" i="1"/>
  <c r="AB192" i="1"/>
  <c r="AB180" i="1"/>
  <c r="AB168" i="1"/>
  <c r="AB156" i="1"/>
  <c r="AB144" i="1"/>
  <c r="AB3598" i="1"/>
  <c r="AB3594" i="1"/>
  <c r="AB3592" i="1"/>
  <c r="AB3590" i="1"/>
  <c r="AB3588" i="1"/>
  <c r="P3573" i="1"/>
  <c r="Q3573" i="1"/>
  <c r="Q3564" i="1"/>
  <c r="AB3533" i="1"/>
  <c r="Q3486" i="1"/>
  <c r="AB3466" i="1"/>
  <c r="P3277" i="1"/>
  <c r="AB3261" i="1"/>
  <c r="AB3259" i="1"/>
  <c r="Q3994" i="1"/>
  <c r="P3994" i="1"/>
  <c r="P3980" i="1"/>
  <c r="Q3980" i="1"/>
  <c r="Q3797" i="1"/>
  <c r="P3797" i="1"/>
  <c r="AB3794" i="1"/>
  <c r="P3702" i="1"/>
  <c r="Q3702" i="1"/>
  <c r="AB4391" i="1"/>
  <c r="Q4385" i="1"/>
  <c r="P4279" i="1"/>
  <c r="Q4279" i="1"/>
  <c r="AB4276" i="1"/>
  <c r="AB4267" i="1"/>
  <c r="P4213" i="1"/>
  <c r="P4209" i="1"/>
  <c r="AB4157" i="1"/>
  <c r="P4132" i="1"/>
  <c r="Q4132" i="1"/>
  <c r="AB887" i="1"/>
  <c r="AB875" i="1"/>
  <c r="AB863" i="1"/>
  <c r="AB851" i="1"/>
  <c r="AB839" i="1"/>
  <c r="AB827" i="1"/>
  <c r="AB815" i="1"/>
  <c r="AB803" i="1"/>
  <c r="AB791" i="1"/>
  <c r="AB779" i="1"/>
  <c r="AB767" i="1"/>
  <c r="AB755" i="1"/>
  <c r="AB743" i="1"/>
  <c r="AB731" i="1"/>
  <c r="AB719" i="1"/>
  <c r="AB707" i="1"/>
  <c r="AB695" i="1"/>
  <c r="AB683" i="1"/>
  <c r="AB671" i="1"/>
  <c r="AB659" i="1"/>
  <c r="AB647" i="1"/>
  <c r="AB635" i="1"/>
  <c r="AB623" i="1"/>
  <c r="AB611" i="1"/>
  <c r="AB599" i="1"/>
  <c r="AB587" i="1"/>
  <c r="AB575" i="1"/>
  <c r="AB563" i="1"/>
  <c r="AB551" i="1"/>
  <c r="AB539" i="1"/>
  <c r="AB527" i="1"/>
  <c r="AB515" i="1"/>
  <c r="AB503" i="1"/>
  <c r="AB491" i="1"/>
  <c r="AB479" i="1"/>
  <c r="AB467" i="1"/>
  <c r="AB455" i="1"/>
  <c r="AB443" i="1"/>
  <c r="AB431" i="1"/>
  <c r="AB419" i="1"/>
  <c r="AB407" i="1"/>
  <c r="AB395" i="1"/>
  <c r="AB383" i="1"/>
  <c r="AB371" i="1"/>
  <c r="AB359" i="1"/>
  <c r="AB347" i="1"/>
  <c r="AB335" i="1"/>
  <c r="AB323" i="1"/>
  <c r="AB311" i="1"/>
  <c r="AB299" i="1"/>
  <c r="AB287" i="1"/>
  <c r="AB275" i="1"/>
  <c r="AB263" i="1"/>
  <c r="AB251" i="1"/>
  <c r="AB239" i="1"/>
  <c r="AB227" i="1"/>
  <c r="AB215" i="1"/>
  <c r="AB203" i="1"/>
  <c r="AB191" i="1"/>
  <c r="AB179" i="1"/>
  <c r="AB167" i="1"/>
  <c r="AB155" i="1"/>
  <c r="AB143" i="1"/>
  <c r="AB3207" i="1"/>
  <c r="AB3203" i="1"/>
  <c r="AB3600" i="1"/>
  <c r="AB3579" i="1"/>
  <c r="AB3548" i="1"/>
  <c r="AB3546" i="1"/>
  <c r="Q3477" i="1"/>
  <c r="Q3281" i="1"/>
  <c r="Q3279" i="1"/>
  <c r="P3920" i="1"/>
  <c r="Q3920" i="1"/>
  <c r="P3738" i="1"/>
  <c r="Q3738" i="1"/>
  <c r="Q3612" i="1"/>
  <c r="P3612" i="1"/>
  <c r="AB4269" i="1"/>
  <c r="P4211" i="1"/>
  <c r="AB4204" i="1"/>
  <c r="AB886" i="1"/>
  <c r="AB874" i="1"/>
  <c r="AB862" i="1"/>
  <c r="AB850" i="1"/>
  <c r="AB838" i="1"/>
  <c r="AB826" i="1"/>
  <c r="AB814" i="1"/>
  <c r="AB802" i="1"/>
  <c r="AB790" i="1"/>
  <c r="AB778" i="1"/>
  <c r="AB766" i="1"/>
  <c r="AB754" i="1"/>
  <c r="AB742" i="1"/>
  <c r="AB730" i="1"/>
  <c r="AB718" i="1"/>
  <c r="AB706" i="1"/>
  <c r="AB694" i="1"/>
  <c r="AB682" i="1"/>
  <c r="AB670" i="1"/>
  <c r="AB658" i="1"/>
  <c r="AB646" i="1"/>
  <c r="AB634" i="1"/>
  <c r="AB622" i="1"/>
  <c r="AB610" i="1"/>
  <c r="AB598" i="1"/>
  <c r="AB586" i="1"/>
  <c r="AB574" i="1"/>
  <c r="AB562" i="1"/>
  <c r="AB550" i="1"/>
  <c r="AB538" i="1"/>
  <c r="AB526" i="1"/>
  <c r="AB514" i="1"/>
  <c r="AB502" i="1"/>
  <c r="AB490" i="1"/>
  <c r="AB478" i="1"/>
  <c r="AB466" i="1"/>
  <c r="AB454" i="1"/>
  <c r="AB442" i="1"/>
  <c r="AB430" i="1"/>
  <c r="AB418" i="1"/>
  <c r="AB406" i="1"/>
  <c r="AB394" i="1"/>
  <c r="AB382" i="1"/>
  <c r="AB370" i="1"/>
  <c r="AB358" i="1"/>
  <c r="AB346" i="1"/>
  <c r="AB334" i="1"/>
  <c r="AB322" i="1"/>
  <c r="AB310" i="1"/>
  <c r="AB298" i="1"/>
  <c r="AB286" i="1"/>
  <c r="AB274" i="1"/>
  <c r="AB262" i="1"/>
  <c r="AB250" i="1"/>
  <c r="AB238" i="1"/>
  <c r="AB226" i="1"/>
  <c r="AB214" i="1"/>
  <c r="AB202" i="1"/>
  <c r="AB190" i="1"/>
  <c r="AB178" i="1"/>
  <c r="AB166" i="1"/>
  <c r="AB154" i="1"/>
  <c r="P3577" i="1"/>
  <c r="Q3577" i="1"/>
  <c r="AB3572" i="1"/>
  <c r="AB3570" i="1"/>
  <c r="AB3552" i="1"/>
  <c r="AB3550" i="1"/>
  <c r="P3490" i="1"/>
  <c r="AB3472" i="1"/>
  <c r="AB3470" i="1"/>
  <c r="AB3468" i="1"/>
  <c r="P3325" i="1"/>
  <c r="AB3315" i="1"/>
  <c r="P3285" i="1"/>
  <c r="P3283" i="1"/>
  <c r="Q3228" i="1"/>
  <c r="P3228" i="1"/>
  <c r="AB3986" i="1"/>
  <c r="AB3979" i="1"/>
  <c r="Q3815" i="1"/>
  <c r="P3808" i="1"/>
  <c r="P3801" i="1"/>
  <c r="AB3796" i="1"/>
  <c r="P4217" i="1"/>
  <c r="Q4217" i="1"/>
  <c r="AB4159" i="1"/>
  <c r="AB885" i="1"/>
  <c r="AB873" i="1"/>
  <c r="AB861" i="1"/>
  <c r="AB849" i="1"/>
  <c r="AB837" i="1"/>
  <c r="AB825" i="1"/>
  <c r="AB813" i="1"/>
  <c r="AB801" i="1"/>
  <c r="AB789" i="1"/>
  <c r="AB777" i="1"/>
  <c r="AB765" i="1"/>
  <c r="AB753" i="1"/>
  <c r="AB741" i="1"/>
  <c r="AB729" i="1"/>
  <c r="AB717" i="1"/>
  <c r="AB705" i="1"/>
  <c r="AB693" i="1"/>
  <c r="AB681" i="1"/>
  <c r="AB669" i="1"/>
  <c r="AB657" i="1"/>
  <c r="AB645" i="1"/>
  <c r="AB633" i="1"/>
  <c r="AB621" i="1"/>
  <c r="AB609" i="1"/>
  <c r="AB597" i="1"/>
  <c r="AB585" i="1"/>
  <c r="AB573" i="1"/>
  <c r="AB561" i="1"/>
  <c r="AB549" i="1"/>
  <c r="AB537" i="1"/>
  <c r="AB525" i="1"/>
  <c r="AB513" i="1"/>
  <c r="AB501" i="1"/>
  <c r="AB489" i="1"/>
  <c r="AB477" i="1"/>
  <c r="AB465" i="1"/>
  <c r="AB453" i="1"/>
  <c r="AB441" i="1"/>
  <c r="AB429" i="1"/>
  <c r="AB417" i="1"/>
  <c r="AB405" i="1"/>
  <c r="AB393" i="1"/>
  <c r="AB381" i="1"/>
  <c r="AB369" i="1"/>
  <c r="AB357" i="1"/>
  <c r="AB345" i="1"/>
  <c r="AB333" i="1"/>
  <c r="AB321" i="1"/>
  <c r="AB309" i="1"/>
  <c r="AB297" i="1"/>
  <c r="AB285" i="1"/>
  <c r="AB273" i="1"/>
  <c r="AB261" i="1"/>
  <c r="AB249" i="1"/>
  <c r="AB237" i="1"/>
  <c r="AB225" i="1"/>
  <c r="AB213" i="1"/>
  <c r="AB201" i="1"/>
  <c r="AB189" i="1"/>
  <c r="AB177" i="1"/>
  <c r="AB165" i="1"/>
  <c r="AB153" i="1"/>
  <c r="P3492" i="1"/>
  <c r="Q3237" i="1"/>
  <c r="P3237" i="1"/>
  <c r="P3740" i="1"/>
  <c r="Q3740" i="1"/>
  <c r="P4228" i="1"/>
  <c r="Q4228" i="1"/>
  <c r="P4171" i="1"/>
  <c r="Q4171" i="1"/>
  <c r="P4143" i="1"/>
  <c r="Q4143" i="1"/>
  <c r="AB620" i="1"/>
  <c r="AB608" i="1"/>
  <c r="AB596" i="1"/>
  <c r="AB584" i="1"/>
  <c r="AB572" i="1"/>
  <c r="AB560" i="1"/>
  <c r="AB548" i="1"/>
  <c r="AB536" i="1"/>
  <c r="AB524" i="1"/>
  <c r="AB512" i="1"/>
  <c r="AB500" i="1"/>
  <c r="AB488" i="1"/>
  <c r="AB476" i="1"/>
  <c r="AB464" i="1"/>
  <c r="AB452" i="1"/>
  <c r="AB440" i="1"/>
  <c r="AB428" i="1"/>
  <c r="AB416" i="1"/>
  <c r="AB404" i="1"/>
  <c r="AB392" i="1"/>
  <c r="AB380" i="1"/>
  <c r="AB368" i="1"/>
  <c r="AB356" i="1"/>
  <c r="AB344" i="1"/>
  <c r="AB332" i="1"/>
  <c r="AB320" i="1"/>
  <c r="AB308" i="1"/>
  <c r="AB296" i="1"/>
  <c r="AB284" i="1"/>
  <c r="AB272" i="1"/>
  <c r="AB260" i="1"/>
  <c r="AB248" i="1"/>
  <c r="AB236" i="1"/>
  <c r="AB224" i="1"/>
  <c r="AB212" i="1"/>
  <c r="AB200" i="1"/>
  <c r="AB188" i="1"/>
  <c r="AB176" i="1"/>
  <c r="AB164" i="1"/>
  <c r="AB152" i="1"/>
  <c r="P3579" i="1"/>
  <c r="Q3579" i="1"/>
  <c r="AB3410" i="1"/>
  <c r="AB3386" i="1"/>
  <c r="AB3373" i="1"/>
  <c r="AB3343" i="1"/>
  <c r="AB3317" i="1"/>
  <c r="AB3278" i="1"/>
  <c r="AB3267" i="1"/>
  <c r="AB3988" i="1"/>
  <c r="AB3732" i="1"/>
  <c r="AB3725" i="1"/>
  <c r="P3721" i="1"/>
  <c r="AB3716" i="1"/>
  <c r="AB3703" i="1"/>
  <c r="AB4225" i="1"/>
  <c r="AB4216" i="1"/>
  <c r="P4177" i="1"/>
  <c r="Q4177" i="1"/>
  <c r="AB2143" i="1"/>
  <c r="AB2131" i="1"/>
  <c r="AB2119" i="1"/>
  <c r="AB2107" i="1"/>
  <c r="AB2095" i="1"/>
  <c r="AB2083" i="1"/>
  <c r="AB2071" i="1"/>
  <c r="AB2059" i="1"/>
  <c r="AB2047" i="1"/>
  <c r="AB2035" i="1"/>
  <c r="AB2023" i="1"/>
  <c r="AB2011" i="1"/>
  <c r="AB1999" i="1"/>
  <c r="AB1987" i="1"/>
  <c r="AB1975" i="1"/>
  <c r="AB1963" i="1"/>
  <c r="AB1951" i="1"/>
  <c r="AB1939" i="1"/>
  <c r="AB1927" i="1"/>
  <c r="AB1915" i="1"/>
  <c r="AB1903" i="1"/>
  <c r="AB1891" i="1"/>
  <c r="AB1879" i="1"/>
  <c r="AB1867" i="1"/>
  <c r="AB1855" i="1"/>
  <c r="AB1843" i="1"/>
  <c r="AB1831" i="1"/>
  <c r="AB1819" i="1"/>
  <c r="AB1807" i="1"/>
  <c r="AB1795" i="1"/>
  <c r="AB1783" i="1"/>
  <c r="AB1771" i="1"/>
  <c r="AB1759" i="1"/>
  <c r="AB1747" i="1"/>
  <c r="AB1735" i="1"/>
  <c r="AB1723" i="1"/>
  <c r="AB1711" i="1"/>
  <c r="AB1699" i="1"/>
  <c r="AB1687" i="1"/>
  <c r="AB1675" i="1"/>
  <c r="AB1663" i="1"/>
  <c r="AB1651" i="1"/>
  <c r="AB1639" i="1"/>
  <c r="AB1627" i="1"/>
  <c r="AB1615" i="1"/>
  <c r="AB1603" i="1"/>
  <c r="AB1591" i="1"/>
  <c r="AB1579" i="1"/>
  <c r="AB1567" i="1"/>
  <c r="AB1555" i="1"/>
  <c r="AB1543" i="1"/>
  <c r="Q3570" i="1"/>
  <c r="Q3498" i="1"/>
  <c r="AB3493" i="1"/>
  <c r="AB3489" i="1"/>
  <c r="P3415" i="1"/>
  <c r="AB3399" i="1"/>
  <c r="P3391" i="1"/>
  <c r="AB3375" i="1"/>
  <c r="P3367" i="1"/>
  <c r="P3357" i="1"/>
  <c r="AB3324" i="1"/>
  <c r="AB3284" i="1"/>
  <c r="AB3282" i="1"/>
  <c r="AB3280" i="1"/>
  <c r="P3225" i="1"/>
  <c r="P3867" i="1"/>
  <c r="Q3867" i="1"/>
  <c r="AB3830" i="1"/>
  <c r="AB3823" i="1"/>
  <c r="AB3814" i="1"/>
  <c r="AB3739" i="1"/>
  <c r="AB4227" i="1"/>
  <c r="Q4145" i="1"/>
  <c r="P4145" i="1"/>
  <c r="AB2202" i="1"/>
  <c r="AB2190" i="1"/>
  <c r="AB2178" i="1"/>
  <c r="AB2166" i="1"/>
  <c r="AB2154" i="1"/>
  <c r="AB2142" i="1"/>
  <c r="AB2130" i="1"/>
  <c r="AB2118" i="1"/>
  <c r="AB2106" i="1"/>
  <c r="AB2094" i="1"/>
  <c r="AB2082" i="1"/>
  <c r="AB2070" i="1"/>
  <c r="AB2058" i="1"/>
  <c r="AB2046" i="1"/>
  <c r="AB2034" i="1"/>
  <c r="AB2022" i="1"/>
  <c r="AB2010" i="1"/>
  <c r="AB1998" i="1"/>
  <c r="AB1986" i="1"/>
  <c r="AB1974" i="1"/>
  <c r="AB1962" i="1"/>
  <c r="AB1950" i="1"/>
  <c r="AB1938" i="1"/>
  <c r="AB1926" i="1"/>
  <c r="AB1914" i="1"/>
  <c r="P3581" i="1"/>
  <c r="Q3581" i="1"/>
  <c r="P3516" i="1"/>
  <c r="Q3516" i="1"/>
  <c r="P3306" i="1"/>
  <c r="Q3306" i="1"/>
  <c r="AB3286" i="1"/>
  <c r="P3929" i="1"/>
  <c r="AB3825" i="1"/>
  <c r="AB3816" i="1"/>
  <c r="AB3630" i="1"/>
  <c r="P3622" i="1"/>
  <c r="AB2201" i="1"/>
  <c r="AB2189" i="1"/>
  <c r="AB2177" i="1"/>
  <c r="AB2165" i="1"/>
  <c r="AB2153" i="1"/>
  <c r="AB2141" i="1"/>
  <c r="AB2129" i="1"/>
  <c r="AB2117" i="1"/>
  <c r="AB2105" i="1"/>
  <c r="AB2093" i="1"/>
  <c r="AB2081" i="1"/>
  <c r="AB2069" i="1"/>
  <c r="AB2057" i="1"/>
  <c r="AB2045" i="1"/>
  <c r="AB2033" i="1"/>
  <c r="AB2021" i="1"/>
  <c r="AB2009" i="1"/>
  <c r="AB1997" i="1"/>
  <c r="AB1985" i="1"/>
  <c r="AB1973" i="1"/>
  <c r="AB1961" i="1"/>
  <c r="AB1949" i="1"/>
  <c r="AB1937" i="1"/>
  <c r="AB1925" i="1"/>
  <c r="AB1913" i="1"/>
  <c r="Q3207" i="1"/>
  <c r="P3207" i="1"/>
  <c r="AB3513" i="1"/>
  <c r="P3456" i="1"/>
  <c r="Q3456" i="1"/>
  <c r="AB3440" i="1"/>
  <c r="AB3438" i="1"/>
  <c r="AB3423" i="1"/>
  <c r="AB3401" i="1"/>
  <c r="AB3377" i="1"/>
  <c r="AB3368" i="1"/>
  <c r="AB3364" i="1"/>
  <c r="AB3362" i="1"/>
  <c r="AB3360" i="1"/>
  <c r="AB3358" i="1"/>
  <c r="AB3328" i="1"/>
  <c r="P3308" i="1"/>
  <c r="Q3308" i="1"/>
  <c r="AB3288" i="1"/>
  <c r="P3252" i="1"/>
  <c r="Q3252" i="1"/>
  <c r="AB3238" i="1"/>
  <c r="P3791" i="1"/>
  <c r="Q3791" i="1"/>
  <c r="Q3684" i="1"/>
  <c r="P3684" i="1"/>
  <c r="P4375" i="1"/>
  <c r="Q4375" i="1"/>
  <c r="AB4240" i="1"/>
  <c r="P4195" i="1"/>
  <c r="Q4169" i="1"/>
  <c r="Q4160" i="1"/>
  <c r="P4154" i="1"/>
  <c r="Q4141" i="1"/>
  <c r="Q4044" i="1"/>
  <c r="P4022" i="1"/>
  <c r="Q4677" i="1"/>
  <c r="P4675" i="1"/>
  <c r="P4673" i="1"/>
  <c r="Q4671" i="1"/>
  <c r="Q4669" i="1"/>
  <c r="Q4632" i="1"/>
  <c r="P4555" i="1"/>
  <c r="P4553" i="1"/>
  <c r="Q4494" i="1"/>
  <c r="Q4472" i="1"/>
  <c r="P4472" i="1"/>
  <c r="P4440" i="1"/>
  <c r="P4438" i="1"/>
  <c r="Q4425" i="1"/>
  <c r="P4421" i="1"/>
  <c r="Q4419" i="1"/>
  <c r="Q5124" i="1"/>
  <c r="P5124" i="1"/>
  <c r="P5033" i="1"/>
  <c r="Q5031" i="1"/>
  <c r="AB3255" i="1"/>
  <c r="AB3218" i="1"/>
  <c r="AB3216" i="1"/>
  <c r="AB3605" i="1"/>
  <c r="AB4001" i="1"/>
  <c r="AB3999" i="1"/>
  <c r="AB3997" i="1"/>
  <c r="AB3995" i="1"/>
  <c r="AB3991" i="1"/>
  <c r="AB3984" i="1"/>
  <c r="AB3964" i="1"/>
  <c r="AB3962" i="1"/>
  <c r="AB3960" i="1"/>
  <c r="AB3958" i="1"/>
  <c r="AB3956" i="1"/>
  <c r="AB3935" i="1"/>
  <c r="AB3933" i="1"/>
  <c r="AB3931" i="1"/>
  <c r="AB3927" i="1"/>
  <c r="AB3925" i="1"/>
  <c r="AB3908" i="1"/>
  <c r="AB3906" i="1"/>
  <c r="AB3888" i="1"/>
  <c r="AB3879" i="1"/>
  <c r="AB3872" i="1"/>
  <c r="AB3870" i="1"/>
  <c r="AB3868" i="1"/>
  <c r="AB3857" i="1"/>
  <c r="AB3828" i="1"/>
  <c r="AB3821" i="1"/>
  <c r="AB3788" i="1"/>
  <c r="AB3786" i="1"/>
  <c r="AB3779" i="1"/>
  <c r="AB3730" i="1"/>
  <c r="AB3723" i="1"/>
  <c r="AB3714" i="1"/>
  <c r="AB3710" i="1"/>
  <c r="AB3679" i="1"/>
  <c r="P3640" i="1"/>
  <c r="Q3640" i="1"/>
  <c r="AB4398" i="1"/>
  <c r="AB4389" i="1"/>
  <c r="AB4387" i="1"/>
  <c r="AB4378" i="1"/>
  <c r="AB4366" i="1"/>
  <c r="AB4362" i="1"/>
  <c r="AB4360" i="1"/>
  <c r="AB4358" i="1"/>
  <c r="AB4356" i="1"/>
  <c r="AB4335" i="1"/>
  <c r="Q4059" i="1"/>
  <c r="P4059" i="1"/>
  <c r="P4046" i="1"/>
  <c r="P4724" i="1"/>
  <c r="Q4665" i="1"/>
  <c r="P4561" i="1"/>
  <c r="P4436" i="1"/>
  <c r="Q5200" i="1"/>
  <c r="P5200" i="1"/>
  <c r="Q4772" i="1"/>
  <c r="P4772" i="1"/>
  <c r="Q4702" i="1"/>
  <c r="Q4681" i="1"/>
  <c r="Q4634" i="1"/>
  <c r="P4634" i="1"/>
  <c r="Q4567" i="1"/>
  <c r="AB4507" i="1"/>
  <c r="Q4496" i="1"/>
  <c r="P4496" i="1"/>
  <c r="Q4474" i="1"/>
  <c r="P4474" i="1"/>
  <c r="AB4471" i="1"/>
  <c r="P4458" i="1"/>
  <c r="Q4458" i="1"/>
  <c r="AB4455" i="1"/>
  <c r="Q5130" i="1"/>
  <c r="P5130" i="1"/>
  <c r="Q5128" i="1"/>
  <c r="AB5034" i="1"/>
  <c r="AB5028" i="1"/>
  <c r="AB4067" i="1"/>
  <c r="AB4058" i="1"/>
  <c r="AB4047" i="1"/>
  <c r="AB4041" i="1"/>
  <c r="AB4028" i="1"/>
  <c r="AB4021" i="1"/>
  <c r="AB4792" i="1"/>
  <c r="P4784" i="1"/>
  <c r="Q4782" i="1"/>
  <c r="P4780" i="1"/>
  <c r="P4730" i="1"/>
  <c r="Q4710" i="1"/>
  <c r="P4708" i="1"/>
  <c r="Q4704" i="1"/>
  <c r="P4700" i="1"/>
  <c r="Q4683" i="1"/>
  <c r="AB4676" i="1"/>
  <c r="AB4670" i="1"/>
  <c r="Q4636" i="1"/>
  <c r="P4636" i="1"/>
  <c r="AB4631" i="1"/>
  <c r="Q4585" i="1"/>
  <c r="P4585" i="1"/>
  <c r="AB4582" i="1"/>
  <c r="Q4569" i="1"/>
  <c r="P4565" i="1"/>
  <c r="AB4527" i="1"/>
  <c r="AB4509" i="1"/>
  <c r="Q4498" i="1"/>
  <c r="P4498" i="1"/>
  <c r="AB4493" i="1"/>
  <c r="AB4441" i="1"/>
  <c r="Q4429" i="1"/>
  <c r="P4429" i="1"/>
  <c r="AB4426" i="1"/>
  <c r="AB4424" i="1"/>
  <c r="AB5161" i="1"/>
  <c r="P5132" i="1"/>
  <c r="Q5106" i="1"/>
  <c r="P5106" i="1"/>
  <c r="AB4994" i="1"/>
  <c r="Q4732" i="1"/>
  <c r="P4732" i="1"/>
  <c r="P4638" i="1"/>
  <c r="Q4638" i="1"/>
  <c r="P4476" i="1"/>
  <c r="Q4476" i="1"/>
  <c r="P4446" i="1"/>
  <c r="Q4446" i="1"/>
  <c r="AB3537" i="1"/>
  <c r="AB3535" i="1"/>
  <c r="AB3528" i="1"/>
  <c r="AB3526" i="1"/>
  <c r="AB3510" i="1"/>
  <c r="AB3503" i="1"/>
  <c r="AB3499" i="1"/>
  <c r="AB3480" i="1"/>
  <c r="AB3478" i="1"/>
  <c r="AB3474" i="1"/>
  <c r="AB3461" i="1"/>
  <c r="AB3448" i="1"/>
  <c r="AB3418" i="1"/>
  <c r="AB3403" i="1"/>
  <c r="AB3396" i="1"/>
  <c r="AB3394" i="1"/>
  <c r="AB3390" i="1"/>
  <c r="AB3379" i="1"/>
  <c r="AB3370" i="1"/>
  <c r="AB3366" i="1"/>
  <c r="AB3356" i="1"/>
  <c r="AB3352" i="1"/>
  <c r="AB3350" i="1"/>
  <c r="AB3348" i="1"/>
  <c r="AB3346" i="1"/>
  <c r="AB3340" i="1"/>
  <c r="AB3338" i="1"/>
  <c r="AB3336" i="1"/>
  <c r="AB3334" i="1"/>
  <c r="AB3332" i="1"/>
  <c r="AB3330" i="1"/>
  <c r="AB3298" i="1"/>
  <c r="AB3294" i="1"/>
  <c r="AB3292" i="1"/>
  <c r="AB3269" i="1"/>
  <c r="Q3265" i="1"/>
  <c r="AB3233" i="1"/>
  <c r="AB3231" i="1"/>
  <c r="AB3213" i="1"/>
  <c r="AB3981" i="1"/>
  <c r="AB3972" i="1"/>
  <c r="AB3970" i="1"/>
  <c r="AB3951" i="1"/>
  <c r="AB3949" i="1"/>
  <c r="AB3945" i="1"/>
  <c r="AB3941" i="1"/>
  <c r="AB3912" i="1"/>
  <c r="AB3903" i="1"/>
  <c r="AB3894" i="1"/>
  <c r="AB3885" i="1"/>
  <c r="AB3863" i="1"/>
  <c r="AB3861" i="1"/>
  <c r="AB3836" i="1"/>
  <c r="Q3832" i="1"/>
  <c r="AB3809" i="1"/>
  <c r="AB3807" i="1"/>
  <c r="AB3798" i="1"/>
  <c r="AB3755" i="1"/>
  <c r="P3744" i="1"/>
  <c r="AB3734" i="1"/>
  <c r="AB3727" i="1"/>
  <c r="AB3718" i="1"/>
  <c r="AB3662" i="1"/>
  <c r="AB3648" i="1"/>
  <c r="AB3641" i="1"/>
  <c r="AB3634" i="1"/>
  <c r="AB3619" i="1"/>
  <c r="AB3617" i="1"/>
  <c r="AB3615" i="1"/>
  <c r="AB4006" i="1"/>
  <c r="AB4002" i="1"/>
  <c r="AB4395" i="1"/>
  <c r="AB4393" i="1"/>
  <c r="AB4371" i="1"/>
  <c r="P4337" i="1"/>
  <c r="Q4337" i="1"/>
  <c r="AB4278" i="1"/>
  <c r="AB4242" i="1"/>
  <c r="AB4229" i="1"/>
  <c r="AB4218" i="1"/>
  <c r="AB4214" i="1"/>
  <c r="P4138" i="1"/>
  <c r="AB4127" i="1"/>
  <c r="AB4103" i="1"/>
  <c r="AB4087" i="1"/>
  <c r="AB4071" i="1"/>
  <c r="AB4060" i="1"/>
  <c r="AB4030" i="1"/>
  <c r="AB4010" i="1"/>
  <c r="AB4777" i="1"/>
  <c r="AB4775" i="1"/>
  <c r="P4734" i="1"/>
  <c r="Q4734" i="1"/>
  <c r="AB4727" i="1"/>
  <c r="AB4725" i="1"/>
  <c r="AB4715" i="1"/>
  <c r="P4687" i="1"/>
  <c r="AB4635" i="1"/>
  <c r="AB4600" i="1"/>
  <c r="AB4584" i="1"/>
  <c r="AB4562" i="1"/>
  <c r="AB4529" i="1"/>
  <c r="AB4511" i="1"/>
  <c r="P4500" i="1"/>
  <c r="Q4500" i="1"/>
  <c r="AB4497" i="1"/>
  <c r="AB4443" i="1"/>
  <c r="AB4428" i="1"/>
  <c r="AB4805" i="1"/>
  <c r="AB5201" i="1"/>
  <c r="P5190" i="1"/>
  <c r="P5172" i="1"/>
  <c r="Q5172" i="1"/>
  <c r="AB5169" i="1"/>
  <c r="AB5167" i="1"/>
  <c r="P5065" i="1"/>
  <c r="Q5065" i="1"/>
  <c r="AB5000" i="1"/>
  <c r="P4971" i="1"/>
  <c r="Q4971" i="1"/>
  <c r="AB4968" i="1"/>
  <c r="AB3554" i="1"/>
  <c r="AB3541" i="1"/>
  <c r="AB3539" i="1"/>
  <c r="AB3524" i="1"/>
  <c r="AB3512" i="1"/>
  <c r="Q3501" i="1"/>
  <c r="P3487" i="1"/>
  <c r="AB3476" i="1"/>
  <c r="P3472" i="1"/>
  <c r="AB3463" i="1"/>
  <c r="AB3452" i="1"/>
  <c r="AB3450" i="1"/>
  <c r="Q3444" i="1"/>
  <c r="AB3435" i="1"/>
  <c r="Q3416" i="1"/>
  <c r="AB3409" i="1"/>
  <c r="AB3407" i="1"/>
  <c r="AB3405" i="1"/>
  <c r="AB3392" i="1"/>
  <c r="AB3385" i="1"/>
  <c r="AB3383" i="1"/>
  <c r="AB3381" i="1"/>
  <c r="AB3354" i="1"/>
  <c r="AB3344" i="1"/>
  <c r="AB3342" i="1"/>
  <c r="AB3321" i="1"/>
  <c r="AB3302" i="1"/>
  <c r="AB3300" i="1"/>
  <c r="Q3286" i="1"/>
  <c r="AB3248" i="1"/>
  <c r="AB3224" i="1"/>
  <c r="AB3990" i="1"/>
  <c r="AB3983" i="1"/>
  <c r="AB3963" i="1"/>
  <c r="AB3961" i="1"/>
  <c r="AB3959" i="1"/>
  <c r="AB3953" i="1"/>
  <c r="AB3947" i="1"/>
  <c r="AB3943" i="1"/>
  <c r="Q3939" i="1"/>
  <c r="AB3924" i="1"/>
  <c r="AB3905" i="1"/>
  <c r="AB3878" i="1"/>
  <c r="AB3800" i="1"/>
  <c r="AB3778" i="1"/>
  <c r="Q3774" i="1"/>
  <c r="Q3760" i="1"/>
  <c r="Q3687" i="1"/>
  <c r="Q3685" i="1"/>
  <c r="P3660" i="1"/>
  <c r="AB3655" i="1"/>
  <c r="AB3636" i="1"/>
  <c r="AB3623" i="1"/>
  <c r="AB3621" i="1"/>
  <c r="AB4397" i="1"/>
  <c r="AB4334" i="1"/>
  <c r="AB4319" i="1"/>
  <c r="AB4307" i="1"/>
  <c r="AB4295" i="1"/>
  <c r="Q4287" i="1"/>
  <c r="Q4285" i="1"/>
  <c r="P4283" i="1"/>
  <c r="Q4267" i="1"/>
  <c r="P4259" i="1"/>
  <c r="Q4240" i="1"/>
  <c r="Q4183" i="1"/>
  <c r="P4183" i="1"/>
  <c r="Q4159" i="1"/>
  <c r="Q4153" i="1"/>
  <c r="AB4131" i="1"/>
  <c r="AB4129" i="1"/>
  <c r="Q4123" i="1"/>
  <c r="Q4121" i="1"/>
  <c r="Q4119" i="1"/>
  <c r="AB4110" i="1"/>
  <c r="AB4096" i="1"/>
  <c r="Q4069" i="1"/>
  <c r="P4067" i="1"/>
  <c r="Q4798" i="1"/>
  <c r="AB4680" i="1"/>
  <c r="AB4637" i="1"/>
  <c r="P4589" i="1"/>
  <c r="P4573" i="1"/>
  <c r="AB4568" i="1"/>
  <c r="P4484" i="1"/>
  <c r="P4480" i="1"/>
  <c r="P5146" i="1"/>
  <c r="P5110" i="1"/>
  <c r="Q4973" i="1"/>
  <c r="P4973" i="1"/>
  <c r="Q3546" i="1"/>
  <c r="AB3505" i="1"/>
  <c r="P3468" i="1"/>
  <c r="AB3454" i="1"/>
  <c r="Q3414" i="1"/>
  <c r="AB3398" i="1"/>
  <c r="P3319" i="1"/>
  <c r="Q3296" i="1"/>
  <c r="AB3607" i="1"/>
  <c r="AB3603" i="1"/>
  <c r="AB3996" i="1"/>
  <c r="Q3988" i="1"/>
  <c r="AB3976" i="1"/>
  <c r="AB3974" i="1"/>
  <c r="AB3957" i="1"/>
  <c r="AB3955" i="1"/>
  <c r="AB3838" i="1"/>
  <c r="Q3796" i="1"/>
  <c r="P3783" i="1"/>
  <c r="Q3776" i="1"/>
  <c r="AB3643" i="1"/>
  <c r="Q3632" i="1"/>
  <c r="P3613" i="1"/>
  <c r="Q3611" i="1"/>
  <c r="P4204" i="1"/>
  <c r="Q4204" i="1"/>
  <c r="AB4165" i="1"/>
  <c r="AB4114" i="1"/>
  <c r="AB4062" i="1"/>
  <c r="AB4036" i="1"/>
  <c r="P4023" i="1"/>
  <c r="Q4023" i="1"/>
  <c r="Q4800" i="1"/>
  <c r="P4796" i="1"/>
  <c r="Q4794" i="1"/>
  <c r="AB4789" i="1"/>
  <c r="AB4787" i="1"/>
  <c r="AB4785" i="1"/>
  <c r="AB4745" i="1"/>
  <c r="AB4743" i="1"/>
  <c r="AB4739" i="1"/>
  <c r="AB4737" i="1"/>
  <c r="AB4735" i="1"/>
  <c r="AB4733" i="1"/>
  <c r="P4689" i="1"/>
  <c r="Q4689" i="1"/>
  <c r="AB4684" i="1"/>
  <c r="P4518" i="1"/>
  <c r="Q4518" i="1"/>
  <c r="P4486" i="1"/>
  <c r="Q4482" i="1"/>
  <c r="AB4477" i="1"/>
  <c r="AB4461" i="1"/>
  <c r="Q5194" i="1"/>
  <c r="P5194" i="1"/>
  <c r="P5176" i="1"/>
  <c r="Q5176" i="1"/>
  <c r="P5148" i="1"/>
  <c r="AB5133" i="1"/>
  <c r="P5112" i="1"/>
  <c r="AB3275" i="1"/>
  <c r="AB3258" i="1"/>
  <c r="AB3256" i="1"/>
  <c r="AB3241" i="1"/>
  <c r="AB3237" i="1"/>
  <c r="AB3228" i="1"/>
  <c r="AB3985" i="1"/>
  <c r="AB3743" i="1"/>
  <c r="Q3718" i="1"/>
  <c r="P3718" i="1"/>
  <c r="AB3715" i="1"/>
  <c r="AB3702" i="1"/>
  <c r="P4393" i="1"/>
  <c r="Q4393" i="1"/>
  <c r="AB4262" i="1"/>
  <c r="AB4260" i="1"/>
  <c r="P4214" i="1"/>
  <c r="Q4214" i="1"/>
  <c r="AB4193" i="1"/>
  <c r="AB4116" i="1"/>
  <c r="AB4084" i="1"/>
  <c r="Q4981" i="1"/>
  <c r="P4981" i="1"/>
  <c r="AB1531" i="1"/>
  <c r="AB1519" i="1"/>
  <c r="AB1507" i="1"/>
  <c r="AB1495" i="1"/>
  <c r="AB1483" i="1"/>
  <c r="AB1471" i="1"/>
  <c r="AB1459" i="1"/>
  <c r="AB1447" i="1"/>
  <c r="AB1435" i="1"/>
  <c r="AB1423" i="1"/>
  <c r="AB1411" i="1"/>
  <c r="AB1399" i="1"/>
  <c r="AB1387" i="1"/>
  <c r="AB1375" i="1"/>
  <c r="AB1363" i="1"/>
  <c r="AB1351" i="1"/>
  <c r="AB1339" i="1"/>
  <c r="AB1327" i="1"/>
  <c r="AB1315" i="1"/>
  <c r="AB1303" i="1"/>
  <c r="AB1291" i="1"/>
  <c r="AB1279" i="1"/>
  <c r="AB1267" i="1"/>
  <c r="AB1255" i="1"/>
  <c r="AB1243" i="1"/>
  <c r="AB1231" i="1"/>
  <c r="AB1219" i="1"/>
  <c r="AB1207" i="1"/>
  <c r="AB1195" i="1"/>
  <c r="AB1183" i="1"/>
  <c r="AB1171" i="1"/>
  <c r="AB1159" i="1"/>
  <c r="AB1147" i="1"/>
  <c r="AB1135" i="1"/>
  <c r="AB1123" i="1"/>
  <c r="AB1111" i="1"/>
  <c r="AB1099" i="1"/>
  <c r="AB1087" i="1"/>
  <c r="AB1075" i="1"/>
  <c r="AB1063" i="1"/>
  <c r="AB1051" i="1"/>
  <c r="AB1039" i="1"/>
  <c r="AB1027" i="1"/>
  <c r="AB1015" i="1"/>
  <c r="AB1003" i="1"/>
  <c r="AB991" i="1"/>
  <c r="AB979" i="1"/>
  <c r="AB967" i="1"/>
  <c r="AB955" i="1"/>
  <c r="AB943" i="1"/>
  <c r="AB931" i="1"/>
  <c r="AB919" i="1"/>
  <c r="AB907" i="1"/>
  <c r="AB895" i="1"/>
  <c r="AB883" i="1"/>
  <c r="AB871" i="1"/>
  <c r="AB859" i="1"/>
  <c r="AB847" i="1"/>
  <c r="AB835" i="1"/>
  <c r="AB823" i="1"/>
  <c r="AB811" i="1"/>
  <c r="AB799" i="1"/>
  <c r="AB787" i="1"/>
  <c r="AB775" i="1"/>
  <c r="AB763" i="1"/>
  <c r="AB751" i="1"/>
  <c r="AB739" i="1"/>
  <c r="AB727" i="1"/>
  <c r="AB715" i="1"/>
  <c r="AB703" i="1"/>
  <c r="AB691" i="1"/>
  <c r="AB679" i="1"/>
  <c r="AB667" i="1"/>
  <c r="AB655" i="1"/>
  <c r="AB643" i="1"/>
  <c r="AB631" i="1"/>
  <c r="AB619" i="1"/>
  <c r="AB607" i="1"/>
  <c r="AB595" i="1"/>
  <c r="AB583" i="1"/>
  <c r="AB571" i="1"/>
  <c r="AB559" i="1"/>
  <c r="AB547" i="1"/>
  <c r="AB535" i="1"/>
  <c r="AB523" i="1"/>
  <c r="AB511" i="1"/>
  <c r="AB499" i="1"/>
  <c r="AB487" i="1"/>
  <c r="AB475" i="1"/>
  <c r="AB463" i="1"/>
  <c r="AB451" i="1"/>
  <c r="AB439" i="1"/>
  <c r="AB427" i="1"/>
  <c r="AB415" i="1"/>
  <c r="AB403" i="1"/>
  <c r="AB391" i="1"/>
  <c r="AB379" i="1"/>
  <c r="AB367" i="1"/>
  <c r="AB355" i="1"/>
  <c r="AB343" i="1"/>
  <c r="AB331" i="1"/>
  <c r="AB319" i="1"/>
  <c r="AB307" i="1"/>
  <c r="AB295" i="1"/>
  <c r="AB283" i="1"/>
  <c r="AB271" i="1"/>
  <c r="AB259" i="1"/>
  <c r="AB247" i="1"/>
  <c r="AB235" i="1"/>
  <c r="AB223" i="1"/>
  <c r="AB211" i="1"/>
  <c r="AB199" i="1"/>
  <c r="AB187" i="1"/>
  <c r="AB175" i="1"/>
  <c r="AB163" i="1"/>
  <c r="AB151" i="1"/>
  <c r="AB3206" i="1"/>
  <c r="AB3202" i="1"/>
  <c r="AB3585" i="1"/>
  <c r="AB3583" i="1"/>
  <c r="AB3575" i="1"/>
  <c r="AB3571" i="1"/>
  <c r="AB3564" i="1"/>
  <c r="AB3532" i="1"/>
  <c r="AB3507" i="1"/>
  <c r="AB3496" i="1"/>
  <c r="AB3486" i="1"/>
  <c r="AB3471" i="1"/>
  <c r="AB3469" i="1"/>
  <c r="AB3458" i="1"/>
  <c r="AB3445" i="1"/>
  <c r="AB3443" i="1"/>
  <c r="AB3432" i="1"/>
  <c r="AB3430" i="1"/>
  <c r="AB3426" i="1"/>
  <c r="AB3400" i="1"/>
  <c r="AB3376" i="1"/>
  <c r="AB3363" i="1"/>
  <c r="AB3361" i="1"/>
  <c r="AB3327" i="1"/>
  <c r="AB3285" i="1"/>
  <c r="AB3281" i="1"/>
  <c r="AB3279" i="1"/>
  <c r="AB3266" i="1"/>
  <c r="AB3264" i="1"/>
  <c r="AB3262" i="1"/>
  <c r="AB3245" i="1"/>
  <c r="AB3243" i="1"/>
  <c r="AB3221" i="1"/>
  <c r="AB3210" i="1"/>
  <c r="AB3978" i="1"/>
  <c r="AB3900" i="1"/>
  <c r="AB3898" i="1"/>
  <c r="AB3891" i="1"/>
  <c r="AB3882" i="1"/>
  <c r="AB3875" i="1"/>
  <c r="AB3851" i="1"/>
  <c r="AB3844" i="1"/>
  <c r="AB3842" i="1"/>
  <c r="AB3840" i="1"/>
  <c r="AB3833" i="1"/>
  <c r="AB3824" i="1"/>
  <c r="AB3815" i="1"/>
  <c r="AB3813" i="1"/>
  <c r="AB3793" i="1"/>
  <c r="AB3773" i="1"/>
  <c r="AB3766" i="1"/>
  <c r="AB3759" i="1"/>
  <c r="AB3745" i="1"/>
  <c r="AB3738" i="1"/>
  <c r="Q3720" i="1"/>
  <c r="P3720" i="1"/>
  <c r="AB3704" i="1"/>
  <c r="AB3693" i="1"/>
  <c r="AB3682" i="1"/>
  <c r="AB3673" i="1"/>
  <c r="AB3666" i="1"/>
  <c r="AB3659" i="1"/>
  <c r="AB3652" i="1"/>
  <c r="AB3645" i="1"/>
  <c r="AB3629" i="1"/>
  <c r="AB4381" i="1"/>
  <c r="AB4340" i="1"/>
  <c r="AB4338" i="1"/>
  <c r="AB4329" i="1"/>
  <c r="P4319" i="1"/>
  <c r="P4307" i="1"/>
  <c r="AB4288" i="1"/>
  <c r="AB4282" i="1"/>
  <c r="AB4268" i="1"/>
  <c r="AB4258" i="1"/>
  <c r="AB4239" i="1"/>
  <c r="AB4203" i="1"/>
  <c r="AB4169" i="1"/>
  <c r="AB4167" i="1"/>
  <c r="AB4160" i="1"/>
  <c r="AB4154" i="1"/>
  <c r="AB4143" i="1"/>
  <c r="AB4141" i="1"/>
  <c r="AB4124" i="1"/>
  <c r="AB4118" i="1"/>
  <c r="AB4107" i="1"/>
  <c r="AB4100" i="1"/>
  <c r="AB4093" i="1"/>
  <c r="AB4077" i="1"/>
  <c r="AB4068" i="1"/>
  <c r="AB4066" i="1"/>
  <c r="P4032" i="1"/>
  <c r="Q4032" i="1"/>
  <c r="AB4022" i="1"/>
  <c r="AB4409" i="1"/>
  <c r="AB4405" i="1"/>
  <c r="AB4801" i="1"/>
  <c r="AB4791" i="1"/>
  <c r="P4783" i="1"/>
  <c r="P4781" i="1"/>
  <c r="Q4779" i="1"/>
  <c r="P4757" i="1"/>
  <c r="Q4755" i="1"/>
  <c r="Q4749" i="1"/>
  <c r="AB4688" i="1"/>
  <c r="AB4643" i="1"/>
  <c r="Q4593" i="1"/>
  <c r="P4593" i="1"/>
  <c r="AB4588" i="1"/>
  <c r="P4579" i="1"/>
  <c r="AB4572" i="1"/>
  <c r="AB4519" i="1"/>
  <c r="AB4517" i="1"/>
  <c r="AB4501" i="1"/>
  <c r="AB4483" i="1"/>
  <c r="AB4479" i="1"/>
  <c r="Q4468" i="1"/>
  <c r="P4468" i="1"/>
  <c r="AB4463" i="1"/>
  <c r="AB4432" i="1"/>
  <c r="Q5196" i="1"/>
  <c r="P5196" i="1"/>
  <c r="AB5193" i="1"/>
  <c r="P5154" i="1"/>
  <c r="P5120" i="1"/>
  <c r="AB5109" i="1"/>
  <c r="Q4985" i="1"/>
  <c r="P4985" i="1"/>
  <c r="AB1902" i="1"/>
  <c r="AB1890" i="1"/>
  <c r="AB1878" i="1"/>
  <c r="AB1866" i="1"/>
  <c r="AB1854" i="1"/>
  <c r="AB1842" i="1"/>
  <c r="AB1830" i="1"/>
  <c r="AB1818" i="1"/>
  <c r="AB1806" i="1"/>
  <c r="AB1794" i="1"/>
  <c r="AB1782" i="1"/>
  <c r="AB1770" i="1"/>
  <c r="AB1758" i="1"/>
  <c r="AB1746" i="1"/>
  <c r="AB1734" i="1"/>
  <c r="AB1722" i="1"/>
  <c r="AB1710" i="1"/>
  <c r="AB1698" i="1"/>
  <c r="AB1686" i="1"/>
  <c r="AB1674" i="1"/>
  <c r="AB1662" i="1"/>
  <c r="AB1650" i="1"/>
  <c r="AB1638" i="1"/>
  <c r="AB1626" i="1"/>
  <c r="AB1614" i="1"/>
  <c r="AB1602" i="1"/>
  <c r="AB1590" i="1"/>
  <c r="AB1578" i="1"/>
  <c r="AB1566" i="1"/>
  <c r="AB1554" i="1"/>
  <c r="AB1542" i="1"/>
  <c r="AB1530" i="1"/>
  <c r="AB1518" i="1"/>
  <c r="AB1506" i="1"/>
  <c r="AB1494" i="1"/>
  <c r="AB1482" i="1"/>
  <c r="AB1470" i="1"/>
  <c r="AB1458" i="1"/>
  <c r="AB1446" i="1"/>
  <c r="AB1434" i="1"/>
  <c r="AB1422" i="1"/>
  <c r="AB1410" i="1"/>
  <c r="AB1398" i="1"/>
  <c r="AB1386" i="1"/>
  <c r="AB1374" i="1"/>
  <c r="AB1362" i="1"/>
  <c r="AB1350" i="1"/>
  <c r="AB1338" i="1"/>
  <c r="AB1326" i="1"/>
  <c r="AB1314" i="1"/>
  <c r="AB1302" i="1"/>
  <c r="AB1290" i="1"/>
  <c r="AB1278" i="1"/>
  <c r="AB1266" i="1"/>
  <c r="AB1254" i="1"/>
  <c r="AB1242" i="1"/>
  <c r="AB1230" i="1"/>
  <c r="AB1218" i="1"/>
  <c r="AB1206" i="1"/>
  <c r="AB1194" i="1"/>
  <c r="AB1182" i="1"/>
  <c r="AB1170" i="1"/>
  <c r="AB1158" i="1"/>
  <c r="AB1146" i="1"/>
  <c r="AB1134" i="1"/>
  <c r="AB1122" i="1"/>
  <c r="AB1110" i="1"/>
  <c r="AB1098" i="1"/>
  <c r="AB1086" i="1"/>
  <c r="AB1074" i="1"/>
  <c r="AB1062" i="1"/>
  <c r="AB1050" i="1"/>
  <c r="AB1038" i="1"/>
  <c r="AB1026" i="1"/>
  <c r="AB1014" i="1"/>
  <c r="AB1002" i="1"/>
  <c r="AB990" i="1"/>
  <c r="AB978" i="1"/>
  <c r="AB966" i="1"/>
  <c r="AB954" i="1"/>
  <c r="AB942" i="1"/>
  <c r="AB930" i="1"/>
  <c r="AB918" i="1"/>
  <c r="AB906" i="1"/>
  <c r="AB894" i="1"/>
  <c r="AB882" i="1"/>
  <c r="AB870" i="1"/>
  <c r="AB858" i="1"/>
  <c r="AB846" i="1"/>
  <c r="AB834" i="1"/>
  <c r="AB822" i="1"/>
  <c r="AB810" i="1"/>
  <c r="AB798" i="1"/>
  <c r="AB786" i="1"/>
  <c r="AB774" i="1"/>
  <c r="AB762" i="1"/>
  <c r="AB750" i="1"/>
  <c r="AB738" i="1"/>
  <c r="AB726" i="1"/>
  <c r="AB714" i="1"/>
  <c r="AB702" i="1"/>
  <c r="AB690" i="1"/>
  <c r="AB678" i="1"/>
  <c r="AB666" i="1"/>
  <c r="AB654" i="1"/>
  <c r="AB642" i="1"/>
  <c r="AB630" i="1"/>
  <c r="AB618" i="1"/>
  <c r="AB606" i="1"/>
  <c r="AB594" i="1"/>
  <c r="AB582" i="1"/>
  <c r="AB570" i="1"/>
  <c r="AB558" i="1"/>
  <c r="AB546" i="1"/>
  <c r="AB534" i="1"/>
  <c r="AB522" i="1"/>
  <c r="AB510" i="1"/>
  <c r="AB498" i="1"/>
  <c r="AB486" i="1"/>
  <c r="AB474" i="1"/>
  <c r="AB462" i="1"/>
  <c r="AB450" i="1"/>
  <c r="AB438" i="1"/>
  <c r="AB426" i="1"/>
  <c r="AB414" i="1"/>
  <c r="AB402" i="1"/>
  <c r="AB390" i="1"/>
  <c r="AB378" i="1"/>
  <c r="AB366" i="1"/>
  <c r="AB354" i="1"/>
  <c r="AB342" i="1"/>
  <c r="AB330" i="1"/>
  <c r="AB318" i="1"/>
  <c r="AB306" i="1"/>
  <c r="AB294" i="1"/>
  <c r="AB282" i="1"/>
  <c r="AB270" i="1"/>
  <c r="AB258" i="1"/>
  <c r="AB246" i="1"/>
  <c r="AB234" i="1"/>
  <c r="AB222" i="1"/>
  <c r="AB210" i="1"/>
  <c r="AB198" i="1"/>
  <c r="AB186" i="1"/>
  <c r="AB174" i="1"/>
  <c r="AB162" i="1"/>
  <c r="AB150" i="1"/>
  <c r="AB3597" i="1"/>
  <c r="AB3591" i="1"/>
  <c r="AB3589" i="1"/>
  <c r="AB3545" i="1"/>
  <c r="AB3536" i="1"/>
  <c r="AB3534" i="1"/>
  <c r="AB3509" i="1"/>
  <c r="AB3502" i="1"/>
  <c r="AB3500" i="1"/>
  <c r="AB3498" i="1"/>
  <c r="AB3473" i="1"/>
  <c r="AB3467" i="1"/>
  <c r="AB3460" i="1"/>
  <c r="AB3447" i="1"/>
  <c r="AB3417" i="1"/>
  <c r="AB3415" i="1"/>
  <c r="AB3413" i="1"/>
  <c r="AB3389" i="1"/>
  <c r="AB3369" i="1"/>
  <c r="AB3351" i="1"/>
  <c r="AB3349" i="1"/>
  <c r="AB3339" i="1"/>
  <c r="AB3337" i="1"/>
  <c r="AB3318" i="1"/>
  <c r="AB3295" i="1"/>
  <c r="AB3293" i="1"/>
  <c r="AB3291" i="1"/>
  <c r="AB3287" i="1"/>
  <c r="AB3283" i="1"/>
  <c r="AB3239" i="1"/>
  <c r="AB3230" i="1"/>
  <c r="AB3606" i="1"/>
  <c r="AB3602" i="1"/>
  <c r="AB3987" i="1"/>
  <c r="AB3980" i="1"/>
  <c r="AB3971" i="1"/>
  <c r="AB3969" i="1"/>
  <c r="AB3967" i="1"/>
  <c r="AB3940" i="1"/>
  <c r="AB3938" i="1"/>
  <c r="AB3911" i="1"/>
  <c r="AB3893" i="1"/>
  <c r="AB3884" i="1"/>
  <c r="AB3860" i="1"/>
  <c r="AB3808" i="1"/>
  <c r="AB3806" i="1"/>
  <c r="AB3797" i="1"/>
  <c r="AB3795" i="1"/>
  <c r="AB3782" i="1"/>
  <c r="AB3775" i="1"/>
  <c r="AB3768" i="1"/>
  <c r="AB3761" i="1"/>
  <c r="AB3754" i="1"/>
  <c r="P3736" i="1"/>
  <c r="Q3736" i="1"/>
  <c r="AB3717" i="1"/>
  <c r="AB3688" i="1"/>
  <c r="AB3686" i="1"/>
  <c r="AB3684" i="1"/>
  <c r="AB3668" i="1"/>
  <c r="AB3661" i="1"/>
  <c r="AB3640" i="1"/>
  <c r="AB4392" i="1"/>
  <c r="AB4352" i="1"/>
  <c r="AB4312" i="1"/>
  <c r="AB4304" i="1"/>
  <c r="AB4300" i="1"/>
  <c r="AB4286" i="1"/>
  <c r="AB4284" i="1"/>
  <c r="AB4277" i="1"/>
  <c r="AB4266" i="1"/>
  <c r="AB4241" i="1"/>
  <c r="P4231" i="1"/>
  <c r="Q4231" i="1"/>
  <c r="AB4226" i="1"/>
  <c r="AB4217" i="1"/>
  <c r="AB4215" i="1"/>
  <c r="AB4213" i="1"/>
  <c r="AB4205" i="1"/>
  <c r="Q4191" i="1"/>
  <c r="Q4189" i="1"/>
  <c r="AB4184" i="1"/>
  <c r="AB4177" i="1"/>
  <c r="AB4171" i="1"/>
  <c r="AB4158" i="1"/>
  <c r="AB4156" i="1"/>
  <c r="AB4152" i="1"/>
  <c r="AB4145" i="1"/>
  <c r="AB4122" i="1"/>
  <c r="AB4120" i="1"/>
  <c r="Q4114" i="1"/>
  <c r="AB4102" i="1"/>
  <c r="AB4086" i="1"/>
  <c r="P4082" i="1"/>
  <c r="AB4070" i="1"/>
  <c r="P4036" i="1"/>
  <c r="Q4036" i="1"/>
  <c r="P4034" i="1"/>
  <c r="AB4029" i="1"/>
  <c r="P4785" i="1"/>
  <c r="Q4785" i="1"/>
  <c r="P4693" i="1"/>
  <c r="Q4693" i="1"/>
  <c r="Q4618" i="1"/>
  <c r="Q4557" i="1"/>
  <c r="Q4549" i="1"/>
  <c r="Q4490" i="1"/>
  <c r="P4490" i="1"/>
  <c r="Q5122" i="1"/>
  <c r="P5122" i="1"/>
  <c r="AB1901" i="1"/>
  <c r="AB1889" i="1"/>
  <c r="AB1877" i="1"/>
  <c r="AB1865" i="1"/>
  <c r="AB1853" i="1"/>
  <c r="AB1841" i="1"/>
  <c r="AB1829" i="1"/>
  <c r="AB1817" i="1"/>
  <c r="AB1805" i="1"/>
  <c r="AB1793" i="1"/>
  <c r="AB1781" i="1"/>
  <c r="AB1769" i="1"/>
  <c r="AB1757" i="1"/>
  <c r="AB1745" i="1"/>
  <c r="AB1733" i="1"/>
  <c r="AB1721" i="1"/>
  <c r="AB1709" i="1"/>
  <c r="AB1697" i="1"/>
  <c r="AB1685" i="1"/>
  <c r="AB1673" i="1"/>
  <c r="AB1661" i="1"/>
  <c r="AB1649" i="1"/>
  <c r="AB1637" i="1"/>
  <c r="AB1625" i="1"/>
  <c r="AB1613" i="1"/>
  <c r="AB1601" i="1"/>
  <c r="AB1589" i="1"/>
  <c r="AB1577" i="1"/>
  <c r="AB1565" i="1"/>
  <c r="AB1553" i="1"/>
  <c r="AB1541" i="1"/>
  <c r="AB1529" i="1"/>
  <c r="AB1517" i="1"/>
  <c r="AB1505" i="1"/>
  <c r="AB1493" i="1"/>
  <c r="AB1481" i="1"/>
  <c r="AB1469" i="1"/>
  <c r="AB1457" i="1"/>
  <c r="AB1445" i="1"/>
  <c r="AB1433" i="1"/>
  <c r="AB1421" i="1"/>
  <c r="AB1409" i="1"/>
  <c r="AB1397" i="1"/>
  <c r="AB1385" i="1"/>
  <c r="AB1373" i="1"/>
  <c r="AB1361" i="1"/>
  <c r="AB1349" i="1"/>
  <c r="AB1337" i="1"/>
  <c r="AB1325" i="1"/>
  <c r="AB1313" i="1"/>
  <c r="AB1301" i="1"/>
  <c r="AB1289" i="1"/>
  <c r="AB1277" i="1"/>
  <c r="AB1265" i="1"/>
  <c r="AB1253" i="1"/>
  <c r="AB1241" i="1"/>
  <c r="AB1229" i="1"/>
  <c r="AB1217" i="1"/>
  <c r="AB1205" i="1"/>
  <c r="AB1193" i="1"/>
  <c r="AB1181" i="1"/>
  <c r="AB1169" i="1"/>
  <c r="AB1157" i="1"/>
  <c r="AB1145" i="1"/>
  <c r="AB1133" i="1"/>
  <c r="AB1121" i="1"/>
  <c r="AB1109" i="1"/>
  <c r="AB1097" i="1"/>
  <c r="AB1085" i="1"/>
  <c r="AB1073" i="1"/>
  <c r="AB1061" i="1"/>
  <c r="AB1049" i="1"/>
  <c r="AB1037" i="1"/>
  <c r="AB1025" i="1"/>
  <c r="AB1013" i="1"/>
  <c r="AB1001" i="1"/>
  <c r="AB989" i="1"/>
  <c r="AB977" i="1"/>
  <c r="AB965" i="1"/>
  <c r="AB953" i="1"/>
  <c r="AB941" i="1"/>
  <c r="AB929" i="1"/>
  <c r="AB917" i="1"/>
  <c r="AB905" i="1"/>
  <c r="AB893" i="1"/>
  <c r="AB881" i="1"/>
  <c r="AB869" i="1"/>
  <c r="AB857" i="1"/>
  <c r="AB845" i="1"/>
  <c r="AB833" i="1"/>
  <c r="AB821" i="1"/>
  <c r="AB809" i="1"/>
  <c r="AB797" i="1"/>
  <c r="AB785" i="1"/>
  <c r="AB773" i="1"/>
  <c r="AB761" i="1"/>
  <c r="AB749" i="1"/>
  <c r="AB737" i="1"/>
  <c r="AB725" i="1"/>
  <c r="AB713" i="1"/>
  <c r="AB701" i="1"/>
  <c r="AB689" i="1"/>
  <c r="AB677" i="1"/>
  <c r="AB665" i="1"/>
  <c r="AB653" i="1"/>
  <c r="AB641" i="1"/>
  <c r="AB629" i="1"/>
  <c r="AB617" i="1"/>
  <c r="AB605" i="1"/>
  <c r="AB593" i="1"/>
  <c r="AB581" i="1"/>
  <c r="AB569" i="1"/>
  <c r="AB557" i="1"/>
  <c r="AB545" i="1"/>
  <c r="AB533" i="1"/>
  <c r="AB521" i="1"/>
  <c r="AB509" i="1"/>
  <c r="AB497" i="1"/>
  <c r="AB485" i="1"/>
  <c r="AB473" i="1"/>
  <c r="AB461" i="1"/>
  <c r="AB449" i="1"/>
  <c r="AB437" i="1"/>
  <c r="AB425" i="1"/>
  <c r="AB413" i="1"/>
  <c r="AB401" i="1"/>
  <c r="AB389" i="1"/>
  <c r="AB377" i="1"/>
  <c r="AB365" i="1"/>
  <c r="AB353" i="1"/>
  <c r="AB341" i="1"/>
  <c r="AB329" i="1"/>
  <c r="AB317" i="1"/>
  <c r="AB305" i="1"/>
  <c r="AB293" i="1"/>
  <c r="AB281" i="1"/>
  <c r="AB269" i="1"/>
  <c r="AB257" i="1"/>
  <c r="AB245" i="1"/>
  <c r="AB233" i="1"/>
  <c r="AB221" i="1"/>
  <c r="AB209" i="1"/>
  <c r="AB197" i="1"/>
  <c r="AB185" i="1"/>
  <c r="AB173" i="1"/>
  <c r="AB161" i="1"/>
  <c r="AB149" i="1"/>
  <c r="AB3595" i="1"/>
  <c r="AB3593" i="1"/>
  <c r="AB3587" i="1"/>
  <c r="AB3566" i="1"/>
  <c r="AB3553" i="1"/>
  <c r="AB3549" i="1"/>
  <c r="AB3547" i="1"/>
  <c r="AB3540" i="1"/>
  <c r="AB3538" i="1"/>
  <c r="AB3525" i="1"/>
  <c r="AB3511" i="1"/>
  <c r="AB3477" i="1"/>
  <c r="AB3475" i="1"/>
  <c r="AB3434" i="1"/>
  <c r="AB3428" i="1"/>
  <c r="AB3408" i="1"/>
  <c r="AB3406" i="1"/>
  <c r="AB3402" i="1"/>
  <c r="AB3391" i="1"/>
  <c r="AB3384" i="1"/>
  <c r="AB3382" i="1"/>
  <c r="AB3378" i="1"/>
  <c r="AB3367" i="1"/>
  <c r="AB3365" i="1"/>
  <c r="AB3359" i="1"/>
  <c r="AB3357" i="1"/>
  <c r="AB3329" i="1"/>
  <c r="AB3320" i="1"/>
  <c r="AB3301" i="1"/>
  <c r="AB3297" i="1"/>
  <c r="AB3268" i="1"/>
  <c r="AB3247" i="1"/>
  <c r="AB3223" i="1"/>
  <c r="AB3212" i="1"/>
  <c r="AB3989" i="1"/>
  <c r="AB3952" i="1"/>
  <c r="AB3944" i="1"/>
  <c r="AB3942" i="1"/>
  <c r="AB3902" i="1"/>
  <c r="AB3877" i="1"/>
  <c r="AB3855" i="1"/>
  <c r="AB3853" i="1"/>
  <c r="AB3846" i="1"/>
  <c r="AB3835" i="1"/>
  <c r="AB3826" i="1"/>
  <c r="AB3819" i="1"/>
  <c r="AB3817" i="1"/>
  <c r="AB3784" i="1"/>
  <c r="AB3777" i="1"/>
  <c r="AB3747" i="1"/>
  <c r="AB3740" i="1"/>
  <c r="AB3728" i="1"/>
  <c r="AB3719" i="1"/>
  <c r="AB3706" i="1"/>
  <c r="AB3695" i="1"/>
  <c r="AB3675" i="1"/>
  <c r="AB3654" i="1"/>
  <c r="AB3647" i="1"/>
  <c r="P4399" i="1"/>
  <c r="Q4399" i="1"/>
  <c r="AB4394" i="1"/>
  <c r="AB4383" i="1"/>
  <c r="AB4364" i="1"/>
  <c r="AB4348" i="1"/>
  <c r="AB4342" i="1"/>
  <c r="AB4333" i="1"/>
  <c r="AB4331" i="1"/>
  <c r="AB4322" i="1"/>
  <c r="AB4320" i="1"/>
  <c r="AB4310" i="1"/>
  <c r="AB4308" i="1"/>
  <c r="AB4298" i="1"/>
  <c r="AB4296" i="1"/>
  <c r="AB4292" i="1"/>
  <c r="AB4290" i="1"/>
  <c r="AB4219" i="1"/>
  <c r="AB4209" i="1"/>
  <c r="AB4179" i="1"/>
  <c r="AB4175" i="1"/>
  <c r="AB4173" i="1"/>
  <c r="AB4162" i="1"/>
  <c r="AB4147" i="1"/>
  <c r="P4139" i="1"/>
  <c r="Q4116" i="1"/>
  <c r="P4091" i="1"/>
  <c r="Q4084" i="1"/>
  <c r="Q4055" i="1"/>
  <c r="P4055" i="1"/>
  <c r="AB4013" i="1"/>
  <c r="AB4011" i="1"/>
  <c r="AB4009" i="1"/>
  <c r="AB4770" i="1"/>
  <c r="AB4768" i="1"/>
  <c r="AB4766" i="1"/>
  <c r="AB4764" i="1"/>
  <c r="AB4649" i="1"/>
  <c r="P4630" i="1"/>
  <c r="Q4626" i="1"/>
  <c r="P4624" i="1"/>
  <c r="P4622" i="1"/>
  <c r="Q4620" i="1"/>
  <c r="AB4592" i="1"/>
  <c r="P4581" i="1"/>
  <c r="Q4581" i="1"/>
  <c r="AB4576" i="1"/>
  <c r="Q4545" i="1"/>
  <c r="Q4539" i="1"/>
  <c r="P4506" i="1"/>
  <c r="Q4506" i="1"/>
  <c r="P4492" i="1"/>
  <c r="AB4487" i="1"/>
  <c r="AB4467" i="1"/>
  <c r="P4423" i="1"/>
  <c r="AB5195" i="1"/>
  <c r="P5160" i="1"/>
  <c r="AB5117" i="1"/>
  <c r="AB5089" i="1"/>
  <c r="P5029" i="1"/>
  <c r="Q4989" i="1"/>
  <c r="P4989" i="1"/>
  <c r="P5170" i="1"/>
  <c r="Q5170" i="1"/>
  <c r="P5088" i="1"/>
  <c r="Q5088" i="1"/>
  <c r="P5007" i="1"/>
  <c r="Q5007" i="1"/>
  <c r="P4848" i="1"/>
  <c r="Q4848" i="1"/>
  <c r="Q4821" i="1"/>
  <c r="P4819" i="1"/>
  <c r="AB4974" i="1"/>
  <c r="AB4964" i="1"/>
  <c r="P4954" i="1"/>
  <c r="Q4932" i="1"/>
  <c r="Q4930" i="1"/>
  <c r="AB4868" i="1"/>
  <c r="AB4866" i="1"/>
  <c r="P4856" i="1"/>
  <c r="Q4854" i="1"/>
  <c r="Q4852" i="1"/>
  <c r="P4956" i="1"/>
  <c r="P4858" i="1"/>
  <c r="Q4858" i="1"/>
  <c r="AB4760" i="1"/>
  <c r="AB4750" i="1"/>
  <c r="AB4721" i="1"/>
  <c r="AB4719" i="1"/>
  <c r="AB4713" i="1"/>
  <c r="AB4711" i="1"/>
  <c r="AB4705" i="1"/>
  <c r="Q4692" i="1"/>
  <c r="P4688" i="1"/>
  <c r="AB4674" i="1"/>
  <c r="AB4672" i="1"/>
  <c r="AB4666" i="1"/>
  <c r="AB4625" i="1"/>
  <c r="AB4623" i="1"/>
  <c r="AB4621" i="1"/>
  <c r="Q4602" i="1"/>
  <c r="Q4596" i="1"/>
  <c r="Q4582" i="1"/>
  <c r="AB4566" i="1"/>
  <c r="AB4564" i="1"/>
  <c r="AB4550" i="1"/>
  <c r="AB4548" i="1"/>
  <c r="AB4544" i="1"/>
  <c r="P4529" i="1"/>
  <c r="Q4527" i="1"/>
  <c r="Q4515" i="1"/>
  <c r="Q4501" i="1"/>
  <c r="AB4481" i="1"/>
  <c r="Q4459" i="1"/>
  <c r="Q4449" i="1"/>
  <c r="Q4447" i="1"/>
  <c r="AB4439" i="1"/>
  <c r="AB4437" i="1"/>
  <c r="P4432" i="1"/>
  <c r="P4430" i="1"/>
  <c r="AB4420" i="1"/>
  <c r="Q4413" i="1"/>
  <c r="AB4808" i="1"/>
  <c r="AB4804" i="1"/>
  <c r="P5201" i="1"/>
  <c r="AB5139" i="1"/>
  <c r="AB5137" i="1"/>
  <c r="AB5082" i="1"/>
  <c r="P5067" i="1"/>
  <c r="Q5067" i="1"/>
  <c r="AB5058" i="1"/>
  <c r="Q5049" i="1"/>
  <c r="P5022" i="1"/>
  <c r="AB4951" i="1"/>
  <c r="AB4945" i="1"/>
  <c r="AB4939" i="1"/>
  <c r="AB4937" i="1"/>
  <c r="Q4847" i="1"/>
  <c r="Q4845" i="1"/>
  <c r="AB4839" i="1"/>
  <c r="AB4758" i="1"/>
  <c r="AB4756" i="1"/>
  <c r="AB4752" i="1"/>
  <c r="AB4748" i="1"/>
  <c r="AB4738" i="1"/>
  <c r="Q4729" i="1"/>
  <c r="AB4709" i="1"/>
  <c r="AB4707" i="1"/>
  <c r="AB4699" i="1"/>
  <c r="Q4686" i="1"/>
  <c r="P4684" i="1"/>
  <c r="P4682" i="1"/>
  <c r="Q4678" i="1"/>
  <c r="AB4668" i="1"/>
  <c r="AB4654" i="1"/>
  <c r="Q4633" i="1"/>
  <c r="AB4615" i="1"/>
  <c r="AB4611" i="1"/>
  <c r="AB4609" i="1"/>
  <c r="P4592" i="1"/>
  <c r="Q4584" i="1"/>
  <c r="P4580" i="1"/>
  <c r="Q4570" i="1"/>
  <c r="Q4558" i="1"/>
  <c r="AB4554" i="1"/>
  <c r="AB4552" i="1"/>
  <c r="AB4534" i="1"/>
  <c r="Q4495" i="1"/>
  <c r="Q4489" i="1"/>
  <c r="Q4473" i="1"/>
  <c r="Q4471" i="1"/>
  <c r="Q4445" i="1"/>
  <c r="Q4441" i="1"/>
  <c r="Q4428" i="1"/>
  <c r="Q5199" i="1"/>
  <c r="Q5133" i="1"/>
  <c r="Q5097" i="1"/>
  <c r="Q5091" i="1"/>
  <c r="P4820" i="1"/>
  <c r="Q4818" i="1"/>
  <c r="Q4725" i="1"/>
  <c r="AB4693" i="1"/>
  <c r="Q4680" i="1"/>
  <c r="P4676" i="1"/>
  <c r="AB4656" i="1"/>
  <c r="AB4652" i="1"/>
  <c r="AB4642" i="1"/>
  <c r="Q4629" i="1"/>
  <c r="AB4605" i="1"/>
  <c r="AB4603" i="1"/>
  <c r="Q4590" i="1"/>
  <c r="P4588" i="1"/>
  <c r="Q4578" i="1"/>
  <c r="P4576" i="1"/>
  <c r="Q4572" i="1"/>
  <c r="P4568" i="1"/>
  <c r="Q4560" i="1"/>
  <c r="AB4532" i="1"/>
  <c r="AB4522" i="1"/>
  <c r="P4493" i="1"/>
  <c r="Q4485" i="1"/>
  <c r="Q4443" i="1"/>
  <c r="Q5165" i="1"/>
  <c r="P5153" i="1"/>
  <c r="Q5153" i="1"/>
  <c r="P5109" i="1"/>
  <c r="P5101" i="1"/>
  <c r="AB5060" i="1"/>
  <c r="AB5056" i="1"/>
  <c r="AB5042" i="1"/>
  <c r="P5028" i="1"/>
  <c r="AB4965" i="1"/>
  <c r="AB4963" i="1"/>
  <c r="AB4959" i="1"/>
  <c r="P4907" i="1"/>
  <c r="Q4907" i="1"/>
  <c r="P4903" i="1"/>
  <c r="P4883" i="1"/>
  <c r="Q4883" i="1"/>
  <c r="Q4881" i="1"/>
  <c r="P4849" i="1"/>
  <c r="Q4849" i="1"/>
  <c r="P4824" i="1"/>
  <c r="P5082" i="1"/>
  <c r="Q5082" i="1"/>
  <c r="Q4909" i="1"/>
  <c r="P4909" i="1"/>
  <c r="P4887" i="1"/>
  <c r="Q4887" i="1"/>
  <c r="AB3765" i="1"/>
  <c r="AB3758" i="1"/>
  <c r="AB3749" i="1"/>
  <c r="AB3742" i="1"/>
  <c r="AB3722" i="1"/>
  <c r="AB3705" i="1"/>
  <c r="AB3694" i="1"/>
  <c r="AB3687" i="1"/>
  <c r="AB3685" i="1"/>
  <c r="P3670" i="1"/>
  <c r="AB3649" i="1"/>
  <c r="AB3642" i="1"/>
  <c r="AB3631" i="1"/>
  <c r="AB3618" i="1"/>
  <c r="AB3616" i="1"/>
  <c r="AB3612" i="1"/>
  <c r="AB3610" i="1"/>
  <c r="AB4369" i="1"/>
  <c r="AB4270" i="1"/>
  <c r="AB4212" i="1"/>
  <c r="AB4208" i="1"/>
  <c r="AB4206" i="1"/>
  <c r="AB4168" i="1"/>
  <c r="AB4153" i="1"/>
  <c r="AB4151" i="1"/>
  <c r="AB4140" i="1"/>
  <c r="AB4130" i="1"/>
  <c r="AB4111" i="1"/>
  <c r="AB4097" i="1"/>
  <c r="AB4081" i="1"/>
  <c r="AB4072" i="1"/>
  <c r="AB4040" i="1"/>
  <c r="AB4038" i="1"/>
  <c r="AB4034" i="1"/>
  <c r="AB4025" i="1"/>
  <c r="Q4015" i="1"/>
  <c r="AB4781" i="1"/>
  <c r="AB4779" i="1"/>
  <c r="AB4773" i="1"/>
  <c r="AB4726" i="1"/>
  <c r="AB4683" i="1"/>
  <c r="AB4681" i="1"/>
  <c r="AB4638" i="1"/>
  <c r="AB4636" i="1"/>
  <c r="AB4630" i="1"/>
  <c r="Q4617" i="1"/>
  <c r="AB4591" i="1"/>
  <c r="AB4583" i="1"/>
  <c r="AB4573" i="1"/>
  <c r="AB4518" i="1"/>
  <c r="AB4506" i="1"/>
  <c r="AB4500" i="1"/>
  <c r="AB4490" i="1"/>
  <c r="AB4486" i="1"/>
  <c r="AB4476" i="1"/>
  <c r="AB4472" i="1"/>
  <c r="AB4468" i="1"/>
  <c r="AB4446" i="1"/>
  <c r="AB4423" i="1"/>
  <c r="AB5190" i="1"/>
  <c r="AB5170" i="1"/>
  <c r="AB5152" i="1"/>
  <c r="AB5104" i="1"/>
  <c r="AB5088" i="1"/>
  <c r="AB5025" i="1"/>
  <c r="AB5023" i="1"/>
  <c r="AB5013" i="1"/>
  <c r="AB5007" i="1"/>
  <c r="Q4961" i="1"/>
  <c r="P4913" i="1"/>
  <c r="Q4913" i="1"/>
  <c r="P4893" i="1"/>
  <c r="Q4893" i="1"/>
  <c r="AB4884" i="1"/>
  <c r="AB4882" i="1"/>
  <c r="P4851" i="1"/>
  <c r="Q4851" i="1"/>
  <c r="AB4848" i="1"/>
  <c r="AB4825" i="1"/>
  <c r="AB3781" i="1"/>
  <c r="AB3774" i="1"/>
  <c r="AB3760" i="1"/>
  <c r="P3756" i="1"/>
  <c r="AB3744" i="1"/>
  <c r="AB3731" i="1"/>
  <c r="AB3724" i="1"/>
  <c r="Q3716" i="1"/>
  <c r="AB3696" i="1"/>
  <c r="Q3692" i="1"/>
  <c r="AB3665" i="1"/>
  <c r="AB3658" i="1"/>
  <c r="AB3633" i="1"/>
  <c r="AB3620" i="1"/>
  <c r="AB4377" i="1"/>
  <c r="AB4339" i="1"/>
  <c r="Q4277" i="1"/>
  <c r="AB4251" i="1"/>
  <c r="AB4247" i="1"/>
  <c r="AB4243" i="1"/>
  <c r="P4239" i="1"/>
  <c r="AB4210" i="1"/>
  <c r="AB4185" i="1"/>
  <c r="AB4176" i="1"/>
  <c r="AB4172" i="1"/>
  <c r="AB4170" i="1"/>
  <c r="AB4161" i="1"/>
  <c r="AB4144" i="1"/>
  <c r="AB4142" i="1"/>
  <c r="AB4115" i="1"/>
  <c r="AB4106" i="1"/>
  <c r="AB4099" i="1"/>
  <c r="AB4090" i="1"/>
  <c r="AB4083" i="1"/>
  <c r="P4079" i="1"/>
  <c r="AB4063" i="1"/>
  <c r="AB4061" i="1"/>
  <c r="Q4057" i="1"/>
  <c r="AB4044" i="1"/>
  <c r="P4793" i="1"/>
  <c r="Q4791" i="1"/>
  <c r="AB4771" i="1"/>
  <c r="AB4765" i="1"/>
  <c r="AB4728" i="1"/>
  <c r="AB4724" i="1"/>
  <c r="AB4714" i="1"/>
  <c r="AB4677" i="1"/>
  <c r="AB4675" i="1"/>
  <c r="Q4642" i="1"/>
  <c r="AB4628" i="1"/>
  <c r="Q4603" i="1"/>
  <c r="Q4597" i="1"/>
  <c r="AB4589" i="1"/>
  <c r="AB4587" i="1"/>
  <c r="AB4577" i="1"/>
  <c r="AB4575" i="1"/>
  <c r="AB4571" i="1"/>
  <c r="AB4569" i="1"/>
  <c r="AB4567" i="1"/>
  <c r="AB4557" i="1"/>
  <c r="AB4549" i="1"/>
  <c r="Q4542" i="1"/>
  <c r="Q4536" i="1"/>
  <c r="P4532" i="1"/>
  <c r="Q4522" i="1"/>
  <c r="Q4510" i="1"/>
  <c r="Q4502" i="1"/>
  <c r="AB4492" i="1"/>
  <c r="AB4488" i="1"/>
  <c r="AB4484" i="1"/>
  <c r="AB4470" i="1"/>
  <c r="Q4462" i="1"/>
  <c r="Q4452" i="1"/>
  <c r="Q4450" i="1"/>
  <c r="AB4444" i="1"/>
  <c r="AB4442" i="1"/>
  <c r="AB4440" i="1"/>
  <c r="AB4438" i="1"/>
  <c r="Q4433" i="1"/>
  <c r="AB4427" i="1"/>
  <c r="AB4425" i="1"/>
  <c r="AB4421" i="1"/>
  <c r="Q4416" i="1"/>
  <c r="Q4414" i="1"/>
  <c r="AB5156" i="1"/>
  <c r="AB5136" i="1"/>
  <c r="P5086" i="1"/>
  <c r="Q5086" i="1"/>
  <c r="Q5068" i="1"/>
  <c r="AB5027" i="1"/>
  <c r="P4997" i="1"/>
  <c r="P4993" i="1"/>
  <c r="Q4965" i="1"/>
  <c r="Q4959" i="1"/>
  <c r="AB4890" i="1"/>
  <c r="AB4886" i="1"/>
  <c r="AB4880" i="1"/>
  <c r="Q4871" i="1"/>
  <c r="Q4865" i="1"/>
  <c r="Q4863" i="1"/>
  <c r="AB4817" i="1"/>
  <c r="AB4813" i="1"/>
  <c r="AB3676" i="1"/>
  <c r="AB3660" i="1"/>
  <c r="AB3651" i="1"/>
  <c r="AB3644" i="1"/>
  <c r="AB3622" i="1"/>
  <c r="AB4321" i="1"/>
  <c r="AB4311" i="1"/>
  <c r="AB4309" i="1"/>
  <c r="AB4299" i="1"/>
  <c r="AB4297" i="1"/>
  <c r="AB4289" i="1"/>
  <c r="AB4263" i="1"/>
  <c r="AB4261" i="1"/>
  <c r="AB4222" i="1"/>
  <c r="AB4199" i="1"/>
  <c r="AB4174" i="1"/>
  <c r="AB4763" i="1"/>
  <c r="AB4761" i="1"/>
  <c r="AB4759" i="1"/>
  <c r="AB4720" i="1"/>
  <c r="AB4716" i="1"/>
  <c r="AB4712" i="1"/>
  <c r="AB4702" i="1"/>
  <c r="AB4673" i="1"/>
  <c r="AB4671" i="1"/>
  <c r="AB4669" i="1"/>
  <c r="Q4650" i="1"/>
  <c r="P4648" i="1"/>
  <c r="Q4644" i="1"/>
  <c r="P4640" i="1"/>
  <c r="AB4624" i="1"/>
  <c r="AB4622" i="1"/>
  <c r="AB4618" i="1"/>
  <c r="P4601" i="1"/>
  <c r="Q4599" i="1"/>
  <c r="AB4563" i="1"/>
  <c r="AB4555" i="1"/>
  <c r="Q4530" i="1"/>
  <c r="P4528" i="1"/>
  <c r="Q4524" i="1"/>
  <c r="P4520" i="1"/>
  <c r="P4516" i="1"/>
  <c r="Q4512" i="1"/>
  <c r="P4508" i="1"/>
  <c r="P4504" i="1"/>
  <c r="Q4464" i="1"/>
  <c r="P4460" i="1"/>
  <c r="P4456" i="1"/>
  <c r="P4448" i="1"/>
  <c r="Q4431" i="1"/>
  <c r="Q4410" i="1"/>
  <c r="AB5178" i="1"/>
  <c r="AB5172" i="1"/>
  <c r="P5001" i="1"/>
  <c r="Q4995" i="1"/>
  <c r="P4969" i="1"/>
  <c r="P4917" i="1"/>
  <c r="Q4917" i="1"/>
  <c r="Q4869" i="1"/>
  <c r="P4867" i="1"/>
  <c r="P4846" i="1"/>
  <c r="P4836" i="1"/>
  <c r="Q4836" i="1"/>
  <c r="AB5130" i="1"/>
  <c r="Q5127" i="1"/>
  <c r="AB5107" i="1"/>
  <c r="AB5105" i="1"/>
  <c r="AB5022" i="1"/>
  <c r="Q5019" i="1"/>
  <c r="AB4999" i="1"/>
  <c r="AB4997" i="1"/>
  <c r="AB4950" i="1"/>
  <c r="AB4913" i="1"/>
  <c r="AB4846" i="1"/>
  <c r="Q4837" i="1"/>
  <c r="Q4835" i="1"/>
  <c r="AB4938" i="1"/>
  <c r="AB4903" i="1"/>
  <c r="AB4891" i="1"/>
  <c r="Q4860" i="1"/>
  <c r="AB4850" i="1"/>
  <c r="P4839" i="1"/>
  <c r="AB5191" i="1"/>
  <c r="AB5189" i="1"/>
  <c r="AB5070" i="1"/>
  <c r="AB4987" i="1"/>
  <c r="AB4985" i="1"/>
  <c r="P4915" i="1"/>
  <c r="AB4901" i="1"/>
  <c r="AB4889" i="1"/>
  <c r="P4866" i="1"/>
  <c r="Q4866" i="1"/>
  <c r="AB4834" i="1"/>
  <c r="AB4822" i="1"/>
  <c r="AB4858" i="1"/>
  <c r="Q4853" i="1"/>
  <c r="AB4810" i="1"/>
  <c r="P5191" i="1"/>
  <c r="P5179" i="1"/>
  <c r="P5167" i="1"/>
  <c r="P5155" i="1"/>
  <c r="P5143" i="1"/>
  <c r="P5131" i="1"/>
  <c r="P5119" i="1"/>
  <c r="P5107" i="1"/>
  <c r="P5095" i="1"/>
  <c r="P5083" i="1"/>
  <c r="P5071" i="1"/>
  <c r="P5059" i="1"/>
  <c r="P5047" i="1"/>
  <c r="P5035" i="1"/>
  <c r="P5023" i="1"/>
  <c r="P5011" i="1"/>
  <c r="P4999" i="1"/>
  <c r="P4987" i="1"/>
  <c r="P4975" i="1"/>
  <c r="P4963" i="1"/>
  <c r="P4951" i="1"/>
  <c r="P4939" i="1"/>
  <c r="P4843" i="1"/>
  <c r="Q4901" i="1"/>
  <c r="Q4889" i="1"/>
  <c r="Q4877" i="1"/>
  <c r="Q4834" i="1"/>
  <c r="Q4822" i="1"/>
  <c r="Q4827" i="1"/>
  <c r="Q4815" i="1"/>
  <c r="Q5108" i="1"/>
  <c r="Q5096" i="1"/>
  <c r="Q5084" i="1"/>
  <c r="Q5072" i="1"/>
  <c r="Q5060" i="1"/>
  <c r="Q5048" i="1"/>
  <c r="Q5036" i="1"/>
  <c r="Q5024" i="1"/>
  <c r="Q5012" i="1"/>
  <c r="Q5000" i="1"/>
  <c r="Q4988" i="1"/>
  <c r="Q4976" i="1"/>
  <c r="Q4964" i="1"/>
  <c r="Q4952" i="1"/>
  <c r="Q4940" i="1"/>
  <c r="Q4928" i="1"/>
  <c r="Q4916" i="1"/>
  <c r="Q4904" i="1"/>
  <c r="Q4892" i="1"/>
  <c r="Q4832" i="1"/>
  <c r="Q5197" i="1"/>
  <c r="Q5185" i="1"/>
  <c r="Q5173" i="1"/>
  <c r="Q5161" i="1"/>
  <c r="Q5149" i="1"/>
  <c r="Q5137" i="1"/>
  <c r="Q5125" i="1"/>
  <c r="Q5113" i="1"/>
  <c r="Q5195" i="1"/>
  <c r="Q5183" i="1"/>
  <c r="Q5171" i="1"/>
  <c r="Q5159" i="1"/>
  <c r="Q5147" i="1"/>
  <c r="Q5135" i="1"/>
  <c r="Q5123" i="1"/>
  <c r="Q5111" i="1"/>
  <c r="Q5099" i="1"/>
  <c r="Q5087" i="1"/>
  <c r="Q5075" i="1"/>
  <c r="Q5063" i="1"/>
  <c r="Q5051" i="1"/>
  <c r="Q5039" i="1"/>
  <c r="Q5027" i="1"/>
  <c r="Q5015" i="1"/>
  <c r="Q5003" i="1"/>
  <c r="Q4991" i="1"/>
  <c r="Q4979" i="1"/>
  <c r="Q4967" i="1"/>
  <c r="Q4955" i="1"/>
  <c r="Q4943" i="1"/>
  <c r="Q4931" i="1"/>
  <c r="Q4919" i="1"/>
  <c r="T4804" i="1"/>
  <c r="Q5198" i="1"/>
  <c r="Q5186" i="1"/>
  <c r="Q5174" i="1"/>
  <c r="Q5162" i="1"/>
  <c r="Q5150" i="1"/>
  <c r="Q5138" i="1"/>
  <c r="Q5126" i="1"/>
  <c r="Q5114" i="1"/>
  <c r="Q5102" i="1"/>
  <c r="Q5090" i="1"/>
  <c r="Q5078" i="1"/>
  <c r="Q5066" i="1"/>
  <c r="Q5054" i="1"/>
  <c r="Q5042" i="1"/>
  <c r="Q5030" i="1"/>
  <c r="Q5018" i="1"/>
  <c r="Q5006" i="1"/>
  <c r="Q4994" i="1"/>
  <c r="Q4982" i="1"/>
  <c r="Q4970" i="1"/>
  <c r="Q4958" i="1"/>
  <c r="Q4946" i="1"/>
  <c r="Q4934" i="1"/>
  <c r="Q4922" i="1"/>
  <c r="Q4910" i="1"/>
  <c r="Q4898" i="1"/>
  <c r="Q4886" i="1"/>
  <c r="Q4874" i="1"/>
  <c r="Q4862" i="1"/>
  <c r="Q4850" i="1"/>
  <c r="Q4838" i="1"/>
  <c r="Q4826" i="1"/>
  <c r="Q4814" i="1"/>
  <c r="Q4804" i="1"/>
  <c r="Q4806" i="1"/>
  <c r="Q4803" i="1"/>
  <c r="Q4808" i="1"/>
  <c r="Q4805" i="1"/>
  <c r="Q4802" i="1"/>
  <c r="Q4790" i="1"/>
  <c r="Q4778" i="1"/>
  <c r="Q4766" i="1"/>
  <c r="Q4754" i="1"/>
  <c r="Q4742" i="1"/>
  <c r="Q4718" i="1"/>
  <c r="Q4706" i="1"/>
  <c r="Q4658" i="1"/>
  <c r="Q4646" i="1"/>
  <c r="Q4598" i="1"/>
  <c r="Q4586" i="1"/>
  <c r="Q4574" i="1"/>
  <c r="Q4562" i="1"/>
  <c r="Q4550" i="1"/>
  <c r="Q4526" i="1"/>
  <c r="Q4514" i="1"/>
  <c r="Q4478" i="1"/>
  <c r="Q4466" i="1"/>
  <c r="Q4454" i="1"/>
  <c r="Q4442" i="1"/>
  <c r="Q4613" i="1"/>
  <c r="Q4541" i="1"/>
  <c r="Q4517" i="1"/>
  <c r="Q4505" i="1"/>
  <c r="Q4481" i="1"/>
  <c r="Q4469" i="1"/>
  <c r="Q4457" i="1"/>
  <c r="Q4587" i="1"/>
  <c r="Q4563" i="1"/>
  <c r="Q4551" i="1"/>
  <c r="Q4503" i="1"/>
  <c r="Q4491" i="1"/>
  <c r="Q4479" i="1"/>
  <c r="Q4467" i="1"/>
  <c r="Q4455" i="1"/>
  <c r="Q4424" i="1"/>
  <c r="Q4412" i="1"/>
  <c r="Q4799" i="1"/>
  <c r="Q4787" i="1"/>
  <c r="Q4775" i="1"/>
  <c r="Q4763" i="1"/>
  <c r="Q4751" i="1"/>
  <c r="Q4739" i="1"/>
  <c r="Q4727" i="1"/>
  <c r="Q4715" i="1"/>
  <c r="Q4703" i="1"/>
  <c r="Q4691" i="1"/>
  <c r="Q4679" i="1"/>
  <c r="Q4667" i="1"/>
  <c r="Q4655" i="1"/>
  <c r="Q4643" i="1"/>
  <c r="Q4631" i="1"/>
  <c r="Q4619" i="1"/>
  <c r="Q4607" i="1"/>
  <c r="Q4595" i="1"/>
  <c r="Q4583" i="1"/>
  <c r="Q4571" i="1"/>
  <c r="Q4559" i="1"/>
  <c r="Q4547" i="1"/>
  <c r="Q4535" i="1"/>
  <c r="Q4523" i="1"/>
  <c r="Q4511" i="1"/>
  <c r="Q4499" i="1"/>
  <c r="Q4487" i="1"/>
  <c r="Q4475" i="1"/>
  <c r="Q4463" i="1"/>
  <c r="Q4451" i="1"/>
  <c r="Q4439" i="1"/>
  <c r="Q4427" i="1"/>
  <c r="Q4415" i="1"/>
  <c r="P1451" i="1"/>
  <c r="Q1451" i="1"/>
  <c r="P1373" i="1"/>
  <c r="Q1373" i="1"/>
  <c r="P1844" i="1"/>
  <c r="Q1844" i="1"/>
  <c r="P1839" i="1"/>
  <c r="Q1839" i="1"/>
  <c r="P2140" i="1"/>
  <c r="Q2140" i="1"/>
  <c r="P2131" i="1"/>
  <c r="Q2131" i="1"/>
  <c r="P2117" i="1"/>
  <c r="Q2117" i="1"/>
  <c r="P2696" i="1"/>
  <c r="Q2696" i="1"/>
  <c r="P2650" i="1"/>
  <c r="Q2650" i="1"/>
  <c r="P2428" i="1"/>
  <c r="Q2428" i="1"/>
  <c r="P3158" i="1"/>
  <c r="Q3158" i="1"/>
  <c r="Q3050" i="1"/>
  <c r="P3050" i="1"/>
  <c r="Q1597" i="1"/>
  <c r="Q1593" i="1"/>
  <c r="Q1539" i="1"/>
  <c r="P1510" i="1"/>
  <c r="Q1510" i="1"/>
  <c r="Q1501" i="1"/>
  <c r="Q1489" i="1"/>
  <c r="Q1455" i="1"/>
  <c r="P1455" i="1"/>
  <c r="P1441" i="1"/>
  <c r="Q1433" i="1"/>
  <c r="Q1424" i="1"/>
  <c r="Q1419" i="1"/>
  <c r="P1415" i="1"/>
  <c r="Q1415" i="1"/>
  <c r="P1368" i="1"/>
  <c r="P1354" i="1"/>
  <c r="P1333" i="1"/>
  <c r="Q1329" i="1"/>
  <c r="P1329" i="1"/>
  <c r="Q1324" i="1"/>
  <c r="Q1299" i="1"/>
  <c r="P1276" i="1"/>
  <c r="Q1276" i="1"/>
  <c r="Q1259" i="1"/>
  <c r="Q1224" i="1"/>
  <c r="Q1220" i="1"/>
  <c r="Q1211" i="1"/>
  <c r="P1988" i="1"/>
  <c r="Q1988" i="1"/>
  <c r="Q1898" i="1"/>
  <c r="Q1868" i="1"/>
  <c r="Q1758" i="1"/>
  <c r="P1750" i="1"/>
  <c r="P1741" i="1"/>
  <c r="Q1640" i="1"/>
  <c r="P1640" i="1"/>
  <c r="P2399" i="1"/>
  <c r="Q2399" i="1"/>
  <c r="P2391" i="1"/>
  <c r="Q2391" i="1"/>
  <c r="P2357" i="1"/>
  <c r="Q2357" i="1"/>
  <c r="P2345" i="1"/>
  <c r="Q2325" i="1"/>
  <c r="P2314" i="1"/>
  <c r="P2291" i="1"/>
  <c r="Q2291" i="1"/>
  <c r="P2279" i="1"/>
  <c r="Q2260" i="1"/>
  <c r="P2260" i="1"/>
  <c r="P2135" i="1"/>
  <c r="P2126" i="1"/>
  <c r="Q2126" i="1"/>
  <c r="P2052" i="1"/>
  <c r="Q2052" i="1"/>
  <c r="Q2538" i="1"/>
  <c r="P3114" i="1"/>
  <c r="Q3114" i="1"/>
  <c r="P3054" i="1"/>
  <c r="Q2950" i="1"/>
  <c r="P2950" i="1"/>
  <c r="P2882" i="1"/>
  <c r="Q2882" i="1"/>
  <c r="Q1551" i="1"/>
  <c r="P1551" i="1"/>
  <c r="Q1410" i="1"/>
  <c r="Q1406" i="1"/>
  <c r="P1402" i="1"/>
  <c r="P1345" i="1"/>
  <c r="Q1337" i="1"/>
  <c r="P1303" i="1"/>
  <c r="P1290" i="1"/>
  <c r="P1263" i="1"/>
  <c r="P1254" i="1"/>
  <c r="P1982" i="1"/>
  <c r="Q1967" i="1"/>
  <c r="P1922" i="1"/>
  <c r="Q1922" i="1"/>
  <c r="Q1843" i="1"/>
  <c r="Q1838" i="1"/>
  <c r="Q1833" i="1"/>
  <c r="P1789" i="1"/>
  <c r="Q1789" i="1"/>
  <c r="Q1649" i="1"/>
  <c r="P1649" i="1"/>
  <c r="Q2211" i="1"/>
  <c r="P2211" i="1"/>
  <c r="P2006" i="1"/>
  <c r="Q2006" i="1"/>
  <c r="P2766" i="1"/>
  <c r="Q2766" i="1"/>
  <c r="P2655" i="1"/>
  <c r="Q2655" i="1"/>
  <c r="P2649" i="1"/>
  <c r="Q2649" i="1"/>
  <c r="Q2542" i="1"/>
  <c r="P2542" i="1"/>
  <c r="Q3049" i="1"/>
  <c r="P3049" i="1"/>
  <c r="P2804" i="1"/>
  <c r="Q2804" i="1"/>
  <c r="P1555" i="1"/>
  <c r="Q1555" i="1"/>
  <c r="Q1267" i="1"/>
  <c r="P1267" i="1"/>
  <c r="P1240" i="1"/>
  <c r="Q1240" i="1"/>
  <c r="P1857" i="1"/>
  <c r="Q1857" i="1"/>
  <c r="P1780" i="1"/>
  <c r="Q1780" i="1"/>
  <c r="P1767" i="1"/>
  <c r="Q1767" i="1"/>
  <c r="Q2398" i="1"/>
  <c r="P2398" i="1"/>
  <c r="P2336" i="1"/>
  <c r="Q2336" i="1"/>
  <c r="Q2290" i="1"/>
  <c r="P2290" i="1"/>
  <c r="P2206" i="1"/>
  <c r="Q2206" i="1"/>
  <c r="P2158" i="1"/>
  <c r="Q2158" i="1"/>
  <c r="P2056" i="1"/>
  <c r="Q2056" i="1"/>
  <c r="P2801" i="1"/>
  <c r="Q2801" i="1"/>
  <c r="P3169" i="1"/>
  <c r="Q3169" i="1"/>
  <c r="P3118" i="1"/>
  <c r="Q3118" i="1"/>
  <c r="Q1600" i="1"/>
  <c r="Q1500" i="1"/>
  <c r="P1458" i="1"/>
  <c r="P1423" i="1"/>
  <c r="Q1423" i="1"/>
  <c r="Q1418" i="1"/>
  <c r="Q1384" i="1"/>
  <c r="P1353" i="1"/>
  <c r="Q1332" i="1"/>
  <c r="P1232" i="1"/>
  <c r="Q1232" i="1"/>
  <c r="Q1223" i="1"/>
  <c r="P1666" i="1"/>
  <c r="Q1666" i="1"/>
  <c r="Q1661" i="1"/>
  <c r="Q2360" i="1"/>
  <c r="P2278" i="1"/>
  <c r="Q2232" i="1"/>
  <c r="P2232" i="1"/>
  <c r="P2162" i="1"/>
  <c r="Q2162" i="1"/>
  <c r="P2148" i="1"/>
  <c r="P2774" i="1"/>
  <c r="Q2699" i="1"/>
  <c r="Q2667" i="1"/>
  <c r="P2663" i="1"/>
  <c r="P2586" i="1"/>
  <c r="Q2586" i="1"/>
  <c r="P2565" i="1"/>
  <c r="Q2565" i="1"/>
  <c r="Q2547" i="1"/>
  <c r="P2547" i="1"/>
  <c r="Q2431" i="1"/>
  <c r="Q3161" i="1"/>
  <c r="P3122" i="1"/>
  <c r="P2895" i="1"/>
  <c r="Q2895" i="1"/>
  <c r="Q2807" i="1"/>
  <c r="Q1563" i="1"/>
  <c r="P1563" i="1"/>
  <c r="Q1473" i="1"/>
  <c r="P1473" i="1"/>
  <c r="P1284" i="1"/>
  <c r="Q1284" i="1"/>
  <c r="P2364" i="1"/>
  <c r="Q2364" i="1"/>
  <c r="Q2219" i="1"/>
  <c r="P2219" i="1"/>
  <c r="P2171" i="1"/>
  <c r="Q2171" i="1"/>
  <c r="P2065" i="1"/>
  <c r="Q2065" i="1"/>
  <c r="P2041" i="1"/>
  <c r="Q2041" i="1"/>
  <c r="P2014" i="1"/>
  <c r="Q2014" i="1"/>
  <c r="P2778" i="1"/>
  <c r="Q2778" i="1"/>
  <c r="P3078" i="1"/>
  <c r="Q3078" i="1"/>
  <c r="Q2965" i="1"/>
  <c r="P2965" i="1"/>
  <c r="P1587" i="1"/>
  <c r="P1567" i="1"/>
  <c r="Q1567" i="1"/>
  <c r="Q1558" i="1"/>
  <c r="Q1549" i="1"/>
  <c r="Q1545" i="1"/>
  <c r="Q1537" i="1"/>
  <c r="P1480" i="1"/>
  <c r="Q1461" i="1"/>
  <c r="Q1453" i="1"/>
  <c r="P1427" i="1"/>
  <c r="Q1427" i="1"/>
  <c r="Q1392" i="1"/>
  <c r="Q1366" i="1"/>
  <c r="P1357" i="1"/>
  <c r="Q1357" i="1"/>
  <c r="Q1322" i="1"/>
  <c r="Q1318" i="1"/>
  <c r="Q1235" i="1"/>
  <c r="P1231" i="1"/>
  <c r="Q2000" i="1"/>
  <c r="Q1925" i="1"/>
  <c r="Q1805" i="1"/>
  <c r="P1702" i="1"/>
  <c r="Q1702" i="1"/>
  <c r="Q1643" i="1"/>
  <c r="Q2355" i="1"/>
  <c r="Q2331" i="1"/>
  <c r="P2231" i="1"/>
  <c r="Q2209" i="1"/>
  <c r="Q2166" i="1"/>
  <c r="P2166" i="1"/>
  <c r="P2143" i="1"/>
  <c r="Q2143" i="1"/>
  <c r="P2114" i="1"/>
  <c r="Q2114" i="1"/>
  <c r="P2074" i="1"/>
  <c r="Q2074" i="1"/>
  <c r="P2478" i="1"/>
  <c r="Q2478" i="1"/>
  <c r="P3172" i="1"/>
  <c r="Q3172" i="1"/>
  <c r="Q2969" i="1"/>
  <c r="P2969" i="1"/>
  <c r="P2826" i="1"/>
  <c r="Q2826" i="1"/>
  <c r="Q1591" i="1"/>
  <c r="Q1533" i="1"/>
  <c r="P1375" i="1"/>
  <c r="Q1361" i="1"/>
  <c r="Q1343" i="1"/>
  <c r="Q1331" i="1"/>
  <c r="P1297" i="1"/>
  <c r="Q1288" i="1"/>
  <c r="Q1283" i="1"/>
  <c r="Q1274" i="1"/>
  <c r="T1204" i="1"/>
  <c r="P1955" i="1"/>
  <c r="Q1955" i="1"/>
  <c r="P1628" i="1"/>
  <c r="Q1628" i="1"/>
  <c r="P2343" i="1"/>
  <c r="Q2343" i="1"/>
  <c r="Q2308" i="1"/>
  <c r="P2308" i="1"/>
  <c r="Q2304" i="1"/>
  <c r="P2189" i="1"/>
  <c r="Q2189" i="1"/>
  <c r="Q2170" i="1"/>
  <c r="Q2064" i="1"/>
  <c r="P2064" i="1"/>
  <c r="P2059" i="1"/>
  <c r="Q2059" i="1"/>
  <c r="P2636" i="1"/>
  <c r="Q2636" i="1"/>
  <c r="P2609" i="1"/>
  <c r="Q2609" i="1"/>
  <c r="P2493" i="1"/>
  <c r="Q2493" i="1"/>
  <c r="P3121" i="1"/>
  <c r="Q3121" i="1"/>
  <c r="P3082" i="1"/>
  <c r="Q3082" i="1"/>
  <c r="Q3019" i="1"/>
  <c r="P3019" i="1"/>
  <c r="Q3010" i="1"/>
  <c r="P3010" i="1"/>
  <c r="P1516" i="1"/>
  <c r="Q1516" i="1"/>
  <c r="P1356" i="1"/>
  <c r="Q1356" i="1"/>
  <c r="P1257" i="1"/>
  <c r="Q1257" i="1"/>
  <c r="P1247" i="1"/>
  <c r="Q1247" i="1"/>
  <c r="P1202" i="1"/>
  <c r="Q1202" i="1"/>
  <c r="P1940" i="1"/>
  <c r="Q1940" i="1"/>
  <c r="P1720" i="1"/>
  <c r="Q1720" i="1"/>
  <c r="Q1633" i="1"/>
  <c r="P1633" i="1"/>
  <c r="Q2249" i="1"/>
  <c r="P2249" i="1"/>
  <c r="Q2240" i="1"/>
  <c r="P2240" i="1"/>
  <c r="P2675" i="1"/>
  <c r="Q2675" i="1"/>
  <c r="Q3180" i="1"/>
  <c r="P3180" i="1"/>
  <c r="Q2903" i="1"/>
  <c r="P2903" i="1"/>
  <c r="P2852" i="1"/>
  <c r="Q2852" i="1"/>
  <c r="P1016" i="1"/>
  <c r="Q1016" i="1"/>
  <c r="Q1557" i="1"/>
  <c r="Q1548" i="1"/>
  <c r="P1528" i="1"/>
  <c r="Q1528" i="1"/>
  <c r="Q1507" i="1"/>
  <c r="P1498" i="1"/>
  <c r="Q1479" i="1"/>
  <c r="Q1471" i="1"/>
  <c r="Q1464" i="1"/>
  <c r="Q1456" i="1"/>
  <c r="P1404" i="1"/>
  <c r="P1391" i="1"/>
  <c r="Q1391" i="1"/>
  <c r="Q1387" i="1"/>
  <c r="Q1351" i="1"/>
  <c r="P1317" i="1"/>
  <c r="Q1238" i="1"/>
  <c r="Q1949" i="1"/>
  <c r="Q1934" i="1"/>
  <c r="P1880" i="1"/>
  <c r="Q1880" i="1"/>
  <c r="P1813" i="1"/>
  <c r="Q1808" i="1"/>
  <c r="Q1799" i="1"/>
  <c r="P1799" i="1"/>
  <c r="P1696" i="1"/>
  <c r="Q1691" i="1"/>
  <c r="Q1682" i="1"/>
  <c r="Q1673" i="1"/>
  <c r="Q1627" i="1"/>
  <c r="Q2350" i="1"/>
  <c r="P2350" i="1"/>
  <c r="Q2342" i="1"/>
  <c r="Q2307" i="1"/>
  <c r="P2276" i="1"/>
  <c r="Q2276" i="1"/>
  <c r="Q2253" i="1"/>
  <c r="P2253" i="1"/>
  <c r="P2194" i="1"/>
  <c r="Q2194" i="1"/>
  <c r="P2108" i="1"/>
  <c r="Q2781" i="1"/>
  <c r="P2720" i="1"/>
  <c r="Q2720" i="1"/>
  <c r="P2646" i="1"/>
  <c r="Q2646" i="1"/>
  <c r="P3090" i="1"/>
  <c r="P3042" i="1"/>
  <c r="T1604" i="1"/>
  <c r="Q1590" i="1"/>
  <c r="Q1540" i="1"/>
  <c r="Q1536" i="1"/>
  <c r="Q1515" i="1"/>
  <c r="Q1494" i="1"/>
  <c r="Q1447" i="1"/>
  <c r="P1447" i="1"/>
  <c r="P1430" i="1"/>
  <c r="Q1430" i="1"/>
  <c r="Q1425" i="1"/>
  <c r="P1420" i="1"/>
  <c r="P1374" i="1"/>
  <c r="Q1374" i="1"/>
  <c r="Q1369" i="1"/>
  <c r="Q1355" i="1"/>
  <c r="Q1342" i="1"/>
  <c r="Q1338" i="1"/>
  <c r="Q1330" i="1"/>
  <c r="Q1309" i="1"/>
  <c r="Q1296" i="1"/>
  <c r="P1292" i="1"/>
  <c r="Q1292" i="1"/>
  <c r="P1282" i="1"/>
  <c r="P1256" i="1"/>
  <c r="Q1256" i="1"/>
  <c r="Q1246" i="1"/>
  <c r="P1874" i="1"/>
  <c r="Q1822" i="1"/>
  <c r="P1822" i="1"/>
  <c r="P1769" i="1"/>
  <c r="Q1769" i="1"/>
  <c r="Q1724" i="1"/>
  <c r="P1724" i="1"/>
  <c r="Q1700" i="1"/>
  <c r="Q2377" i="1"/>
  <c r="P2377" i="1"/>
  <c r="Q2366" i="1"/>
  <c r="P2338" i="1"/>
  <c r="Q2296" i="1"/>
  <c r="P2296" i="1"/>
  <c r="P2268" i="1"/>
  <c r="Q2248" i="1"/>
  <c r="Q2239" i="1"/>
  <c r="Q2127" i="1"/>
  <c r="Q2123" i="1"/>
  <c r="P2123" i="1"/>
  <c r="P3150" i="1"/>
  <c r="Q3150" i="1"/>
  <c r="Q3046" i="1"/>
  <c r="P3046" i="1"/>
  <c r="Q2902" i="1"/>
  <c r="P2902" i="1"/>
  <c r="Q2851" i="1"/>
  <c r="P2851" i="1"/>
  <c r="Q1602" i="1"/>
  <c r="Q1585" i="1"/>
  <c r="Q1552" i="1"/>
  <c r="Q1394" i="1"/>
  <c r="P1382" i="1"/>
  <c r="Q1382" i="1"/>
  <c r="Q1346" i="1"/>
  <c r="P1325" i="1"/>
  <c r="Q1325" i="1"/>
  <c r="P1269" i="1"/>
  <c r="Q1269" i="1"/>
  <c r="P1221" i="1"/>
  <c r="Q1221" i="1"/>
  <c r="P1212" i="1"/>
  <c r="Q1212" i="1"/>
  <c r="P1834" i="1"/>
  <c r="Q1830" i="1"/>
  <c r="P1817" i="1"/>
  <c r="P1729" i="1"/>
  <c r="Q1729" i="1"/>
  <c r="P1714" i="1"/>
  <c r="P1705" i="1"/>
  <c r="P2384" i="1"/>
  <c r="Q2362" i="1"/>
  <c r="P2362" i="1"/>
  <c r="Q2349" i="1"/>
  <c r="Q2322" i="1"/>
  <c r="P2322" i="1"/>
  <c r="Q2318" i="1"/>
  <c r="Q2311" i="1"/>
  <c r="P2311" i="1"/>
  <c r="P2275" i="1"/>
  <c r="Q2264" i="1"/>
  <c r="P2198" i="1"/>
  <c r="Q2198" i="1"/>
  <c r="Q2193" i="1"/>
  <c r="P2193" i="1"/>
  <c r="P2179" i="1"/>
  <c r="Q2179" i="1"/>
  <c r="P2798" i="1"/>
  <c r="Q2798" i="1"/>
  <c r="P2762" i="1"/>
  <c r="Q2762" i="1"/>
  <c r="Q2741" i="1"/>
  <c r="P2645" i="1"/>
  <c r="Q2645" i="1"/>
  <c r="P2529" i="1"/>
  <c r="P3085" i="1"/>
  <c r="Q3085" i="1"/>
  <c r="P2946" i="1"/>
  <c r="Q2946" i="1"/>
  <c r="P2591" i="1"/>
  <c r="Q2591" i="1"/>
  <c r="P3193" i="1"/>
  <c r="Q3193" i="1"/>
  <c r="P2937" i="1"/>
  <c r="Q2937" i="1"/>
  <c r="Q2332" i="1"/>
  <c r="P2332" i="1"/>
  <c r="P2175" i="1"/>
  <c r="Q2175" i="1"/>
  <c r="Q2087" i="1"/>
  <c r="P2087" i="1"/>
  <c r="P2047" i="1"/>
  <c r="Q2047" i="1"/>
  <c r="P2029" i="1"/>
  <c r="Q2029" i="1"/>
  <c r="T2004" i="1"/>
  <c r="P2516" i="1"/>
  <c r="Q2516" i="1"/>
  <c r="Q2479" i="1"/>
  <c r="P2479" i="1"/>
  <c r="P3154" i="1"/>
  <c r="Q3154" i="1"/>
  <c r="P3015" i="1"/>
  <c r="Q3015" i="1"/>
  <c r="P2765" i="1"/>
  <c r="Q2765" i="1"/>
  <c r="P2585" i="1"/>
  <c r="Q2585" i="1"/>
  <c r="P2454" i="1"/>
  <c r="Q2454" i="1"/>
  <c r="P3157" i="1"/>
  <c r="Q3157" i="1"/>
  <c r="P3133" i="1"/>
  <c r="Q3133" i="1"/>
  <c r="P3097" i="1"/>
  <c r="Q3097" i="1"/>
  <c r="P3061" i="1"/>
  <c r="Q3061" i="1"/>
  <c r="P3023" i="1"/>
  <c r="Q3023" i="1"/>
  <c r="Q2977" i="1"/>
  <c r="P2977" i="1"/>
  <c r="Q2856" i="1"/>
  <c r="P2856" i="1"/>
  <c r="P2018" i="1"/>
  <c r="Q2018" i="1"/>
  <c r="P2690" i="1"/>
  <c r="Q2690" i="1"/>
  <c r="P2612" i="1"/>
  <c r="Q2612" i="1"/>
  <c r="P2578" i="1"/>
  <c r="Q2578" i="1"/>
  <c r="P3187" i="1"/>
  <c r="Q3187" i="1"/>
  <c r="P2925" i="1"/>
  <c r="Q2925" i="1"/>
  <c r="Q1928" i="1"/>
  <c r="Q1858" i="1"/>
  <c r="Q1841" i="1"/>
  <c r="P1803" i="1"/>
  <c r="Q1803" i="1"/>
  <c r="Q1790" i="1"/>
  <c r="Q1685" i="1"/>
  <c r="P1685" i="1"/>
  <c r="Q1651" i="1"/>
  <c r="P1651" i="1"/>
  <c r="Q1634" i="1"/>
  <c r="Q1630" i="1"/>
  <c r="Q2351" i="1"/>
  <c r="Q2337" i="1"/>
  <c r="Q2330" i="1"/>
  <c r="Q2295" i="1"/>
  <c r="Q2288" i="1"/>
  <c r="Q2259" i="1"/>
  <c r="Q2238" i="1"/>
  <c r="Q2121" i="1"/>
  <c r="P2121" i="1"/>
  <c r="Q2004" i="1"/>
  <c r="Q2792" i="1"/>
  <c r="Q2706" i="1"/>
  <c r="Q2685" i="1"/>
  <c r="Q2673" i="1"/>
  <c r="P2644" i="1"/>
  <c r="Q2644" i="1"/>
  <c r="P2621" i="1"/>
  <c r="Q2621" i="1"/>
  <c r="Q3179" i="1"/>
  <c r="Q3140" i="1"/>
  <c r="P3027" i="1"/>
  <c r="Q3027" i="1"/>
  <c r="Q2995" i="1"/>
  <c r="P2995" i="1"/>
  <c r="P2939" i="1"/>
  <c r="Q2939" i="1"/>
  <c r="Q2830" i="1"/>
  <c r="P2830" i="1"/>
  <c r="Q1281" i="1"/>
  <c r="Q1261" i="1"/>
  <c r="Q1241" i="1"/>
  <c r="Q1895" i="1"/>
  <c r="Q1811" i="1"/>
  <c r="P1748" i="1"/>
  <c r="Q1703" i="1"/>
  <c r="P1703" i="1"/>
  <c r="Q1646" i="1"/>
  <c r="P1642" i="1"/>
  <c r="P2389" i="1"/>
  <c r="P2309" i="1"/>
  <c r="P2302" i="1"/>
  <c r="Q2277" i="1"/>
  <c r="P2195" i="1"/>
  <c r="P2190" i="1"/>
  <c r="Q2177" i="1"/>
  <c r="P2177" i="1"/>
  <c r="P2172" i="1"/>
  <c r="Q2076" i="1"/>
  <c r="P2076" i="1"/>
  <c r="Q2053" i="1"/>
  <c r="Q2049" i="1"/>
  <c r="Q2727" i="1"/>
  <c r="Q2723" i="1"/>
  <c r="P2583" i="1"/>
  <c r="Q2583" i="1"/>
  <c r="Q2577" i="1"/>
  <c r="Q2540" i="1"/>
  <c r="P3198" i="1"/>
  <c r="Q3186" i="1"/>
  <c r="P3175" i="1"/>
  <c r="Q3175" i="1"/>
  <c r="P3144" i="1"/>
  <c r="P3136" i="1"/>
  <c r="Q3136" i="1"/>
  <c r="P3108" i="1"/>
  <c r="P3100" i="1"/>
  <c r="Q3100" i="1"/>
  <c r="P3072" i="1"/>
  <c r="P3064" i="1"/>
  <c r="Q3064" i="1"/>
  <c r="P2833" i="1"/>
  <c r="Q2821" i="1"/>
  <c r="P2821" i="1"/>
  <c r="Q1289" i="1"/>
  <c r="Q1253" i="1"/>
  <c r="P1824" i="1"/>
  <c r="Q1824" i="1"/>
  <c r="Q2368" i="1"/>
  <c r="P2368" i="1"/>
  <c r="Q2266" i="1"/>
  <c r="P2266" i="1"/>
  <c r="P2203" i="1"/>
  <c r="Q2203" i="1"/>
  <c r="Q2159" i="1"/>
  <c r="P2159" i="1"/>
  <c r="Q2141" i="1"/>
  <c r="P2141" i="1"/>
  <c r="P2067" i="1"/>
  <c r="Q2067" i="1"/>
  <c r="P2031" i="1"/>
  <c r="Q2031" i="1"/>
  <c r="P2504" i="1"/>
  <c r="Q2504" i="1"/>
  <c r="Q2500" i="1"/>
  <c r="P2470" i="1"/>
  <c r="P2466" i="1"/>
  <c r="P3190" i="1"/>
  <c r="Q3190" i="1"/>
  <c r="Q3026" i="1"/>
  <c r="P3021" i="1"/>
  <c r="Q3021" i="1"/>
  <c r="P2871" i="1"/>
  <c r="P1225" i="1"/>
  <c r="Q1225" i="1"/>
  <c r="Q2326" i="1"/>
  <c r="P2326" i="1"/>
  <c r="Q2181" i="1"/>
  <c r="P2181" i="1"/>
  <c r="P2026" i="1"/>
  <c r="Q2026" i="1"/>
  <c r="P2693" i="1"/>
  <c r="Q2693" i="1"/>
  <c r="Q2688" i="1"/>
  <c r="P2587" i="1"/>
  <c r="Q2587" i="1"/>
  <c r="P2513" i="1"/>
  <c r="Q2513" i="1"/>
  <c r="Q2490" i="1"/>
  <c r="Q2424" i="1"/>
  <c r="P2424" i="1"/>
  <c r="Q3201" i="1"/>
  <c r="P3151" i="1"/>
  <c r="Q3151" i="1"/>
  <c r="Q3147" i="1"/>
  <c r="P3115" i="1"/>
  <c r="Q3115" i="1"/>
  <c r="Q3111" i="1"/>
  <c r="P3079" i="1"/>
  <c r="Q3079" i="1"/>
  <c r="Q3075" i="1"/>
  <c r="P3035" i="1"/>
  <c r="Q3035" i="1"/>
  <c r="Q3030" i="1"/>
  <c r="Q2933" i="1"/>
  <c r="P2933" i="1"/>
  <c r="Q2883" i="1"/>
  <c r="Q2875" i="1"/>
  <c r="P2875" i="1"/>
  <c r="Q2867" i="1"/>
  <c r="P1229" i="1"/>
  <c r="Q1229" i="1"/>
  <c r="Q1835" i="1"/>
  <c r="P1835" i="1"/>
  <c r="P1711" i="1"/>
  <c r="Q1711" i="1"/>
  <c r="Q2145" i="1"/>
  <c r="P2145" i="1"/>
  <c r="P2783" i="1"/>
  <c r="Q2783" i="1"/>
  <c r="P2705" i="1"/>
  <c r="Q2705" i="1"/>
  <c r="P2576" i="1"/>
  <c r="Q2576" i="1"/>
  <c r="P3139" i="1"/>
  <c r="Q3139" i="1"/>
  <c r="P3119" i="1"/>
  <c r="P3103" i="1"/>
  <c r="Q3103" i="1"/>
  <c r="P3083" i="1"/>
  <c r="P3067" i="1"/>
  <c r="Q3067" i="1"/>
  <c r="P3039" i="1"/>
  <c r="Q3039" i="1"/>
  <c r="Q2942" i="1"/>
  <c r="Q2891" i="1"/>
  <c r="P2878" i="1"/>
  <c r="P2841" i="1"/>
  <c r="P3141" i="1"/>
  <c r="P3134" i="1"/>
  <c r="P3123" i="1"/>
  <c r="P3116" i="1"/>
  <c r="P3105" i="1"/>
  <c r="P3098" i="1"/>
  <c r="P3087" i="1"/>
  <c r="P3080" i="1"/>
  <c r="P3069" i="1"/>
  <c r="P3062" i="1"/>
  <c r="Q3047" i="1"/>
  <c r="P3047" i="1"/>
  <c r="P3031" i="1"/>
  <c r="P3012" i="1"/>
  <c r="Q3008" i="1"/>
  <c r="P3000" i="1"/>
  <c r="P2951" i="1"/>
  <c r="P2943" i="1"/>
  <c r="Q2900" i="1"/>
  <c r="P2888" i="1"/>
  <c r="P2880" i="1"/>
  <c r="P2845" i="1"/>
  <c r="P2838" i="1"/>
  <c r="P2819" i="1"/>
  <c r="Q2244" i="1"/>
  <c r="P2244" i="1"/>
  <c r="T2404" i="1"/>
  <c r="P3184" i="1"/>
  <c r="Q3184" i="1"/>
  <c r="P3166" i="1"/>
  <c r="Q3166" i="1"/>
  <c r="P3148" i="1"/>
  <c r="Q3148" i="1"/>
  <c r="P3130" i="1"/>
  <c r="Q3130" i="1"/>
  <c r="P3112" i="1"/>
  <c r="Q3112" i="1"/>
  <c r="P3094" i="1"/>
  <c r="Q3094" i="1"/>
  <c r="P3076" i="1"/>
  <c r="Q3076" i="1"/>
  <c r="P3058" i="1"/>
  <c r="Q3058" i="1"/>
  <c r="P2955" i="1"/>
  <c r="Q2955" i="1"/>
  <c r="Q2657" i="1"/>
  <c r="P2635" i="1"/>
  <c r="Q2635" i="1"/>
  <c r="Q2600" i="1"/>
  <c r="Q2549" i="1"/>
  <c r="P2488" i="1"/>
  <c r="Q2488" i="1"/>
  <c r="Q2483" i="1"/>
  <c r="Q2469" i="1"/>
  <c r="Q2447" i="1"/>
  <c r="P2430" i="1"/>
  <c r="P3196" i="1"/>
  <c r="Q3196" i="1"/>
  <c r="P3178" i="1"/>
  <c r="Q3178" i="1"/>
  <c r="P3160" i="1"/>
  <c r="Q3160" i="1"/>
  <c r="P3142" i="1"/>
  <c r="Q3142" i="1"/>
  <c r="P3124" i="1"/>
  <c r="Q3124" i="1"/>
  <c r="P3106" i="1"/>
  <c r="Q3106" i="1"/>
  <c r="P3088" i="1"/>
  <c r="Q3088" i="1"/>
  <c r="P3070" i="1"/>
  <c r="Q3070" i="1"/>
  <c r="P3024" i="1"/>
  <c r="P2986" i="1"/>
  <c r="P2975" i="1"/>
  <c r="P2940" i="1"/>
  <c r="Q2936" i="1"/>
  <c r="P2866" i="1"/>
  <c r="Q2839" i="1"/>
  <c r="P2839" i="1"/>
  <c r="P2809" i="1"/>
  <c r="P3032" i="1"/>
  <c r="Q3032" i="1"/>
  <c r="P2948" i="1"/>
  <c r="Q2948" i="1"/>
  <c r="Q2100" i="1"/>
  <c r="P2100" i="1"/>
  <c r="P2526" i="1"/>
  <c r="Q2526" i="1"/>
  <c r="P3199" i="1"/>
  <c r="Q3199" i="1"/>
  <c r="P3181" i="1"/>
  <c r="Q3181" i="1"/>
  <c r="P3163" i="1"/>
  <c r="Q3163" i="1"/>
  <c r="P3145" i="1"/>
  <c r="Q3145" i="1"/>
  <c r="P3127" i="1"/>
  <c r="Q3127" i="1"/>
  <c r="P3109" i="1"/>
  <c r="Q3109" i="1"/>
  <c r="P3091" i="1"/>
  <c r="Q3091" i="1"/>
  <c r="P3073" i="1"/>
  <c r="Q3073" i="1"/>
  <c r="P3004" i="1"/>
  <c r="Q2927" i="1"/>
  <c r="P2904" i="1"/>
  <c r="Q2904" i="1"/>
  <c r="P2849" i="1"/>
  <c r="Q2834" i="1"/>
  <c r="P3512" i="1"/>
  <c r="Q3512" i="1"/>
  <c r="Q3735" i="1"/>
  <c r="P3735" i="1"/>
  <c r="Q3659" i="1"/>
  <c r="P3659" i="1"/>
  <c r="Q4220" i="1"/>
  <c r="P4220" i="1"/>
  <c r="P3586" i="1"/>
  <c r="P3559" i="1"/>
  <c r="Q3557" i="1"/>
  <c r="Q3549" i="1"/>
  <c r="Q3441" i="1"/>
  <c r="Q3433" i="1"/>
  <c r="Q3221" i="1"/>
  <c r="Q3911" i="1"/>
  <c r="P3911" i="1"/>
  <c r="P3889" i="1"/>
  <c r="Q3827" i="1"/>
  <c r="P3827" i="1"/>
  <c r="Q3820" i="1"/>
  <c r="Q3807" i="1"/>
  <c r="Q3805" i="1"/>
  <c r="P3636" i="1"/>
  <c r="Q4243" i="1"/>
  <c r="P4243" i="1"/>
  <c r="Q4107" i="1"/>
  <c r="P4107" i="1"/>
  <c r="Q3584" i="1"/>
  <c r="Q3543" i="1"/>
  <c r="Q3541" i="1"/>
  <c r="P3537" i="1"/>
  <c r="Q3531" i="1"/>
  <c r="Q3529" i="1"/>
  <c r="Q3505" i="1"/>
  <c r="P3499" i="1"/>
  <c r="Q3497" i="1"/>
  <c r="Q3489" i="1"/>
  <c r="Q3481" i="1"/>
  <c r="P3457" i="1"/>
  <c r="Q3457" i="1"/>
  <c r="P3451" i="1"/>
  <c r="Q3435" i="1"/>
  <c r="P3254" i="1"/>
  <c r="Q3248" i="1"/>
  <c r="Q3246" i="1"/>
  <c r="Q3242" i="1"/>
  <c r="Q3236" i="1"/>
  <c r="Q3803" i="1"/>
  <c r="P3663" i="1"/>
  <c r="P3645" i="1"/>
  <c r="Q3645" i="1"/>
  <c r="Q4178" i="1"/>
  <c r="P4178" i="1"/>
  <c r="Q4155" i="1"/>
  <c r="P4120" i="1"/>
  <c r="Q4120" i="1"/>
  <c r="Q3582" i="1"/>
  <c r="P3574" i="1"/>
  <c r="P3547" i="1"/>
  <c r="Q3545" i="1"/>
  <c r="P3535" i="1"/>
  <c r="Q3533" i="1"/>
  <c r="Q3507" i="1"/>
  <c r="Q3483" i="1"/>
  <c r="P3439" i="1"/>
  <c r="P3427" i="1"/>
  <c r="Q3331" i="1"/>
  <c r="P3331" i="1"/>
  <c r="Q3266" i="1"/>
  <c r="P3981" i="1"/>
  <c r="Q3981" i="1"/>
  <c r="Q3904" i="1"/>
  <c r="Q3767" i="1"/>
  <c r="P3767" i="1"/>
  <c r="P3732" i="1"/>
  <c r="Q4224" i="1"/>
  <c r="P4224" i="1"/>
  <c r="Q4201" i="1"/>
  <c r="P4201" i="1"/>
  <c r="P4163" i="1"/>
  <c r="P4144" i="1"/>
  <c r="Q4144" i="1"/>
  <c r="P4142" i="1"/>
  <c r="Q4140" i="1"/>
  <c r="Q4136" i="1"/>
  <c r="P4126" i="1"/>
  <c r="Q4126" i="1"/>
  <c r="P4095" i="1"/>
  <c r="P3459" i="1"/>
  <c r="Q3459" i="1"/>
  <c r="Q3343" i="1"/>
  <c r="P3343" i="1"/>
  <c r="Q3647" i="1"/>
  <c r="P3647" i="1"/>
  <c r="P4193" i="1"/>
  <c r="Q4193" i="1"/>
  <c r="Q4165" i="1"/>
  <c r="P4165" i="1"/>
  <c r="P4128" i="1"/>
  <c r="Q4128" i="1"/>
  <c r="Q3513" i="1"/>
  <c r="P3465" i="1"/>
  <c r="Q3465" i="1"/>
  <c r="P3418" i="1"/>
  <c r="Q3418" i="1"/>
  <c r="Q3276" i="1"/>
  <c r="Q3229" i="1"/>
  <c r="Q3843" i="1"/>
  <c r="Q3839" i="1"/>
  <c r="Q3837" i="1"/>
  <c r="Q3784" i="1"/>
  <c r="P3771" i="1"/>
  <c r="Q3747" i="1"/>
  <c r="P3747" i="1"/>
  <c r="P3671" i="1"/>
  <c r="Q3669" i="1"/>
  <c r="Q4130" i="1"/>
  <c r="P4130" i="1"/>
  <c r="Q4097" i="1"/>
  <c r="P4097" i="1"/>
  <c r="Q4019" i="1"/>
  <c r="P4019" i="1"/>
  <c r="Q3404" i="1"/>
  <c r="Q3392" i="1"/>
  <c r="Q3380" i="1"/>
  <c r="Q3372" i="1"/>
  <c r="Q3370" i="1"/>
  <c r="Q3324" i="1"/>
  <c r="Q3322" i="1"/>
  <c r="Q3320" i="1"/>
  <c r="P3212" i="1"/>
  <c r="Q3987" i="1"/>
  <c r="P3860" i="1"/>
  <c r="Q3851" i="1"/>
  <c r="Q3849" i="1"/>
  <c r="Q3773" i="1"/>
  <c r="P3773" i="1"/>
  <c r="Q3764" i="1"/>
  <c r="Q3688" i="1"/>
  <c r="P3651" i="1"/>
  <c r="Q4327" i="1"/>
  <c r="Q4325" i="1"/>
  <c r="Q4270" i="1"/>
  <c r="Q4264" i="1"/>
  <c r="Q4256" i="1"/>
  <c r="Q4081" i="1"/>
  <c r="P4081" i="1"/>
  <c r="P3502" i="1"/>
  <c r="Q3502" i="1"/>
  <c r="P3454" i="1"/>
  <c r="P3448" i="1"/>
  <c r="P3420" i="1"/>
  <c r="Q3420" i="1"/>
  <c r="Q3402" i="1"/>
  <c r="Q3390" i="1"/>
  <c r="Q3378" i="1"/>
  <c r="Q3318" i="1"/>
  <c r="Q3214" i="1"/>
  <c r="P3214" i="1"/>
  <c r="P3912" i="1"/>
  <c r="P3864" i="1"/>
  <c r="Q3777" i="1"/>
  <c r="P3777" i="1"/>
  <c r="Q3673" i="1"/>
  <c r="P3673" i="1"/>
  <c r="Q4397" i="1"/>
  <c r="P4380" i="1"/>
  <c r="P4378" i="1"/>
  <c r="Q4372" i="1"/>
  <c r="P4272" i="1"/>
  <c r="Q3879" i="1"/>
  <c r="P3879" i="1"/>
  <c r="P4248" i="1"/>
  <c r="Q4248" i="1"/>
  <c r="Q4186" i="1"/>
  <c r="P4186" i="1"/>
  <c r="P4025" i="1"/>
  <c r="Q4025" i="1"/>
  <c r="Q2433" i="1"/>
  <c r="P2908" i="1"/>
  <c r="P2893" i="1"/>
  <c r="P2861" i="1"/>
  <c r="P2825" i="1"/>
  <c r="P3504" i="1"/>
  <c r="Q3504" i="1"/>
  <c r="P3426" i="1"/>
  <c r="Q3426" i="1"/>
  <c r="Q3779" i="1"/>
  <c r="P3779" i="1"/>
  <c r="Q3675" i="1"/>
  <c r="P3675" i="1"/>
  <c r="Q4103" i="1"/>
  <c r="P4103" i="1"/>
  <c r="P4027" i="1"/>
  <c r="T2804" i="1"/>
  <c r="Q3567" i="1"/>
  <c r="Q3565" i="1"/>
  <c r="Q3476" i="1"/>
  <c r="Q3464" i="1"/>
  <c r="P3428" i="1"/>
  <c r="Q3428" i="1"/>
  <c r="Q3417" i="1"/>
  <c r="Q3411" i="1"/>
  <c r="Q3409" i="1"/>
  <c r="Q3397" i="1"/>
  <c r="Q3385" i="1"/>
  <c r="P3224" i="1"/>
  <c r="Q3224" i="1"/>
  <c r="Q3748" i="1"/>
  <c r="Q3724" i="1"/>
  <c r="P3657" i="1"/>
  <c r="Q3657" i="1"/>
  <c r="Q4331" i="1"/>
  <c r="P4331" i="1"/>
  <c r="P4229" i="1"/>
  <c r="Q4229" i="1"/>
  <c r="Q4087" i="1"/>
  <c r="P4087" i="1"/>
  <c r="P3598" i="1"/>
  <c r="P3571" i="1"/>
  <c r="Q3569" i="1"/>
  <c r="P3510" i="1"/>
  <c r="Q3510" i="1"/>
  <c r="Q3474" i="1"/>
  <c r="P3466" i="1"/>
  <c r="Q3462" i="1"/>
  <c r="Q3399" i="1"/>
  <c r="Q3387" i="1"/>
  <c r="Q3964" i="1"/>
  <c r="P3964" i="1"/>
  <c r="P3960" i="1"/>
  <c r="Q3940" i="1"/>
  <c r="P3896" i="1"/>
  <c r="Q3896" i="1"/>
  <c r="P3785" i="1"/>
  <c r="Q3772" i="1"/>
  <c r="P3750" i="1"/>
  <c r="Q3726" i="1"/>
  <c r="P3624" i="1"/>
  <c r="Q4241" i="1"/>
  <c r="P4241" i="1"/>
  <c r="Q4235" i="1"/>
  <c r="P4235" i="1"/>
  <c r="Q4105" i="1"/>
  <c r="P4105" i="1"/>
  <c r="P4071" i="1"/>
  <c r="P3706" i="1"/>
  <c r="P3694" i="1"/>
  <c r="P3682" i="1"/>
  <c r="Q3664" i="1"/>
  <c r="Q3652" i="1"/>
  <c r="P4391" i="1"/>
  <c r="Q4383" i="1"/>
  <c r="Q4381" i="1"/>
  <c r="P4221" i="1"/>
  <c r="Q4202" i="1"/>
  <c r="P4187" i="1"/>
  <c r="Q4181" i="1"/>
  <c r="P4166" i="1"/>
  <c r="P4151" i="1"/>
  <c r="Q4108" i="1"/>
  <c r="Q4088" i="1"/>
  <c r="Q4028" i="1"/>
  <c r="P3672" i="1"/>
  <c r="P3658" i="1"/>
  <c r="P3654" i="1"/>
  <c r="P3646" i="1"/>
  <c r="Q3644" i="1"/>
  <c r="Q4330" i="1"/>
  <c r="Q4328" i="1"/>
  <c r="P4106" i="1"/>
  <c r="Q4104" i="1"/>
  <c r="Q4100" i="1"/>
  <c r="Q4096" i="1"/>
  <c r="Q4080" i="1"/>
  <c r="Q4076" i="1"/>
  <c r="Q4072" i="1"/>
  <c r="Q4064" i="1"/>
  <c r="Q4060" i="1"/>
  <c r="Q4052" i="1"/>
  <c r="Q4040" i="1"/>
  <c r="T4004" i="1"/>
  <c r="P4271" i="1"/>
  <c r="Q4238" i="1"/>
  <c r="Q4162" i="1"/>
  <c r="P4094" i="1"/>
  <c r="Q4092" i="1"/>
  <c r="P4078" i="1"/>
  <c r="P4070" i="1"/>
  <c r="P4058" i="1"/>
  <c r="Q4048" i="1"/>
  <c r="Q4024" i="1"/>
  <c r="Q4020" i="1"/>
  <c r="Q4408" i="1"/>
  <c r="T4404" i="1"/>
  <c r="Q3230" i="1"/>
  <c r="Q3992" i="1"/>
  <c r="Q3975" i="1"/>
  <c r="Q3915" i="1"/>
  <c r="Q3913" i="1"/>
  <c r="Q3856" i="1"/>
  <c r="Q3812" i="1"/>
  <c r="Q3759" i="1"/>
  <c r="Q3757" i="1"/>
  <c r="Q3755" i="1"/>
  <c r="Q3753" i="1"/>
  <c r="Q3743" i="1"/>
  <c r="Q3741" i="1"/>
  <c r="Q3731" i="1"/>
  <c r="Q3729" i="1"/>
  <c r="Q3717" i="1"/>
  <c r="Q3707" i="1"/>
  <c r="Q3699" i="1"/>
  <c r="P3697" i="1"/>
  <c r="Q3695" i="1"/>
  <c r="Q3683" i="1"/>
  <c r="Q3639" i="1"/>
  <c r="Q4392" i="1"/>
  <c r="P4355" i="1"/>
  <c r="Q4339" i="1"/>
  <c r="Q4335" i="1"/>
  <c r="Q4333" i="1"/>
  <c r="Q4284" i="1"/>
  <c r="Q4280" i="1"/>
  <c r="P4245" i="1"/>
  <c r="Q4226" i="1"/>
  <c r="Q4207" i="1"/>
  <c r="Q4203" i="1"/>
  <c r="Q4188" i="1"/>
  <c r="Q4167" i="1"/>
  <c r="Q4152" i="1"/>
  <c r="Q4148" i="1"/>
  <c r="P4117" i="1"/>
  <c r="P4115" i="1"/>
  <c r="Q4111" i="1"/>
  <c r="Q4109" i="1"/>
  <c r="Q4083" i="1"/>
  <c r="Q4407" i="1"/>
  <c r="Q4402" i="1"/>
  <c r="Q3765" i="1"/>
  <c r="Q3705" i="1"/>
  <c r="Q3681" i="1"/>
  <c r="Q4384" i="1"/>
  <c r="P4343" i="1"/>
  <c r="P4282" i="1"/>
  <c r="Q4276" i="1"/>
  <c r="Q4184" i="1"/>
  <c r="Q4180" i="1"/>
  <c r="Q4150" i="1"/>
  <c r="Q4404" i="1"/>
  <c r="Q4409" i="1"/>
  <c r="Q4406" i="1"/>
  <c r="Q4403" i="1"/>
  <c r="Q4360" i="1"/>
  <c r="Q4401" i="1"/>
  <c r="Q4389" i="1"/>
  <c r="Q4365" i="1"/>
  <c r="Q4353" i="1"/>
  <c r="Q4341" i="1"/>
  <c r="Q4329" i="1"/>
  <c r="Q4317" i="1"/>
  <c r="Q4305" i="1"/>
  <c r="Q4281" i="1"/>
  <c r="Q4269" i="1"/>
  <c r="Q4257" i="1"/>
  <c r="Q4185" i="1"/>
  <c r="Q4173" i="1"/>
  <c r="Q4161" i="1"/>
  <c r="Q4149" i="1"/>
  <c r="Q4137" i="1"/>
  <c r="Q4125" i="1"/>
  <c r="Q4113" i="1"/>
  <c r="Q4101" i="1"/>
  <c r="Q4089" i="1"/>
  <c r="Q4077" i="1"/>
  <c r="Q4065" i="1"/>
  <c r="Q4053" i="1"/>
  <c r="Q4041" i="1"/>
  <c r="Q4029" i="1"/>
  <c r="Q4017" i="1"/>
  <c r="Q4382" i="1"/>
  <c r="Q4370" i="1"/>
  <c r="Q4358" i="1"/>
  <c r="Q4346" i="1"/>
  <c r="Q4334" i="1"/>
  <c r="Q4322" i="1"/>
  <c r="Q4310" i="1"/>
  <c r="Q4298" i="1"/>
  <c r="Q4286" i="1"/>
  <c r="Q4274" i="1"/>
  <c r="Q4262" i="1"/>
  <c r="Q4250" i="1"/>
  <c r="Q4190" i="1"/>
  <c r="Q4373" i="1"/>
  <c r="Q4313" i="1"/>
  <c r="Q4301" i="1"/>
  <c r="Q4289" i="1"/>
  <c r="Q4265" i="1"/>
  <c r="Q4085" i="1"/>
  <c r="Q4073" i="1"/>
  <c r="Q4061" i="1"/>
  <c r="Q4390" i="1"/>
  <c r="Q4366" i="1"/>
  <c r="Q4354" i="1"/>
  <c r="Q4342" i="1"/>
  <c r="Q4318" i="1"/>
  <c r="Q4306" i="1"/>
  <c r="Q4294" i="1"/>
  <c r="Q4258" i="1"/>
  <c r="Q4234" i="1"/>
  <c r="Q4222" i="1"/>
  <c r="Q4210" i="1"/>
  <c r="Q4090" i="1"/>
  <c r="Q4066" i="1"/>
  <c r="Q4054" i="1"/>
  <c r="Q4042" i="1"/>
  <c r="Q4030" i="1"/>
  <c r="Q4045" i="1"/>
  <c r="Q4033" i="1"/>
  <c r="Q4021" i="1"/>
  <c r="Q4009" i="1"/>
  <c r="Q4398" i="1"/>
  <c r="Q4386" i="1"/>
  <c r="Q4374" i="1"/>
  <c r="Q4362" i="1"/>
  <c r="Q4350" i="1"/>
  <c r="Q4338" i="1"/>
  <c r="Q4326" i="1"/>
  <c r="Q4314" i="1"/>
  <c r="Q4302" i="1"/>
  <c r="Q4290" i="1"/>
  <c r="Q4278" i="1"/>
  <c r="Q4266" i="1"/>
  <c r="Q4254" i="1"/>
  <c r="Q4242" i="1"/>
  <c r="Q4230" i="1"/>
  <c r="Q4218" i="1"/>
  <c r="Q4206" i="1"/>
  <c r="Q4194" i="1"/>
  <c r="Q4182" i="1"/>
  <c r="Q4170" i="1"/>
  <c r="Q4158" i="1"/>
  <c r="Q4146" i="1"/>
  <c r="Q4134" i="1"/>
  <c r="Q4122" i="1"/>
  <c r="Q4110" i="1"/>
  <c r="Q4098" i="1"/>
  <c r="Q4086" i="1"/>
  <c r="Q4074" i="1"/>
  <c r="Q4062" i="1"/>
  <c r="Q4050" i="1"/>
  <c r="Q4038" i="1"/>
  <c r="Q4026" i="1"/>
  <c r="Q4014" i="1"/>
  <c r="Q4007" i="1"/>
  <c r="Q4004" i="1"/>
  <c r="Q4006" i="1"/>
  <c r="Q4003" i="1"/>
  <c r="Q4008" i="1"/>
  <c r="Q4005" i="1"/>
  <c r="Q4002" i="1"/>
  <c r="P3991" i="1"/>
  <c r="Q3984" i="1"/>
  <c r="P3979" i="1"/>
  <c r="Q3972" i="1"/>
  <c r="P3967" i="1"/>
  <c r="P3955" i="1"/>
  <c r="P3943" i="1"/>
  <c r="Q3936" i="1"/>
  <c r="P3931" i="1"/>
  <c r="P3919" i="1"/>
  <c r="P3907" i="1"/>
  <c r="Q3900" i="1"/>
  <c r="P3895" i="1"/>
  <c r="Q3888" i="1"/>
  <c r="P3883" i="1"/>
  <c r="Q3876" i="1"/>
  <c r="P3871" i="1"/>
  <c r="P3859" i="1"/>
  <c r="Q3852" i="1"/>
  <c r="P3847" i="1"/>
  <c r="Q3840" i="1"/>
  <c r="P3835" i="1"/>
  <c r="Q3828" i="1"/>
  <c r="P3823" i="1"/>
  <c r="Q3816" i="1"/>
  <c r="P3811" i="1"/>
  <c r="P3799" i="1"/>
  <c r="Q3792" i="1"/>
  <c r="P3787" i="1"/>
  <c r="Q3780" i="1"/>
  <c r="P3775" i="1"/>
  <c r="P3763" i="1"/>
  <c r="P3751" i="1"/>
  <c r="P3739" i="1"/>
  <c r="P3727" i="1"/>
  <c r="P3715" i="1"/>
  <c r="P3703" i="1"/>
  <c r="P3691" i="1"/>
  <c r="P3679" i="1"/>
  <c r="P3667" i="1"/>
  <c r="P3655" i="1"/>
  <c r="P3643" i="1"/>
  <c r="P3631" i="1"/>
  <c r="P3619" i="1"/>
  <c r="Q4001" i="1"/>
  <c r="Q3989" i="1"/>
  <c r="Q3977" i="1"/>
  <c r="Q3965" i="1"/>
  <c r="Q3953" i="1"/>
  <c r="Q3941" i="1"/>
  <c r="Q3893" i="1"/>
  <c r="Q3881" i="1"/>
  <c r="Q3857" i="1"/>
  <c r="Q3845" i="1"/>
  <c r="Q3833" i="1"/>
  <c r="Q3821" i="1"/>
  <c r="Q3809" i="1"/>
  <c r="Q3761" i="1"/>
  <c r="Q3749" i="1"/>
  <c r="Q3737" i="1"/>
  <c r="Q3725" i="1"/>
  <c r="Q3713" i="1"/>
  <c r="Q3701" i="1"/>
  <c r="Q3689" i="1"/>
  <c r="Q3677" i="1"/>
  <c r="Q3665" i="1"/>
  <c r="Q3653" i="1"/>
  <c r="Q3641" i="1"/>
  <c r="Q3629" i="1"/>
  <c r="Q3617" i="1"/>
  <c r="Q3982" i="1"/>
  <c r="Q3970" i="1"/>
  <c r="Q3946" i="1"/>
  <c r="Q3934" i="1"/>
  <c r="Q3922" i="1"/>
  <c r="Q3910" i="1"/>
  <c r="Q3898" i="1"/>
  <c r="Q3886" i="1"/>
  <c r="Q3874" i="1"/>
  <c r="Q3862" i="1"/>
  <c r="Q3850" i="1"/>
  <c r="Q3838" i="1"/>
  <c r="Q3826" i="1"/>
  <c r="Q3814" i="1"/>
  <c r="Q3802" i="1"/>
  <c r="Q3790" i="1"/>
  <c r="Q3778" i="1"/>
  <c r="Q3766" i="1"/>
  <c r="Q3754" i="1"/>
  <c r="Q3742" i="1"/>
  <c r="Q3730" i="1"/>
  <c r="Q3985" i="1"/>
  <c r="Q3973" i="1"/>
  <c r="Q3937" i="1"/>
  <c r="Q3925" i="1"/>
  <c r="Q3901" i="1"/>
  <c r="Q3877" i="1"/>
  <c r="Q3865" i="1"/>
  <c r="Q3853" i="1"/>
  <c r="Q3829" i="1"/>
  <c r="Q3817" i="1"/>
  <c r="Q3781" i="1"/>
  <c r="Q3769" i="1"/>
  <c r="Q3745" i="1"/>
  <c r="Q3733" i="1"/>
  <c r="Q3661" i="1"/>
  <c r="Q3649" i="1"/>
  <c r="Q3637" i="1"/>
  <c r="Q3990" i="1"/>
  <c r="Q3978" i="1"/>
  <c r="Q3966" i="1"/>
  <c r="Q3906" i="1"/>
  <c r="Q3894" i="1"/>
  <c r="Q3882" i="1"/>
  <c r="Q3858" i="1"/>
  <c r="Q3846" i="1"/>
  <c r="Q3834" i="1"/>
  <c r="Q3822" i="1"/>
  <c r="Q3810" i="1"/>
  <c r="Q3798" i="1"/>
  <c r="Q3786" i="1"/>
  <c r="Q3762" i="1"/>
  <c r="Q3690" i="1"/>
  <c r="Q3666" i="1"/>
  <c r="Q3642" i="1"/>
  <c r="Q3969" i="1"/>
  <c r="Q3909" i="1"/>
  <c r="Q3897" i="1"/>
  <c r="Q3885" i="1"/>
  <c r="Q3873" i="1"/>
  <c r="Q3861" i="1"/>
  <c r="Q3825" i="1"/>
  <c r="Q3813" i="1"/>
  <c r="Q3693" i="1"/>
  <c r="Q3633" i="1"/>
  <c r="Q3621" i="1"/>
  <c r="Q3609" i="1"/>
  <c r="T3604" i="1"/>
  <c r="Q3998" i="1"/>
  <c r="Q3986" i="1"/>
  <c r="Q3974" i="1"/>
  <c r="Q3962" i="1"/>
  <c r="Q3950" i="1"/>
  <c r="Q3938" i="1"/>
  <c r="Q3926" i="1"/>
  <c r="Q3914" i="1"/>
  <c r="Q3902" i="1"/>
  <c r="Q3890" i="1"/>
  <c r="Q3878" i="1"/>
  <c r="Q3866" i="1"/>
  <c r="Q3854" i="1"/>
  <c r="Q3842" i="1"/>
  <c r="Q3830" i="1"/>
  <c r="Q3818" i="1"/>
  <c r="Q3806" i="1"/>
  <c r="Q3794" i="1"/>
  <c r="Q3782" i="1"/>
  <c r="Q3770" i="1"/>
  <c r="Q3758" i="1"/>
  <c r="Q3746" i="1"/>
  <c r="Q3734" i="1"/>
  <c r="Q3722" i="1"/>
  <c r="Q3710" i="1"/>
  <c r="Q3698" i="1"/>
  <c r="Q3686" i="1"/>
  <c r="Q3674" i="1"/>
  <c r="Q3662" i="1"/>
  <c r="Q3650" i="1"/>
  <c r="Q3638" i="1"/>
  <c r="Q3626" i="1"/>
  <c r="Q3614" i="1"/>
  <c r="Q3607" i="1"/>
  <c r="Q3604" i="1"/>
  <c r="Q3606" i="1"/>
  <c r="Q3603" i="1"/>
  <c r="Q3608" i="1"/>
  <c r="Q3605" i="1"/>
  <c r="Q3602" i="1"/>
  <c r="P3592" i="1"/>
  <c r="P3580" i="1"/>
  <c r="P3568" i="1"/>
  <c r="P3556" i="1"/>
  <c r="P3544" i="1"/>
  <c r="P3532" i="1"/>
  <c r="P3520" i="1"/>
  <c r="P3508" i="1"/>
  <c r="P3496" i="1"/>
  <c r="P3412" i="1"/>
  <c r="P3400" i="1"/>
  <c r="P3388" i="1"/>
  <c r="P3376" i="1"/>
  <c r="P3364" i="1"/>
  <c r="P3352" i="1"/>
  <c r="P3340" i="1"/>
  <c r="Q3333" i="1"/>
  <c r="P3328" i="1"/>
  <c r="Q3321" i="1"/>
  <c r="P3316" i="1"/>
  <c r="Q3309" i="1"/>
  <c r="P3304" i="1"/>
  <c r="Q3297" i="1"/>
  <c r="P3292" i="1"/>
  <c r="P3280" i="1"/>
  <c r="P3268" i="1"/>
  <c r="P3256" i="1"/>
  <c r="P3244" i="1"/>
  <c r="P3232" i="1"/>
  <c r="P3220" i="1"/>
  <c r="Q3590" i="1"/>
  <c r="Q3578" i="1"/>
  <c r="Q3566" i="1"/>
  <c r="Q3554" i="1"/>
  <c r="Q3542" i="1"/>
  <c r="Q3530" i="1"/>
  <c r="Q3518" i="1"/>
  <c r="Q3506" i="1"/>
  <c r="Q3494" i="1"/>
  <c r="Q3482" i="1"/>
  <c r="Q3470" i="1"/>
  <c r="Q3458" i="1"/>
  <c r="Q3446" i="1"/>
  <c r="Q3434" i="1"/>
  <c r="Q3422" i="1"/>
  <c r="Q3410" i="1"/>
  <c r="Q3398" i="1"/>
  <c r="Q3386" i="1"/>
  <c r="Q3374" i="1"/>
  <c r="Q3362" i="1"/>
  <c r="Q3350" i="1"/>
  <c r="Q3338" i="1"/>
  <c r="Q3326" i="1"/>
  <c r="Q3314" i="1"/>
  <c r="Q3302" i="1"/>
  <c r="Q3290" i="1"/>
  <c r="Q3278" i="1"/>
  <c r="Q3271" i="1"/>
  <c r="Q3259" i="1"/>
  <c r="Q3247" i="1"/>
  <c r="Q3235" i="1"/>
  <c r="Q3223" i="1"/>
  <c r="Q3211" i="1"/>
  <c r="Q3485" i="1"/>
  <c r="Q3473" i="1"/>
  <c r="Q3461" i="1"/>
  <c r="Q3449" i="1"/>
  <c r="Q3437" i="1"/>
  <c r="Q3425" i="1"/>
  <c r="Q3413" i="1"/>
  <c r="Q3401" i="1"/>
  <c r="Q3389" i="1"/>
  <c r="Q3377" i="1"/>
  <c r="Q3365" i="1"/>
  <c r="Q3353" i="1"/>
  <c r="Q3341" i="1"/>
  <c r="Q3329" i="1"/>
  <c r="Q3317" i="1"/>
  <c r="Q3305" i="1"/>
  <c r="Q3262" i="1"/>
  <c r="Q3250" i="1"/>
  <c r="Q3238" i="1"/>
  <c r="Q3226" i="1"/>
  <c r="Q3291" i="1"/>
  <c r="Q3267" i="1"/>
  <c r="Q3231" i="1"/>
  <c r="Q3294" i="1"/>
  <c r="Q3282" i="1"/>
  <c r="Q3270" i="1"/>
  <c r="Q3258" i="1"/>
  <c r="Q3234" i="1"/>
  <c r="Q3222" i="1"/>
  <c r="Q3210" i="1"/>
  <c r="T3204" i="1"/>
  <c r="Q3599" i="1"/>
  <c r="Q3587" i="1"/>
  <c r="Q3575" i="1"/>
  <c r="Q3563" i="1"/>
  <c r="Q3551" i="1"/>
  <c r="Q3539" i="1"/>
  <c r="Q3527" i="1"/>
  <c r="Q3515" i="1"/>
  <c r="Q3503" i="1"/>
  <c r="Q3491" i="1"/>
  <c r="Q3479" i="1"/>
  <c r="Q3467" i="1"/>
  <c r="Q3455" i="1"/>
  <c r="Q3443" i="1"/>
  <c r="Q3431" i="1"/>
  <c r="Q3419" i="1"/>
  <c r="Q3407" i="1"/>
  <c r="Q3395" i="1"/>
  <c r="Q3383" i="1"/>
  <c r="Q3371" i="1"/>
  <c r="Q3359" i="1"/>
  <c r="Q3347" i="1"/>
  <c r="Q3335" i="1"/>
  <c r="Q3323" i="1"/>
  <c r="Q3311" i="1"/>
  <c r="Q3299" i="1"/>
  <c r="Q3287" i="1"/>
  <c r="Q3275" i="1"/>
  <c r="Q3263" i="1"/>
  <c r="Q3251" i="1"/>
  <c r="Q3239" i="1"/>
  <c r="Q3227" i="1"/>
  <c r="Q3215" i="1"/>
  <c r="Q3204" i="1"/>
  <c r="Q3209" i="1"/>
  <c r="Q3206" i="1"/>
  <c r="Q3203" i="1"/>
  <c r="Q3208" i="1"/>
  <c r="Q3205" i="1"/>
  <c r="Q3202" i="1"/>
  <c r="P3034" i="1"/>
  <c r="P2998" i="1"/>
  <c r="P2962" i="1"/>
  <c r="P2926" i="1"/>
  <c r="P2890" i="1"/>
  <c r="P2854" i="1"/>
  <c r="P2818" i="1"/>
  <c r="Q3053" i="1"/>
  <c r="Q3017" i="1"/>
  <c r="Q2981" i="1"/>
  <c r="Q2945" i="1"/>
  <c r="P2932" i="1"/>
  <c r="Q2909" i="1"/>
  <c r="P2896" i="1"/>
  <c r="Q2873" i="1"/>
  <c r="P2860" i="1"/>
  <c r="Q2837" i="1"/>
  <c r="P3043" i="1"/>
  <c r="P3007" i="1"/>
  <c r="P2971" i="1"/>
  <c r="P2935" i="1"/>
  <c r="P2899" i="1"/>
  <c r="P2863" i="1"/>
  <c r="P2827" i="1"/>
  <c r="P3052" i="1"/>
  <c r="P3016" i="1"/>
  <c r="P2980" i="1"/>
  <c r="P3055" i="1"/>
  <c r="P2947" i="1"/>
  <c r="Q3038" i="1"/>
  <c r="P3025" i="1"/>
  <c r="Q3002" i="1"/>
  <c r="P2989" i="1"/>
  <c r="Q2966" i="1"/>
  <c r="P2953" i="1"/>
  <c r="Q2930" i="1"/>
  <c r="P2917" i="1"/>
  <c r="Q2894" i="1"/>
  <c r="P2881" i="1"/>
  <c r="Q2858" i="1"/>
  <c r="P3028" i="1"/>
  <c r="P2992" i="1"/>
  <c r="P2956" i="1"/>
  <c r="P2920" i="1"/>
  <c r="P2884" i="1"/>
  <c r="P2848" i="1"/>
  <c r="P2812" i="1"/>
  <c r="Q2803" i="1"/>
  <c r="P2800" i="1"/>
  <c r="P2797" i="1"/>
  <c r="P2794" i="1"/>
  <c r="P2791" i="1"/>
  <c r="P2788" i="1"/>
  <c r="P2785" i="1"/>
  <c r="P2782" i="1"/>
  <c r="P2779" i="1"/>
  <c r="P2776" i="1"/>
  <c r="P2773" i="1"/>
  <c r="P2770" i="1"/>
  <c r="P2767" i="1"/>
  <c r="P2764" i="1"/>
  <c r="P2761" i="1"/>
  <c r="P2758" i="1"/>
  <c r="P2755" i="1"/>
  <c r="P2752" i="1"/>
  <c r="P2749" i="1"/>
  <c r="P2746" i="1"/>
  <c r="P2743" i="1"/>
  <c r="P2740" i="1"/>
  <c r="P2737" i="1"/>
  <c r="P2734" i="1"/>
  <c r="P2731" i="1"/>
  <c r="P2728" i="1"/>
  <c r="P2725" i="1"/>
  <c r="P2722" i="1"/>
  <c r="P2719" i="1"/>
  <c r="P2716" i="1"/>
  <c r="P2713" i="1"/>
  <c r="P2710" i="1"/>
  <c r="P2707" i="1"/>
  <c r="P2704" i="1"/>
  <c r="P2701" i="1"/>
  <c r="P2698" i="1"/>
  <c r="P2695" i="1"/>
  <c r="P2692" i="1"/>
  <c r="P2689" i="1"/>
  <c r="P2686" i="1"/>
  <c r="P2683" i="1"/>
  <c r="P2680" i="1"/>
  <c r="P2677" i="1"/>
  <c r="P2674" i="1"/>
  <c r="P2671" i="1"/>
  <c r="P2668" i="1"/>
  <c r="P2665" i="1"/>
  <c r="P2662" i="1"/>
  <c r="P2659" i="1"/>
  <c r="P2656" i="1"/>
  <c r="P2643" i="1"/>
  <c r="Q2633" i="1"/>
  <c r="P2620" i="1"/>
  <c r="P2607" i="1"/>
  <c r="Q2597" i="1"/>
  <c r="P2584" i="1"/>
  <c r="P2571" i="1"/>
  <c r="Q2561" i="1"/>
  <c r="P2548" i="1"/>
  <c r="P2535" i="1"/>
  <c r="Q2525" i="1"/>
  <c r="P2512" i="1"/>
  <c r="P2499" i="1"/>
  <c r="Q2489" i="1"/>
  <c r="P2476" i="1"/>
  <c r="P2463" i="1"/>
  <c r="Q2453" i="1"/>
  <c r="P2440" i="1"/>
  <c r="P2427" i="1"/>
  <c r="P2416" i="1"/>
  <c r="P2409" i="1"/>
  <c r="P2423" i="1"/>
  <c r="Q2423" i="1"/>
  <c r="P2405" i="1"/>
  <c r="Q2405" i="1"/>
  <c r="Q2652" i="1"/>
  <c r="Q2639" i="1"/>
  <c r="Q2629" i="1"/>
  <c r="Q2616" i="1"/>
  <c r="Q2603" i="1"/>
  <c r="Q2593" i="1"/>
  <c r="Q2580" i="1"/>
  <c r="Q2567" i="1"/>
  <c r="Q2557" i="1"/>
  <c r="Q2544" i="1"/>
  <c r="Q2531" i="1"/>
  <c r="Q2521" i="1"/>
  <c r="Q2508" i="1"/>
  <c r="Q2495" i="1"/>
  <c r="Q2485" i="1"/>
  <c r="Q2472" i="1"/>
  <c r="Q2459" i="1"/>
  <c r="Q2449" i="1"/>
  <c r="Q2436" i="1"/>
  <c r="Q2642" i="1"/>
  <c r="Q2606" i="1"/>
  <c r="Q2570" i="1"/>
  <c r="Q2534" i="1"/>
  <c r="Q2498" i="1"/>
  <c r="Q2462" i="1"/>
  <c r="P2426" i="1"/>
  <c r="Q2426" i="1"/>
  <c r="P2408" i="1"/>
  <c r="Q2408" i="1"/>
  <c r="Q2648" i="1"/>
  <c r="Q2638" i="1"/>
  <c r="Q2625" i="1"/>
  <c r="Q2602" i="1"/>
  <c r="Q2589" i="1"/>
  <c r="Q2566" i="1"/>
  <c r="Q2553" i="1"/>
  <c r="Q2530" i="1"/>
  <c r="Q2517" i="1"/>
  <c r="Q2494" i="1"/>
  <c r="Q2481" i="1"/>
  <c r="Q2458" i="1"/>
  <c r="Q2445" i="1"/>
  <c r="Q2425" i="1"/>
  <c r="Q2418" i="1"/>
  <c r="P2411" i="1"/>
  <c r="Q2411" i="1"/>
  <c r="Q2407" i="1"/>
  <c r="Q2651" i="1"/>
  <c r="Q2641" i="1"/>
  <c r="Q2628" i="1"/>
  <c r="Q2615" i="1"/>
  <c r="Q2605" i="1"/>
  <c r="Q2592" i="1"/>
  <c r="Q2579" i="1"/>
  <c r="Q2569" i="1"/>
  <c r="Q2556" i="1"/>
  <c r="Q2543" i="1"/>
  <c r="Q2533" i="1"/>
  <c r="Q2520" i="1"/>
  <c r="Q2507" i="1"/>
  <c r="Q2497" i="1"/>
  <c r="Q2484" i="1"/>
  <c r="Q2471" i="1"/>
  <c r="Q2461" i="1"/>
  <c r="Q2448" i="1"/>
  <c r="Q2435" i="1"/>
  <c r="Q2654" i="1"/>
  <c r="Q2618" i="1"/>
  <c r="Q2582" i="1"/>
  <c r="Q2546" i="1"/>
  <c r="Q2510" i="1"/>
  <c r="Q2474" i="1"/>
  <c r="Q2438" i="1"/>
  <c r="P2414" i="1"/>
  <c r="Q2414" i="1"/>
  <c r="Q2403" i="1"/>
  <c r="P2417" i="1"/>
  <c r="Q2417" i="1"/>
  <c r="Q2653" i="1"/>
  <c r="Q2640" i="1"/>
  <c r="Q2617" i="1"/>
  <c r="Q2604" i="1"/>
  <c r="Q2581" i="1"/>
  <c r="Q2568" i="1"/>
  <c r="Q2545" i="1"/>
  <c r="Q2532" i="1"/>
  <c r="Q2509" i="1"/>
  <c r="Q2496" i="1"/>
  <c r="Q2473" i="1"/>
  <c r="Q2460" i="1"/>
  <c r="Q2437" i="1"/>
  <c r="Q2630" i="1"/>
  <c r="Q2594" i="1"/>
  <c r="Q2558" i="1"/>
  <c r="Q2522" i="1"/>
  <c r="Q2486" i="1"/>
  <c r="Q2450" i="1"/>
  <c r="P2420" i="1"/>
  <c r="Q2420" i="1"/>
  <c r="Q2402" i="1"/>
  <c r="P2015" i="1"/>
  <c r="Q2250" i="1"/>
  <c r="Q2237" i="1"/>
  <c r="Q2224" i="1"/>
  <c r="Q2214" i="1"/>
  <c r="Q2201" i="1"/>
  <c r="Q2188" i="1"/>
  <c r="Q2178" i="1"/>
  <c r="Q2165" i="1"/>
  <c r="Q2152" i="1"/>
  <c r="Q2142" i="1"/>
  <c r="Q2129" i="1"/>
  <c r="Q2116" i="1"/>
  <c r="Q2106" i="1"/>
  <c r="Q2093" i="1"/>
  <c r="Q2070" i="1"/>
  <c r="Q2057" i="1"/>
  <c r="Q2034" i="1"/>
  <c r="Q2021" i="1"/>
  <c r="Q2227" i="1"/>
  <c r="Q2191" i="1"/>
  <c r="Q2155" i="1"/>
  <c r="Q2119" i="1"/>
  <c r="Q2109" i="1"/>
  <c r="Q2096" i="1"/>
  <c r="Q2083" i="1"/>
  <c r="Q2060" i="1"/>
  <c r="Q2037" i="1"/>
  <c r="Q2024" i="1"/>
  <c r="Q2246" i="1"/>
  <c r="Q2223" i="1"/>
  <c r="Q2210" i="1"/>
  <c r="Q2187" i="1"/>
  <c r="Q2174" i="1"/>
  <c r="Q2151" i="1"/>
  <c r="Q2138" i="1"/>
  <c r="Q2115" i="1"/>
  <c r="Q2102" i="1"/>
  <c r="Q2079" i="1"/>
  <c r="Q2066" i="1"/>
  <c r="Q2043" i="1"/>
  <c r="Q2030" i="1"/>
  <c r="Q2007" i="1"/>
  <c r="Q2236" i="1"/>
  <c r="Q2200" i="1"/>
  <c r="Q2164" i="1"/>
  <c r="Q2128" i="1"/>
  <c r="Q2092" i="1"/>
  <c r="Q2010" i="1"/>
  <c r="Q2104" i="1"/>
  <c r="Q2241" i="1"/>
  <c r="Q2228" i="1"/>
  <c r="Q2205" i="1"/>
  <c r="Q2192" i="1"/>
  <c r="Q2169" i="1"/>
  <c r="Q2156" i="1"/>
  <c r="Q2133" i="1"/>
  <c r="Q2120" i="1"/>
  <c r="Q2097" i="1"/>
  <c r="Q2084" i="1"/>
  <c r="Q2061" i="1"/>
  <c r="Q2048" i="1"/>
  <c r="Q2025" i="1"/>
  <c r="Q2012" i="1"/>
  <c r="Q2254" i="1"/>
  <c r="Q2218" i="1"/>
  <c r="Q2182" i="1"/>
  <c r="Q2146" i="1"/>
  <c r="Q2110" i="1"/>
  <c r="Q2002" i="1"/>
  <c r="P1694" i="1"/>
  <c r="P1687" i="1"/>
  <c r="P1676" i="1"/>
  <c r="P1669" i="1"/>
  <c r="P1615" i="1"/>
  <c r="Q1859" i="1"/>
  <c r="Q1846" i="1"/>
  <c r="Q1823" i="1"/>
  <c r="Q1810" i="1"/>
  <c r="Q1787" i="1"/>
  <c r="Q1774" i="1"/>
  <c r="Q1751" i="1"/>
  <c r="Q1744" i="1"/>
  <c r="P1737" i="1"/>
  <c r="Q1737" i="1"/>
  <c r="Q1733" i="1"/>
  <c r="Q1726" i="1"/>
  <c r="P1719" i="1"/>
  <c r="Q1719" i="1"/>
  <c r="Q1715" i="1"/>
  <c r="Q1708" i="1"/>
  <c r="P1701" i="1"/>
  <c r="Q1701" i="1"/>
  <c r="Q1697" i="1"/>
  <c r="Q1690" i="1"/>
  <c r="P1683" i="1"/>
  <c r="Q1683" i="1"/>
  <c r="Q1679" i="1"/>
  <c r="Q1672" i="1"/>
  <c r="P1665" i="1"/>
  <c r="Q1665" i="1"/>
  <c r="Q1836" i="1"/>
  <c r="Q1800" i="1"/>
  <c r="Q1764" i="1"/>
  <c r="P1722" i="1"/>
  <c r="Q1722" i="1"/>
  <c r="P1704" i="1"/>
  <c r="Q1704" i="1"/>
  <c r="P1686" i="1"/>
  <c r="Q1686" i="1"/>
  <c r="P1668" i="1"/>
  <c r="Q1668" i="1"/>
  <c r="P1740" i="1"/>
  <c r="Q1740" i="1"/>
  <c r="Q1855" i="1"/>
  <c r="Q1842" i="1"/>
  <c r="Q1832" i="1"/>
  <c r="Q1819" i="1"/>
  <c r="Q1806" i="1"/>
  <c r="Q1796" i="1"/>
  <c r="Q1783" i="1"/>
  <c r="Q1760" i="1"/>
  <c r="Q1845" i="1"/>
  <c r="Q1809" i="1"/>
  <c r="Q1773" i="1"/>
  <c r="P1743" i="1"/>
  <c r="Q1743" i="1"/>
  <c r="P1725" i="1"/>
  <c r="Q1725" i="1"/>
  <c r="P1707" i="1"/>
  <c r="Q1707" i="1"/>
  <c r="P1689" i="1"/>
  <c r="Q1689" i="1"/>
  <c r="P1671" i="1"/>
  <c r="Q1671" i="1"/>
  <c r="Q1613" i="1"/>
  <c r="Q1999" i="1"/>
  <c r="Q1996" i="1"/>
  <c r="Q1993" i="1"/>
  <c r="Q1990" i="1"/>
  <c r="Q1987" i="1"/>
  <c r="Q1984" i="1"/>
  <c r="Q1981" i="1"/>
  <c r="Q1978" i="1"/>
  <c r="Q1975" i="1"/>
  <c r="Q1972" i="1"/>
  <c r="Q1969" i="1"/>
  <c r="Q1966" i="1"/>
  <c r="Q1963" i="1"/>
  <c r="Q1960" i="1"/>
  <c r="Q1957" i="1"/>
  <c r="Q1954" i="1"/>
  <c r="Q1951" i="1"/>
  <c r="Q1948" i="1"/>
  <c r="Q1945" i="1"/>
  <c r="Q1942" i="1"/>
  <c r="Q1939" i="1"/>
  <c r="Q1936" i="1"/>
  <c r="Q1933" i="1"/>
  <c r="Q1930" i="1"/>
  <c r="Q1927" i="1"/>
  <c r="Q1924" i="1"/>
  <c r="Q1921" i="1"/>
  <c r="Q1918" i="1"/>
  <c r="Q1915" i="1"/>
  <c r="Q1912" i="1"/>
  <c r="Q1909" i="1"/>
  <c r="Q1906" i="1"/>
  <c r="Q1903" i="1"/>
  <c r="Q1900" i="1"/>
  <c r="Q1897" i="1"/>
  <c r="Q1894" i="1"/>
  <c r="Q1891" i="1"/>
  <c r="Q1888" i="1"/>
  <c r="Q1885" i="1"/>
  <c r="Q1882" i="1"/>
  <c r="Q1879" i="1"/>
  <c r="Q1876" i="1"/>
  <c r="Q1873" i="1"/>
  <c r="Q1870" i="1"/>
  <c r="Q1867" i="1"/>
  <c r="Q1864" i="1"/>
  <c r="Q1861" i="1"/>
  <c r="Q1766" i="1"/>
  <c r="Q1753" i="1"/>
  <c r="Q1851" i="1"/>
  <c r="Q1815" i="1"/>
  <c r="Q1779" i="1"/>
  <c r="P1746" i="1"/>
  <c r="Q1746" i="1"/>
  <c r="P1728" i="1"/>
  <c r="Q1728" i="1"/>
  <c r="P1710" i="1"/>
  <c r="Q1710" i="1"/>
  <c r="P1692" i="1"/>
  <c r="Q1692" i="1"/>
  <c r="P1674" i="1"/>
  <c r="Q1674" i="1"/>
  <c r="P1749" i="1"/>
  <c r="Q1749" i="1"/>
  <c r="P1731" i="1"/>
  <c r="Q1731" i="1"/>
  <c r="P1713" i="1"/>
  <c r="Q1713" i="1"/>
  <c r="P1695" i="1"/>
  <c r="Q1695" i="1"/>
  <c r="P1677" i="1"/>
  <c r="Q1677" i="1"/>
  <c r="Q2001" i="1"/>
  <c r="Q1998" i="1"/>
  <c r="Q1995" i="1"/>
  <c r="Q1992" i="1"/>
  <c r="Q1989" i="1"/>
  <c r="Q1986" i="1"/>
  <c r="Q1983" i="1"/>
  <c r="Q1980" i="1"/>
  <c r="Q1977" i="1"/>
  <c r="Q1974" i="1"/>
  <c r="Q1971" i="1"/>
  <c r="Q1968" i="1"/>
  <c r="Q1965" i="1"/>
  <c r="Q1962" i="1"/>
  <c r="Q1959" i="1"/>
  <c r="Q1956" i="1"/>
  <c r="Q1953" i="1"/>
  <c r="Q1950" i="1"/>
  <c r="Q1947" i="1"/>
  <c r="Q1944" i="1"/>
  <c r="Q1941" i="1"/>
  <c r="Q1938" i="1"/>
  <c r="Q1935" i="1"/>
  <c r="Q1932" i="1"/>
  <c r="Q1929" i="1"/>
  <c r="Q1926" i="1"/>
  <c r="Q1923" i="1"/>
  <c r="Q1920" i="1"/>
  <c r="Q1917" i="1"/>
  <c r="Q1914" i="1"/>
  <c r="Q1911" i="1"/>
  <c r="Q1908" i="1"/>
  <c r="Q1905" i="1"/>
  <c r="Q1902" i="1"/>
  <c r="Q1899" i="1"/>
  <c r="Q1896" i="1"/>
  <c r="Q1893" i="1"/>
  <c r="Q1890" i="1"/>
  <c r="Q1887" i="1"/>
  <c r="Q1884" i="1"/>
  <c r="Q1881" i="1"/>
  <c r="Q1878" i="1"/>
  <c r="Q1875" i="1"/>
  <c r="Q1872" i="1"/>
  <c r="Q1869" i="1"/>
  <c r="Q1866" i="1"/>
  <c r="Q1863" i="1"/>
  <c r="Q1850" i="1"/>
  <c r="Q1837" i="1"/>
  <c r="Q1814" i="1"/>
  <c r="Q1801" i="1"/>
  <c r="Q1778" i="1"/>
  <c r="Q1765" i="1"/>
  <c r="Q1827" i="1"/>
  <c r="Q1791" i="1"/>
  <c r="Q1755" i="1"/>
  <c r="P1734" i="1"/>
  <c r="Q1734" i="1"/>
  <c r="P1716" i="1"/>
  <c r="Q1716" i="1"/>
  <c r="P1698" i="1"/>
  <c r="Q1698" i="1"/>
  <c r="P1680" i="1"/>
  <c r="Q1680" i="1"/>
  <c r="P1662" i="1"/>
  <c r="Q1662" i="1"/>
  <c r="Q1659" i="1"/>
  <c r="Q1656" i="1"/>
  <c r="Q1653" i="1"/>
  <c r="Q1650" i="1"/>
  <c r="Q1647" i="1"/>
  <c r="Q1644" i="1"/>
  <c r="Q1641" i="1"/>
  <c r="Q1638" i="1"/>
  <c r="Q1635" i="1"/>
  <c r="Q1632" i="1"/>
  <c r="Q1629" i="1"/>
  <c r="Q1626" i="1"/>
  <c r="Q1623" i="1"/>
  <c r="Q1620" i="1"/>
  <c r="Q1617" i="1"/>
  <c r="Q1614" i="1"/>
  <c r="Q1611" i="1"/>
  <c r="Q1608" i="1"/>
  <c r="Q1603" i="1"/>
  <c r="Q1605" i="1"/>
  <c r="P1300" i="1"/>
  <c r="Q1300" i="1"/>
  <c r="P1526" i="1"/>
  <c r="Q1526" i="1"/>
  <c r="P1408" i="1"/>
  <c r="Q1408" i="1"/>
  <c r="P1556" i="1"/>
  <c r="Q1556" i="1"/>
  <c r="P1559" i="1"/>
  <c r="Q1559" i="1"/>
  <c r="P1547" i="1"/>
  <c r="Q1547" i="1"/>
  <c r="P1529" i="1"/>
  <c r="Q1529" i="1"/>
  <c r="P1502" i="1"/>
  <c r="Q1502" i="1"/>
  <c r="P1395" i="1"/>
  <c r="Q1395" i="1"/>
  <c r="P1215" i="1"/>
  <c r="Q1215" i="1"/>
  <c r="P1595" i="1"/>
  <c r="Q1595" i="1"/>
  <c r="P1544" i="1"/>
  <c r="Q1544" i="1"/>
  <c r="P1514" i="1"/>
  <c r="Q1514" i="1"/>
  <c r="P1574" i="1"/>
  <c r="Q1574" i="1"/>
  <c r="P1487" i="1"/>
  <c r="Q1487" i="1"/>
  <c r="P1469" i="1"/>
  <c r="Q1469" i="1"/>
  <c r="P1431" i="1"/>
  <c r="Q1431" i="1"/>
  <c r="P1372" i="1"/>
  <c r="Q1372" i="1"/>
  <c r="P1385" i="1"/>
  <c r="Q1385" i="1"/>
  <c r="P1598" i="1"/>
  <c r="Q1598" i="1"/>
  <c r="P1586" i="1"/>
  <c r="Q1586" i="1"/>
  <c r="P1323" i="1"/>
  <c r="Q1323" i="1"/>
  <c r="P1601" i="1"/>
  <c r="Q1601" i="1"/>
  <c r="P1589" i="1"/>
  <c r="Q1589" i="1"/>
  <c r="P1532" i="1"/>
  <c r="Q1532" i="1"/>
  <c r="P1517" i="1"/>
  <c r="Q1517" i="1"/>
  <c r="P1398" i="1"/>
  <c r="P1264" i="1"/>
  <c r="Q1264" i="1"/>
  <c r="P1571" i="1"/>
  <c r="Q1571" i="1"/>
  <c r="P1577" i="1"/>
  <c r="Q1577" i="1"/>
  <c r="P1562" i="1"/>
  <c r="Q1562" i="1"/>
  <c r="P1550" i="1"/>
  <c r="Q1550" i="1"/>
  <c r="P1505" i="1"/>
  <c r="Q1505" i="1"/>
  <c r="P1490" i="1"/>
  <c r="Q1490" i="1"/>
  <c r="P1472" i="1"/>
  <c r="Q1472" i="1"/>
  <c r="P1434" i="1"/>
  <c r="Q1352" i="1"/>
  <c r="P1287" i="1"/>
  <c r="Q1287" i="1"/>
  <c r="P1541" i="1"/>
  <c r="Q1541" i="1"/>
  <c r="P1568" i="1"/>
  <c r="Q1568" i="1"/>
  <c r="P1463" i="1"/>
  <c r="Q1463" i="1"/>
  <c r="P1535" i="1"/>
  <c r="Q1535" i="1"/>
  <c r="P1520" i="1"/>
  <c r="Q1520" i="1"/>
  <c r="P1607" i="1"/>
  <c r="Q1607" i="1"/>
  <c r="P1511" i="1"/>
  <c r="Q1511" i="1"/>
  <c r="P1481" i="1"/>
  <c r="Q1481" i="1"/>
  <c r="P1604" i="1"/>
  <c r="Q1604" i="1"/>
  <c r="P1592" i="1"/>
  <c r="Q1592" i="1"/>
  <c r="P1580" i="1"/>
  <c r="Q1580" i="1"/>
  <c r="P1493" i="1"/>
  <c r="Q1493" i="1"/>
  <c r="P1475" i="1"/>
  <c r="Q1475" i="1"/>
  <c r="P1457" i="1"/>
  <c r="Q1457" i="1"/>
  <c r="P1421" i="1"/>
  <c r="Q1421" i="1"/>
  <c r="P1359" i="1"/>
  <c r="Q1359" i="1"/>
  <c r="P1336" i="1"/>
  <c r="Q1336" i="1"/>
  <c r="P1313" i="1"/>
  <c r="Q1313" i="1"/>
  <c r="P1583" i="1"/>
  <c r="Q1583" i="1"/>
  <c r="P1444" i="1"/>
  <c r="Q1444" i="1"/>
  <c r="P1277" i="1"/>
  <c r="Q1277" i="1"/>
  <c r="P1499" i="1"/>
  <c r="Q1499" i="1"/>
  <c r="P1484" i="1"/>
  <c r="Q1484" i="1"/>
  <c r="P1466" i="1"/>
  <c r="Q1466" i="1"/>
  <c r="P1349" i="1"/>
  <c r="Q1349" i="1"/>
  <c r="P1565" i="1"/>
  <c r="Q1565" i="1"/>
  <c r="P1553" i="1"/>
  <c r="Q1553" i="1"/>
  <c r="P1538" i="1"/>
  <c r="Q1538" i="1"/>
  <c r="P1508" i="1"/>
  <c r="Q1508" i="1"/>
  <c r="P1523" i="1"/>
  <c r="Q1523" i="1"/>
  <c r="P1496" i="1"/>
  <c r="Q1496" i="1"/>
  <c r="P1478" i="1"/>
  <c r="Q1478" i="1"/>
  <c r="P1460" i="1"/>
  <c r="Q1460" i="1"/>
  <c r="P1362" i="1"/>
  <c r="P1339" i="1"/>
  <c r="P1251" i="1"/>
  <c r="Q1251" i="1"/>
  <c r="P1228" i="1"/>
  <c r="Q1228" i="1"/>
  <c r="Q1449" i="1"/>
  <c r="Q1426" i="1"/>
  <c r="Q1413" i="1"/>
  <c r="Q1400" i="1"/>
  <c r="Q1377" i="1"/>
  <c r="Q1364" i="1"/>
  <c r="Q1452" i="1"/>
  <c r="Q1439" i="1"/>
  <c r="Q1429" i="1"/>
  <c r="Q1416" i="1"/>
  <c r="Q1403" i="1"/>
  <c r="Q1367" i="1"/>
  <c r="Q1344" i="1"/>
  <c r="Q1321" i="1"/>
  <c r="Q1308" i="1"/>
  <c r="Q1295" i="1"/>
  <c r="Q1285" i="1"/>
  <c r="Q1272" i="1"/>
  <c r="Q1249" i="1"/>
  <c r="Q1236" i="1"/>
  <c r="Q1442" i="1"/>
  <c r="Q1370" i="1"/>
  <c r="Q1334" i="1"/>
  <c r="Q1298" i="1"/>
  <c r="Q1262" i="1"/>
  <c r="Q1435" i="1"/>
  <c r="Q1422" i="1"/>
  <c r="Q1399" i="1"/>
  <c r="Q1386" i="1"/>
  <c r="Q1363" i="1"/>
  <c r="Q1350" i="1"/>
  <c r="Q1327" i="1"/>
  <c r="Q1314" i="1"/>
  <c r="Q1291" i="1"/>
  <c r="Q1278" i="1"/>
  <c r="Q1255" i="1"/>
  <c r="Q1242" i="1"/>
  <c r="Q1219" i="1"/>
  <c r="Q1206" i="1"/>
  <c r="Q1448" i="1"/>
  <c r="Q1412" i="1"/>
  <c r="Q1376" i="1"/>
  <c r="Q1340" i="1"/>
  <c r="Q1304" i="1"/>
  <c r="Q1268" i="1"/>
  <c r="Q402" i="1"/>
  <c r="P329" i="1"/>
  <c r="P316" i="1"/>
  <c r="P268" i="1"/>
  <c r="Q256" i="1"/>
  <c r="P245" i="1"/>
  <c r="Q652" i="1"/>
  <c r="Q616" i="1"/>
  <c r="P244" i="1"/>
  <c r="Q781" i="1"/>
  <c r="P162" i="1"/>
  <c r="P724" i="1"/>
  <c r="P1198" i="1"/>
  <c r="P1065" i="1"/>
  <c r="P309" i="1"/>
  <c r="P92" i="1"/>
  <c r="Q443" i="1"/>
  <c r="P1186" i="1"/>
  <c r="P1142" i="1"/>
  <c r="Q1030" i="1"/>
  <c r="P1008" i="1"/>
  <c r="P383" i="1"/>
  <c r="Q215" i="1"/>
  <c r="Q617" i="1"/>
  <c r="P392" i="1"/>
  <c r="P287" i="1"/>
  <c r="P1162" i="1"/>
  <c r="P936" i="1"/>
  <c r="Q926" i="1"/>
  <c r="Q893" i="1"/>
  <c r="P214" i="1"/>
  <c r="P10" i="1"/>
  <c r="Q789" i="1"/>
  <c r="Q545" i="1"/>
  <c r="P1150" i="1"/>
  <c r="P1104" i="1"/>
  <c r="Q1094" i="1"/>
  <c r="Q958" i="1"/>
  <c r="Q857" i="1"/>
  <c r="P295" i="1"/>
  <c r="P89" i="1"/>
  <c r="P54" i="1"/>
  <c r="P368" i="1"/>
  <c r="P305" i="1"/>
  <c r="P233" i="1"/>
  <c r="P189" i="1"/>
  <c r="Q496" i="1"/>
  <c r="Q934" i="1"/>
  <c r="P41" i="1"/>
  <c r="P18" i="1"/>
  <c r="Q1102" i="1"/>
  <c r="Q1080" i="1"/>
  <c r="Q294" i="1"/>
  <c r="Q221" i="1"/>
  <c r="Q910" i="1"/>
  <c r="Q830" i="1"/>
  <c r="P323" i="1"/>
  <c r="Q272" i="1"/>
  <c r="Q188" i="1"/>
  <c r="Q717" i="1"/>
  <c r="P154" i="1"/>
  <c r="Q119" i="1"/>
  <c r="Q263" i="1"/>
  <c r="P388" i="1"/>
  <c r="P2" i="1"/>
  <c r="P5" i="1"/>
  <c r="P1178" i="1"/>
  <c r="P1032" i="1"/>
  <c r="P796" i="1"/>
  <c r="P364" i="1"/>
  <c r="P353" i="1"/>
  <c r="Q330" i="1"/>
  <c r="Q310" i="1"/>
  <c r="P280" i="1"/>
  <c r="Q249" i="1"/>
  <c r="P748" i="1"/>
  <c r="Q1201" i="1"/>
  <c r="Q1193" i="1"/>
  <c r="Q1165" i="1"/>
  <c r="Q1157" i="1"/>
  <c r="P1017" i="1"/>
  <c r="Q1010" i="1"/>
  <c r="Q993" i="1"/>
  <c r="P904" i="1"/>
  <c r="P894" i="1"/>
  <c r="P868" i="1"/>
  <c r="Q841" i="1"/>
  <c r="P240" i="1"/>
  <c r="Q36" i="1"/>
  <c r="Q360" i="1"/>
  <c r="Q180" i="1"/>
  <c r="Q84" i="1"/>
  <c r="P47" i="1"/>
  <c r="Q455" i="1"/>
  <c r="Q346" i="1"/>
  <c r="Q19" i="1"/>
  <c r="P643" i="1"/>
  <c r="P600" i="1"/>
  <c r="Q1136" i="1"/>
  <c r="Q1088" i="1"/>
  <c r="Q1058" i="1"/>
  <c r="Q986" i="1"/>
  <c r="P920" i="1"/>
  <c r="Q877" i="1"/>
  <c r="Q300" i="1"/>
  <c r="Q144" i="1"/>
  <c r="Q565" i="1"/>
  <c r="Q453" i="1"/>
  <c r="Q419" i="1"/>
  <c r="Q1185" i="1"/>
  <c r="Q1149" i="1"/>
  <c r="Q1118" i="1"/>
  <c r="Q1022" i="1"/>
  <c r="Q998" i="1"/>
  <c r="Q992" i="1"/>
  <c r="Q950" i="1"/>
  <c r="Q866" i="1"/>
  <c r="P820" i="1"/>
  <c r="Q336" i="1"/>
  <c r="P396" i="1"/>
  <c r="Q382" i="1"/>
  <c r="P359" i="1"/>
  <c r="Q344" i="1"/>
  <c r="Q322" i="1"/>
  <c r="Q286" i="1"/>
  <c r="Q239" i="1"/>
  <c r="P179" i="1"/>
  <c r="Q153" i="1"/>
  <c r="Q143" i="1"/>
  <c r="Q127" i="1"/>
  <c r="P108" i="1"/>
  <c r="Q757" i="1"/>
  <c r="Q683" i="1"/>
  <c r="Q407" i="1"/>
  <c r="Q1177" i="1"/>
  <c r="Q1169" i="1"/>
  <c r="Q1141" i="1"/>
  <c r="P1109" i="1"/>
  <c r="Q1070" i="1"/>
  <c r="Q1046" i="1"/>
  <c r="Q974" i="1"/>
  <c r="P941" i="1"/>
  <c r="Q846" i="1"/>
  <c r="P809" i="1"/>
  <c r="Q372" i="1"/>
  <c r="Q299" i="1"/>
  <c r="P262" i="1"/>
  <c r="P202" i="1"/>
  <c r="P118" i="1"/>
  <c r="Q71" i="1"/>
  <c r="Q35" i="1"/>
  <c r="Q693" i="1"/>
  <c r="Q1190" i="1"/>
  <c r="Q1154" i="1"/>
  <c r="P1133" i="1"/>
  <c r="Q1093" i="1"/>
  <c r="P1085" i="1"/>
  <c r="P1037" i="1"/>
  <c r="P965" i="1"/>
  <c r="Q925" i="1"/>
  <c r="Q882" i="1"/>
  <c r="P856" i="1"/>
  <c r="Q829" i="1"/>
  <c r="Q83" i="1"/>
  <c r="Q395" i="1"/>
  <c r="Q358" i="1"/>
  <c r="Q335" i="1"/>
  <c r="Q312" i="1"/>
  <c r="P285" i="1"/>
  <c r="Q252" i="1"/>
  <c r="Q228" i="1"/>
  <c r="Q192" i="1"/>
  <c r="Q23" i="1"/>
  <c r="Q756" i="1"/>
  <c r="Q606" i="1"/>
  <c r="Q1117" i="1"/>
  <c r="Q1108" i="1"/>
  <c r="Q1021" i="1"/>
  <c r="P1013" i="1"/>
  <c r="Q997" i="1"/>
  <c r="Q949" i="1"/>
  <c r="Q940" i="1"/>
  <c r="P916" i="1"/>
  <c r="Q818" i="1"/>
  <c r="P808" i="1"/>
  <c r="Q348" i="1"/>
  <c r="Q320" i="1"/>
  <c r="Q290" i="1"/>
  <c r="Q276" i="1"/>
  <c r="Q261" i="1"/>
  <c r="Q201" i="1"/>
  <c r="P106" i="1"/>
  <c r="P60" i="1"/>
  <c r="Q765" i="1"/>
  <c r="Q669" i="1"/>
  <c r="Q658" i="1"/>
  <c r="P583" i="1"/>
  <c r="Q539" i="1"/>
  <c r="Q1197" i="1"/>
  <c r="Q1161" i="1"/>
  <c r="Q1132" i="1"/>
  <c r="Q1084" i="1"/>
  <c r="Q1069" i="1"/>
  <c r="P1061" i="1"/>
  <c r="Q1045" i="1"/>
  <c r="Q1036" i="1"/>
  <c r="P989" i="1"/>
  <c r="Q973" i="1"/>
  <c r="Q964" i="1"/>
  <c r="Q889" i="1"/>
  <c r="P872" i="1"/>
  <c r="Q845" i="1"/>
  <c r="Q141" i="1"/>
  <c r="Q733" i="1"/>
  <c r="Q1189" i="1"/>
  <c r="Q1181" i="1"/>
  <c r="Q1153" i="1"/>
  <c r="Q1145" i="1"/>
  <c r="Q1122" i="1"/>
  <c r="Q1012" i="1"/>
  <c r="P204" i="1"/>
  <c r="Q371" i="1"/>
  <c r="Q298" i="1"/>
  <c r="Q284" i="1"/>
  <c r="P176" i="1"/>
  <c r="Q167" i="1"/>
  <c r="Q132" i="1"/>
  <c r="Q96" i="1"/>
  <c r="P571" i="1"/>
  <c r="P401" i="1"/>
  <c r="Q378" i="1"/>
  <c r="Q334" i="1"/>
  <c r="Q311" i="1"/>
  <c r="Q304" i="1"/>
  <c r="Q227" i="1"/>
  <c r="P191" i="1"/>
  <c r="Q105" i="1"/>
  <c r="Q40" i="1"/>
  <c r="P22" i="1"/>
  <c r="Q13" i="1"/>
  <c r="P700" i="1"/>
  <c r="P1174" i="1"/>
  <c r="Q1166" i="1"/>
  <c r="Q1098" i="1"/>
  <c r="Q1060" i="1"/>
  <c r="Q988" i="1"/>
  <c r="Q954" i="1"/>
  <c r="Q930" i="1"/>
  <c r="Q914" i="1"/>
  <c r="Q905" i="1"/>
  <c r="Q861" i="1"/>
  <c r="Q834" i="1"/>
  <c r="Q780" i="1"/>
  <c r="Q384" i="1"/>
  <c r="Q347" i="1"/>
  <c r="P340" i="1"/>
  <c r="Q324" i="1"/>
  <c r="Q288" i="1"/>
  <c r="Q275" i="1"/>
  <c r="P250" i="1"/>
  <c r="Q175" i="1"/>
  <c r="Q140" i="1"/>
  <c r="P95" i="1"/>
  <c r="P58" i="1"/>
  <c r="Q48" i="1"/>
  <c r="Q4" i="1"/>
  <c r="P623" i="1"/>
  <c r="P526" i="1"/>
  <c r="Q1137" i="1"/>
  <c r="Q1106" i="1"/>
  <c r="Q1074" i="1"/>
  <c r="Q1050" i="1"/>
  <c r="Q1026" i="1"/>
  <c r="P1002" i="1"/>
  <c r="Q978" i="1"/>
  <c r="Q938" i="1"/>
  <c r="P888" i="1"/>
  <c r="Q878" i="1"/>
  <c r="P70" i="1"/>
  <c r="P377" i="1"/>
  <c r="Q354" i="1"/>
  <c r="P166" i="1"/>
  <c r="P156" i="1"/>
  <c r="Q131" i="1"/>
  <c r="P76" i="1"/>
  <c r="P12" i="1"/>
  <c r="P772" i="1"/>
  <c r="Q741" i="1"/>
  <c r="Q709" i="1"/>
  <c r="Q1173" i="1"/>
  <c r="Q1130" i="1"/>
  <c r="P1121" i="1"/>
  <c r="P1089" i="1"/>
  <c r="Q1082" i="1"/>
  <c r="Q1034" i="1"/>
  <c r="Q962" i="1"/>
  <c r="P921" i="1"/>
  <c r="P147" i="1"/>
  <c r="Q147" i="1"/>
  <c r="P758" i="1"/>
  <c r="Q758" i="1"/>
  <c r="P662" i="1"/>
  <c r="Q662" i="1"/>
  <c r="P614" i="1"/>
  <c r="Q614" i="1"/>
  <c r="Q482" i="1"/>
  <c r="P482" i="1"/>
  <c r="P422" i="1"/>
  <c r="Q422" i="1"/>
  <c r="Q194" i="1"/>
  <c r="P194" i="1"/>
  <c r="Q182" i="1"/>
  <c r="P182" i="1"/>
  <c r="Q170" i="1"/>
  <c r="P170" i="1"/>
  <c r="Q146" i="1"/>
  <c r="P146" i="1"/>
  <c r="Q134" i="1"/>
  <c r="P134" i="1"/>
  <c r="Q122" i="1"/>
  <c r="P122" i="1"/>
  <c r="Q98" i="1"/>
  <c r="P98" i="1"/>
  <c r="Q86" i="1"/>
  <c r="P86" i="1"/>
  <c r="Q74" i="1"/>
  <c r="P74" i="1"/>
  <c r="Q50" i="1"/>
  <c r="P50" i="1"/>
  <c r="Q38" i="1"/>
  <c r="P38" i="1"/>
  <c r="Q26" i="1"/>
  <c r="P26" i="1"/>
  <c r="P397" i="1"/>
  <c r="P373" i="1"/>
  <c r="P349" i="1"/>
  <c r="P325" i="1"/>
  <c r="P62" i="1"/>
  <c r="Q27" i="1"/>
  <c r="P684" i="1"/>
  <c r="Q632" i="1"/>
  <c r="P603" i="1"/>
  <c r="Q603" i="1"/>
  <c r="P746" i="1"/>
  <c r="Q746" i="1"/>
  <c r="P686" i="1"/>
  <c r="Q686" i="1"/>
  <c r="P626" i="1"/>
  <c r="Q626" i="1"/>
  <c r="Q554" i="1"/>
  <c r="P554" i="1"/>
  <c r="P769" i="1"/>
  <c r="Q769" i="1"/>
  <c r="P97" i="1"/>
  <c r="Q732" i="1"/>
  <c r="Q708" i="1"/>
  <c r="P639" i="1"/>
  <c r="Q639" i="1"/>
  <c r="P782" i="1"/>
  <c r="Q782" i="1"/>
  <c r="P734" i="1"/>
  <c r="Q734" i="1"/>
  <c r="P698" i="1"/>
  <c r="Q698" i="1"/>
  <c r="P638" i="1"/>
  <c r="Q638" i="1"/>
  <c r="P589" i="1"/>
  <c r="Q589" i="1"/>
  <c r="P409" i="1"/>
  <c r="Q409" i="1"/>
  <c r="P169" i="1"/>
  <c r="Q169" i="1"/>
  <c r="Q552" i="1"/>
  <c r="P579" i="1"/>
  <c r="Q579" i="1"/>
  <c r="P39" i="1"/>
  <c r="Q39" i="1"/>
  <c r="Q506" i="1"/>
  <c r="P506" i="1"/>
  <c r="P673" i="1"/>
  <c r="Q673" i="1"/>
  <c r="P601" i="1"/>
  <c r="Q601" i="1"/>
  <c r="P493" i="1"/>
  <c r="Q493" i="1"/>
  <c r="P421" i="1"/>
  <c r="Q421" i="1"/>
  <c r="P279" i="1"/>
  <c r="P768" i="1"/>
  <c r="Q768" i="1"/>
  <c r="P660" i="1"/>
  <c r="Q660" i="1"/>
  <c r="P576" i="1"/>
  <c r="Q576" i="1"/>
  <c r="P516" i="1"/>
  <c r="Q516" i="1"/>
  <c r="P387" i="1"/>
  <c r="Q267" i="1"/>
  <c r="P255" i="1"/>
  <c r="Q61" i="1"/>
  <c r="P675" i="1"/>
  <c r="P707" i="1"/>
  <c r="Q707" i="1"/>
  <c r="P671" i="1"/>
  <c r="Q671" i="1"/>
  <c r="P635" i="1"/>
  <c r="Q635" i="1"/>
  <c r="P611" i="1"/>
  <c r="Q611" i="1"/>
  <c r="Q599" i="1"/>
  <c r="P599" i="1"/>
  <c r="Q391" i="1"/>
  <c r="Q367" i="1"/>
  <c r="Q343" i="1"/>
  <c r="Q319" i="1"/>
  <c r="Q314" i="1"/>
  <c r="P278" i="1"/>
  <c r="Q243" i="1"/>
  <c r="Q232" i="1"/>
  <c r="P220" i="1"/>
  <c r="P206" i="1"/>
  <c r="P159" i="1"/>
  <c r="P145" i="1"/>
  <c r="P110" i="1"/>
  <c r="Q75" i="1"/>
  <c r="Q32" i="1"/>
  <c r="Q795" i="1"/>
  <c r="Q771" i="1"/>
  <c r="Q747" i="1"/>
  <c r="Q723" i="1"/>
  <c r="Q699" i="1"/>
  <c r="P588" i="1"/>
  <c r="Q504" i="1"/>
  <c r="P783" i="1"/>
  <c r="Q783" i="1"/>
  <c r="P735" i="1"/>
  <c r="Q735" i="1"/>
  <c r="P687" i="1"/>
  <c r="Q687" i="1"/>
  <c r="P447" i="1"/>
  <c r="Q447" i="1"/>
  <c r="P231" i="1"/>
  <c r="Q231" i="1"/>
  <c r="P722" i="1"/>
  <c r="Q722" i="1"/>
  <c r="Q470" i="1"/>
  <c r="P470" i="1"/>
  <c r="P434" i="1"/>
  <c r="Q434" i="1"/>
  <c r="P793" i="1"/>
  <c r="Q793" i="1"/>
  <c r="P649" i="1"/>
  <c r="Q649" i="1"/>
  <c r="P637" i="1"/>
  <c r="Q637" i="1"/>
  <c r="P613" i="1"/>
  <c r="Q613" i="1"/>
  <c r="P529" i="1"/>
  <c r="Q529" i="1"/>
  <c r="P433" i="1"/>
  <c r="Q433" i="1"/>
  <c r="P111" i="1"/>
  <c r="P659" i="1"/>
  <c r="Q659" i="1"/>
  <c r="P790" i="1"/>
  <c r="Q790" i="1"/>
  <c r="P778" i="1"/>
  <c r="Q778" i="1"/>
  <c r="P766" i="1"/>
  <c r="Q766" i="1"/>
  <c r="P754" i="1"/>
  <c r="Q754" i="1"/>
  <c r="P742" i="1"/>
  <c r="Q742" i="1"/>
  <c r="P730" i="1"/>
  <c r="Q730" i="1"/>
  <c r="P718" i="1"/>
  <c r="Q718" i="1"/>
  <c r="P706" i="1"/>
  <c r="Q706" i="1"/>
  <c r="P694" i="1"/>
  <c r="Q694" i="1"/>
  <c r="P682" i="1"/>
  <c r="Q682" i="1"/>
  <c r="P646" i="1"/>
  <c r="Q646" i="1"/>
  <c r="P634" i="1"/>
  <c r="Q634" i="1"/>
  <c r="P610" i="1"/>
  <c r="Q610" i="1"/>
  <c r="P598" i="1"/>
  <c r="Q598" i="1"/>
  <c r="Q586" i="1"/>
  <c r="P586" i="1"/>
  <c r="P574" i="1"/>
  <c r="Q574" i="1"/>
  <c r="P562" i="1"/>
  <c r="Q562" i="1"/>
  <c r="P550" i="1"/>
  <c r="Q550" i="1"/>
  <c r="P538" i="1"/>
  <c r="Q538" i="1"/>
  <c r="Q514" i="1"/>
  <c r="P514" i="1"/>
  <c r="P502" i="1"/>
  <c r="Q502" i="1"/>
  <c r="P490" i="1"/>
  <c r="Q490" i="1"/>
  <c r="Q478" i="1"/>
  <c r="P478" i="1"/>
  <c r="Q466" i="1"/>
  <c r="P466" i="1"/>
  <c r="P454" i="1"/>
  <c r="Q454" i="1"/>
  <c r="P442" i="1"/>
  <c r="Q442" i="1"/>
  <c r="P430" i="1"/>
  <c r="Q430" i="1"/>
  <c r="P418" i="1"/>
  <c r="Q418" i="1"/>
  <c r="P406" i="1"/>
  <c r="Q406" i="1"/>
  <c r="P405" i="1"/>
  <c r="Q400" i="1"/>
  <c r="Q386" i="1"/>
  <c r="P381" i="1"/>
  <c r="Q376" i="1"/>
  <c r="Q362" i="1"/>
  <c r="P357" i="1"/>
  <c r="Q352" i="1"/>
  <c r="Q338" i="1"/>
  <c r="P333" i="1"/>
  <c r="Q328" i="1"/>
  <c r="P293" i="1"/>
  <c r="P283" i="1"/>
  <c r="P254" i="1"/>
  <c r="Q237" i="1"/>
  <c r="P124" i="1"/>
  <c r="Q67" i="1"/>
  <c r="Q53" i="1"/>
  <c r="Q674" i="1"/>
  <c r="P648" i="1"/>
  <c r="Q622" i="1"/>
  <c r="P596" i="1"/>
  <c r="Q570" i="1"/>
  <c r="P532" i="1"/>
  <c r="Q513" i="1"/>
  <c r="Q471" i="1"/>
  <c r="Q417" i="1"/>
  <c r="Q615" i="1"/>
  <c r="P615" i="1"/>
  <c r="P591" i="1"/>
  <c r="Q591" i="1"/>
  <c r="Q567" i="1"/>
  <c r="P567" i="1"/>
  <c r="Q519" i="1"/>
  <c r="P519" i="1"/>
  <c r="P423" i="1"/>
  <c r="Q423" i="1"/>
  <c r="P195" i="1"/>
  <c r="Q195" i="1"/>
  <c r="P794" i="1"/>
  <c r="Q794" i="1"/>
  <c r="P710" i="1"/>
  <c r="Q710" i="1"/>
  <c r="Q602" i="1"/>
  <c r="P602" i="1"/>
  <c r="P446" i="1"/>
  <c r="Q446" i="1"/>
  <c r="P685" i="1"/>
  <c r="Q685" i="1"/>
  <c r="P505" i="1"/>
  <c r="Q505" i="1"/>
  <c r="P85" i="1"/>
  <c r="Q85" i="1"/>
  <c r="Q193" i="1"/>
  <c r="P744" i="1"/>
  <c r="Q744" i="1"/>
  <c r="P696" i="1"/>
  <c r="Q696" i="1"/>
  <c r="P624" i="1"/>
  <c r="Q624" i="1"/>
  <c r="Q564" i="1"/>
  <c r="P564" i="1"/>
  <c r="P339" i="1"/>
  <c r="P779" i="1"/>
  <c r="Q779" i="1"/>
  <c r="P755" i="1"/>
  <c r="Q755" i="1"/>
  <c r="P731" i="1"/>
  <c r="Q731" i="1"/>
  <c r="P801" i="1"/>
  <c r="Q801" i="1"/>
  <c r="P777" i="1"/>
  <c r="Q777" i="1"/>
  <c r="P753" i="1"/>
  <c r="Q753" i="1"/>
  <c r="P729" i="1"/>
  <c r="Q729" i="1"/>
  <c r="P705" i="1"/>
  <c r="Q705" i="1"/>
  <c r="P681" i="1"/>
  <c r="Q681" i="1"/>
  <c r="P657" i="1"/>
  <c r="Q657" i="1"/>
  <c r="P645" i="1"/>
  <c r="Q645" i="1"/>
  <c r="P633" i="1"/>
  <c r="Q633" i="1"/>
  <c r="P621" i="1"/>
  <c r="Q621" i="1"/>
  <c r="P609" i="1"/>
  <c r="Q609" i="1"/>
  <c r="P597" i="1"/>
  <c r="Q597" i="1"/>
  <c r="P585" i="1"/>
  <c r="Q585" i="1"/>
  <c r="P573" i="1"/>
  <c r="Q573" i="1"/>
  <c r="P561" i="1"/>
  <c r="Q561" i="1"/>
  <c r="P549" i="1"/>
  <c r="Q549" i="1"/>
  <c r="P537" i="1"/>
  <c r="Q537" i="1"/>
  <c r="P525" i="1"/>
  <c r="Q525" i="1"/>
  <c r="P501" i="1"/>
  <c r="Q501" i="1"/>
  <c r="P489" i="1"/>
  <c r="Q489" i="1"/>
  <c r="P477" i="1"/>
  <c r="Q477" i="1"/>
  <c r="P465" i="1"/>
  <c r="Q465" i="1"/>
  <c r="P441" i="1"/>
  <c r="Q441" i="1"/>
  <c r="P429" i="1"/>
  <c r="Q429" i="1"/>
  <c r="P273" i="1"/>
  <c r="Q273" i="1"/>
  <c r="P225" i="1"/>
  <c r="Q225" i="1"/>
  <c r="P213" i="1"/>
  <c r="Q213" i="1"/>
  <c r="P177" i="1"/>
  <c r="Q177" i="1"/>
  <c r="P165" i="1"/>
  <c r="Q165" i="1"/>
  <c r="P129" i="1"/>
  <c r="Q129" i="1"/>
  <c r="P117" i="1"/>
  <c r="Q117" i="1"/>
  <c r="P81" i="1"/>
  <c r="Q81" i="1"/>
  <c r="P69" i="1"/>
  <c r="Q69" i="1"/>
  <c r="P33" i="1"/>
  <c r="Q33" i="1"/>
  <c r="P21" i="1"/>
  <c r="Q21" i="1"/>
  <c r="P313" i="1"/>
  <c r="Q308" i="1"/>
  <c r="P303" i="1"/>
  <c r="Q271" i="1"/>
  <c r="Q259" i="1"/>
  <c r="Q248" i="1"/>
  <c r="Q219" i="1"/>
  <c r="Q205" i="1"/>
  <c r="P198" i="1"/>
  <c r="P158" i="1"/>
  <c r="Q109" i="1"/>
  <c r="P102" i="1"/>
  <c r="Q88" i="1"/>
  <c r="Q45" i="1"/>
  <c r="Q31" i="1"/>
  <c r="Q785" i="1"/>
  <c r="Q761" i="1"/>
  <c r="Q737" i="1"/>
  <c r="Q713" i="1"/>
  <c r="Q689" i="1"/>
  <c r="Q578" i="1"/>
  <c r="P540" i="1"/>
  <c r="Q481" i="1"/>
  <c r="P543" i="1"/>
  <c r="Q543" i="1"/>
  <c r="P459" i="1"/>
  <c r="Q459" i="1"/>
  <c r="P770" i="1"/>
  <c r="Q770" i="1"/>
  <c r="Q650" i="1"/>
  <c r="P650" i="1"/>
  <c r="P590" i="1"/>
  <c r="Q590" i="1"/>
  <c r="P542" i="1"/>
  <c r="Q542" i="1"/>
  <c r="P530" i="1"/>
  <c r="Q530" i="1"/>
  <c r="P494" i="1"/>
  <c r="Q494" i="1"/>
  <c r="P458" i="1"/>
  <c r="Q458" i="1"/>
  <c r="P410" i="1"/>
  <c r="Q410" i="1"/>
  <c r="Q218" i="1"/>
  <c r="P218" i="1"/>
  <c r="P661" i="1"/>
  <c r="Q661" i="1"/>
  <c r="P625" i="1"/>
  <c r="Q625" i="1"/>
  <c r="P517" i="1"/>
  <c r="Q517" i="1"/>
  <c r="P445" i="1"/>
  <c r="Q445" i="1"/>
  <c r="P217" i="1"/>
  <c r="Q217" i="1"/>
  <c r="P289" i="1"/>
  <c r="P792" i="1"/>
  <c r="Q792" i="1"/>
  <c r="P672" i="1"/>
  <c r="Q672" i="1"/>
  <c r="P528" i="1"/>
  <c r="Q528" i="1"/>
  <c r="P363" i="1"/>
  <c r="P692" i="1"/>
  <c r="Q692" i="1"/>
  <c r="P620" i="1"/>
  <c r="Q620" i="1"/>
  <c r="P608" i="1"/>
  <c r="Q608" i="1"/>
  <c r="P572" i="1"/>
  <c r="Q572" i="1"/>
  <c r="P560" i="1"/>
  <c r="Q560" i="1"/>
  <c r="P548" i="1"/>
  <c r="Q548" i="1"/>
  <c r="P536" i="1"/>
  <c r="Q536" i="1"/>
  <c r="P524" i="1"/>
  <c r="Q524" i="1"/>
  <c r="P512" i="1"/>
  <c r="Q512" i="1"/>
  <c r="P500" i="1"/>
  <c r="Q500" i="1"/>
  <c r="P488" i="1"/>
  <c r="Q488" i="1"/>
  <c r="P476" i="1"/>
  <c r="Q476" i="1"/>
  <c r="P464" i="1"/>
  <c r="Q464" i="1"/>
  <c r="P452" i="1"/>
  <c r="Q452" i="1"/>
  <c r="P440" i="1"/>
  <c r="Q440" i="1"/>
  <c r="P428" i="1"/>
  <c r="Q428" i="1"/>
  <c r="P416" i="1"/>
  <c r="Q416" i="1"/>
  <c r="P260" i="1"/>
  <c r="Q260" i="1"/>
  <c r="P212" i="1"/>
  <c r="Q212" i="1"/>
  <c r="P200" i="1"/>
  <c r="Q200" i="1"/>
  <c r="P164" i="1"/>
  <c r="Q164" i="1"/>
  <c r="P152" i="1"/>
  <c r="Q152" i="1"/>
  <c r="P116" i="1"/>
  <c r="Q116" i="1"/>
  <c r="P104" i="1"/>
  <c r="Q104" i="1"/>
  <c r="P68" i="1"/>
  <c r="Q68" i="1"/>
  <c r="P56" i="1"/>
  <c r="Q56" i="1"/>
  <c r="P20" i="1"/>
  <c r="Q20" i="1"/>
  <c r="P8" i="1"/>
  <c r="Q8" i="1"/>
  <c r="Q404" i="1"/>
  <c r="Q390" i="1"/>
  <c r="P385" i="1"/>
  <c r="Q380" i="1"/>
  <c r="Q366" i="1"/>
  <c r="P361" i="1"/>
  <c r="Q356" i="1"/>
  <c r="Q342" i="1"/>
  <c r="P337" i="1"/>
  <c r="Q332" i="1"/>
  <c r="Q318" i="1"/>
  <c r="Q292" i="1"/>
  <c r="Q282" i="1"/>
  <c r="P265" i="1"/>
  <c r="Q253" i="1"/>
  <c r="Q241" i="1"/>
  <c r="Q224" i="1"/>
  <c r="Q211" i="1"/>
  <c r="P185" i="1"/>
  <c r="P172" i="1"/>
  <c r="P137" i="1"/>
  <c r="Q123" i="1"/>
  <c r="Q80" i="1"/>
  <c r="P66" i="1"/>
  <c r="Q9" i="1"/>
  <c r="P680" i="1"/>
  <c r="Q647" i="1"/>
  <c r="P628" i="1"/>
  <c r="Q531" i="1"/>
  <c r="P507" i="1"/>
  <c r="Q507" i="1"/>
  <c r="P3" i="1"/>
  <c r="Q3" i="1"/>
  <c r="P697" i="1"/>
  <c r="Q697" i="1"/>
  <c r="P541" i="1"/>
  <c r="Q541" i="1"/>
  <c r="P121" i="1"/>
  <c r="Q121" i="1"/>
  <c r="P25" i="1"/>
  <c r="Q25" i="1"/>
  <c r="P788" i="1"/>
  <c r="Q788" i="1"/>
  <c r="P716" i="1"/>
  <c r="Q716" i="1"/>
  <c r="P656" i="1"/>
  <c r="Q656" i="1"/>
  <c r="P763" i="1"/>
  <c r="Q763" i="1"/>
  <c r="P715" i="1"/>
  <c r="Q715" i="1"/>
  <c r="P655" i="1"/>
  <c r="Q655" i="1"/>
  <c r="P619" i="1"/>
  <c r="Q619" i="1"/>
  <c r="P511" i="1"/>
  <c r="Q511" i="1"/>
  <c r="P451" i="1"/>
  <c r="Q451" i="1"/>
  <c r="P439" i="1"/>
  <c r="Q439" i="1"/>
  <c r="P247" i="1"/>
  <c r="Q247" i="1"/>
  <c r="P199" i="1"/>
  <c r="Q199" i="1"/>
  <c r="P187" i="1"/>
  <c r="Q187" i="1"/>
  <c r="P151" i="1"/>
  <c r="Q151" i="1"/>
  <c r="P139" i="1"/>
  <c r="Q139" i="1"/>
  <c r="P103" i="1"/>
  <c r="Q103" i="1"/>
  <c r="P91" i="1"/>
  <c r="Q91" i="1"/>
  <c r="P55" i="1"/>
  <c r="Q55" i="1"/>
  <c r="P43" i="1"/>
  <c r="Q43" i="1"/>
  <c r="P7" i="1"/>
  <c r="Q7" i="1"/>
  <c r="Q399" i="1"/>
  <c r="Q375" i="1"/>
  <c r="Q351" i="1"/>
  <c r="Q327" i="1"/>
  <c r="Q302" i="1"/>
  <c r="P297" i="1"/>
  <c r="Q236" i="1"/>
  <c r="P230" i="1"/>
  <c r="Q197" i="1"/>
  <c r="Q157" i="1"/>
  <c r="P150" i="1"/>
  <c r="Q115" i="1"/>
  <c r="Q101" i="1"/>
  <c r="Q44" i="1"/>
  <c r="P15" i="1"/>
  <c r="P800" i="1"/>
  <c r="P776" i="1"/>
  <c r="P752" i="1"/>
  <c r="P728" i="1"/>
  <c r="P704" i="1"/>
  <c r="Q688" i="1"/>
  <c r="P663" i="1"/>
  <c r="P654" i="1"/>
  <c r="Q636" i="1"/>
  <c r="P612" i="1"/>
  <c r="Q577" i="1"/>
  <c r="Q558" i="1"/>
  <c r="P759" i="1"/>
  <c r="Q759" i="1"/>
  <c r="P555" i="1"/>
  <c r="Q555" i="1"/>
  <c r="P495" i="1"/>
  <c r="Q495" i="1"/>
  <c r="P411" i="1"/>
  <c r="Q411" i="1"/>
  <c r="P183" i="1"/>
  <c r="Q183" i="1"/>
  <c r="P87" i="1"/>
  <c r="Q87" i="1"/>
  <c r="P721" i="1"/>
  <c r="Q721" i="1"/>
  <c r="P553" i="1"/>
  <c r="Q553" i="1"/>
  <c r="P229" i="1"/>
  <c r="Q229" i="1"/>
  <c r="P133" i="1"/>
  <c r="Q133" i="1"/>
  <c r="P73" i="1"/>
  <c r="Q73" i="1"/>
  <c r="P740" i="1"/>
  <c r="Q740" i="1"/>
  <c r="P644" i="1"/>
  <c r="Q644" i="1"/>
  <c r="P787" i="1"/>
  <c r="Q787" i="1"/>
  <c r="P691" i="1"/>
  <c r="Q691" i="1"/>
  <c r="P667" i="1"/>
  <c r="Q667" i="1"/>
  <c r="P631" i="1"/>
  <c r="Q631" i="1"/>
  <c r="P595" i="1"/>
  <c r="Q595" i="1"/>
  <c r="P559" i="1"/>
  <c r="Q559" i="1"/>
  <c r="P535" i="1"/>
  <c r="Q535" i="1"/>
  <c r="P523" i="1"/>
  <c r="Q523" i="1"/>
  <c r="P487" i="1"/>
  <c r="Q487" i="1"/>
  <c r="P475" i="1"/>
  <c r="Q475" i="1"/>
  <c r="P427" i="1"/>
  <c r="Q427" i="1"/>
  <c r="P786" i="1"/>
  <c r="Q786" i="1"/>
  <c r="P774" i="1"/>
  <c r="Q774" i="1"/>
  <c r="P762" i="1"/>
  <c r="Q762" i="1"/>
  <c r="P750" i="1"/>
  <c r="Q750" i="1"/>
  <c r="P738" i="1"/>
  <c r="Q738" i="1"/>
  <c r="P726" i="1"/>
  <c r="Q726" i="1"/>
  <c r="P714" i="1"/>
  <c r="Q714" i="1"/>
  <c r="P702" i="1"/>
  <c r="Q702" i="1"/>
  <c r="P690" i="1"/>
  <c r="Q690" i="1"/>
  <c r="P678" i="1"/>
  <c r="Q678" i="1"/>
  <c r="P666" i="1"/>
  <c r="Q666" i="1"/>
  <c r="P642" i="1"/>
  <c r="Q642" i="1"/>
  <c r="P630" i="1"/>
  <c r="Q630" i="1"/>
  <c r="P594" i="1"/>
  <c r="Q594" i="1"/>
  <c r="P582" i="1"/>
  <c r="Q582" i="1"/>
  <c r="P546" i="1"/>
  <c r="Q546" i="1"/>
  <c r="P534" i="1"/>
  <c r="Q534" i="1"/>
  <c r="P522" i="1"/>
  <c r="Q522" i="1"/>
  <c r="P498" i="1"/>
  <c r="Q498" i="1"/>
  <c r="P486" i="1"/>
  <c r="Q486" i="1"/>
  <c r="Q474" i="1"/>
  <c r="P474" i="1"/>
  <c r="P462" i="1"/>
  <c r="Q462" i="1"/>
  <c r="P450" i="1"/>
  <c r="Q450" i="1"/>
  <c r="P438" i="1"/>
  <c r="Q438" i="1"/>
  <c r="P426" i="1"/>
  <c r="Q426" i="1"/>
  <c r="P414" i="1"/>
  <c r="Q414" i="1"/>
  <c r="Q234" i="1"/>
  <c r="P234" i="1"/>
  <c r="Q222" i="1"/>
  <c r="P222" i="1"/>
  <c r="Q186" i="1"/>
  <c r="P186" i="1"/>
  <c r="Q174" i="1"/>
  <c r="P174" i="1"/>
  <c r="Q138" i="1"/>
  <c r="P138" i="1"/>
  <c r="Q126" i="1"/>
  <c r="P126" i="1"/>
  <c r="Q90" i="1"/>
  <c r="P90" i="1"/>
  <c r="Q78" i="1"/>
  <c r="P78" i="1"/>
  <c r="Q42" i="1"/>
  <c r="P42" i="1"/>
  <c r="Q30" i="1"/>
  <c r="P30" i="1"/>
  <c r="Q6" i="1"/>
  <c r="P6" i="1"/>
  <c r="Q394" i="1"/>
  <c r="P389" i="1"/>
  <c r="Q370" i="1"/>
  <c r="P365" i="1"/>
  <c r="P341" i="1"/>
  <c r="P317" i="1"/>
  <c r="P307" i="1"/>
  <c r="P281" i="1"/>
  <c r="P270" i="1"/>
  <c r="P258" i="1"/>
  <c r="P246" i="1"/>
  <c r="Q184" i="1"/>
  <c r="Q171" i="1"/>
  <c r="Q136" i="1"/>
  <c r="Q93" i="1"/>
  <c r="Q79" i="1"/>
  <c r="Q679" i="1"/>
  <c r="Q627" i="1"/>
  <c r="Q593" i="1"/>
  <c r="P584" i="1"/>
  <c r="Q510" i="1"/>
  <c r="Q435" i="1"/>
  <c r="P711" i="1"/>
  <c r="Q711" i="1"/>
  <c r="P483" i="1"/>
  <c r="Q483" i="1"/>
  <c r="P99" i="1"/>
  <c r="Q99" i="1"/>
  <c r="Q266" i="1"/>
  <c r="P266" i="1"/>
  <c r="P457" i="1"/>
  <c r="Q457" i="1"/>
  <c r="P277" i="1"/>
  <c r="Q277" i="1"/>
  <c r="P37" i="1"/>
  <c r="Q37" i="1"/>
  <c r="P720" i="1"/>
  <c r="Q720" i="1"/>
  <c r="P668" i="1"/>
  <c r="Q668" i="1"/>
  <c r="P739" i="1"/>
  <c r="Q739" i="1"/>
  <c r="P607" i="1"/>
  <c r="Q607" i="1"/>
  <c r="P547" i="1"/>
  <c r="Q547" i="1"/>
  <c r="P499" i="1"/>
  <c r="Q499" i="1"/>
  <c r="P463" i="1"/>
  <c r="Q463" i="1"/>
  <c r="P415" i="1"/>
  <c r="Q415" i="1"/>
  <c r="P798" i="1"/>
  <c r="Q798" i="1"/>
  <c r="P797" i="1"/>
  <c r="Q797" i="1"/>
  <c r="P773" i="1"/>
  <c r="Q773" i="1"/>
  <c r="P749" i="1"/>
  <c r="Q749" i="1"/>
  <c r="P725" i="1"/>
  <c r="Q725" i="1"/>
  <c r="P701" i="1"/>
  <c r="Q701" i="1"/>
  <c r="P677" i="1"/>
  <c r="Q677" i="1"/>
  <c r="P665" i="1"/>
  <c r="Q665" i="1"/>
  <c r="P641" i="1"/>
  <c r="Q641" i="1"/>
  <c r="P629" i="1"/>
  <c r="Q629" i="1"/>
  <c r="P605" i="1"/>
  <c r="Q605" i="1"/>
  <c r="P581" i="1"/>
  <c r="Q581" i="1"/>
  <c r="P569" i="1"/>
  <c r="Q569" i="1"/>
  <c r="P557" i="1"/>
  <c r="Q557" i="1"/>
  <c r="P533" i="1"/>
  <c r="Q533" i="1"/>
  <c r="P521" i="1"/>
  <c r="Q521" i="1"/>
  <c r="P509" i="1"/>
  <c r="Q509" i="1"/>
  <c r="P497" i="1"/>
  <c r="Q497" i="1"/>
  <c r="P485" i="1"/>
  <c r="Q485" i="1"/>
  <c r="P473" i="1"/>
  <c r="Q473" i="1"/>
  <c r="P461" i="1"/>
  <c r="Q461" i="1"/>
  <c r="P449" i="1"/>
  <c r="Q449" i="1"/>
  <c r="P437" i="1"/>
  <c r="Q437" i="1"/>
  <c r="P425" i="1"/>
  <c r="Q425" i="1"/>
  <c r="P413" i="1"/>
  <c r="Q413" i="1"/>
  <c r="P209" i="1"/>
  <c r="Q209" i="1"/>
  <c r="P173" i="1"/>
  <c r="Q173" i="1"/>
  <c r="P161" i="1"/>
  <c r="Q161" i="1"/>
  <c r="P125" i="1"/>
  <c r="Q125" i="1"/>
  <c r="P113" i="1"/>
  <c r="Q113" i="1"/>
  <c r="P77" i="1"/>
  <c r="Q77" i="1"/>
  <c r="P65" i="1"/>
  <c r="Q65" i="1"/>
  <c r="P29" i="1"/>
  <c r="Q29" i="1"/>
  <c r="P17" i="1"/>
  <c r="Q17" i="1"/>
  <c r="Q403" i="1"/>
  <c r="Q379" i="1"/>
  <c r="Q355" i="1"/>
  <c r="Q331" i="1"/>
  <c r="P301" i="1"/>
  <c r="Q296" i="1"/>
  <c r="P291" i="1"/>
  <c r="Q223" i="1"/>
  <c r="P210" i="1"/>
  <c r="Q163" i="1"/>
  <c r="Q149" i="1"/>
  <c r="Q128" i="1"/>
  <c r="P114" i="1"/>
  <c r="Q57" i="1"/>
  <c r="P14" i="1"/>
  <c r="Q799" i="1"/>
  <c r="Q791" i="1"/>
  <c r="Q775" i="1"/>
  <c r="Q767" i="1"/>
  <c r="Q751" i="1"/>
  <c r="Q743" i="1"/>
  <c r="Q727" i="1"/>
  <c r="Q719" i="1"/>
  <c r="Q703" i="1"/>
  <c r="Q695" i="1"/>
  <c r="Q653" i="1"/>
  <c r="Q566" i="1"/>
  <c r="Q518" i="1"/>
  <c r="P651" i="1"/>
  <c r="Q651" i="1"/>
  <c r="P135" i="1"/>
  <c r="Q135" i="1"/>
  <c r="P51" i="1"/>
  <c r="Q51" i="1"/>
  <c r="Q242" i="1"/>
  <c r="P242" i="1"/>
  <c r="P745" i="1"/>
  <c r="Q745" i="1"/>
  <c r="P469" i="1"/>
  <c r="Q469" i="1"/>
  <c r="P181" i="1"/>
  <c r="Q181" i="1"/>
  <c r="P315" i="1"/>
  <c r="P207" i="1"/>
  <c r="P764" i="1"/>
  <c r="Q764" i="1"/>
  <c r="P784" i="1"/>
  <c r="Q784" i="1"/>
  <c r="P760" i="1"/>
  <c r="Q760" i="1"/>
  <c r="P736" i="1"/>
  <c r="Q736" i="1"/>
  <c r="P712" i="1"/>
  <c r="Q712" i="1"/>
  <c r="Q676" i="1"/>
  <c r="P676" i="1"/>
  <c r="P664" i="1"/>
  <c r="Q664" i="1"/>
  <c r="P640" i="1"/>
  <c r="Q640" i="1"/>
  <c r="P604" i="1"/>
  <c r="Q604" i="1"/>
  <c r="P592" i="1"/>
  <c r="Q592" i="1"/>
  <c r="Q580" i="1"/>
  <c r="P580" i="1"/>
  <c r="P568" i="1"/>
  <c r="Q568" i="1"/>
  <c r="P556" i="1"/>
  <c r="Q556" i="1"/>
  <c r="P544" i="1"/>
  <c r="Q544" i="1"/>
  <c r="P520" i="1"/>
  <c r="Q520" i="1"/>
  <c r="P508" i="1"/>
  <c r="Q508" i="1"/>
  <c r="P484" i="1"/>
  <c r="Q484" i="1"/>
  <c r="Q472" i="1"/>
  <c r="P472" i="1"/>
  <c r="Q460" i="1"/>
  <c r="P460" i="1"/>
  <c r="Q448" i="1"/>
  <c r="P448" i="1"/>
  <c r="Q436" i="1"/>
  <c r="P436" i="1"/>
  <c r="Q424" i="1"/>
  <c r="P424" i="1"/>
  <c r="Q412" i="1"/>
  <c r="P412" i="1"/>
  <c r="P208" i="1"/>
  <c r="Q208" i="1"/>
  <c r="P196" i="1"/>
  <c r="Q196" i="1"/>
  <c r="P160" i="1"/>
  <c r="Q160" i="1"/>
  <c r="P148" i="1"/>
  <c r="Q148" i="1"/>
  <c r="P112" i="1"/>
  <c r="Q112" i="1"/>
  <c r="P100" i="1"/>
  <c r="Q100" i="1"/>
  <c r="P64" i="1"/>
  <c r="Q64" i="1"/>
  <c r="P52" i="1"/>
  <c r="Q52" i="1"/>
  <c r="P16" i="1"/>
  <c r="Q16" i="1"/>
  <c r="Q398" i="1"/>
  <c r="P393" i="1"/>
  <c r="Q374" i="1"/>
  <c r="P369" i="1"/>
  <c r="Q350" i="1"/>
  <c r="P345" i="1"/>
  <c r="Q326" i="1"/>
  <c r="P321" i="1"/>
  <c r="Q306" i="1"/>
  <c r="Q269" i="1"/>
  <c r="P257" i="1"/>
  <c r="Q235" i="1"/>
  <c r="P63" i="1"/>
  <c r="P49" i="1"/>
  <c r="P28" i="1"/>
  <c r="P670" i="1"/>
  <c r="P618" i="1"/>
  <c r="Q587" i="1"/>
  <c r="Q575" i="1"/>
  <c r="P551" i="1"/>
  <c r="P274" i="1"/>
  <c r="P226" i="1"/>
  <c r="P178" i="1"/>
  <c r="P130" i="1"/>
  <c r="P82" i="1"/>
  <c r="P34" i="1"/>
  <c r="Q431" i="1"/>
  <c r="P480" i="1"/>
  <c r="Q480" i="1"/>
  <c r="P468" i="1"/>
  <c r="Q468" i="1"/>
  <c r="P456" i="1"/>
  <c r="Q456" i="1"/>
  <c r="P444" i="1"/>
  <c r="Q444" i="1"/>
  <c r="P432" i="1"/>
  <c r="Q432" i="1"/>
  <c r="P420" i="1"/>
  <c r="Q420" i="1"/>
  <c r="P408" i="1"/>
  <c r="Q408" i="1"/>
  <c r="Q492" i="1"/>
  <c r="P563" i="1"/>
  <c r="Q563" i="1"/>
  <c r="P515" i="1"/>
  <c r="Q515" i="1"/>
  <c r="P503" i="1"/>
  <c r="Q503" i="1"/>
  <c r="P479" i="1"/>
  <c r="Q479" i="1"/>
  <c r="P467" i="1"/>
  <c r="Q467" i="1"/>
  <c r="Q264" i="1"/>
  <c r="Q251" i="1"/>
  <c r="P238" i="1"/>
  <c r="Q216" i="1"/>
  <c r="Q203" i="1"/>
  <c r="P190" i="1"/>
  <c r="Q168" i="1"/>
  <c r="Q155" i="1"/>
  <c r="P142" i="1"/>
  <c r="Q120" i="1"/>
  <c r="Q107" i="1"/>
  <c r="P94" i="1"/>
  <c r="Q72" i="1"/>
  <c r="Q59" i="1"/>
  <c r="P46" i="1"/>
  <c r="Q24" i="1"/>
  <c r="Q11" i="1"/>
  <c r="P527" i="1"/>
  <c r="Q491" i="1"/>
  <c r="P862" i="1"/>
  <c r="P1200" i="1"/>
  <c r="Q1200" i="1"/>
  <c r="P1188" i="1"/>
  <c r="Q1188" i="1"/>
  <c r="P1176" i="1"/>
  <c r="Q1176" i="1"/>
  <c r="P1164" i="1"/>
  <c r="Q1164" i="1"/>
  <c r="P1152" i="1"/>
  <c r="Q1152" i="1"/>
  <c r="P1140" i="1"/>
  <c r="Q1140" i="1"/>
  <c r="P1116" i="1"/>
  <c r="Q1116" i="1"/>
  <c r="P1092" i="1"/>
  <c r="Q1092" i="1"/>
  <c r="P1068" i="1"/>
  <c r="Q1068" i="1"/>
  <c r="P1044" i="1"/>
  <c r="Q1044" i="1"/>
  <c r="P1020" i="1"/>
  <c r="Q1020" i="1"/>
  <c r="P996" i="1"/>
  <c r="Q996" i="1"/>
  <c r="P972" i="1"/>
  <c r="Q972" i="1"/>
  <c r="P948" i="1"/>
  <c r="Q948" i="1"/>
  <c r="P924" i="1"/>
  <c r="Q924" i="1"/>
  <c r="Q912" i="1"/>
  <c r="P912" i="1"/>
  <c r="Q876" i="1"/>
  <c r="P876" i="1"/>
  <c r="Q864" i="1"/>
  <c r="P864" i="1"/>
  <c r="Q852" i="1"/>
  <c r="P852" i="1"/>
  <c r="Q828" i="1"/>
  <c r="P828" i="1"/>
  <c r="Q816" i="1"/>
  <c r="P816" i="1"/>
  <c r="P804" i="1"/>
  <c r="Q804" i="1"/>
  <c r="Q969" i="1"/>
  <c r="P1199" i="1"/>
  <c r="Q1199" i="1"/>
  <c r="P1187" i="1"/>
  <c r="Q1187" i="1"/>
  <c r="P1175" i="1"/>
  <c r="Q1175" i="1"/>
  <c r="P1163" i="1"/>
  <c r="Q1163" i="1"/>
  <c r="P1151" i="1"/>
  <c r="Q1151" i="1"/>
  <c r="P1139" i="1"/>
  <c r="Q1139" i="1"/>
  <c r="P1127" i="1"/>
  <c r="Q1127" i="1"/>
  <c r="P1115" i="1"/>
  <c r="Q1115" i="1"/>
  <c r="P1103" i="1"/>
  <c r="Q1103" i="1"/>
  <c r="P1091" i="1"/>
  <c r="Q1091" i="1"/>
  <c r="P1079" i="1"/>
  <c r="Q1079" i="1"/>
  <c r="P1067" i="1"/>
  <c r="Q1067" i="1"/>
  <c r="P1055" i="1"/>
  <c r="Q1055" i="1"/>
  <c r="P1043" i="1"/>
  <c r="Q1043" i="1"/>
  <c r="P1031" i="1"/>
  <c r="Q1031" i="1"/>
  <c r="P1019" i="1"/>
  <c r="Q1019" i="1"/>
  <c r="P1007" i="1"/>
  <c r="Q1007" i="1"/>
  <c r="P995" i="1"/>
  <c r="Q995" i="1"/>
  <c r="P983" i="1"/>
  <c r="Q983" i="1"/>
  <c r="P971" i="1"/>
  <c r="Q971" i="1"/>
  <c r="P959" i="1"/>
  <c r="Q959" i="1"/>
  <c r="P947" i="1"/>
  <c r="Q947" i="1"/>
  <c r="P935" i="1"/>
  <c r="Q935" i="1"/>
  <c r="P923" i="1"/>
  <c r="Q923" i="1"/>
  <c r="P911" i="1"/>
  <c r="Q911" i="1"/>
  <c r="P899" i="1"/>
  <c r="Q899" i="1"/>
  <c r="P887" i="1"/>
  <c r="Q887" i="1"/>
  <c r="P875" i="1"/>
  <c r="Q875" i="1"/>
  <c r="P863" i="1"/>
  <c r="Q863" i="1"/>
  <c r="P851" i="1"/>
  <c r="Q851" i="1"/>
  <c r="P839" i="1"/>
  <c r="Q839" i="1"/>
  <c r="P827" i="1"/>
  <c r="Q827" i="1"/>
  <c r="P815" i="1"/>
  <c r="Q815" i="1"/>
  <c r="P803" i="1"/>
  <c r="Q803" i="1"/>
  <c r="Q1128" i="1"/>
  <c r="Q1064" i="1"/>
  <c r="Q1006" i="1"/>
  <c r="P984" i="1"/>
  <c r="Q909" i="1"/>
  <c r="Q850" i="1"/>
  <c r="P825" i="1"/>
  <c r="P1138" i="1"/>
  <c r="Q1138" i="1"/>
  <c r="P1114" i="1"/>
  <c r="Q1114" i="1"/>
  <c r="P1090" i="1"/>
  <c r="Q1090" i="1"/>
  <c r="P1066" i="1"/>
  <c r="Q1066" i="1"/>
  <c r="P1042" i="1"/>
  <c r="Q1042" i="1"/>
  <c r="P1018" i="1"/>
  <c r="Q1018" i="1"/>
  <c r="P994" i="1"/>
  <c r="Q994" i="1"/>
  <c r="P970" i="1"/>
  <c r="Q970" i="1"/>
  <c r="P946" i="1"/>
  <c r="Q946" i="1"/>
  <c r="P922" i="1"/>
  <c r="Q922" i="1"/>
  <c r="P886" i="1"/>
  <c r="Q886" i="1"/>
  <c r="P874" i="1"/>
  <c r="Q874" i="1"/>
  <c r="P838" i="1"/>
  <c r="Q838" i="1"/>
  <c r="P826" i="1"/>
  <c r="Q826" i="1"/>
  <c r="Q1113" i="1"/>
  <c r="Q1078" i="1"/>
  <c r="Q1056" i="1"/>
  <c r="Q1041" i="1"/>
  <c r="P900" i="1"/>
  <c r="P1125" i="1"/>
  <c r="Q1125" i="1"/>
  <c r="P1101" i="1"/>
  <c r="Q1101" i="1"/>
  <c r="P1077" i="1"/>
  <c r="Q1077" i="1"/>
  <c r="P1053" i="1"/>
  <c r="Q1053" i="1"/>
  <c r="P1029" i="1"/>
  <c r="Q1029" i="1"/>
  <c r="P1005" i="1"/>
  <c r="Q1005" i="1"/>
  <c r="P981" i="1"/>
  <c r="Q981" i="1"/>
  <c r="P957" i="1"/>
  <c r="Q957" i="1"/>
  <c r="P933" i="1"/>
  <c r="Q933" i="1"/>
  <c r="P897" i="1"/>
  <c r="Q897" i="1"/>
  <c r="P885" i="1"/>
  <c r="Q885" i="1"/>
  <c r="P849" i="1"/>
  <c r="Q849" i="1"/>
  <c r="P837" i="1"/>
  <c r="Q837" i="1"/>
  <c r="Q968" i="1"/>
  <c r="Q945" i="1"/>
  <c r="P824" i="1"/>
  <c r="P1196" i="1"/>
  <c r="Q1196" i="1"/>
  <c r="P1184" i="1"/>
  <c r="Q1184" i="1"/>
  <c r="P1172" i="1"/>
  <c r="Q1172" i="1"/>
  <c r="P1160" i="1"/>
  <c r="Q1160" i="1"/>
  <c r="P1148" i="1"/>
  <c r="Q1148" i="1"/>
  <c r="P1124" i="1"/>
  <c r="Q1124" i="1"/>
  <c r="P1100" i="1"/>
  <c r="Q1100" i="1"/>
  <c r="P1076" i="1"/>
  <c r="Q1076" i="1"/>
  <c r="P1052" i="1"/>
  <c r="Q1052" i="1"/>
  <c r="P1028" i="1"/>
  <c r="Q1028" i="1"/>
  <c r="P1004" i="1"/>
  <c r="Q1004" i="1"/>
  <c r="P980" i="1"/>
  <c r="Q980" i="1"/>
  <c r="P956" i="1"/>
  <c r="Q956" i="1"/>
  <c r="P932" i="1"/>
  <c r="Q932" i="1"/>
  <c r="Q908" i="1"/>
  <c r="P908" i="1"/>
  <c r="Q896" i="1"/>
  <c r="P896" i="1"/>
  <c r="Q884" i="1"/>
  <c r="P884" i="1"/>
  <c r="Q860" i="1"/>
  <c r="P860" i="1"/>
  <c r="Q848" i="1"/>
  <c r="P848" i="1"/>
  <c r="Q836" i="1"/>
  <c r="P836" i="1"/>
  <c r="Q812" i="1"/>
  <c r="P812" i="1"/>
  <c r="Q1194" i="1"/>
  <c r="Q1182" i="1"/>
  <c r="Q1170" i="1"/>
  <c r="Q1158" i="1"/>
  <c r="Q1146" i="1"/>
  <c r="Q982" i="1"/>
  <c r="P960" i="1"/>
  <c r="P814" i="1"/>
  <c r="Q1126" i="1"/>
  <c r="Q1112" i="1"/>
  <c r="Q1040" i="1"/>
  <c r="Q898" i="1"/>
  <c r="P873" i="1"/>
  <c r="P840" i="1"/>
  <c r="P1134" i="1"/>
  <c r="Q1134" i="1"/>
  <c r="P1110" i="1"/>
  <c r="Q1110" i="1"/>
  <c r="P1086" i="1"/>
  <c r="Q1086" i="1"/>
  <c r="P1062" i="1"/>
  <c r="Q1062" i="1"/>
  <c r="P1038" i="1"/>
  <c r="Q1038" i="1"/>
  <c r="P1014" i="1"/>
  <c r="Q1014" i="1"/>
  <c r="P990" i="1"/>
  <c r="Q990" i="1"/>
  <c r="P966" i="1"/>
  <c r="Q966" i="1"/>
  <c r="P942" i="1"/>
  <c r="Q942" i="1"/>
  <c r="P918" i="1"/>
  <c r="Q918" i="1"/>
  <c r="Q1054" i="1"/>
  <c r="Q944" i="1"/>
  <c r="Q813" i="1"/>
  <c r="P1135" i="1"/>
  <c r="Q1135" i="1"/>
  <c r="P1123" i="1"/>
  <c r="Q1123" i="1"/>
  <c r="P1111" i="1"/>
  <c r="Q1111" i="1"/>
  <c r="P1099" i="1"/>
  <c r="Q1099" i="1"/>
  <c r="P1087" i="1"/>
  <c r="Q1087" i="1"/>
  <c r="P1075" i="1"/>
  <c r="Q1075" i="1"/>
  <c r="P1063" i="1"/>
  <c r="Q1063" i="1"/>
  <c r="P1051" i="1"/>
  <c r="Q1051" i="1"/>
  <c r="P1039" i="1"/>
  <c r="Q1039" i="1"/>
  <c r="P1027" i="1"/>
  <c r="Q1027" i="1"/>
  <c r="P1015" i="1"/>
  <c r="Q1015" i="1"/>
  <c r="P1003" i="1"/>
  <c r="Q1003" i="1"/>
  <c r="P991" i="1"/>
  <c r="Q991" i="1"/>
  <c r="P979" i="1"/>
  <c r="Q979" i="1"/>
  <c r="P967" i="1"/>
  <c r="Q967" i="1"/>
  <c r="P955" i="1"/>
  <c r="Q955" i="1"/>
  <c r="P943" i="1"/>
  <c r="Q943" i="1"/>
  <c r="P931" i="1"/>
  <c r="Q931" i="1"/>
  <c r="P919" i="1"/>
  <c r="Q919" i="1"/>
  <c r="P907" i="1"/>
  <c r="Q907" i="1"/>
  <c r="P895" i="1"/>
  <c r="Q895" i="1"/>
  <c r="P883" i="1"/>
  <c r="Q883" i="1"/>
  <c r="P871" i="1"/>
  <c r="Q871" i="1"/>
  <c r="P859" i="1"/>
  <c r="Q859" i="1"/>
  <c r="P847" i="1"/>
  <c r="Q847" i="1"/>
  <c r="P835" i="1"/>
  <c r="Q835" i="1"/>
  <c r="P823" i="1"/>
  <c r="Q823" i="1"/>
  <c r="P811" i="1"/>
  <c r="Q811" i="1"/>
  <c r="Q1097" i="1"/>
  <c r="Q1073" i="1"/>
  <c r="Q1049" i="1"/>
  <c r="Q1025" i="1"/>
  <c r="Q1001" i="1"/>
  <c r="Q977" i="1"/>
  <c r="Q953" i="1"/>
  <c r="Q929" i="1"/>
  <c r="Q1192" i="1"/>
  <c r="Q1180" i="1"/>
  <c r="Q1168" i="1"/>
  <c r="Q1156" i="1"/>
  <c r="Q1144" i="1"/>
  <c r="Q913" i="1"/>
  <c r="Q902" i="1"/>
  <c r="P892" i="1"/>
  <c r="Q881" i="1"/>
  <c r="Q870" i="1"/>
  <c r="Q865" i="1"/>
  <c r="Q854" i="1"/>
  <c r="P844" i="1"/>
  <c r="Q833" i="1"/>
  <c r="Q822" i="1"/>
  <c r="Q817" i="1"/>
  <c r="Q806" i="1"/>
  <c r="Q1120" i="1"/>
  <c r="Q1096" i="1"/>
  <c r="Q1072" i="1"/>
  <c r="Q1048" i="1"/>
  <c r="Q1024" i="1"/>
  <c r="Q1000" i="1"/>
  <c r="Q976" i="1"/>
  <c r="Q952" i="1"/>
  <c r="Q928" i="1"/>
  <c r="P1131" i="1"/>
  <c r="Q1131" i="1"/>
  <c r="P1119" i="1"/>
  <c r="Q1119" i="1"/>
  <c r="P1107" i="1"/>
  <c r="Q1107" i="1"/>
  <c r="P1095" i="1"/>
  <c r="Q1095" i="1"/>
  <c r="P1083" i="1"/>
  <c r="Q1083" i="1"/>
  <c r="P1071" i="1"/>
  <c r="Q1071" i="1"/>
  <c r="P1059" i="1"/>
  <c r="Q1059" i="1"/>
  <c r="P1047" i="1"/>
  <c r="Q1047" i="1"/>
  <c r="P1035" i="1"/>
  <c r="Q1035" i="1"/>
  <c r="P1023" i="1"/>
  <c r="Q1023" i="1"/>
  <c r="P1011" i="1"/>
  <c r="Q1011" i="1"/>
  <c r="P999" i="1"/>
  <c r="Q999" i="1"/>
  <c r="P987" i="1"/>
  <c r="Q987" i="1"/>
  <c r="P975" i="1"/>
  <c r="Q975" i="1"/>
  <c r="P963" i="1"/>
  <c r="Q963" i="1"/>
  <c r="P951" i="1"/>
  <c r="Q951" i="1"/>
  <c r="P939" i="1"/>
  <c r="Q939" i="1"/>
  <c r="P927" i="1"/>
  <c r="Q927" i="1"/>
  <c r="P915" i="1"/>
  <c r="Q915" i="1"/>
  <c r="P903" i="1"/>
  <c r="Q903" i="1"/>
  <c r="P891" i="1"/>
  <c r="Q891" i="1"/>
  <c r="P879" i="1"/>
  <c r="Q879" i="1"/>
  <c r="P867" i="1"/>
  <c r="Q867" i="1"/>
  <c r="P855" i="1"/>
  <c r="Q855" i="1"/>
  <c r="P843" i="1"/>
  <c r="Q843" i="1"/>
  <c r="P831" i="1"/>
  <c r="Q831" i="1"/>
  <c r="P819" i="1"/>
  <c r="Q819" i="1"/>
  <c r="P807" i="1"/>
  <c r="Q807" i="1"/>
  <c r="Q1195" i="1"/>
  <c r="Q1191" i="1"/>
  <c r="Q1183" i="1"/>
  <c r="Q1179" i="1"/>
  <c r="Q1171" i="1"/>
  <c r="Q1167" i="1"/>
  <c r="Q1159" i="1"/>
  <c r="Q1155" i="1"/>
  <c r="Q1147" i="1"/>
  <c r="Q1143" i="1"/>
  <c r="Q1129" i="1"/>
  <c r="Q1105" i="1"/>
  <c r="Q1081" i="1"/>
  <c r="Q1057" i="1"/>
  <c r="Q1033" i="1"/>
  <c r="Q1009" i="1"/>
  <c r="Q985" i="1"/>
  <c r="Q961" i="1"/>
  <c r="Q937" i="1"/>
  <c r="Q917" i="1"/>
  <c r="Q906" i="1"/>
  <c r="Q901" i="1"/>
  <c r="Q890" i="1"/>
  <c r="P880" i="1"/>
  <c r="Q869" i="1"/>
  <c r="Q858" i="1"/>
  <c r="Q853" i="1"/>
  <c r="Q842" i="1"/>
  <c r="P832" i="1"/>
  <c r="Q821" i="1"/>
  <c r="Q810" i="1"/>
  <c r="P805" i="1"/>
  <c r="Q805" i="1"/>
  <c r="Q802" i="1"/>
  <c r="AD2402" i="1" l="1"/>
  <c r="AD1202" i="1"/>
  <c r="AD402" i="1"/>
  <c r="AD2802" i="1"/>
  <c r="AD802" i="1"/>
  <c r="AD1602" i="1"/>
  <c r="AD3602" i="1"/>
  <c r="T4802" i="1"/>
  <c r="AD2002" i="1"/>
  <c r="AD2" i="1"/>
  <c r="AD3202" i="1"/>
  <c r="AD4803" i="1"/>
  <c r="AD4002" i="1"/>
  <c r="AD4802" i="1"/>
  <c r="AD4402" i="1"/>
  <c r="AD4403" i="1"/>
  <c r="T4402" i="1"/>
  <c r="T1602" i="1"/>
  <c r="T3" i="1"/>
  <c r="AD803" i="1"/>
  <c r="AD3" i="1"/>
  <c r="AD2403" i="1"/>
  <c r="AD2003" i="1"/>
  <c r="AD403" i="1"/>
  <c r="AD3203" i="1"/>
  <c r="T2402" i="1"/>
  <c r="AD2803" i="1"/>
  <c r="AD1603" i="1"/>
  <c r="AD1203" i="1"/>
  <c r="T4002" i="1"/>
  <c r="AD3603" i="1"/>
  <c r="AD4003" i="1"/>
  <c r="T802" i="1"/>
  <c r="T402" i="1"/>
  <c r="T4803" i="1"/>
  <c r="T2003" i="1"/>
  <c r="T2" i="1"/>
  <c r="T1603" i="1"/>
  <c r="T403" i="1"/>
  <c r="T2802" i="1"/>
  <c r="T1203" i="1"/>
  <c r="T3202" i="1"/>
  <c r="T3603" i="1"/>
  <c r="T1202" i="1"/>
  <c r="T803" i="1"/>
  <c r="T3602" i="1"/>
  <c r="T2002" i="1"/>
  <c r="T4403" i="1"/>
  <c r="T4003" i="1"/>
  <c r="T3203" i="1"/>
  <c r="T2803" i="1"/>
  <c r="T2403" i="1"/>
</calcChain>
</file>

<file path=xl/sharedStrings.xml><?xml version="1.0" encoding="utf-8"?>
<sst xmlns="http://schemas.openxmlformats.org/spreadsheetml/2006/main" count="20890" uniqueCount="15657">
  <si>
    <t>label</t>
  </si>
  <si>
    <t>selection</t>
  </si>
  <si>
    <t>CCS p0</t>
  </si>
  <si>
    <t>CCS p1</t>
  </si>
  <si>
    <t>CCS output</t>
  </si>
  <si>
    <t>log_prob_0</t>
  </si>
  <si>
    <t>log_prob_1</t>
  </si>
  <si>
    <t>zero-shot (higher prob)</t>
  </si>
  <si>
    <t>0-shot == CCS</t>
  </si>
  <si>
    <t>CCS == GT</t>
  </si>
  <si>
    <t>0-shot == GT</t>
  </si>
  <si>
    <t>Consider the following example: ''' totally genius film from the CKY crew......(not the jackass boys.....johnny knoxville, chris pontius, steve-o etc are not in this&lt;br /&gt;&lt;br /&gt;film). OK so maybe they'r not the best actors but its not what you call a serious film......but hey there havin fun and its totally funny to watch. who doesn't want to see don vito dressed as a roman emperor!&lt;br /&gt;&lt;br /&gt;a total must if you like viva la bam or CKY............ an amazing soundtrack provided by the almighty HIM, CKY and others...... check out the extra features on the DVD especially Bran's freestyle&lt;br /&gt;&lt;br /&gt;Chinese rap number two......seriously hilarious........... check this film out........you wont regret it......... 10/10 '''
Between negative and positive, the sentiment of this example is</t>
  </si>
  <si>
    <t>Consider the following example: ''' totally genius film from the CKY crew......(not the jackass boys.....johnny knoxville, chris pontius, steve-o etc are not in this&lt;br /&gt;&lt;br /&gt;film). OK so maybe they'r not the best actors but its not what you call a serious film......but hey there havin fun and its totally funny to watch. who doesn't want to see don vito dressed as a roman emperor!&lt;br /&gt;&lt;br /&gt;a total must if you like viva la bam or CKY............ an amazing soundtrack provided by the almighty HIM, CKY and others...... check out the extra features on the DVD especially Bran's freestyle&lt;br /&gt;&lt;br /&gt;Chinese rap number two......seriously hilarious........... check this film out........you wont regret it......... 10/10 '''
Between negative and positive, the sentiment of this example is&lt;/s&gt;&lt;/s&gt;negative</t>
  </si>
  <si>
    <t>Consider the following example: ''' totally genius film from the CKY crew......(not the jackass boys.....johnny knoxville, chris pontius, steve-o etc are not in this&lt;br /&gt;&lt;br /&gt;film). OK so maybe they'r not the best actors but its not what you call a serious film......but hey there havin fun and its totally funny to watch. who doesn't want to see don vito dressed as a roman emperor!&lt;br /&gt;&lt;br /&gt;a total must if you like viva la bam or CKY............ an amazing soundtrack provided by the almighty HIM, CKY and others...... check out the extra features on the DVD especially Bran's freestyle&lt;br /&gt;&lt;br /&gt;Chinese rap number two......seriously hilarious........... check this film out........you wont regret it......... 10/10 '''
Between negative and positive, the sentiment of this example is&lt;/s&gt;&lt;/s&gt;positive</t>
  </si>
  <si>
    <t>['negative', 'positive']</t>
  </si>
  <si>
    <t>(0-shot/CCS correspondence)</t>
  </si>
  <si>
    <t>Consider the following example: ''' 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
Between negative and positive, the sentiment of this example is</t>
  </si>
  <si>
    <t>Consider the following example: ''' 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
Between negative and positive, the sentiment of this example is&lt;/s&gt;&lt;/s&gt;negative</t>
  </si>
  <si>
    <t>Consider the following example: ''' 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
Between negative and positive, the sentiment of this example is&lt;/s&gt;&lt;/s&gt;positive</t>
  </si>
  <si>
    <t>(CCS/GT correspondence)</t>
  </si>
  <si>
    <t>Consider the following example: ''' "Tank Girl" was, I suppose, meant to be the "Buckaroo Banzai" of the 90's and was marketed as such. The comparison is, admittedly, appropriate; both movies have so many things going on in any given frame of film that, as impossible as the story is to sort out, it certainly isn't boring.&lt;br /&gt;&lt;br /&gt;"Tank Girl" is a fun enough ride if you turn your brain off before the movie starts. Otherwise you'll end up with a skull-cracking headache like me. '''
Between negative and positive, the sentiment of this example is</t>
  </si>
  <si>
    <t>Consider the following example: ''' "Tank Girl" was, I suppose, meant to be the "Buckaroo Banzai" of the 90's and was marketed as such. The comparison is, admittedly, appropriate; both movies have so many things going on in any given frame of film that, as impossible as the story is to sort out, it certainly isn't boring.&lt;br /&gt;&lt;br /&gt;"Tank Girl" is a fun enough ride if you turn your brain off before the movie starts. Otherwise you'll end up with a skull-cracking headache like me. '''
Between negative and positive, the sentiment of this example is&lt;/s&gt;&lt;/s&gt;negative</t>
  </si>
  <si>
    <t>Consider the following example: ''' "Tank Girl" was, I suppose, meant to be the "Buckaroo Banzai" of the 90's and was marketed as such. The comparison is, admittedly, appropriate; both movies have so many things going on in any given frame of film that, as impossible as the story is to sort out, it certainly isn't boring.&lt;br /&gt;&lt;br /&gt;"Tank Girl" is a fun enough ride if you turn your brain off before the movie starts. Otherwise you'll end up with a skull-cracking headache like me. '''
Between negative and positive, the sentiment of this example is&lt;/s&gt;&lt;/s&gt;positive</t>
  </si>
  <si>
    <t>(0-shot/GT correspondence)</t>
  </si>
  <si>
    <t>Consider the following example: ''' Not the best of the WIP's, but not the worst either. I honestly feel guilty laughing at this film considering it had to be career lows for all involved. Yet the acting, dialogue, preposterous scenarios, and the ever present boom mic get to me everytime and certainly add to its bad movie charm. As much of a Linda Blair fan I am, top (or topless) honors go to Sybil Danning. Also, special kudos to Henry Silva, who's the only one in the cast who doesn't play his role too seriously. Viewing, the film now, though, makes me look at Stella Stevens character more closely. She plays the head officer, and I have to wonder if this where Hilary Clinton decided to adopt her current look and demeanor. After all, I'm sure she had to look no further than her husband's video collection to find this film. Not that I'm judging. I've seen it several times myself, and it all makes me wonder what would've happened if Mr. Clinton had been allowed to install a hot tub in the Oval Office. Hmmm. '''
Between negative and positive, the sentiment of this example is</t>
  </si>
  <si>
    <t>Consider the following example: ''' Not the best of the WIP's, but not the worst either. I honestly feel guilty laughing at this film considering it had to be career lows for all involved. Yet the acting, dialogue, preposterous scenarios, and the ever present boom mic get to me everytime and certainly add to its bad movie charm. As much of a Linda Blair fan I am, top (or topless) honors go to Sybil Danning. Also, special kudos to Henry Silva, who's the only one in the cast who doesn't play his role too seriously. Viewing, the film now, though, makes me look at Stella Stevens character more closely. She plays the head officer, and I have to wonder if this where Hilary Clinton decided to adopt her current look and demeanor. After all, I'm sure she had to look no further than her husband's video collection to find this film. Not that I'm judging. I've seen it several times myself, and it all makes me wonder what would've happened if Mr. Clinton had been allowed to install a hot tub in the Oval Office. Hmmm. '''
Between negative and positive, the sentiment of this example is&lt;/s&gt;&lt;/s&gt;negative</t>
  </si>
  <si>
    <t>Consider the following example: ''' Not the best of the WIP's, but not the worst either. I honestly feel guilty laughing at this film considering it had to be career lows for all involved. Yet the acting, dialogue, preposterous scenarios, and the ever present boom mic get to me everytime and certainly add to its bad movie charm. As much of a Linda Blair fan I am, top (or topless) honors go to Sybil Danning. Also, special kudos to Henry Silva, who's the only one in the cast who doesn't play his role too seriously. Viewing, the film now, though, makes me look at Stella Stevens character more closely. She plays the head officer, and I have to wonder if this where Hilary Clinton decided to adopt her current look and demeanor. After all, I'm sure she had to look no further than her husband's video collection to find this film. Not that I'm judging. I've seen it several times myself, and it all makes me wonder what would've happened if Mr. Clinton had been allowed to install a hot tub in the Oval Office. Hmmm. '''
Between negative and positive, the sentiment of this example is&lt;/s&gt;&lt;/s&gt;positive</t>
  </si>
  <si>
    <t>Consider the following example: ''' 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 '''
Between negative and positive, the sentiment of this example is</t>
  </si>
  <si>
    <t>Consider the following example: ''' 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 '''
Between negative and positive, the sentiment of this example is&lt;/s&gt;&lt;/s&gt;negative</t>
  </si>
  <si>
    <t>Consider the following example: ''' 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 '''
Between negative and positive, the sentiment of this example is&lt;/s&gt;&lt;/s&gt;positive</t>
  </si>
  <si>
    <t>Consider the following example: ''' How is it possible to like and dislike the same movie?&lt;br /&gt;&lt;br /&gt;The plot is very much like that Jody Foster thing, Sommersby, only not as good. Nicole was great....Jude was adequate. They didn't give him many lines...is there a reason for that? Generally, he's a pretty good actor. She's so elegant, his character is so country bumpkin. It makes one wonder what they see in each other.&lt;br /&gt;&lt;br /&gt;Romance between two such was only successful in Lady Chatterly's Lover.&lt;br /&gt;&lt;br /&gt;I think the dislike comes about because the movie is too long. They could have told the story in two hours.&lt;br /&gt;&lt;br /&gt;The story is good. Good locations, good filming. The character actors were great. '''
Between negative and positive, the sentiment of this example is</t>
  </si>
  <si>
    <t>Consider the following example: ''' How is it possible to like and dislike the same movie?&lt;br /&gt;&lt;br /&gt;The plot is very much like that Jody Foster thing, Sommersby, only not as good. Nicole was great....Jude was adequate. They didn't give him many lines...is there a reason for that? Generally, he's a pretty good actor. She's so elegant, his character is so country bumpkin. It makes one wonder what they see in each other.&lt;br /&gt;&lt;br /&gt;Romance between two such was only successful in Lady Chatterly's Lover.&lt;br /&gt;&lt;br /&gt;I think the dislike comes about because the movie is too long. They could have told the story in two hours.&lt;br /&gt;&lt;br /&gt;The story is good. Good locations, good filming. The character actors were great. '''
Between negative and positive, the sentiment of this example is&lt;/s&gt;&lt;/s&gt;negative</t>
  </si>
  <si>
    <t>Consider the following example: ''' How is it possible to like and dislike the same movie?&lt;br /&gt;&lt;br /&gt;The plot is very much like that Jody Foster thing, Sommersby, only not as good. Nicole was great....Jude was adequate. They didn't give him many lines...is there a reason for that? Generally, he's a pretty good actor. She's so elegant, his character is so country bumpkin. It makes one wonder what they see in each other.&lt;br /&gt;&lt;br /&gt;Romance between two such was only successful in Lady Chatterly's Lover.&lt;br /&gt;&lt;br /&gt;I think the dislike comes about because the movie is too long. They could have told the story in two hours.&lt;br /&gt;&lt;br /&gt;The story is good. Good locations, good filming. The character actors were great. '''
Between negative and positive, the sentiment of this example is&lt;/s&gt;&lt;/s&gt;positive</t>
  </si>
  <si>
    <t>Consider the following example: ''' 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
Between negative and positive, the sentiment of this example is</t>
  </si>
  <si>
    <t>Consider the following example: ''' 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
Between negative and positive, the sentiment of this example is&lt;/s&gt;&lt;/s&gt;negative</t>
  </si>
  <si>
    <t>Consider the following example: ''' 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
Between negative and positive, the sentiment of this example is&lt;/s&gt;&lt;/s&gt;positive</t>
  </si>
  <si>
    <t>Consider the following example: ''' I did enjoy watching Squire Trelane jerk around the crew in this episode, though after a while the whole thing just seemed a little too long. Sure, the histrionics were kind of funny for a while, and the ending was a pretty good way to wrap the whole thing together. I think the problem was that I enjoyed seeing Trelane when he was full of bravado and fun, the fun seemed to vanish when Trelane became vindictive and nasty. Talk about a mood killer--going from the obnoxious but affable host to the guy sentencing Kirk to death! But, despite this, the episode was enjoyable and worth my time. For die-hard Trekkies, this is a must-see, for others it's just a pretty run of the mill one. '''
Between negative and positive, the sentiment of this example is</t>
  </si>
  <si>
    <t>Consider the following example: ''' I did enjoy watching Squire Trelane jerk around the crew in this episode, though after a while the whole thing just seemed a little too long. Sure, the histrionics were kind of funny for a while, and the ending was a pretty good way to wrap the whole thing together. I think the problem was that I enjoyed seeing Trelane when he was full of bravado and fun, the fun seemed to vanish when Trelane became vindictive and nasty. Talk about a mood killer--going from the obnoxious but affable host to the guy sentencing Kirk to death! But, despite this, the episode was enjoyable and worth my time. For die-hard Trekkies, this is a must-see, for others it's just a pretty run of the mill one. '''
Between negative and positive, the sentiment of this example is&lt;/s&gt;&lt;/s&gt;negative</t>
  </si>
  <si>
    <t>Consider the following example: ''' I did enjoy watching Squire Trelane jerk around the crew in this episode, though after a while the whole thing just seemed a little too long. Sure, the histrionics were kind of funny for a while, and the ending was a pretty good way to wrap the whole thing together. I think the problem was that I enjoyed seeing Trelane when he was full of bravado and fun, the fun seemed to vanish when Trelane became vindictive and nasty. Talk about a mood killer--going from the obnoxious but affable host to the guy sentencing Kirk to death! But, despite this, the episode was enjoyable and worth my time. For die-hard Trekkies, this is a must-see, for others it's just a pretty run of the mill one. '''
Between negative and positive, the sentiment of this example is&lt;/s&gt;&lt;/s&gt;positive</t>
  </si>
  <si>
    <t>Consider the following example: ''' 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
Between negative and positive, the sentiment of this example is</t>
  </si>
  <si>
    <t>Consider the following example: ''' 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
Between negative and positive, the sentiment of this example is&lt;/s&gt;&lt;/s&gt;negative</t>
  </si>
  <si>
    <t>Consider the following example: ''' 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
Between negative and positive, the sentiment of this example is&lt;/s&gt;&lt;/s&gt;positive</t>
  </si>
  <si>
    <t>Consider the following example: ''' 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
Between negative and positive, the sentiment of this example is</t>
  </si>
  <si>
    <t>Consider the following example: ''' 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
Between negative and positive, the sentiment of this example is&lt;/s&gt;&lt;/s&gt;negative</t>
  </si>
  <si>
    <t>Consider the following example: ''' 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
Between negative and positive, the sentiment of this example is&lt;/s&gt;&lt;/s&gt;positive</t>
  </si>
  <si>
    <t>Consider the following example: ''' I've seen several stage and film adaptations of Alice in Wonderland and this one has to take the cake as the absolute worst. My family bought the DVD unsuspectingly and couldn't even make it through the first half. I later went back and forced myself to watch the whole thing (it had been a Christmas gift to me) and was just appalled.&lt;br /&gt;&lt;br /&gt;The only redeeming factor (and it's hardly redeeming enough to save the whole show) is Mark Lin-Baker playing the Mock Turtle with a Yiddish accent. It's one of the few moments in the piece that has some real charm and can be taken somewhat seriously. Other than that, the songs are half-songs, the melodies are half-melodies and even Meryl Streep cannot make this direction look good. '''
Between negative and positive, the sentiment of this example is</t>
  </si>
  <si>
    <t>Consider the following example: ''' I've seen several stage and film adaptations of Alice in Wonderland and this one has to take the cake as the absolute worst. My family bought the DVD unsuspectingly and couldn't even make it through the first half. I later went back and forced myself to watch the whole thing (it had been a Christmas gift to me) and was just appalled.&lt;br /&gt;&lt;br /&gt;The only redeeming factor (and it's hardly redeeming enough to save the whole show) is Mark Lin-Baker playing the Mock Turtle with a Yiddish accent. It's one of the few moments in the piece that has some real charm and can be taken somewhat seriously. Other than that, the songs are half-songs, the melodies are half-melodies and even Meryl Streep cannot make this direction look good. '''
Between negative and positive, the sentiment of this example is&lt;/s&gt;&lt;/s&gt;negative</t>
  </si>
  <si>
    <t>Consider the following example: ''' I've seen several stage and film adaptations of Alice in Wonderland and this one has to take the cake as the absolute worst. My family bought the DVD unsuspectingly and couldn't even make it through the first half. I later went back and forced myself to watch the whole thing (it had been a Christmas gift to me) and was just appalled.&lt;br /&gt;&lt;br /&gt;The only redeeming factor (and it's hardly redeeming enough to save the whole show) is Mark Lin-Baker playing the Mock Turtle with a Yiddish accent. It's one of the few moments in the piece that has some real charm and can be taken somewhat seriously. Other than that, the songs are half-songs, the melodies are half-melodies and even Meryl Streep cannot make this direction look good. '''
Between negative and positive, the sentiment of this example is&lt;/s&gt;&lt;/s&gt;positive</t>
  </si>
  <si>
    <t>Consider the following example: ''' Having just watched this with my mother (Who got it for Christmas) i was thrilled to find something different to the usual stuff i usually watch. All of the stories were detailed and you are able to feel strong emotion towards each character from the very beginning. Every storyline is followed through brilliantly, making you feel completely different things for every single character. The cast is amazing, my personal favourites being James Read and Lesley-Anne Down, as George Hazard and Madeline Fabray/LaMotte/Main. The whole thing is in depth and wonderful, making very compulsive viewing, i recommend it to almost everyone. '''
Between negative and positive, the sentiment of this example is</t>
  </si>
  <si>
    <t>Consider the following example: ''' Having just watched this with my mother (Who got it for Christmas) i was thrilled to find something different to the usual stuff i usually watch. All of the stories were detailed and you are able to feel strong emotion towards each character from the very beginning. Every storyline is followed through brilliantly, making you feel completely different things for every single character. The cast is amazing, my personal favourites being James Read and Lesley-Anne Down, as George Hazard and Madeline Fabray/LaMotte/Main. The whole thing is in depth and wonderful, making very compulsive viewing, i recommend it to almost everyone. '''
Between negative and positive, the sentiment of this example is&lt;/s&gt;&lt;/s&gt;negative</t>
  </si>
  <si>
    <t>Consider the following example: ''' Having just watched this with my mother (Who got it for Christmas) i was thrilled to find something different to the usual stuff i usually watch. All of the stories were detailed and you are able to feel strong emotion towards each character from the very beginning. Every storyline is followed through brilliantly, making you feel completely different things for every single character. The cast is amazing, my personal favourites being James Read and Lesley-Anne Down, as George Hazard and Madeline Fabray/LaMotte/Main. The whole thing is in depth and wonderful, making very compulsive viewing, i recommend it to almost everyone. '''
Between negative and positive, the sentiment of this example is&lt;/s&gt;&lt;/s&gt;positive</t>
  </si>
  <si>
    <t>Consider the following example: ''' I saw this at The Tribeca Film Festival, in the family section. I'm not sure either of my kids really got the movie, but I have to say that it was a wonderful short film.&lt;br /&gt;&lt;br /&gt;'Nostradamus and Me' is an interesting short film about the hopes and fears that we all felt growing up in the 1980's, which in turn, extends to how my kids feel today. Then, we had Regan, today, we got Bush. Instead of Nuclear War, we have Terrorism.&lt;br /&gt;&lt;br /&gt;I really identified with the main character, and I myself dated a 'Curehead' in high school. We all felt like 'nothing mattered' when we were 16, but it's great to see a film where they discover that everything matters!!! &lt;br /&gt;&lt;br /&gt;Again, I probably wouldn't have put this in the family section...there were a few too many curse words for younger children, but it was a wonderful and enjoyable film to watch. '''
Between negative and positive, the sentiment of this example is</t>
  </si>
  <si>
    <t>Consider the following example: ''' I saw this at The Tribeca Film Festival, in the family section. I'm not sure either of my kids really got the movie, but I have to say that it was a wonderful short film.&lt;br /&gt;&lt;br /&gt;'Nostradamus and Me' is an interesting short film about the hopes and fears that we all felt growing up in the 1980's, which in turn, extends to how my kids feel today. Then, we had Regan, today, we got Bush. Instead of Nuclear War, we have Terrorism.&lt;br /&gt;&lt;br /&gt;I really identified with the main character, and I myself dated a 'Curehead' in high school. We all felt like 'nothing mattered' when we were 16, but it's great to see a film where they discover that everything matters!!! &lt;br /&gt;&lt;br /&gt;Again, I probably wouldn't have put this in the family section...there were a few too many curse words for younger children, but it was a wonderful and enjoyable film to watch. '''
Between negative and positive, the sentiment of this example is&lt;/s&gt;&lt;/s&gt;negative</t>
  </si>
  <si>
    <t>Consider the following example: ''' I saw this at The Tribeca Film Festival, in the family section. I'm not sure either of my kids really got the movie, but I have to say that it was a wonderful short film.&lt;br /&gt;&lt;br /&gt;'Nostradamus and Me' is an interesting short film about the hopes and fears that we all felt growing up in the 1980's, which in turn, extends to how my kids feel today. Then, we had Regan, today, we got Bush. Instead of Nuclear War, we have Terrorism.&lt;br /&gt;&lt;br /&gt;I really identified with the main character, and I myself dated a 'Curehead' in high school. We all felt like 'nothing mattered' when we were 16, but it's great to see a film where they discover that everything matters!!! &lt;br /&gt;&lt;br /&gt;Again, I probably wouldn't have put this in the family section...there were a few too many curse words for younger children, but it was a wonderful and enjoyable film to watch. '''
Between negative and positive, the sentiment of this example is&lt;/s&gt;&lt;/s&gt;positive</t>
  </si>
  <si>
    <t>Consider the following example: ''' I think Downey was perhaps inspired by French new-wave.&lt;br /&gt;&lt;br /&gt;Who wasn't?&lt;br /&gt;&lt;br /&gt;Unfortunately, what he ended up creating here was more along the lines of crackhead new-wave.&lt;br /&gt;&lt;br /&gt;A synapse is obviously a terrible thing to lose and Downey appears to have lost plenty. &lt;br /&gt;&lt;br /&gt;Just say no, indeed. In more ways than one. Including to watching this film.&lt;br /&gt;&lt;br /&gt;I couldn't bear it after a while and began fast forwarding through it. It would have been wiser to have just skipped it altogether. '''
Between negative and positive, the sentiment of this example is</t>
  </si>
  <si>
    <t>Consider the following example: ''' I think Downey was perhaps inspired by French new-wave.&lt;br /&gt;&lt;br /&gt;Who wasn't?&lt;br /&gt;&lt;br /&gt;Unfortunately, what he ended up creating here was more along the lines of crackhead new-wave.&lt;br /&gt;&lt;br /&gt;A synapse is obviously a terrible thing to lose and Downey appears to have lost plenty. &lt;br /&gt;&lt;br /&gt;Just say no, indeed. In more ways than one. Including to watching this film.&lt;br /&gt;&lt;br /&gt;I couldn't bear it after a while and began fast forwarding through it. It would have been wiser to have just skipped it altogether. '''
Between negative and positive, the sentiment of this example is&lt;/s&gt;&lt;/s&gt;negative</t>
  </si>
  <si>
    <t>Consider the following example: ''' I think Downey was perhaps inspired by French new-wave.&lt;br /&gt;&lt;br /&gt;Who wasn't?&lt;br /&gt;&lt;br /&gt;Unfortunately, what he ended up creating here was more along the lines of crackhead new-wave.&lt;br /&gt;&lt;br /&gt;A synapse is obviously a terrible thing to lose and Downey appears to have lost plenty. &lt;br /&gt;&lt;br /&gt;Just say no, indeed. In more ways than one. Including to watching this film.&lt;br /&gt;&lt;br /&gt;I couldn't bear it after a while and began fast forwarding through it. It would have been wiser to have just skipped it altogether. '''
Between negative and positive, the sentiment of this example is&lt;/s&gt;&lt;/s&gt;positive</t>
  </si>
  <si>
    <t>Consider the following example: ''' Barney and friends...the Dora the explorer of the 1990s.&lt;br /&gt;&lt;br /&gt;OK, i'll admit it. as a kid, barney was my ultimate hero. i had my barney plush toy and i used to watch the same barney episodes over and over on videotape. maybe cause it was so sugar coated and mind-numbing.&lt;br /&gt;&lt;br /&gt;However, by the time i turned 7, i started to hate barney. everyone at school would Dis barney, and i went along with it (mainly because it was funny) and it's what little boys do. but a few years later, I discovered something else about barney that i will never forget.&lt;br /&gt;&lt;br /&gt;a person known on the IMDb as Angel_meiru did an Essay for school, explaining the dangers of watching barney, and he or she posted it in the message boards. a lot of those dangers made sense.&lt;br /&gt;&lt;br /&gt;Barney is a dinosaur who can magically come to life during a day at school. he is supposedly educational, or so Sheryl Leach (Barney's Creator) says, but really, all i can remember him teaching me, is that magic can solve anything, which is not true.&lt;br /&gt;&lt;br /&gt;to end off this comment, I'd like to tell you a little story. There was once a young boy who watched a particular episode of barney. one day, he was alone, when a stranger lured him into his car and drove away with him. i don't know the outcome (but it's safe to assume the child died) but why was he abducted in the first place? because he watched the Barney and friends episode titled "A stranger is a friend you haven't met yet." &lt;br /&gt;&lt;br /&gt;0/10 '''
Between negative and positive, the sentiment of this example is</t>
  </si>
  <si>
    <t>Consider the following example: ''' Barney and friends...the Dora the explorer of the 1990s.&lt;br /&gt;&lt;br /&gt;OK, i'll admit it. as a kid, barney was my ultimate hero. i had my barney plush toy and i used to watch the same barney episodes over and over on videotape. maybe cause it was so sugar coated and mind-numbing.&lt;br /&gt;&lt;br /&gt;However, by the time i turned 7, i started to hate barney. everyone at school would Dis barney, and i went along with it (mainly because it was funny) and it's what little boys do. but a few years later, I discovered something else about barney that i will never forget.&lt;br /&gt;&lt;br /&gt;a person known on the IMDb as Angel_meiru did an Essay for school, explaining the dangers of watching barney, and he or she posted it in the message boards. a lot of those dangers made sense.&lt;br /&gt;&lt;br /&gt;Barney is a dinosaur who can magically come to life during a day at school. he is supposedly educational, or so Sheryl Leach (Barney's Creator) says, but really, all i can remember him teaching me, is that magic can solve anything, which is not true.&lt;br /&gt;&lt;br /&gt;to end off this comment, I'd like to tell you a little story. There was once a young boy who watched a particular episode of barney. one day, he was alone, when a stranger lured him into his car and drove away with him. i don't know the outcome (but it's safe to assume the child died) but why was he abducted in the first place? because he watched the Barney and friends episode titled "A stranger is a friend you haven't met yet." &lt;br /&gt;&lt;br /&gt;0/10 '''
Between negative and positive, the sentiment of this example is&lt;/s&gt;&lt;/s&gt;negative</t>
  </si>
  <si>
    <t>Consider the following example: ''' Barney and friends...the Dora the explorer of the 1990s.&lt;br /&gt;&lt;br /&gt;OK, i'll admit it. as a kid, barney was my ultimate hero. i had my barney plush toy and i used to watch the same barney episodes over and over on videotape. maybe cause it was so sugar coated and mind-numbing.&lt;br /&gt;&lt;br /&gt;However, by the time i turned 7, i started to hate barney. everyone at school would Dis barney, and i went along with it (mainly because it was funny) and it's what little boys do. but a few years later, I discovered something else about barney that i will never forget.&lt;br /&gt;&lt;br /&gt;a person known on the IMDb as Angel_meiru did an Essay for school, explaining the dangers of watching barney, and he or she posted it in the message boards. a lot of those dangers made sense.&lt;br /&gt;&lt;br /&gt;Barney is a dinosaur who can magically come to life during a day at school. he is supposedly educational, or so Sheryl Leach (Barney's Creator) says, but really, all i can remember him teaching me, is that magic can solve anything, which is not true.&lt;br /&gt;&lt;br /&gt;to end off this comment, I'd like to tell you a little story. There was once a young boy who watched a particular episode of barney. one day, he was alone, when a stranger lured him into his car and drove away with him. i don't know the outcome (but it's safe to assume the child died) but why was he abducted in the first place? because he watched the Barney and friends episode titled "A stranger is a friend you haven't met yet." &lt;br /&gt;&lt;br /&gt;0/10 '''
Between negative and positive, the sentiment of this example is&lt;/s&gt;&lt;/s&gt;positive</t>
  </si>
  <si>
    <t>Consider the following example: ''' This is one of the best thrillers I've seen. It's intelligently made and brilliantly filmed, and is one of the few thrillers that creates complex, interesting characters and makes the movie about them, not the action. I would recommend it to just about anyone, especially people who like movies with both style and substance. '''
Between negative and positive, the sentiment of this example is</t>
  </si>
  <si>
    <t>Consider the following example: ''' This is one of the best thrillers I've seen. It's intelligently made and brilliantly filmed, and is one of the few thrillers that creates complex, interesting characters and makes the movie about them, not the action. I would recommend it to just about anyone, especially people who like movies with both style and substance. '''
Between negative and positive, the sentiment of this example is&lt;/s&gt;&lt;/s&gt;negative</t>
  </si>
  <si>
    <t>Consider the following example: ''' This is one of the best thrillers I've seen. It's intelligently made and brilliantly filmed, and is one of the few thrillers that creates complex, interesting characters and makes the movie about them, not the action. I would recommend it to just about anyone, especially people who like movies with both style and substance. '''
Between negative and positive, the sentiment of this example is&lt;/s&gt;&lt;/s&gt;positive</t>
  </si>
  <si>
    <t>Consider the following example: ''' This is the most boring, pretentious, and stupid film I have seen in a long time. I saw it at the Academy in Beverly Hills, and there were quite a few people in the lobby who had left the screening and were seeking refuge there. All were solemnly shaking their heads and looking as though they had been to a funeral. What a waste of time and money. Even worse are the critics who gave this pretentious blimp good reviews. What's with them? Are they just afraid they won't be considered "hip"? Were they bribed? This film is staggeringly bad. Don't take a date to it expecting to have an in-depth chat at the Cheesecake factory afterwards. If going to see this film was your idea, she'll browbeat you and hold it over you the rest of your life. '''
Between negative and positive, the sentiment of this example is</t>
  </si>
  <si>
    <t>Consider the following example: ''' This is the most boring, pretentious, and stupid film I have seen in a long time. I saw it at the Academy in Beverly Hills, and there were quite a few people in the lobby who had left the screening and were seeking refuge there. All were solemnly shaking their heads and looking as though they had been to a funeral. What a waste of time and money. Even worse are the critics who gave this pretentious blimp good reviews. What's with them? Are they just afraid they won't be considered "hip"? Were they bribed? This film is staggeringly bad. Don't take a date to it expecting to have an in-depth chat at the Cheesecake factory afterwards. If going to see this film was your idea, she'll browbeat you and hold it over you the rest of your life. '''
Between negative and positive, the sentiment of this example is&lt;/s&gt;&lt;/s&gt;negative</t>
  </si>
  <si>
    <t>Consider the following example: ''' This is the most boring, pretentious, and stupid film I have seen in a long time. I saw it at the Academy in Beverly Hills, and there were quite a few people in the lobby who had left the screening and were seeking refuge there. All were solemnly shaking their heads and looking as though they had been to a funeral. What a waste of time and money. Even worse are the critics who gave this pretentious blimp good reviews. What's with them? Are they just afraid they won't be considered "hip"? Were they bribed? This film is staggeringly bad. Don't take a date to it expecting to have an in-depth chat at the Cheesecake factory afterwards. If going to see this film was your idea, she'll browbeat you and hold it over you the rest of your life. '''
Between negative and positive, the sentiment of this example is&lt;/s&gt;&lt;/s&gt;positive</t>
  </si>
  <si>
    <t>Consider the following example: ''' This film has possibly, the worst title for a stooge short ever dreamed up. Somewhat fitting, given the actual fifteen minute content.&lt;br /&gt;&lt;br /&gt;I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dogs).&lt;br /&gt;&lt;br /&gt;Another bright spot to this and the last A.D. debacle "Commotion on the Ocean" is the decided lack of screen time for Joe Palma and the back of his head. No attempts to have him speak or flap his arms like a chicken(see "Hot Stuff"), may be worth an extra rating point.&lt;br /&gt;&lt;br /&gt;2/10 '''
Between negative and positive, the sentiment of this example is</t>
  </si>
  <si>
    <t>Consider the following example: ''' This film has possibly, the worst title for a stooge short ever dreamed up. Somewhat fitting, given the actual fifteen minute content.&lt;br /&gt;&lt;br /&gt;I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dogs).&lt;br /&gt;&lt;br /&gt;Another bright spot to this and the last A.D. debacle "Commotion on the Ocean" is the decided lack of screen time for Joe Palma and the back of his head. No attempts to have him speak or flap his arms like a chicken(see "Hot Stuff"), may be worth an extra rating point.&lt;br /&gt;&lt;br /&gt;2/10 '''
Between negative and positive, the sentiment of this example is&lt;/s&gt;&lt;/s&gt;negative</t>
  </si>
  <si>
    <t>Consider the following example: ''' This film has possibly, the worst title for a stooge short ever dreamed up. Somewhat fitting, given the actual fifteen minute content.&lt;br /&gt;&lt;br /&gt;I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dogs).&lt;br /&gt;&lt;br /&gt;Another bright spot to this and the last A.D. debacle "Commotion on the Ocean" is the decided lack of screen time for Joe Palma and the back of his head. No attempts to have him speak or flap his arms like a chicken(see "Hot Stuff"), may be worth an extra rating point.&lt;br /&gt;&lt;br /&gt;2/10 '''
Between negative and positive, the sentiment of this example is&lt;/s&gt;&lt;/s&gt;positive</t>
  </si>
  <si>
    <t>Consider the following example: ''' Being a Russian myself, sometimes it's hard for me to get the reference jokes about American TV personalities or celebrities. Apart from that, Family Guy is the smartest, funniest and most politically incorrect shows seen on earth. The voice acting is excellent and sounds clear enough even for a non-English speaker as myself to comprehend. Animations are good too, maybe even too good for a TV-show. Here we have the equivalent of the Adult Swim Channel, but nothing there simply compares to this gem. Not even Simpsons or South Park. Hope the creators will continue to entertain and amuse us. Don't want to see the whole thing spiraling down into mediocre entertainment. '''
Between negative and positive, the sentiment of this example is</t>
  </si>
  <si>
    <t>Consider the following example: ''' Being a Russian myself, sometimes it's hard for me to get the reference jokes about American TV personalities or celebrities. Apart from that, Family Guy is the smartest, funniest and most politically incorrect shows seen on earth. The voice acting is excellent and sounds clear enough even for a non-English speaker as myself to comprehend. Animations are good too, maybe even too good for a TV-show. Here we have the equivalent of the Adult Swim Channel, but nothing there simply compares to this gem. Not even Simpsons or South Park. Hope the creators will continue to entertain and amuse us. Don't want to see the whole thing spiraling down into mediocre entertainment. '''
Between negative and positive, the sentiment of this example is&lt;/s&gt;&lt;/s&gt;negative</t>
  </si>
  <si>
    <t>Consider the following example: ''' Being a Russian myself, sometimes it's hard for me to get the reference jokes about American TV personalities or celebrities. Apart from that, Family Guy is the smartest, funniest and most politically incorrect shows seen on earth. The voice acting is excellent and sounds clear enough even for a non-English speaker as myself to comprehend. Animations are good too, maybe even too good for a TV-show. Here we have the equivalent of the Adult Swim Channel, but nothing there simply compares to this gem. Not even Simpsons or South Park. Hope the creators will continue to entertain and amuse us. Don't want to see the whole thing spiraling down into mediocre entertainment. '''
Between negative and positive, the sentiment of this example is&lt;/s&gt;&lt;/s&gt;positive</t>
  </si>
  <si>
    <t>Consider the following example: ''' 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 '''
Between negative and positive, the sentiment of this example is</t>
  </si>
  <si>
    <t>Consider the following example: ''' 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 '''
Between negative and positive, the sentiment of this example is&lt;/s&gt;&lt;/s&gt;negative</t>
  </si>
  <si>
    <t>Consider the following example: ''' 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 '''
Between negative and positive, the sentiment of this example is&lt;/s&gt;&lt;/s&gt;positive</t>
  </si>
  <si>
    <t>Consider the following example: ''' 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
Between negative and positive, the sentiment of this example is</t>
  </si>
  <si>
    <t>Consider the following example: ''' 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
Between negative and positive, the sentiment of this example is&lt;/s&gt;&lt;/s&gt;negative</t>
  </si>
  <si>
    <t>Consider the following example: ''' 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
Between negative and positive, the sentiment of this example is&lt;/s&gt;&lt;/s&gt;positive</t>
  </si>
  <si>
    <t>Consider the following example: ''' 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
Between negative and positive, the sentiment of this example is</t>
  </si>
  <si>
    <t>Consider the following example: ''' 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
Between negative and positive, the sentiment of this example is&lt;/s&gt;&lt;/s&gt;negative</t>
  </si>
  <si>
    <t>Consider the following example: ''' 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
Between negative and positive, the sentiment of this example is&lt;/s&gt;&lt;/s&gt;positive</t>
  </si>
  <si>
    <t>Consider the following example: ''' A true stand out episode from season 1 is what Ice is.An artic location,claustrophobic conditions and a general feel of paranoia looming in the freezing air makes this is a must see episode from season one.The previous occupants of the artic station Mulder,Scully and four others go to have either killed each other or killed themselves.A virus is bringing out murderous aggression and is responsible for bringing out deadly paranoia and fear.Mulder and Scully actually begin to question each others sanity.Tension is that high.The writers have to receive great credit for creating that sort of scenario where the atmosphere is so tense Mulder and Scully come into conflict in such a direct manner '''
Between negative and positive, the sentiment of this example is</t>
  </si>
  <si>
    <t>Consider the following example: ''' A true stand out episode from season 1 is what Ice is.An artic location,claustrophobic conditions and a general feel of paranoia looming in the freezing air makes this is a must see episode from season one.The previous occupants of the artic station Mulder,Scully and four others go to have either killed each other or killed themselves.A virus is bringing out murderous aggression and is responsible for bringing out deadly paranoia and fear.Mulder and Scully actually begin to question each others sanity.Tension is that high.The writers have to receive great credit for creating that sort of scenario where the atmosphere is so tense Mulder and Scully come into conflict in such a direct manner '''
Between negative and positive, the sentiment of this example is&lt;/s&gt;&lt;/s&gt;negative</t>
  </si>
  <si>
    <t>Consider the following example: ''' A true stand out episode from season 1 is what Ice is.An artic location,claustrophobic conditions and a general feel of paranoia looming in the freezing air makes this is a must see episode from season one.The previous occupants of the artic station Mulder,Scully and four others go to have either killed each other or killed themselves.A virus is bringing out murderous aggression and is responsible for bringing out deadly paranoia and fear.Mulder and Scully actually begin to question each others sanity.Tension is that high.The writers have to receive great credit for creating that sort of scenario where the atmosphere is so tense Mulder and Scully come into conflict in such a direct manner '''
Between negative and positive, the sentiment of this example is&lt;/s&gt;&lt;/s&gt;positive</t>
  </si>
  <si>
    <t>Consider the following example: ''' This film attempts to cash in on the success of Richard Curtis movies, particularly "Love Actually" (which I loved) - a series of disparate scenes following the love lives of various couples. &lt;br /&gt;&lt;br /&gt;It's a great idea poorly executed. The script tries to be a little too clever and simply doesn't resonate. Most of the acting is stilted which is more a reflection on the director than the actors.&lt;br /&gt;&lt;br /&gt;The version I saw (on a plane) was called "Scenes from a Park", which is a more appropriate title as not all the scenes were of a 'sexual nature'.&lt;br /&gt;&lt;br /&gt;I was so looking forward to this movie, but ultimately it is disappointing. Don't bother. '''
Between negative and positive, the sentiment of this example is</t>
  </si>
  <si>
    <t>Consider the following example: ''' This film attempts to cash in on the success of Richard Curtis movies, particularly "Love Actually" (which I loved) - a series of disparate scenes following the love lives of various couples. &lt;br /&gt;&lt;br /&gt;It's a great idea poorly executed. The script tries to be a little too clever and simply doesn't resonate. Most of the acting is stilted which is more a reflection on the director than the actors.&lt;br /&gt;&lt;br /&gt;The version I saw (on a plane) was called "Scenes from a Park", which is a more appropriate title as not all the scenes were of a 'sexual nature'.&lt;br /&gt;&lt;br /&gt;I was so looking forward to this movie, but ultimately it is disappointing. Don't bother. '''
Between negative and positive, the sentiment of this example is&lt;/s&gt;&lt;/s&gt;negative</t>
  </si>
  <si>
    <t>Consider the following example: ''' This film attempts to cash in on the success of Richard Curtis movies, particularly "Love Actually" (which I loved) - a series of disparate scenes following the love lives of various couples. &lt;br /&gt;&lt;br /&gt;It's a great idea poorly executed. The script tries to be a little too clever and simply doesn't resonate. Most of the acting is stilted which is more a reflection on the director than the actors.&lt;br /&gt;&lt;br /&gt;The version I saw (on a plane) was called "Scenes from a Park", which is a more appropriate title as not all the scenes were of a 'sexual nature'.&lt;br /&gt;&lt;br /&gt;I was so looking forward to this movie, but ultimately it is disappointing. Don't bother. '''
Between negative and positive, the sentiment of this example is&lt;/s&gt;&lt;/s&gt;positive</t>
  </si>
  <si>
    <t>Consider the following example: ''' Baby boom was bad enough, basically making a series of every straight mans nightmare is worse. Yeah watched a few always made me feel better after a bad day, it reminded me it could be worse. Guy was rich successful, single(smart man), and dating celebs from singers to actresses, then his screw up of a cousin dumps his biggest mistake on him. In reality it would have been straight to foster care I'm sure, this was definitely a chic series. Oh and what's all the wining about the baby change, most the time it's probably a doll besides at that age it's nothing more than a prop anyways.&lt;br /&gt;&lt;br /&gt;Any case I'm glad it didn't last more than a year. '''
Between negative and positive, the sentiment of this example is</t>
  </si>
  <si>
    <t>Consider the following example: ''' Baby boom was bad enough, basically making a series of every straight mans nightmare is worse. Yeah watched a few always made me feel better after a bad day, it reminded me it could be worse. Guy was rich successful, single(smart man), and dating celebs from singers to actresses, then his screw up of a cousin dumps his biggest mistake on him. In reality it would have been straight to foster care I'm sure, this was definitely a chic series. Oh and what's all the wining about the baby change, most the time it's probably a doll besides at that age it's nothing more than a prop anyways.&lt;br /&gt;&lt;br /&gt;Any case I'm glad it didn't last more than a year. '''
Between negative and positive, the sentiment of this example is&lt;/s&gt;&lt;/s&gt;negative</t>
  </si>
  <si>
    <t>Consider the following example: ''' Baby boom was bad enough, basically making a series of every straight mans nightmare is worse. Yeah watched a few always made me feel better after a bad day, it reminded me it could be worse. Guy was rich successful, single(smart man), and dating celebs from singers to actresses, then his screw up of a cousin dumps his biggest mistake on him. In reality it would have been straight to foster care I'm sure, this was definitely a chic series. Oh and what's all the wining about the baby change, most the time it's probably a doll besides at that age it's nothing more than a prop anyways.&lt;br /&gt;&lt;br /&gt;Any case I'm glad it didn't last more than a year. '''
Between negative and positive, the sentiment of this example is&lt;/s&gt;&lt;/s&gt;positive</t>
  </si>
  <si>
    <t>Consider the following example: ''' 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
Between negative and positive, the sentiment of this example is</t>
  </si>
  <si>
    <t>Consider the following example: ''' 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
Between negative and positive, the sentiment of this example is&lt;/s&gt;&lt;/s&gt;negative</t>
  </si>
  <si>
    <t>Consider the following example: ''' 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
Between negative and positive, the sentiment of this example is&lt;/s&gt;&lt;/s&gt;positive</t>
  </si>
  <si>
    <t>Consider the following example: ''' 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
Between negative and positive, the sentiment of this example is</t>
  </si>
  <si>
    <t>Consider the following example: ''' 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
Between negative and positive, the sentiment of this example is&lt;/s&gt;&lt;/s&gt;negative</t>
  </si>
  <si>
    <t>Consider the following example: ''' 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
Between negative and positive, the sentiment of this example is&lt;/s&gt;&lt;/s&gt;positive</t>
  </si>
  <si>
    <t>Consider the following example: ''' This is sweet. The actress who played the nurse with the gonzongas is the same actress who plays Elvira mistress of the dark. Another little tidbit is the actress who played the nurse who would give her wedding ring was the landlord lady of Roy Munsin in King Pin. This is most glorious story ever to be told. It should sell more copies than the bible. My parents played a part in suggesting the release of this movie to a local movie theater. The movie ran for a week and we were one of 4 families to see it. The lady who gave the go ahead (friend of the family) was let go by the theater. I was 3 years old. I have burned through 4 copies on VHS and finally had it converted to DVD. It's beautiful. '''
Between negative and positive, the sentiment of this example is</t>
  </si>
  <si>
    <t>Consider the following example: ''' This is sweet. The actress who played the nurse with the gonzongas is the same actress who plays Elvira mistress of the dark. Another little tidbit is the actress who played the nurse who would give her wedding ring was the landlord lady of Roy Munsin in King Pin. This is most glorious story ever to be told. It should sell more copies than the bible. My parents played a part in suggesting the release of this movie to a local movie theater. The movie ran for a week and we were one of 4 families to see it. The lady who gave the go ahead (friend of the family) was let go by the theater. I was 3 years old. I have burned through 4 copies on VHS and finally had it converted to DVD. It's beautiful. '''
Between negative and positive, the sentiment of this example is&lt;/s&gt;&lt;/s&gt;negative</t>
  </si>
  <si>
    <t>Consider the following example: ''' This is sweet. The actress who played the nurse with the gonzongas is the same actress who plays Elvira mistress of the dark. Another little tidbit is the actress who played the nurse who would give her wedding ring was the landlord lady of Roy Munsin in King Pin. This is most glorious story ever to be told. It should sell more copies than the bible. My parents played a part in suggesting the release of this movie to a local movie theater. The movie ran for a week and we were one of 4 families to see it. The lady who gave the go ahead (friend of the family) was let go by the theater. I was 3 years old. I have burned through 4 copies on VHS and finally had it converted to DVD. It's beautiful. '''
Between negative and positive, the sentiment of this example is&lt;/s&gt;&lt;/s&gt;positive</t>
  </si>
  <si>
    <t>Consider the following example: ''' If you're in the mood to laugh at a truly bad movie (bad in the way only Ken Russell at his worst can be), you must try this one. It succeeds in making you feel like you just landed in a .25 porn-booth, and you can just about smell the urine on the floor. Kathleen Turner struts around in a blond wig, getting her kicks from "pretending" to be a two-bit hooker (she really has a good solid job in the clothing industry and has been hurt so badly by men that this is the only way she can connect), and Tony Perkins plays a hysterical "priest" who is out to maybe murderer her (yet another movie that ends with Tony Perkins in drag). Annie Potts shows up and is not allowed to provide an ounce of her usual wit, which is reason enough to hate this movie. The kinky will love the sex scenes, so rent the UNrated version in the RED box so you can see Turner give a cop a taste of his billy club (I had to pause the VCR until we stopped laughing). '''
Between negative and positive, the sentiment of this example is</t>
  </si>
  <si>
    <t>Consider the following example: ''' If you're in the mood to laugh at a truly bad movie (bad in the way only Ken Russell at his worst can be), you must try this one. It succeeds in making you feel like you just landed in a .25 porn-booth, and you can just about smell the urine on the floor. Kathleen Turner struts around in a blond wig, getting her kicks from "pretending" to be a two-bit hooker (she really has a good solid job in the clothing industry and has been hurt so badly by men that this is the only way she can connect), and Tony Perkins plays a hysterical "priest" who is out to maybe murderer her (yet another movie that ends with Tony Perkins in drag). Annie Potts shows up and is not allowed to provide an ounce of her usual wit, which is reason enough to hate this movie. The kinky will love the sex scenes, so rent the UNrated version in the RED box so you can see Turner give a cop a taste of his billy club (I had to pause the VCR until we stopped laughing). '''
Between negative and positive, the sentiment of this example is&lt;/s&gt;&lt;/s&gt;negative</t>
  </si>
  <si>
    <t>Consider the following example: ''' If you're in the mood to laugh at a truly bad movie (bad in the way only Ken Russell at his worst can be), you must try this one. It succeeds in making you feel like you just landed in a .25 porn-booth, and you can just about smell the urine on the floor. Kathleen Turner struts around in a blond wig, getting her kicks from "pretending" to be a two-bit hooker (she really has a good solid job in the clothing industry and has been hurt so badly by men that this is the only way she can connect), and Tony Perkins plays a hysterical "priest" who is out to maybe murderer her (yet another movie that ends with Tony Perkins in drag). Annie Potts shows up and is not allowed to provide an ounce of her usual wit, which is reason enough to hate this movie. The kinky will love the sex scenes, so rent the UNrated version in the RED box so you can see Turner give a cop a taste of his billy club (I had to pause the VCR until we stopped laughing). '''
Between negative and positive, the sentiment of this example is&lt;/s&gt;&lt;/s&gt;positive</t>
  </si>
  <si>
    <t>Consider the following example: ''' 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
Between negative and positive, the sentiment of this example is</t>
  </si>
  <si>
    <t>Consider the following example: ''' 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
Between negative and positive, the sentiment of this example is&lt;/s&gt;&lt;/s&gt;negative</t>
  </si>
  <si>
    <t>Consider the following example: ''' 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
Between negative and positive, the sentiment of this example is&lt;/s&gt;&lt;/s&gt;positive</t>
  </si>
  <si>
    <t>Consider the following example: ''' Watching this film made me wonder, just why was Universal putting out films like this? They had a wonderful string of films with all the classic horror films. The dawning of the atomic age brought on an onslaught of giant creature films. Spiders, ants, praying mantis'. With The Deadly Mantis, we have a giant praying mantis flying around the arctic, scaring eskimos, and being hounded by the armed forces. The bug reaches a tunnel in New York where the soldiers eventually destroy it. Of course, this is all made much more watchable by viewing it on MST. Who thought it was a good idea to start the film out by showing a giant map? '''
Between negative and positive, the sentiment of this example is</t>
  </si>
  <si>
    <t>Consider the following example: ''' Watching this film made me wonder, just why was Universal putting out films like this? They had a wonderful string of films with all the classic horror films. The dawning of the atomic age brought on an onslaught of giant creature films. Spiders, ants, praying mantis'. With The Deadly Mantis, we have a giant praying mantis flying around the arctic, scaring eskimos, and being hounded by the armed forces. The bug reaches a tunnel in New York where the soldiers eventually destroy it. Of course, this is all made much more watchable by viewing it on MST. Who thought it was a good idea to start the film out by showing a giant map? '''
Between negative and positive, the sentiment of this example is&lt;/s&gt;&lt;/s&gt;negative</t>
  </si>
  <si>
    <t>Consider the following example: ''' Watching this film made me wonder, just why was Universal putting out films like this? They had a wonderful string of films with all the classic horror films. The dawning of the atomic age brought on an onslaught of giant creature films. Spiders, ants, praying mantis'. With The Deadly Mantis, we have a giant praying mantis flying around the arctic, scaring eskimos, and being hounded by the armed forces. The bug reaches a tunnel in New York where the soldiers eventually destroy it. Of course, this is all made much more watchable by viewing it on MST. Who thought it was a good idea to start the film out by showing a giant map? '''
Between negative and positive, the sentiment of this example is&lt;/s&gt;&lt;/s&gt;positive</t>
  </si>
  <si>
    <t>Consider the following example: ''' 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 '''
Between negative and positive, the sentiment of this example is</t>
  </si>
  <si>
    <t>Consider the following example: ''' 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 '''
Between negative and positive, the sentiment of this example is&lt;/s&gt;&lt;/s&gt;negative</t>
  </si>
  <si>
    <t>Consider the following example: ''' 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 '''
Between negative and positive, the sentiment of this example is&lt;/s&gt;&lt;/s&gt;positive</t>
  </si>
  <si>
    <t>Consider the following example: ''' Camp Blood is an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 '''
Between negative and positive, the sentiment of this example is</t>
  </si>
  <si>
    <t>Consider the following example: ''' Camp Blood is an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 '''
Between negative and positive, the sentiment of this example is&lt;/s&gt;&lt;/s&gt;negative</t>
  </si>
  <si>
    <t>Consider the following example: ''' Camp Blood is an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 '''
Between negative and positive, the sentiment of this example is&lt;/s&gt;&lt;/s&gt;positive</t>
  </si>
  <si>
    <t>Consider the following example: ''' I'll admit that the first time I managed to catch Sci-Fi's "Sci-Fi Prime" was last week, but despite the fact that I was a huge Sliders fan coming into the experience, Farscape is now easily my favorite of the four shows.&lt;br /&gt;&lt;br /&gt;Unlike most modern Sci-Fi shows (including, regrettably, the two new Star Trek series), this show manages to be fun without coming across as fodder for MST3K. '''
Between negative and positive, the sentiment of this example is</t>
  </si>
  <si>
    <t>Consider the following example: ''' I'll admit that the first time I managed to catch Sci-Fi's "Sci-Fi Prime" was last week, but despite the fact that I was a huge Sliders fan coming into the experience, Farscape is now easily my favorite of the four shows.&lt;br /&gt;&lt;br /&gt;Unlike most modern Sci-Fi shows (including, regrettably, the two new Star Trek series), this show manages to be fun without coming across as fodder for MST3K. '''
Between negative and positive, the sentiment of this example is&lt;/s&gt;&lt;/s&gt;negative</t>
  </si>
  <si>
    <t>Consider the following example: ''' I'll admit that the first time I managed to catch Sci-Fi's "Sci-Fi Prime" was last week, but despite the fact that I was a huge Sliders fan coming into the experience, Farscape is now easily my favorite of the four shows.&lt;br /&gt;&lt;br /&gt;Unlike most modern Sci-Fi shows (including, regrettably, the two new Star Trek series), this show manages to be fun without coming across as fodder for MST3K. '''
Between negative and positive, the sentiment of this example is&lt;/s&gt;&lt;/s&gt;positive</t>
  </si>
  <si>
    <t>Consider the following example: ''' Eisenstien's "Potempkin", (Bronenosets Potyomkin), is among the finest films ever made and possibly the best of the silent era. Eisenstien was a pioneer of film form and his use of montage editing has influenced films to this day. The Odessa Steps massacre footage is as powerful today as it was when first seen over 70 years ago. DO NOT pass up the chance to see this film! '''
Between negative and positive, the sentiment of this example is</t>
  </si>
  <si>
    <t>Consider the following example: ''' Eisenstien's "Potempkin", (Bronenosets Potyomkin), is among the finest films ever made and possibly the best of the silent era. Eisenstien was a pioneer of film form and his use of montage editing has influenced films to this day. The Odessa Steps massacre footage is as powerful today as it was when first seen over 70 years ago. DO NOT pass up the chance to see this film! '''
Between negative and positive, the sentiment of this example is&lt;/s&gt;&lt;/s&gt;negative</t>
  </si>
  <si>
    <t>Consider the following example: ''' Eisenstien's "Potempkin", (Bronenosets Potyomkin), is among the finest films ever made and possibly the best of the silent era. Eisenstien was a pioneer of film form and his use of montage editing has influenced films to this day. The Odessa Steps massacre footage is as powerful today as it was when first seen over 70 years ago. DO NOT pass up the chance to see this film! '''
Between negative and positive, the sentiment of this example is&lt;/s&gt;&lt;/s&gt;positive</t>
  </si>
  <si>
    <t>Consider the following example: ''' 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 '''
Between negative and positive, the sentiment of this example is</t>
  </si>
  <si>
    <t>Consider the following example: ''' 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 '''
Between negative and positive, the sentiment of this example is&lt;/s&gt;&lt;/s&gt;negative</t>
  </si>
  <si>
    <t>Consider the following example: ''' 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 '''
Between negative and positive, the sentiment of this example is&lt;/s&gt;&lt;/s&gt;positive</t>
  </si>
  <si>
    <t>Consider the following example: ''' 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
Between negative and positive, the sentiment of this example is</t>
  </si>
  <si>
    <t>Consider the following example: ''' 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
Between negative and positive, the sentiment of this example is&lt;/s&gt;&lt;/s&gt;negative</t>
  </si>
  <si>
    <t>Consider the following example: ''' 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
Between negative and positive, the sentiment of this example is&lt;/s&gt;&lt;/s&gt;positive</t>
  </si>
  <si>
    <t>Consider the following example: ''' I rarely give ratings less than 5, but in this instance I must weigh in. Elmore Leonard is a great writer with many wonderful, complex books, original characters, crisp dialogue, invigorating plot twists. Films based on his books go way back to Hombre (Paul Newman), Mr. Majestyk (Bronson), and Out of Sight (Clooney / Lopez) among others. Even when done so-so the films at least have some measure of story essence coming through. This one, .... it is simply not a worthy addition to the catalog.&lt;br /&gt;&lt;br /&gt;The acting is bad (I do not know why, because these are very capable people here) and the story is handled with stupidity. The characters are re-arranged, the chemistry is missing, the actors and actresses are mis-cast.&lt;br /&gt;&lt;br /&gt;Since Elmore Leonard is a really great story teller, I would hope that anyone who does not know his work would be dissuaded from reading his books because they saw this disappointing rendition of one of his stories.&lt;br /&gt;&lt;br /&gt;The story is a sequel to Get Shorty. If you have not seen that film, do not watch this. If you have seen Get Shorty, do not proceed to this.&lt;br /&gt;&lt;br /&gt;I saw Be Cool a few years back, and tonight have been re-visiting the vid. The first time must not have made such a negative impression because I had forgotten how dismal this sequel was.&lt;br /&gt;&lt;br /&gt;Fortunately, I think no less of those who appeared in this film for having done so. They probably expected something more. Get Shorty was original and great fun. Travolta I nearly always like, but he is so much better in Tarantino's Pulp Fiction and in the preceding Get Shorty. He was clearly unable to enjoy whatever was going on here.&lt;br /&gt;&lt;br /&gt;And I hear Freaky Deaky,another Elmore Leonard book, is in pre-production for 2008 release. Hopefully they can pull it off.&lt;br /&gt;&lt;br /&gt;Read the books. They are almost all great. '''
Between negative and positive, the sentiment of this example is</t>
  </si>
  <si>
    <t>Consider the following example: ''' I rarely give ratings less than 5, but in this instance I must weigh in. Elmore Leonard is a great writer with many wonderful, complex books, original characters, crisp dialogue, invigorating plot twists. Films based on his books go way back to Hombre (Paul Newman), Mr. Majestyk (Bronson), and Out of Sight (Clooney / Lopez) among others. Even when done so-so the films at least have some measure of story essence coming through. This one, .... it is simply not a worthy addition to the catalog.&lt;br /&gt;&lt;br /&gt;The acting is bad (I do not know why, because these are very capable people here) and the story is handled with stupidity. The characters are re-arranged, the chemistry is missing, the actors and actresses are mis-cast.&lt;br /&gt;&lt;br /&gt;Since Elmore Leonard is a really great story teller, I would hope that anyone who does not know his work would be dissuaded from reading his books because they saw this disappointing rendition of one of his stories.&lt;br /&gt;&lt;br /&gt;The story is a sequel to Get Shorty. If you have not seen that film, do not watch this. If you have seen Get Shorty, do not proceed to this.&lt;br /&gt;&lt;br /&gt;I saw Be Cool a few years back, and tonight have been re-visiting the vid. The first time must not have made such a negative impression because I had forgotten how dismal this sequel was.&lt;br /&gt;&lt;br /&gt;Fortunately, I think no less of those who appeared in this film for having done so. They probably expected something more. Get Shorty was original and great fun. Travolta I nearly always like, but he is so much better in Tarantino's Pulp Fiction and in the preceding Get Shorty. He was clearly unable to enjoy whatever was going on here.&lt;br /&gt;&lt;br /&gt;And I hear Freaky Deaky,another Elmore Leonard book, is in pre-production for 2008 release. Hopefully they can pull it off.&lt;br /&gt;&lt;br /&gt;Read the books. They are almost all great. '''
Between negative and positive, the sentiment of this example is&lt;/s&gt;&lt;/s&gt;negative</t>
  </si>
  <si>
    <t>Consider the following example: ''' I rarely give ratings less than 5, but in this instance I must weigh in. Elmore Leonard is a great writer with many wonderful, complex books, original characters, crisp dialogue, invigorating plot twists. Films based on his books go way back to Hombre (Paul Newman), Mr. Majestyk (Bronson), and Out of Sight (Clooney / Lopez) among others. Even when done so-so the films at least have some measure of story essence coming through. This one, .... it is simply not a worthy addition to the catalog.&lt;br /&gt;&lt;br /&gt;The acting is bad (I do not know why, because these are very capable people here) and the story is handled with stupidity. The characters are re-arranged, the chemistry is missing, the actors and actresses are mis-cast.&lt;br /&gt;&lt;br /&gt;Since Elmore Leonard is a really great story teller, I would hope that anyone who does not know his work would be dissuaded from reading his books because they saw this disappointing rendition of one of his stories.&lt;br /&gt;&lt;br /&gt;The story is a sequel to Get Shorty. If you have not seen that film, do not watch this. If you have seen Get Shorty, do not proceed to this.&lt;br /&gt;&lt;br /&gt;I saw Be Cool a few years back, and tonight have been re-visiting the vid. The first time must not have made such a negative impression because I had forgotten how dismal this sequel was.&lt;br /&gt;&lt;br /&gt;Fortunately, I think no less of those who appeared in this film for having done so. They probably expected something more. Get Shorty was original and great fun. Travolta I nearly always like, but he is so much better in Tarantino's Pulp Fiction and in the preceding Get Shorty. He was clearly unable to enjoy whatever was going on here.&lt;br /&gt;&lt;br /&gt;And I hear Freaky Deaky,another Elmore Leonard book, is in pre-production for 2008 release. Hopefully they can pull it off.&lt;br /&gt;&lt;br /&gt;Read the books. They are almost all great. '''
Between negative and positive, the sentiment of this example is&lt;/s&gt;&lt;/s&gt;positive</t>
  </si>
  <si>
    <t>Consider the following example: ''' Following up the 1970s classic horror film Carrie with this offering, is like Ford following the Mustang with the Edsel. This film was horrendous in every detail. It would have been titled Beverly Hill 90210 meets Mystery Science Theater 3000, but both of those shows far exceed this tripe. This film was scarcely a horror film. I timed about 3 minutes of gore and 90 minutes of lame high school hazing and ritual. Wow, what a surprise, Carrie's weird friend commits suicide! Wow, Carrie misconstrues her love interests affections! Wow, the in-crowd sets up Carrie! Wow, the jocks have a sexual scoring contest! What this film needed was way more action and far less tired teen cliches. This film is totally unviewable. '''
Between negative and positive, the sentiment of this example is</t>
  </si>
  <si>
    <t>Consider the following example: ''' Following up the 1970s classic horror film Carrie with this offering, is like Ford following the Mustang with the Edsel. This film was horrendous in every detail. It would have been titled Beverly Hill 90210 meets Mystery Science Theater 3000, but both of those shows far exceed this tripe. This film was scarcely a horror film. I timed about 3 minutes of gore and 90 minutes of lame high school hazing and ritual. Wow, what a surprise, Carrie's weird friend commits suicide! Wow, Carrie misconstrues her love interests affections! Wow, the in-crowd sets up Carrie! Wow, the jocks have a sexual scoring contest! What this film needed was way more action and far less tired teen cliches. This film is totally unviewable. '''
Between negative and positive, the sentiment of this example is&lt;/s&gt;&lt;/s&gt;negative</t>
  </si>
  <si>
    <t>Consider the following example: ''' Following up the 1970s classic horror film Carrie with this offering, is like Ford following the Mustang with the Edsel. This film was horrendous in every detail. It would have been titled Beverly Hill 90210 meets Mystery Science Theater 3000, but both of those shows far exceed this tripe. This film was scarcely a horror film. I timed about 3 minutes of gore and 90 minutes of lame high school hazing and ritual. Wow, what a surprise, Carrie's weird friend commits suicide! Wow, Carrie misconstrues her love interests affections! Wow, the in-crowd sets up Carrie! Wow, the jocks have a sexual scoring contest! What this film needed was way more action and far less tired teen cliches. This film is totally unviewable. '''
Between negative and positive, the sentiment of this example is&lt;/s&gt;&lt;/s&gt;positive</t>
  </si>
  <si>
    <t>Consider the following example: ''' 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 '''
Between negative and positive, the sentiment of this example is</t>
  </si>
  <si>
    <t>Consider the following example: ''' 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 '''
Between negative and positive, the sentiment of this example is&lt;/s&gt;&lt;/s&gt;negative</t>
  </si>
  <si>
    <t>Consider the following example: ''' 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 '''
Between negative and positive, the sentiment of this example is&lt;/s&gt;&lt;/s&gt;positive</t>
  </si>
  <si>
    <t>Consider the following example: ''' Chuck Norris stars as Danny, a cop who took down a hulking serial killer however when said killer escapes, Danny knows he is the only one able to stop the terror. However Danny harbors a secret, he knows that it was sheer luck that got the terror arrested and even more luck that Danny survived, now a final battle is waged but is Danny ready? Right there in my description tells what the problem of this movie is. Norris is playing a wimpy hero who still suffers from psychological trauma. In the hands of a better actor, this concept would be interesting and could make for a great thriller. In the hands of a Norris thriller it just makes it ridiculous and hopelessly unheroic. Also on board is American Ninja's Steve James and Superfly's Ron O'Neal but any attempt at character development is defeated by the atrocious script. Also there is hardly any action and I always preferred a Norris movie with more fighting and less talking. Given the rating on this website, I must not be alone.&lt;br /&gt;&lt;br /&gt;* out of 4-(Bad) '''
Between negative and positive, the sentiment of this example is</t>
  </si>
  <si>
    <t>Consider the following example: ''' Chuck Norris stars as Danny, a cop who took down a hulking serial killer however when said killer escapes, Danny knows he is the only one able to stop the terror. However Danny harbors a secret, he knows that it was sheer luck that got the terror arrested and even more luck that Danny survived, now a final battle is waged but is Danny ready? Right there in my description tells what the problem of this movie is. Norris is playing a wimpy hero who still suffers from psychological trauma. In the hands of a better actor, this concept would be interesting and could make for a great thriller. In the hands of a Norris thriller it just makes it ridiculous and hopelessly unheroic. Also on board is American Ninja's Steve James and Superfly's Ron O'Neal but any attempt at character development is defeated by the atrocious script. Also there is hardly any action and I always preferred a Norris movie with more fighting and less talking. Given the rating on this website, I must not be alone.&lt;br /&gt;&lt;br /&gt;* out of 4-(Bad) '''
Between negative and positive, the sentiment of this example is&lt;/s&gt;&lt;/s&gt;negative</t>
  </si>
  <si>
    <t>Consider the following example: ''' Chuck Norris stars as Danny, a cop who took down a hulking serial killer however when said killer escapes, Danny knows he is the only one able to stop the terror. However Danny harbors a secret, he knows that it was sheer luck that got the terror arrested and even more luck that Danny survived, now a final battle is waged but is Danny ready? Right there in my description tells what the problem of this movie is. Norris is playing a wimpy hero who still suffers from psychological trauma. In the hands of a better actor, this concept would be interesting and could make for a great thriller. In the hands of a Norris thriller it just makes it ridiculous and hopelessly unheroic. Also on board is American Ninja's Steve James and Superfly's Ron O'Neal but any attempt at character development is defeated by the atrocious script. Also there is hardly any action and I always preferred a Norris movie with more fighting and less talking. Given the rating on this website, I must not be alone.&lt;br /&gt;&lt;br /&gt;* out of 4-(Bad) '''
Between negative and positive, the sentiment of this example is&lt;/s&gt;&lt;/s&gt;positive</t>
  </si>
  <si>
    <t>Consider the following example: ''' 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
Between negative and positive, the sentiment of this example is</t>
  </si>
  <si>
    <t>Consider the following example: ''' 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
Between negative and positive, the sentiment of this example is&lt;/s&gt;&lt;/s&gt;negative</t>
  </si>
  <si>
    <t>Consider the following example: ''' 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
Between negative and positive, the sentiment of this example is&lt;/s&gt;&lt;/s&gt;positive</t>
  </si>
  <si>
    <t>Consider the following example: ''' This film has been compared to the hilarious British comedy "A Fish Called Wanda", although I can't see why. The only connection I can find is the Monty Python one (Eric Idle in "Nuns", John Cleese and Michael Palin in "Wanda"). Otherwise the two are incomparable.&lt;br /&gt;&lt;br /&gt;Idle and Robbie Coltrane are two gangsters who want to get out of the business before they end up dead, so they decide to rip off their boss and make for Rio. When the getaway goes wrong, the two are forced to take refuge in a convent, as nuns.&lt;br /&gt;&lt;br /&gt;What at first promises to be a riot soon becomes a predictable, average movie with the usual tasteless sex jokes and bland humour. Once again there are the occasional high spots, but neither cast nor crew manage to inspire proceedings. An attempt at a "Wanda" type manic finish fails too, along with the effort at "men in drag" humour, which is hardly surprising. When you think about it, men trying to be women is funny, men trying to be nuns is ridiculous.&lt;br /&gt;&lt;br /&gt;Friday, April 22, 1994 - Video '''
Between negative and positive, the sentiment of this example is</t>
  </si>
  <si>
    <t>Consider the following example: ''' This film has been compared to the hilarious British comedy "A Fish Called Wanda", although I can't see why. The only connection I can find is the Monty Python one (Eric Idle in "Nuns", John Cleese and Michael Palin in "Wanda"). Otherwise the two are incomparable.&lt;br /&gt;&lt;br /&gt;Idle and Robbie Coltrane are two gangsters who want to get out of the business before they end up dead, so they decide to rip off their boss and make for Rio. When the getaway goes wrong, the two are forced to take refuge in a convent, as nuns.&lt;br /&gt;&lt;br /&gt;What at first promises to be a riot soon becomes a predictable, average movie with the usual tasteless sex jokes and bland humour. Once again there are the occasional high spots, but neither cast nor crew manage to inspire proceedings. An attempt at a "Wanda" type manic finish fails too, along with the effort at "men in drag" humour, which is hardly surprising. When you think about it, men trying to be women is funny, men trying to be nuns is ridiculous.&lt;br /&gt;&lt;br /&gt;Friday, April 22, 1994 - Video '''
Between negative and positive, the sentiment of this example is&lt;/s&gt;&lt;/s&gt;negative</t>
  </si>
  <si>
    <t>Consider the following example: ''' This film has been compared to the hilarious British comedy "A Fish Called Wanda", although I can't see why. The only connection I can find is the Monty Python one (Eric Idle in "Nuns", John Cleese and Michael Palin in "Wanda"). Otherwise the two are incomparable.&lt;br /&gt;&lt;br /&gt;Idle and Robbie Coltrane are two gangsters who want to get out of the business before they end up dead, so they decide to rip off their boss and make for Rio. When the getaway goes wrong, the two are forced to take refuge in a convent, as nuns.&lt;br /&gt;&lt;br /&gt;What at first promises to be a riot soon becomes a predictable, average movie with the usual tasteless sex jokes and bland humour. Once again there are the occasional high spots, but neither cast nor crew manage to inspire proceedings. An attempt at a "Wanda" type manic finish fails too, along with the effort at "men in drag" humour, which is hardly surprising. When you think about it, men trying to be women is funny, men trying to be nuns is ridiculous.&lt;br /&gt;&lt;br /&gt;Friday, April 22, 1994 - Video '''
Between negative and positive, the sentiment of this example is&lt;/s&gt;&lt;/s&gt;positive</t>
  </si>
  <si>
    <t>Consider the following example: ''' In the film, Lumumba, we see the faces behind the monumental shift in the Congo's history after it is reclaimed from the Belgians, and we see the motives behind those men into whose hands the raped and starving country fell. &lt;br /&gt;&lt;br /&gt;Lumumba is not a movie for the hyper masses; it demands the attention of its viewers with raw, truthful acting and intricate, packed dialogue. Little of the main plot is shown through action, it relies almost solely on words, but there is a recurring strand that is only action, and it is the stroke of genius that makes the film an enlightening and powerful panorama of the tense political struggle that the Congo's independence gave birth to. &lt;br /&gt;&lt;br /&gt;This film is real. It is raw inits depiction of those in power, and those on the streets. It is eye-opening in its content. And it is moving in the passions and emotions of its superbly portrayed characters. &lt;br /&gt;&lt;br /&gt;Whether you are a history fan, a film buff, or simply like good stories, Lumumba is a must-see. '''
Between negative and positive, the sentiment of this example is</t>
  </si>
  <si>
    <t>Consider the following example: ''' In the film, Lumumba, we see the faces behind the monumental shift in the Congo's history after it is reclaimed from the Belgians, and we see the motives behind those men into whose hands the raped and starving country fell. &lt;br /&gt;&lt;br /&gt;Lumumba is not a movie for the hyper masses; it demands the attention of its viewers with raw, truthful acting and intricate, packed dialogue. Little of the main plot is shown through action, it relies almost solely on words, but there is a recurring strand that is only action, and it is the stroke of genius that makes the film an enlightening and powerful panorama of the tense political struggle that the Congo's independence gave birth to. &lt;br /&gt;&lt;br /&gt;This film is real. It is raw inits depiction of those in power, and those on the streets. It is eye-opening in its content. And it is moving in the passions and emotions of its superbly portrayed characters. &lt;br /&gt;&lt;br /&gt;Whether you are a history fan, a film buff, or simply like good stories, Lumumba is a must-see. '''
Between negative and positive, the sentiment of this example is&lt;/s&gt;&lt;/s&gt;negative</t>
  </si>
  <si>
    <t>Consider the following example: ''' In the film, Lumumba, we see the faces behind the monumental shift in the Congo's history after it is reclaimed from the Belgians, and we see the motives behind those men into whose hands the raped and starving country fell. &lt;br /&gt;&lt;br /&gt;Lumumba is not a movie for the hyper masses; it demands the attention of its viewers with raw, truthful acting and intricate, packed dialogue. Little of the main plot is shown through action, it relies almost solely on words, but there is a recurring strand that is only action, and it is the stroke of genius that makes the film an enlightening and powerful panorama of the tense political struggle that the Congo's independence gave birth to. &lt;br /&gt;&lt;br /&gt;This film is real. It is raw inits depiction of those in power, and those on the streets. It is eye-opening in its content. And it is moving in the passions and emotions of its superbly portrayed characters. &lt;br /&gt;&lt;br /&gt;Whether you are a history fan, a film buff, or simply like good stories, Lumumba is a must-see. '''
Between negative and positive, the sentiment of this example is&lt;/s&gt;&lt;/s&gt;positive</t>
  </si>
  <si>
    <t>Consider the following example: ''' 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
Between negative and positive, the sentiment of this example is</t>
  </si>
  <si>
    <t>Consider the following example: ''' 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
Between negative and positive, the sentiment of this example is&lt;/s&gt;&lt;/s&gt;negative</t>
  </si>
  <si>
    <t>Consider the following example: ''' 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
Between negative and positive, the sentiment of this example is&lt;/s&gt;&lt;/s&gt;positive</t>
  </si>
  <si>
    <t>Consider the following example: ''' 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
Between negative and positive, the sentiment of this example is</t>
  </si>
  <si>
    <t>Consider the following example: ''' 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
Between negative and positive, the sentiment of this example is&lt;/s&gt;&lt;/s&gt;negative</t>
  </si>
  <si>
    <t>Consider the following example: ''' 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
Between negative and positive, the sentiment of this example is&lt;/s&gt;&lt;/s&gt;positive</t>
  </si>
  <si>
    <t>Consider the following example: ''' 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
Between negative and positive, the sentiment of this example is</t>
  </si>
  <si>
    <t>Consider the following example: ''' 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
Between negative and positive, the sentiment of this example is&lt;/s&gt;&lt;/s&gt;negative</t>
  </si>
  <si>
    <t>Consider the following example: ''' 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
Between negative and positive, the sentiment of this example is&lt;/s&gt;&lt;/s&gt;positive</t>
  </si>
  <si>
    <t>Consider the following example: ''' 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
Between negative and positive, the sentiment of this example is</t>
  </si>
  <si>
    <t>Consider the following example: ''' 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
Between negative and positive, the sentiment of this example is&lt;/s&gt;&lt;/s&gt;negative</t>
  </si>
  <si>
    <t>Consider the following example: ''' 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
Between negative and positive, the sentiment of this example is&lt;/s&gt;&lt;/s&gt;positive</t>
  </si>
  <si>
    <t>Consider the following example: ''' A skillfully directed film by Martin Ritt where a drifter and anti-hero, John Cassevetes lands in N.Y. to escape a tragic incident in his life, where he killed his brother in an automobile accident as well as going AWOL from the army.&lt;br /&gt;&lt;br /&gt;Cassavetes, always an intense actor, shows grit in his portrayal of a film. Am surprised that Montgomery Clift didn't get this part.&lt;br /&gt;&lt;br /&gt;Ruth White is his mother and does remarkably well in two scenes on the telephone.&lt;br /&gt;&lt;br /&gt;Once in New York, he befriends Sidney Poitier as the two work on the docks. Immediately, Jack Warden, a bully and villain in this film,takes a dislike to him and tragedy ensues when Poitier tries to defend his friend.&lt;br /&gt;&lt;br /&gt;Ruby Dee, plays Poitier's wife in this film, and is brilliant in a scene where she urges Cassavetes to reveal the killer of her husband.&lt;br /&gt;&lt;br /&gt;This is definitely an interesting film of moral values and the loner in society. With the backdrop of tenements, the right mood is depicted in the film. '''
Between negative and positive, the sentiment of this example is</t>
  </si>
  <si>
    <t>Consider the following example: ''' A skillfully directed film by Martin Ritt where a drifter and anti-hero, John Cassevetes lands in N.Y. to escape a tragic incident in his life, where he killed his brother in an automobile accident as well as going AWOL from the army.&lt;br /&gt;&lt;br /&gt;Cassavetes, always an intense actor, shows grit in his portrayal of a film. Am surprised that Montgomery Clift didn't get this part.&lt;br /&gt;&lt;br /&gt;Ruth White is his mother and does remarkably well in two scenes on the telephone.&lt;br /&gt;&lt;br /&gt;Once in New York, he befriends Sidney Poitier as the two work on the docks. Immediately, Jack Warden, a bully and villain in this film,takes a dislike to him and tragedy ensues when Poitier tries to defend his friend.&lt;br /&gt;&lt;br /&gt;Ruby Dee, plays Poitier's wife in this film, and is brilliant in a scene where she urges Cassavetes to reveal the killer of her husband.&lt;br /&gt;&lt;br /&gt;This is definitely an interesting film of moral values and the loner in society. With the backdrop of tenements, the right mood is depicted in the film. '''
Between negative and positive, the sentiment of this example is&lt;/s&gt;&lt;/s&gt;negative</t>
  </si>
  <si>
    <t>Consider the following example: ''' A skillfully directed film by Martin Ritt where a drifter and anti-hero, John Cassevetes lands in N.Y. to escape a tragic incident in his life, where he killed his brother in an automobile accident as well as going AWOL from the army.&lt;br /&gt;&lt;br /&gt;Cassavetes, always an intense actor, shows grit in his portrayal of a film. Am surprised that Montgomery Clift didn't get this part.&lt;br /&gt;&lt;br /&gt;Ruth White is his mother and does remarkably well in two scenes on the telephone.&lt;br /&gt;&lt;br /&gt;Once in New York, he befriends Sidney Poitier as the two work on the docks. Immediately, Jack Warden, a bully and villain in this film,takes a dislike to him and tragedy ensues when Poitier tries to defend his friend.&lt;br /&gt;&lt;br /&gt;Ruby Dee, plays Poitier's wife in this film, and is brilliant in a scene where she urges Cassavetes to reveal the killer of her husband.&lt;br /&gt;&lt;br /&gt;This is definitely an interesting film of moral values and the loner in society. With the backdrop of tenements, the right mood is depicted in the film. '''
Between negative and positive, the sentiment of this example is&lt;/s&gt;&lt;/s&gt;positive</t>
  </si>
  <si>
    <t>Consider the following example: ''' 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
Between negative and positive, the sentiment of this example is</t>
  </si>
  <si>
    <t>Consider the following example: ''' 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
Between negative and positive, the sentiment of this example is&lt;/s&gt;&lt;/s&gt;negative</t>
  </si>
  <si>
    <t>Consider the following example: ''' 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
Between negative and positive, the sentiment of this example is&lt;/s&gt;&lt;/s&gt;positive</t>
  </si>
  <si>
    <t>Consider the following example: ''' 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 '''
Between negative and positive, the sentiment of this example is</t>
  </si>
  <si>
    <t>Consider the following example: ''' 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 '''
Between negative and positive, the sentiment of this example is&lt;/s&gt;&lt;/s&gt;negative</t>
  </si>
  <si>
    <t>Consider the following example: ''' 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 '''
Between negative and positive, the sentiment of this example is&lt;/s&gt;&lt;/s&gt;positive</t>
  </si>
  <si>
    <t>Consider the following example: ''' This has got to be the worst movie I have ever seen. The part where they loose there daughter? with the poltergeist overtone rip off? just pushes it over the edge with stupidity. I watched it on showtime so it still had the cheese soft-core porn scenes in it. I have to say it made me laugh my ass off. The 80's 3d effects were very out of place. Included an invisible cat and a spinning vortex. Wow I wonder if the people who made this actually feel accomplished in life. The actress who plays the wife looks familiar but sucks anyhow. Her screaming could be used as a torture device in hell for more than retired Nazis. Anyways thank you showtime for the super crappy horror movie. I will always enjoy the time I watched the biggest waist of time and money I have ever seen. '''
Between negative and positive, the sentiment of this example is</t>
  </si>
  <si>
    <t>Consider the following example: ''' This has got to be the worst movie I have ever seen. The part where they loose there daughter? with the poltergeist overtone rip off? just pushes it over the edge with stupidity. I watched it on showtime so it still had the cheese soft-core porn scenes in it. I have to say it made me laugh my ass off. The 80's 3d effects were very out of place. Included an invisible cat and a spinning vortex. Wow I wonder if the people who made this actually feel accomplished in life. The actress who plays the wife looks familiar but sucks anyhow. Her screaming could be used as a torture device in hell for more than retired Nazis. Anyways thank you showtime for the super crappy horror movie. I will always enjoy the time I watched the biggest waist of time and money I have ever seen. '''
Between negative and positive, the sentiment of this example is&lt;/s&gt;&lt;/s&gt;negative</t>
  </si>
  <si>
    <t>Consider the following example: ''' This has got to be the worst movie I have ever seen. The part where they loose there daughter? with the poltergeist overtone rip off? just pushes it over the edge with stupidity. I watched it on showtime so it still had the cheese soft-core porn scenes in it. I have to say it made me laugh my ass off. The 80's 3d effects were very out of place. Included an invisible cat and a spinning vortex. Wow I wonder if the people who made this actually feel accomplished in life. The actress who plays the wife looks familiar but sucks anyhow. Her screaming could be used as a torture device in hell for more than retired Nazis. Anyways thank you showtime for the super crappy horror movie. I will always enjoy the time I watched the biggest waist of time and money I have ever seen. '''
Between negative and positive, the sentiment of this example is&lt;/s&gt;&lt;/s&gt;positive</t>
  </si>
  <si>
    <t>Consider the following example: ''' Very strange screenplay by Cameron Crowe (following on the heels of his "Fast Times at Ridgemont High") has little inspiration and flails away at dumb gags. At least "Fast Times" had a fair share of satire and sensitivity behind its slapstick (courtesy of a good director, Amy Heckerling, and Crowe's undeniable penchant for capturing letter-perfect teen-speak); here, Chris Penn (Sean's brother, natch) is the goof-off who makes life hell for straight arrow Eric Stoltz, and the filmmakers seem to think he's hilarious. Jenny Wright has some good moments as a mall-worker, but Illan Mitchell-Smith is lost in a head-scratching subplot about a teen who seems to be infatuated with a shell-shocked ex-soldier. Queasy, confused nonsense given a shiny sheen and a soundtrack full of pop-rock tunes, but characters one would hope to avoid. Supporting players Lea Thompson, Rick Moranis, Lee Ving, and Sherilyn Fenn are wasted in stupid roles. * from **** '''
Between negative and positive, the sentiment of this example is</t>
  </si>
  <si>
    <t>Consider the following example: ''' Very strange screenplay by Cameron Crowe (following on the heels of his "Fast Times at Ridgemont High") has little inspiration and flails away at dumb gags. At least "Fast Times" had a fair share of satire and sensitivity behind its slapstick (courtesy of a good director, Amy Heckerling, and Crowe's undeniable penchant for capturing letter-perfect teen-speak); here, Chris Penn (Sean's brother, natch) is the goof-off who makes life hell for straight arrow Eric Stoltz, and the filmmakers seem to think he's hilarious. Jenny Wright has some good moments as a mall-worker, but Illan Mitchell-Smith is lost in a head-scratching subplot about a teen who seems to be infatuated with a shell-shocked ex-soldier. Queasy, confused nonsense given a shiny sheen and a soundtrack full of pop-rock tunes, but characters one would hope to avoid. Supporting players Lea Thompson, Rick Moranis, Lee Ving, and Sherilyn Fenn are wasted in stupid roles. * from **** '''
Between negative and positive, the sentiment of this example is&lt;/s&gt;&lt;/s&gt;negative</t>
  </si>
  <si>
    <t>Consider the following example: ''' Very strange screenplay by Cameron Crowe (following on the heels of his "Fast Times at Ridgemont High") has little inspiration and flails away at dumb gags. At least "Fast Times" had a fair share of satire and sensitivity behind its slapstick (courtesy of a good director, Amy Heckerling, and Crowe's undeniable penchant for capturing letter-perfect teen-speak); here, Chris Penn (Sean's brother, natch) is the goof-off who makes life hell for straight arrow Eric Stoltz, and the filmmakers seem to think he's hilarious. Jenny Wright has some good moments as a mall-worker, but Illan Mitchell-Smith is lost in a head-scratching subplot about a teen who seems to be infatuated with a shell-shocked ex-soldier. Queasy, confused nonsense given a shiny sheen and a soundtrack full of pop-rock tunes, but characters one would hope to avoid. Supporting players Lea Thompson, Rick Moranis, Lee Ving, and Sherilyn Fenn are wasted in stupid roles. * from **** '''
Between negative and positive, the sentiment of this example is&lt;/s&gt;&lt;/s&gt;positive</t>
  </si>
  <si>
    <t>Consider the following example: ''' I absolutely, positively loved the movie. I just saw it and can't wait for it to come out on DVD. It is a beautifully, well-drawn masterpiece. I am always amazed with the intricately drawn work of Ghibli studios. &lt;br /&gt;&lt;br /&gt;Others have commented on Sosuke calling Risa by her first name. He never calls his Father by his first name unless he is speaking about him to someone else. I didn't get the impression that Risa was his mother. It was never even mentioned or implied by anyone. It is quite obvious that she is his step-mother. That is why he makes her promise to come home and why he gets so upset when he finds her empty car. His mother must have died when he was an infant because he mentions being nursed by Risa. This coupled with his father being out to sea a lot is why he has abandonment issues. Everyone also talks about how mature he is. This usually occurs when a child loses a parent. '''
Between negative and positive, the sentiment of this example is</t>
  </si>
  <si>
    <t>Consider the following example: ''' I absolutely, positively loved the movie. I just saw it and can't wait for it to come out on DVD. It is a beautifully, well-drawn masterpiece. I am always amazed with the intricately drawn work of Ghibli studios. &lt;br /&gt;&lt;br /&gt;Others have commented on Sosuke calling Risa by her first name. He never calls his Father by his first name unless he is speaking about him to someone else. I didn't get the impression that Risa was his mother. It was never even mentioned or implied by anyone. It is quite obvious that she is his step-mother. That is why he makes her promise to come home and why he gets so upset when he finds her empty car. His mother must have died when he was an infant because he mentions being nursed by Risa. This coupled with his father being out to sea a lot is why he has abandonment issues. Everyone also talks about how mature he is. This usually occurs when a child loses a parent. '''
Between negative and positive, the sentiment of this example is&lt;/s&gt;&lt;/s&gt;negative</t>
  </si>
  <si>
    <t>Consider the following example: ''' I absolutely, positively loved the movie. I just saw it and can't wait for it to come out on DVD. It is a beautifully, well-drawn masterpiece. I am always amazed with the intricately drawn work of Ghibli studios. &lt;br /&gt;&lt;br /&gt;Others have commented on Sosuke calling Risa by her first name. He never calls his Father by his first name unless he is speaking about him to someone else. I didn't get the impression that Risa was his mother. It was never even mentioned or implied by anyone. It is quite obvious that she is his step-mother. That is why he makes her promise to come home and why he gets so upset when he finds her empty car. His mother must have died when he was an infant because he mentions being nursed by Risa. This coupled with his father being out to sea a lot is why he has abandonment issues. Everyone also talks about how mature he is. This usually occurs when a child loses a parent. '''
Between negative and positive, the sentiment of this example is&lt;/s&gt;&lt;/s&gt;positive</t>
  </si>
  <si>
    <t>Consider the following example: ''' I'm a big fan of Thomas Harris,I read all his novels at least 5 times and Hannibal's the book I really love the most.Therefore the movie was my biggest disappointment and I really don't get it why some folks here give it a nine or even a ten.Either their demands are very low or they haven't read the book or both.Even if I hadn't read the book I'd still consider the movie as absolute average and I'd give it a five. The creepy,mysterious atmosphere from the novel doesn't appear one single time in the movie,when I saw it first in the cinema I even fell asleep.Why was Margot Verger, a very important character, totally omitted? Why was Barney shown as a dumb ignorant whose only ambition is to earn money? And most of all, why was the psychological process Starling went through in the end,caused by the drugs Lecter applied to her,descended? Not to speak about the fact that the ending was omitted,too,and totally changed? Well, the reasons why Jodie Foster refused to play Starling again are well known and I accepted it,although like surely many others I'm very disappointed 'cause I identified Starling with her.For stories like Red Dragon,The silence of the lambs or Hannibal that possess such psychological depth, it is very important to identify with a character when they're adapted for the screen,but as the Germans say, that's "snow of yesterday". Ridley Scott did some incredibly good movies but with this one he doesn't live up to his name. Jonathan Demme had exactly the right feeling for the plot, the characters and their relationships towards each other in The silence of the lambs, he should have done Hannibal,too.My only comfort is that I've seen the movie only two times,it's long ago and thank god for that reason I'm able not to see the scenes from the movie when I read the novel. I'm so sorry but I really can't recommend it to anyone. '''
Between negative and positive, the sentiment of this example is</t>
  </si>
  <si>
    <t>Consider the following example: ''' I'm a big fan of Thomas Harris,I read all his novels at least 5 times and Hannibal's the book I really love the most.Therefore the movie was my biggest disappointment and I really don't get it why some folks here give it a nine or even a ten.Either their demands are very low or they haven't read the book or both.Even if I hadn't read the book I'd still consider the movie as absolute average and I'd give it a five. The creepy,mysterious atmosphere from the novel doesn't appear one single time in the movie,when I saw it first in the cinema I even fell asleep.Why was Margot Verger, a very important character, totally omitted? Why was Barney shown as a dumb ignorant whose only ambition is to earn money? And most of all, why was the psychological process Starling went through in the end,caused by the drugs Lecter applied to her,descended? Not to speak about the fact that the ending was omitted,too,and totally changed? Well, the reasons why Jodie Foster refused to play Starling again are well known and I accepted it,although like surely many others I'm very disappointed 'cause I identified Starling with her.For stories like Red Dragon,The silence of the lambs or Hannibal that possess such psychological depth, it is very important to identify with a character when they're adapted for the screen,but as the Germans say, that's "snow of yesterday". Ridley Scott did some incredibly good movies but with this one he doesn't live up to his name. Jonathan Demme had exactly the right feeling for the plot, the characters and their relationships towards each other in The silence of the lambs, he should have done Hannibal,too.My only comfort is that I've seen the movie only two times,it's long ago and thank god for that reason I'm able not to see the scenes from the movie when I read the novel. I'm so sorry but I really can't recommend it to anyone. '''
Between negative and positive, the sentiment of this example is&lt;/s&gt;&lt;/s&gt;negative</t>
  </si>
  <si>
    <t>Consider the following example: ''' I'm a big fan of Thomas Harris,I read all his novels at least 5 times and Hannibal's the book I really love the most.Therefore the movie was my biggest disappointment and I really don't get it why some folks here give it a nine or even a ten.Either their demands are very low or they haven't read the book or both.Even if I hadn't read the book I'd still consider the movie as absolute average and I'd give it a five. The creepy,mysterious atmosphere from the novel doesn't appear one single time in the movie,when I saw it first in the cinema I even fell asleep.Why was Margot Verger, a very important character, totally omitted? Why was Barney shown as a dumb ignorant whose only ambition is to earn money? And most of all, why was the psychological process Starling went through in the end,caused by the drugs Lecter applied to her,descended? Not to speak about the fact that the ending was omitted,too,and totally changed? Well, the reasons why Jodie Foster refused to play Starling again are well known and I accepted it,although like surely many others I'm very disappointed 'cause I identified Starling with her.For stories like Red Dragon,The silence of the lambs or Hannibal that possess such psychological depth, it is very important to identify with a character when they're adapted for the screen,but as the Germans say, that's "snow of yesterday". Ridley Scott did some incredibly good movies but with this one he doesn't live up to his name. Jonathan Demme had exactly the right feeling for the plot, the characters and their relationships towards each other in The silence of the lambs, he should have done Hannibal,too.My only comfort is that I've seen the movie only two times,it's long ago and thank god for that reason I'm able not to see the scenes from the movie when I read the novel. I'm so sorry but I really can't recommend it to anyone. '''
Between negative and positive, the sentiment of this example is&lt;/s&gt;&lt;/s&gt;positive</t>
  </si>
  <si>
    <t>Consider the following example: ''' It's the one film I almost walked out of, and would have if my friends hadn't been in the movie theatre with me. Normally, even if I don't like a film, I think it's still worth sitting through it to the end. That way, you can really claim to have given it every chance to redeem itself. But with The Million Dollar Hotel, it was so dreadful I just badly wanted the experience to end as quickly as possible. I think I probably would not have been so sourly disappointed if this film had been made by a lesser director, one I didn't normally like so much. But coming from Wenders, it was all the more shocking to behold. I know Bono from U2, a good friend of Wenders's, wrote the script to this abysmal film, and I wonder why Wenders let him, as buddy-buddy as the two may have been. "Stick to the day job, Bono", is a sentence that easily springs to mind whilst viewing this mess. Pretentious, disjointed, a mish-mash of every possible contemporary film stereotype, a naive and transparent attempt at coming across as kooky and daring, with the most irritating characters I have ever set eyes upon, especially the leads, Jeremy Davies, Milla Jovovich and Mel Gibson, none of whom I dislike normally. The happiest ending I could have wished for would have been for a nuclear bomb to be dropped on their collective heads so as to get it all over with as soon as possible. On a positive note, the first five minutes of the film are extremely good, with an extremely stirring soundtrack from U2. But the film's opening shots make the rest of the film (which takes a spectacular nose-dive from then on) all the more disappointing as they are a promise of cinematic quality that's just never delivered, not even close. '''
Between negative and positive, the sentiment of this example is</t>
  </si>
  <si>
    <t>Consider the following example: ''' It's the one film I almost walked out of, and would have if my friends hadn't been in the movie theatre with me. Normally, even if I don't like a film, I think it's still worth sitting through it to the end. That way, you can really claim to have given it every chance to redeem itself. But with The Million Dollar Hotel, it was so dreadful I just badly wanted the experience to end as quickly as possible. I think I probably would not have been so sourly disappointed if this film had been made by a lesser director, one I didn't normally like so much. But coming from Wenders, it was all the more shocking to behold. I know Bono from U2, a good friend of Wenders's, wrote the script to this abysmal film, and I wonder why Wenders let him, as buddy-buddy as the two may have been. "Stick to the day job, Bono", is a sentence that easily springs to mind whilst viewing this mess. Pretentious, disjointed, a mish-mash of every possible contemporary film stereotype, a naive and transparent attempt at coming across as kooky and daring, with the most irritating characters I have ever set eyes upon, especially the leads, Jeremy Davies, Milla Jovovich and Mel Gibson, none of whom I dislike normally. The happiest ending I could have wished for would have been for a nuclear bomb to be dropped on their collective heads so as to get it all over with as soon as possible. On a positive note, the first five minutes of the film are extremely good, with an extremely stirring soundtrack from U2. But the film's opening shots make the rest of the film (which takes a spectacular nose-dive from then on) all the more disappointing as they are a promise of cinematic quality that's just never delivered, not even close. '''
Between negative and positive, the sentiment of this example is&lt;/s&gt;&lt;/s&gt;negative</t>
  </si>
  <si>
    <t>Consider the following example: ''' It's the one film I almost walked out of, and would have if my friends hadn't been in the movie theatre with me. Normally, even if I don't like a film, I think it's still worth sitting through it to the end. That way, you can really claim to have given it every chance to redeem itself. But with The Million Dollar Hotel, it was so dreadful I just badly wanted the experience to end as quickly as possible. I think I probably would not have been so sourly disappointed if this film had been made by a lesser director, one I didn't normally like so much. But coming from Wenders, it was all the more shocking to behold. I know Bono from U2, a good friend of Wenders's, wrote the script to this abysmal film, and I wonder why Wenders let him, as buddy-buddy as the two may have been. "Stick to the day job, Bono", is a sentence that easily springs to mind whilst viewing this mess. Pretentious, disjointed, a mish-mash of every possible contemporary film stereotype, a naive and transparent attempt at coming across as kooky and daring, with the most irritating characters I have ever set eyes upon, especially the leads, Jeremy Davies, Milla Jovovich and Mel Gibson, none of whom I dislike normally. The happiest ending I could have wished for would have been for a nuclear bomb to be dropped on their collective heads so as to get it all over with as soon as possible. On a positive note, the first five minutes of the film are extremely good, with an extremely stirring soundtrack from U2. But the film's opening shots make the rest of the film (which takes a spectacular nose-dive from then on) all the more disappointing as they are a promise of cinematic quality that's just never delivered, not even close. '''
Between negative and positive, the sentiment of this example is&lt;/s&gt;&lt;/s&gt;positive</t>
  </si>
  <si>
    <t>Consider the following example: ''' Jack Frost returns with an army of Styrofoam balls that can only be foiled by being shot with super-soakers loaded with margaritas. How's that for a plot? The film hinges on such a ridiculous premise that it barely raises an eyebrow when characters are killed with BBQ tongs and are impaled by carrots. You might even say the whole movie is skating on thin ice (ba-boom-tish).&lt;br /&gt;&lt;br /&gt;Admittedly, there are some fantastic one-liners including a remark about the Murderous Coconut Shark.&lt;br /&gt;&lt;br /&gt;Fair enough times are hard, but that does not excuse the willingness of the actors to take part in such utter tripe.&lt;br /&gt;&lt;br /&gt;For those fans hoping to see Jack Frost, be prepared to accept him as merely a phallic carrot creeping up the beach with corny voice-over commentary. '''
Between negative and positive, the sentiment of this example is</t>
  </si>
  <si>
    <t>Consider the following example: ''' Jack Frost returns with an army of Styrofoam balls that can only be foiled by being shot with super-soakers loaded with margaritas. How's that for a plot? The film hinges on such a ridiculous premise that it barely raises an eyebrow when characters are killed with BBQ tongs and are impaled by carrots. You might even say the whole movie is skating on thin ice (ba-boom-tish).&lt;br /&gt;&lt;br /&gt;Admittedly, there are some fantastic one-liners including a remark about the Murderous Coconut Shark.&lt;br /&gt;&lt;br /&gt;Fair enough times are hard, but that does not excuse the willingness of the actors to take part in such utter tripe.&lt;br /&gt;&lt;br /&gt;For those fans hoping to see Jack Frost, be prepared to accept him as merely a phallic carrot creeping up the beach with corny voice-over commentary. '''
Between negative and positive, the sentiment of this example is&lt;/s&gt;&lt;/s&gt;negative</t>
  </si>
  <si>
    <t>Consider the following example: ''' Jack Frost returns with an army of Styrofoam balls that can only be foiled by being shot with super-soakers loaded with margaritas. How's that for a plot? The film hinges on such a ridiculous premise that it barely raises an eyebrow when characters are killed with BBQ tongs and are impaled by carrots. You might even say the whole movie is skating on thin ice (ba-boom-tish).&lt;br /&gt;&lt;br /&gt;Admittedly, there are some fantastic one-liners including a remark about the Murderous Coconut Shark.&lt;br /&gt;&lt;br /&gt;Fair enough times are hard, but that does not excuse the willingness of the actors to take part in such utter tripe.&lt;br /&gt;&lt;br /&gt;For those fans hoping to see Jack Frost, be prepared to accept him as merely a phallic carrot creeping up the beach with corny voice-over commentary. '''
Between negative and positive, the sentiment of this example is&lt;/s&gt;&lt;/s&gt;positive</t>
  </si>
  <si>
    <t>Consider the following example: ''' 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
Between negative and positive, the sentiment of this example is</t>
  </si>
  <si>
    <t>Consider the following example: ''' 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
Between negative and positive, the sentiment of this example is&lt;/s&gt;&lt;/s&gt;negative</t>
  </si>
  <si>
    <t>Consider the following example: ''' 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
Between negative and positive, the sentiment of this example is&lt;/s&gt;&lt;/s&gt;positive</t>
  </si>
  <si>
    <t>Consider the following example: ''' 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
Between negative and positive, the sentiment of this example is</t>
  </si>
  <si>
    <t>Consider the following example: ''' 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
Between negative and positive, the sentiment of this example is&lt;/s&gt;&lt;/s&gt;negative</t>
  </si>
  <si>
    <t>Consider the following example: ''' 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
Between negative and positive, the sentiment of this example is&lt;/s&gt;&lt;/s&gt;positive</t>
  </si>
  <si>
    <t>Consider the following example: ''' 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
Between negative and positive, the sentiment of this example is</t>
  </si>
  <si>
    <t>Consider the following example: ''' 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
Between negative and positive, the sentiment of this example is&lt;/s&gt;&lt;/s&gt;negative</t>
  </si>
  <si>
    <t>Consider the following example: ''' 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
Between negative and positive, the sentiment of this example is&lt;/s&gt;&lt;/s&gt;positive</t>
  </si>
  <si>
    <t>Consider the following example: ''' This movie was definitely scripted with FF VII fans ONLY in mind. I am someone who has never played the original game and watched it with a friend who was a series fan. From a visual and technical standpoint this movie is just as good as "The Spirits Within", if not better, but from a story standpoint, I was pretty lost. One major plot weakness that stood out to me was the scene where "all" of the children dying of geostigma were brought to the healing "reunion" by the three Jenovites. All told there were about 15 kids in all... Hmmmm... I thought that this Geostigma was an illness of pandemic proportions... I understand why they did it that way (time, budget,CPU), but it just seemed cheesy after all the explanation about how the bad guys needed to collect all of those who had Jenova cells so that Jenova could be reincarnated. The subtitle version that we had (some fan sub from the internet) was a pretty direct translation and therefore probably added to my confusion.&lt;br /&gt;&lt;br /&gt;It did prick my interest in FF VII however, and I spent a few hours on the FF VII wiki reading about the main characters and the plot. Once I read the Advent Children wiki, things made a lot more sense. If you are a video game or Sci-Fi fan this movie is a pretty good flick, but like a previous review said, it comes off like a 90 minute fight scene. You never really get to know any of the characters, and the story does just seem to jump from scene to scene without much explanation, even though some explanation just might be required. Thank goodness for wikpedia. '''
Between negative and positive, the sentiment of this example is</t>
  </si>
  <si>
    <t>Consider the following example: ''' This movie was definitely scripted with FF VII fans ONLY in mind. I am someone who has never played the original game and watched it with a friend who was a series fan. From a visual and technical standpoint this movie is just as good as "The Spirits Within", if not better, but from a story standpoint, I was pretty lost. One major plot weakness that stood out to me was the scene where "all" of the children dying of geostigma were brought to the healing "reunion" by the three Jenovites. All told there were about 15 kids in all... Hmmmm... I thought that this Geostigma was an illness of pandemic proportions... I understand why they did it that way (time, budget,CPU), but it just seemed cheesy after all the explanation about how the bad guys needed to collect all of those who had Jenova cells so that Jenova could be reincarnated. The subtitle version that we had (some fan sub from the internet) was a pretty direct translation and therefore probably added to my confusion.&lt;br /&gt;&lt;br /&gt;It did prick my interest in FF VII however, and I spent a few hours on the FF VII wiki reading about the main characters and the plot. Once I read the Advent Children wiki, things made a lot more sense. If you are a video game or Sci-Fi fan this movie is a pretty good flick, but like a previous review said, it comes off like a 90 minute fight scene. You never really get to know any of the characters, and the story does just seem to jump from scene to scene without much explanation, even though some explanation just might be required. Thank goodness for wikpedia. '''
Between negative and positive, the sentiment of this example is&lt;/s&gt;&lt;/s&gt;negative</t>
  </si>
  <si>
    <t>Consider the following example: ''' This movie was definitely scripted with FF VII fans ONLY in mind. I am someone who has never played the original game and watched it with a friend who was a series fan. From a visual and technical standpoint this movie is just as good as "The Spirits Within", if not better, but from a story standpoint, I was pretty lost. One major plot weakness that stood out to me was the scene where "all" of the children dying of geostigma were brought to the healing "reunion" by the three Jenovites. All told there were about 15 kids in all... Hmmmm... I thought that this Geostigma was an illness of pandemic proportions... I understand why they did it that way (time, budget,CPU), but it just seemed cheesy after all the explanation about how the bad guys needed to collect all of those who had Jenova cells so that Jenova could be reincarnated. The subtitle version that we had (some fan sub from the internet) was a pretty direct translation and therefore probably added to my confusion.&lt;br /&gt;&lt;br /&gt;It did prick my interest in FF VII however, and I spent a few hours on the FF VII wiki reading about the main characters and the plot. Once I read the Advent Children wiki, things made a lot more sense. If you are a video game or Sci-Fi fan this movie is a pretty good flick, but like a previous review said, it comes off like a 90 minute fight scene. You never really get to know any of the characters, and the story does just seem to jump from scene to scene without much explanation, even though some explanation just might be required. Thank goodness for wikpedia. '''
Between negative and positive, the sentiment of this example is&lt;/s&gt;&lt;/s&gt;positive</t>
  </si>
  <si>
    <t>Consider the following example: ''' 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
Between negative and positive, the sentiment of this example is</t>
  </si>
  <si>
    <t>Consider the following example: ''' 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
Between negative and positive, the sentiment of this example is&lt;/s&gt;&lt;/s&gt;negative</t>
  </si>
  <si>
    <t>Consider the following example: ''' 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
Between negative and positive, the sentiment of this example is&lt;/s&gt;&lt;/s&gt;positive</t>
  </si>
  <si>
    <t>Consider the following example: ''' This Is one of my favourite westerns. What a cast! Glenn Ford plays his role In his usual mild, controlled but firm manner. Ford plays one of the smaller ranchers In the shadow of the mighty anchor ranch that wants to swallow up the whole territory. Edward G Robinson plays the crippled patriarch of the anchor ranch and Barbera Stanwyck plays his sly scheming wife. There Is plenty of action In this western that Is quite Impressive, the scenery Is delicious and the letterbox scope photography Is breath taking and the soundtrack Is stereo! I would say that this western had a size-able budget It looks expensive. One of a series of great Glenn Ford westerns. '''
Between negative and positive, the sentiment of this example is</t>
  </si>
  <si>
    <t>Consider the following example: ''' This Is one of my favourite westerns. What a cast! Glenn Ford plays his role In his usual mild, controlled but firm manner. Ford plays one of the smaller ranchers In the shadow of the mighty anchor ranch that wants to swallow up the whole territory. Edward G Robinson plays the crippled patriarch of the anchor ranch and Barbera Stanwyck plays his sly scheming wife. There Is plenty of action In this western that Is quite Impressive, the scenery Is delicious and the letterbox scope photography Is breath taking and the soundtrack Is stereo! I would say that this western had a size-able budget It looks expensive. One of a series of great Glenn Ford westerns. '''
Between negative and positive, the sentiment of this example is&lt;/s&gt;&lt;/s&gt;negative</t>
  </si>
  <si>
    <t>Consider the following example: ''' This Is one of my favourite westerns. What a cast! Glenn Ford plays his role In his usual mild, controlled but firm manner. Ford plays one of the smaller ranchers In the shadow of the mighty anchor ranch that wants to swallow up the whole territory. Edward G Robinson plays the crippled patriarch of the anchor ranch and Barbera Stanwyck plays his sly scheming wife. There Is plenty of action In this western that Is quite Impressive, the scenery Is delicious and the letterbox scope photography Is breath taking and the soundtrack Is stereo! I would say that this western had a size-able budget It looks expensive. One of a series of great Glenn Ford westerns. '''
Between negative and positive, the sentiment of this example is&lt;/s&gt;&lt;/s&gt;positive</t>
  </si>
  <si>
    <t>Consider the following example: ''' After reading the novel which is about a one hour read, watching this film became a sad disappointing experience. Just as he did in prince of Egypt simon wells somehow managed to direct a script that took away all the drama and mystery out of its source material and turned it into this homogenized nonsense. Now I'm a sucker for cheese and camp but this movie made absolutely no sense. There was no joy in any of the performances or any humor. There were no thrills and that silly bookend with addy's character of filby throwing his hat in the air was the last hackwriting straw. I felt very violated when this movie was over and I still refuse to believe it was only 90 minutes it went on forever. I wondered how the studio and director could have OK'd such a lousy script but then my friend pitched the movie to me exactly as It was and I said wow that sounds great but what happened to the movie. '''
Between negative and positive, the sentiment of this example is</t>
  </si>
  <si>
    <t>Consider the following example: ''' After reading the novel which is about a one hour read, watching this film became a sad disappointing experience. Just as he did in prince of Egypt simon wells somehow managed to direct a script that took away all the drama and mystery out of its source material and turned it into this homogenized nonsense. Now I'm a sucker for cheese and camp but this movie made absolutely no sense. There was no joy in any of the performances or any humor. There were no thrills and that silly bookend with addy's character of filby throwing his hat in the air was the last hackwriting straw. I felt very violated when this movie was over and I still refuse to believe it was only 90 minutes it went on forever. I wondered how the studio and director could have OK'd such a lousy script but then my friend pitched the movie to me exactly as It was and I said wow that sounds great but what happened to the movie. '''
Between negative and positive, the sentiment of this example is&lt;/s&gt;&lt;/s&gt;negative</t>
  </si>
  <si>
    <t>Consider the following example: ''' After reading the novel which is about a one hour read, watching this film became a sad disappointing experience. Just as he did in prince of Egypt simon wells somehow managed to direct a script that took away all the drama and mystery out of its source material and turned it into this homogenized nonsense. Now I'm a sucker for cheese and camp but this movie made absolutely no sense. There was no joy in any of the performances or any humor. There were no thrills and that silly bookend with addy's character of filby throwing his hat in the air was the last hackwriting straw. I felt very violated when this movie was over and I still refuse to believe it was only 90 minutes it went on forever. I wondered how the studio and director could have OK'd such a lousy script but then my friend pitched the movie to me exactly as It was and I said wow that sounds great but what happened to the movie. '''
Between negative and positive, the sentiment of this example is&lt;/s&gt;&lt;/s&gt;positive</t>
  </si>
  <si>
    <t>Consider the following example: ''' 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
Between negative and positive, the sentiment of this example is</t>
  </si>
  <si>
    <t>Consider the following example: ''' 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
Between negative and positive, the sentiment of this example is&lt;/s&gt;&lt;/s&gt;negative</t>
  </si>
  <si>
    <t>Consider the following example: ''' 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
Between negative and positive, the sentiment of this example is&lt;/s&gt;&lt;/s&gt;positive</t>
  </si>
  <si>
    <t>Consider the following example: ''' 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
Between negative and positive, the sentiment of this example is</t>
  </si>
  <si>
    <t>Consider the following example: ''' 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
Between negative and positive, the sentiment of this example is&lt;/s&gt;&lt;/s&gt;negative</t>
  </si>
  <si>
    <t>Consider the following example: ''' 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
Between negative and positive, the sentiment of this example is&lt;/s&gt;&lt;/s&gt;positive</t>
  </si>
  <si>
    <t>Consider the following example: ''' 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
Between negative and positive, the sentiment of this example is</t>
  </si>
  <si>
    <t>Consider the following example: ''' 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
Between negative and positive, the sentiment of this example is&lt;/s&gt;&lt;/s&gt;negative</t>
  </si>
  <si>
    <t>Consider the following example: ''' 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
Between negative and positive, the sentiment of this example is&lt;/s&gt;&lt;/s&gt;positive</t>
  </si>
  <si>
    <t>Consider the following example: ''' 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mouth.&lt;br /&gt;&lt;br /&gt;P.S. I won a free rental and chose this movie from Blockbuster. Tomorrow I'm going to get my money back. '''
Between negative and positive, the sentiment of this example is</t>
  </si>
  <si>
    <t>Consider the following example: ''' 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mouth.&lt;br /&gt;&lt;br /&gt;P.S. I won a free rental and chose this movie from Blockbuster. Tomorrow I'm going to get my money back. '''
Between negative and positive, the sentiment of this example is&lt;/s&gt;&lt;/s&gt;negative</t>
  </si>
  <si>
    <t>Consider the following example: ''' 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mouth.&lt;br /&gt;&lt;br /&gt;P.S. I won a free rental and chose this movie from Blockbuster. Tomorrow I'm going to get my money back. '''
Between negative and positive, the sentiment of this example is&lt;/s&gt;&lt;/s&gt;positive</t>
  </si>
  <si>
    <t>Consider the following example: ''' Possibly the worst film within the genre in existence. It was announced as a comedy, but is simply tragically pathetic. I don't think anyone could have achieved anything more terrible and irritating if they were specifically requested to. It is toilet humour at its very poorest, I would avoid even watching the trailer. I only went to see it because it was announced that if you like Monty Python, you are bound to love this. Whoever wrote that was either biased or seriously deranged. I am still bewildered how one can honestly believe such a statement. Rarely do I leave the cinema, really it takes a lot of effort for a film to have that effect on me: this one did it in just 30 minutes. '''
Between negative and positive, the sentiment of this example is</t>
  </si>
  <si>
    <t>Consider the following example: ''' Possibly the worst film within the genre in existence. It was announced as a comedy, but is simply tragically pathetic. I don't think anyone could have achieved anything more terrible and irritating if they were specifically requested to. It is toilet humour at its very poorest, I would avoid even watching the trailer. I only went to see it because it was announced that if you like Monty Python, you are bound to love this. Whoever wrote that was either biased or seriously deranged. I am still bewildered how one can honestly believe such a statement. Rarely do I leave the cinema, really it takes a lot of effort for a film to have that effect on me: this one did it in just 30 minutes. '''
Between negative and positive, the sentiment of this example is&lt;/s&gt;&lt;/s&gt;negative</t>
  </si>
  <si>
    <t>Consider the following example: ''' Possibly the worst film within the genre in existence. It was announced as a comedy, but is simply tragically pathetic. I don't think anyone could have achieved anything more terrible and irritating if they were specifically requested to. It is toilet humour at its very poorest, I would avoid even watching the trailer. I only went to see it because it was announced that if you like Monty Python, you are bound to love this. Whoever wrote that was either biased or seriously deranged. I am still bewildered how one can honestly believe such a statement. Rarely do I leave the cinema, really it takes a lot of effort for a film to have that effect on me: this one did it in just 30 minutes. '''
Between negative and positive, the sentiment of this example is&lt;/s&gt;&lt;/s&gt;positive</t>
  </si>
  <si>
    <t>Consider the following example: ''' MPAA Rating PG-13&lt;br /&gt;&lt;br /&gt;My Rating: 10 and up&lt;br /&gt;&lt;br /&gt;My * Rating 9.5/10&lt;br /&gt;&lt;br /&gt;William H. Macy delivers a stunning performance as the role of Mr. Neuman. He makes you feel sympathetic and scared for him simultaniously. The story starts out as a comedy and slowly but steadily becomes almost like a horror film with twists and turns that Macy effortly masters. I couldn't take my eyes off this film even after it ended, and I couldn't beleive it ended when it did. A MUST TO SEE.&lt;br /&gt;&lt;br /&gt;THIS PARAGRAPH MAY BE CONSIDERED A SPOILER BY SOME&lt;br /&gt;&lt;br /&gt;After you watch the film, look at the plot this way: The Neumans are the United States as a whole, and the charactor Meat Loaf Aday plays is the people in the United States who are anti-Semetic.&lt;br /&gt;&lt;br /&gt;This was a very enjoyable film and would reccomend to anyone I saw in the street. '''
Between negative and positive, the sentiment of this example is</t>
  </si>
  <si>
    <t>Consider the following example: ''' MPAA Rating PG-13&lt;br /&gt;&lt;br /&gt;My Rating: 10 and up&lt;br /&gt;&lt;br /&gt;My * Rating 9.5/10&lt;br /&gt;&lt;br /&gt;William H. Macy delivers a stunning performance as the role of Mr. Neuman. He makes you feel sympathetic and scared for him simultaniously. The story starts out as a comedy and slowly but steadily becomes almost like a horror film with twists and turns that Macy effortly masters. I couldn't take my eyes off this film even after it ended, and I couldn't beleive it ended when it did. A MUST TO SEE.&lt;br /&gt;&lt;br /&gt;THIS PARAGRAPH MAY BE CONSIDERED A SPOILER BY SOME&lt;br /&gt;&lt;br /&gt;After you watch the film, look at the plot this way: The Neumans are the United States as a whole, and the charactor Meat Loaf Aday plays is the people in the United States who are anti-Semetic.&lt;br /&gt;&lt;br /&gt;This was a very enjoyable film and would reccomend to anyone I saw in the street. '''
Between negative and positive, the sentiment of this example is&lt;/s&gt;&lt;/s&gt;negative</t>
  </si>
  <si>
    <t>Consider the following example: ''' MPAA Rating PG-13&lt;br /&gt;&lt;br /&gt;My Rating: 10 and up&lt;br /&gt;&lt;br /&gt;My * Rating 9.5/10&lt;br /&gt;&lt;br /&gt;William H. Macy delivers a stunning performance as the role of Mr. Neuman. He makes you feel sympathetic and scared for him simultaniously. The story starts out as a comedy and slowly but steadily becomes almost like a horror film with twists and turns that Macy effortly masters. I couldn't take my eyes off this film even after it ended, and I couldn't beleive it ended when it did. A MUST TO SEE.&lt;br /&gt;&lt;br /&gt;THIS PARAGRAPH MAY BE CONSIDERED A SPOILER BY SOME&lt;br /&gt;&lt;br /&gt;After you watch the film, look at the plot this way: The Neumans are the United States as a whole, and the charactor Meat Loaf Aday plays is the people in the United States who are anti-Semetic.&lt;br /&gt;&lt;br /&gt;This was a very enjoyable film and would reccomend to anyone I saw in the street. '''
Between negative and positive, the sentiment of this example is&lt;/s&gt;&lt;/s&gt;positive</t>
  </si>
  <si>
    <t>Consider the following example: ''' This classic has so many great one-liners and unintentionally hilarious scenes that I don't even know where to start. If you want advice on dating, its here. Just totally ignore the person you want, and then spout out classic lines like "Chicken's good...I like Chicken", and before you know it you will be having a one-nighter in a basement (it's a NICE basement) with a woman who is 35 years younger than you. Bronson does it all in this film. He buys a car for no good reason just so he can murder two gang members...paying with "CASH"......chunnng.... He buys an ice cream, simply because "this is America, isn't it", and ends up wasting someone named "the giggler - he laughs when he runs" just because he stole his camera. By the way, this "giggler" is so fast that Bronson's regular pistol can't even catch up to him, he needs to order a special one just to get this elusive creep. He gets cleaned up just so he can eat a REALLY smelly meal (stuffed cabbage) in a rat trap with a couple of old people who like to wear heavy clothing in 90 degree weather. He goes into the dentistry business. He always seems to find a crow bar when he needs one (and its the same one!). And last, but not least, he always seems to have a rocket launcher at his disposal just in case he needs to blow away Richie Cunningham's older brother Chuck who is now strung out and in dire need of a makeover. Anyway, this will all make sense once you have seen this classic...all I can say is enjoy! "I owed you that one DUDE" '''
Between negative and positive, the sentiment of this example is</t>
  </si>
  <si>
    <t>Consider the following example: ''' This classic has so many great one-liners and unintentionally hilarious scenes that I don't even know where to start. If you want advice on dating, its here. Just totally ignore the person you want, and then spout out classic lines like "Chicken's good...I like Chicken", and before you know it you will be having a one-nighter in a basement (it's a NICE basement) with a woman who is 35 years younger than you. Bronson does it all in this film. He buys a car for no good reason just so he can murder two gang members...paying with "CASH"......chunnng.... He buys an ice cream, simply because "this is America, isn't it", and ends up wasting someone named "the giggler - he laughs when he runs" just because he stole his camera. By the way, this "giggler" is so fast that Bronson's regular pistol can't even catch up to him, he needs to order a special one just to get this elusive creep. He gets cleaned up just so he can eat a REALLY smelly meal (stuffed cabbage) in a rat trap with a couple of old people who like to wear heavy clothing in 90 degree weather. He goes into the dentistry business. He always seems to find a crow bar when he needs one (and its the same one!). And last, but not least, he always seems to have a rocket launcher at his disposal just in case he needs to blow away Richie Cunningham's older brother Chuck who is now strung out and in dire need of a makeover. Anyway, this will all make sense once you have seen this classic...all I can say is enjoy! "I owed you that one DUDE" '''
Between negative and positive, the sentiment of this example is&lt;/s&gt;&lt;/s&gt;negative</t>
  </si>
  <si>
    <t>Consider the following example: ''' This classic has so many great one-liners and unintentionally hilarious scenes that I don't even know where to start. If you want advice on dating, its here. Just totally ignore the person you want, and then spout out classic lines like "Chicken's good...I like Chicken", and before you know it you will be having a one-nighter in a basement (it's a NICE basement) with a woman who is 35 years younger than you. Bronson does it all in this film. He buys a car for no good reason just so he can murder two gang members...paying with "CASH"......chunnng.... He buys an ice cream, simply because "this is America, isn't it", and ends up wasting someone named "the giggler - he laughs when he runs" just because he stole his camera. By the way, this "giggler" is so fast that Bronson's regular pistol can't even catch up to him, he needs to order a special one just to get this elusive creep. He gets cleaned up just so he can eat a REALLY smelly meal (stuffed cabbage) in a rat trap with a couple of old people who like to wear heavy clothing in 90 degree weather. He goes into the dentistry business. He always seems to find a crow bar when he needs one (and its the same one!). And last, but not least, he always seems to have a rocket launcher at his disposal just in case he needs to blow away Richie Cunningham's older brother Chuck who is now strung out and in dire need of a makeover. Anyway, this will all make sense once you have seen this classic...all I can say is enjoy! "I owed you that one DUDE" '''
Between negative and positive, the sentiment of this example is&lt;/s&gt;&lt;/s&gt;positive</t>
  </si>
  <si>
    <t>Consider the following example: ''' This movie is absolutely terrible... Definately a bull***t story and even worse acting. Too bad Charlie Sheen is involved in something like this since he is a decent actor and has done a couple of really good movies.&lt;br /&gt;&lt;br /&gt;The special effects are 'A-team'-standard with the classical car gets shot and then flips over with a little fireball under the hood.&lt;br /&gt;&lt;br /&gt;Of course the enemy are portrayed as total idiots and die as fast as they can say '-Die evil Americans'.&lt;br /&gt;&lt;br /&gt;Unless braindead movies are you game, don't spend 113minutes of your life on this rubbish. Pick up 'the Platoon' or 'Apocalypse Now' instead. '''
Between negative and positive, the sentiment of this example is</t>
  </si>
  <si>
    <t>Consider the following example: ''' This movie is absolutely terrible... Definately a bull***t story and even worse acting. Too bad Charlie Sheen is involved in something like this since he is a decent actor and has done a couple of really good movies.&lt;br /&gt;&lt;br /&gt;The special effects are 'A-team'-standard with the classical car gets shot and then flips over with a little fireball under the hood.&lt;br /&gt;&lt;br /&gt;Of course the enemy are portrayed as total idiots and die as fast as they can say '-Die evil Americans'.&lt;br /&gt;&lt;br /&gt;Unless braindead movies are you game, don't spend 113minutes of your life on this rubbish. Pick up 'the Platoon' or 'Apocalypse Now' instead. '''
Between negative and positive, the sentiment of this example is&lt;/s&gt;&lt;/s&gt;negative</t>
  </si>
  <si>
    <t>Consider the following example: ''' This movie is absolutely terrible... Definately a bull***t story and even worse acting. Too bad Charlie Sheen is involved in something like this since he is a decent actor and has done a couple of really good movies.&lt;br /&gt;&lt;br /&gt;The special effects are 'A-team'-standard with the classical car gets shot and then flips over with a little fireball under the hood.&lt;br /&gt;&lt;br /&gt;Of course the enemy are portrayed as total idiots and die as fast as they can say '-Die evil Americans'.&lt;br /&gt;&lt;br /&gt;Unless braindead movies are you game, don't spend 113minutes of your life on this rubbish. Pick up 'the Platoon' or 'Apocalypse Now' instead. '''
Between negative and positive, the sentiment of this example is&lt;/s&gt;&lt;/s&gt;positive</t>
  </si>
  <si>
    <t>Consider the following example: ''' 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
Between negative and positive, the sentiment of this example is</t>
  </si>
  <si>
    <t>Consider the following example: ''' 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
Between negative and positive, the sentiment of this example is&lt;/s&gt;&lt;/s&gt;negative</t>
  </si>
  <si>
    <t>Consider the following example: ''' 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
Between negative and positive, the sentiment of this example is&lt;/s&gt;&lt;/s&gt;positive</t>
  </si>
  <si>
    <t>Consider the following example: ''' 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
Between negative and positive, the sentiment of this example is</t>
  </si>
  <si>
    <t>Consider the following example: ''' 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
Between negative and positive, the sentiment of this example is&lt;/s&gt;&lt;/s&gt;negative</t>
  </si>
  <si>
    <t>Consider the following example: ''' 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
Between negative and positive, the sentiment of this example is&lt;/s&gt;&lt;/s&gt;positive</t>
  </si>
  <si>
    <t>Consider the following example: ''' The movie is not halve as bad as people want to make you believe it is.&lt;br /&gt;&lt;br /&gt;What is the reason why so many people hate this movie? Is it because it's Laurel &amp; Hardy's last one together and it's not their best? Or is it because of the lack of Laurel &amp; Hardy regulars? Or because it's not made by the Hal Roach studios or 20th Century Fox? &lt;br /&gt;&lt;br /&gt;Definitely true that this movie is not a successful attempt to revive Laurel &amp; Hardy and bring them to the '50's. It's also definitely true that the movie is far from their best but honestly, the movie still entertains well, making this movie also far from their worst. Not the most worthy 'goodbye' movie imaginable but an entertaining and suiting goodbye nevertheless. Both of them retired from movies after completing this one.&lt;br /&gt;&lt;br /&gt;The movie still features some great slapstick moments and the chemistry between Laurel &amp; Hardy is obviously still very much present. It also makes this movie better than most of their movies together from the '40's. Quite a surprise that the slapstick humor still works out as great as it does, considering that the days of slapstick comedy had been over, ever since the '30's.&lt;br /&gt;&lt;br /&gt;The story is perhaps not as entertaining as it could had been and it features too many sidekicks and characters, with as a result that the movie looses its focus on the boys at times. A shame, because they are still the ones that really carry and make the movie.&lt;br /&gt;&lt;br /&gt;Sad to see in what poor form Stan Laurel was at the time of making this movie. He really looked ill and old, which he also of course was. He was well over 60 years old already. But after a surgery he fully recovered and still lived for another 15 years, before dying in 1965, 8 years after his good friend Oliver Hardy.&lt;br /&gt;&lt;br /&gt;An entertaining, though not perfect goodbye to the boys, Laurel &amp; Hardy and the end of 3 decades of fun, humorous, quality slapstick entertainment of movies that are still being watched and loved by people all over the world.&lt;br /&gt;&lt;br /&gt;7/10 '''
Between negative and positive, the sentiment of this example is</t>
  </si>
  <si>
    <t>Consider the following example: ''' The movie is not halve as bad as people want to make you believe it is.&lt;br /&gt;&lt;br /&gt;What is the reason why so many people hate this movie? Is it because it's Laurel &amp; Hardy's last one together and it's not their best? Or is it because of the lack of Laurel &amp; Hardy regulars? Or because it's not made by the Hal Roach studios or 20th Century Fox? &lt;br /&gt;&lt;br /&gt;Definitely true that this movie is not a successful attempt to revive Laurel &amp; Hardy and bring them to the '50's. It's also definitely true that the movie is far from their best but honestly, the movie still entertains well, making this movie also far from their worst. Not the most worthy 'goodbye' movie imaginable but an entertaining and suiting goodbye nevertheless. Both of them retired from movies after completing this one.&lt;br /&gt;&lt;br /&gt;The movie still features some great slapstick moments and the chemistry between Laurel &amp; Hardy is obviously still very much present. It also makes this movie better than most of their movies together from the '40's. Quite a surprise that the slapstick humor still works out as great as it does, considering that the days of slapstick comedy had been over, ever since the '30's.&lt;br /&gt;&lt;br /&gt;The story is perhaps not as entertaining as it could had been and it features too many sidekicks and characters, with as a result that the movie looses its focus on the boys at times. A shame, because they are still the ones that really carry and make the movie.&lt;br /&gt;&lt;br /&gt;Sad to see in what poor form Stan Laurel was at the time of making this movie. He really looked ill and old, which he also of course was. He was well over 60 years old already. But after a surgery he fully recovered and still lived for another 15 years, before dying in 1965, 8 years after his good friend Oliver Hardy.&lt;br /&gt;&lt;br /&gt;An entertaining, though not perfect goodbye to the boys, Laurel &amp; Hardy and the end of 3 decades of fun, humorous, quality slapstick entertainment of movies that are still being watched and loved by people all over the world.&lt;br /&gt;&lt;br /&gt;7/10 '''
Between negative and positive, the sentiment of this example is&lt;/s&gt;&lt;/s&gt;negative</t>
  </si>
  <si>
    <t>Consider the following example: ''' The movie is not halve as bad as people want to make you believe it is.&lt;br /&gt;&lt;br /&gt;What is the reason why so many people hate this movie? Is it because it's Laurel &amp; Hardy's last one together and it's not their best? Or is it because of the lack of Laurel &amp; Hardy regulars? Or because it's not made by the Hal Roach studios or 20th Century Fox? &lt;br /&gt;&lt;br /&gt;Definitely true that this movie is not a successful attempt to revive Laurel &amp; Hardy and bring them to the '50's. It's also definitely true that the movie is far from their best but honestly, the movie still entertains well, making this movie also far from their worst. Not the most worthy 'goodbye' movie imaginable but an entertaining and suiting goodbye nevertheless. Both of them retired from movies after completing this one.&lt;br /&gt;&lt;br /&gt;The movie still features some great slapstick moments and the chemistry between Laurel &amp; Hardy is obviously still very much present. It also makes this movie better than most of their movies together from the '40's. Quite a surprise that the slapstick humor still works out as great as it does, considering that the days of slapstick comedy had been over, ever since the '30's.&lt;br /&gt;&lt;br /&gt;The story is perhaps not as entertaining as it could had been and it features too many sidekicks and characters, with as a result that the movie looses its focus on the boys at times. A shame, because they are still the ones that really carry and make the movie.&lt;br /&gt;&lt;br /&gt;Sad to see in what poor form Stan Laurel was at the time of making this movie. He really looked ill and old, which he also of course was. He was well over 60 years old already. But after a surgery he fully recovered and still lived for another 15 years, before dying in 1965, 8 years after his good friend Oliver Hardy.&lt;br /&gt;&lt;br /&gt;An entertaining, though not perfect goodbye to the boys, Laurel &amp; Hardy and the end of 3 decades of fun, humorous, quality slapstick entertainment of movies that are still being watched and loved by people all over the world.&lt;br /&gt;&lt;br /&gt;7/10 '''
Between negative and positive, the sentiment of this example is&lt;/s&gt;&lt;/s&gt;positive</t>
  </si>
  <si>
    <t>Consider the following example: ''' This film is my favorite comedy of all time and I have seen a lot of comedies.First of all,I should not this film had no script.Just a storyboard.The dialogue is almost completely written by the actors.Which makes this film absolutely hsyterical.The cast is one of the best comedic ensemble's you will ever see.The story is about the Mayflower Dog Show in Philadelphia and some of the contestants in them.Parker Posey shines and is absolutely great!This is one of those films that most of the laughing comes from the absolute pathetic-ness of the characters.*****/***** '''
Between negative and positive, the sentiment of this example is</t>
  </si>
  <si>
    <t>Consider the following example: ''' This film is my favorite comedy of all time and I have seen a lot of comedies.First of all,I should not this film had no script.Just a storyboard.The dialogue is almost completely written by the actors.Which makes this film absolutely hsyterical.The cast is one of the best comedic ensemble's you will ever see.The story is about the Mayflower Dog Show in Philadelphia and some of the contestants in them.Parker Posey shines and is absolutely great!This is one of those films that most of the laughing comes from the absolute pathetic-ness of the characters.*****/***** '''
Between negative and positive, the sentiment of this example is&lt;/s&gt;&lt;/s&gt;negative</t>
  </si>
  <si>
    <t>Consider the following example: ''' This film is my favorite comedy of all time and I have seen a lot of comedies.First of all,I should not this film had no script.Just a storyboard.The dialogue is almost completely written by the actors.Which makes this film absolutely hsyterical.The cast is one of the best comedic ensemble's you will ever see.The story is about the Mayflower Dog Show in Philadelphia and some of the contestants in them.Parker Posey shines and is absolutely great!This is one of those films that most of the laughing comes from the absolute pathetic-ness of the characters.*****/***** '''
Between negative and positive, the sentiment of this example is&lt;/s&gt;&lt;/s&gt;positive</t>
  </si>
  <si>
    <t>Consider the following example: ''' 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
Between negative and positive, the sentiment of this example is</t>
  </si>
  <si>
    <t>Consider the following example: ''' 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
Between negative and positive, the sentiment of this example is&lt;/s&gt;&lt;/s&gt;negative</t>
  </si>
  <si>
    <t>Consider the following example: ''' 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
Between negative and positive, the sentiment of this example is&lt;/s&gt;&lt;/s&gt;positive</t>
  </si>
  <si>
    <t>Consider the following example: ''' 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
Between negative and positive, the sentiment of this example is</t>
  </si>
  <si>
    <t>Consider the following example: ''' 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
Between negative and positive, the sentiment of this example is&lt;/s&gt;&lt;/s&gt;negative</t>
  </si>
  <si>
    <t>Consider the following example: ''' 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
Between negative and positive, the sentiment of this example is&lt;/s&gt;&lt;/s&gt;positive</t>
  </si>
  <si>
    <t>Consider the following example: ''' 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
Between negative and positive, the sentiment of this example is</t>
  </si>
  <si>
    <t>Consider the following example: ''' 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
Between negative and positive, the sentiment of this example is&lt;/s&gt;&lt;/s&gt;negative</t>
  </si>
  <si>
    <t>Consider the following example: ''' 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
Between negative and positive, the sentiment of this example is&lt;/s&gt;&lt;/s&gt;positive</t>
  </si>
  <si>
    <t>Consider the following example: ''' I am so impressed, really. I expected cheesy gamer humor and nothing else.&lt;br /&gt;&lt;br /&gt;OK, there's a ton of pretty geeky humor. But the movie is so well done. The acting is quite good.&lt;br /&gt;&lt;br /&gt;The dialog, while gamer cheesy at times, I guess to cater to the gamer crowd, is not bad at all. At times it's even, dare I say, great.&lt;br /&gt;&lt;br /&gt;When the female gamer, who built this non traditional fighter type character rather then the usual (min/max) type gets all these additional attacks (seem right, I did not check the rules,) it was cool.&lt;br /&gt;&lt;br /&gt;The sets are amazing for what must be a fairly low production movie.&lt;br /&gt;&lt;br /&gt;The story moves right along. The transitions from game world to real world are well done. A male playing a female character would sometimes be played by a female, and sometimes by himself. Pretty clever, I thought.&lt;br /&gt;&lt;br /&gt;The guy who decided to play a female, but kept forgetting he was female was good for a lot of laughs. He even said tag at one point, and the female walked on to play the role ( sorry, I did not look her name up, she did great though.) The guy always trying to "get some", got a bit tedious, but I guess that was more gamer humor.&lt;br /&gt;&lt;br /&gt;There was just so much to like about the movie. Lighthearted. Fun! Very well done and I am saying that as a movie fan, not a gamer (and I am not a D&amp;D player.) As I said I expected SO much less.&lt;br /&gt;&lt;br /&gt;Movies often don't hold my attention, I end up listening to them while working on my computer. This one held my attention. I can't give a movie much higher praise. '''
Between negative and positive, the sentiment of this example is</t>
  </si>
  <si>
    <t>Consider the following example: ''' I am so impressed, really. I expected cheesy gamer humor and nothing else.&lt;br /&gt;&lt;br /&gt;OK, there's a ton of pretty geeky humor. But the movie is so well done. The acting is quite good.&lt;br /&gt;&lt;br /&gt;The dialog, while gamer cheesy at times, I guess to cater to the gamer crowd, is not bad at all. At times it's even, dare I say, great.&lt;br /&gt;&lt;br /&gt;When the female gamer, who built this non traditional fighter type character rather then the usual (min/max) type gets all these additional attacks (seem right, I did not check the rules,) it was cool.&lt;br /&gt;&lt;br /&gt;The sets are amazing for what must be a fairly low production movie.&lt;br /&gt;&lt;br /&gt;The story moves right along. The transitions from game world to real world are well done. A male playing a female character would sometimes be played by a female, and sometimes by himself. Pretty clever, I thought.&lt;br /&gt;&lt;br /&gt;The guy who decided to play a female, but kept forgetting he was female was good for a lot of laughs. He even said tag at one point, and the female walked on to play the role ( sorry, I did not look her name up, she did great though.) The guy always trying to "get some", got a bit tedious, but I guess that was more gamer humor.&lt;br /&gt;&lt;br /&gt;There was just so much to like about the movie. Lighthearted. Fun! Very well done and I am saying that as a movie fan, not a gamer (and I am not a D&amp;D player.) As I said I expected SO much less.&lt;br /&gt;&lt;br /&gt;Movies often don't hold my attention, I end up listening to them while working on my computer. This one held my attention. I can't give a movie much higher praise. '''
Between negative and positive, the sentiment of this example is&lt;/s&gt;&lt;/s&gt;negative</t>
  </si>
  <si>
    <t>Consider the following example: ''' I am so impressed, really. I expected cheesy gamer humor and nothing else.&lt;br /&gt;&lt;br /&gt;OK, there's a ton of pretty geeky humor. But the movie is so well done. The acting is quite good.&lt;br /&gt;&lt;br /&gt;The dialog, while gamer cheesy at times, I guess to cater to the gamer crowd, is not bad at all. At times it's even, dare I say, great.&lt;br /&gt;&lt;br /&gt;When the female gamer, who built this non traditional fighter type character rather then the usual (min/max) type gets all these additional attacks (seem right, I did not check the rules,) it was cool.&lt;br /&gt;&lt;br /&gt;The sets are amazing for what must be a fairly low production movie.&lt;br /&gt;&lt;br /&gt;The story moves right along. The transitions from game world to real world are well done. A male playing a female character would sometimes be played by a female, and sometimes by himself. Pretty clever, I thought.&lt;br /&gt;&lt;br /&gt;The guy who decided to play a female, but kept forgetting he was female was good for a lot of laughs. He even said tag at one point, and the female walked on to play the role ( sorry, I did not look her name up, she did great though.) The guy always trying to "get some", got a bit tedious, but I guess that was more gamer humor.&lt;br /&gt;&lt;br /&gt;There was just so much to like about the movie. Lighthearted. Fun! Very well done and I am saying that as a movie fan, not a gamer (and I am not a D&amp;D player.) As I said I expected SO much less.&lt;br /&gt;&lt;br /&gt;Movies often don't hold my attention, I end up listening to them while working on my computer. This one held my attention. I can't give a movie much higher praise. '''
Between negative and positive, the sentiment of this example is&lt;/s&gt;&lt;/s&gt;positive</t>
  </si>
  <si>
    <t>Consider the following example: ''' 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 '''
Between negative and positive, the sentiment of this example is</t>
  </si>
  <si>
    <t>Consider the following example: ''' 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 '''
Between negative and positive, the sentiment of this example is&lt;/s&gt;&lt;/s&gt;negative</t>
  </si>
  <si>
    <t>Consider the following example: ''' 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 '''
Between negative and positive, the sentiment of this example is&lt;/s&gt;&lt;/s&gt;positive</t>
  </si>
  <si>
    <t>Consider the following example: ''' Set in 1945, Skenbart follows a failed Swedish book editor who decides to take a non-stop train to Berlin. Unfortunately for everyone around him, he's a walking disaster, causing mayhem everywhere he goes. The train also holds a man and his mistress scheming to murder the man's wife (who's also on the train), a soldier on his way home, two gay elderly gentlemen, an angry train conductor, two nuns, a bunch of refugees, and even more people.&lt;br /&gt;&lt;br /&gt;Meant as a mix of noir-ish thriller (which it does quite well - at least to begin with), and comedy, the film fails with both. It doesn't sit right as the film changes tone with every new scene. And as the train races towards its final destination, the film turns more and more bizarre, ending on a truly surreal note.&lt;br /&gt;&lt;br /&gt;The good bits are wasted in a myriad of pointless plots and characters. Skenbart is packed with famous Swedish actors, no matter how small the part is. It feels like the filmmakers rang everyone they've ever worked with and offered them a part in the film. Too bad that the performances are just as bad as the script (act your lines - don't read them!).&lt;br /&gt;&lt;br /&gt;The comedy is more or less slapstick, with the same jokes repeated over and over. The pace is incredibly slow at times (quite often, actually) with on scene in particular dragging on for about ten minutes for no good reason. The screenwriter also seems to think that swearing is a good way to replace decent dialogue. The film looks great though, in moody B&amp;W, but it's wasted on such inept film-making in every other department. [1/10] '''
Between negative and positive, the sentiment of this example is</t>
  </si>
  <si>
    <t>Consider the following example: ''' Set in 1945, Skenbart follows a failed Swedish book editor who decides to take a non-stop train to Berlin. Unfortunately for everyone around him, he's a walking disaster, causing mayhem everywhere he goes. The train also holds a man and his mistress scheming to murder the man's wife (who's also on the train), a soldier on his way home, two gay elderly gentlemen, an angry train conductor, two nuns, a bunch of refugees, and even more people.&lt;br /&gt;&lt;br /&gt;Meant as a mix of noir-ish thriller (which it does quite well - at least to begin with), and comedy, the film fails with both. It doesn't sit right as the film changes tone with every new scene. And as the train races towards its final destination, the film turns more and more bizarre, ending on a truly surreal note.&lt;br /&gt;&lt;br /&gt;The good bits are wasted in a myriad of pointless plots and characters. Skenbart is packed with famous Swedish actors, no matter how small the part is. It feels like the filmmakers rang everyone they've ever worked with and offered them a part in the film. Too bad that the performances are just as bad as the script (act your lines - don't read them!).&lt;br /&gt;&lt;br /&gt;The comedy is more or less slapstick, with the same jokes repeated over and over. The pace is incredibly slow at times (quite often, actually) with on scene in particular dragging on for about ten minutes for no good reason. The screenwriter also seems to think that swearing is a good way to replace decent dialogue. The film looks great though, in moody B&amp;W, but it's wasted on such inept film-making in every other department. [1/10] '''
Between negative and positive, the sentiment of this example is&lt;/s&gt;&lt;/s&gt;negative</t>
  </si>
  <si>
    <t>Consider the following example: ''' Set in 1945, Skenbart follows a failed Swedish book editor who decides to take a non-stop train to Berlin. Unfortunately for everyone around him, he's a walking disaster, causing mayhem everywhere he goes. The train also holds a man and his mistress scheming to murder the man's wife (who's also on the train), a soldier on his way home, two gay elderly gentlemen, an angry train conductor, two nuns, a bunch of refugees, and even more people.&lt;br /&gt;&lt;br /&gt;Meant as a mix of noir-ish thriller (which it does quite well - at least to begin with), and comedy, the film fails with both. It doesn't sit right as the film changes tone with every new scene. And as the train races towards its final destination, the film turns more and more bizarre, ending on a truly surreal note.&lt;br /&gt;&lt;br /&gt;The good bits are wasted in a myriad of pointless plots and characters. Skenbart is packed with famous Swedish actors, no matter how small the part is. It feels like the filmmakers rang everyone they've ever worked with and offered them a part in the film. Too bad that the performances are just as bad as the script (act your lines - don't read them!).&lt;br /&gt;&lt;br /&gt;The comedy is more or less slapstick, with the same jokes repeated over and over. The pace is incredibly slow at times (quite often, actually) with on scene in particular dragging on for about ten minutes for no good reason. The screenwriter also seems to think that swearing is a good way to replace decent dialogue. The film looks great though, in moody B&amp;W, but it's wasted on such inept film-making in every other department. [1/10] '''
Between negative and positive, the sentiment of this example is&lt;/s&gt;&lt;/s&gt;positive</t>
  </si>
  <si>
    <t>Consider the following example: ''' This rubber monsters failed trying to be cool,scary or even comedians,looks like a wannabe movie of Porkys or Animals House but the sequences and history is not always clear also can't catch your attention all the movie looks cheap and with an amazing bad taste,the only thing that's makes you laugh is the awful rubber monsters who must have a cost of one dollar each,because the work or them never looks realistic,the movements and expressions make looks the Muppets as a Pixar 3D movie when you compare with this. Hope Marie Carlton is the only thing that makes supportable this awful movie,and when she dies in the movie,this turns even worst than before.A movie who only must be seen in fast forward. '''
Between negative and positive, the sentiment of this example is</t>
  </si>
  <si>
    <t>Consider the following example: ''' This rubber monsters failed trying to be cool,scary or even comedians,looks like a wannabe movie of Porkys or Animals House but the sequences and history is not always clear also can't catch your attention all the movie looks cheap and with an amazing bad taste,the only thing that's makes you laugh is the awful rubber monsters who must have a cost of one dollar each,because the work or them never looks realistic,the movements and expressions make looks the Muppets as a Pixar 3D movie when you compare with this. Hope Marie Carlton is the only thing that makes supportable this awful movie,and when she dies in the movie,this turns even worst than before.A movie who only must be seen in fast forward. '''
Between negative and positive, the sentiment of this example is&lt;/s&gt;&lt;/s&gt;negative</t>
  </si>
  <si>
    <t>Consider the following example: ''' This rubber monsters failed trying to be cool,scary or even comedians,looks like a wannabe movie of Porkys or Animals House but the sequences and history is not always clear also can't catch your attention all the movie looks cheap and with an amazing bad taste,the only thing that's makes you laugh is the awful rubber monsters who must have a cost of one dollar each,because the work or them never looks realistic,the movements and expressions make looks the Muppets as a Pixar 3D movie when you compare with this. Hope Marie Carlton is the only thing that makes supportable this awful movie,and when she dies in the movie,this turns even worst than before.A movie who only must be seen in fast forward. '''
Between negative and positive, the sentiment of this example is&lt;/s&gt;&lt;/s&gt;positive</t>
  </si>
  <si>
    <t>Consider the following example: ''' 20 people rated this a 10! That ballot box was stuffed better than a Christmas turkey! Speaking of turkey's, here's a traditional story hoping to piggy-back on the current poker craze - without success. Told entirely in linear flashback, and when I say "told" I mean TALKED TO DEATH, this film never let's a picture suffice when words can be used to exposit.&lt;br /&gt;&lt;br /&gt;Stu Unger's childhood fascination with cards and his associations with hoodlums might sound like interesting movie material, but the director manages to suck the life out of them. At no point did I feel the least bit of sympathy for Unger, a genius at cards who threw it all away on other forms of gambling at which he was not so proficient. Of course, this leads, as we wade through THREE musical montages, to the inevitable downward spiral of drugs, loss of family, and finally his redemption (sort of). Big yawn! '''
Between negative and positive, the sentiment of this example is</t>
  </si>
  <si>
    <t>Consider the following example: ''' 20 people rated this a 10! That ballot box was stuffed better than a Christmas turkey! Speaking of turkey's, here's a traditional story hoping to piggy-back on the current poker craze - without success. Told entirely in linear flashback, and when I say "told" I mean TALKED TO DEATH, this film never let's a picture suffice when words can be used to exposit.&lt;br /&gt;&lt;br /&gt;Stu Unger's childhood fascination with cards and his associations with hoodlums might sound like interesting movie material, but the director manages to suck the life out of them. At no point did I feel the least bit of sympathy for Unger, a genius at cards who threw it all away on other forms of gambling at which he was not so proficient. Of course, this leads, as we wade through THREE musical montages, to the inevitable downward spiral of drugs, loss of family, and finally his redemption (sort of). Big yawn! '''
Between negative and positive, the sentiment of this example is&lt;/s&gt;&lt;/s&gt;negative</t>
  </si>
  <si>
    <t>Consider the following example: ''' 20 people rated this a 10! That ballot box was stuffed better than a Christmas turkey! Speaking of turkey's, here's a traditional story hoping to piggy-back on the current poker craze - without success. Told entirely in linear flashback, and when I say "told" I mean TALKED TO DEATH, this film never let's a picture suffice when words can be used to exposit.&lt;br /&gt;&lt;br /&gt;Stu Unger's childhood fascination with cards and his associations with hoodlums might sound like interesting movie material, but the director manages to suck the life out of them. At no point did I feel the least bit of sympathy for Unger, a genius at cards who threw it all away on other forms of gambling at which he was not so proficient. Of course, this leads, as we wade through THREE musical montages, to the inevitable downward spiral of drugs, loss of family, and finally his redemption (sort of). Big yawn! '''
Between negative and positive, the sentiment of this example is&lt;/s&gt;&lt;/s&gt;positive</t>
  </si>
  <si>
    <t>Consider the following example: ''' 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 '''
Between negative and positive, the sentiment of this example is</t>
  </si>
  <si>
    <t>Consider the following example: ''' 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 '''
Between negative and positive, the sentiment of this example is&lt;/s&gt;&lt;/s&gt;negative</t>
  </si>
  <si>
    <t>Consider the following example: ''' 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 '''
Between negative and positive, the sentiment of this example is&lt;/s&gt;&lt;/s&gt;positive</t>
  </si>
  <si>
    <t>Consider the following example: ''' Being a huge Laura Gemser fan, I picked this up at a rental outlet just to see another Emanuelle film. Boy, did I make a mistake!&lt;br /&gt;&lt;br /&gt;EMANUELLE IN EGYPT has nothing to do with Emanuelle. Laura Gemser is in it along with her husband Gabriele Tinti, but that is the only connection to Emanuelle. Here, Laura plays "Laura" (original, huh?) a beautiful supermodel who goes to visit her wealthy friend Pia (Annie Belle) in Egypt. In tow are her a**hole photographer Carlo (a haggard-looking Gabriele Tinti) and some blonde woman who is never named. Also living in Pia's mansion is Horatio (the sexy but dumb Al Cliver), a mystique who speaks nothing but nonsense. Arriving for the weekend are Pia's two daughters, one a short-haired lesbian and the other a brunette. Lots of sex is implied, but hardly shown. One good-looking actor plays Ali, the Egyptian servant, who gets lucky with three of the women in the mansion. Laura has sex with the lesbian, the lesbian has sex with Horatio, Pia and the blonde have sex with Horatio at an Egyptian orgy, Laura drinks goats' blood and is possessed during an Egyptian ceremony, Carlo rapes Laura. It all happens with so little flair that EMANUELLE IN EGYPT is one of the worst movies I've ever seen. Far from erotic, even the actors themselves look bored during their sex scenes.&lt;br /&gt;&lt;br /&gt;Considering there were two famous couples in this film (Laura and Gabriele &amp; Al and Annie), the number of available sex scenes are uncountable. Instead, a film that offers a top-notch Eurocult cast and never delivers the goods will piss every viewer off, except the hardcore Laura Gemser completist. Otherwise, steer clear of EMANUELLE IN EGYPT! '''
Between negative and positive, the sentiment of this example is</t>
  </si>
  <si>
    <t>Consider the following example: ''' Being a huge Laura Gemser fan, I picked this up at a rental outlet just to see another Emanuelle film. Boy, did I make a mistake!&lt;br /&gt;&lt;br /&gt;EMANUELLE IN EGYPT has nothing to do with Emanuelle. Laura Gemser is in it along with her husband Gabriele Tinti, but that is the only connection to Emanuelle. Here, Laura plays "Laura" (original, huh?) a beautiful supermodel who goes to visit her wealthy friend Pia (Annie Belle) in Egypt. In tow are her a**hole photographer Carlo (a haggard-looking Gabriele Tinti) and some blonde woman who is never named. Also living in Pia's mansion is Horatio (the sexy but dumb Al Cliver), a mystique who speaks nothing but nonsense. Arriving for the weekend are Pia's two daughters, one a short-haired lesbian and the other a brunette. Lots of sex is implied, but hardly shown. One good-looking actor plays Ali, the Egyptian servant, who gets lucky with three of the women in the mansion. Laura has sex with the lesbian, the lesbian has sex with Horatio, Pia and the blonde have sex with Horatio at an Egyptian orgy, Laura drinks goats' blood and is possessed during an Egyptian ceremony, Carlo rapes Laura. It all happens with so little flair that EMANUELLE IN EGYPT is one of the worst movies I've ever seen. Far from erotic, even the actors themselves look bored during their sex scenes.&lt;br /&gt;&lt;br /&gt;Considering there were two famous couples in this film (Laura and Gabriele &amp; Al and Annie), the number of available sex scenes are uncountable. Instead, a film that offers a top-notch Eurocult cast and never delivers the goods will piss every viewer off, except the hardcore Laura Gemser completist. Otherwise, steer clear of EMANUELLE IN EGYPT! '''
Between negative and positive, the sentiment of this example is&lt;/s&gt;&lt;/s&gt;negative</t>
  </si>
  <si>
    <t>Consider the following example: ''' Being a huge Laura Gemser fan, I picked this up at a rental outlet just to see another Emanuelle film. Boy, did I make a mistake!&lt;br /&gt;&lt;br /&gt;EMANUELLE IN EGYPT has nothing to do with Emanuelle. Laura Gemser is in it along with her husband Gabriele Tinti, but that is the only connection to Emanuelle. Here, Laura plays "Laura" (original, huh?) a beautiful supermodel who goes to visit her wealthy friend Pia (Annie Belle) in Egypt. In tow are her a**hole photographer Carlo (a haggard-looking Gabriele Tinti) and some blonde woman who is never named. Also living in Pia's mansion is Horatio (the sexy but dumb Al Cliver), a mystique who speaks nothing but nonsense. Arriving for the weekend are Pia's two daughters, one a short-haired lesbian and the other a brunette. Lots of sex is implied, but hardly shown. One good-looking actor plays Ali, the Egyptian servant, who gets lucky with three of the women in the mansion. Laura has sex with the lesbian, the lesbian has sex with Horatio, Pia and the blonde have sex with Horatio at an Egyptian orgy, Laura drinks goats' blood and is possessed during an Egyptian ceremony, Carlo rapes Laura. It all happens with so little flair that EMANUELLE IN EGYPT is one of the worst movies I've ever seen. Far from erotic, even the actors themselves look bored during their sex scenes.&lt;br /&gt;&lt;br /&gt;Considering there were two famous couples in this film (Laura and Gabriele &amp; Al and Annie), the number of available sex scenes are uncountable. Instead, a film that offers a top-notch Eurocult cast and never delivers the goods will piss every viewer off, except the hardcore Laura Gemser completist. Otherwise, steer clear of EMANUELLE IN EGYPT! '''
Between negative and positive, the sentiment of this example is&lt;/s&gt;&lt;/s&gt;positive</t>
  </si>
  <si>
    <t>Consider the following example: ''' 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
Between negative and positive, the sentiment of this example is</t>
  </si>
  <si>
    <t>Consider the following example: ''' 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
Between negative and positive, the sentiment of this example is&lt;/s&gt;&lt;/s&gt;negative</t>
  </si>
  <si>
    <t>Consider the following example: ''' 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
Between negative and positive, the sentiment of this example is&lt;/s&gt;&lt;/s&gt;positive</t>
  </si>
  <si>
    <t>Consider the following example: ''' 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
Between negative and positive, the sentiment of this example is</t>
  </si>
  <si>
    <t>Consider the following example: ''' 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
Between negative and positive, the sentiment of this example is&lt;/s&gt;&lt;/s&gt;negative</t>
  </si>
  <si>
    <t>Consider the following example: ''' 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
Between negative and positive, the sentiment of this example is&lt;/s&gt;&lt;/s&gt;positive</t>
  </si>
  <si>
    <t>Consider the following example: ''' NORTHFORK is above all a masterpiece of widescreen cinematography. For this alone the film is well worth one's time. The stark, wide open plains and badlands of eastern Montana are captured in the spare, muted earth tones of autumn or early spring. The gigantic grey cement Fort Peck Dam is the film's protagonist. The film comments both subtly and not so subtly on about a dozen issues of Western Landscape. The dialogue can be trying at times, yet the images and concepts are powerful enough to lift the film. The 1950's period works so well here and is executed so well. I think that the passing years will be kind to this film. '''
Between negative and positive, the sentiment of this example is</t>
  </si>
  <si>
    <t>Consider the following example: ''' NORTHFORK is above all a masterpiece of widescreen cinematography. For this alone the film is well worth one's time. The stark, wide open plains and badlands of eastern Montana are captured in the spare, muted earth tones of autumn or early spring. The gigantic grey cement Fort Peck Dam is the film's protagonist. The film comments both subtly and not so subtly on about a dozen issues of Western Landscape. The dialogue can be trying at times, yet the images and concepts are powerful enough to lift the film. The 1950's period works so well here and is executed so well. I think that the passing years will be kind to this film. '''
Between negative and positive, the sentiment of this example is&lt;/s&gt;&lt;/s&gt;negative</t>
  </si>
  <si>
    <t>Consider the following example: ''' NORTHFORK is above all a masterpiece of widescreen cinematography. For this alone the film is well worth one's time. The stark, wide open plains and badlands of eastern Montana are captured in the spare, muted earth tones of autumn or early spring. The gigantic grey cement Fort Peck Dam is the film's protagonist. The film comments both subtly and not so subtly on about a dozen issues of Western Landscape. The dialogue can be trying at times, yet the images and concepts are powerful enough to lift the film. The 1950's period works so well here and is executed so well. I think that the passing years will be kind to this film. '''
Between negative and positive, the sentiment of this example is&lt;/s&gt;&lt;/s&gt;positive</t>
  </si>
  <si>
    <t>Consider the following example: ''' 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
Between negative and positive, the sentiment of this example is</t>
  </si>
  <si>
    <t>Consider the following example: ''' 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
Between negative and positive, the sentiment of this example is&lt;/s&gt;&lt;/s&gt;negative</t>
  </si>
  <si>
    <t>Consider the following example: ''' 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
Between negative and positive, the sentiment of this example is&lt;/s&gt;&lt;/s&gt;positive</t>
  </si>
  <si>
    <t>Consider the following example: ''' 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 '''
Between negative and positive, the sentiment of this example is</t>
  </si>
  <si>
    <t>Consider the following example: ''' 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 '''
Between negative and positive, the sentiment of this example is&lt;/s&gt;&lt;/s&gt;negative</t>
  </si>
  <si>
    <t>Consider the following example: ''' 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 '''
Between negative and positive, the sentiment of this example is&lt;/s&gt;&lt;/s&gt;positive</t>
  </si>
  <si>
    <t>Consider the following example: ''' Silly comedy casts an embarrassed-seeming Ray Milland as a British officer in World War II Europe escaping German confines and taking up with a man-hungry gypsy woman, played by Marlene Dietrich. Slowly-paced, overlong, and miscast: the leads are far too old for this type of juvenile fodder, although Marlene shines in her solo moments. It took three scriptwriters to adapt Yolanda Foldes' book for the screen, but this material must have already seemed dated by 1947--it smacks of something Ernst Lubitsch might have turned out in 1939. The scenario is musty, and the stars have absolutely no chemistry together. ** from **** '''
Between negative and positive, the sentiment of this example is</t>
  </si>
  <si>
    <t>Consider the following example: ''' Silly comedy casts an embarrassed-seeming Ray Milland as a British officer in World War II Europe escaping German confines and taking up with a man-hungry gypsy woman, played by Marlene Dietrich. Slowly-paced, overlong, and miscast: the leads are far too old for this type of juvenile fodder, although Marlene shines in her solo moments. It took three scriptwriters to adapt Yolanda Foldes' book for the screen, but this material must have already seemed dated by 1947--it smacks of something Ernst Lubitsch might have turned out in 1939. The scenario is musty, and the stars have absolutely no chemistry together. ** from **** '''
Between negative and positive, the sentiment of this example is&lt;/s&gt;&lt;/s&gt;negative</t>
  </si>
  <si>
    <t>Consider the following example: ''' Silly comedy casts an embarrassed-seeming Ray Milland as a British officer in World War II Europe escaping German confines and taking up with a man-hungry gypsy woman, played by Marlene Dietrich. Slowly-paced, overlong, and miscast: the leads are far too old for this type of juvenile fodder, although Marlene shines in her solo moments. It took three scriptwriters to adapt Yolanda Foldes' book for the screen, but this material must have already seemed dated by 1947--it smacks of something Ernst Lubitsch might have turned out in 1939. The scenario is musty, and the stars have absolutely no chemistry together. ** from **** '''
Between negative and positive, the sentiment of this example is&lt;/s&gt;&lt;/s&gt;positive</t>
  </si>
  <si>
    <t>Consider the following example: ''' Just to let everyone know, this is possibly the WORST movie I have ever seen, and I've seen pretty much everything. If you're thinking of renting it, DON'T!!! It's not worth the cardboard container that it came in.... '''
Between negative and positive, the sentiment of this example is</t>
  </si>
  <si>
    <t>Consider the following example: ''' Just to let everyone know, this is possibly the WORST movie I have ever seen, and I've seen pretty much everything. If you're thinking of renting it, DON'T!!! It's not worth the cardboard container that it came in.... '''
Between negative and positive, the sentiment of this example is&lt;/s&gt;&lt;/s&gt;negative</t>
  </si>
  <si>
    <t>Consider the following example: ''' Just to let everyone know, this is possibly the WORST movie I have ever seen, and I've seen pretty much everything. If you're thinking of renting it, DON'T!!! It's not worth the cardboard container that it came in.... '''
Between negative and positive, the sentiment of this example is&lt;/s&gt;&lt;/s&gt;positive</t>
  </si>
  <si>
    <t>Consider the following example: ''' This film was so bad it became enjoyable. If you want to see a soap opera cast decide to do an action film, this is for you! Overacting, irrelevant incidents, implausible dialogue - it has it all. The main character has a split personality and can not make up his mind whether he is thief, a loving father or a hero who will risk his life for others. He is plausible in none of these roles. This sets the standard for many of the other characters. The boss of the company whose building is set ablaze displays the same unpredictability, and so does his wife. And the punch line - who has taken the "chip" - beggars belief. I found myself laughing heartily and for that reason, I recommend you watch it. '''
Between negative and positive, the sentiment of this example is</t>
  </si>
  <si>
    <t>Consider the following example: ''' This film was so bad it became enjoyable. If you want to see a soap opera cast decide to do an action film, this is for you! Overacting, irrelevant incidents, implausible dialogue - it has it all. The main character has a split personality and can not make up his mind whether he is thief, a loving father or a hero who will risk his life for others. He is plausible in none of these roles. This sets the standard for many of the other characters. The boss of the company whose building is set ablaze displays the same unpredictability, and so does his wife. And the punch line - who has taken the "chip" - beggars belief. I found myself laughing heartily and for that reason, I recommend you watch it. '''
Between negative and positive, the sentiment of this example is&lt;/s&gt;&lt;/s&gt;negative</t>
  </si>
  <si>
    <t>Consider the following example: ''' This film was so bad it became enjoyable. If you want to see a soap opera cast decide to do an action film, this is for you! Overacting, irrelevant incidents, implausible dialogue - it has it all. The main character has a split personality and can not make up his mind whether he is thief, a loving father or a hero who will risk his life for others. He is plausible in none of these roles. This sets the standard for many of the other characters. The boss of the company whose building is set ablaze displays the same unpredictability, and so does his wife. And the punch line - who has taken the "chip" - beggars belief. I found myself laughing heartily and for that reason, I recommend you watch it. '''
Between negative and positive, the sentiment of this example is&lt;/s&gt;&lt;/s&gt;positive</t>
  </si>
  <si>
    <t>Consider the following example: ''' ***SPOILERS***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
Between negative and positive, the sentiment of this example is</t>
  </si>
  <si>
    <t>Consider the following example: ''' ***SPOILERS***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
Between negative and positive, the sentiment of this example is&lt;/s&gt;&lt;/s&gt;negative</t>
  </si>
  <si>
    <t>Consider the following example: ''' ***SPOILERS***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
Between negative and positive, the sentiment of this example is&lt;/s&gt;&lt;/s&gt;positive</t>
  </si>
  <si>
    <t>Consider the following example: ''' Crash is supposed to be a film about racism in Los Angeles. But in fact, it's just a bunch of coincidences between several characters that connect each other during one day in one of the biggest cities of the world. Who the hell is going to believe that? There are unrealistic situations, one after the other. On the other hand, this film pretends to show racism between Asians, Iranians, Latinos, Blacks, and Whites. But the big error relies on a pre-establish racism coming from the writer. Mainly because the White characters in this movie are usually portrait as people with a better social-economical status than the rest of the other races. Iranians are poor, just like the Asians. And Latinos, as always, are portrait as Housekeepers, police officers, or with a very low profile job like a locksmith. Jesus!!! Don't you guys think it's about time to change these stereotypes? Same with blacks, portrait as gang members, with the exception of a Black TV Director, who was the only fresh character for me. This movie sucks so hard, that makes me so disappointed about the kind of cinema coming out from Hollywood these days. Always with stereotype characters. No realism whatsoever. Nothing to identify with. It's simply a big waste because this could have been a great opportunity to show Latinos, Koreans, Iranians, and blacks, from a different perspective. '''
Between negative and positive, the sentiment of this example is</t>
  </si>
  <si>
    <t>Consider the following example: ''' Crash is supposed to be a film about racism in Los Angeles. But in fact, it's just a bunch of coincidences between several characters that connect each other during one day in one of the biggest cities of the world. Who the hell is going to believe that? There are unrealistic situations, one after the other. On the other hand, this film pretends to show racism between Asians, Iranians, Latinos, Blacks, and Whites. But the big error relies on a pre-establish racism coming from the writer. Mainly because the White characters in this movie are usually portrait as people with a better social-economical status than the rest of the other races. Iranians are poor, just like the Asians. And Latinos, as always, are portrait as Housekeepers, police officers, or with a very low profile job like a locksmith. Jesus!!! Don't you guys think it's about time to change these stereotypes? Same with blacks, portrait as gang members, with the exception of a Black TV Director, who was the only fresh character for me. This movie sucks so hard, that makes me so disappointed about the kind of cinema coming out from Hollywood these days. Always with stereotype characters. No realism whatsoever. Nothing to identify with. It's simply a big waste because this could have been a great opportunity to show Latinos, Koreans, Iranians, and blacks, from a different perspective. '''
Between negative and positive, the sentiment of this example is&lt;/s&gt;&lt;/s&gt;negative</t>
  </si>
  <si>
    <t>Consider the following example: ''' Crash is supposed to be a film about racism in Los Angeles. But in fact, it's just a bunch of coincidences between several characters that connect each other during one day in one of the biggest cities of the world. Who the hell is going to believe that? There are unrealistic situations, one after the other. On the other hand, this film pretends to show racism between Asians, Iranians, Latinos, Blacks, and Whites. But the big error relies on a pre-establish racism coming from the writer. Mainly because the White characters in this movie are usually portrait as people with a better social-economical status than the rest of the other races. Iranians are poor, just like the Asians. And Latinos, as always, are portrait as Housekeepers, police officers, or with a very low profile job like a locksmith. Jesus!!! Don't you guys think it's about time to change these stereotypes? Same with blacks, portrait as gang members, with the exception of a Black TV Director, who was the only fresh character for me. This movie sucks so hard, that makes me so disappointed about the kind of cinema coming out from Hollywood these days. Always with stereotype characters. No realism whatsoever. Nothing to identify with. It's simply a big waste because this could have been a great opportunity to show Latinos, Koreans, Iranians, and blacks, from a different perspective. '''
Between negative and positive, the sentiment of this example is&lt;/s&gt;&lt;/s&gt;positive</t>
  </si>
  <si>
    <t>Consider the following example: ''' 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
Between negative and positive, the sentiment of this example is</t>
  </si>
  <si>
    <t>Consider the following example: ''' 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
Between negative and positive, the sentiment of this example is&lt;/s&gt;&lt;/s&gt;negative</t>
  </si>
  <si>
    <t>Consider the following example: ''' 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
Between negative and positive, the sentiment of this example is&lt;/s&gt;&lt;/s&gt;positive</t>
  </si>
  <si>
    <t>Consider the following example: ''' 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
Between negative and positive, the sentiment of this example is</t>
  </si>
  <si>
    <t>Consider the following example: ''' 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
Between negative and positive, the sentiment of this example is&lt;/s&gt;&lt;/s&gt;negative</t>
  </si>
  <si>
    <t>Consider the following example: ''' 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
Between negative and positive, the sentiment of this example is&lt;/s&gt;&lt;/s&gt;positive</t>
  </si>
  <si>
    <t>Consider the following example: ''' planktonrules comments must've been written on Topsy-Turvy Day, because everything stated by that simple life form is the opposite of real truth!&lt;br /&gt;&lt;br /&gt;'Bluebeard's Eighth Wife' is hilarious in every scene, in every way -- the chemistry between Colbert and Cooper could not have been finer...supporting cast is superb.&lt;br /&gt;&lt;br /&gt;Writing and direction are magnificent!!!&lt;br /&gt;&lt;br /&gt;Like so many other comments on this board again I lament, "Why can't films be like this anymore?" &lt;br /&gt;&lt;br /&gt;This is classic Paramount 1930's screwball comedy at its best, folks! '''
Between negative and positive, the sentiment of this example is</t>
  </si>
  <si>
    <t>Consider the following example: ''' planktonrules comments must've been written on Topsy-Turvy Day, because everything stated by that simple life form is the opposite of real truth!&lt;br /&gt;&lt;br /&gt;'Bluebeard's Eighth Wife' is hilarious in every scene, in every way -- the chemistry between Colbert and Cooper could not have been finer...supporting cast is superb.&lt;br /&gt;&lt;br /&gt;Writing and direction are magnificent!!!&lt;br /&gt;&lt;br /&gt;Like so many other comments on this board again I lament, "Why can't films be like this anymore?" &lt;br /&gt;&lt;br /&gt;This is classic Paramount 1930's screwball comedy at its best, folks! '''
Between negative and positive, the sentiment of this example is&lt;/s&gt;&lt;/s&gt;negative</t>
  </si>
  <si>
    <t>Consider the following example: ''' planktonrules comments must've been written on Topsy-Turvy Day, because everything stated by that simple life form is the opposite of real truth!&lt;br /&gt;&lt;br /&gt;'Bluebeard's Eighth Wife' is hilarious in every scene, in every way -- the chemistry between Colbert and Cooper could not have been finer...supporting cast is superb.&lt;br /&gt;&lt;br /&gt;Writing and direction are magnificent!!!&lt;br /&gt;&lt;br /&gt;Like so many other comments on this board again I lament, "Why can't films be like this anymore?" &lt;br /&gt;&lt;br /&gt;This is classic Paramount 1930's screwball comedy at its best, folks! '''
Between negative and positive, the sentiment of this example is&lt;/s&gt;&lt;/s&gt;positive</t>
  </si>
  <si>
    <t>Consider the following example: ''' 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
Between negative and positive, the sentiment of this example is</t>
  </si>
  <si>
    <t>Consider the following example: ''' 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
Between negative and positive, the sentiment of this example is&lt;/s&gt;&lt;/s&gt;negative</t>
  </si>
  <si>
    <t>Consider the following example: ''' 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
Between negative and positive, the sentiment of this example is&lt;/s&gt;&lt;/s&gt;positive</t>
  </si>
  <si>
    <t>Consider the following example: ''' People criticize NSNA because it is a low-point in Bond god Sean Connery's career, and because it is unofficial. ***MAY CONTAIN SPOILERS* First of all, this movie is better then any other bond film featuring any other actor then Connery, all sub par wannabes in my book. Sean Connery is the only real Bond, no one comes even close to his toughness, good looks and sex appeal. Yes, this movie is a low point in Connery's Bond career, but it is still the definet best bond film of the 80's. Sean Connery is the only Bond actor who is good at an older age. he did not become a baggy mess like Moore, but kept his good looks and toughness, but gaining some gray hair. So what? hes still the only real 007, and he is as cool, and tough as ever. Sean Connery is the one and only 007. And this movie is definitly worth seeing, no matter what anyone says. No gun-barrel opening, but you can't have everything, can you? great theme song, though. '''
Between negative and positive, the sentiment of this example is</t>
  </si>
  <si>
    <t>Consider the following example: ''' People criticize NSNA because it is a low-point in Bond god Sean Connery's career, and because it is unofficial. ***MAY CONTAIN SPOILERS* First of all, this movie is better then any other bond film featuring any other actor then Connery, all sub par wannabes in my book. Sean Connery is the only real Bond, no one comes even close to his toughness, good looks and sex appeal. Yes, this movie is a low point in Connery's Bond career, but it is still the definet best bond film of the 80's. Sean Connery is the only Bond actor who is good at an older age. he did not become a baggy mess like Moore, but kept his good looks and toughness, but gaining some gray hair. So what? hes still the only real 007, and he is as cool, and tough as ever. Sean Connery is the one and only 007. And this movie is definitly worth seeing, no matter what anyone says. No gun-barrel opening, but you can't have everything, can you? great theme song, though. '''
Between negative and positive, the sentiment of this example is&lt;/s&gt;&lt;/s&gt;negative</t>
  </si>
  <si>
    <t>Consider the following example: ''' People criticize NSNA because it is a low-point in Bond god Sean Connery's career, and because it is unofficial. ***MAY CONTAIN SPOILERS* First of all, this movie is better then any other bond film featuring any other actor then Connery, all sub par wannabes in my book. Sean Connery is the only real Bond, no one comes even close to his toughness, good looks and sex appeal. Yes, this movie is a low point in Connery's Bond career, but it is still the definet best bond film of the 80's. Sean Connery is the only Bond actor who is good at an older age. he did not become a baggy mess like Moore, but kept his good looks and toughness, but gaining some gray hair. So what? hes still the only real 007, and he is as cool, and tough as ever. Sean Connery is the one and only 007. And this movie is definitly worth seeing, no matter what anyone says. No gun-barrel opening, but you can't have everything, can you? great theme song, though. '''
Between negative and positive, the sentiment of this example is&lt;/s&gt;&lt;/s&gt;positive</t>
  </si>
  <si>
    <t>Consider the following example: ''' 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
Between negative and positive, the sentiment of this example is</t>
  </si>
  <si>
    <t>Consider the following example: ''' 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
Between negative and positive, the sentiment of this example is&lt;/s&gt;&lt;/s&gt;negative</t>
  </si>
  <si>
    <t>Consider the following example: ''' 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
Between negative and positive, the sentiment of this example is&lt;/s&gt;&lt;/s&gt;positive</t>
  </si>
  <si>
    <t>Consider the following example: ''' Of so many excellent and so on in Nevskiy, one particularly compact *zing* out of them all tickled me so thoroughly that it ends up being the definingly terrific moment of the movie for me.&lt;br /&gt;&lt;br /&gt;Or at least the one that tends to drive hassling people to see the film, brandishing the disc in hand for emphasis.&lt;br /&gt;&lt;br /&gt;The existing vague abstract acknowledgement of the fairly simple and concrete guilt involved in the guilty pleasure of this may truly gel and prod me into paying the intellectual bill eventually.&lt;br /&gt;&lt;br /&gt;Till then..&lt;br /&gt;&lt;br /&gt;The demise of the organist was so right on. '''
Between negative and positive, the sentiment of this example is</t>
  </si>
  <si>
    <t>Consider the following example: ''' Of so many excellent and so on in Nevskiy, one particularly compact *zing* out of them all tickled me so thoroughly that it ends up being the definingly terrific moment of the movie for me.&lt;br /&gt;&lt;br /&gt;Or at least the one that tends to drive hassling people to see the film, brandishing the disc in hand for emphasis.&lt;br /&gt;&lt;br /&gt;The existing vague abstract acknowledgement of the fairly simple and concrete guilt involved in the guilty pleasure of this may truly gel and prod me into paying the intellectual bill eventually.&lt;br /&gt;&lt;br /&gt;Till then..&lt;br /&gt;&lt;br /&gt;The demise of the organist was so right on. '''
Between negative and positive, the sentiment of this example is&lt;/s&gt;&lt;/s&gt;negative</t>
  </si>
  <si>
    <t>Consider the following example: ''' Of so many excellent and so on in Nevskiy, one particularly compact *zing* out of them all tickled me so thoroughly that it ends up being the definingly terrific moment of the movie for me.&lt;br /&gt;&lt;br /&gt;Or at least the one that tends to drive hassling people to see the film, brandishing the disc in hand for emphasis.&lt;br /&gt;&lt;br /&gt;The existing vague abstract acknowledgement of the fairly simple and concrete guilt involved in the guilty pleasure of this may truly gel and prod me into paying the intellectual bill eventually.&lt;br /&gt;&lt;br /&gt;Till then..&lt;br /&gt;&lt;br /&gt;The demise of the organist was so right on. '''
Between negative and positive, the sentiment of this example is&lt;/s&gt;&lt;/s&gt;positive</t>
  </si>
  <si>
    <t>Consider the following example: ''' I love the first and third Beastmasters, but this one was an abomination. It was almost as horrible as 'The Never Ending Story 3', for the same reasons. They took a fascinating fantasy world of Barbarian tribes, farming villages, witches, supernatural creatures, and a cult of religious fanatics using a pyramid; and thought it would be funny to mix in our materialistic pop-culture world of rock &amp; roll, sushi (I think thats what it was), and flashy sports cars. These two worlds do not belong together. I do not want to see a bunch of ancient barbarian looking people dancing to some rock song on the car radio. I have a sense of humor, but this is just stupid. This is what Hollywood does to good fantasy movies when they run out of ideas. Don't give up though, the Eye of Braxus is much, much better. That one I gave a 10. This one, Portal of Time, I give a 1. Believe me, I don't always give such extremely high or low ratings. I just tend to comment only such movies. '''
Between negative and positive, the sentiment of this example is</t>
  </si>
  <si>
    <t>Consider the following example: ''' I love the first and third Beastmasters, but this one was an abomination. It was almost as horrible as 'The Never Ending Story 3', for the same reasons. They took a fascinating fantasy world of Barbarian tribes, farming villages, witches, supernatural creatures, and a cult of religious fanatics using a pyramid; and thought it would be funny to mix in our materialistic pop-culture world of rock &amp; roll, sushi (I think thats what it was), and flashy sports cars. These two worlds do not belong together. I do not want to see a bunch of ancient barbarian looking people dancing to some rock song on the car radio. I have a sense of humor, but this is just stupid. This is what Hollywood does to good fantasy movies when they run out of ideas. Don't give up though, the Eye of Braxus is much, much better. That one I gave a 10. This one, Portal of Time, I give a 1. Believe me, I don't always give such extremely high or low ratings. I just tend to comment only such movies. '''
Between negative and positive, the sentiment of this example is&lt;/s&gt;&lt;/s&gt;negative</t>
  </si>
  <si>
    <t>Consider the following example: ''' I love the first and third Beastmasters, but this one was an abomination. It was almost as horrible as 'The Never Ending Story 3', for the same reasons. They took a fascinating fantasy world of Barbarian tribes, farming villages, witches, supernatural creatures, and a cult of religious fanatics using a pyramid; and thought it would be funny to mix in our materialistic pop-culture world of rock &amp; roll, sushi (I think thats what it was), and flashy sports cars. These two worlds do not belong together. I do not want to see a bunch of ancient barbarian looking people dancing to some rock song on the car radio. I have a sense of humor, but this is just stupid. This is what Hollywood does to good fantasy movies when they run out of ideas. Don't give up though, the Eye of Braxus is much, much better. That one I gave a 10. This one, Portal of Time, I give a 1. Believe me, I don't always give such extremely high or low ratings. I just tend to comment only such movies. '''
Between negative and positive, the sentiment of this example is&lt;/s&gt;&lt;/s&gt;positive</t>
  </si>
  <si>
    <t>Consider the following example: ''' Jean Claude Van Damme's movie career seems to have gone to hell in a handcart so how ironic to see him playing a character who meets the same fate in a literal manner at the very start of the movie ! It's also interesting to note how very , very similar the plots of his movies play out regardless of who the producer , director or screenwriter are . Van Damme usually plays a character who is living in France then due to a set of circumstances finds himself in another part of the globe where he has a brother who dies and it's up to Van Damme to get revenge helped by a character he's just met . Look at AWOL or LEGOINAIRRE or many other films that feature the headline " Starring Jean Claude Van Damme " and they all feature nearly the same type of story structure . This doesn't mean they're identical of course , just very similar and if you've seen one Van Damme movie you've basically seen them all . It's the same with MAXIMUM RISK '''
Between negative and positive, the sentiment of this example is</t>
  </si>
  <si>
    <t>Consider the following example: ''' Jean Claude Van Damme's movie career seems to have gone to hell in a handcart so how ironic to see him playing a character who meets the same fate in a literal manner at the very start of the movie ! It's also interesting to note how very , very similar the plots of his movies play out regardless of who the producer , director or screenwriter are . Van Damme usually plays a character who is living in France then due to a set of circumstances finds himself in another part of the globe where he has a brother who dies and it's up to Van Damme to get revenge helped by a character he's just met . Look at AWOL or LEGOINAIRRE or many other films that feature the headline " Starring Jean Claude Van Damme " and they all feature nearly the same type of story structure . This doesn't mean they're identical of course , just very similar and if you've seen one Van Damme movie you've basically seen them all . It's the same with MAXIMUM RISK '''
Between negative and positive, the sentiment of this example is&lt;/s&gt;&lt;/s&gt;negative</t>
  </si>
  <si>
    <t>Consider the following example: ''' Jean Claude Van Damme's movie career seems to have gone to hell in a handcart so how ironic to see him playing a character who meets the same fate in a literal manner at the very start of the movie ! It's also interesting to note how very , very similar the plots of his movies play out regardless of who the producer , director or screenwriter are . Van Damme usually plays a character who is living in France then due to a set of circumstances finds himself in another part of the globe where he has a brother who dies and it's up to Van Damme to get revenge helped by a character he's just met . Look at AWOL or LEGOINAIRRE or many other films that feature the headline " Starring Jean Claude Van Damme " and they all feature nearly the same type of story structure . This doesn't mean they're identical of course , just very similar and if you've seen one Van Damme movie you've basically seen them all . It's the same with MAXIMUM RISK '''
Between negative and positive, the sentiment of this example is&lt;/s&gt;&lt;/s&gt;positive</t>
  </si>
  <si>
    <t>Consider the following example: ''' It seems on the surface to be a romantic _planes, trains and automobiles_ but at times tried for something more, where it failed miserably. Some may like the nontraditional ending, but the attempts at "deep insight" into the world of marriage flopped around not really going anywhere.&lt;br /&gt;&lt;br /&gt;But if you were interested by the story, the movie tried other methods to distract you. The unnecessary special effects, of which the falling rain was the most obvious, served to do nothing but annoy. The camera-work is erratic at best.&lt;br /&gt;&lt;br /&gt;One note of caution, however. My movie experience as a whole was less than satisfying, sitting in the first row with a group of young'uns around... '''
Between negative and positive, the sentiment of this example is</t>
  </si>
  <si>
    <t>Consider the following example: ''' It seems on the surface to be a romantic _planes, trains and automobiles_ but at times tried for something more, where it failed miserably. Some may like the nontraditional ending, but the attempts at "deep insight" into the world of marriage flopped around not really going anywhere.&lt;br /&gt;&lt;br /&gt;But if you were interested by the story, the movie tried other methods to distract you. The unnecessary special effects, of which the falling rain was the most obvious, served to do nothing but annoy. The camera-work is erratic at best.&lt;br /&gt;&lt;br /&gt;One note of caution, however. My movie experience as a whole was less than satisfying, sitting in the first row with a group of young'uns around... '''
Between negative and positive, the sentiment of this example is&lt;/s&gt;&lt;/s&gt;negative</t>
  </si>
  <si>
    <t>Consider the following example: ''' It seems on the surface to be a romantic _planes, trains and automobiles_ but at times tried for something more, where it failed miserably. Some may like the nontraditional ending, but the attempts at "deep insight" into the world of marriage flopped around not really going anywhere.&lt;br /&gt;&lt;br /&gt;But if you were interested by the story, the movie tried other methods to distract you. The unnecessary special effects, of which the falling rain was the most obvious, served to do nothing but annoy. The camera-work is erratic at best.&lt;br /&gt;&lt;br /&gt;One note of caution, however. My movie experience as a whole was less than satisfying, sitting in the first row with a group of young'uns around... '''
Between negative and positive, the sentiment of this example is&lt;/s&gt;&lt;/s&gt;positive</t>
  </si>
  <si>
    <t>Consider the following example: ''' 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
Between negative and positive, the sentiment of this example is</t>
  </si>
  <si>
    <t>Consider the following example: ''' 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
Between negative and positive, the sentiment of this example is&lt;/s&gt;&lt;/s&gt;negative</t>
  </si>
  <si>
    <t>Consider the following example: ''' 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
Between negative and positive, the sentiment of this example is&lt;/s&gt;&lt;/s&gt;positive</t>
  </si>
  <si>
    <t>Consider the following example: ''' 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
Between negative and positive, the sentiment of this example is</t>
  </si>
  <si>
    <t>Consider the following example: ''' 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
Between negative and positive, the sentiment of this example is&lt;/s&gt;&lt;/s&gt;negative</t>
  </si>
  <si>
    <t>Consider the following example: ''' 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
Between negative and positive, the sentiment of this example is&lt;/s&gt;&lt;/s&gt;positive</t>
  </si>
  <si>
    <t>Consider the following example: ''' This film, had it been done properly, has SO much potential. Parody films are always funny, and people tend to like them because they're light hearted, stupid and silly but fun. This film WAS funny in some parts, but it could have been a lot funnier. The acting itself was OK from all the actors, but...I wasn't satisfied. It seemed a tad empty, and my summary title says it all about the effects. Proper green screens weren't used for this movie...backgrounds were added in after which just looked terrible. No wonder this film went straight to DVD lol. It wasn't ALL a total loss, it is funny and will give you a good laugh (AT it, not WITH it most of the time). '''
Between negative and positive, the sentiment of this example is</t>
  </si>
  <si>
    <t>Consider the following example: ''' This film, had it been done properly, has SO much potential. Parody films are always funny, and people tend to like them because they're light hearted, stupid and silly but fun. This film WAS funny in some parts, but it could have been a lot funnier. The acting itself was OK from all the actors, but...I wasn't satisfied. It seemed a tad empty, and my summary title says it all about the effects. Proper green screens weren't used for this movie...backgrounds were added in after which just looked terrible. No wonder this film went straight to DVD lol. It wasn't ALL a total loss, it is funny and will give you a good laugh (AT it, not WITH it most of the time). '''
Between negative and positive, the sentiment of this example is&lt;/s&gt;&lt;/s&gt;negative</t>
  </si>
  <si>
    <t>Consider the following example: ''' This film, had it been done properly, has SO much potential. Parody films are always funny, and people tend to like them because they're light hearted, stupid and silly but fun. This film WAS funny in some parts, but it could have been a lot funnier. The acting itself was OK from all the actors, but...I wasn't satisfied. It seemed a tad empty, and my summary title says it all about the effects. Proper green screens weren't used for this movie...backgrounds were added in after which just looked terrible. No wonder this film went straight to DVD lol. It wasn't ALL a total loss, it is funny and will give you a good laugh (AT it, not WITH it most of the time). '''
Between negative and positive, the sentiment of this example is&lt;/s&gt;&lt;/s&gt;positive</t>
  </si>
  <si>
    <t>Consider the following example: ''' 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
Between negative and positive, the sentiment of this example is</t>
  </si>
  <si>
    <t>Consider the following example: ''' 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
Between negative and positive, the sentiment of this example is&lt;/s&gt;&lt;/s&gt;negative</t>
  </si>
  <si>
    <t>Consider the following example: ''' 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
Between negative and positive, the sentiment of this example is&lt;/s&gt;&lt;/s&gt;positive</t>
  </si>
  <si>
    <t>Consider the following example: ''' Lets face it, Australian TV is for the most part terrible, but this is a real diamond in the rough that not enough people are watching. The Chaser crew who do the satirical newspaper and CNNN try something new by mixing live comedy, pre-recorded skits and political satire into one show filmed in front of a live audience, sorta like Rove, but funny. They love causing controversy and this causes some of the shows funniest moments, especially Chris telling his wife to "f-- off" live on breakfast television and Julian handing a novelty cheque signed by Saddam Heusein to the head of the AWB. It has to be one of the funniest Aussie shows since the Micallef Program. '''
Between negative and positive, the sentiment of this example is</t>
  </si>
  <si>
    <t>Consider the following example: ''' Lets face it, Australian TV is for the most part terrible, but this is a real diamond in the rough that not enough people are watching. The Chaser crew who do the satirical newspaper and CNNN try something new by mixing live comedy, pre-recorded skits and political satire into one show filmed in front of a live audience, sorta like Rove, but funny. They love causing controversy and this causes some of the shows funniest moments, especially Chris telling his wife to "f-- off" live on breakfast television and Julian handing a novelty cheque signed by Saddam Heusein to the head of the AWB. It has to be one of the funniest Aussie shows since the Micallef Program. '''
Between negative and positive, the sentiment of this example is&lt;/s&gt;&lt;/s&gt;negative</t>
  </si>
  <si>
    <t>Consider the following example: ''' Lets face it, Australian TV is for the most part terrible, but this is a real diamond in the rough that not enough people are watching. The Chaser crew who do the satirical newspaper and CNNN try something new by mixing live comedy, pre-recorded skits and political satire into one show filmed in front of a live audience, sorta like Rove, but funny. They love causing controversy and this causes some of the shows funniest moments, especially Chris telling his wife to "f-- off" live on breakfast television and Julian handing a novelty cheque signed by Saddam Heusein to the head of the AWB. It has to be one of the funniest Aussie shows since the Micallef Program. '''
Between negative and positive, the sentiment of this example is&lt;/s&gt;&lt;/s&gt;positive</t>
  </si>
  <si>
    <t>Consider the following example: ''' "From C. Jay Cox, the writer of the hit comedy 'Sweet Home Alabama', comes a heartwarming and tender gay romantic drama that combines laughs, seduction, tears, and plenty of romance. The handsome Aaron (Steve Sandvoss), a Mormon missionary, travels door-to-door in Los Angeles spreading the word of his religion. Christian (Wes Ramsey), a cute West Hollywood party boy, goes from man-to-man without much commitment. Opposites attract when Aaron and Christian meet, and sparks begin to fly.&lt;br /&gt;&lt;br /&gt;"Featuring two star-making performances from Sandvoss and Ramsey, the film also features a terrific supporting cast including Mary Kay Place, Joseph Gordon-Levitt, and international screen legend Jacqueline Bisset," according to the DVD sleeve description. Not to mention some sweet vocalizations from Rebekah Jordan (as Julie), the stock sympathetic roommate. Debuting director Cox turns his otherwise ordinary "Latter Days" into a enjoyable and touching drama, due to some story surprises and an engaging team.&lt;br /&gt;&lt;br /&gt;******* Latter Days (7/10/03) C. Jay Cox ~ Steve Sandvoss, Wes Ramsey, Jacqueline Bisset, Joseph Gordon-Levitt '''
Between negative and positive, the sentiment of this example is</t>
  </si>
  <si>
    <t>Consider the following example: ''' "From C. Jay Cox, the writer of the hit comedy 'Sweet Home Alabama', comes a heartwarming and tender gay romantic drama that combines laughs, seduction, tears, and plenty of romance. The handsome Aaron (Steve Sandvoss), a Mormon missionary, travels door-to-door in Los Angeles spreading the word of his religion. Christian (Wes Ramsey), a cute West Hollywood party boy, goes from man-to-man without much commitment. Opposites attract when Aaron and Christian meet, and sparks begin to fly.&lt;br /&gt;&lt;br /&gt;"Featuring two star-making performances from Sandvoss and Ramsey, the film also features a terrific supporting cast including Mary Kay Place, Joseph Gordon-Levitt, and international screen legend Jacqueline Bisset," according to the DVD sleeve description. Not to mention some sweet vocalizations from Rebekah Jordan (as Julie), the stock sympathetic roommate. Debuting director Cox turns his otherwise ordinary "Latter Days" into a enjoyable and touching drama, due to some story surprises and an engaging team.&lt;br /&gt;&lt;br /&gt;******* Latter Days (7/10/03) C. Jay Cox ~ Steve Sandvoss, Wes Ramsey, Jacqueline Bisset, Joseph Gordon-Levitt '''
Between negative and positive, the sentiment of this example is&lt;/s&gt;&lt;/s&gt;negative</t>
  </si>
  <si>
    <t>Consider the following example: ''' "From C. Jay Cox, the writer of the hit comedy 'Sweet Home Alabama', comes a heartwarming and tender gay romantic drama that combines laughs, seduction, tears, and plenty of romance. The handsome Aaron (Steve Sandvoss), a Mormon missionary, travels door-to-door in Los Angeles spreading the word of his religion. Christian (Wes Ramsey), a cute West Hollywood party boy, goes from man-to-man without much commitment. Opposites attract when Aaron and Christian meet, and sparks begin to fly.&lt;br /&gt;&lt;br /&gt;"Featuring two star-making performances from Sandvoss and Ramsey, the film also features a terrific supporting cast including Mary Kay Place, Joseph Gordon-Levitt, and international screen legend Jacqueline Bisset," according to the DVD sleeve description. Not to mention some sweet vocalizations from Rebekah Jordan (as Julie), the stock sympathetic roommate. Debuting director Cox turns his otherwise ordinary "Latter Days" into a enjoyable and touching drama, due to some story surprises and an engaging team.&lt;br /&gt;&lt;br /&gt;******* Latter Days (7/10/03) C. Jay Cox ~ Steve Sandvoss, Wes Ramsey, Jacqueline Bisset, Joseph Gordon-Levitt '''
Between negative and positive, the sentiment of this example is&lt;/s&gt;&lt;/s&gt;positive</t>
  </si>
  <si>
    <t>Consider the following example: ''' I don't recommend watching this movie. It's a movie in which a movie is being filmed, with no attraction between actress and actor being played. The sex scene at the end of the movie which is to explain the reluctance of the actress (being played in the movie) to cooperate with the actor (being played in the movie)in it is a blunt repetition of the same scene in the Breillat movie Fat Girl. Everything there was played with more delicacy, if you can attach delicacy to a sex act like that. A typical French expression for the the thing happening in Sex is comedy is Oh la la! In Breillat's film Brief Crossing there also is sensitivity. In Sex is comedy I don't see real sensitivity and also a clear plot for the movie is not being developed so that there is a rather loose story with the disillusion of the end. '''
Between negative and positive, the sentiment of this example is</t>
  </si>
  <si>
    <t>Consider the following example: ''' I don't recommend watching this movie. It's a movie in which a movie is being filmed, with no attraction between actress and actor being played. The sex scene at the end of the movie which is to explain the reluctance of the actress (being played in the movie) to cooperate with the actor (being played in the movie)in it is a blunt repetition of the same scene in the Breillat movie Fat Girl. Everything there was played with more delicacy, if you can attach delicacy to a sex act like that. A typical French expression for the the thing happening in Sex is comedy is Oh la la! In Breillat's film Brief Crossing there also is sensitivity. In Sex is comedy I don't see real sensitivity and also a clear plot for the movie is not being developed so that there is a rather loose story with the disillusion of the end. '''
Between negative and positive, the sentiment of this example is&lt;/s&gt;&lt;/s&gt;negative</t>
  </si>
  <si>
    <t>Consider the following example: ''' I don't recommend watching this movie. It's a movie in which a movie is being filmed, with no attraction between actress and actor being played. The sex scene at the end of the movie which is to explain the reluctance of the actress (being played in the movie) to cooperate with the actor (being played in the movie)in it is a blunt repetition of the same scene in the Breillat movie Fat Girl. Everything there was played with more delicacy, if you can attach delicacy to a sex act like that. A typical French expression for the the thing happening in Sex is comedy is Oh la la! In Breillat's film Brief Crossing there also is sensitivity. In Sex is comedy I don't see real sensitivity and also a clear plot for the movie is not being developed so that there is a rather loose story with the disillusion of the end. '''
Between negative and positive, the sentiment of this example is&lt;/s&gt;&lt;/s&gt;positive</t>
  </si>
  <si>
    <t>Consider the following example: ''' 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
Between negative and positive, the sentiment of this example is</t>
  </si>
  <si>
    <t>Consider the following example: ''' 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
Between negative and positive, the sentiment of this example is&lt;/s&gt;&lt;/s&gt;negative</t>
  </si>
  <si>
    <t>Consider the following example: ''' 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
Between negative and positive, the sentiment of this example is&lt;/s&gt;&lt;/s&gt;positive</t>
  </si>
  <si>
    <t>Consider the following example: ''' This film isn't supposed to be funny, but it made me laugh.&lt;br /&gt;&lt;br /&gt;It isn't designed to be sad, but my heart felt heavy through a number of the vignettes.&lt;br /&gt;&lt;br /&gt;It isn't written as action adventure, but my pulse raced more than once.&lt;br /&gt;&lt;br /&gt;Just like life, this movie doesn't manipulate your emotions and tell you how to feel. It simply is, and you react.&lt;br /&gt;&lt;br /&gt;If you don't find it funny or sad or moving, I suspect that says more about you than the film.&lt;br /&gt;&lt;br /&gt;It amazing and refreshing to see a director so wholeheartedly celebrate that we are all human, and embrace that we are all trapped here, doing this "life" thing, over and over for as long as we must.&lt;br /&gt;&lt;br /&gt;Tomorrow is another day. '''
Between negative and positive, the sentiment of this example is</t>
  </si>
  <si>
    <t>Consider the following example: ''' This film isn't supposed to be funny, but it made me laugh.&lt;br /&gt;&lt;br /&gt;It isn't designed to be sad, but my heart felt heavy through a number of the vignettes.&lt;br /&gt;&lt;br /&gt;It isn't written as action adventure, but my pulse raced more than once.&lt;br /&gt;&lt;br /&gt;Just like life, this movie doesn't manipulate your emotions and tell you how to feel. It simply is, and you react.&lt;br /&gt;&lt;br /&gt;If you don't find it funny or sad or moving, I suspect that says more about you than the film.&lt;br /&gt;&lt;br /&gt;It amazing and refreshing to see a director so wholeheartedly celebrate that we are all human, and embrace that we are all trapped here, doing this "life" thing, over and over for as long as we must.&lt;br /&gt;&lt;br /&gt;Tomorrow is another day. '''
Between negative and positive, the sentiment of this example is&lt;/s&gt;&lt;/s&gt;negative</t>
  </si>
  <si>
    <t>Consider the following example: ''' This film isn't supposed to be funny, but it made me laugh.&lt;br /&gt;&lt;br /&gt;It isn't designed to be sad, but my heart felt heavy through a number of the vignettes.&lt;br /&gt;&lt;br /&gt;It isn't written as action adventure, but my pulse raced more than once.&lt;br /&gt;&lt;br /&gt;Just like life, this movie doesn't manipulate your emotions and tell you how to feel. It simply is, and you react.&lt;br /&gt;&lt;br /&gt;If you don't find it funny or sad or moving, I suspect that says more about you than the film.&lt;br /&gt;&lt;br /&gt;It amazing and refreshing to see a director so wholeheartedly celebrate that we are all human, and embrace that we are all trapped here, doing this "life" thing, over and over for as long as we must.&lt;br /&gt;&lt;br /&gt;Tomorrow is another day. '''
Between negative and positive, the sentiment of this example is&lt;/s&gt;&lt;/s&gt;positive</t>
  </si>
  <si>
    <t>Consider the following example: ''' 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
Between negative and positive, the sentiment of this example is</t>
  </si>
  <si>
    <t>Consider the following example: ''' 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
Between negative and positive, the sentiment of this example is&lt;/s&gt;&lt;/s&gt;negative</t>
  </si>
  <si>
    <t>Consider the following example: ''' 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
Between negative and positive, the sentiment of this example is&lt;/s&gt;&lt;/s&gt;positive</t>
  </si>
  <si>
    <t>Consider the following example: ''' 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
Between negative and positive, the sentiment of this example is</t>
  </si>
  <si>
    <t>Consider the following example: ''' 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
Between negative and positive, the sentiment of this example is&lt;/s&gt;&lt;/s&gt;negative</t>
  </si>
  <si>
    <t>Consider the following example: ''' 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
Between negative and positive, the sentiment of this example is&lt;/s&gt;&lt;/s&gt;positive</t>
  </si>
  <si>
    <t>Consider the following example: ''' 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
Between negative and positive, the sentiment of this example is</t>
  </si>
  <si>
    <t>Consider the following example: ''' 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
Between negative and positive, the sentiment of this example is&lt;/s&gt;&lt;/s&gt;negative</t>
  </si>
  <si>
    <t>Consider the following example: ''' 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
Between negative and positive, the sentiment of this example is&lt;/s&gt;&lt;/s&gt;positive</t>
  </si>
  <si>
    <t>Consider the following example: ''' 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
Between negative and positive, the sentiment of this example is</t>
  </si>
  <si>
    <t>Consider the following example: ''' 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
Between negative and positive, the sentiment of this example is&lt;/s&gt;&lt;/s&gt;negative</t>
  </si>
  <si>
    <t>Consider the following example: ''' 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
Between negative and positive, the sentiment of this example is&lt;/s&gt;&lt;/s&gt;positive</t>
  </si>
  <si>
    <t>Consider the following example: ''' This movie is pathetic in every way possible. Bad acting, horrible script (was there one?), terrible editing, lousy cinematography, cheap humor. Just plain horrible.&lt;br /&gt;&lt;br /&gt;I had seen 'The Wishmaster' a couple weeks before this movie and I thought it was a dead-ringer for worst movie of the year. Then, I saw 'The Pest' and suddenly 'The Wishmaster' didn't seem so bad at all.&lt;br /&gt;&lt;br /&gt;Bad Bad Bad. Excruciatingly bad. '''
Between negative and positive, the sentiment of this example is</t>
  </si>
  <si>
    <t>Consider the following example: ''' This movie is pathetic in every way possible. Bad acting, horrible script (was there one?), terrible editing, lousy cinematography, cheap humor. Just plain horrible.&lt;br /&gt;&lt;br /&gt;I had seen 'The Wishmaster' a couple weeks before this movie and I thought it was a dead-ringer for worst movie of the year. Then, I saw 'The Pest' and suddenly 'The Wishmaster' didn't seem so bad at all.&lt;br /&gt;&lt;br /&gt;Bad Bad Bad. Excruciatingly bad. '''
Between negative and positive, the sentiment of this example is&lt;/s&gt;&lt;/s&gt;negative</t>
  </si>
  <si>
    <t>Consider the following example: ''' This movie is pathetic in every way possible. Bad acting, horrible script (was there one?), terrible editing, lousy cinematography, cheap humor. Just plain horrible.&lt;br /&gt;&lt;br /&gt;I had seen 'The Wishmaster' a couple weeks before this movie and I thought it was a dead-ringer for worst movie of the year. Then, I saw 'The Pest' and suddenly 'The Wishmaster' didn't seem so bad at all.&lt;br /&gt;&lt;br /&gt;Bad Bad Bad. Excruciatingly bad. '''
Between negative and positive, the sentiment of this example is&lt;/s&gt;&lt;/s&gt;positive</t>
  </si>
  <si>
    <t>Consider the following example: ''' It looked cool from the movie sleeve, but after five minutes we weren't sure if it was a homosexual documentary of west side story without any female interest. The film quality was poor, and there was hardly enough gang fighting action to sustain even the drunkest person's interest for long enough to watch the entire film. May god have mercy on the souls of both the actors and the filmmakers responsible for what I can only describe as my new one and only reason why I never will want to see (or trust) an Australian made film again. I have to write more so I will again say that the actors were so bad that I'm positive I could make a better movie with fifteen dollars and a box of Trojans. Please don't see this movie for your own sake. '''
Between negative and positive, the sentiment of this example is</t>
  </si>
  <si>
    <t>Consider the following example: ''' It looked cool from the movie sleeve, but after five minutes we weren't sure if it was a homosexual documentary of west side story without any female interest. The film quality was poor, and there was hardly enough gang fighting action to sustain even the drunkest person's interest for long enough to watch the entire film. May god have mercy on the souls of both the actors and the filmmakers responsible for what I can only describe as my new one and only reason why I never will want to see (or trust) an Australian made film again. I have to write more so I will again say that the actors were so bad that I'm positive I could make a better movie with fifteen dollars and a box of Trojans. Please don't see this movie for your own sake. '''
Between negative and positive, the sentiment of this example is&lt;/s&gt;&lt;/s&gt;negative</t>
  </si>
  <si>
    <t>Consider the following example: ''' It looked cool from the movie sleeve, but after five minutes we weren't sure if it was a homosexual documentary of west side story without any female interest. The film quality was poor, and there was hardly enough gang fighting action to sustain even the drunkest person's interest for long enough to watch the entire film. May god have mercy on the souls of both the actors and the filmmakers responsible for what I can only describe as my new one and only reason why I never will want to see (or trust) an Australian made film again. I have to write more so I will again say that the actors were so bad that I'm positive I could make a better movie with fifteen dollars and a box of Trojans. Please don't see this movie for your own sake. '''
Between negative and positive, the sentiment of this example is&lt;/s&gt;&lt;/s&gt;positive</t>
  </si>
  <si>
    <t>Consider the following example: ''' Although dated, this film is definitely worth a watch. I saw it about eight times as a teenager when it opened and it changed my life...I just HAD to live in New York. It has great opening shots of the Manhattan skyline with Johnny Mathis crooning "Romance is still...the best of everything..." that rival those of West Side Story. There is a rather stilted performance by the world's REAL first Supermodel, Suzy Parker (sorry about that, Janice D.), but it's great eye-candy! It also offers a bit of insight into late 1950's American mores--our obsession with (and repression of) sex (in the workplace, no less!), romance, and marriage before women's lib. It represents an era in which New York was at it's finest and a super-bitchy performance by Joan Crawford is just the icing on the cake. '''
Between negative and positive, the sentiment of this example is</t>
  </si>
  <si>
    <t>Consider the following example: ''' Although dated, this film is definitely worth a watch. I saw it about eight times as a teenager when it opened and it changed my life...I just HAD to live in New York. It has great opening shots of the Manhattan skyline with Johnny Mathis crooning "Romance is still...the best of everything..." that rival those of West Side Story. There is a rather stilted performance by the world's REAL first Supermodel, Suzy Parker (sorry about that, Janice D.), but it's great eye-candy! It also offers a bit of insight into late 1950's American mores--our obsession with (and repression of) sex (in the workplace, no less!), romance, and marriage before women's lib. It represents an era in which New York was at it's finest and a super-bitchy performance by Joan Crawford is just the icing on the cake. '''
Between negative and positive, the sentiment of this example is&lt;/s&gt;&lt;/s&gt;negative</t>
  </si>
  <si>
    <t>Consider the following example: ''' Although dated, this film is definitely worth a watch. I saw it about eight times as a teenager when it opened and it changed my life...I just HAD to live in New York. It has great opening shots of the Manhattan skyline with Johnny Mathis crooning "Romance is still...the best of everything..." that rival those of West Side Story. There is a rather stilted performance by the world's REAL first Supermodel, Suzy Parker (sorry about that, Janice D.), but it's great eye-candy! It also offers a bit of insight into late 1950's American mores--our obsession with (and repression of) sex (in the workplace, no less!), romance, and marriage before women's lib. It represents an era in which New York was at it's finest and a super-bitchy performance by Joan Crawford is just the icing on the cake. '''
Between negative and positive, the sentiment of this example is&lt;/s&gt;&lt;/s&gt;positive</t>
  </si>
  <si>
    <t>Consider the following example: ''' Now don't get me wrong, i love a good film and after watching The Thin Red Line (and loving it) I was eager to track down Terrence Malicks two earlier films, and, having just watched Days of Heaven, my enthusiasm to see Badlands has virtually disappeared.&lt;br /&gt;&lt;br /&gt;I have noted much rave about the beautiful photography, but i saw this film on a terribly old vhs tape which made it look pretty awful. All i can say is i hope the photography was superb, because it would have been one of the only things of interest in this film. Not since the Replacement Killers have i fallen asleep during a film. This film felt so long (and it wasn't!), the editing was choppy and disjointed, the storyline non-existent, the voice over was an incoherent ramble, the characters weakly developed, and the whole thing was uninvolving. I know that Malick was uncertain of how to do the film. He consequently shot a heck of a lot of footage then spent around two years editing in an attempt to piece it all together. This is very apparent on screen. Everything looks chopped up, every time a scene seemed to gain some momentum (or some character development) it would obtrusively cut to boring scenes of people doing boring things. It was as if someone had tried to cut together a story out of stock footage of people farming. The few good points are the music and the chase scene near the end, but those things are no where near enough to maintain interest. I would normally let a bad film pass by without being too vocal but when it is so highly over-rated something must be said.&lt;br /&gt;&lt;br /&gt;Maybe a farmer would like it...? '''
Between negative and positive, the sentiment of this example is</t>
  </si>
  <si>
    <t>Consider the following example: ''' Now don't get me wrong, i love a good film and after watching The Thin Red Line (and loving it) I was eager to track down Terrence Malicks two earlier films, and, having just watched Days of Heaven, my enthusiasm to see Badlands has virtually disappeared.&lt;br /&gt;&lt;br /&gt;I have noted much rave about the beautiful photography, but i saw this film on a terribly old vhs tape which made it look pretty awful. All i can say is i hope the photography was superb, because it would have been one of the only things of interest in this film. Not since the Replacement Killers have i fallen asleep during a film. This film felt so long (and it wasn't!), the editing was choppy and disjointed, the storyline non-existent, the voice over was an incoherent ramble, the characters weakly developed, and the whole thing was uninvolving. I know that Malick was uncertain of how to do the film. He consequently shot a heck of a lot of footage then spent around two years editing in an attempt to piece it all together. This is very apparent on screen. Everything looks chopped up, every time a scene seemed to gain some momentum (or some character development) it would obtrusively cut to boring scenes of people doing boring things. It was as if someone had tried to cut together a story out of stock footage of people farming. The few good points are the music and the chase scene near the end, but those things are no where near enough to maintain interest. I would normally let a bad film pass by without being too vocal but when it is so highly over-rated something must be said.&lt;br /&gt;&lt;br /&gt;Maybe a farmer would like it...? '''
Between negative and positive, the sentiment of this example is&lt;/s&gt;&lt;/s&gt;negative</t>
  </si>
  <si>
    <t>Consider the following example: ''' Now don't get me wrong, i love a good film and after watching The Thin Red Line (and loving it) I was eager to track down Terrence Malicks two earlier films, and, having just watched Days of Heaven, my enthusiasm to see Badlands has virtually disappeared.&lt;br /&gt;&lt;br /&gt;I have noted much rave about the beautiful photography, but i saw this film on a terribly old vhs tape which made it look pretty awful. All i can say is i hope the photography was superb, because it would have been one of the only things of interest in this film. Not since the Replacement Killers have i fallen asleep during a film. This film felt so long (and it wasn't!), the editing was choppy and disjointed, the storyline non-existent, the voice over was an incoherent ramble, the characters weakly developed, and the whole thing was uninvolving. I know that Malick was uncertain of how to do the film. He consequently shot a heck of a lot of footage then spent around two years editing in an attempt to piece it all together. This is very apparent on screen. Everything looks chopped up, every time a scene seemed to gain some momentum (or some character development) it would obtrusively cut to boring scenes of people doing boring things. It was as if someone had tried to cut together a story out of stock footage of people farming. The few good points are the music and the chase scene near the end, but those things are no where near enough to maintain interest. I would normally let a bad film pass by without being too vocal but when it is so highly over-rated something must be said.&lt;br /&gt;&lt;br /&gt;Maybe a farmer would like it...? '''
Between negative and positive, the sentiment of this example is&lt;/s&gt;&lt;/s&gt;positive</t>
  </si>
  <si>
    <t>Consider the following example: ''' "The Gymnast" unfolds in short shots and short scenes, revealing its characters and message over time. The spare editing is accompanied by a beautiful, simple score. This intimate approach is wonderful for feeling like you're on a path of discovery as much as the characters are.&lt;br /&gt;&lt;br /&gt;The spare approach is also its drawback; there are a few scenes that are confusing because they don't have enough context. There are some decisions made by the characters that seemed rather flip until I watched the interviews that were in the bonus materials. I'm glad I did, because the actors' descriptions of their motivations gave me a much more well- rounded understanding of the film overall.&lt;br /&gt;&lt;br /&gt;Aside from the story itself, it was wonderful to see women so comfortable and strong in their own bodies. The shooting was very tastefully done; very matter-of-fact. One has the feeling of seeing a love story and a life story unfold, not a voyeuristic sleaze film. The physicality of the athletes -- their realness -- is a great contrast to the sometimes ethereal nature of the plot.&lt;br /&gt;&lt;br /&gt;Not a film I'll need to see again anytime soon, since the storyline is simple but its delivery is powerful enough to stay with me for a long time. '''
Between negative and positive, the sentiment of this example is</t>
  </si>
  <si>
    <t>Consider the following example: ''' "The Gymnast" unfolds in short shots and short scenes, revealing its characters and message over time. The spare editing is accompanied by a beautiful, simple score. This intimate approach is wonderful for feeling like you're on a path of discovery as much as the characters are.&lt;br /&gt;&lt;br /&gt;The spare approach is also its drawback; there are a few scenes that are confusing because they don't have enough context. There are some decisions made by the characters that seemed rather flip until I watched the interviews that were in the bonus materials. I'm glad I did, because the actors' descriptions of their motivations gave me a much more well- rounded understanding of the film overall.&lt;br /&gt;&lt;br /&gt;Aside from the story itself, it was wonderful to see women so comfortable and strong in their own bodies. The shooting was very tastefully done; very matter-of-fact. One has the feeling of seeing a love story and a life story unfold, not a voyeuristic sleaze film. The physicality of the athletes -- their realness -- is a great contrast to the sometimes ethereal nature of the plot.&lt;br /&gt;&lt;br /&gt;Not a film I'll need to see again anytime soon, since the storyline is simple but its delivery is powerful enough to stay with me for a long time. '''
Between negative and positive, the sentiment of this example is&lt;/s&gt;&lt;/s&gt;negative</t>
  </si>
  <si>
    <t>Consider the following example: ''' "The Gymnast" unfolds in short shots and short scenes, revealing its characters and message over time. The spare editing is accompanied by a beautiful, simple score. This intimate approach is wonderful for feeling like you're on a path of discovery as much as the characters are.&lt;br /&gt;&lt;br /&gt;The spare approach is also its drawback; there are a few scenes that are confusing because they don't have enough context. There are some decisions made by the characters that seemed rather flip until I watched the interviews that were in the bonus materials. I'm glad I did, because the actors' descriptions of their motivations gave me a much more well- rounded understanding of the film overall.&lt;br /&gt;&lt;br /&gt;Aside from the story itself, it was wonderful to see women so comfortable and strong in their own bodies. The shooting was very tastefully done; very matter-of-fact. One has the feeling of seeing a love story and a life story unfold, not a voyeuristic sleaze film. The physicality of the athletes -- their realness -- is a great contrast to the sometimes ethereal nature of the plot.&lt;br /&gt;&lt;br /&gt;Not a film I'll need to see again anytime soon, since the storyline is simple but its delivery is powerful enough to stay with me for a long time. '''
Between negative and positive, the sentiment of this example is&lt;/s&gt;&lt;/s&gt;positive</t>
  </si>
  <si>
    <t>Consider the following example: ''' I watched the beginning twice, could NOT make sense of it, and it bothered me for the whole movie.&lt;br /&gt;&lt;br /&gt;So, work this out with me: Wayne (the GOOD guy) jumps on the stagecoach, disarms the drivers (!), steals the money (?!), and takes off.&lt;br /&gt;&lt;br /&gt;Disarmed, one driver is then killed and the other wounded by the bad guys. Thanks to Wayne, who disarmed them, and then watched it happen.&lt;br /&gt;&lt;br /&gt;Then Wayne drops the money in the dirt, rescues the girl, rides into town, chuckles it up with Yak (too bad about the dead guy, I guess)...and then later says he "found" the money back at the scene. And everyone's okay with that.&lt;br /&gt;&lt;br /&gt;And he's the good guy? And I'm pretty sure there weren't small, hand-held flashlights at the time. And Bell did his first phone demo in 1876... were they in houses then? Am I thinking too hard about this one? Normally, I'm happy to suspend judgment to enjoy a movie, but this one bothered me. And that's a sign the move didn't really work for me. '''
Between negative and positive, the sentiment of this example is</t>
  </si>
  <si>
    <t>Consider the following example: ''' I watched the beginning twice, could NOT make sense of it, and it bothered me for the whole movie.&lt;br /&gt;&lt;br /&gt;So, work this out with me: Wayne (the GOOD guy) jumps on the stagecoach, disarms the drivers (!), steals the money (?!), and takes off.&lt;br /&gt;&lt;br /&gt;Disarmed, one driver is then killed and the other wounded by the bad guys. Thanks to Wayne, who disarmed them, and then watched it happen.&lt;br /&gt;&lt;br /&gt;Then Wayne drops the money in the dirt, rescues the girl, rides into town, chuckles it up with Yak (too bad about the dead guy, I guess)...and then later says he "found" the money back at the scene. And everyone's okay with that.&lt;br /&gt;&lt;br /&gt;And he's the good guy? And I'm pretty sure there weren't small, hand-held flashlights at the time. And Bell did his first phone demo in 1876... were they in houses then? Am I thinking too hard about this one? Normally, I'm happy to suspend judgment to enjoy a movie, but this one bothered me. And that's a sign the move didn't really work for me. '''
Between negative and positive, the sentiment of this example is&lt;/s&gt;&lt;/s&gt;negative</t>
  </si>
  <si>
    <t>Consider the following example: ''' I watched the beginning twice, could NOT make sense of it, and it bothered me for the whole movie.&lt;br /&gt;&lt;br /&gt;So, work this out with me: Wayne (the GOOD guy) jumps on the stagecoach, disarms the drivers (!), steals the money (?!), and takes off.&lt;br /&gt;&lt;br /&gt;Disarmed, one driver is then killed and the other wounded by the bad guys. Thanks to Wayne, who disarmed them, and then watched it happen.&lt;br /&gt;&lt;br /&gt;Then Wayne drops the money in the dirt, rescues the girl, rides into town, chuckles it up with Yak (too bad about the dead guy, I guess)...and then later says he "found" the money back at the scene. And everyone's okay with that.&lt;br /&gt;&lt;br /&gt;And he's the good guy? And I'm pretty sure there weren't small, hand-held flashlights at the time. And Bell did his first phone demo in 1876... were they in houses then? Am I thinking too hard about this one? Normally, I'm happy to suspend judgment to enjoy a movie, but this one bothered me. And that's a sign the move didn't really work for me. '''
Between negative and positive, the sentiment of this example is&lt;/s&gt;&lt;/s&gt;positive</t>
  </si>
  <si>
    <t>Consider the following example: ''' I admit I have been a fan of Harrison Ford for many, many years now so it didn't surprise me that I enjoyed his performance here. But I also enjoyed the way the storyline developed and thought the casting was well done. I don't know whether I "buy into" Kristin Scott Thomas as a Congresswoman but she is a fine actress and a beautiful woman. I took notice of her in the first Mission Impossible. Although her part was small she stuck out on the screen.&lt;br /&gt;&lt;br /&gt;Here her and Ford play people whose spouses are killed in an airplane crash. They are seated together and this is where the plot takes off. Apparently Ford, a police detective in Wash D.C., discovers that his wife was having an affair. He further discovers that the affair was with the husband of a New England Congresswoman.&lt;br /&gt;&lt;br /&gt;The story takes on many subplots as Ford and Thomas find themselves drawn together by revelations of their marriages, the uncovering of deceipt, and the pure grief and anger over the loss of a loved one.&lt;br /&gt;&lt;br /&gt;I think the movie is worthwhile either renting or catching on cable. '''
Between negative and positive, the sentiment of this example is</t>
  </si>
  <si>
    <t>Consider the following example: ''' I admit I have been a fan of Harrison Ford for many, many years now so it didn't surprise me that I enjoyed his performance here. But I also enjoyed the way the storyline developed and thought the casting was well done. I don't know whether I "buy into" Kristin Scott Thomas as a Congresswoman but she is a fine actress and a beautiful woman. I took notice of her in the first Mission Impossible. Although her part was small she stuck out on the screen.&lt;br /&gt;&lt;br /&gt;Here her and Ford play people whose spouses are killed in an airplane crash. They are seated together and this is where the plot takes off. Apparently Ford, a police detective in Wash D.C., discovers that his wife was having an affair. He further discovers that the affair was with the husband of a New England Congresswoman.&lt;br /&gt;&lt;br /&gt;The story takes on many subplots as Ford and Thomas find themselves drawn together by revelations of their marriages, the uncovering of deceipt, and the pure grief and anger over the loss of a loved one.&lt;br /&gt;&lt;br /&gt;I think the movie is worthwhile either renting or catching on cable. '''
Between negative and positive, the sentiment of this example is&lt;/s&gt;&lt;/s&gt;negative</t>
  </si>
  <si>
    <t>Consider the following example: ''' I admit I have been a fan of Harrison Ford for many, many years now so it didn't surprise me that I enjoyed his performance here. But I also enjoyed the way the storyline developed and thought the casting was well done. I don't know whether I "buy into" Kristin Scott Thomas as a Congresswoman but she is a fine actress and a beautiful woman. I took notice of her in the first Mission Impossible. Although her part was small she stuck out on the screen.&lt;br /&gt;&lt;br /&gt;Here her and Ford play people whose spouses are killed in an airplane crash. They are seated together and this is where the plot takes off. Apparently Ford, a police detective in Wash D.C., discovers that his wife was having an affair. He further discovers that the affair was with the husband of a New England Congresswoman.&lt;br /&gt;&lt;br /&gt;The story takes on many subplots as Ford and Thomas find themselves drawn together by revelations of their marriages, the uncovering of deceipt, and the pure grief and anger over the loss of a loved one.&lt;br /&gt;&lt;br /&gt;I think the movie is worthwhile either renting or catching on cable. '''
Between negative and positive, the sentiment of this example is&lt;/s&gt;&lt;/s&gt;positive</t>
  </si>
  <si>
    <t>Consider the following example: ''' Dr. Seuss would sure be mad right now if he was alive. Cat in the Hat proves to show how movie productions can take a classic story and turn it into a mindless pile of goop. We have Mike Myers as the infamous Cat in the Hat, big mistake! Myers proves he can't act in this film. He acts like a prissy show girl with a thousand tricks up his sleeve. The kids in this movie are all right, somewhere in between the lines of dull and annoying. The story is just like the original with a couple of tweaks and like most movies based on other stories, never tweak with the original story! Bringing in the evil neighbor Quin was a bad idea. He is a stupid villain that would never get anywhere in life.This movie is like a rejected comic strip from the newspaper if you think about it. The film sure does look tacky! Sure there are a funny adult jokes like where the cat cuts of his tail and the censor goes off before he says a naughty word, mildly funny. At least the Grinch had spunk, and the film was actually good! This film is a cartoonish piece of snot with bright colors and bad mediocre acting. Was Mike Myers even in this movie actually? And another thing, the fish. What is with that stupid fish! First time you see him, he's an actual fish. Next time you see him, he's all animated and talking. But he looks like an animated piece of rubber play dough! This film is a total off target wreck. Good joke, bad joke, bad, bad, bad, good joke! I'm surprised it even had good jokes like the water park ride joke, that was good. So please if you have the choice, watch the Grinch instead of this mess. '''
Between negative and positive, the sentiment of this example is</t>
  </si>
  <si>
    <t>Consider the following example: ''' Dr. Seuss would sure be mad right now if he was alive. Cat in the Hat proves to show how movie productions can take a classic story and turn it into a mindless pile of goop. We have Mike Myers as the infamous Cat in the Hat, big mistake! Myers proves he can't act in this film. He acts like a prissy show girl with a thousand tricks up his sleeve. The kids in this movie are all right, somewhere in between the lines of dull and annoying. The story is just like the original with a couple of tweaks and like most movies based on other stories, never tweak with the original story! Bringing in the evil neighbor Quin was a bad idea. He is a stupid villain that would never get anywhere in life.This movie is like a rejected comic strip from the newspaper if you think about it. The film sure does look tacky! Sure there are a funny adult jokes like where the cat cuts of his tail and the censor goes off before he says a naughty word, mildly funny. At least the Grinch had spunk, and the film was actually good! This film is a cartoonish piece of snot with bright colors and bad mediocre acting. Was Mike Myers even in this movie actually? And another thing, the fish. What is with that stupid fish! First time you see him, he's an actual fish. Next time you see him, he's all animated and talking. But he looks like an animated piece of rubber play dough! This film is a total off target wreck. Good joke, bad joke, bad, bad, bad, good joke! I'm surprised it even had good jokes like the water park ride joke, that was good. So please if you have the choice, watch the Grinch instead of this mess. '''
Between negative and positive, the sentiment of this example is&lt;/s&gt;&lt;/s&gt;negative</t>
  </si>
  <si>
    <t>Consider the following example: ''' Dr. Seuss would sure be mad right now if he was alive. Cat in the Hat proves to show how movie productions can take a classic story and turn it into a mindless pile of goop. We have Mike Myers as the infamous Cat in the Hat, big mistake! Myers proves he can't act in this film. He acts like a prissy show girl with a thousand tricks up his sleeve. The kids in this movie are all right, somewhere in between the lines of dull and annoying. The story is just like the original with a couple of tweaks and like most movies based on other stories, never tweak with the original story! Bringing in the evil neighbor Quin was a bad idea. He is a stupid villain that would never get anywhere in life.This movie is like a rejected comic strip from the newspaper if you think about it. The film sure does look tacky! Sure there are a funny adult jokes like where the cat cuts of his tail and the censor goes off before he says a naughty word, mildly funny. At least the Grinch had spunk, and the film was actually good! This film is a cartoonish piece of snot with bright colors and bad mediocre acting. Was Mike Myers even in this movie actually? And another thing, the fish. What is with that stupid fish! First time you see him, he's an actual fish. Next time you see him, he's all animated and talking. But he looks like an animated piece of rubber play dough! This film is a total off target wreck. Good joke, bad joke, bad, bad, bad, good joke! I'm surprised it even had good jokes like the water park ride joke, that was good. So please if you have the choice, watch the Grinch instead of this mess. '''
Between negative and positive, the sentiment of this example is&lt;/s&gt;&lt;/s&gt;positive</t>
  </si>
  <si>
    <t>Consider the following example: ''' I'm not sure if these other people saw the movie - some apparently couldn't follow the "complicated plot". He's a billionaire who owns an oil company who ALSO happens to big game hunt - wow - that's really far fetched. Any way - his new "drilling machine" happens to break through a glacier and on the other side is a world seperated from our own time where dinosaurs and cavemen wander around. Nothing ground breaking about this but it certainly isn't ludicrous. Anyway the rest of the movie is about this T-Rex they find (which the billionaire, Boone, claimed was there) hunting them and them hunting it. Look - it's an old made for TV movie - of course the special effects look cheesy - they didn't have CG - they did the best they could and for a MFTVM they did a hell of a job for the time. This movie should be remade for the big screen - I'd love it and I'd be the first one in line. Seeing that Dinosaur with modern day special effects stalking those guys would be great! '''
Between negative and positive, the sentiment of this example is</t>
  </si>
  <si>
    <t>Consider the following example: ''' I'm not sure if these other people saw the movie - some apparently couldn't follow the "complicated plot". He's a billionaire who owns an oil company who ALSO happens to big game hunt - wow - that's really far fetched. Any way - his new "drilling machine" happens to break through a glacier and on the other side is a world seperated from our own time where dinosaurs and cavemen wander around. Nothing ground breaking about this but it certainly isn't ludicrous. Anyway the rest of the movie is about this T-Rex they find (which the billionaire, Boone, claimed was there) hunting them and them hunting it. Look - it's an old made for TV movie - of course the special effects look cheesy - they didn't have CG - they did the best they could and for a MFTVM they did a hell of a job for the time. This movie should be remade for the big screen - I'd love it and I'd be the first one in line. Seeing that Dinosaur with modern day special effects stalking those guys would be great! '''
Between negative and positive, the sentiment of this example is&lt;/s&gt;&lt;/s&gt;negative</t>
  </si>
  <si>
    <t>Consider the following example: ''' I'm not sure if these other people saw the movie - some apparently couldn't follow the "complicated plot". He's a billionaire who owns an oil company who ALSO happens to big game hunt - wow - that's really far fetched. Any way - his new "drilling machine" happens to break through a glacier and on the other side is a world seperated from our own time where dinosaurs and cavemen wander around. Nothing ground breaking about this but it certainly isn't ludicrous. Anyway the rest of the movie is about this T-Rex they find (which the billionaire, Boone, claimed was there) hunting them and them hunting it. Look - it's an old made for TV movie - of course the special effects look cheesy - they didn't have CG - they did the best they could and for a MFTVM they did a hell of a job for the time. This movie should be remade for the big screen - I'd love it and I'd be the first one in line. Seeing that Dinosaur with modern day special effects stalking those guys would be great! '''
Between negative and positive, the sentiment of this example is&lt;/s&gt;&lt;/s&gt;positive</t>
  </si>
  <si>
    <t>Consider the following example: ''' 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
Between negative and positive, the sentiment of this example is</t>
  </si>
  <si>
    <t>Consider the following example: ''' 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
Between negative and positive, the sentiment of this example is&lt;/s&gt;&lt;/s&gt;negative</t>
  </si>
  <si>
    <t>Consider the following example: ''' 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
Between negative and positive, the sentiment of this example is&lt;/s&gt;&lt;/s&gt;positive</t>
  </si>
  <si>
    <t>Consider the following example: ''' 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
Between negative and positive, the sentiment of this example is</t>
  </si>
  <si>
    <t>Consider the following example: ''' 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
Between negative and positive, the sentiment of this example is&lt;/s&gt;&lt;/s&gt;negative</t>
  </si>
  <si>
    <t>Consider the following example: ''' 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
Between negative and positive, the sentiment of this example is&lt;/s&gt;&lt;/s&gt;positive</t>
  </si>
  <si>
    <t>Consider the following example: ''' In Russia, the ordinary teenager Vera (Natalya Negoda) lives a leisured life with her drunkard father and her simpleton mother, without working and waiting for the calling for a technical course of telephone operator. Her brother Victor (Aleksandr Negreba) lives in Moscow with the family of his own and occasionally visits his dysfunctional family and Vera, being always motive for arguing. When Vera meets the student of university Sergei (Andrei Sokolov), they fall in love for each other and decide to get married. Sergei moves to Vera's house, but lives in conflict with her father. This relationship leads the family to a tragedy.&lt;br /&gt;&lt;br /&gt;I have just seen "Malenkaya Vera", and I liked a lot this deep family drama. I am not familiarized with the life style in the former URSS, but there are some unusual behaviors that I found very interesting. The first one, when Victor tells Vera that she was conceived not because her parents wanted to have her, but because they wanted to move to a larger apartment. Another one, when the family goes to the beach in a truck. Many difficulties of Vera's family and their friends, the repression in the park and other situations pictured in the movie are common in Third World countries. This low budget movie is very well-directed, and the story is very profound and real. The cast has great performances and the actress Natalya Negoda is very beautiful. In the cover of the Brazilian VHS, released by Sagres distributor, there is information that Natalya Negoda was the centerfold of Playboy magazine. I am not sure how precise are the subtitles in Portuguese, since many long sentences spoken in Russian are limited to short translation in few words. My vote is seven.&lt;br /&gt;&lt;br /&gt;Title (Brazil): "A Pequena Vera" ("The Little Vera") '''
Between negative and positive, the sentiment of this example is</t>
  </si>
  <si>
    <t>Consider the following example: ''' In Russia, the ordinary teenager Vera (Natalya Negoda) lives a leisured life with her drunkard father and her simpleton mother, without working and waiting for the calling for a technical course of telephone operator. Her brother Victor (Aleksandr Negreba) lives in Moscow with the family of his own and occasionally visits his dysfunctional family and Vera, being always motive for arguing. When Vera meets the student of university Sergei (Andrei Sokolov), they fall in love for each other and decide to get married. Sergei moves to Vera's house, but lives in conflict with her father. This relationship leads the family to a tragedy.&lt;br /&gt;&lt;br /&gt;I have just seen "Malenkaya Vera", and I liked a lot this deep family drama. I am not familiarized with the life style in the former URSS, but there are some unusual behaviors that I found very interesting. The first one, when Victor tells Vera that she was conceived not because her parents wanted to have her, but because they wanted to move to a larger apartment. Another one, when the family goes to the beach in a truck. Many difficulties of Vera's family and their friends, the repression in the park and other situations pictured in the movie are common in Third World countries. This low budget movie is very well-directed, and the story is very profound and real. The cast has great performances and the actress Natalya Negoda is very beautiful. In the cover of the Brazilian VHS, released by Sagres distributor, there is information that Natalya Negoda was the centerfold of Playboy magazine. I am not sure how precise are the subtitles in Portuguese, since many long sentences spoken in Russian are limited to short translation in few words. My vote is seven.&lt;br /&gt;&lt;br /&gt;Title (Brazil): "A Pequena Vera" ("The Little Vera") '''
Between negative and positive, the sentiment of this example is&lt;/s&gt;&lt;/s&gt;negative</t>
  </si>
  <si>
    <t>Consider the following example: ''' In Russia, the ordinary teenager Vera (Natalya Negoda) lives a leisured life with her drunkard father and her simpleton mother, without working and waiting for the calling for a technical course of telephone operator. Her brother Victor (Aleksandr Negreba) lives in Moscow with the family of his own and occasionally visits his dysfunctional family and Vera, being always motive for arguing. When Vera meets the student of university Sergei (Andrei Sokolov), they fall in love for each other and decide to get married. Sergei moves to Vera's house, but lives in conflict with her father. This relationship leads the family to a tragedy.&lt;br /&gt;&lt;br /&gt;I have just seen "Malenkaya Vera", and I liked a lot this deep family drama. I am not familiarized with the life style in the former URSS, but there are some unusual behaviors that I found very interesting. The first one, when Victor tells Vera that she was conceived not because her parents wanted to have her, but because they wanted to move to a larger apartment. Another one, when the family goes to the beach in a truck. Many difficulties of Vera's family and their friends, the repression in the park and other situations pictured in the movie are common in Third World countries. This low budget movie is very well-directed, and the story is very profound and real. The cast has great performances and the actress Natalya Negoda is very beautiful. In the cover of the Brazilian VHS, released by Sagres distributor, there is information that Natalya Negoda was the centerfold of Playboy magazine. I am not sure how precise are the subtitles in Portuguese, since many long sentences spoken in Russian are limited to short translation in few words. My vote is seven.&lt;br /&gt;&lt;br /&gt;Title (Brazil): "A Pequena Vera" ("The Little Vera") '''
Between negative and positive, the sentiment of this example is&lt;/s&gt;&lt;/s&gt;positive</t>
  </si>
  <si>
    <t>Consider the following example: ''' Well in to 2002 I've got some catching up to do. And looking back on a lacklustre year, Best In Show shone. No great storyline. Little action. Just a cavalcade of magnificent characters. Particular reference to Fred Willard and Jim Piddock as a rattling pair of TV commentators. Well done. Well worth the effort.&lt;br /&gt;&lt;br /&gt;Ron (Viewed 24Mar2001) '''
Between negative and positive, the sentiment of this example is</t>
  </si>
  <si>
    <t>Consider the following example: ''' Well in to 2002 I've got some catching up to do. And looking back on a lacklustre year, Best In Show shone. No great storyline. Little action. Just a cavalcade of magnificent characters. Particular reference to Fred Willard and Jim Piddock as a rattling pair of TV commentators. Well done. Well worth the effort.&lt;br /&gt;&lt;br /&gt;Ron (Viewed 24Mar2001) '''
Between negative and positive, the sentiment of this example is&lt;/s&gt;&lt;/s&gt;negative</t>
  </si>
  <si>
    <t>Consider the following example: ''' Well in to 2002 I've got some catching up to do. And looking back on a lacklustre year, Best In Show shone. No great storyline. Little action. Just a cavalcade of magnificent characters. Particular reference to Fred Willard and Jim Piddock as a rattling pair of TV commentators. Well done. Well worth the effort.&lt;br /&gt;&lt;br /&gt;Ron (Viewed 24Mar2001) '''
Between negative and positive, the sentiment of this example is&lt;/s&gt;&lt;/s&gt;positive</t>
  </si>
  <si>
    <t>Consider the following example: ''' First, the current IMDb plot description seems to be misleading, the movie is about a group of girls who pick up a misogynistic hitchhiker, who plans to kill them all. They stop at a small motel, where he holds them hostage, but develops an intense attraction for one of the girls. Violence ensues.&lt;br /&gt;&lt;br /&gt;I picked this up by mistake thinking it was the other 2007 movie "The Hitcher". Not that The Hitcher is any better, and I was looking for a crummy movie to watch anyway, but this was almost unbearable at times. I think I could have vomited on a piece of paper and come up with a better plot than this.&lt;br /&gt;&lt;br /&gt;I can't even count how many movies I've seen with virtually the same storyline, so this was almost painfully predictable at times, but what really made it awful were a few scenes that ... well let me give an example. At one point a door is covered in (what is very obviously) blood, and two police officers, at the scene because of a 911 call, are looking at it from 30 feet away, see a man, also covered in blood, walk out of the door, agree that it looks suspicious, but decide to not investigate further.&lt;br /&gt;&lt;br /&gt;But, however ridiculous it may be, the movie was never boring, was well produced, directed, and acted, complete with good special effects, gratuitous nudity, and violence. I probably would not recommend actually spending 90 minutes of your life sitting down to watch this movie, but it turned out to be perfect to have on while I cleaned my basement. Also highly recommended for fans of crummy movies, and would be a good movie to watch with friends when you plan on doing more talking than watching. '''
Between negative and positive, the sentiment of this example is</t>
  </si>
  <si>
    <t>Consider the following example: ''' First, the current IMDb plot description seems to be misleading, the movie is about a group of girls who pick up a misogynistic hitchhiker, who plans to kill them all. They stop at a small motel, where he holds them hostage, but develops an intense attraction for one of the girls. Violence ensues.&lt;br /&gt;&lt;br /&gt;I picked this up by mistake thinking it was the other 2007 movie "The Hitcher". Not that The Hitcher is any better, and I was looking for a crummy movie to watch anyway, but this was almost unbearable at times. I think I could have vomited on a piece of paper and come up with a better plot than this.&lt;br /&gt;&lt;br /&gt;I can't even count how many movies I've seen with virtually the same storyline, so this was almost painfully predictable at times, but what really made it awful were a few scenes that ... well let me give an example. At one point a door is covered in (what is very obviously) blood, and two police officers, at the scene because of a 911 call, are looking at it from 30 feet away, see a man, also covered in blood, walk out of the door, agree that it looks suspicious, but decide to not investigate further.&lt;br /&gt;&lt;br /&gt;But, however ridiculous it may be, the movie was never boring, was well produced, directed, and acted, complete with good special effects, gratuitous nudity, and violence. I probably would not recommend actually spending 90 minutes of your life sitting down to watch this movie, but it turned out to be perfect to have on while I cleaned my basement. Also highly recommended for fans of crummy movies, and would be a good movie to watch with friends when you plan on doing more talking than watching. '''
Between negative and positive, the sentiment of this example is&lt;/s&gt;&lt;/s&gt;negative</t>
  </si>
  <si>
    <t>Consider the following example: ''' First, the current IMDb plot description seems to be misleading, the movie is about a group of girls who pick up a misogynistic hitchhiker, who plans to kill them all. They stop at a small motel, where he holds them hostage, but develops an intense attraction for one of the girls. Violence ensues.&lt;br /&gt;&lt;br /&gt;I picked this up by mistake thinking it was the other 2007 movie "The Hitcher". Not that The Hitcher is any better, and I was looking for a crummy movie to watch anyway, but this was almost unbearable at times. I think I could have vomited on a piece of paper and come up with a better plot than this.&lt;br /&gt;&lt;br /&gt;I can't even count how many movies I've seen with virtually the same storyline, so this was almost painfully predictable at times, but what really made it awful were a few scenes that ... well let me give an example. At one point a door is covered in (what is very obviously) blood, and two police officers, at the scene because of a 911 call, are looking at it from 30 feet away, see a man, also covered in blood, walk out of the door, agree that it looks suspicious, but decide to not investigate further.&lt;br /&gt;&lt;br /&gt;But, however ridiculous it may be, the movie was never boring, was well produced, directed, and acted, complete with good special effects, gratuitous nudity, and violence. I probably would not recommend actually spending 90 minutes of your life sitting down to watch this movie, but it turned out to be perfect to have on while I cleaned my basement. Also highly recommended for fans of crummy movies, and would be a good movie to watch with friends when you plan on doing more talking than watching. '''
Between negative and positive, the sentiment of this example is&lt;/s&gt;&lt;/s&gt;positive</t>
  </si>
  <si>
    <t>Consider the following example: ''' First, let me confess that I have not read this particular Balzac novel, so maybe I am directing my cavils unfairly at director and editor. Still my experience with Balzac in other stories is that he writes as a realist, not an obscurantist. This is most certainly a film worth one's while, but one is left sorely puzzled at the end. Was the Colonel a fraud, used by the lawyer for his own ends (or for whose beyond himself); or was the Colonel not a fraud, but used as aforesaid by the lawyer; or did the lawyer truly try to serve the honest Colonel? The director and/or the editor appear to me to have deliberately obscured these questions, which doesn't seem like Balzac, the realist. At the same time the film does an excellent job of delineating the characters, if not their motives, and the cast and production is superb. That opening battlefield scene is bound to haunt one's dreams. Still, one wonders at the all too common penchant among contemporary film makers to favor ambiguity above all else. Weren't the problems and motives of all these characters complicated enough for Yves Angelo? '''
Between negative and positive, the sentiment of this example is</t>
  </si>
  <si>
    <t>Consider the following example: ''' First, let me confess that I have not read this particular Balzac novel, so maybe I am directing my cavils unfairly at director and editor. Still my experience with Balzac in other stories is that he writes as a realist, not an obscurantist. This is most certainly a film worth one's while, but one is left sorely puzzled at the end. Was the Colonel a fraud, used by the lawyer for his own ends (or for whose beyond himself); or was the Colonel not a fraud, but used as aforesaid by the lawyer; or did the lawyer truly try to serve the honest Colonel? The director and/or the editor appear to me to have deliberately obscured these questions, which doesn't seem like Balzac, the realist. At the same time the film does an excellent job of delineating the characters, if not their motives, and the cast and production is superb. That opening battlefield scene is bound to haunt one's dreams. Still, one wonders at the all too common penchant among contemporary film makers to favor ambiguity above all else. Weren't the problems and motives of all these characters complicated enough for Yves Angelo? '''
Between negative and positive, the sentiment of this example is&lt;/s&gt;&lt;/s&gt;negative</t>
  </si>
  <si>
    <t>Consider the following example: ''' First, let me confess that I have not read this particular Balzac novel, so maybe I am directing my cavils unfairly at director and editor. Still my experience with Balzac in other stories is that he writes as a realist, not an obscurantist. This is most certainly a film worth one's while, but one is left sorely puzzled at the end. Was the Colonel a fraud, used by the lawyer for his own ends (or for whose beyond himself); or was the Colonel not a fraud, but used as aforesaid by the lawyer; or did the lawyer truly try to serve the honest Colonel? The director and/or the editor appear to me to have deliberately obscured these questions, which doesn't seem like Balzac, the realist. At the same time the film does an excellent job of delineating the characters, if not their motives, and the cast and production is superb. That opening battlefield scene is bound to haunt one's dreams. Still, one wonders at the all too common penchant among contemporary film makers to favor ambiguity above all else. Weren't the problems and motives of all these characters complicated enough for Yves Angelo? '''
Between negative and positive, the sentiment of this example is&lt;/s&gt;&lt;/s&gt;positive</t>
  </si>
  <si>
    <t>Consider the following example: ''' The movie is a starter to what really happened in Phenix City. I'm a grandchild of the people who really lived the story. The truth never has come out to my knowledge. I have tried to find the whole story out but the people who lived it are still scared to tell it. Phenix City is still run by crooked people. Albert Patterson was not quite the saint the story wants you to believe. The story was filmed in Phenix City. It still has some of the famous sites in it that you see in the movie. The Colonal Funeral Home still looks exactly the same. But if you are wanting the real history of Sin City you have to visit us and find people willing to tell you about Ma beachies and her kindness. She didn't get the name ma for nothing. '''
Between negative and positive, the sentiment of this example is</t>
  </si>
  <si>
    <t>Consider the following example: ''' The movie is a starter to what really happened in Phenix City. I'm a grandchild of the people who really lived the story. The truth never has come out to my knowledge. I have tried to find the whole story out but the people who lived it are still scared to tell it. Phenix City is still run by crooked people. Albert Patterson was not quite the saint the story wants you to believe. The story was filmed in Phenix City. It still has some of the famous sites in it that you see in the movie. The Colonal Funeral Home still looks exactly the same. But if you are wanting the real history of Sin City you have to visit us and find people willing to tell you about Ma beachies and her kindness. She didn't get the name ma for nothing. '''
Between negative and positive, the sentiment of this example is&lt;/s&gt;&lt;/s&gt;negative</t>
  </si>
  <si>
    <t>Consider the following example: ''' The movie is a starter to what really happened in Phenix City. I'm a grandchild of the people who really lived the story. The truth never has come out to my knowledge. I have tried to find the whole story out but the people who lived it are still scared to tell it. Phenix City is still run by crooked people. Albert Patterson was not quite the saint the story wants you to believe. The story was filmed in Phenix City. It still has some of the famous sites in it that you see in the movie. The Colonal Funeral Home still looks exactly the same. But if you are wanting the real history of Sin City you have to visit us and find people willing to tell you about Ma beachies and her kindness. She didn't get the name ma for nothing. '''
Between negative and positive, the sentiment of this example is&lt;/s&gt;&lt;/s&gt;positive</t>
  </si>
  <si>
    <t>Consider the following example: ''' This was absolutely one of the best movies I've seen. &lt;br /&gt;&lt;br /&gt;Excellent performances from a marvelous A-List cast that will move you from smiles to laughter to tears and back.&lt;br /&gt;&lt;br /&gt;I couldn't help but care about the characters. Ms. Merkerson will blow you away, as will the young man playing the young lead.&lt;br /&gt;&lt;br /&gt;I also thought that the set design was top-rate. The viewer is really placed inside each era as it's presented. &lt;br /&gt;&lt;br /&gt;The music is a blast, too. Nice selections to represent mood, time and place. The blind blues man is stereotypic but he delivers some great songs. &lt;br /&gt;&lt;br /&gt;This is a great story that will survive many repeated viewings. Take the time to watch it! '''
Between negative and positive, the sentiment of this example is</t>
  </si>
  <si>
    <t>Consider the following example: ''' This was absolutely one of the best movies I've seen. &lt;br /&gt;&lt;br /&gt;Excellent performances from a marvelous A-List cast that will move you from smiles to laughter to tears and back.&lt;br /&gt;&lt;br /&gt;I couldn't help but care about the characters. Ms. Merkerson will blow you away, as will the young man playing the young lead.&lt;br /&gt;&lt;br /&gt;I also thought that the set design was top-rate. The viewer is really placed inside each era as it's presented. &lt;br /&gt;&lt;br /&gt;The music is a blast, too. Nice selections to represent mood, time and place. The blind blues man is stereotypic but he delivers some great songs. &lt;br /&gt;&lt;br /&gt;This is a great story that will survive many repeated viewings. Take the time to watch it! '''
Between negative and positive, the sentiment of this example is&lt;/s&gt;&lt;/s&gt;negative</t>
  </si>
  <si>
    <t>Consider the following example: ''' This was absolutely one of the best movies I've seen. &lt;br /&gt;&lt;br /&gt;Excellent performances from a marvelous A-List cast that will move you from smiles to laughter to tears and back.&lt;br /&gt;&lt;br /&gt;I couldn't help but care about the characters. Ms. Merkerson will blow you away, as will the young man playing the young lead.&lt;br /&gt;&lt;br /&gt;I also thought that the set design was top-rate. The viewer is really placed inside each era as it's presented. &lt;br /&gt;&lt;br /&gt;The music is a blast, too. Nice selections to represent mood, time and place. The blind blues man is stereotypic but he delivers some great songs. &lt;br /&gt;&lt;br /&gt;This is a great story that will survive many repeated viewings. Take the time to watch it! '''
Between negative and positive, the sentiment of this example is&lt;/s&gt;&lt;/s&gt;positive</t>
  </si>
  <si>
    <t>Consider the following example: ''' As a South African, living in South Africa again after a 32 year stay in the UK, I am sorry to say that this movie is a huge disappointment. The three main problems I had with the movie was a) why Swank and Ejiofor - an American and a Nigerian - to play the leads. This country is bursting with talent and has no need of imports... b) Gillian Slovo has been trading off her Struggle credentials for years now. She's a very mediocre writer and even her novel doesn't stand up the flaccid direction of Mr Hooper... and c) Hilary Swank again, such a great actor, as proved in Million Dollar Baby (but that's Eastwood too), here dressed in the contemporary New York style whilst roaming freely around the poverty of the Karoo. Where was the consideration and sensitivity needed by the costumer and director? Yes, the film is ultimately moving - how could it not be? - but the overall mood at the conclusion is one of tremendous letdown. Heart's in the right place but needs a pace maker. '''
Between negative and positive, the sentiment of this example is</t>
  </si>
  <si>
    <t>Consider the following example: ''' As a South African, living in South Africa again after a 32 year stay in the UK, I am sorry to say that this movie is a huge disappointment. The three main problems I had with the movie was a) why Swank and Ejiofor - an American and a Nigerian - to play the leads. This country is bursting with talent and has no need of imports... b) Gillian Slovo has been trading off her Struggle credentials for years now. She's a very mediocre writer and even her novel doesn't stand up the flaccid direction of Mr Hooper... and c) Hilary Swank again, such a great actor, as proved in Million Dollar Baby (but that's Eastwood too), here dressed in the contemporary New York style whilst roaming freely around the poverty of the Karoo. Where was the consideration and sensitivity needed by the costumer and director? Yes, the film is ultimately moving - how could it not be? - but the overall mood at the conclusion is one of tremendous letdown. Heart's in the right place but needs a pace maker. '''
Between negative and positive, the sentiment of this example is&lt;/s&gt;&lt;/s&gt;negative</t>
  </si>
  <si>
    <t>Consider the following example: ''' As a South African, living in South Africa again after a 32 year stay in the UK, I am sorry to say that this movie is a huge disappointment. The three main problems I had with the movie was a) why Swank and Ejiofor - an American and a Nigerian - to play the leads. This country is bursting with talent and has no need of imports... b) Gillian Slovo has been trading off her Struggle credentials for years now. She's a very mediocre writer and even her novel doesn't stand up the flaccid direction of Mr Hooper... and c) Hilary Swank again, such a great actor, as proved in Million Dollar Baby (but that's Eastwood too), here dressed in the contemporary New York style whilst roaming freely around the poverty of the Karoo. Where was the consideration and sensitivity needed by the costumer and director? Yes, the film is ultimately moving - how could it not be? - but the overall mood at the conclusion is one of tremendous letdown. Heart's in the right place but needs a pace maker. '''
Between negative and positive, the sentiment of this example is&lt;/s&gt;&lt;/s&gt;positive</t>
  </si>
  <si>
    <t>Consider the following example: ''' 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
Between negative and positive, the sentiment of this example is</t>
  </si>
  <si>
    <t>Consider the following example: ''' 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
Between negative and positive, the sentiment of this example is&lt;/s&gt;&lt;/s&gt;negative</t>
  </si>
  <si>
    <t>Consider the following example: ''' 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
Between negative and positive, the sentiment of this example is&lt;/s&gt;&lt;/s&gt;positive</t>
  </si>
  <si>
    <t>Consider the following example: ''' I must say, I found this movie very disappointing. Yes, I know Maltin gave it 3 1/2 and others think very highly of it. But, well, the opera sequences were god-awful. I take it Jeannete MacDonald is an acquired taste. Yes, in the short sequences I have seen her with Nelson Eddy, she is immensely preferable to him. But on her own...God, I dislike opera and despise operetta, and she is basically intolerable. At one point I had to cover my ears. Gable is just OK, and Tracy is thrown away. The plot is annoying in the JM never simply tells Gable she loves him and the opera and why can't she do both? Instead she suffers silently (or not so) with the compromises she makes. The supporting cast is distinctly unmemorable. Besides the star three and Jack Holt (and I suppose his mother), they all are just background and forgettable. The EQ sequence is the only thing that saves the movie. And just. Yes, it is fairly spectacular and moving. But the "oh God is great" seems very contrived. I immensely prefer "In Old Chicago" as far as old time disaster spectaculars go. Spare yourself on this one. '''
Between negative and positive, the sentiment of this example is</t>
  </si>
  <si>
    <t>Consider the following example: ''' I must say, I found this movie very disappointing. Yes, I know Maltin gave it 3 1/2 and others think very highly of it. But, well, the opera sequences were god-awful. I take it Jeannete MacDonald is an acquired taste. Yes, in the short sequences I have seen her with Nelson Eddy, she is immensely preferable to him. But on her own...God, I dislike opera and despise operetta, and she is basically intolerable. At one point I had to cover my ears. Gable is just OK, and Tracy is thrown away. The plot is annoying in the JM never simply tells Gable she loves him and the opera and why can't she do both? Instead she suffers silently (or not so) with the compromises she makes. The supporting cast is distinctly unmemorable. Besides the star three and Jack Holt (and I suppose his mother), they all are just background and forgettable. The EQ sequence is the only thing that saves the movie. And just. Yes, it is fairly spectacular and moving. But the "oh God is great" seems very contrived. I immensely prefer "In Old Chicago" as far as old time disaster spectaculars go. Spare yourself on this one. '''
Between negative and positive, the sentiment of this example is&lt;/s&gt;&lt;/s&gt;negative</t>
  </si>
  <si>
    <t>Consider the following example: ''' I must say, I found this movie very disappointing. Yes, I know Maltin gave it 3 1/2 and others think very highly of it. But, well, the opera sequences were god-awful. I take it Jeannete MacDonald is an acquired taste. Yes, in the short sequences I have seen her with Nelson Eddy, she is immensely preferable to him. But on her own...God, I dislike opera and despise operetta, and she is basically intolerable. At one point I had to cover my ears. Gable is just OK, and Tracy is thrown away. The plot is annoying in the JM never simply tells Gable she loves him and the opera and why can't she do both? Instead she suffers silently (or not so) with the compromises she makes. The supporting cast is distinctly unmemorable. Besides the star three and Jack Holt (and I suppose his mother), they all are just background and forgettable. The EQ sequence is the only thing that saves the movie. And just. Yes, it is fairly spectacular and moving. But the "oh God is great" seems very contrived. I immensely prefer "In Old Chicago" as far as old time disaster spectaculars go. Spare yourself on this one. '''
Between negative and positive, the sentiment of this example is&lt;/s&gt;&lt;/s&gt;positive</t>
  </si>
  <si>
    <t>Consider the following example: ''' 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
Between negative and positive, the sentiment of this example is</t>
  </si>
  <si>
    <t>Consider the following example: ''' 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
Between negative and positive, the sentiment of this example is&lt;/s&gt;&lt;/s&gt;negative</t>
  </si>
  <si>
    <t>Consider the following example: ''' 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
Between negative and positive, the sentiment of this example is&lt;/s&gt;&lt;/s&gt;positive</t>
  </si>
  <si>
    <t>Consider the following example: ''' 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
Between negative and positive, the sentiment of this example is</t>
  </si>
  <si>
    <t>Consider the following example: ''' 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
Between negative and positive, the sentiment of this example is&lt;/s&gt;&lt;/s&gt;negative</t>
  </si>
  <si>
    <t>Consider the following example: ''' 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
Between negative and positive, the sentiment of this example is&lt;/s&gt;&lt;/s&gt;positive</t>
  </si>
  <si>
    <t>Consider the following example: ''' (spoilers) Horrifyingly enough, I have actually SEEN the film that this horrid film was a sequel to. It was called Ator the Fighting Eagle, and I saw it when I was just 8 years old. It made such an awful impression on me that i never forgot it. I've been an MST3K fan for a long time, so when Cavedwellers came out on tape I bought it. I was horrified to realize that it was a sequel to the wretched Ator movie that i'd seen so long ago! Ator's costume has, somehow, gotten ever skimpier than the last time i saw him. How can he wear that tiny little bikini? Doesn't he care that it shows off the fact that he has no...errr...package? And poor Thong...he gets no lines and no girl, and has to follow that frizzy haired girly doofus Ator around all the time. Has anyone else noticed that Miles O'Keefe walks like a woman? No wonder he's not interested in the pretty if somewhat lackluster Meela. The evil but prancy bad guy Zor is more to his taste, I'm sure. I loved Zor's cardboard spray painted swan helmet, and the way he spent all his time trying to touch some part of Ator. The fight scenes are so badly choreographed that its a wonder that the swords ever manage to connect. The dull old guy spends all of his time standing around looking depressed. Ator drinks from a cup given to him by a guy who hates him, and then looks surprised that they drugged him. He must be pretty smart though-he invented a hang glider in the space pf five minutes ,then flew it into a rift in the space/time continuum so that he travelled briefly into 17th century Bulgaria. That was after he stabbed the giant snake puppet, of course, and saved the post coital Meela while she sat around doing absolutely nothing. The real hero of the movie was Thong, who saved Ator several times from his boundless stupiditiy, and killed the evil Zor in the bargain. Kudos to Thong, the only competent person in the whole film. '''
Between negative and positive, the sentiment of this example is</t>
  </si>
  <si>
    <t>Consider the following example: ''' (spoilers) Horrifyingly enough, I have actually SEEN the film that this horrid film was a sequel to. It was called Ator the Fighting Eagle, and I saw it when I was just 8 years old. It made such an awful impression on me that i never forgot it. I've been an MST3K fan for a long time, so when Cavedwellers came out on tape I bought it. I was horrified to realize that it was a sequel to the wretched Ator movie that i'd seen so long ago! Ator's costume has, somehow, gotten ever skimpier than the last time i saw him. How can he wear that tiny little bikini? Doesn't he care that it shows off the fact that he has no...errr...package? And poor Thong...he gets no lines and no girl, and has to follow that frizzy haired girly doofus Ator around all the time. Has anyone else noticed that Miles O'Keefe walks like a woman? No wonder he's not interested in the pretty if somewhat lackluster Meela. The evil but prancy bad guy Zor is more to his taste, I'm sure. I loved Zor's cardboard spray painted swan helmet, and the way he spent all his time trying to touch some part of Ator. The fight scenes are so badly choreographed that its a wonder that the swords ever manage to connect. The dull old guy spends all of his time standing around looking depressed. Ator drinks from a cup given to him by a guy who hates him, and then looks surprised that they drugged him. He must be pretty smart though-he invented a hang glider in the space pf five minutes ,then flew it into a rift in the space/time continuum so that he travelled briefly into 17th century Bulgaria. That was after he stabbed the giant snake puppet, of course, and saved the post coital Meela while she sat around doing absolutely nothing. The real hero of the movie was Thong, who saved Ator several times from his boundless stupiditiy, and killed the evil Zor in the bargain. Kudos to Thong, the only competent person in the whole film. '''
Between negative and positive, the sentiment of this example is&lt;/s&gt;&lt;/s&gt;negative</t>
  </si>
  <si>
    <t>Consider the following example: ''' (spoilers) Horrifyingly enough, I have actually SEEN the film that this horrid film was a sequel to. It was called Ator the Fighting Eagle, and I saw it when I was just 8 years old. It made such an awful impression on me that i never forgot it. I've been an MST3K fan for a long time, so when Cavedwellers came out on tape I bought it. I was horrified to realize that it was a sequel to the wretched Ator movie that i'd seen so long ago! Ator's costume has, somehow, gotten ever skimpier than the last time i saw him. How can he wear that tiny little bikini? Doesn't he care that it shows off the fact that he has no...errr...package? And poor Thong...he gets no lines and no girl, and has to follow that frizzy haired girly doofus Ator around all the time. Has anyone else noticed that Miles O'Keefe walks like a woman? No wonder he's not interested in the pretty if somewhat lackluster Meela. The evil but prancy bad guy Zor is more to his taste, I'm sure. I loved Zor's cardboard spray painted swan helmet, and the way he spent all his time trying to touch some part of Ator. The fight scenes are so badly choreographed that its a wonder that the swords ever manage to connect. The dull old guy spends all of his time standing around looking depressed. Ator drinks from a cup given to him by a guy who hates him, and then looks surprised that they drugged him. He must be pretty smart though-he invented a hang glider in the space pf five minutes ,then flew it into a rift in the space/time continuum so that he travelled briefly into 17th century Bulgaria. That was after he stabbed the giant snake puppet, of course, and saved the post coital Meela while she sat around doing absolutely nothing. The real hero of the movie was Thong, who saved Ator several times from his boundless stupiditiy, and killed the evil Zor in the bargain. Kudos to Thong, the only competent person in the whole film. '''
Between negative and positive, the sentiment of this example is&lt;/s&gt;&lt;/s&gt;positive</t>
  </si>
  <si>
    <t>Consider the following example: ''' Happy 25th Birthday to Valley Girl! Great soundtrack, plausible story, wonderful performances...captures the spirit of the 80's; the slang of the mainstreams and the outcasts. A wonderful rendition of high school life and "gritty downtown" from a suburban perspective.&lt;br /&gt;&lt;br /&gt;The soundtrack contains songs by Modern English, Felony, Josie Cotton, Sparks, Payola$, Josie Cotton, The Plimsouls, The Psychedelic Furs, Men At Work, The Flirts and Bananarama.&lt;br /&gt;&lt;br /&gt;This movie truly is Romeo and Juliet (minus the double suicide) set in 1980's Los Angeles. Julie's dad, played by Frederic Forrest (Sonny Bono, anyone?) is hysterical as a hippie idealistic dad who wonders how he sprung such a materialistic offspring. Yet, he doesn't judge, ya dig?? '''
Between negative and positive, the sentiment of this example is</t>
  </si>
  <si>
    <t>Consider the following example: ''' Happy 25th Birthday to Valley Girl! Great soundtrack, plausible story, wonderful performances...captures the spirit of the 80's; the slang of the mainstreams and the outcasts. A wonderful rendition of high school life and "gritty downtown" from a suburban perspective.&lt;br /&gt;&lt;br /&gt;The soundtrack contains songs by Modern English, Felony, Josie Cotton, Sparks, Payola$, Josie Cotton, The Plimsouls, The Psychedelic Furs, Men At Work, The Flirts and Bananarama.&lt;br /&gt;&lt;br /&gt;This movie truly is Romeo and Juliet (minus the double suicide) set in 1980's Los Angeles. Julie's dad, played by Frederic Forrest (Sonny Bono, anyone?) is hysterical as a hippie idealistic dad who wonders how he sprung such a materialistic offspring. Yet, he doesn't judge, ya dig?? '''
Between negative and positive, the sentiment of this example is&lt;/s&gt;&lt;/s&gt;negative</t>
  </si>
  <si>
    <t>Consider the following example: ''' Happy 25th Birthday to Valley Girl! Great soundtrack, plausible story, wonderful performances...captures the spirit of the 80's; the slang of the mainstreams and the outcasts. A wonderful rendition of high school life and "gritty downtown" from a suburban perspective.&lt;br /&gt;&lt;br /&gt;The soundtrack contains songs by Modern English, Felony, Josie Cotton, Sparks, Payola$, Josie Cotton, The Plimsouls, The Psychedelic Furs, Men At Work, The Flirts and Bananarama.&lt;br /&gt;&lt;br /&gt;This movie truly is Romeo and Juliet (minus the double suicide) set in 1980's Los Angeles. Julie's dad, played by Frederic Forrest (Sonny Bono, anyone?) is hysterical as a hippie idealistic dad who wonders how he sprung such a materialistic offspring. Yet, he doesn't judge, ya dig?? '''
Between negative and positive, the sentiment of this example is&lt;/s&gt;&lt;/s&gt;positive</t>
  </si>
  <si>
    <t>Consider the following example: ''' *****I reveal two 'twists' at the end of the film. Do not read if you want to watch this movie for some reason*****&lt;br /&gt;&lt;br /&gt;Oh my, this is bad. And for some reason, Sean Bean, one of the greatest present day actors, has sold his soul and appears in it. The only consolation is that the scriptwriters must have realised that someone as ultimately pathetic as Steve Guttenberg could never in his life aspire to kill someone as cool as Sean Bean. Instead, he is killed in what must have seemed like a marvellous twist at the end, by the good guy who was meant to be be killed by Bean, but was actually his boss and faked his own death. Don't worry. I haven't ruined anything for you. The acting itself is spectacularly apalling, with Guttenberg's patented "Hey-look-I-can-pull-a-Chuck-Norris-face" hard man stare dominating most of the two hours of hell on earth. Added to a plot that I could have written whilst being tortured and hung upside down with both hands cut off, there is also a completely nonsensical critical error in the fact that one moment the virus will escape if they so much as look at it wrong, while another moment, Steve Guttenberg is bravely running around with it, throwing, catching bashing and generally abusing this 'virus' which has the distinct look of a collection of those little balls of soap you put in your bath. My final word? If you are suicidally depressed and feel like you want to laugh manically at something that should be a bad comedy but even worse isn't, tape it next time it's on channel 5 at midnight, then burn it when you realise that I am indeed telling the truth. '''
Between negative and positive, the sentiment of this example is</t>
  </si>
  <si>
    <t>Consider the following example: ''' *****I reveal two 'twists' at the end of the film. Do not read if you want to watch this movie for some reason*****&lt;br /&gt;&lt;br /&gt;Oh my, this is bad. And for some reason, Sean Bean, one of the greatest present day actors, has sold his soul and appears in it. The only consolation is that the scriptwriters must have realised that someone as ultimately pathetic as Steve Guttenberg could never in his life aspire to kill someone as cool as Sean Bean. Instead, he is killed in what must have seemed like a marvellous twist at the end, by the good guy who was meant to be be killed by Bean, but was actually his boss and faked his own death. Don't worry. I haven't ruined anything for you. The acting itself is spectacularly apalling, with Guttenberg's patented "Hey-look-I-can-pull-a-Chuck-Norris-face" hard man stare dominating most of the two hours of hell on earth. Added to a plot that I could have written whilst being tortured and hung upside down with both hands cut off, there is also a completely nonsensical critical error in the fact that one moment the virus will escape if they so much as look at it wrong, while another moment, Steve Guttenberg is bravely running around with it, throwing, catching bashing and generally abusing this 'virus' which has the distinct look of a collection of those little balls of soap you put in your bath. My final word? If you are suicidally depressed and feel like you want to laugh manically at something that should be a bad comedy but even worse isn't, tape it next time it's on channel 5 at midnight, then burn it when you realise that I am indeed telling the truth. '''
Between negative and positive, the sentiment of this example is&lt;/s&gt;&lt;/s&gt;negative</t>
  </si>
  <si>
    <t>Consider the following example: ''' *****I reveal two 'twists' at the end of the film. Do not read if you want to watch this movie for some reason*****&lt;br /&gt;&lt;br /&gt;Oh my, this is bad. And for some reason, Sean Bean, one of the greatest present day actors, has sold his soul and appears in it. The only consolation is that the scriptwriters must have realised that someone as ultimately pathetic as Steve Guttenberg could never in his life aspire to kill someone as cool as Sean Bean. Instead, he is killed in what must have seemed like a marvellous twist at the end, by the good guy who was meant to be be killed by Bean, but was actually his boss and faked his own death. Don't worry. I haven't ruined anything for you. The acting itself is spectacularly apalling, with Guttenberg's patented "Hey-look-I-can-pull-a-Chuck-Norris-face" hard man stare dominating most of the two hours of hell on earth. Added to a plot that I could have written whilst being tortured and hung upside down with both hands cut off, there is also a completely nonsensical critical error in the fact that one moment the virus will escape if they so much as look at it wrong, while another moment, Steve Guttenberg is bravely running around with it, throwing, catching bashing and generally abusing this 'virus' which has the distinct look of a collection of those little balls of soap you put in your bath. My final word? If you are suicidally depressed and feel like you want to laugh manically at something that should be a bad comedy but even worse isn't, tape it next time it's on channel 5 at midnight, then burn it when you realise that I am indeed telling the truth. '''
Between negative and positive, the sentiment of this example is&lt;/s&gt;&lt;/s&gt;positive</t>
  </si>
  <si>
    <t>Consider the following example: ''' 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 '''
Between negative and positive, the sentiment of this example is</t>
  </si>
  <si>
    <t>Consider the following example: ''' 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 '''
Between negative and positive, the sentiment of this example is&lt;/s&gt;&lt;/s&gt;negative</t>
  </si>
  <si>
    <t>Consider the following example: ''' 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 '''
Between negative and positive, the sentiment of this example is&lt;/s&gt;&lt;/s&gt;positive</t>
  </si>
  <si>
    <t>Consider the following example: ''' ********SPOILER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 '''
Between negative and positive, the sentiment of this example is</t>
  </si>
  <si>
    <t>Consider the following example: ''' ********SPOILER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 '''
Between negative and positive, the sentiment of this example is&lt;/s&gt;&lt;/s&gt;negative</t>
  </si>
  <si>
    <t>Consider the following example: ''' ********SPOILER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 '''
Between negative and positive, the sentiment of this example is&lt;/s&gt;&lt;/s&gt;positive</t>
  </si>
  <si>
    <t>Consider the following example: ''' I have seen both the MST3K version and the uncut version. I rather enjoyed it. Either way, it wasn't that bad of a movie. Sure it moved a bit slow at times. I liked it.&lt;br /&gt;&lt;br /&gt;As far as MST3K goes, they only did the movies they could get the rights for. Not all the movies they ripped apart where bad movies, it was just so easy to make fun of them. Take SoulTaker for example.&lt;br /&gt;&lt;br /&gt;Joe Estevez and Robert Z'Dar's characters where so inanimate and boringly silly I couldn't help but laugh. I couldn't take them seriously. It really created a unique feeling though.&lt;br /&gt;&lt;br /&gt;Vivian Schilling did an excellent job with the script. A world better than 95% of the garbage in the theatres today. Her role was played well. Not too screamy not to masculine but just right. The camera really likes her in this movie. I would have casted her in that role after ready the script.&lt;br /&gt;&lt;br /&gt;Anyways, this movie deserves a bit more credit than it is given. Please watch the uncut version if you see the MST3K. It deserves that much. '''
Between negative and positive, the sentiment of this example is</t>
  </si>
  <si>
    <t>Consider the following example: ''' I have seen both the MST3K version and the uncut version. I rather enjoyed it. Either way, it wasn't that bad of a movie. Sure it moved a bit slow at times. I liked it.&lt;br /&gt;&lt;br /&gt;As far as MST3K goes, they only did the movies they could get the rights for. Not all the movies they ripped apart where bad movies, it was just so easy to make fun of them. Take SoulTaker for example.&lt;br /&gt;&lt;br /&gt;Joe Estevez and Robert Z'Dar's characters where so inanimate and boringly silly I couldn't help but laugh. I couldn't take them seriously. It really created a unique feeling though.&lt;br /&gt;&lt;br /&gt;Vivian Schilling did an excellent job with the script. A world better than 95% of the garbage in the theatres today. Her role was played well. Not too screamy not to masculine but just right. The camera really likes her in this movie. I would have casted her in that role after ready the script.&lt;br /&gt;&lt;br /&gt;Anyways, this movie deserves a bit more credit than it is given. Please watch the uncut version if you see the MST3K. It deserves that much. '''
Between negative and positive, the sentiment of this example is&lt;/s&gt;&lt;/s&gt;negative</t>
  </si>
  <si>
    <t>Consider the following example: ''' I have seen both the MST3K version and the uncut version. I rather enjoyed it. Either way, it wasn't that bad of a movie. Sure it moved a bit slow at times. I liked it.&lt;br /&gt;&lt;br /&gt;As far as MST3K goes, they only did the movies they could get the rights for. Not all the movies they ripped apart where bad movies, it was just so easy to make fun of them. Take SoulTaker for example.&lt;br /&gt;&lt;br /&gt;Joe Estevez and Robert Z'Dar's characters where so inanimate and boringly silly I couldn't help but laugh. I couldn't take them seriously. It really created a unique feeling though.&lt;br /&gt;&lt;br /&gt;Vivian Schilling did an excellent job with the script. A world better than 95% of the garbage in the theatres today. Her role was played well. Not too screamy not to masculine but just right. The camera really likes her in this movie. I would have casted her in that role after ready the script.&lt;br /&gt;&lt;br /&gt;Anyways, this movie deserves a bit more credit than it is given. Please watch the uncut version if you see the MST3K. It deserves that much. '''
Between negative and positive, the sentiment of this example is&lt;/s&gt;&lt;/s&gt;positive</t>
  </si>
  <si>
    <t>Consider the following example: ''' "Scientists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 '''
Between negative and positive, the sentiment of this example is</t>
  </si>
  <si>
    <t>Consider the following example: ''' "Scientists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 '''
Between negative and positive, the sentiment of this example is&lt;/s&gt;&lt;/s&gt;negative</t>
  </si>
  <si>
    <t>Consider the following example: ''' "Scientists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 '''
Between negative and positive, the sentiment of this example is&lt;/s&gt;&lt;/s&gt;positive</t>
  </si>
  <si>
    <t>Consider the following example: ''' 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
Between negative and positive, the sentiment of this example is</t>
  </si>
  <si>
    <t>Consider the following example: ''' 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
Between negative and positive, the sentiment of this example is&lt;/s&gt;&lt;/s&gt;negative</t>
  </si>
  <si>
    <t>Consider the following example: ''' 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
Between negative and positive, the sentiment of this example is&lt;/s&gt;&lt;/s&gt;positive</t>
  </si>
  <si>
    <t>Consider the following example: ''' 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
Between negative and positive, the sentiment of this example is</t>
  </si>
  <si>
    <t>Consider the following example: ''' 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
Between negative and positive, the sentiment of this example is&lt;/s&gt;&lt;/s&gt;negative</t>
  </si>
  <si>
    <t>Consider the following example: ''' 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
Between negative and positive, the sentiment of this example is&lt;/s&gt;&lt;/s&gt;positive</t>
  </si>
  <si>
    <t>Consider the following example: ''' "The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
Between negative and positive, the sentiment of this example is</t>
  </si>
  <si>
    <t>Consider the following example: ''' "The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
Between negative and positive, the sentiment of this example is&lt;/s&gt;&lt;/s&gt;negative</t>
  </si>
  <si>
    <t>Consider the following example: ''' "The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
Between negative and positive, the sentiment of this example is&lt;/s&gt;&lt;/s&gt;positive</t>
  </si>
  <si>
    <t>Consider the following example: ''' 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
Between negative and positive, the sentiment of this example is</t>
  </si>
  <si>
    <t>Consider the following example: ''' 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
Between negative and positive, the sentiment of this example is&lt;/s&gt;&lt;/s&gt;negative</t>
  </si>
  <si>
    <t>Consider the following example: ''' 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
Between negative and positive, the sentiment of this example is&lt;/s&gt;&lt;/s&gt;positive</t>
  </si>
  <si>
    <t>Consider the following example: ''' This movie is one of the worst movies I have ever seen! The cast was fantastic, but the movie itself was horrible. It was so awful, I had to register just to say how bad it was.&lt;br /&gt;&lt;br /&gt;I watched this movie, and I wanted to break it every minute I watched. It could have been great. Had a great premise. If you're going to rob an armored car, and there's a homeless person which sees you, you have to do, what you have to do. For the main character to decide to get a cop killed, and kill his friends and co-workers after the homeless guy was already dead, it's just ridiculous. And yes, I'm sure there will be responses to this about how his conscious got to him, but come on.&lt;br /&gt;&lt;br /&gt;The main character crawled out the bottom of the armored truck, no one saw him. He blew up the stash of money and grabbed and dragged the cop right behind the other guards and no one saw him. He was able to get back in the armored car, and no one saw him... This movie had potential, but blew it.&lt;br /&gt;&lt;br /&gt;You couldn't pay me to watch this movie ever again! DON'T EVER watch it! Aggravating... '''
Between negative and positive, the sentiment of this example is</t>
  </si>
  <si>
    <t>Consider the following example: ''' This movie is one of the worst movies I have ever seen! The cast was fantastic, but the movie itself was horrible. It was so awful, I had to register just to say how bad it was.&lt;br /&gt;&lt;br /&gt;I watched this movie, and I wanted to break it every minute I watched. It could have been great. Had a great premise. If you're going to rob an armored car, and there's a homeless person which sees you, you have to do, what you have to do. For the main character to decide to get a cop killed, and kill his friends and co-workers after the homeless guy was already dead, it's just ridiculous. And yes, I'm sure there will be responses to this about how his conscious got to him, but come on.&lt;br /&gt;&lt;br /&gt;The main character crawled out the bottom of the armored truck, no one saw him. He blew up the stash of money and grabbed and dragged the cop right behind the other guards and no one saw him. He was able to get back in the armored car, and no one saw him... This movie had potential, but blew it.&lt;br /&gt;&lt;br /&gt;You couldn't pay me to watch this movie ever again! DON'T EVER watch it! Aggravating... '''
Between negative and positive, the sentiment of this example is&lt;/s&gt;&lt;/s&gt;negative</t>
  </si>
  <si>
    <t>Consider the following example: ''' This movie is one of the worst movies I have ever seen! The cast was fantastic, but the movie itself was horrible. It was so awful, I had to register just to say how bad it was.&lt;br /&gt;&lt;br /&gt;I watched this movie, and I wanted to break it every minute I watched. It could have been great. Had a great premise. If you're going to rob an armored car, and there's a homeless person which sees you, you have to do, what you have to do. For the main character to decide to get a cop killed, and kill his friends and co-workers after the homeless guy was already dead, it's just ridiculous. And yes, I'm sure there will be responses to this about how his conscious got to him, but come on.&lt;br /&gt;&lt;br /&gt;The main character crawled out the bottom of the armored truck, no one saw him. He blew up the stash of money and grabbed and dragged the cop right behind the other guards and no one saw him. He was able to get back in the armored car, and no one saw him... This movie had potential, but blew it.&lt;br /&gt;&lt;br /&gt;You couldn't pay me to watch this movie ever again! DON'T EVER watch it! Aggravating... '''
Between negative and positive, the sentiment of this example is&lt;/s&gt;&lt;/s&gt;positive</t>
  </si>
  <si>
    <t>Consider the following example: ''' In today's world of advertising and teenage horror and sensationalism it is very rare that one gets to see a movie and no nothing about it. Movies like Psycho and Blair Witch, while being great in suspense (both with great build ups) are spoiled by the fact that we know all about the best scenes and at least the plot before we see them. With Mute Witness, a rare treat, I stumbled upon this film and watched it, scared witless, in the middle of the night. I was scared by the menacing Russian ambience, the 'snuff' theme and the claustrophobic plight of the mute and the fact that the (amusing, which always leads to likeable) characters could meet the end at any second. Since this is a low budget and rare film we watch it without any expectations. It also has Fay Ripley in a rare movie role, watch and prepare to be excited, scared and thrilled in totally unexpected ways. '''
Between negative and positive, the sentiment of this example is</t>
  </si>
  <si>
    <t>Consider the following example: ''' In today's world of advertising and teenage horror and sensationalism it is very rare that one gets to see a movie and no nothing about it. Movies like Psycho and Blair Witch, while being great in suspense (both with great build ups) are spoiled by the fact that we know all about the best scenes and at least the plot before we see them. With Mute Witness, a rare treat, I stumbled upon this film and watched it, scared witless, in the middle of the night. I was scared by the menacing Russian ambience, the 'snuff' theme and the claustrophobic plight of the mute and the fact that the (amusing, which always leads to likeable) characters could meet the end at any second. Since this is a low budget and rare film we watch it without any expectations. It also has Fay Ripley in a rare movie role, watch and prepare to be excited, scared and thrilled in totally unexpected ways. '''
Between negative and positive, the sentiment of this example is&lt;/s&gt;&lt;/s&gt;negative</t>
  </si>
  <si>
    <t>Consider the following example: ''' In today's world of advertising and teenage horror and sensationalism it is very rare that one gets to see a movie and no nothing about it. Movies like Psycho and Blair Witch, while being great in suspense (both with great build ups) are spoiled by the fact that we know all about the best scenes and at least the plot before we see them. With Mute Witness, a rare treat, I stumbled upon this film and watched it, scared witless, in the middle of the night. I was scared by the menacing Russian ambience, the 'snuff' theme and the claustrophobic plight of the mute and the fact that the (amusing, which always leads to likeable) characters could meet the end at any second. Since this is a low budget and rare film we watch it without any expectations. It also has Fay Ripley in a rare movie role, watch and prepare to be excited, scared and thrilled in totally unexpected ways. '''
Between negative and positive, the sentiment of this example is&lt;/s&gt;&lt;/s&gt;positive</t>
  </si>
  <si>
    <t>Consider the following example: ''' 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
Between negative and positive, the sentiment of this example is</t>
  </si>
  <si>
    <t>Consider the following example: ''' 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
Between negative and positive, the sentiment of this example is&lt;/s&gt;&lt;/s&gt;negative</t>
  </si>
  <si>
    <t>Consider the following example: ''' 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
Between negative and positive, the sentiment of this example is&lt;/s&gt;&lt;/s&gt;positive</t>
  </si>
  <si>
    <t>Consider the following example: ''' When the Italians and Miles O'keeffe work together nothing can go wrong! As ever, Miles is great as the almost as great Ator; the most lovable barbarian of all times. Totally lives up to the first movie. '''
Between negative and positive, the sentiment of this example is</t>
  </si>
  <si>
    <t>Consider the following example: ''' When the Italians and Miles O'keeffe work together nothing can go wrong! As ever, Miles is great as the almost as great Ator; the most lovable barbarian of all times. Totally lives up to the first movie. '''
Between negative and positive, the sentiment of this example is&lt;/s&gt;&lt;/s&gt;negative</t>
  </si>
  <si>
    <t>Consider the following example: ''' When the Italians and Miles O'keeffe work together nothing can go wrong! As ever, Miles is great as the almost as great Ator; the most lovable barbarian of all times. Totally lives up to the first movie. '''
Between negative and positive, the sentiment of this example is&lt;/s&gt;&lt;/s&gt;positive</t>
  </si>
  <si>
    <t>Consider the following example: ''' 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
Between negative and positive, the sentiment of this example is</t>
  </si>
  <si>
    <t>Consider the following example: ''' 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
Between negative and positive, the sentiment of this example is&lt;/s&gt;&lt;/s&gt;negative</t>
  </si>
  <si>
    <t>Consider the following example: ''' 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
Between negative and positive, the sentiment of this example is&lt;/s&gt;&lt;/s&gt;positive</t>
  </si>
  <si>
    <t>Consider the following example: ''' 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 '''
Between negative and positive, the sentiment of this example is</t>
  </si>
  <si>
    <t>Consider the following example: ''' 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 '''
Between negative and positive, the sentiment of this example is&lt;/s&gt;&lt;/s&gt;negative</t>
  </si>
  <si>
    <t>Consider the following example: ''' 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 '''
Between negative and positive, the sentiment of this example is&lt;/s&gt;&lt;/s&gt;positive</t>
  </si>
  <si>
    <t>Consider the following example: ''' 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
Between negative and positive, the sentiment of this example is</t>
  </si>
  <si>
    <t>Consider the following example: ''' 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
Between negative and positive, the sentiment of this example is&lt;/s&gt;&lt;/s&gt;negative</t>
  </si>
  <si>
    <t>Consider the following example: ''' 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
Between negative and positive, the sentiment of this example is&lt;/s&gt;&lt;/s&gt;positive</t>
  </si>
  <si>
    <t>Consider the following example: ''' Were it not for the fact that this came as a 2-dvd set paired with the original American Graffiti; were it not for the fact that I've been here in Iraq for several months and, at this point, will watch pretty much anything, I would have tossed this movie in the garbage after the first ten minutes. This movie was appallingly bad on so many levels I just don't know where to start. Poorly acted, shot, directed, written, scored, edited. My 9-year old daughter's first forays into film-making are superior to this - and she was filming the dog sleeping. (Come to think of it, I give that piece of cinematography 9 stars. But I'm biased.) If you have even the slightest appreciation for quality film-making, then avoid this piece of garbage at all costs. No character in this movie has a single redeeming quality save for the Icelandic girl who doesn't even have a single line in English. I'll not waste more of my time describing what a bad movie this is. '''
Between negative and positive, the sentiment of this example is</t>
  </si>
  <si>
    <t>Consider the following example: ''' Were it not for the fact that this came as a 2-dvd set paired with the original American Graffiti; were it not for the fact that I've been here in Iraq for several months and, at this point, will watch pretty much anything, I would have tossed this movie in the garbage after the first ten minutes. This movie was appallingly bad on so many levels I just don't know where to start. Poorly acted, shot, directed, written, scored, edited. My 9-year old daughter's first forays into film-making are superior to this - and she was filming the dog sleeping. (Come to think of it, I give that piece of cinematography 9 stars. But I'm biased.) If you have even the slightest appreciation for quality film-making, then avoid this piece of garbage at all costs. No character in this movie has a single redeeming quality save for the Icelandic girl who doesn't even have a single line in English. I'll not waste more of my time describing what a bad movie this is. '''
Between negative and positive, the sentiment of this example is&lt;/s&gt;&lt;/s&gt;negative</t>
  </si>
  <si>
    <t>Consider the following example: ''' Were it not for the fact that this came as a 2-dvd set paired with the original American Graffiti; were it not for the fact that I've been here in Iraq for several months and, at this point, will watch pretty much anything, I would have tossed this movie in the garbage after the first ten minutes. This movie was appallingly bad on so many levels I just don't know where to start. Poorly acted, shot, directed, written, scored, edited. My 9-year old daughter's first forays into film-making are superior to this - and she was filming the dog sleeping. (Come to think of it, I give that piece of cinematography 9 stars. But I'm biased.) If you have even the slightest appreciation for quality film-making, then avoid this piece of garbage at all costs. No character in this movie has a single redeeming quality save for the Icelandic girl who doesn't even have a single line in English. I'll not waste more of my time describing what a bad movie this is. '''
Between negative and positive, the sentiment of this example is&lt;/s&gt;&lt;/s&gt;positive</t>
  </si>
  <si>
    <t>Consider the following example: ''' 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
Between negative and positive, the sentiment of this example is</t>
  </si>
  <si>
    <t>Consider the following example: ''' 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
Between negative and positive, the sentiment of this example is&lt;/s&gt;&lt;/s&gt;negative</t>
  </si>
  <si>
    <t>Consider the following example: ''' 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
Between negative and positive, the sentiment of this example is&lt;/s&gt;&lt;/s&gt;positive</t>
  </si>
  <si>
    <t>Consider the following example: ''' *** Possable spoiler but probably not ***&lt;br /&gt;&lt;br /&gt;The game is called donkey kong but donkey kong is not even in it&lt;br /&gt;&lt;br /&gt;anymore! Diddy is gone aswell!&lt;br /&gt;&lt;br /&gt;The 1st Donkey Kong Country was one of my two all time favorite&lt;br /&gt;&lt;br /&gt;Super Nintendo games. (The other being Super Mario World)&lt;br /&gt;&lt;br /&gt;The 2nd Donkey Kong at least had diddy kong and good levels,&lt;br /&gt;&lt;br /&gt;although it felt more like a game based on pirates at times.&lt;br /&gt;&lt;br /&gt;However this one is the worst of the lot! It does not have the feel of&lt;br /&gt;&lt;br /&gt;the original or 2nd, The enemy's look stupid and the levels are&lt;br /&gt;&lt;br /&gt;even worse. It does not look realistic anymore! I did not enjoy his game unlike the last two, the first had great&lt;br /&gt;&lt;br /&gt;background music and the 2nd was not bad but the music in this&lt;br /&gt;&lt;br /&gt;game is horrible!&lt;br /&gt;&lt;br /&gt;It happens a lot these days that movies, shows and sometimes&lt;br /&gt;&lt;br /&gt;video games that start out fantastic, end up with it being ruined by&lt;br /&gt;&lt;br /&gt;a stupid sequel! I am sad to say I feel that donkey kong as a saga is not as good&lt;br /&gt;&lt;br /&gt;now that it has Donkey Kong 3!&lt;br /&gt;&lt;br /&gt;They should have left it at the original or MAYBE the 2nd one. '''
Between negative and positive, the sentiment of this example is</t>
  </si>
  <si>
    <t>Consider the following example: ''' *** Possable spoiler but probably not ***&lt;br /&gt;&lt;br /&gt;The game is called donkey kong but donkey kong is not even in it&lt;br /&gt;&lt;br /&gt;anymore! Diddy is gone aswell!&lt;br /&gt;&lt;br /&gt;The 1st Donkey Kong Country was one of my two all time favorite&lt;br /&gt;&lt;br /&gt;Super Nintendo games. (The other being Super Mario World)&lt;br /&gt;&lt;br /&gt;The 2nd Donkey Kong at least had diddy kong and good levels,&lt;br /&gt;&lt;br /&gt;although it felt more like a game based on pirates at times.&lt;br /&gt;&lt;br /&gt;However this one is the worst of the lot! It does not have the feel of&lt;br /&gt;&lt;br /&gt;the original or 2nd, The enemy's look stupid and the levels are&lt;br /&gt;&lt;br /&gt;even worse. It does not look realistic anymore! I did not enjoy his game unlike the last two, the first had great&lt;br /&gt;&lt;br /&gt;background music and the 2nd was not bad but the music in this&lt;br /&gt;&lt;br /&gt;game is horrible!&lt;br /&gt;&lt;br /&gt;It happens a lot these days that movies, shows and sometimes&lt;br /&gt;&lt;br /&gt;video games that start out fantastic, end up with it being ruined by&lt;br /&gt;&lt;br /&gt;a stupid sequel! I am sad to say I feel that donkey kong as a saga is not as good&lt;br /&gt;&lt;br /&gt;now that it has Donkey Kong 3!&lt;br /&gt;&lt;br /&gt;They should have left it at the original or MAYBE the 2nd one. '''
Between negative and positive, the sentiment of this example is&lt;/s&gt;&lt;/s&gt;negative</t>
  </si>
  <si>
    <t>Consider the following example: ''' *** Possable spoiler but probably not ***&lt;br /&gt;&lt;br /&gt;The game is called donkey kong but donkey kong is not even in it&lt;br /&gt;&lt;br /&gt;anymore! Diddy is gone aswell!&lt;br /&gt;&lt;br /&gt;The 1st Donkey Kong Country was one of my two all time favorite&lt;br /&gt;&lt;br /&gt;Super Nintendo games. (The other being Super Mario World)&lt;br /&gt;&lt;br /&gt;The 2nd Donkey Kong at least had diddy kong and good levels,&lt;br /&gt;&lt;br /&gt;although it felt more like a game based on pirates at times.&lt;br /&gt;&lt;br /&gt;However this one is the worst of the lot! It does not have the feel of&lt;br /&gt;&lt;br /&gt;the original or 2nd, The enemy's look stupid and the levels are&lt;br /&gt;&lt;br /&gt;even worse. It does not look realistic anymore! I did not enjoy his game unlike the last two, the first had great&lt;br /&gt;&lt;br /&gt;background music and the 2nd was not bad but the music in this&lt;br /&gt;&lt;br /&gt;game is horrible!&lt;br /&gt;&lt;br /&gt;It happens a lot these days that movies, shows and sometimes&lt;br /&gt;&lt;br /&gt;video games that start out fantastic, end up with it being ruined by&lt;br /&gt;&lt;br /&gt;a stupid sequel! I am sad to say I feel that donkey kong as a saga is not as good&lt;br /&gt;&lt;br /&gt;now that it has Donkey Kong 3!&lt;br /&gt;&lt;br /&gt;They should have left it at the original or MAYBE the 2nd one. '''
Between negative and positive, the sentiment of this example is&lt;/s&gt;&lt;/s&gt;positive</t>
  </si>
  <si>
    <t>Consider the following example: ''' i found this movie to be mostly a P.O.S.it was low budget,but that isn't the problem.the problem is,the movie is just lame.it doesn't really make a lot of sense.yes,it does explain why things happened,but that's not what i mean.there was just no reason for it all.the movie also moved very slow.the last ice age was quicker than this.also, i think they went overboard a bit in the kills.i don't mean they were too gross,but the killer just seemed to spend too much time smashing his victim over the head,or stabbing his victim. maybe i'm being petty,but i just didn't like the movie.the whole thing seemed like a lower rate version of "When a Stranger Calls" and maybe that was the whole point.but so what.for me "When A Stranger Kills" is a 4/10* '''
Between negative and positive, the sentiment of this example is</t>
  </si>
  <si>
    <t>Consider the following example: ''' i found this movie to be mostly a P.O.S.it was low budget,but that isn't the problem.the problem is,the movie is just lame.it doesn't really make a lot of sense.yes,it does explain why things happened,but that's not what i mean.there was just no reason for it all.the movie also moved very slow.the last ice age was quicker than this.also, i think they went overboard a bit in the kills.i don't mean they were too gross,but the killer just seemed to spend too much time smashing his victim over the head,or stabbing his victim. maybe i'm being petty,but i just didn't like the movie.the whole thing seemed like a lower rate version of "When a Stranger Calls" and maybe that was the whole point.but so what.for me "When A Stranger Kills" is a 4/10* '''
Between negative and positive, the sentiment of this example is&lt;/s&gt;&lt;/s&gt;negative</t>
  </si>
  <si>
    <t>Consider the following example: ''' i found this movie to be mostly a P.O.S.it was low budget,but that isn't the problem.the problem is,the movie is just lame.it doesn't really make a lot of sense.yes,it does explain why things happened,but that's not what i mean.there was just no reason for it all.the movie also moved very slow.the last ice age was quicker than this.also, i think they went overboard a bit in the kills.i don't mean they were too gross,but the killer just seemed to spend too much time smashing his victim over the head,or stabbing his victim. maybe i'm being petty,but i just didn't like the movie.the whole thing seemed like a lower rate version of "When a Stranger Calls" and maybe that was the whole point.but so what.for me "When A Stranger Kills" is a 4/10* '''
Between negative and positive, the sentiment of this example is&lt;/s&gt;&lt;/s&gt;positive</t>
  </si>
  <si>
    <t>Consider the following example: ''' 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
Between negative and positive, the sentiment of this example is</t>
  </si>
  <si>
    <t>Consider the following example: ''' 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
Between negative and positive, the sentiment of this example is&lt;/s&gt;&lt;/s&gt;negative</t>
  </si>
  <si>
    <t>Consider the following example: ''' 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
Between negative and positive, the sentiment of this example is&lt;/s&gt;&lt;/s&gt;positive</t>
  </si>
  <si>
    <t>Consider the following example: ''' The movie starts in Mexico where a girl has been cursed, she spits on snakes thru green jello and her friend tries all these crazy spells to lift the curse. He does nothing but chant horrible language that does nothing, so they decide to cross the border get on the train to make their way to L.A. to see his uncle to lift the curse. Comic hilarity ensues. This movie has the same snakes over and over! It has garden snakes and pythons that will never bite. They all make the sound of rattlesnakes which makes no sense. The whole movie has some funny lines, some weak effects, but most important a great ending that leaves you like WHAM BAM WHAT THE HECK JUST HAPPENED!!!!! The whole movie is about a 1, but the ending is a 10, so by my crazy math it gets a 3 overall. When blockbuster has nothing else you want, grab this for mindless entertainment! '''
Between negative and positive, the sentiment of this example is</t>
  </si>
  <si>
    <t>Consider the following example: ''' The movie starts in Mexico where a girl has been cursed, she spits on snakes thru green jello and her friend tries all these crazy spells to lift the curse. He does nothing but chant horrible language that does nothing, so they decide to cross the border get on the train to make their way to L.A. to see his uncle to lift the curse. Comic hilarity ensues. This movie has the same snakes over and over! It has garden snakes and pythons that will never bite. They all make the sound of rattlesnakes which makes no sense. The whole movie has some funny lines, some weak effects, but most important a great ending that leaves you like WHAM BAM WHAT THE HECK JUST HAPPENED!!!!! The whole movie is about a 1, but the ending is a 10, so by my crazy math it gets a 3 overall. When blockbuster has nothing else you want, grab this for mindless entertainment! '''
Between negative and positive, the sentiment of this example is&lt;/s&gt;&lt;/s&gt;negative</t>
  </si>
  <si>
    <t>Consider the following example: ''' The movie starts in Mexico where a girl has been cursed, she spits on snakes thru green jello and her friend tries all these crazy spells to lift the curse. He does nothing but chant horrible language that does nothing, so they decide to cross the border get on the train to make their way to L.A. to see his uncle to lift the curse. Comic hilarity ensues. This movie has the same snakes over and over! It has garden snakes and pythons that will never bite. They all make the sound of rattlesnakes which makes no sense. The whole movie has some funny lines, some weak effects, but most important a great ending that leaves you like WHAM BAM WHAT THE HECK JUST HAPPENED!!!!! The whole movie is about a 1, but the ending is a 10, so by my crazy math it gets a 3 overall. When blockbuster has nothing else you want, grab this for mindless entertainment! '''
Between negative and positive, the sentiment of this example is&lt;/s&gt;&lt;/s&gt;positive</t>
  </si>
  <si>
    <t>Consider the following example: ''' 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
Between negative and positive, the sentiment of this example is</t>
  </si>
  <si>
    <t>Consider the following example: ''' 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
Between negative and positive, the sentiment of this example is&lt;/s&gt;&lt;/s&gt;negative</t>
  </si>
  <si>
    <t>Consider the following example: ''' 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
Between negative and positive, the sentiment of this example is&lt;/s&gt;&lt;/s&gt;positive</t>
  </si>
  <si>
    <t>Consider the following example: ''' Skeletons In The Closet takes the father-teenage son genre to new levels of low. This is a movie that serves no purpose. The plot is layed out in the first few minutes, there is no suspense, the characters are clich√© and despite plot twists that try to confuse and obfuscate, everything plays out exactly as you think it will. Halfway through the movie I could no longer stand the snail pace and started fast forwarding. The movie ended exactly as I expected. Linda Hamilton is great as always and the other actors are above average considering there seems to be a complete lack of direction. If you really believe you need to see this uninspired lackluster wannabe whodunit, watch it on fast forward. '''
Between negative and positive, the sentiment of this example is</t>
  </si>
  <si>
    <t>Consider the following example: ''' Skeletons In The Closet takes the father-teenage son genre to new levels of low. This is a movie that serves no purpose. The plot is layed out in the first few minutes, there is no suspense, the characters are clich√© and despite plot twists that try to confuse and obfuscate, everything plays out exactly as you think it will. Halfway through the movie I could no longer stand the snail pace and started fast forwarding. The movie ended exactly as I expected. Linda Hamilton is great as always and the other actors are above average considering there seems to be a complete lack of direction. If you really believe you need to see this uninspired lackluster wannabe whodunit, watch it on fast forward. '''
Between negative and positive, the sentiment of this example is&lt;/s&gt;&lt;/s&gt;negative</t>
  </si>
  <si>
    <t>Consider the following example: ''' Skeletons In The Closet takes the father-teenage son genre to new levels of low. This is a movie that serves no purpose. The plot is layed out in the first few minutes, there is no suspense, the characters are clich√© and despite plot twists that try to confuse and obfuscate, everything plays out exactly as you think it will. Halfway through the movie I could no longer stand the snail pace and started fast forwarding. The movie ended exactly as I expected. Linda Hamilton is great as always and the other actors are above average considering there seems to be a complete lack of direction. If you really believe you need to see this uninspired lackluster wannabe whodunit, watch it on fast forward. '''
Between negative and positive, the sentiment of this example is&lt;/s&gt;&lt;/s&gt;positive</t>
  </si>
  <si>
    <t>Consider the following example: ''' conventional and superficial ,Claude¬¥s portrayal was incomplete it is supposed that just a few moments with Sheila , makes him win her love , but the story itself and the songs make it and enjoyable experience essentially the final sequence .Altough i don¬¥t know why it was given a PG rating .&lt;br /&gt;&lt;br /&gt; '''
Between negative and positive, the sentiment of this example is</t>
  </si>
  <si>
    <t>Consider the following example: ''' conventional and superficial ,Claude¬¥s portrayal was incomplete it is supposed that just a few moments with Sheila , makes him win her love , but the story itself and the songs make it and enjoyable experience essentially the final sequence .Altough i don¬¥t know why it was given a PG rating .&lt;br /&gt;&lt;br /&gt; '''
Between negative and positive, the sentiment of this example is&lt;/s&gt;&lt;/s&gt;negative</t>
  </si>
  <si>
    <t>Consider the following example: ''' conventional and superficial ,Claude¬¥s portrayal was incomplete it is supposed that just a few moments with Sheila , makes him win her love , but the story itself and the songs make it and enjoyable experience essentially the final sequence .Altough i don¬¥t know why it was given a PG rating .&lt;br /&gt;&lt;br /&gt; '''
Between negative and positive, the sentiment of this example is&lt;/s&gt;&lt;/s&gt;positive</t>
  </si>
  <si>
    <t>Consider the following example: ''' Can u believe a college professor made this film?????&lt;br /&gt;&lt;br /&gt;The same man who made DHOOP&lt;br /&gt;&lt;br /&gt;The film is horrible and has some of the weird scenes ever&lt;br /&gt;&lt;br /&gt;The main message is nice but presented badly&lt;br /&gt;&lt;br /&gt;The film looks like a collage of amateurish scenes, miscasts.etc and bad performances&lt;br /&gt;&lt;br /&gt;Direction and everything is poor&lt;br /&gt;&lt;br /&gt;Music is okay&lt;br /&gt;&lt;br /&gt;Emraan's naughty streak works and he does well Tusshar is bad Tanushree and Isha are bad Paresh annoys when he looks at the mirror '''
Between negative and positive, the sentiment of this example is</t>
  </si>
  <si>
    <t>Consider the following example: ''' Can u believe a college professor made this film?????&lt;br /&gt;&lt;br /&gt;The same man who made DHOOP&lt;br /&gt;&lt;br /&gt;The film is horrible and has some of the weird scenes ever&lt;br /&gt;&lt;br /&gt;The main message is nice but presented badly&lt;br /&gt;&lt;br /&gt;The film looks like a collage of amateurish scenes, miscasts.etc and bad performances&lt;br /&gt;&lt;br /&gt;Direction and everything is poor&lt;br /&gt;&lt;br /&gt;Music is okay&lt;br /&gt;&lt;br /&gt;Emraan's naughty streak works and he does well Tusshar is bad Tanushree and Isha are bad Paresh annoys when he looks at the mirror '''
Between negative and positive, the sentiment of this example is&lt;/s&gt;&lt;/s&gt;negative</t>
  </si>
  <si>
    <t>Consider the following example: ''' Can u believe a college professor made this film?????&lt;br /&gt;&lt;br /&gt;The same man who made DHOOP&lt;br /&gt;&lt;br /&gt;The film is horrible and has some of the weird scenes ever&lt;br /&gt;&lt;br /&gt;The main message is nice but presented badly&lt;br /&gt;&lt;br /&gt;The film looks like a collage of amateurish scenes, miscasts.etc and bad performances&lt;br /&gt;&lt;br /&gt;Direction and everything is poor&lt;br /&gt;&lt;br /&gt;Music is okay&lt;br /&gt;&lt;br /&gt;Emraan's naughty streak works and he does well Tusshar is bad Tanushree and Isha are bad Paresh annoys when he looks at the mirror '''
Between negative and positive, the sentiment of this example is&lt;/s&gt;&lt;/s&gt;positive</t>
  </si>
  <si>
    <t>Consider the following example: ''' If it had not been for Christopher Guest's hilarious role, I would have stopped watching this movie after 20 minutes. The jokes were flat, the movie choppy and slow paced, certain characters were obnoxious and painful to watch, but Guest's character kept me laughing so I stuck with it.&lt;br /&gt;&lt;br /&gt;I do feel there are much better choices out there! '''
Between negative and positive, the sentiment of this example is</t>
  </si>
  <si>
    <t>Consider the following example: ''' If it had not been for Christopher Guest's hilarious role, I would have stopped watching this movie after 20 minutes. The jokes were flat, the movie choppy and slow paced, certain characters were obnoxious and painful to watch, but Guest's character kept me laughing so I stuck with it.&lt;br /&gt;&lt;br /&gt;I do feel there are much better choices out there! '''
Between negative and positive, the sentiment of this example is&lt;/s&gt;&lt;/s&gt;negative</t>
  </si>
  <si>
    <t>Consider the following example: ''' If it had not been for Christopher Guest's hilarious role, I would have stopped watching this movie after 20 minutes. The jokes were flat, the movie choppy and slow paced, certain characters were obnoxious and painful to watch, but Guest's character kept me laughing so I stuck with it.&lt;br /&gt;&lt;br /&gt;I do feel there are much better choices out there! '''
Between negative and positive, the sentiment of this example is&lt;/s&gt;&lt;/s&gt;positive</t>
  </si>
  <si>
    <t>Consider the following example: ''' The movie blood and chocolate is NOTHING like the book. The plot has totally changed and whoever chose the cast needed to read the book. First the girl is not an introvert Aden is. Vivian was the one that chased Aden. Her mother was to have survived and be the one after Gabriel. Astrid was the one that did all the murders along with Ralf an ex of Vivian's. Gabriel is not old. He is old looking. And Aden DID NOT get Vivian in the end, Gabriel did. The title came from Vivian comparing kisses from Aden (sweet like chocolate) and Gabriel(delicious like blood). She picked blood because it promised more and he understood her more. That reminds me, Gabriel is not against humans like in the movie. He just avoids intimacy with them because they hurt him in the past. Really the book is sooooooo much better than the movie. But if you want o see running, a dating montage, and a lot of jumping. Then this is the movie to see. '''
Between negative and positive, the sentiment of this example is</t>
  </si>
  <si>
    <t>Consider the following example: ''' The movie blood and chocolate is NOTHING like the book. The plot has totally changed and whoever chose the cast needed to read the book. First the girl is not an introvert Aden is. Vivian was the one that chased Aden. Her mother was to have survived and be the one after Gabriel. Astrid was the one that did all the murders along with Ralf an ex of Vivian's. Gabriel is not old. He is old looking. And Aden DID NOT get Vivian in the end, Gabriel did. The title came from Vivian comparing kisses from Aden (sweet like chocolate) and Gabriel(delicious like blood). She picked blood because it promised more and he understood her more. That reminds me, Gabriel is not against humans like in the movie. He just avoids intimacy with them because they hurt him in the past. Really the book is sooooooo much better than the movie. But if you want o see running, a dating montage, and a lot of jumping. Then this is the movie to see. '''
Between negative and positive, the sentiment of this example is&lt;/s&gt;&lt;/s&gt;negative</t>
  </si>
  <si>
    <t>Consider the following example: ''' The movie blood and chocolate is NOTHING like the book. The plot has totally changed and whoever chose the cast needed to read the book. First the girl is not an introvert Aden is. Vivian was the one that chased Aden. Her mother was to have survived and be the one after Gabriel. Astrid was the one that did all the murders along with Ralf an ex of Vivian's. Gabriel is not old. He is old looking. And Aden DID NOT get Vivian in the end, Gabriel did. The title came from Vivian comparing kisses from Aden (sweet like chocolate) and Gabriel(delicious like blood). She picked blood because it promised more and he understood her more. That reminds me, Gabriel is not against humans like in the movie. He just avoids intimacy with them because they hurt him in the past. Really the book is sooooooo much better than the movie. But if you want o see running, a dating montage, and a lot of jumping. Then this is the movie to see. '''
Between negative and positive, the sentiment of this example is&lt;/s&gt;&lt;/s&gt;positive</t>
  </si>
  <si>
    <t>Consider the following example: ''' For one used to the comedies on television now- whether sketch, sitcom or animated, it's nice to watch something truly refreshing.&lt;br /&gt;&lt;br /&gt;The Chaser has to be the best comedy of this decade, Seinfeld being the last's triumph. It follows the hosts urban crusades to fix situations, do 'ad road tests' and try to get the facts from our politicians the good old fashioned way.&lt;br /&gt;&lt;br /&gt;Despite being very controversial at times, the shows excellent quality, from the well made and truly funny opening credits to the sketch style investigations (sketch style only in time, they are not scripted, at least, not the ones at the other end of the joke) is certainly worth watching. Even the most cynical and intellectual viewer won't be disappointed, and the show deserves ten stars.&lt;br /&gt;&lt;br /&gt;All in all, well done to the ABC for showing this and i recommend it highly. '''
Between negative and positive, the sentiment of this example is</t>
  </si>
  <si>
    <t>Consider the following example: ''' For one used to the comedies on television now- whether sketch, sitcom or animated, it's nice to watch something truly refreshing.&lt;br /&gt;&lt;br /&gt;The Chaser has to be the best comedy of this decade, Seinfeld being the last's triumph. It follows the hosts urban crusades to fix situations, do 'ad road tests' and try to get the facts from our politicians the good old fashioned way.&lt;br /&gt;&lt;br /&gt;Despite being very controversial at times, the shows excellent quality, from the well made and truly funny opening credits to the sketch style investigations (sketch style only in time, they are not scripted, at least, not the ones at the other end of the joke) is certainly worth watching. Even the most cynical and intellectual viewer won't be disappointed, and the show deserves ten stars.&lt;br /&gt;&lt;br /&gt;All in all, well done to the ABC for showing this and i recommend it highly. '''
Between negative and positive, the sentiment of this example is&lt;/s&gt;&lt;/s&gt;negative</t>
  </si>
  <si>
    <t>Consider the following example: ''' For one used to the comedies on television now- whether sketch, sitcom or animated, it's nice to watch something truly refreshing.&lt;br /&gt;&lt;br /&gt;The Chaser has to be the best comedy of this decade, Seinfeld being the last's triumph. It follows the hosts urban crusades to fix situations, do 'ad road tests' and try to get the facts from our politicians the good old fashioned way.&lt;br /&gt;&lt;br /&gt;Despite being very controversial at times, the shows excellent quality, from the well made and truly funny opening credits to the sketch style investigations (sketch style only in time, they are not scripted, at least, not the ones at the other end of the joke) is certainly worth watching. Even the most cynical and intellectual viewer won't be disappointed, and the show deserves ten stars.&lt;br /&gt;&lt;br /&gt;All in all, well done to the ABC for showing this and i recommend it highly. '''
Between negative and positive, the sentiment of this example is&lt;/s&gt;&lt;/s&gt;positive</t>
  </si>
  <si>
    <t>Consider the following example: ''' I was watching an NFL game and started surfing during a break and found this on one of the HBO type channels. I missed the beginning but when I started watching Deadly Voyage the clicker was put down and not even thought of until the credits rolled. You will find yourself rooting against the villans and on the edge of your La-Z-Boy throughout this one. If you get the chance take the time to watch it. Every once in a while I think about having the cable company take off my Movie channels but when you stumble across great ones like this you know why it is worth paying extra for them. Happy Holidays to all from Cape Cod !!! '''
Between negative and positive, the sentiment of this example is</t>
  </si>
  <si>
    <t>Consider the following example: ''' I was watching an NFL game and started surfing during a break and found this on one of the HBO type channels. I missed the beginning but when I started watching Deadly Voyage the clicker was put down and not even thought of until the credits rolled. You will find yourself rooting against the villans and on the edge of your La-Z-Boy throughout this one. If you get the chance take the time to watch it. Every once in a while I think about having the cable company take off my Movie channels but when you stumble across great ones like this you know why it is worth paying extra for them. Happy Holidays to all from Cape Cod !!! '''
Between negative and positive, the sentiment of this example is&lt;/s&gt;&lt;/s&gt;negative</t>
  </si>
  <si>
    <t>Consider the following example: ''' I was watching an NFL game and started surfing during a break and found this on one of the HBO type channels. I missed the beginning but when I started watching Deadly Voyage the clicker was put down and not even thought of until the credits rolled. You will find yourself rooting against the villans and on the edge of your La-Z-Boy throughout this one. If you get the chance take the time to watch it. Every once in a while I think about having the cable company take off my Movie channels but when you stumble across great ones like this you know why it is worth paying extra for them. Happy Holidays to all from Cape Cod !!! '''
Between negative and positive, the sentiment of this example is&lt;/s&gt;&lt;/s&gt;positive</t>
  </si>
  <si>
    <t>Consider the following example: ''' L'Homme Blesse is not for an impatient, adventure-seeking audience. There are no explosions nor is the drama straightforward. Like the films of Lynne Ramsey, the director is working more deeply with mood than with storytelling in a manner that is effective and incredibly moving. Because it does not rely on gratuitous nudity, or superficial pop-cult. story lines, this is quite frankly one of the best gay foreign film I have seen (also, see Francois Ozon, Pedro Almodovar). Nicolas Roeg's "Don't Look Now" gets a lot of bad press because it is sold as a horror film. That film, like L'Homme, is more than what the box might lead you to believe. If you are in the mood to sit back and be absorbed by the subtle, transformed powers of cinema, you'll love this movie. '''
Between negative and positive, the sentiment of this example is</t>
  </si>
  <si>
    <t>Consider the following example: ''' L'Homme Blesse is not for an impatient, adventure-seeking audience. There are no explosions nor is the drama straightforward. Like the films of Lynne Ramsey, the director is working more deeply with mood than with storytelling in a manner that is effective and incredibly moving. Because it does not rely on gratuitous nudity, or superficial pop-cult. story lines, this is quite frankly one of the best gay foreign film I have seen (also, see Francois Ozon, Pedro Almodovar). Nicolas Roeg's "Don't Look Now" gets a lot of bad press because it is sold as a horror film. That film, like L'Homme, is more than what the box might lead you to believe. If you are in the mood to sit back and be absorbed by the subtle, transformed powers of cinema, you'll love this movie. '''
Between negative and positive, the sentiment of this example is&lt;/s&gt;&lt;/s&gt;negative</t>
  </si>
  <si>
    <t>Consider the following example: ''' L'Homme Blesse is not for an impatient, adventure-seeking audience. There are no explosions nor is the drama straightforward. Like the films of Lynne Ramsey, the director is working more deeply with mood than with storytelling in a manner that is effective and incredibly moving. Because it does not rely on gratuitous nudity, or superficial pop-cult. story lines, this is quite frankly one of the best gay foreign film I have seen (also, see Francois Ozon, Pedro Almodovar). Nicolas Roeg's "Don't Look Now" gets a lot of bad press because it is sold as a horror film. That film, like L'Homme, is more than what the box might lead you to believe. If you are in the mood to sit back and be absorbed by the subtle, transformed powers of cinema, you'll love this movie. '''
Between negative and positive, the sentiment of this example is&lt;/s&gt;&lt;/s&gt;positive</t>
  </si>
  <si>
    <t>Consider the following example: ''' We all enjoyed the movie. It is a very charming family film with many fun cameos. It was fun to see Austin musicians, Charlie Robison, Joe Ely and Robert Earl Keen in the film as well as turns by famous actors Julia Roberts and Bruce Willis. Emma Roberts is especially cute in the film however all the children are good. The west Texas scenery is great as is the soundtrack full of Texas artists. The last half seemed a bit far fetched to me, however, my son was interested throughout the film which is not so often with him. Something in the storyline was captivating for children. Having shown calves as a child, I really liked the ending. That is definitely not the way it really works unless you have heifers. '''
Between negative and positive, the sentiment of this example is</t>
  </si>
  <si>
    <t>Consider the following example: ''' We all enjoyed the movie. It is a very charming family film with many fun cameos. It was fun to see Austin musicians, Charlie Robison, Joe Ely and Robert Earl Keen in the film as well as turns by famous actors Julia Roberts and Bruce Willis. Emma Roberts is especially cute in the film however all the children are good. The west Texas scenery is great as is the soundtrack full of Texas artists. The last half seemed a bit far fetched to me, however, my son was interested throughout the film which is not so often with him. Something in the storyline was captivating for children. Having shown calves as a child, I really liked the ending. That is definitely not the way it really works unless you have heifers. '''
Between negative and positive, the sentiment of this example is&lt;/s&gt;&lt;/s&gt;negative</t>
  </si>
  <si>
    <t>Consider the following example: ''' We all enjoyed the movie. It is a very charming family film with many fun cameos. It was fun to see Austin musicians, Charlie Robison, Joe Ely and Robert Earl Keen in the film as well as turns by famous actors Julia Roberts and Bruce Willis. Emma Roberts is especially cute in the film however all the children are good. The west Texas scenery is great as is the soundtrack full of Texas artists. The last half seemed a bit far fetched to me, however, my son was interested throughout the film which is not so often with him. Something in the storyline was captivating for children. Having shown calves as a child, I really liked the ending. That is definitely not the way it really works unless you have heifers. '''
Between negative and positive, the sentiment of this example is&lt;/s&gt;&lt;/s&gt;positive</t>
  </si>
  <si>
    <t>Consider the following example: ''' 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
Between negative and positive, the sentiment of this example is</t>
  </si>
  <si>
    <t>Consider the following example: ''' 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
Between negative and positive, the sentiment of this example is&lt;/s&gt;&lt;/s&gt;negative</t>
  </si>
  <si>
    <t>Consider the following example: ''' 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
Between negative and positive, the sentiment of this example is&lt;/s&gt;&lt;/s&gt;positive</t>
  </si>
  <si>
    <t>Consider the following example: ''' *Spoilers - sorry!* The first word that sprung to mind whilst watching the film is 'Gremlins'. It's the only critters movie I have seen from the four movies, but I enjoyed it. It wasn't too complicated as I hadn't seen the past two, but I thought it was quite a good movie all the same. &lt;br /&gt;&lt;br /&gt;Critters starts with a man, his son and daughter stopping off on the way to a vacation (although it turns out that they end up at their own home - which I have no idea what the hell went on) The girl meets up with a boy (played by Leo DiCaprio) and they go hang out in a nearby forest. They meet this weird guy who tells them to be careful and stuff because of the critters. He seems a bit psychotic and if I was in that situation, I would not speak to him. The critters steal a ride of the girl and boy's car and end up in their flat thing. They hide out in the basement and end up killing this lazy jerk. They then nearly kill this fat woman and the girl's dad. They are chased higher and higher up the flat until they hide in the attic. The critters eat stuff in the kitchen (Spoof of the gremlins kitchen scene???!) And I can't remember (not a good thing) but I'm sure they have to go back for something/someone. Anyway they end up getting out and saved. The psychotic guy comes back and before he kills the last two critters he is told he can't because they are endangered and so he sends them home.&lt;br /&gt;&lt;br /&gt;The ending was disappointing and I was annoyed that only the lazy guy died as there were quite a few annoying characters I would personally have killed off. It's a thrilling, exciting movie worth a watch. But, if you're looking for a better version of this genre I recommend the gremlins movies. Sorry! '''
Between negative and positive, the sentiment of this example is</t>
  </si>
  <si>
    <t>Consider the following example: ''' *Spoilers - sorry!* The first word that sprung to mind whilst watching the film is 'Gremlins'. It's the only critters movie I have seen from the four movies, but I enjoyed it. It wasn't too complicated as I hadn't seen the past two, but I thought it was quite a good movie all the same. &lt;br /&gt;&lt;br /&gt;Critters starts with a man, his son and daughter stopping off on the way to a vacation (although it turns out that they end up at their own home - which I have no idea what the hell went on) The girl meets up with a boy (played by Leo DiCaprio) and they go hang out in a nearby forest. They meet this weird guy who tells them to be careful and stuff because of the critters. He seems a bit psychotic and if I was in that situation, I would not speak to him. The critters steal a ride of the girl and boy's car and end up in their flat thing. They hide out in the basement and end up killing this lazy jerk. They then nearly kill this fat woman and the girl's dad. They are chased higher and higher up the flat until they hide in the attic. The critters eat stuff in the kitchen (Spoof of the gremlins kitchen scene???!) And I can't remember (not a good thing) but I'm sure they have to go back for something/someone. Anyway they end up getting out and saved. The psychotic guy comes back and before he kills the last two critters he is told he can't because they are endangered and so he sends them home.&lt;br /&gt;&lt;br /&gt;The ending was disappointing and I was annoyed that only the lazy guy died as there were quite a few annoying characters I would personally have killed off. It's a thrilling, exciting movie worth a watch. But, if you're looking for a better version of this genre I recommend the gremlins movies. Sorry! '''
Between negative and positive, the sentiment of this example is&lt;/s&gt;&lt;/s&gt;negative</t>
  </si>
  <si>
    <t>Consider the following example: ''' *Spoilers - sorry!* The first word that sprung to mind whilst watching the film is 'Gremlins'. It's the only critters movie I have seen from the four movies, but I enjoyed it. It wasn't too complicated as I hadn't seen the past two, but I thought it was quite a good movie all the same. &lt;br /&gt;&lt;br /&gt;Critters starts with a man, his son and daughter stopping off on the way to a vacation (although it turns out that they end up at their own home - which I have no idea what the hell went on) The girl meets up with a boy (played by Leo DiCaprio) and they go hang out in a nearby forest. They meet this weird guy who tells them to be careful and stuff because of the critters. He seems a bit psychotic and if I was in that situation, I would not speak to him. The critters steal a ride of the girl and boy's car and end up in their flat thing. They hide out in the basement and end up killing this lazy jerk. They then nearly kill this fat woman and the girl's dad. They are chased higher and higher up the flat until they hide in the attic. The critters eat stuff in the kitchen (Spoof of the gremlins kitchen scene???!) And I can't remember (not a good thing) but I'm sure they have to go back for something/someone. Anyway they end up getting out and saved. The psychotic guy comes back and before he kills the last two critters he is told he can't because they are endangered and so he sends them home.&lt;br /&gt;&lt;br /&gt;The ending was disappointing and I was annoyed that only the lazy guy died as there were quite a few annoying characters I would personally have killed off. It's a thrilling, exciting movie worth a watch. But, if you're looking for a better version of this genre I recommend the gremlins movies. Sorry! '''
Between negative and positive, the sentiment of this example is&lt;/s&gt;&lt;/s&gt;positive</t>
  </si>
  <si>
    <t>Consider the following example: ''' Let's see how many ways you can insult my gender: 1. Of course girl #1 is a horrible skank who cheats on her boyfriend and sounds/looks like a heroin addict.&lt;br /&gt;&lt;br /&gt;2. Of course girl #1 sleeps with the guy on the first date after getting wasted.&lt;br /&gt;&lt;br /&gt;3. Of course the lesbians are butch "Germans" who are into S&amp;M.&lt;br /&gt;&lt;br /&gt;4. This one was actually a surprise. Ending the movie on a note of torture celebrated by the majority of characters was sickening. Seeing a woman beaten isn't my idea of comedy.&lt;br /&gt;&lt;br /&gt;5. Director's commentary - talking about hooking up with actresses in the movie, just so you know, is crass and incredibly unprofessional. '''
Between negative and positive, the sentiment of this example is</t>
  </si>
  <si>
    <t>Consider the following example: ''' Let's see how many ways you can insult my gender: 1. Of course girl #1 is a horrible skank who cheats on her boyfriend and sounds/looks like a heroin addict.&lt;br /&gt;&lt;br /&gt;2. Of course girl #1 sleeps with the guy on the first date after getting wasted.&lt;br /&gt;&lt;br /&gt;3. Of course the lesbians are butch "Germans" who are into S&amp;M.&lt;br /&gt;&lt;br /&gt;4. This one was actually a surprise. Ending the movie on a note of torture celebrated by the majority of characters was sickening. Seeing a woman beaten isn't my idea of comedy.&lt;br /&gt;&lt;br /&gt;5. Director's commentary - talking about hooking up with actresses in the movie, just so you know, is crass and incredibly unprofessional. '''
Between negative and positive, the sentiment of this example is&lt;/s&gt;&lt;/s&gt;negative</t>
  </si>
  <si>
    <t>Consider the following example: ''' Let's see how many ways you can insult my gender: 1. Of course girl #1 is a horrible skank who cheats on her boyfriend and sounds/looks like a heroin addict.&lt;br /&gt;&lt;br /&gt;2. Of course girl #1 sleeps with the guy on the first date after getting wasted.&lt;br /&gt;&lt;br /&gt;3. Of course the lesbians are butch "Germans" who are into S&amp;M.&lt;br /&gt;&lt;br /&gt;4. This one was actually a surprise. Ending the movie on a note of torture celebrated by the majority of characters was sickening. Seeing a woman beaten isn't my idea of comedy.&lt;br /&gt;&lt;br /&gt;5. Director's commentary - talking about hooking up with actresses in the movie, just so you know, is crass and incredibly unprofessional. '''
Between negative and positive, the sentiment of this example is&lt;/s&gt;&lt;/s&gt;positive</t>
  </si>
  <si>
    <t>Consider the following example: ''' I watched the movie about 13 yrs ago while living in Airlie Beach Qld Australia. I had found it in the shelves of a little shop in the back that most don't bother to browse.&lt;br /&gt;&lt;br /&gt;To my pleasure I found it and watched it with the intention of one day owning it and being in my collection. I still do not have it but will one day.&lt;br /&gt;&lt;br /&gt;I like the concept with the poetry and the fantasy. The semi deserted street scenes with a busy teaming city in the far background added to the visual effect.&lt;br /&gt;&lt;br /&gt;I have numerous times mentioned this movie to people that enjoy this genre, with nothing but praise. It has stuck in my mind and will for a long time to come.&lt;br /&gt;&lt;br /&gt;I fully recommend this film, but only to those that are into this type.&lt;br /&gt;&lt;br /&gt;This comment and the one from LA,CA can assist you when choosing to watch this film. The comments may be negative but I found them positive if you look past the derogatory connotation. '''
Between negative and positive, the sentiment of this example is</t>
  </si>
  <si>
    <t>Consider the following example: ''' I watched the movie about 13 yrs ago while living in Airlie Beach Qld Australia. I had found it in the shelves of a little shop in the back that most don't bother to browse.&lt;br /&gt;&lt;br /&gt;To my pleasure I found it and watched it with the intention of one day owning it and being in my collection. I still do not have it but will one day.&lt;br /&gt;&lt;br /&gt;I like the concept with the poetry and the fantasy. The semi deserted street scenes with a busy teaming city in the far background added to the visual effect.&lt;br /&gt;&lt;br /&gt;I have numerous times mentioned this movie to people that enjoy this genre, with nothing but praise. It has stuck in my mind and will for a long time to come.&lt;br /&gt;&lt;br /&gt;I fully recommend this film, but only to those that are into this type.&lt;br /&gt;&lt;br /&gt;This comment and the one from LA,CA can assist you when choosing to watch this film. The comments may be negative but I found them positive if you look past the derogatory connotation. '''
Between negative and positive, the sentiment of this example is&lt;/s&gt;&lt;/s&gt;negative</t>
  </si>
  <si>
    <t>Consider the following example: ''' I watched the movie about 13 yrs ago while living in Airlie Beach Qld Australia. I had found it in the shelves of a little shop in the back that most don't bother to browse.&lt;br /&gt;&lt;br /&gt;To my pleasure I found it and watched it with the intention of one day owning it and being in my collection. I still do not have it but will one day.&lt;br /&gt;&lt;br /&gt;I like the concept with the poetry and the fantasy. The semi deserted street scenes with a busy teaming city in the far background added to the visual effect.&lt;br /&gt;&lt;br /&gt;I have numerous times mentioned this movie to people that enjoy this genre, with nothing but praise. It has stuck in my mind and will for a long time to come.&lt;br /&gt;&lt;br /&gt;I fully recommend this film, but only to those that are into this type.&lt;br /&gt;&lt;br /&gt;This comment and the one from LA,CA can assist you when choosing to watch this film. The comments may be negative but I found them positive if you look past the derogatory connotation. '''
Between negative and positive, the sentiment of this example is&lt;/s&gt;&lt;/s&gt;positive</t>
  </si>
  <si>
    <t>Consider the following example: ''' There were a lot of dumb teenage getting sex movies of the 80s and a lot of slasher flicks but there were only a handful that were made with thought, made you laugh and captured the time period right; this was one of them. Cage is Hillarious, so is Forman who from her bio unfortuatley has dissapeared from the Hollywood limelight. I'd love to see this released on DVD with in a special version with commentaries by Cage and Forman. Wishful thinking, I know. Ever want to plan a true 80s movie weekend, rent this, Sure Thing and 16 candles and Breakfast Club. It will take you back to a "Totally Rad" time which it seemed at the time, was a lot more simple. Memo to studios: Time to release the DVD! '''
Between negative and positive, the sentiment of this example is</t>
  </si>
  <si>
    <t>Consider the following example: ''' There were a lot of dumb teenage getting sex movies of the 80s and a lot of slasher flicks but there were only a handful that were made with thought, made you laugh and captured the time period right; this was one of them. Cage is Hillarious, so is Forman who from her bio unfortuatley has dissapeared from the Hollywood limelight. I'd love to see this released on DVD with in a special version with commentaries by Cage and Forman. Wishful thinking, I know. Ever want to plan a true 80s movie weekend, rent this, Sure Thing and 16 candles and Breakfast Club. It will take you back to a "Totally Rad" time which it seemed at the time, was a lot more simple. Memo to studios: Time to release the DVD! '''
Between negative and positive, the sentiment of this example is&lt;/s&gt;&lt;/s&gt;negative</t>
  </si>
  <si>
    <t>Consider the following example: ''' There were a lot of dumb teenage getting sex movies of the 80s and a lot of slasher flicks but there were only a handful that were made with thought, made you laugh and captured the time period right; this was one of them. Cage is Hillarious, so is Forman who from her bio unfortuatley has dissapeared from the Hollywood limelight. I'd love to see this released on DVD with in a special version with commentaries by Cage and Forman. Wishful thinking, I know. Ever want to plan a true 80s movie weekend, rent this, Sure Thing and 16 candles and Breakfast Club. It will take you back to a "Totally Rad" time which it seemed at the time, was a lot more simple. Memo to studios: Time to release the DVD! '''
Between negative and positive, the sentiment of this example is&lt;/s&gt;&lt;/s&gt;positive</t>
  </si>
  <si>
    <t>Consider the following example: ''' If you are looking for a movie with beautiful shots of Mount Everest, then you may enjoy this movie. Just skip ahead to the views of the mountain.&lt;br /&gt;&lt;br /&gt;(Spoiler Alert) However, if you, like me, believe that lives are precious and not to be wasted then this movie will leave a bad taste in your mouth. 6 people died, 5 Sherpas and a member of the Japanese party just so that one man could attempt to ski down Mount Everest.&lt;br /&gt;&lt;br /&gt;The question is raised in the movie about whether the continuation of the expedition to meet his personal goal was still worth the cost in lives, and he answers an emphatic "Yes".&lt;br /&gt;&lt;br /&gt;The part about skiing is in the last 15 minutes. He skis for a short time, then falls the rest of the way until he comes to a stop in the snow. '''
Between negative and positive, the sentiment of this example is</t>
  </si>
  <si>
    <t>Consider the following example: ''' If you are looking for a movie with beautiful shots of Mount Everest, then you may enjoy this movie. Just skip ahead to the views of the mountain.&lt;br /&gt;&lt;br /&gt;(Spoiler Alert) However, if you, like me, believe that lives are precious and not to be wasted then this movie will leave a bad taste in your mouth. 6 people died, 5 Sherpas and a member of the Japanese party just so that one man could attempt to ski down Mount Everest.&lt;br /&gt;&lt;br /&gt;The question is raised in the movie about whether the continuation of the expedition to meet his personal goal was still worth the cost in lives, and he answers an emphatic "Yes".&lt;br /&gt;&lt;br /&gt;The part about skiing is in the last 15 minutes. He skis for a short time, then falls the rest of the way until he comes to a stop in the snow. '''
Between negative and positive, the sentiment of this example is&lt;/s&gt;&lt;/s&gt;negative</t>
  </si>
  <si>
    <t>Consider the following example: ''' If you are looking for a movie with beautiful shots of Mount Everest, then you may enjoy this movie. Just skip ahead to the views of the mountain.&lt;br /&gt;&lt;br /&gt;(Spoiler Alert) However, if you, like me, believe that lives are precious and not to be wasted then this movie will leave a bad taste in your mouth. 6 people died, 5 Sherpas and a member of the Japanese party just so that one man could attempt to ski down Mount Everest.&lt;br /&gt;&lt;br /&gt;The question is raised in the movie about whether the continuation of the expedition to meet his personal goal was still worth the cost in lives, and he answers an emphatic "Yes".&lt;br /&gt;&lt;br /&gt;The part about skiing is in the last 15 minutes. He skis for a short time, then falls the rest of the way until he comes to a stop in the snow. '''
Between negative and positive, the sentiment of this example is&lt;/s&gt;&lt;/s&gt;positive</t>
  </si>
  <si>
    <t>Consider the following example: ''' This agreeable French movie deals about a millionaire owner of a tobacco factory on an African island nearly to Madagascar named Louis(Jean Paul Belmondo). He's a single man looking wife, then he advertises a bride and gets a gorgeous woman named Julia(Catherine Deneuve). When she spontaneously appears turns out to be much more attractive than expected. He marries to Julia but she suddenly disappears.A French eye private(Michael Bouquet) is hired by Julia's sister and soon he's on the trail of his previous spouse. Later Louis encounters her in a dancing-hall under another name. In spite of the romantic delusion and everything, Louis goes on enamored with his enigmatic wife.&lt;br /&gt;&lt;br /&gt;This film is a splendid drama plenty of betrayal,deception, killing, theft and Hitchcockian suspense. Good performances by Jean Paul Belmondo as young proprietary of a cigarette company who seems determined to fall under the spell of a femme fatale and a wonderful Catherine Deneuve as suspect heroine. The film gets several references to the American cinema, but Truffaut(400 blows) was a fervent moviegoer, such as : Johnny Guitar, Colorado Jim, Bogart, and Hitchcock.The USA version was cut numerous minutes and deserves an urgent restoring and remastering. Loosely based on the novel titled'Waltz into darkness' by Cornell Woolrich (Rear window and screenwriter of Alfred Hitchcock hour) who also was adapted in 'Truffaut's The bride wore black'.Colorful cinematography by Denys Clerval(Stolen kisses) and atmospheric musical score by Antoine Duhamel, Truffaut's usual musician.This is one of the best of his suspense movies along with ¬®Farenheit 451 and Shoot the piano player¬®. Remade by an inferior version by Michael Christofer(2001) with Antonio Banderas, Angelina Jolie and Jack Thompson, full of erotic and lust scenes. '''
Between negative and positive, the sentiment of this example is</t>
  </si>
  <si>
    <t>Consider the following example: ''' This agreeable French movie deals about a millionaire owner of a tobacco factory on an African island nearly to Madagascar named Louis(Jean Paul Belmondo). He's a single man looking wife, then he advertises a bride and gets a gorgeous woman named Julia(Catherine Deneuve). When she spontaneously appears turns out to be much more attractive than expected. He marries to Julia but she suddenly disappears.A French eye private(Michael Bouquet) is hired by Julia's sister and soon he's on the trail of his previous spouse. Later Louis encounters her in a dancing-hall under another name. In spite of the romantic delusion and everything, Louis goes on enamored with his enigmatic wife.&lt;br /&gt;&lt;br /&gt;This film is a splendid drama plenty of betrayal,deception, killing, theft and Hitchcockian suspense. Good performances by Jean Paul Belmondo as young proprietary of a cigarette company who seems determined to fall under the spell of a femme fatale and a wonderful Catherine Deneuve as suspect heroine. The film gets several references to the American cinema, but Truffaut(400 blows) was a fervent moviegoer, such as : Johnny Guitar, Colorado Jim, Bogart, and Hitchcock.The USA version was cut numerous minutes and deserves an urgent restoring and remastering. Loosely based on the novel titled'Waltz into darkness' by Cornell Woolrich (Rear window and screenwriter of Alfred Hitchcock hour) who also was adapted in 'Truffaut's The bride wore black'.Colorful cinematography by Denys Clerval(Stolen kisses) and atmospheric musical score by Antoine Duhamel, Truffaut's usual musician.This is one of the best of his suspense movies along with ¬®Farenheit 451 and Shoot the piano player¬®. Remade by an inferior version by Michael Christofer(2001) with Antonio Banderas, Angelina Jolie and Jack Thompson, full of erotic and lust scenes. '''
Between negative and positive, the sentiment of this example is&lt;/s&gt;&lt;/s&gt;negative</t>
  </si>
  <si>
    <t>Consider the following example: ''' This agreeable French movie deals about a millionaire owner of a tobacco factory on an African island nearly to Madagascar named Louis(Jean Paul Belmondo). He's a single man looking wife, then he advertises a bride and gets a gorgeous woman named Julia(Catherine Deneuve). When she spontaneously appears turns out to be much more attractive than expected. He marries to Julia but she suddenly disappears.A French eye private(Michael Bouquet) is hired by Julia's sister and soon he's on the trail of his previous spouse. Later Louis encounters her in a dancing-hall under another name. In spite of the romantic delusion and everything, Louis goes on enamored with his enigmatic wife.&lt;br /&gt;&lt;br /&gt;This film is a splendid drama plenty of betrayal,deception, killing, theft and Hitchcockian suspense. Good performances by Jean Paul Belmondo as young proprietary of a cigarette company who seems determined to fall under the spell of a femme fatale and a wonderful Catherine Deneuve as suspect heroine. The film gets several references to the American cinema, but Truffaut(400 blows) was a fervent moviegoer, such as : Johnny Guitar, Colorado Jim, Bogart, and Hitchcock.The USA version was cut numerous minutes and deserves an urgent restoring and remastering. Loosely based on the novel titled'Waltz into darkness' by Cornell Woolrich (Rear window and screenwriter of Alfred Hitchcock hour) who also was adapted in 'Truffaut's The bride wore black'.Colorful cinematography by Denys Clerval(Stolen kisses) and atmospheric musical score by Antoine Duhamel, Truffaut's usual musician.This is one of the best of his suspense movies along with ¬®Farenheit 451 and Shoot the piano player¬®. Remade by an inferior version by Michael Christofer(2001) with Antonio Banderas, Angelina Jolie and Jack Thompson, full of erotic and lust scenes. '''
Between negative and positive, the sentiment of this example is&lt;/s&gt;&lt;/s&gt;positive</t>
  </si>
  <si>
    <t>Consider the following example: ''' 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
Between negative and positive, the sentiment of this example is</t>
  </si>
  <si>
    <t>Consider the following example: ''' 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
Between negative and positive, the sentiment of this example is&lt;/s&gt;&lt;/s&gt;negative</t>
  </si>
  <si>
    <t>Consider the following example: ''' 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
Between negative and positive, the sentiment of this example is&lt;/s&gt;&lt;/s&gt;positive</t>
  </si>
  <si>
    <t>Consider the following example: ''' I agree that this film achieved its goals perfectly. I saw it on Showtime late at night as a teenager, and again in college. I thought it was funny. And there are boobs everywhere! It seems like in the late 70s and 80s there were loads of this type of film made, from R-rated films like "Porkys" to soft-core "Au Pair Girls"; it's a shame they seem to have fallen by the wayside in terms of popularity. The thing that made HOTS great was that, like the previous two films, it's a hell of a lot of fun. HOTS is like a girl-power version of "Animal House", with the girls forming a sorority of sorts and engaging in campus bedlam. On a side note, whoever designed the "Hooters" girls outfits must certainly have seen this film. '''
Between negative and positive, the sentiment of this example is</t>
  </si>
  <si>
    <t>Consider the following example: ''' I agree that this film achieved its goals perfectly. I saw it on Showtime late at night as a teenager, and again in college. I thought it was funny. And there are boobs everywhere! It seems like in the late 70s and 80s there were loads of this type of film made, from R-rated films like "Porkys" to soft-core "Au Pair Girls"; it's a shame they seem to have fallen by the wayside in terms of popularity. The thing that made HOTS great was that, like the previous two films, it's a hell of a lot of fun. HOTS is like a girl-power version of "Animal House", with the girls forming a sorority of sorts and engaging in campus bedlam. On a side note, whoever designed the "Hooters" girls outfits must certainly have seen this film. '''
Between negative and positive, the sentiment of this example is&lt;/s&gt;&lt;/s&gt;negative</t>
  </si>
  <si>
    <t>Consider the following example: ''' I agree that this film achieved its goals perfectly. I saw it on Showtime late at night as a teenager, and again in college. I thought it was funny. And there are boobs everywhere! It seems like in the late 70s and 80s there were loads of this type of film made, from R-rated films like "Porkys" to soft-core "Au Pair Girls"; it's a shame they seem to have fallen by the wayside in terms of popularity. The thing that made HOTS great was that, like the previous two films, it's a hell of a lot of fun. HOTS is like a girl-power version of "Animal House", with the girls forming a sorority of sorts and engaging in campus bedlam. On a side note, whoever designed the "Hooters" girls outfits must certainly have seen this film. '''
Between negative and positive, the sentiment of this example is&lt;/s&gt;&lt;/s&gt;positive</t>
  </si>
  <si>
    <t>Consider the following example: ''' 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 '''
Between negative and positive, the sentiment of this example is</t>
  </si>
  <si>
    <t>Consider the following example: ''' 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 '''
Between negative and positive, the sentiment of this example is&lt;/s&gt;&lt;/s&gt;negative</t>
  </si>
  <si>
    <t>Consider the following example: ''' 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 '''
Between negative and positive, the sentiment of this example is&lt;/s&gt;&lt;/s&gt;positive</t>
  </si>
  <si>
    <t>Consider the following example: ''' 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
Between negative and positive, the sentiment of this example is</t>
  </si>
  <si>
    <t>Consider the following example: ''' 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
Between negative and positive, the sentiment of this example is&lt;/s&gt;&lt;/s&gt;negative</t>
  </si>
  <si>
    <t>Consider the following example: ''' 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
Between negative and positive, the sentiment of this example is&lt;/s&gt;&lt;/s&gt;positive</t>
  </si>
  <si>
    <t>Consider the following example: ''' 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
Between negative and positive, the sentiment of this example is</t>
  </si>
  <si>
    <t>Consider the following example: ''' 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
Between negative and positive, the sentiment of this example is&lt;/s&gt;&lt;/s&gt;negative</t>
  </si>
  <si>
    <t>Consider the following example: ''' 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
Between negative and positive, the sentiment of this example is&lt;/s&gt;&lt;/s&gt;positive</t>
  </si>
  <si>
    <t>Consider the following example: ''' In this era when almost everything makes it on to DVD (I'm expecting to see the My Mother the Car collection any day now) this film has been unfairly neglected. There are innumerable stupid comedies from the 60's as well as many other eras that have received at least a cursory DVD treatment. This one wasn't even released on VHS to my knowledge, despite the talents involved in the making (Arthur Hiller, Eli Wallach, Anne Jackson, Murray Shisgal (notable later for co-writing Tootsie), even Dustin Hoffman in his debut). It's obviously a product of the sixties but so is just about everything else from that era. All films reflect the tastes and customs of the times in which they are made. This was released the same year as The President's Analyst, another absurd masterpiece. That film was finally released on DVD and has developed a cult following. This film has many memorable bizarre, goofy, wacky moments. Sure, it's painted in broad strokes and has silly go-go music throughout but that's part of its charm. It creates its own absurd universe. If whoever is in charge of DVD production for Columbia Pictures releases (I believe Columbia released it) takes polls for new releases this gets my vote. '''
Between negative and positive, the sentiment of this example is</t>
  </si>
  <si>
    <t>Consider the following example: ''' In this era when almost everything makes it on to DVD (I'm expecting to see the My Mother the Car collection any day now) this film has been unfairly neglected. There are innumerable stupid comedies from the 60's as well as many other eras that have received at least a cursory DVD treatment. This one wasn't even released on VHS to my knowledge, despite the talents involved in the making (Arthur Hiller, Eli Wallach, Anne Jackson, Murray Shisgal (notable later for co-writing Tootsie), even Dustin Hoffman in his debut). It's obviously a product of the sixties but so is just about everything else from that era. All films reflect the tastes and customs of the times in which they are made. This was released the same year as The President's Analyst, another absurd masterpiece. That film was finally released on DVD and has developed a cult following. This film has many memorable bizarre, goofy, wacky moments. Sure, it's painted in broad strokes and has silly go-go music throughout but that's part of its charm. It creates its own absurd universe. If whoever is in charge of DVD production for Columbia Pictures releases (I believe Columbia released it) takes polls for new releases this gets my vote. '''
Between negative and positive, the sentiment of this example is&lt;/s&gt;&lt;/s&gt;negative</t>
  </si>
  <si>
    <t>Consider the following example: ''' In this era when almost everything makes it on to DVD (I'm expecting to see the My Mother the Car collection any day now) this film has been unfairly neglected. There are innumerable stupid comedies from the 60's as well as many other eras that have received at least a cursory DVD treatment. This one wasn't even released on VHS to my knowledge, despite the talents involved in the making (Arthur Hiller, Eli Wallach, Anne Jackson, Murray Shisgal (notable later for co-writing Tootsie), even Dustin Hoffman in his debut). It's obviously a product of the sixties but so is just about everything else from that era. All films reflect the tastes and customs of the times in which they are made. This was released the same year as The President's Analyst, another absurd masterpiece. That film was finally released on DVD and has developed a cult following. This film has many memorable bizarre, goofy, wacky moments. Sure, it's painted in broad strokes and has silly go-go music throughout but that's part of its charm. It creates its own absurd universe. If whoever is in charge of DVD production for Columbia Pictures releases (I believe Columbia released it) takes polls for new releases this gets my vote. '''
Between negative and positive, the sentiment of this example is&lt;/s&gt;&lt;/s&gt;positive</t>
  </si>
  <si>
    <t>Consider the following example: ''' John Wayne's first starring role just blew me away. Televised letterbox style on AMC, I had to check and make sure I had the right date. Sure enough, this 1930 film was made using a 55 mm wide-screen process. Aside from that, it features some of the grittiest, most realistic footage of the trek west I've seen. Wagons, men and animals are really lowered down a cliff face by rope. Trees are chopped by burly men -- and burly women -- so the train can move another 10 feet. The Indians are not the "pretty boy" city slickers who portrayed them later; they're the real deal. A river crossing in a driving rain storm is so realistic, it has to be real (In fact, I understand that director Raoul Walsh nearly lost the entire cast during this sequence). I could smell the wet canvas. Each day is an agony. The various sub-plots are forgettable but the film as a whole is not. I can't think of another title that can beat The Big Trail in evoking a sense of living history on the trail to Oregon. Bravo. '''
Between negative and positive, the sentiment of this example is</t>
  </si>
  <si>
    <t>Consider the following example: ''' John Wayne's first starring role just blew me away. Televised letterbox style on AMC, I had to check and make sure I had the right date. Sure enough, this 1930 film was made using a 55 mm wide-screen process. Aside from that, it features some of the grittiest, most realistic footage of the trek west I've seen. Wagons, men and animals are really lowered down a cliff face by rope. Trees are chopped by burly men -- and burly women -- so the train can move another 10 feet. The Indians are not the "pretty boy" city slickers who portrayed them later; they're the real deal. A river crossing in a driving rain storm is so realistic, it has to be real (In fact, I understand that director Raoul Walsh nearly lost the entire cast during this sequence). I could smell the wet canvas. Each day is an agony. The various sub-plots are forgettable but the film as a whole is not. I can't think of another title that can beat The Big Trail in evoking a sense of living history on the trail to Oregon. Bravo. '''
Between negative and positive, the sentiment of this example is&lt;/s&gt;&lt;/s&gt;negative</t>
  </si>
  <si>
    <t>Consider the following example: ''' John Wayne's first starring role just blew me away. Televised letterbox style on AMC, I had to check and make sure I had the right date. Sure enough, this 1930 film was made using a 55 mm wide-screen process. Aside from that, it features some of the grittiest, most realistic footage of the trek west I've seen. Wagons, men and animals are really lowered down a cliff face by rope. Trees are chopped by burly men -- and burly women -- so the train can move another 10 feet. The Indians are not the "pretty boy" city slickers who portrayed them later; they're the real deal. A river crossing in a driving rain storm is so realistic, it has to be real (In fact, I understand that director Raoul Walsh nearly lost the entire cast during this sequence). I could smell the wet canvas. Each day is an agony. The various sub-plots are forgettable but the film as a whole is not. I can't think of another title that can beat The Big Trail in evoking a sense of living history on the trail to Oregon. Bravo. '''
Between negative and positive, the sentiment of this example is&lt;/s&gt;&lt;/s&gt;positive</t>
  </si>
  <si>
    <t>Consider the following example: ''' When my Mum went down to the video store to rent a film for the night my sister and I learned a lesson, to always company my Mum to the video store! In fact the only reason why she chose it was because Colin Firth was in it and she *cough* thinks he's a good actor!&lt;br /&gt;&lt;br /&gt;It starts off with some beautiful veiws of Africa and then goes DOWN AND DOWN AND DOWN, AND DOWN. After this film I was very surprised that Colin Firth got as far as he did since this pointless film could destroy any actors career.&lt;br /&gt;&lt;br /&gt;The story is about a divorced women who's son is trying to matchmake her to a man called Matthew Fields who he met whilst impressing his friends because of his large house.&lt;br /&gt;&lt;br /&gt;Nimi the divorce does not like Matthew at all and is going out with the local vicar who does not like her son John.... and the same with him!&lt;br /&gt;&lt;br /&gt;I am sorry if you disagree with me and i hope i haven't offended you but to all the people who haven't seen this film, I leave you with one word of warning, DON'T WATCH THIS FILM!!!!! '''
Between negative and positive, the sentiment of this example is</t>
  </si>
  <si>
    <t>Consider the following example: ''' When my Mum went down to the video store to rent a film for the night my sister and I learned a lesson, to always company my Mum to the video store! In fact the only reason why she chose it was because Colin Firth was in it and she *cough* thinks he's a good actor!&lt;br /&gt;&lt;br /&gt;It starts off with some beautiful veiws of Africa and then goes DOWN AND DOWN AND DOWN, AND DOWN. After this film I was very surprised that Colin Firth got as far as he did since this pointless film could destroy any actors career.&lt;br /&gt;&lt;br /&gt;The story is about a divorced women who's son is trying to matchmake her to a man called Matthew Fields who he met whilst impressing his friends because of his large house.&lt;br /&gt;&lt;br /&gt;Nimi the divorce does not like Matthew at all and is going out with the local vicar who does not like her son John.... and the same with him!&lt;br /&gt;&lt;br /&gt;I am sorry if you disagree with me and i hope i haven't offended you but to all the people who haven't seen this film, I leave you with one word of warning, DON'T WATCH THIS FILM!!!!! '''
Between negative and positive, the sentiment of this example is&lt;/s&gt;&lt;/s&gt;negative</t>
  </si>
  <si>
    <t>Consider the following example: ''' When my Mum went down to the video store to rent a film for the night my sister and I learned a lesson, to always company my Mum to the video store! In fact the only reason why she chose it was because Colin Firth was in it and she *cough* thinks he's a good actor!&lt;br /&gt;&lt;br /&gt;It starts off with some beautiful veiws of Africa and then goes DOWN AND DOWN AND DOWN, AND DOWN. After this film I was very surprised that Colin Firth got as far as he did since this pointless film could destroy any actors career.&lt;br /&gt;&lt;br /&gt;The story is about a divorced women who's son is trying to matchmake her to a man called Matthew Fields who he met whilst impressing his friends because of his large house.&lt;br /&gt;&lt;br /&gt;Nimi the divorce does not like Matthew at all and is going out with the local vicar who does not like her son John.... and the same with him!&lt;br /&gt;&lt;br /&gt;I am sorry if you disagree with me and i hope i haven't offended you but to all the people who haven't seen this film, I leave you with one word of warning, DON'T WATCH THIS FILM!!!!! '''
Between negative and positive, the sentiment of this example is&lt;/s&gt;&lt;/s&gt;positive</t>
  </si>
  <si>
    <t>Consider the following example: ''' 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
Between negative and positive, the sentiment of this example is</t>
  </si>
  <si>
    <t>Consider the following example: ''' 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
Between negative and positive, the sentiment of this example is&lt;/s&gt;&lt;/s&gt;negative</t>
  </si>
  <si>
    <t>Consider the following example: ''' 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
Between negative and positive, the sentiment of this example is&lt;/s&gt;&lt;/s&gt;positive</t>
  </si>
  <si>
    <t>Consider the following example: ''' I was pleasantly surprised to find this movie showing as a sneak preview in my local theater.&lt;br /&gt;&lt;br /&gt;We have all seen this plot line before (Top Gun, GI Jane, An Officer and a Gentleman) but a good script still works. This story is basically about the training of a Coast Guard rescue team with a couple of side story lines. Kevin Costner plays a highly successful rescue team leader, Ben Randall, who is forced into heading the training team after a tough mission. The movie takes us through the rigors of the training process and the personal stories of both the Costner character and that of Jake Fischer, played by Ashton Kutcher. I am happy to say that Ashton is great in this part.&lt;br /&gt;&lt;br /&gt;There are no great surprises in this movie and you will probably realize what is coming long before it arrives. However, the use of humor, the exploration of the toughness of the training and the fun of watching Ben Randall "do his own thing as a trainer", kept me riveted and thoroughly entertained. I really enjoy watching a movie that makes the entire audience laugh out loud, gasp here and there, and clap at the end as a tribute to the movie.&lt;br /&gt;&lt;br /&gt;We all had a good time (despite a couple of tough moments in the movie)and, I think, you will too. '''
Between negative and positive, the sentiment of this example is</t>
  </si>
  <si>
    <t>Consider the following example: ''' I was pleasantly surprised to find this movie showing as a sneak preview in my local theater.&lt;br /&gt;&lt;br /&gt;We have all seen this plot line before (Top Gun, GI Jane, An Officer and a Gentleman) but a good script still works. This story is basically about the training of a Coast Guard rescue team with a couple of side story lines. Kevin Costner plays a highly successful rescue team leader, Ben Randall, who is forced into heading the training team after a tough mission. The movie takes us through the rigors of the training process and the personal stories of both the Costner character and that of Jake Fischer, played by Ashton Kutcher. I am happy to say that Ashton is great in this part.&lt;br /&gt;&lt;br /&gt;There are no great surprises in this movie and you will probably realize what is coming long before it arrives. However, the use of humor, the exploration of the toughness of the training and the fun of watching Ben Randall "do his own thing as a trainer", kept me riveted and thoroughly entertained. I really enjoy watching a movie that makes the entire audience laugh out loud, gasp here and there, and clap at the end as a tribute to the movie.&lt;br /&gt;&lt;br /&gt;We all had a good time (despite a couple of tough moments in the movie)and, I think, you will too. '''
Between negative and positive, the sentiment of this example is&lt;/s&gt;&lt;/s&gt;negative</t>
  </si>
  <si>
    <t>Consider the following example: ''' I was pleasantly surprised to find this movie showing as a sneak preview in my local theater.&lt;br /&gt;&lt;br /&gt;We have all seen this plot line before (Top Gun, GI Jane, An Officer and a Gentleman) but a good script still works. This story is basically about the training of a Coast Guard rescue team with a couple of side story lines. Kevin Costner plays a highly successful rescue team leader, Ben Randall, who is forced into heading the training team after a tough mission. The movie takes us through the rigors of the training process and the personal stories of both the Costner character and that of Jake Fischer, played by Ashton Kutcher. I am happy to say that Ashton is great in this part.&lt;br /&gt;&lt;br /&gt;There are no great surprises in this movie and you will probably realize what is coming long before it arrives. However, the use of humor, the exploration of the toughness of the training and the fun of watching Ben Randall "do his own thing as a trainer", kept me riveted and thoroughly entertained. I really enjoy watching a movie that makes the entire audience laugh out loud, gasp here and there, and clap at the end as a tribute to the movie.&lt;br /&gt;&lt;br /&gt;We all had a good time (despite a couple of tough moments in the movie)and, I think, you will too. '''
Between negative and positive, the sentiment of this example is&lt;/s&gt;&lt;/s&gt;positive</t>
  </si>
  <si>
    <t>Consider the following example: ''' Jim Brown stars and produces a tale set in the Philippines just after the Japanese invasion. The story has the Japanese taking several navy men prisoner including some divers, who they use to retrieve the gold that MacArthur had dumped into the Manila bay.&lt;br /&gt;&lt;br /&gt;It's a messy movie aiming to make a statement about war and racism (The film uses Edwin McCain's War in a not so subtle montage). The performances are just adequate at best. Jim Brown is okay, but he doesn't really show any sort of range in a performance that just has him standing there looking annoyed. The sets are serviceable but seem rather cheap. The film suffers from the outset due to a great deal of stock footage including many of the best known shots from the Japanese attack in Tora! Tora! Tora!. The use of such big budget sequence effectively makes the rest of the film look positively anemic; it also reminds one that there are better films out there one could be watching. For me the film seems to have half a real plot, the retrieval of the silver, and half a plot that is there just to fill time. None of it is particularly exciting even with the explosive finale.&lt;br /&gt;&lt;br /&gt;Given the choice I'd take a pass. '''
Between negative and positive, the sentiment of this example is</t>
  </si>
  <si>
    <t>Consider the following example: ''' Jim Brown stars and produces a tale set in the Philippines just after the Japanese invasion. The story has the Japanese taking several navy men prisoner including some divers, who they use to retrieve the gold that MacArthur had dumped into the Manila bay.&lt;br /&gt;&lt;br /&gt;It's a messy movie aiming to make a statement about war and racism (The film uses Edwin McCain's War in a not so subtle montage). The performances are just adequate at best. Jim Brown is okay, but he doesn't really show any sort of range in a performance that just has him standing there looking annoyed. The sets are serviceable but seem rather cheap. The film suffers from the outset due to a great deal of stock footage including many of the best known shots from the Japanese attack in Tora! Tora! Tora!. The use of such big budget sequence effectively makes the rest of the film look positively anemic; it also reminds one that there are better films out there one could be watching. For me the film seems to have half a real plot, the retrieval of the silver, and half a plot that is there just to fill time. None of it is particularly exciting even with the explosive finale.&lt;br /&gt;&lt;br /&gt;Given the choice I'd take a pass. '''
Between negative and positive, the sentiment of this example is&lt;/s&gt;&lt;/s&gt;negative</t>
  </si>
  <si>
    <t>Consider the following example: ''' Jim Brown stars and produces a tale set in the Philippines just after the Japanese invasion. The story has the Japanese taking several navy men prisoner including some divers, who they use to retrieve the gold that MacArthur had dumped into the Manila bay.&lt;br /&gt;&lt;br /&gt;It's a messy movie aiming to make a statement about war and racism (The film uses Edwin McCain's War in a not so subtle montage). The performances are just adequate at best. Jim Brown is okay, but he doesn't really show any sort of range in a performance that just has him standing there looking annoyed. The sets are serviceable but seem rather cheap. The film suffers from the outset due to a great deal of stock footage including many of the best known shots from the Japanese attack in Tora! Tora! Tora!. The use of such big budget sequence effectively makes the rest of the film look positively anemic; it also reminds one that there are better films out there one could be watching. For me the film seems to have half a real plot, the retrieval of the silver, and half a plot that is there just to fill time. None of it is particularly exciting even with the explosive finale.&lt;br /&gt;&lt;br /&gt;Given the choice I'd take a pass. '''
Between negative and positive, the sentiment of this example is&lt;/s&gt;&lt;/s&gt;positive</t>
  </si>
  <si>
    <t>Consider the following example: ''' If you're a "child of the Eighties" like me, you probably remember this 1981 Disney movie--one of Disney's first PG-rated films, and Michael J. Fox's screen debut. I can remember watching this film over and over on HBO when I was on middle school, and I only recently found a very old copy of it, since Disney stopped producing the movie several years ago. Needless to say, this is a real fun movie to watch. Five college teams decipher clues in an evening race around Los Angeles, trying to reach the finish line first. Watch for the cameo from Paul Reubens. From the cheesy music to the disco scene with the fat twins, this is a quintessential 1980s fun film that you'll love. '''
Between negative and positive, the sentiment of this example is</t>
  </si>
  <si>
    <t>Consider the following example: ''' If you're a "child of the Eighties" like me, you probably remember this 1981 Disney movie--one of Disney's first PG-rated films, and Michael J. Fox's screen debut. I can remember watching this film over and over on HBO when I was on middle school, and I only recently found a very old copy of it, since Disney stopped producing the movie several years ago. Needless to say, this is a real fun movie to watch. Five college teams decipher clues in an evening race around Los Angeles, trying to reach the finish line first. Watch for the cameo from Paul Reubens. From the cheesy music to the disco scene with the fat twins, this is a quintessential 1980s fun film that you'll love. '''
Between negative and positive, the sentiment of this example is&lt;/s&gt;&lt;/s&gt;negative</t>
  </si>
  <si>
    <t>Consider the following example: ''' If you're a "child of the Eighties" like me, you probably remember this 1981 Disney movie--one of Disney's first PG-rated films, and Michael J. Fox's screen debut. I can remember watching this film over and over on HBO when I was on middle school, and I only recently found a very old copy of it, since Disney stopped producing the movie several years ago. Needless to say, this is a real fun movie to watch. Five college teams decipher clues in an evening race around Los Angeles, trying to reach the finish line first. Watch for the cameo from Paul Reubens. From the cheesy music to the disco scene with the fat twins, this is a quintessential 1980s fun film that you'll love. '''
Between negative and positive, the sentiment of this example is&lt;/s&gt;&lt;/s&gt;positive</t>
  </si>
  <si>
    <t>Consider the following example: ''' 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 '''
Between negative and positive, the sentiment of this example is</t>
  </si>
  <si>
    <t>Consider the following example: ''' 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 '''
Between negative and positive, the sentiment of this example is&lt;/s&gt;&lt;/s&gt;negative</t>
  </si>
  <si>
    <t>Consider the following example: ''' 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 '''
Between negative and positive, the sentiment of this example is&lt;/s&gt;&lt;/s&gt;positive</t>
  </si>
  <si>
    <t>Consider the following example: ''' This movie have 4 parts and every is around 170 minutes long. Its based on true story of life of Joe Bonanno and it is telling all how he did see. So in some events we can notice that we heard different about it. Movie make you tied up for chair till the end, i think it is possible to watch all 4 in a row, and not notice i watched 2 in a row and 2 next day in a row. Acting in movie is OK in some scenes awesome but in general could be bather, but this movie is not about acting or special effects and glamor, this one show real thing and story is key to this movie. So the one who look for same spectacular Rambo/matrix/titanic movie you can skip this one. Good thing in movie is that follow the main story so you will not have long and boring love scenes or any different interrupt with something not important to crime business of Bonanno. '''
Between negative and positive, the sentiment of this example is</t>
  </si>
  <si>
    <t>Consider the following example: ''' This movie have 4 parts and every is around 170 minutes long. Its based on true story of life of Joe Bonanno and it is telling all how he did see. So in some events we can notice that we heard different about it. Movie make you tied up for chair till the end, i think it is possible to watch all 4 in a row, and not notice i watched 2 in a row and 2 next day in a row. Acting in movie is OK in some scenes awesome but in general could be bather, but this movie is not about acting or special effects and glamor, this one show real thing and story is key to this movie. So the one who look for same spectacular Rambo/matrix/titanic movie you can skip this one. Good thing in movie is that follow the main story so you will not have long and boring love scenes or any different interrupt with something not important to crime business of Bonanno. '''
Between negative and positive, the sentiment of this example is&lt;/s&gt;&lt;/s&gt;negative</t>
  </si>
  <si>
    <t>Consider the following example: ''' This movie have 4 parts and every is around 170 minutes long. Its based on true story of life of Joe Bonanno and it is telling all how he did see. So in some events we can notice that we heard different about it. Movie make you tied up for chair till the end, i think it is possible to watch all 4 in a row, and not notice i watched 2 in a row and 2 next day in a row. Acting in movie is OK in some scenes awesome but in general could be bather, but this movie is not about acting or special effects and glamor, this one show real thing and story is key to this movie. So the one who look for same spectacular Rambo/matrix/titanic movie you can skip this one. Good thing in movie is that follow the main story so you will not have long and boring love scenes or any different interrupt with something not important to crime business of Bonanno. '''
Between negative and positive, the sentiment of this example is&lt;/s&gt;&lt;/s&gt;positive</t>
  </si>
  <si>
    <t>Consider the following example: ''' Imagine the most depressing winter you will never experience: grey instead of white, no snow fights and certainly no wonderlands. This is the Finland as portrayed by 'Frozen Land'. This film follows a bunch of people whose lives are oddly linked to each others' with results beyond anyone's nightmares. Yes, most characters are flawed in the way that only celluloid characters can - completely annoying and frustrating to watch, yet for some reason you wish for their luck to turn. &lt;br /&gt;&lt;br /&gt;With some randomly placed humour and a cast that groups together Finland's somewhat mainstream faces, Frozen Land offers a glimpse of the Finnish mentality that despite its depressing downward spirals manages to restore some faith in humanity. More so than Kaurism√§ki, to say the least. '''
Between negative and positive, the sentiment of this example is</t>
  </si>
  <si>
    <t>Consider the following example: ''' Imagine the most depressing winter you will never experience: grey instead of white, no snow fights and certainly no wonderlands. This is the Finland as portrayed by 'Frozen Land'. This film follows a bunch of people whose lives are oddly linked to each others' with results beyond anyone's nightmares. Yes, most characters are flawed in the way that only celluloid characters can - completely annoying and frustrating to watch, yet for some reason you wish for their luck to turn. &lt;br /&gt;&lt;br /&gt;With some randomly placed humour and a cast that groups together Finland's somewhat mainstream faces, Frozen Land offers a glimpse of the Finnish mentality that despite its depressing downward spirals manages to restore some faith in humanity. More so than Kaurism√§ki, to say the least. '''
Between negative and positive, the sentiment of this example is&lt;/s&gt;&lt;/s&gt;negative</t>
  </si>
  <si>
    <t>Consider the following example: ''' Imagine the most depressing winter you will never experience: grey instead of white, no snow fights and certainly no wonderlands. This is the Finland as portrayed by 'Frozen Land'. This film follows a bunch of people whose lives are oddly linked to each others' with results beyond anyone's nightmares. Yes, most characters are flawed in the way that only celluloid characters can - completely annoying and frustrating to watch, yet for some reason you wish for their luck to turn. &lt;br /&gt;&lt;br /&gt;With some randomly placed humour and a cast that groups together Finland's somewhat mainstream faces, Frozen Land offers a glimpse of the Finnish mentality that despite its depressing downward spirals manages to restore some faith in humanity. More so than Kaurism√§ki, to say the least. '''
Between negative and positive, the sentiment of this example is&lt;/s&gt;&lt;/s&gt;positive</t>
  </si>
  <si>
    <t>Consider the following example: ''' 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
Between negative and positive, the sentiment of this example is</t>
  </si>
  <si>
    <t>Consider the following example: ''' 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
Between negative and positive, the sentiment of this example is&lt;/s&gt;&lt;/s&gt;negative</t>
  </si>
  <si>
    <t>Consider the following example: ''' 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
Between negative and positive, the sentiment of this example is&lt;/s&gt;&lt;/s&gt;positive</t>
  </si>
  <si>
    <t>Consider the following example: ''' I think Samuel Goldwyn was trying to accomplish two things in this film. First the film is a homage to Jascha Heifetz, considered to be the best violin virtuoso of the past century. Secondly having brought to the screen the Dead End kids with his film of the same title and seeing them sign with Warner Brothers, he was trying to create a second gang of appealing urchins. &lt;br /&gt;&lt;br /&gt;Though the film was good there certainly was no demand that the kids from this film be reteamed for another feature. &lt;br /&gt;&lt;br /&gt;Leader of the gang is Gene Reynolds who at one time played the violin, but now leads a street gang of disreputable urchins. His stepfather, Arthur Hohl, breaks the violin his late father gave young Reynolds and threatens to send him to reform school over the feeble protests of his mother Marjorie Main.&lt;br /&gt;&lt;br /&gt;Young Reynolds happens to stumble onto a music school run by the old music maestro himself, Walter Brennan and his daughter Andrea Leeds. They take him in, but they have their financial problems with a lot of creditors led by Porter Hall.&lt;br /&gt;&lt;br /&gt;This film is mostly to be seen today because it's a chance for classical music lovers to see and hear Jascha Heifetz who as you gather is the solution one way or another to everybody's problems. Joel McCrea is in this film also, but has a rather colorless part as Andrea Leeds boyfriend. &lt;br /&gt;&lt;br /&gt;Besides Heifetz, one thing the film does do is touch on, albeit gingerly on the topic of child abuse and battered spouses. Arthur Hohl is one mean man and Marjorie Main is very clearly a much battered wife.&lt;br /&gt;&lt;br /&gt;The kids in the cast do well, Reynolds, Tommy Kelly, Terry Kilburn and a young girl under the name of Jacqueline Nash who grew up and performed as Gale Sherwood, nightclub partner to Nelson Eddy. She had a nice soprano even as a child.&lt;br /&gt;&lt;br /&gt;But it's Heifetz you see the show for. '''
Between negative and positive, the sentiment of this example is</t>
  </si>
  <si>
    <t>Consider the following example: ''' I think Samuel Goldwyn was trying to accomplish two things in this film. First the film is a homage to Jascha Heifetz, considered to be the best violin virtuoso of the past century. Secondly having brought to the screen the Dead End kids with his film of the same title and seeing them sign with Warner Brothers, he was trying to create a second gang of appealing urchins. &lt;br /&gt;&lt;br /&gt;Though the film was good there certainly was no demand that the kids from this film be reteamed for another feature. &lt;br /&gt;&lt;br /&gt;Leader of the gang is Gene Reynolds who at one time played the violin, but now leads a street gang of disreputable urchins. His stepfather, Arthur Hohl, breaks the violin his late father gave young Reynolds and threatens to send him to reform school over the feeble protests of his mother Marjorie Main.&lt;br /&gt;&lt;br /&gt;Young Reynolds happens to stumble onto a music school run by the old music maestro himself, Walter Brennan and his daughter Andrea Leeds. They take him in, but they have their financial problems with a lot of creditors led by Porter Hall.&lt;br /&gt;&lt;br /&gt;This film is mostly to be seen today because it's a chance for classical music lovers to see and hear Jascha Heifetz who as you gather is the solution one way or another to everybody's problems. Joel McCrea is in this film also, but has a rather colorless part as Andrea Leeds boyfriend. &lt;br /&gt;&lt;br /&gt;Besides Heifetz, one thing the film does do is touch on, albeit gingerly on the topic of child abuse and battered spouses. Arthur Hohl is one mean man and Marjorie Main is very clearly a much battered wife.&lt;br /&gt;&lt;br /&gt;The kids in the cast do well, Reynolds, Tommy Kelly, Terry Kilburn and a young girl under the name of Jacqueline Nash who grew up and performed as Gale Sherwood, nightclub partner to Nelson Eddy. She had a nice soprano even as a child.&lt;br /&gt;&lt;br /&gt;But it's Heifetz you see the show for. '''
Between negative and positive, the sentiment of this example is&lt;/s&gt;&lt;/s&gt;negative</t>
  </si>
  <si>
    <t>Consider the following example: ''' I think Samuel Goldwyn was trying to accomplish two things in this film. First the film is a homage to Jascha Heifetz, considered to be the best violin virtuoso of the past century. Secondly having brought to the screen the Dead End kids with his film of the same title and seeing them sign with Warner Brothers, he was trying to create a second gang of appealing urchins. &lt;br /&gt;&lt;br /&gt;Though the film was good there certainly was no demand that the kids from this film be reteamed for another feature. &lt;br /&gt;&lt;br /&gt;Leader of the gang is Gene Reynolds who at one time played the violin, but now leads a street gang of disreputable urchins. His stepfather, Arthur Hohl, breaks the violin his late father gave young Reynolds and threatens to send him to reform school over the feeble protests of his mother Marjorie Main.&lt;br /&gt;&lt;br /&gt;Young Reynolds happens to stumble onto a music school run by the old music maestro himself, Walter Brennan and his daughter Andrea Leeds. They take him in, but they have their financial problems with a lot of creditors led by Porter Hall.&lt;br /&gt;&lt;br /&gt;This film is mostly to be seen today because it's a chance for classical music lovers to see and hear Jascha Heifetz who as you gather is the solution one way or another to everybody's problems. Joel McCrea is in this film also, but has a rather colorless part as Andrea Leeds boyfriend. &lt;br /&gt;&lt;br /&gt;Besides Heifetz, one thing the film does do is touch on, albeit gingerly on the topic of child abuse and battered spouses. Arthur Hohl is one mean man and Marjorie Main is very clearly a much battered wife.&lt;br /&gt;&lt;br /&gt;The kids in the cast do well, Reynolds, Tommy Kelly, Terry Kilburn and a young girl under the name of Jacqueline Nash who grew up and performed as Gale Sherwood, nightclub partner to Nelson Eddy. She had a nice soprano even as a child.&lt;br /&gt;&lt;br /&gt;But it's Heifetz you see the show for. '''
Between negative and positive, the sentiment of this example is&lt;/s&gt;&lt;/s&gt;positive</t>
  </si>
  <si>
    <t>Consider the following example: ''' "Wagons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
Between negative and positive, the sentiment of this example is</t>
  </si>
  <si>
    <t>Consider the following example: ''' "Wagons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
Between negative and positive, the sentiment of this example is&lt;/s&gt;&lt;/s&gt;negative</t>
  </si>
  <si>
    <t>Consider the following example: ''' "Wagons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
Between negative and positive, the sentiment of this example is&lt;/s&gt;&lt;/s&gt;positive</t>
  </si>
  <si>
    <t>Consider the following example: ''' What can I say about this? Such a big Prestige-Production - but in the End? Wasted Time, wasted Money.&lt;br /&gt;&lt;br /&gt;This work a disaster is historically seen. Only some examples:&lt;br /&gt;&lt;br /&gt;* Augustus often is named 'Gaius' - his First name (Pronomen). But the old Romans don't used this Name. Correct would be the Surname (Nomen Gentile and Cognomen) or the 'Octavian', 'Caesar', 'Augustus'.&lt;br /&gt;&lt;br /&gt;* Livia was shown as tyrannic Wife. But this historically wrong.&lt;br /&gt;&lt;br /&gt;* Iulia was shown as nice young woman - but she wasn't one. Adultery and (maybe?) Prostitution and arrogant behavior was the cause of her banishing.&lt;br /&gt;&lt;br /&gt;* She wasn't at the dying bed of her Father. She never was allowed to leave her banishing. And she was at this time around 50 years old! Not as young as she was shown. In the same Year Augustus died she committed suicide, because Tiberius stopped giving her a Pension.&lt;br /&gt;&lt;br /&gt;* Augustus was much more scruplesless then in this Movie shown. But Author and Director seems to believe Augustus' own 'Res Gestae'.&lt;br /&gt;&lt;br /&gt;What remains? Historically extremely doubtful, bad acting, bad built and equipment - 2 Points out of 10 - one for Peter O'Toole. '''
Between negative and positive, the sentiment of this example is</t>
  </si>
  <si>
    <t>Consider the following example: ''' What can I say about this? Such a big Prestige-Production - but in the End? Wasted Time, wasted Money.&lt;br /&gt;&lt;br /&gt;This work a disaster is historically seen. Only some examples:&lt;br /&gt;&lt;br /&gt;* Augustus often is named 'Gaius' - his First name (Pronomen). But the old Romans don't used this Name. Correct would be the Surname (Nomen Gentile and Cognomen) or the 'Octavian', 'Caesar', 'Augustus'.&lt;br /&gt;&lt;br /&gt;* Livia was shown as tyrannic Wife. But this historically wrong.&lt;br /&gt;&lt;br /&gt;* Iulia was shown as nice young woman - but she wasn't one. Adultery and (maybe?) Prostitution and arrogant behavior was the cause of her banishing.&lt;br /&gt;&lt;br /&gt;* She wasn't at the dying bed of her Father. She never was allowed to leave her banishing. And she was at this time around 50 years old! Not as young as she was shown. In the same Year Augustus died she committed suicide, because Tiberius stopped giving her a Pension.&lt;br /&gt;&lt;br /&gt;* Augustus was much more scruplesless then in this Movie shown. But Author and Director seems to believe Augustus' own 'Res Gestae'.&lt;br /&gt;&lt;br /&gt;What remains? Historically extremely doubtful, bad acting, bad built and equipment - 2 Points out of 10 - one for Peter O'Toole. '''
Between negative and positive, the sentiment of this example is&lt;/s&gt;&lt;/s&gt;negative</t>
  </si>
  <si>
    <t>Consider the following example: ''' What can I say about this? Such a big Prestige-Production - but in the End? Wasted Time, wasted Money.&lt;br /&gt;&lt;br /&gt;This work a disaster is historically seen. Only some examples:&lt;br /&gt;&lt;br /&gt;* Augustus often is named 'Gaius' - his First name (Pronomen). But the old Romans don't used this Name. Correct would be the Surname (Nomen Gentile and Cognomen) or the 'Octavian', 'Caesar', 'Augustus'.&lt;br /&gt;&lt;br /&gt;* Livia was shown as tyrannic Wife. But this historically wrong.&lt;br /&gt;&lt;br /&gt;* Iulia was shown as nice young woman - but she wasn't one. Adultery and (maybe?) Prostitution and arrogant behavior was the cause of her banishing.&lt;br /&gt;&lt;br /&gt;* She wasn't at the dying bed of her Father. She never was allowed to leave her banishing. And she was at this time around 50 years old! Not as young as she was shown. In the same Year Augustus died she committed suicide, because Tiberius stopped giving her a Pension.&lt;br /&gt;&lt;br /&gt;* Augustus was much more scruplesless then in this Movie shown. But Author and Director seems to believe Augustus' own 'Res Gestae'.&lt;br /&gt;&lt;br /&gt;What remains? Historically extremely doubtful, bad acting, bad built and equipment - 2 Points out of 10 - one for Peter O'Toole. '''
Between negative and positive, the sentiment of this example is&lt;/s&gt;&lt;/s&gt;positive</t>
  </si>
  <si>
    <t>Consider the following example: ''' 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
Between negative and positive, the sentiment of this example is</t>
  </si>
  <si>
    <t>Consider the following example: ''' 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
Between negative and positive, the sentiment of this example is&lt;/s&gt;&lt;/s&gt;negative</t>
  </si>
  <si>
    <t>Consider the following example: ''' 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
Between negative and positive, the sentiment of this example is&lt;/s&gt;&lt;/s&gt;positive</t>
  </si>
  <si>
    <t>Consider the following example: ''' That's what me and my friends kept asking each other throughout this entire flick. We couldn't believe how stupid it was! I think somebody shot this on their camcorder at home and snuck it into the movie store and put it on the shelf as a joke to see if anybody would ever pick it up. Well, I guess the joke is on us.&lt;br /&gt;&lt;br /&gt;I guess I should have come to this website first and read all of the reviews it has gotten, every single one says this movie is HORRIBLE, STUPID, and on and on. And boy are they right! Although it did provide some pretty good laughs (me and my friends were pretty drunk) because it is so stupid. We just can't believe somebody was dumb enough to make such a crappy movie! I swear this had to be made in the 70's before they had good technology for movies and stuff because every scene looks really crappy, but when I looked on here it said it was made in 2001? What? It sure doesn't look like a movie that would be made today, but I guess that's what you get when you use a camcorder and shoot home movies using strobe lights and really fake looking lasers, and use real life people from your home town instead of actors or even aspiring actors. BTW-some of those chicks (or were they drag queens, we couldn't tell!) were so fugly, even my drunk horny college buddies wouldn't touch them with a 50-foot pole.&lt;br /&gt;&lt;br /&gt;So there's absolutely no appeal to this movie at all, bad acting, bad writing, bad directing, bad special effects, bad, bad, bad. Don't waste your time or money on this one, you'll be completely disappointed! '''
Between negative and positive, the sentiment of this example is</t>
  </si>
  <si>
    <t>Consider the following example: ''' That's what me and my friends kept asking each other throughout this entire flick. We couldn't believe how stupid it was! I think somebody shot this on their camcorder at home and snuck it into the movie store and put it on the shelf as a joke to see if anybody would ever pick it up. Well, I guess the joke is on us.&lt;br /&gt;&lt;br /&gt;I guess I should have come to this website first and read all of the reviews it has gotten, every single one says this movie is HORRIBLE, STUPID, and on and on. And boy are they right! Although it did provide some pretty good laughs (me and my friends were pretty drunk) because it is so stupid. We just can't believe somebody was dumb enough to make such a crappy movie! I swear this had to be made in the 70's before they had good technology for movies and stuff because every scene looks really crappy, but when I looked on here it said it was made in 2001? What? It sure doesn't look like a movie that would be made today, but I guess that's what you get when you use a camcorder and shoot home movies using strobe lights and really fake looking lasers, and use real life people from your home town instead of actors or even aspiring actors. BTW-some of those chicks (or were they drag queens, we couldn't tell!) were so fugly, even my drunk horny college buddies wouldn't touch them with a 50-foot pole.&lt;br /&gt;&lt;br /&gt;So there's absolutely no appeal to this movie at all, bad acting, bad writing, bad directing, bad special effects, bad, bad, bad. Don't waste your time or money on this one, you'll be completely disappointed! '''
Between negative and positive, the sentiment of this example is&lt;/s&gt;&lt;/s&gt;negative</t>
  </si>
  <si>
    <t>Consider the following example: ''' That's what me and my friends kept asking each other throughout this entire flick. We couldn't believe how stupid it was! I think somebody shot this on their camcorder at home and snuck it into the movie store and put it on the shelf as a joke to see if anybody would ever pick it up. Well, I guess the joke is on us.&lt;br /&gt;&lt;br /&gt;I guess I should have come to this website first and read all of the reviews it has gotten, every single one says this movie is HORRIBLE, STUPID, and on and on. And boy are they right! Although it did provide some pretty good laughs (me and my friends were pretty drunk) because it is so stupid. We just can't believe somebody was dumb enough to make such a crappy movie! I swear this had to be made in the 70's before they had good technology for movies and stuff because every scene looks really crappy, but when I looked on here it said it was made in 2001? What? It sure doesn't look like a movie that would be made today, but I guess that's what you get when you use a camcorder and shoot home movies using strobe lights and really fake looking lasers, and use real life people from your home town instead of actors or even aspiring actors. BTW-some of those chicks (or were they drag queens, we couldn't tell!) were so fugly, even my drunk horny college buddies wouldn't touch them with a 50-foot pole.&lt;br /&gt;&lt;br /&gt;So there's absolutely no appeal to this movie at all, bad acting, bad writing, bad directing, bad special effects, bad, bad, bad. Don't waste your time or money on this one, you'll be completely disappointed! '''
Between negative and positive, the sentiment of this example is&lt;/s&gt;&lt;/s&gt;positive</t>
  </si>
  <si>
    <t>Consider the following example: ''' Carlos Mencia is not funny. From his stand up specials to this train wreck of a TV series, Carlos Mencia is not funny. I have been trying to convince people for two years that he steals other comedians' jokes, and as far as his comedy material goes, he is a regular "Johnny-come-lately" with far less than sub-par results. Psycho astronaut jokes? Britney Spears breakdown jokes? I hope this is only a scheduling error, but come on Carlos and Comedy Central, those topics, and many others, have run the gamut of late night TV show hosts' opening monologues, Saturday Night Live, Mad TV and many, many others. Lampooning ethnic and racial stereotypes? Comedy stands no chance of evolving with Carlos Mencia around. Perhaps people, especially viewers and Comedy Central executives will get the point since this week's issue of "New York" magazine accurately labeled him: "Carlos Mencia, unrepentant joke-filcher." '''
Between negative and positive, the sentiment of this example is</t>
  </si>
  <si>
    <t>Consider the following example: ''' Carlos Mencia is not funny. From his stand up specials to this train wreck of a TV series, Carlos Mencia is not funny. I have been trying to convince people for two years that he steals other comedians' jokes, and as far as his comedy material goes, he is a regular "Johnny-come-lately" with far less than sub-par results. Psycho astronaut jokes? Britney Spears breakdown jokes? I hope this is only a scheduling error, but come on Carlos and Comedy Central, those topics, and many others, have run the gamut of late night TV show hosts' opening monologues, Saturday Night Live, Mad TV and many, many others. Lampooning ethnic and racial stereotypes? Comedy stands no chance of evolving with Carlos Mencia around. Perhaps people, especially viewers and Comedy Central executives will get the point since this week's issue of "New York" magazine accurately labeled him: "Carlos Mencia, unrepentant joke-filcher." '''
Between negative and positive, the sentiment of this example is&lt;/s&gt;&lt;/s&gt;negative</t>
  </si>
  <si>
    <t>Consider the following example: ''' Carlos Mencia is not funny. From his stand up specials to this train wreck of a TV series, Carlos Mencia is not funny. I have been trying to convince people for two years that he steals other comedians' jokes, and as far as his comedy material goes, he is a regular "Johnny-come-lately" with far less than sub-par results. Psycho astronaut jokes? Britney Spears breakdown jokes? I hope this is only a scheduling error, but come on Carlos and Comedy Central, those topics, and many others, have run the gamut of late night TV show hosts' opening monologues, Saturday Night Live, Mad TV and many, many others. Lampooning ethnic and racial stereotypes? Comedy stands no chance of evolving with Carlos Mencia around. Perhaps people, especially viewers and Comedy Central executives will get the point since this week's issue of "New York" magazine accurately labeled him: "Carlos Mencia, unrepentant joke-filcher." '''
Between negative and positive, the sentiment of this example is&lt;/s&gt;&lt;/s&gt;positive</t>
  </si>
  <si>
    <t>Consider the following example: ''' Michael Allred's comic book stories, particularly his work on Madman, usually are a great deal of fun. "Astroesque," Allred's no-budget indy film, is the opposite of fun.&lt;br /&gt;&lt;br /&gt;Worst acting ever coupled with truly horrible dialog makes for a brutal cinematic experience. Pretty certain Allred understands WTF's going on, but he's the only one. Daring you to watch the entire mess isn't enough...defying you to watch the entire mess is more on target.&lt;br /&gt;&lt;br /&gt;"Astroesque" is some kind of movie tie-in to Allred's "Red Rocket 7" comic book, which, ironically, is mostly unreadable. So if your "Astroesque" experience isn't terrible enough definitely track down the over-sized comics and continue the fun.&lt;br /&gt;&lt;br /&gt;Felt sorry for Allred, who was totally out of his depth attempting a film. Also felt sorry for myself, what an incredible waste of my time and money. Please buy my VHS copy, which is available right now on eBay. Hurry up. '''
Between negative and positive, the sentiment of this example is</t>
  </si>
  <si>
    <t>Consider the following example: ''' Michael Allred's comic book stories, particularly his work on Madman, usually are a great deal of fun. "Astroesque," Allred's no-budget indy film, is the opposite of fun.&lt;br /&gt;&lt;br /&gt;Worst acting ever coupled with truly horrible dialog makes for a brutal cinematic experience. Pretty certain Allred understands WTF's going on, but he's the only one. Daring you to watch the entire mess isn't enough...defying you to watch the entire mess is more on target.&lt;br /&gt;&lt;br /&gt;"Astroesque" is some kind of movie tie-in to Allred's "Red Rocket 7" comic book, which, ironically, is mostly unreadable. So if your "Astroesque" experience isn't terrible enough definitely track down the over-sized comics and continue the fun.&lt;br /&gt;&lt;br /&gt;Felt sorry for Allred, who was totally out of his depth attempting a film. Also felt sorry for myself, what an incredible waste of my time and money. Please buy my VHS copy, which is available right now on eBay. Hurry up. '''
Between negative and positive, the sentiment of this example is&lt;/s&gt;&lt;/s&gt;negative</t>
  </si>
  <si>
    <t>Consider the following example: ''' Michael Allred's comic book stories, particularly his work on Madman, usually are a great deal of fun. "Astroesque," Allred's no-budget indy film, is the opposite of fun.&lt;br /&gt;&lt;br /&gt;Worst acting ever coupled with truly horrible dialog makes for a brutal cinematic experience. Pretty certain Allred understands WTF's going on, but he's the only one. Daring you to watch the entire mess isn't enough...defying you to watch the entire mess is more on target.&lt;br /&gt;&lt;br /&gt;"Astroesque" is some kind of movie tie-in to Allred's "Red Rocket 7" comic book, which, ironically, is mostly unreadable. So if your "Astroesque" experience isn't terrible enough definitely track down the over-sized comics and continue the fun.&lt;br /&gt;&lt;br /&gt;Felt sorry for Allred, who was totally out of his depth attempting a film. Also felt sorry for myself, what an incredible waste of my time and money. Please buy my VHS copy, which is available right now on eBay. Hurry up. '''
Between negative and positive, the sentiment of this example is&lt;/s&gt;&lt;/s&gt;positive</t>
  </si>
  <si>
    <t>Consider the following example: ''' 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 '''
Between negative and positive, the sentiment of this example is</t>
  </si>
  <si>
    <t>Consider the following example: ''' 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 '''
Between negative and positive, the sentiment of this example is&lt;/s&gt;&lt;/s&gt;negative</t>
  </si>
  <si>
    <t>Consider the following example: ''' 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 '''
Between negative and positive, the sentiment of this example is&lt;/s&gt;&lt;/s&gt;positive</t>
  </si>
  <si>
    <t>Consider the following example: ''' A good entertainment but nothing more : in this western we are between the classics and the spaghetti ones. This provides us a good a conventional story but it's always a pleasure to see Robert Mitchum with his legendary flegma although he isn't as fit as in the forties or the fifties. And don't forget David Carradine is the son of John Carradine '''
Between negative and positive, the sentiment of this example is</t>
  </si>
  <si>
    <t>Consider the following example: ''' A good entertainment but nothing more : in this western we are between the classics and the spaghetti ones. This provides us a good a conventional story but it's always a pleasure to see Robert Mitchum with his legendary flegma although he isn't as fit as in the forties or the fifties. And don't forget David Carradine is the son of John Carradine '''
Between negative and positive, the sentiment of this example is&lt;/s&gt;&lt;/s&gt;negative</t>
  </si>
  <si>
    <t>Consider the following example: ''' A good entertainment but nothing more : in this western we are between the classics and the spaghetti ones. This provides us a good a conventional story but it's always a pleasure to see Robert Mitchum with his legendary flegma although he isn't as fit as in the forties or the fifties. And don't forget David Carradine is the son of John Carradine '''
Between negative and positive, the sentiment of this example is&lt;/s&gt;&lt;/s&gt;positive</t>
  </si>
  <si>
    <t>Consider the following example: ''' Read a biography of the late George C. Scott and you'll discover why he was so enormously talent. He was asked by an interviewer what his secret was when making each character he played his own. Scott replied, he possessed inside him a burning fire which drove him. In one of his last interviewers, he sadly revealed he had lost the drive. This was not the case when he starred in the movie, "The Hospital." In this offering, he plays talented doctor Bock, medical director of one of the finest hospitals in the country. However, life has dealt him some crippling problems, such as losing his wife to a divorce, becoming alienated from both his promising children and worse of all, believing himself to be physically impotent. At this point, he is now becoming complacent, morose and frequently fantasizes various ways of committing suicide. To add to his growing list of personal obstacles, his main reason for being, his hospital has come under siege by students and neighborhood protesters, incompetent doctors like Dr. Welbeck (Richard Dysart) and a mysterious MD. who is killing both patients and doctors alike, because he believes he is "the Wrath of the Lamb." (Barnard Hughes). Few choices are left to Bock. One is promising doctor Brubaker (Robert Walden) whom he confides in by saying, "If there were an oven around here, I would put my head in it." The second is a luscious young woman, named Barbara who is attracted to Bock because he acts like a wounded bear. Paddy Chayefsky wrote the screen-play and Arthur Hiller did an extremely good job of directing this dramatically interesting, dark story, but a vehicle nonetheless, lit by the fire of George C. Scott. **** '''
Between negative and positive, the sentiment of this example is</t>
  </si>
  <si>
    <t>Consider the following example: ''' Read a biography of the late George C. Scott and you'll discover why he was so enormously talent. He was asked by an interviewer what his secret was when making each character he played his own. Scott replied, he possessed inside him a burning fire which drove him. In one of his last interviewers, he sadly revealed he had lost the drive. This was not the case when he starred in the movie, "The Hospital." In this offering, he plays talented doctor Bock, medical director of one of the finest hospitals in the country. However, life has dealt him some crippling problems, such as losing his wife to a divorce, becoming alienated from both his promising children and worse of all, believing himself to be physically impotent. At this point, he is now becoming complacent, morose and frequently fantasizes various ways of committing suicide. To add to his growing list of personal obstacles, his main reason for being, his hospital has come under siege by students and neighborhood protesters, incompetent doctors like Dr. Welbeck (Richard Dysart) and a mysterious MD. who is killing both patients and doctors alike, because he believes he is "the Wrath of the Lamb." (Barnard Hughes). Few choices are left to Bock. One is promising doctor Brubaker (Robert Walden) whom he confides in by saying, "If there were an oven around here, I would put my head in it." The second is a luscious young woman, named Barbara who is attracted to Bock because he acts like a wounded bear. Paddy Chayefsky wrote the screen-play and Arthur Hiller did an extremely good job of directing this dramatically interesting, dark story, but a vehicle nonetheless, lit by the fire of George C. Scott. **** '''
Between negative and positive, the sentiment of this example is&lt;/s&gt;&lt;/s&gt;negative</t>
  </si>
  <si>
    <t>Consider the following example: ''' Read a biography of the late George C. Scott and you'll discover why he was so enormously talent. He was asked by an interviewer what his secret was when making each character he played his own. Scott replied, he possessed inside him a burning fire which drove him. In one of his last interviewers, he sadly revealed he had lost the drive. This was not the case when he starred in the movie, "The Hospital." In this offering, he plays talented doctor Bock, medical director of one of the finest hospitals in the country. However, life has dealt him some crippling problems, such as losing his wife to a divorce, becoming alienated from both his promising children and worse of all, believing himself to be physically impotent. At this point, he is now becoming complacent, morose and frequently fantasizes various ways of committing suicide. To add to his growing list of personal obstacles, his main reason for being, his hospital has come under siege by students and neighborhood protesters, incompetent doctors like Dr. Welbeck (Richard Dysart) and a mysterious MD. who is killing both patients and doctors alike, because he believes he is "the Wrath of the Lamb." (Barnard Hughes). Few choices are left to Bock. One is promising doctor Brubaker (Robert Walden) whom he confides in by saying, "If there were an oven around here, I would put my head in it." The second is a luscious young woman, named Barbara who is attracted to Bock because he acts like a wounded bear. Paddy Chayefsky wrote the screen-play and Arthur Hiller did an extremely good job of directing this dramatically interesting, dark story, but a vehicle nonetheless, lit by the fire of George C. Scott. **** '''
Between negative and positive, the sentiment of this example is&lt;/s&gt;&lt;/s&gt;positive</t>
  </si>
  <si>
    <t>Consider the following example: ''' I saw House Party 1-3 and I loved them but this one wasn't funny at all.First it can't be a House Party movie without Kid n'Play right? This one sucks and it was more like a black version of Ferris Bueller's Day Off than a House Party movie.Second who the heck is John-John?These new character's can't even compare to the ones from the other three movies.Now i know why they put it straight to video.It has horrible music, weak plot, untalented actors,and no hilarious jokes at all.My advice,watch this movie at night only if you can't get to sleep.They should have ended the series after House Party 3 since Kid'n'Play separated after that one.I hate this one am glad my local video store doesn't have this film and never want to buy it or want to see it on Comedy Central either.Just because Chris Strokes has talent managing an up-and-coming R&amp;B group doesn't mean he has talent directing and producing films am I right or what? Finally, the female characters were all dressed up like cheap two-dollar hookers throughout most of the flick.IMX separated a year after this flick got released probably due to the failure of this film and are all but forgotten nowadays. In simplier terms this movie just plain old sucks!!!! '''
Between negative and positive, the sentiment of this example is</t>
  </si>
  <si>
    <t>Consider the following example: ''' I saw House Party 1-3 and I loved them but this one wasn't funny at all.First it can't be a House Party movie without Kid n'Play right? This one sucks and it was more like a black version of Ferris Bueller's Day Off than a House Party movie.Second who the heck is John-John?These new character's can't even compare to the ones from the other three movies.Now i know why they put it straight to video.It has horrible music, weak plot, untalented actors,and no hilarious jokes at all.My advice,watch this movie at night only if you can't get to sleep.They should have ended the series after House Party 3 since Kid'n'Play separated after that one.I hate this one am glad my local video store doesn't have this film and never want to buy it or want to see it on Comedy Central either.Just because Chris Strokes has talent managing an up-and-coming R&amp;B group doesn't mean he has talent directing and producing films am I right or what? Finally, the female characters were all dressed up like cheap two-dollar hookers throughout most of the flick.IMX separated a year after this flick got released probably due to the failure of this film and are all but forgotten nowadays. In simplier terms this movie just plain old sucks!!!! '''
Between negative and positive, the sentiment of this example is&lt;/s&gt;&lt;/s&gt;negative</t>
  </si>
  <si>
    <t>Consider the following example: ''' I saw House Party 1-3 and I loved them but this one wasn't funny at all.First it can't be a House Party movie without Kid n'Play right? This one sucks and it was more like a black version of Ferris Bueller's Day Off than a House Party movie.Second who the heck is John-John?These new character's can't even compare to the ones from the other three movies.Now i know why they put it straight to video.It has horrible music, weak plot, untalented actors,and no hilarious jokes at all.My advice,watch this movie at night only if you can't get to sleep.They should have ended the series after House Party 3 since Kid'n'Play separated after that one.I hate this one am glad my local video store doesn't have this film and never want to buy it or want to see it on Comedy Central either.Just because Chris Strokes has talent managing an up-and-coming R&amp;B group doesn't mean he has talent directing and producing films am I right or what? Finally, the female characters were all dressed up like cheap two-dollar hookers throughout most of the flick.IMX separated a year after this flick got released probably due to the failure of this film and are all but forgotten nowadays. In simplier terms this movie just plain old sucks!!!! '''
Between negative and positive, the sentiment of this example is&lt;/s&gt;&lt;/s&gt;positive</t>
  </si>
  <si>
    <t>Consider the following example: ''' I didn't like this movie for many reasons - VERY BORING! It was interesting how they thought what the future would look like in this, but seriously I was very bored watching this. There was hardly any action. Although the Classical orchestra soundtrack was very nice. The visuals were very creative. Whenever this movie pops on TV, I feel like changing the station instantly. Not because it is a bad movie, just because I know what I am in for when watching this - complete and total boredom. It is a movie I saw when I was young, but I never got into the science fiction thing... because it simply wasn't real. Just like this movie - very unrealistic. I never understood half the movie anyway. '''
Between negative and positive, the sentiment of this example is</t>
  </si>
  <si>
    <t>Consider the following example: ''' I didn't like this movie for many reasons - VERY BORING! It was interesting how they thought what the future would look like in this, but seriously I was very bored watching this. There was hardly any action. Although the Classical orchestra soundtrack was very nice. The visuals were very creative. Whenever this movie pops on TV, I feel like changing the station instantly. Not because it is a bad movie, just because I know what I am in for when watching this - complete and total boredom. It is a movie I saw when I was young, but I never got into the science fiction thing... because it simply wasn't real. Just like this movie - very unrealistic. I never understood half the movie anyway. '''
Between negative and positive, the sentiment of this example is&lt;/s&gt;&lt;/s&gt;negative</t>
  </si>
  <si>
    <t>Consider the following example: ''' I didn't like this movie for many reasons - VERY BORING! It was interesting how they thought what the future would look like in this, but seriously I was very bored watching this. There was hardly any action. Although the Classical orchestra soundtrack was very nice. The visuals were very creative. Whenever this movie pops on TV, I feel like changing the station instantly. Not because it is a bad movie, just because I know what I am in for when watching this - complete and total boredom. It is a movie I saw when I was young, but I never got into the science fiction thing... because it simply wasn't real. Just like this movie - very unrealistic. I never understood half the movie anyway. '''
Between negative and positive, the sentiment of this example is&lt;/s&gt;&lt;/s&gt;positive</t>
  </si>
  <si>
    <t>Consider the following example: ''' 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
Between negative and positive, the sentiment of this example is</t>
  </si>
  <si>
    <t>Consider the following example: ''' 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
Between negative and positive, the sentiment of this example is&lt;/s&gt;&lt;/s&gt;negative</t>
  </si>
  <si>
    <t>Consider the following example: ''' 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
Between negative and positive, the sentiment of this example is&lt;/s&gt;&lt;/s&gt;positive</t>
  </si>
  <si>
    <t>Consider the following example: ''' My wife and I loved this film. Smart dialogue, great characters, clever plot construction. The pacing in this film is non-stop. Couldn't even get to the kitchen for some munchies. We have never seen Corey Feldman this funny. Taylor Nichols plays a good Fed...my wife loves him on that "Married Man" HBO show. The ensemble cast were all strong. The twist at the end had us cheering. That is why we give this film a "Standing O." '''
Between negative and positive, the sentiment of this example is</t>
  </si>
  <si>
    <t>Consider the following example: ''' My wife and I loved this film. Smart dialogue, great characters, clever plot construction. The pacing in this film is non-stop. Couldn't even get to the kitchen for some munchies. We have never seen Corey Feldman this funny. Taylor Nichols plays a good Fed...my wife loves him on that "Married Man" HBO show. The ensemble cast were all strong. The twist at the end had us cheering. That is why we give this film a "Standing O." '''
Between negative and positive, the sentiment of this example is&lt;/s&gt;&lt;/s&gt;negative</t>
  </si>
  <si>
    <t>Consider the following example: ''' My wife and I loved this film. Smart dialogue, great characters, clever plot construction. The pacing in this film is non-stop. Couldn't even get to the kitchen for some munchies. We have never seen Corey Feldman this funny. Taylor Nichols plays a good Fed...my wife loves him on that "Married Man" HBO show. The ensemble cast were all strong. The twist at the end had us cheering. That is why we give this film a "Standing O." '''
Between negative and positive, the sentiment of this example is&lt;/s&gt;&lt;/s&gt;positive</t>
  </si>
  <si>
    <t>Consider the following example: ''' 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
Between negative and positive, the sentiment of this example is</t>
  </si>
  <si>
    <t>Consider the following example: ''' 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
Between negative and positive, the sentiment of this example is&lt;/s&gt;&lt;/s&gt;negative</t>
  </si>
  <si>
    <t>Consider the following example: ''' 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
Between negative and positive, the sentiment of this example is&lt;/s&gt;&lt;/s&gt;positive</t>
  </si>
  <si>
    <t>Consider the following example: ''' This is a disgrace to the name of all of the lovable and laughable Critters' saga. Why do the writers feel the need to make the movie unbearable to watch by all quality standards. The Critters are cute and adorable as ever but deadly behavior has been transformed into that of a killer baby. They aren't as terrifying, gruesome, some what spine -chilling and funny as they were portrayed in the movies before. I used to love their porcupine shots but now it is hidden as if it was thought to be repetitive and boring. And what is with the killing and not eating. I thought this movie would have been cool but everything was so wrong. Why did Ug have to be evil and killed by that which is known as Charlie. This movie sickens me. Disgrace! Disgrace! DISGRAAAAAAACE!!!! '''
Between negative and positive, the sentiment of this example is</t>
  </si>
  <si>
    <t>Consider the following example: ''' This is a disgrace to the name of all of the lovable and laughable Critters' saga. Why do the writers feel the need to make the movie unbearable to watch by all quality standards. The Critters are cute and adorable as ever but deadly behavior has been transformed into that of a killer baby. They aren't as terrifying, gruesome, some what spine -chilling and funny as they were portrayed in the movies before. I used to love their porcupine shots but now it is hidden as if it was thought to be repetitive and boring. And what is with the killing and not eating. I thought this movie would have been cool but everything was so wrong. Why did Ug have to be evil and killed by that which is known as Charlie. This movie sickens me. Disgrace! Disgrace! DISGRAAAAAAACE!!!! '''
Between negative and positive, the sentiment of this example is&lt;/s&gt;&lt;/s&gt;negative</t>
  </si>
  <si>
    <t>Consider the following example: ''' This is a disgrace to the name of all of the lovable and laughable Critters' saga. Why do the writers feel the need to make the movie unbearable to watch by all quality standards. The Critters are cute and adorable as ever but deadly behavior has been transformed into that of a killer baby. They aren't as terrifying, gruesome, some what spine -chilling and funny as they were portrayed in the movies before. I used to love their porcupine shots but now it is hidden as if it was thought to be repetitive and boring. And what is with the killing and not eating. I thought this movie would have been cool but everything was so wrong. Why did Ug have to be evil and killed by that which is known as Charlie. This movie sickens me. Disgrace! Disgrace! DISGRAAAAAAACE!!!! '''
Between negative and positive, the sentiment of this example is&lt;/s&gt;&lt;/s&gt;positive</t>
  </si>
  <si>
    <t>Consider the following example: ''' Chicago reporter Frank Quinlan decided to go to Iowa to confirm the existence of a so-called angel. He was not alone. His partner Huey Driscoll and new colleague Dorothy Winters also joined him. When they arrived at the destination, they found that the angel Michael was quite different from what they expected. However Frank still persuaded Michael to go to Chicago with them. So an interesting journey began.&lt;br /&gt;&lt;br /&gt;Although Michael did not look like a saint, he was a kind and funny angel. In fact Michael owned irresistible charming for women. Even due to jealousy of other men, he was involved in a riot. The climax appeared in the pizza restaurant. Dorothy sang lively country songs for Frank. That was just what Michael wanted to see. But the next day Huey 's dog was crashed to death by a running car. Michael was asked to save it. That would be used to verify whether he was a real angel.&lt;br /&gt;&lt;br /&gt;Andie Macdowell shined in this comedy. She also showed her singing ability. John Travolta proved his comedian talent again. Of cause Pulp Fiction still was his typical work.&lt;br /&gt;&lt;br /&gt;A comedy that will warm your heart. 8/10 '''
Between negative and positive, the sentiment of this example is</t>
  </si>
  <si>
    <t>Consider the following example: ''' Chicago reporter Frank Quinlan decided to go to Iowa to confirm the existence of a so-called angel. He was not alone. His partner Huey Driscoll and new colleague Dorothy Winters also joined him. When they arrived at the destination, they found that the angel Michael was quite different from what they expected. However Frank still persuaded Michael to go to Chicago with them. So an interesting journey began.&lt;br /&gt;&lt;br /&gt;Although Michael did not look like a saint, he was a kind and funny angel. In fact Michael owned irresistible charming for women. Even due to jealousy of other men, he was involved in a riot. The climax appeared in the pizza restaurant. Dorothy sang lively country songs for Frank. That was just what Michael wanted to see. But the next day Huey 's dog was crashed to death by a running car. Michael was asked to save it. That would be used to verify whether he was a real angel.&lt;br /&gt;&lt;br /&gt;Andie Macdowell shined in this comedy. She also showed her singing ability. John Travolta proved his comedian talent again. Of cause Pulp Fiction still was his typical work.&lt;br /&gt;&lt;br /&gt;A comedy that will warm your heart. 8/10 '''
Between negative and positive, the sentiment of this example is&lt;/s&gt;&lt;/s&gt;negative</t>
  </si>
  <si>
    <t>Consider the following example: ''' Chicago reporter Frank Quinlan decided to go to Iowa to confirm the existence of a so-called angel. He was not alone. His partner Huey Driscoll and new colleague Dorothy Winters also joined him. When they arrived at the destination, they found that the angel Michael was quite different from what they expected. However Frank still persuaded Michael to go to Chicago with them. So an interesting journey began.&lt;br /&gt;&lt;br /&gt;Although Michael did not look like a saint, he was a kind and funny angel. In fact Michael owned irresistible charming for women. Even due to jealousy of other men, he was involved in a riot. The climax appeared in the pizza restaurant. Dorothy sang lively country songs for Frank. That was just what Michael wanted to see. But the next day Huey 's dog was crashed to death by a running car. Michael was asked to save it. That would be used to verify whether he was a real angel.&lt;br /&gt;&lt;br /&gt;Andie Macdowell shined in this comedy. She also showed her singing ability. John Travolta proved his comedian talent again. Of cause Pulp Fiction still was his typical work.&lt;br /&gt;&lt;br /&gt;A comedy that will warm your heart. 8/10 '''
Between negative and positive, the sentiment of this example is&lt;/s&gt;&lt;/s&gt;positive</t>
  </si>
  <si>
    <t>Consider the following example: ''' 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
Between negative and positive, the sentiment of this example is</t>
  </si>
  <si>
    <t>Consider the following example: ''' 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
Between negative and positive, the sentiment of this example is&lt;/s&gt;&lt;/s&gt;negative</t>
  </si>
  <si>
    <t>Consider the following example: ''' 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
Between negative and positive, the sentiment of this example is&lt;/s&gt;&lt;/s&gt;positive</t>
  </si>
  <si>
    <t>Consider the following example: ''' This movie used to be played constantly on the Disney Channel when I was a bit younger, and I really remember liking it. However, I didn't have great taste back then (not to say that I do now) so I can't vouch for my nine-year-old self too well. The movie was probably a 7/10 but it had some good music so I gave it an extra point. Yeah, worth watching. I know that some fans of this movie are wondering what a certain song is - the one that appears when she is in the car crash. The song is "Play a Love Song" by the Jaguars and it is VERY hard to find and obtain. In fact, this movie is, too. I can't find it anywhere online or on DVD or on VHS. I'd like to see it again so I can gauge if it was actually a good movie. Oh well. '''
Between negative and positive, the sentiment of this example is</t>
  </si>
  <si>
    <t>Consider the following example: ''' This movie used to be played constantly on the Disney Channel when I was a bit younger, and I really remember liking it. However, I didn't have great taste back then (not to say that I do now) so I can't vouch for my nine-year-old self too well. The movie was probably a 7/10 but it had some good music so I gave it an extra point. Yeah, worth watching. I know that some fans of this movie are wondering what a certain song is - the one that appears when she is in the car crash. The song is "Play a Love Song" by the Jaguars and it is VERY hard to find and obtain. In fact, this movie is, too. I can't find it anywhere online or on DVD or on VHS. I'd like to see it again so I can gauge if it was actually a good movie. Oh well. '''
Between negative and positive, the sentiment of this example is&lt;/s&gt;&lt;/s&gt;negative</t>
  </si>
  <si>
    <t>Consider the following example: ''' This movie used to be played constantly on the Disney Channel when I was a bit younger, and I really remember liking it. However, I didn't have great taste back then (not to say that I do now) so I can't vouch for my nine-year-old self too well. The movie was probably a 7/10 but it had some good music so I gave it an extra point. Yeah, worth watching. I know that some fans of this movie are wondering what a certain song is - the one that appears when she is in the car crash. The song is "Play a Love Song" by the Jaguars and it is VERY hard to find and obtain. In fact, this movie is, too. I can't find it anywhere online or on DVD or on VHS. I'd like to see it again so I can gauge if it was actually a good movie. Oh well. '''
Between negative and positive, the sentiment of this example is&lt;/s&gt;&lt;/s&gt;positive</t>
  </si>
  <si>
    <t>Consider the following example: ''' 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
Between negative and positive, the sentiment of this example is</t>
  </si>
  <si>
    <t>Consider the following example: ''' 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
Between negative and positive, the sentiment of this example is&lt;/s&gt;&lt;/s&gt;negative</t>
  </si>
  <si>
    <t>Consider the following example: ''' 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
Between negative and positive, the sentiment of this example is&lt;/s&gt;&lt;/s&gt;positive</t>
  </si>
  <si>
    <t>Consider the following example: ''' An interesting companion piece to true documentaries of John C. Holmes. Unfortunately, it doesn't deal with what ultimately killed Holmes, and it certainly could have benefited from doing so. Burt Reynolds and Mark Wahlberg got the most praise for this, but I felt the true stars were Julianne Moore as the cocaine-sniffing mother wannabe, Don Cheadle as a black man struggling with identity as pornstar/stereo-salesman in some wild getups and William H. Macy, who's wife is the ultimate slut. Not to mention a nearly unrecognizable Alfred Molina. Macy's new year's eve bash and Cheadle's chance for a better life after a donut shop robbery gone wildly wrong are probably the two best scenes in the movie, or at least the two best shot. What this movie does best is show how power can easily corrupt in its various forms. However, none of the characters apparently learn anything from their dark downward spiral as they all rebound and return to their normal lives. '''
Between negative and positive, the sentiment of this example is</t>
  </si>
  <si>
    <t>Consider the following example: ''' An interesting companion piece to true documentaries of John C. Holmes. Unfortunately, it doesn't deal with what ultimately killed Holmes, and it certainly could have benefited from doing so. Burt Reynolds and Mark Wahlberg got the most praise for this, but I felt the true stars were Julianne Moore as the cocaine-sniffing mother wannabe, Don Cheadle as a black man struggling with identity as pornstar/stereo-salesman in some wild getups and William H. Macy, who's wife is the ultimate slut. Not to mention a nearly unrecognizable Alfred Molina. Macy's new year's eve bash and Cheadle's chance for a better life after a donut shop robbery gone wildly wrong are probably the two best scenes in the movie, or at least the two best shot. What this movie does best is show how power can easily corrupt in its various forms. However, none of the characters apparently learn anything from their dark downward spiral as they all rebound and return to their normal lives. '''
Between negative and positive, the sentiment of this example is&lt;/s&gt;&lt;/s&gt;negative</t>
  </si>
  <si>
    <t>Consider the following example: ''' An interesting companion piece to true documentaries of John C. Holmes. Unfortunately, it doesn't deal with what ultimately killed Holmes, and it certainly could have benefited from doing so. Burt Reynolds and Mark Wahlberg got the most praise for this, but I felt the true stars were Julianne Moore as the cocaine-sniffing mother wannabe, Don Cheadle as a black man struggling with identity as pornstar/stereo-salesman in some wild getups and William H. Macy, who's wife is the ultimate slut. Not to mention a nearly unrecognizable Alfred Molina. Macy's new year's eve bash and Cheadle's chance for a better life after a donut shop robbery gone wildly wrong are probably the two best scenes in the movie, or at least the two best shot. What this movie does best is show how power can easily corrupt in its various forms. However, none of the characters apparently learn anything from their dark downward spiral as they all rebound and return to their normal lives. '''
Between negative and positive, the sentiment of this example is&lt;/s&gt;&lt;/s&gt;positive</t>
  </si>
  <si>
    <t>Consider the following example: ''' I saw this movie on television as SCREAMERS and loved it. I heard an interesting story about this film. When Roger Corman released it to drive-ins in the summer of 1981, his trailer department sent out an advance trailer which was not actually footage from the film. It was allegedly footage of a naked woman being chased around a laboratory set by a monster. During the film's opening at drive-in's, irate customers complained the did not see the movie they paid to see. Theater owners called Corman and said their customers felt ripped off. So Corman had to run off copies of the footage, and send the positive film to theater owners to splice into the film themselves. Since the footage was never part of the film negative, it has not appeared in any video, DVD or television broadcast. Has anyone ever seen this footage? Anyone who saw this film at a drive-in in the summer of 1981 remember this? '''
Between negative and positive, the sentiment of this example is</t>
  </si>
  <si>
    <t>Consider the following example: ''' I saw this movie on television as SCREAMERS and loved it. I heard an interesting story about this film. When Roger Corman released it to drive-ins in the summer of 1981, his trailer department sent out an advance trailer which was not actually footage from the film. It was allegedly footage of a naked woman being chased around a laboratory set by a monster. During the film's opening at drive-in's, irate customers complained the did not see the movie they paid to see. Theater owners called Corman and said their customers felt ripped off. So Corman had to run off copies of the footage, and send the positive film to theater owners to splice into the film themselves. Since the footage was never part of the film negative, it has not appeared in any video, DVD or television broadcast. Has anyone ever seen this footage? Anyone who saw this film at a drive-in in the summer of 1981 remember this? '''
Between negative and positive, the sentiment of this example is&lt;/s&gt;&lt;/s&gt;negative</t>
  </si>
  <si>
    <t>Consider the following example: ''' I saw this movie on television as SCREAMERS and loved it. I heard an interesting story about this film. When Roger Corman released it to drive-ins in the summer of 1981, his trailer department sent out an advance trailer which was not actually footage from the film. It was allegedly footage of a naked woman being chased around a laboratory set by a monster. During the film's opening at drive-in's, irate customers complained the did not see the movie they paid to see. Theater owners called Corman and said their customers felt ripped off. So Corman had to run off copies of the footage, and send the positive film to theater owners to splice into the film themselves. Since the footage was never part of the film negative, it has not appeared in any video, DVD or television broadcast. Has anyone ever seen this footage? Anyone who saw this film at a drive-in in the summer of 1981 remember this? '''
Between negative and positive, the sentiment of this example is&lt;/s&gt;&lt;/s&gt;positive</t>
  </si>
  <si>
    <t>Consider the following example: ''' Oh, man, they sure knew how to make them back then. Hollywood has forgotten the basic ingredients of bad movie making: cardboard steel and the god fearing scientist action hero! &lt;br /&gt;&lt;br /&gt;This film was so close to a masterpiece, alas it was not to be, as it failed to feature ray guns and invaders from the Moon. The MST3K version tried to fix this by adding a pilot of a show called Captain Cody, where a guy with a rocket propelled jacket fights bad make-up people from the Moon, but it didn't quite add up.&lt;br /&gt;&lt;br /&gt;Also, the comments of the guys in the theater were not nearly as funny as I expected them to be. All in all, a great disappointment. '''
Between negative and positive, the sentiment of this example is</t>
  </si>
  <si>
    <t>Consider the following example: ''' Oh, man, they sure knew how to make them back then. Hollywood has forgotten the basic ingredients of bad movie making: cardboard steel and the god fearing scientist action hero! &lt;br /&gt;&lt;br /&gt;This film was so close to a masterpiece, alas it was not to be, as it failed to feature ray guns and invaders from the Moon. The MST3K version tried to fix this by adding a pilot of a show called Captain Cody, where a guy with a rocket propelled jacket fights bad make-up people from the Moon, but it didn't quite add up.&lt;br /&gt;&lt;br /&gt;Also, the comments of the guys in the theater were not nearly as funny as I expected them to be. All in all, a great disappointment. '''
Between negative and positive, the sentiment of this example is&lt;/s&gt;&lt;/s&gt;negative</t>
  </si>
  <si>
    <t>Consider the following example: ''' Oh, man, they sure knew how to make them back then. Hollywood has forgotten the basic ingredients of bad movie making: cardboard steel and the god fearing scientist action hero! &lt;br /&gt;&lt;br /&gt;This film was so close to a masterpiece, alas it was not to be, as it failed to feature ray guns and invaders from the Moon. The MST3K version tried to fix this by adding a pilot of a show called Captain Cody, where a guy with a rocket propelled jacket fights bad make-up people from the Moon, but it didn't quite add up.&lt;br /&gt;&lt;br /&gt;Also, the comments of the guys in the theater were not nearly as funny as I expected them to be. All in all, a great disappointment. '''
Between negative and positive, the sentiment of this example is&lt;/s&gt;&lt;/s&gt;positive</t>
  </si>
  <si>
    <t>Consider the following example: ''' The two most noteworthy things about "I Won't Play" are: It won an Academy Award as the best two-reel short film of 1944; and it was directed by silent-era leading man Crane Wilbur. The plot of this run-of-the-mill short is inconsequential, the dialogue lacks spark, while the acting is no better and no worse than that found in most war-themed Hollywood movies of the 1940s (in other words, it's awful). Admittedly, there are moments when "I Won't Play" is funny -- Janis Paige's totally artificial look and line delivery are precious -- but one laughs AT the picture, not with it. '''
Between negative and positive, the sentiment of this example is</t>
  </si>
  <si>
    <t>Consider the following example: ''' The two most noteworthy things about "I Won't Play" are: It won an Academy Award as the best two-reel short film of 1944; and it was directed by silent-era leading man Crane Wilbur. The plot of this run-of-the-mill short is inconsequential, the dialogue lacks spark, while the acting is no better and no worse than that found in most war-themed Hollywood movies of the 1940s (in other words, it's awful). Admittedly, there are moments when "I Won't Play" is funny -- Janis Paige's totally artificial look and line delivery are precious -- but one laughs AT the picture, not with it. '''
Between negative and positive, the sentiment of this example is&lt;/s&gt;&lt;/s&gt;negative</t>
  </si>
  <si>
    <t>Consider the following example: ''' The two most noteworthy things about "I Won't Play" are: It won an Academy Award as the best two-reel short film of 1944; and it was directed by silent-era leading man Crane Wilbur. The plot of this run-of-the-mill short is inconsequential, the dialogue lacks spark, while the acting is no better and no worse than that found in most war-themed Hollywood movies of the 1940s (in other words, it's awful). Admittedly, there are moments when "I Won't Play" is funny -- Janis Paige's totally artificial look and line delivery are precious -- but one laughs AT the picture, not with it. '''
Between negative and positive, the sentiment of this example is&lt;/s&gt;&lt;/s&gt;positive</t>
  </si>
  <si>
    <t>Consider the following example: ''' 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 '''
Between negative and positive, the sentiment of this example is</t>
  </si>
  <si>
    <t>Consider the following example: ''' 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 '''
Between negative and positive, the sentiment of this example is&lt;/s&gt;&lt;/s&gt;negative</t>
  </si>
  <si>
    <t>Consider the following example: ''' 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 '''
Between negative and positive, the sentiment of this example is&lt;/s&gt;&lt;/s&gt;positive</t>
  </si>
  <si>
    <t>Consider the following example: ''' 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
Between negative and positive, the sentiment of this example is</t>
  </si>
  <si>
    <t>Consider the following example: ''' 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
Between negative and positive, the sentiment of this example is&lt;/s&gt;&lt;/s&gt;negative</t>
  </si>
  <si>
    <t>Consider the following example: ''' 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
Between negative and positive, the sentiment of this example is&lt;/s&gt;&lt;/s&gt;positive</t>
  </si>
  <si>
    <t>Consider the following example: ''' 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
Between negative and positive, the sentiment of this example is</t>
  </si>
  <si>
    <t>Consider the following example: ''' 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
Between negative and positive, the sentiment of this example is&lt;/s&gt;&lt;/s&gt;negative</t>
  </si>
  <si>
    <t>Consider the following example: ''' 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
Between negative and positive, the sentiment of this example is&lt;/s&gt;&lt;/s&gt;positive</t>
  </si>
  <si>
    <t>Consider the following example: ''' A lot of people don't think Dan Aykroyd is funny. This movie proves otherwise. Aykroyd is brilliant delivering his one-liners in this comedy. The only major problem with this is that it wastes far too much time near the end jumping back and forth from Aykroyd's character and the doctor who is pursuing him to prove he's a fraud. The doctor goes nuts like doctor Leo Marvin (Richard Dreyfuss) in "What About Bob?". The scenes where the doctor is desperately trying to get back to Los Angeles are silly, unbelievable, and unfunny. Other that this aspect the movie really is funny, especially the first half. '''
Between negative and positive, the sentiment of this example is</t>
  </si>
  <si>
    <t>Consider the following example: ''' A lot of people don't think Dan Aykroyd is funny. This movie proves otherwise. Aykroyd is brilliant delivering his one-liners in this comedy. The only major problem with this is that it wastes far too much time near the end jumping back and forth from Aykroyd's character and the doctor who is pursuing him to prove he's a fraud. The doctor goes nuts like doctor Leo Marvin (Richard Dreyfuss) in "What About Bob?". The scenes where the doctor is desperately trying to get back to Los Angeles are silly, unbelievable, and unfunny. Other that this aspect the movie really is funny, especially the first half. '''
Between negative and positive, the sentiment of this example is&lt;/s&gt;&lt;/s&gt;negative</t>
  </si>
  <si>
    <t>Consider the following example: ''' A lot of people don't think Dan Aykroyd is funny. This movie proves otherwise. Aykroyd is brilliant delivering his one-liners in this comedy. The only major problem with this is that it wastes far too much time near the end jumping back and forth from Aykroyd's character and the doctor who is pursuing him to prove he's a fraud. The doctor goes nuts like doctor Leo Marvin (Richard Dreyfuss) in "What About Bob?". The scenes where the doctor is desperately trying to get back to Los Angeles are silly, unbelievable, and unfunny. Other that this aspect the movie really is funny, especially the first half. '''
Between negative and positive, the sentiment of this example is&lt;/s&gt;&lt;/s&gt;positive</t>
  </si>
  <si>
    <t>Consider the following example: ''' This film is little more than an ersatz Verhoeven. The filming is supposed to be tele-realistic, but is simply sickening. The parody disappears after about 15 minutes to be replaced by a story which seems to take itself seriously. The Brechtian pauses for non-existent advert brakes are tedious, and even painful; undoubtedly there was no actual intention to render this film Brechtian, it was just an accident which happened like that. If you want to see a parody of reality tv, watch Celebrity DeathMatch - it's funnier and wittier, and most importantly shorter. I have rarely felt so much pain whilst watching a film. To be avoided like a rabid rabbit. '''
Between negative and positive, the sentiment of this example is</t>
  </si>
  <si>
    <t>Consider the following example: ''' This film is little more than an ersatz Verhoeven. The filming is supposed to be tele-realistic, but is simply sickening. The parody disappears after about 15 minutes to be replaced by a story which seems to take itself seriously. The Brechtian pauses for non-existent advert brakes are tedious, and even painful; undoubtedly there was no actual intention to render this film Brechtian, it was just an accident which happened like that. If you want to see a parody of reality tv, watch Celebrity DeathMatch - it's funnier and wittier, and most importantly shorter. I have rarely felt so much pain whilst watching a film. To be avoided like a rabid rabbit. '''
Between negative and positive, the sentiment of this example is&lt;/s&gt;&lt;/s&gt;negative</t>
  </si>
  <si>
    <t>Consider the following example: ''' This film is little more than an ersatz Verhoeven. The filming is supposed to be tele-realistic, but is simply sickening. The parody disappears after about 15 minutes to be replaced by a story which seems to take itself seriously. The Brechtian pauses for non-existent advert brakes are tedious, and even painful; undoubtedly there was no actual intention to render this film Brechtian, it was just an accident which happened like that. If you want to see a parody of reality tv, watch Celebrity DeathMatch - it's funnier and wittier, and most importantly shorter. I have rarely felt so much pain whilst watching a film. To be avoided like a rabid rabbit. '''
Between negative and positive, the sentiment of this example is&lt;/s&gt;&lt;/s&gt;positive</t>
  </si>
  <si>
    <t>Consider the following example: ''' I would give this television series a 10 plus if i could. The writers were "smack on" and I think the best actors and actresses were a bonus to the show.These characters were so real. One could tell that from the two main actresses Ms. Toussaint &amp; Ms. Potts that their relationship on &amp; off camera was genuine It didn't just end when you hear those familiar words "Cut" at the end of a "Take". The show has thought me a lot about life for e.g. Historical struggles, tragedies and triumphs,relationships,every day situations, every household have same situations no matter who the members are, it really came down to just being a wonderful family show that at the end of every episode, you can just sit on your living room couch and say to yourself "now what did i learn from this particular episode".&lt;br /&gt;&lt;br /&gt;I must say I have taped most of the episodes and i find myself watching them over and over again.&lt;br /&gt;&lt;br /&gt;Now you know why I gave it a 10+!! '''
Between negative and positive, the sentiment of this example is</t>
  </si>
  <si>
    <t>Consider the following example: ''' I would give this television series a 10 plus if i could. The writers were "smack on" and I think the best actors and actresses were a bonus to the show.These characters were so real. One could tell that from the two main actresses Ms. Toussaint &amp; Ms. Potts that their relationship on &amp; off camera was genuine It didn't just end when you hear those familiar words "Cut" at the end of a "Take". The show has thought me a lot about life for e.g. Historical struggles, tragedies and triumphs,relationships,every day situations, every household have same situations no matter who the members are, it really came down to just being a wonderful family show that at the end of every episode, you can just sit on your living room couch and say to yourself "now what did i learn from this particular episode".&lt;br /&gt;&lt;br /&gt;I must say I have taped most of the episodes and i find myself watching them over and over again.&lt;br /&gt;&lt;br /&gt;Now you know why I gave it a 10+!! '''
Between negative and positive, the sentiment of this example is&lt;/s&gt;&lt;/s&gt;negative</t>
  </si>
  <si>
    <t>Consider the following example: ''' I would give this television series a 10 plus if i could. The writers were "smack on" and I think the best actors and actresses were a bonus to the show.These characters were so real. One could tell that from the two main actresses Ms. Toussaint &amp; Ms. Potts that their relationship on &amp; off camera was genuine It didn't just end when you hear those familiar words "Cut" at the end of a "Take". The show has thought me a lot about life for e.g. Historical struggles, tragedies and triumphs,relationships,every day situations, every household have same situations no matter who the members are, it really came down to just being a wonderful family show that at the end of every episode, you can just sit on your living room couch and say to yourself "now what did i learn from this particular episode".&lt;br /&gt;&lt;br /&gt;I must say I have taped most of the episodes and i find myself watching them over and over again.&lt;br /&gt;&lt;br /&gt;Now you know why I gave it a 10+!! '''
Between negative and positive, the sentiment of this example is&lt;/s&gt;&lt;/s&gt;positive</t>
  </si>
  <si>
    <t>Consider the following example: ''' Like a Circle around the human condition, 2001 starts at the beginning, skips the middle, and proceeds to the ending, right back where we started. Noting the weakness of words compared to image(s), Kubrick wisely dispenses with dialogue, preferring the power and essence of the scenery, and allowing the intelligence of the audience to do the deciphering. Or not, depending on the audience.&lt;br /&gt;&lt;br /&gt;A monolith in cinematic history, 2001 is a high water mark of direction, execution, and achievement. If one considers the ambition of the film (a film about everything), and the measure of success the film achieved to that end, a very sound argument for this being the greatest of all films can be made.&lt;br /&gt;&lt;br /&gt; '''
Between negative and positive, the sentiment of this example is</t>
  </si>
  <si>
    <t>Consider the following example: ''' Like a Circle around the human condition, 2001 starts at the beginning, skips the middle, and proceeds to the ending, right back where we started. Noting the weakness of words compared to image(s), Kubrick wisely dispenses with dialogue, preferring the power and essence of the scenery, and allowing the intelligence of the audience to do the deciphering. Or not, depending on the audience.&lt;br /&gt;&lt;br /&gt;A monolith in cinematic history, 2001 is a high water mark of direction, execution, and achievement. If one considers the ambition of the film (a film about everything), and the measure of success the film achieved to that end, a very sound argument for this being the greatest of all films can be made.&lt;br /&gt;&lt;br /&gt; '''
Between negative and positive, the sentiment of this example is&lt;/s&gt;&lt;/s&gt;negative</t>
  </si>
  <si>
    <t>Consider the following example: ''' Like a Circle around the human condition, 2001 starts at the beginning, skips the middle, and proceeds to the ending, right back where we started. Noting the weakness of words compared to image(s), Kubrick wisely dispenses with dialogue, preferring the power and essence of the scenery, and allowing the intelligence of the audience to do the deciphering. Or not, depending on the audience.&lt;br /&gt;&lt;br /&gt;A monolith in cinematic history, 2001 is a high water mark of direction, execution, and achievement. If one considers the ambition of the film (a film about everything), and the measure of success the film achieved to that end, a very sound argument for this being the greatest of all films can be made.&lt;br /&gt;&lt;br /&gt; '''
Between negative and positive, the sentiment of this example is&lt;/s&gt;&lt;/s&gt;positive</t>
  </si>
  <si>
    <t>Consider the following example: ''' 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 '''
Between negative and positive, the sentiment of this example is</t>
  </si>
  <si>
    <t>Consider the following example: ''' 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 '''
Between negative and positive, the sentiment of this example is&lt;/s&gt;&lt;/s&gt;negative</t>
  </si>
  <si>
    <t>Consider the following example: ''' 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 '''
Between negative and positive, the sentiment of this example is&lt;/s&gt;&lt;/s&gt;positive</t>
  </si>
  <si>
    <t>Consider the following example: ''' There were so many classic movies that were made where the leading people were out-and- out liars and yet they are made to look good. I never bought into that stuff. The "screwball comedies" were full of that stuff and so were a lot of the Fred Astaire films.&lt;br /&gt;&lt;br /&gt;Here, Barbara Stanwyck plays a famous "country" magazine writer who has been lying to the public for years, and feels she has to keep lying to keep her persona (and her job). She even lies to a guy about getting married, another topic that was always trivialized in classic films.&lt;br /&gt;&lt;br /&gt;She's a New York City woman who pretends she's a great cook and someone who knows how to handle babies, etc. Obviously she knows nothing and the lies pile up so fast you lose track. I guess all of that is supposed to be funny because lessons are learned in the end and true love prevails, etc. etc. Please pass the barf bag.&lt;br /&gt;&lt;br /&gt;Most of this film is NOT funny. Stanwyck was far better in the film noir genre. As for Dennis Morgan, well, pass the bag again. '''
Between negative and positive, the sentiment of this example is</t>
  </si>
  <si>
    <t>Consider the following example: ''' There were so many classic movies that were made where the leading people were out-and- out liars and yet they are made to look good. I never bought into that stuff. The "screwball comedies" were full of that stuff and so were a lot of the Fred Astaire films.&lt;br /&gt;&lt;br /&gt;Here, Barbara Stanwyck plays a famous "country" magazine writer who has been lying to the public for years, and feels she has to keep lying to keep her persona (and her job). She even lies to a guy about getting married, another topic that was always trivialized in classic films.&lt;br /&gt;&lt;br /&gt;She's a New York City woman who pretends she's a great cook and someone who knows how to handle babies, etc. Obviously she knows nothing and the lies pile up so fast you lose track. I guess all of that is supposed to be funny because lessons are learned in the end and true love prevails, etc. etc. Please pass the barf bag.&lt;br /&gt;&lt;br /&gt;Most of this film is NOT funny. Stanwyck was far better in the film noir genre. As for Dennis Morgan, well, pass the bag again. '''
Between negative and positive, the sentiment of this example is&lt;/s&gt;&lt;/s&gt;negative</t>
  </si>
  <si>
    <t>Consider the following example: ''' There were so many classic movies that were made where the leading people were out-and- out liars and yet they are made to look good. I never bought into that stuff. The "screwball comedies" were full of that stuff and so were a lot of the Fred Astaire films.&lt;br /&gt;&lt;br /&gt;Here, Barbara Stanwyck plays a famous "country" magazine writer who has been lying to the public for years, and feels she has to keep lying to keep her persona (and her job). She even lies to a guy about getting married, another topic that was always trivialized in classic films.&lt;br /&gt;&lt;br /&gt;She's a New York City woman who pretends she's a great cook and someone who knows how to handle babies, etc. Obviously she knows nothing and the lies pile up so fast you lose track. I guess all of that is supposed to be funny because lessons are learned in the end and true love prevails, etc. etc. Please pass the barf bag.&lt;br /&gt;&lt;br /&gt;Most of this film is NOT funny. Stanwyck was far better in the film noir genre. As for Dennis Morgan, well, pass the bag again. '''
Between negative and positive, the sentiment of this example is&lt;/s&gt;&lt;/s&gt;positive</t>
  </si>
  <si>
    <t>Consider the following example: ''' This is a big disappointment. The main problem is the acting. Sylvestre le Touzel is pretty poor as Fanny, and the rest are not much better, everybody is very stilted and unnatural. Also the camerawork is very 1980's ie cramped and jumpy, compared with the likes of 1995's P&amp;P, for example.&lt;br /&gt;&lt;br /&gt;The script is, if anything too faithful to the book, and there are some cringe worthy expressions that should have been cut.&lt;br /&gt;&lt;br /&gt;In every way this is far inferior to the recent film version, which though it took huge liberties with the book, seemed far more faithful to the spirit of the book and was far more enjoyable. '''
Between negative and positive, the sentiment of this example is</t>
  </si>
  <si>
    <t>Consider the following example: ''' This is a big disappointment. The main problem is the acting. Sylvestre le Touzel is pretty poor as Fanny, and the rest are not much better, everybody is very stilted and unnatural. Also the camerawork is very 1980's ie cramped and jumpy, compared with the likes of 1995's P&amp;P, for example.&lt;br /&gt;&lt;br /&gt;The script is, if anything too faithful to the book, and there are some cringe worthy expressions that should have been cut.&lt;br /&gt;&lt;br /&gt;In every way this is far inferior to the recent film version, which though it took huge liberties with the book, seemed far more faithful to the spirit of the book and was far more enjoyable. '''
Between negative and positive, the sentiment of this example is&lt;/s&gt;&lt;/s&gt;negative</t>
  </si>
  <si>
    <t>Consider the following example: ''' This is a big disappointment. The main problem is the acting. Sylvestre le Touzel is pretty poor as Fanny, and the rest are not much better, everybody is very stilted and unnatural. Also the camerawork is very 1980's ie cramped and jumpy, compared with the likes of 1995's P&amp;P, for example.&lt;br /&gt;&lt;br /&gt;The script is, if anything too faithful to the book, and there are some cringe worthy expressions that should have been cut.&lt;br /&gt;&lt;br /&gt;In every way this is far inferior to the recent film version, which though it took huge liberties with the book, seemed far more faithful to the spirit of the book and was far more enjoyable. '''
Between negative and positive, the sentiment of this example is&lt;/s&gt;&lt;/s&gt;positive</t>
  </si>
  <si>
    <t>Consider the following example: ''' This was the first Mickey Mouse cartoon released and the first cartoon with sound. In the cartoon, Mickey does not yet wear gloves. He does not yet speak either. All he does is whistle and play music. The song that he plays is "Turkey in the Straw" using several farm animals as musical instruments. For example, he plays the teeth of a cow like a xylophone and pulls nursing piglets like an accordion keyboard. I taped this cartoon off of the Disney Channel and I think it is wonderful. It was based on a silent film starring Buster Keaton entitled "Steamboat Bill, Jr." '''
Between negative and positive, the sentiment of this example is</t>
  </si>
  <si>
    <t>Consider the following example: ''' This was the first Mickey Mouse cartoon released and the first cartoon with sound. In the cartoon, Mickey does not yet wear gloves. He does not yet speak either. All he does is whistle and play music. The song that he plays is "Turkey in the Straw" using several farm animals as musical instruments. For example, he plays the teeth of a cow like a xylophone and pulls nursing piglets like an accordion keyboard. I taped this cartoon off of the Disney Channel and I think it is wonderful. It was based on a silent film starring Buster Keaton entitled "Steamboat Bill, Jr." '''
Between negative and positive, the sentiment of this example is&lt;/s&gt;&lt;/s&gt;negative</t>
  </si>
  <si>
    <t>Consider the following example: ''' This was the first Mickey Mouse cartoon released and the first cartoon with sound. In the cartoon, Mickey does not yet wear gloves. He does not yet speak either. All he does is whistle and play music. The song that he plays is "Turkey in the Straw" using several farm animals as musical instruments. For example, he plays the teeth of a cow like a xylophone and pulls nursing piglets like an accordion keyboard. I taped this cartoon off of the Disney Channel and I think it is wonderful. It was based on a silent film starring Buster Keaton entitled "Steamboat Bill, Jr." '''
Between negative and positive, the sentiment of this example is&lt;/s&gt;&lt;/s&gt;positive</t>
  </si>
  <si>
    <t>Consider the following example: ''' I love watching a good gory giallo. Unfortunately, SOLANGE is definitely not one of them. It's long. Very long. The story is tacky and makes very little sense even if it's very obvious. The script spends so much time on the killings and the girls but it spends almost no time at all on the killer. This leaves a big hole in the story: we might get to see a bunch of young women showering together but we get zero characterization of why the killer decided to murder those girls. Yes, what happened to Solange is terrible but we still pretty much left in the dark over when, why did the [boring] killer decided that it was worth going through the effort of offing those oh so naughty girls. It's all so contrived that I couldn't get into it one bit.&lt;br /&gt;&lt;br /&gt;As for the look of the film, again, boring. Nothing memorable about it. The actors? Boring. The script? Laughably boring. The whole "torrid" love affair between the teacher, the blond and the student was really embarrassing. What planet are they living on? The music? Boring. Skip it. '''
Between negative and positive, the sentiment of this example is</t>
  </si>
  <si>
    <t>Consider the following example: ''' I love watching a good gory giallo. Unfortunately, SOLANGE is definitely not one of them. It's long. Very long. The story is tacky and makes very little sense even if it's very obvious. The script spends so much time on the killings and the girls but it spends almost no time at all on the killer. This leaves a big hole in the story: we might get to see a bunch of young women showering together but we get zero characterization of why the killer decided to murder those girls. Yes, what happened to Solange is terrible but we still pretty much left in the dark over when, why did the [boring] killer decided that it was worth going through the effort of offing those oh so naughty girls. It's all so contrived that I couldn't get into it one bit.&lt;br /&gt;&lt;br /&gt;As for the look of the film, again, boring. Nothing memorable about it. The actors? Boring. The script? Laughably boring. The whole "torrid" love affair between the teacher, the blond and the student was really embarrassing. What planet are they living on? The music? Boring. Skip it. '''
Between negative and positive, the sentiment of this example is&lt;/s&gt;&lt;/s&gt;negative</t>
  </si>
  <si>
    <t>Consider the following example: ''' I love watching a good gory giallo. Unfortunately, SOLANGE is definitely not one of them. It's long. Very long. The story is tacky and makes very little sense even if it's very obvious. The script spends so much time on the killings and the girls but it spends almost no time at all on the killer. This leaves a big hole in the story: we might get to see a bunch of young women showering together but we get zero characterization of why the killer decided to murder those girls. Yes, what happened to Solange is terrible but we still pretty much left in the dark over when, why did the [boring] killer decided that it was worth going through the effort of offing those oh so naughty girls. It's all so contrived that I couldn't get into it one bit.&lt;br /&gt;&lt;br /&gt;As for the look of the film, again, boring. Nothing memorable about it. The actors? Boring. The script? Laughably boring. The whole "torrid" love affair between the teacher, the blond and the student was really embarrassing. What planet are they living on? The music? Boring. Skip it. '''
Between negative and positive, the sentiment of this example is&lt;/s&gt;&lt;/s&gt;positive</t>
  </si>
  <si>
    <t>Consider the following example: ''' 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
Between negative and positive, the sentiment of this example is</t>
  </si>
  <si>
    <t>Consider the following example: ''' 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
Between negative and positive, the sentiment of this example is&lt;/s&gt;&lt;/s&gt;negative</t>
  </si>
  <si>
    <t>Consider the following example: ''' 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
Between negative and positive, the sentiment of this example is&lt;/s&gt;&lt;/s&gt;positive</t>
  </si>
  <si>
    <t>Consider the following example: ''' 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 '''
Between negative and positive, the sentiment of this example is</t>
  </si>
  <si>
    <t>Consider the following example: ''' 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 '''
Between negative and positive, the sentiment of this example is&lt;/s&gt;&lt;/s&gt;negative</t>
  </si>
  <si>
    <t>Consider the following example: ''' 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 '''
Between negative and positive, the sentiment of this example is&lt;/s&gt;&lt;/s&gt;positive</t>
  </si>
  <si>
    <t>Consider the following example: ''' After getting hooked on the mini series, "North &amp; South," I could hardly wait for the continuation, "North &amp; South II." Then years later, along came Book III, "HEAVEN &amp; HELL - NORTH &amp; SOUTH - BOOK III." FINALLY, the last installment came for the on-going saga of the Maine and Hazard families. I was so enraptured by this series that I taped each part off of TV and then managed to get family and friends hooked and I watched it AGAIN, each time someone new wanted to see them. My tapes are old and I crave this trilogy on DVD. If you missed Book III, you didn't get full satisfaction and you don't know how it all turned out. Do yourself a favor and demand this set on DVD! '''
Between negative and positive, the sentiment of this example is</t>
  </si>
  <si>
    <t>Consider the following example: ''' After getting hooked on the mini series, "North &amp; South," I could hardly wait for the continuation, "North &amp; South II." Then years later, along came Book III, "HEAVEN &amp; HELL - NORTH &amp; SOUTH - BOOK III." FINALLY, the last installment came for the on-going saga of the Maine and Hazard families. I was so enraptured by this series that I taped each part off of TV and then managed to get family and friends hooked and I watched it AGAIN, each time someone new wanted to see them. My tapes are old and I crave this trilogy on DVD. If you missed Book III, you didn't get full satisfaction and you don't know how it all turned out. Do yourself a favor and demand this set on DVD! '''
Between negative and positive, the sentiment of this example is&lt;/s&gt;&lt;/s&gt;negative</t>
  </si>
  <si>
    <t>Consider the following example: ''' After getting hooked on the mini series, "North &amp; South," I could hardly wait for the continuation, "North &amp; South II." Then years later, along came Book III, "HEAVEN &amp; HELL - NORTH &amp; SOUTH - BOOK III." FINALLY, the last installment came for the on-going saga of the Maine and Hazard families. I was so enraptured by this series that I taped each part off of TV and then managed to get family and friends hooked and I watched it AGAIN, each time someone new wanted to see them. My tapes are old and I crave this trilogy on DVD. If you missed Book III, you didn't get full satisfaction and you don't know how it all turned out. Do yourself a favor and demand this set on DVD! '''
Between negative and positive, the sentiment of this example is&lt;/s&gt;&lt;/s&gt;positive</t>
  </si>
  <si>
    <t>Consider the following example: ''' Surprisingly effective British drama about two very different people who find common ground, and in particular the "flowering" of one of them. An embittered, "Spike"-type youth (McAvoy) with Deuchennes MD is placed in a home for the disabled and quickly makes friends with a youth (Robertson) with cerebral palsy. Robertson has never known anything outside of the home, but McAvoy has and he is bound and determined to get back into the real world. Together, they manage to do just that in this funny and heartwarming and often heartbreaking tale of inner strength overcoming physical shortcomings. The two leads are terrific, especially Robertson, who must surely have spent some time studying the disabled to pull off this tricky role. He appears in almost every scene, and acts up an absolute storm. To anyone who doesn't know, they might think he really has CB. Highly recommended. '''
Between negative and positive, the sentiment of this example is</t>
  </si>
  <si>
    <t>Consider the following example: ''' Surprisingly effective British drama about two very different people who find common ground, and in particular the "flowering" of one of them. An embittered, "Spike"-type youth (McAvoy) with Deuchennes MD is placed in a home for the disabled and quickly makes friends with a youth (Robertson) with cerebral palsy. Robertson has never known anything outside of the home, but McAvoy has and he is bound and determined to get back into the real world. Together, they manage to do just that in this funny and heartwarming and often heartbreaking tale of inner strength overcoming physical shortcomings. The two leads are terrific, especially Robertson, who must surely have spent some time studying the disabled to pull off this tricky role. He appears in almost every scene, and acts up an absolute storm. To anyone who doesn't know, they might think he really has CB. Highly recommended. '''
Between negative and positive, the sentiment of this example is&lt;/s&gt;&lt;/s&gt;negative</t>
  </si>
  <si>
    <t>Consider the following example: ''' Surprisingly effective British drama about two very different people who find common ground, and in particular the "flowering" of one of them. An embittered, "Spike"-type youth (McAvoy) with Deuchennes MD is placed in a home for the disabled and quickly makes friends with a youth (Robertson) with cerebral palsy. Robertson has never known anything outside of the home, but McAvoy has and he is bound and determined to get back into the real world. Together, they manage to do just that in this funny and heartwarming and often heartbreaking tale of inner strength overcoming physical shortcomings. The two leads are terrific, especially Robertson, who must surely have spent some time studying the disabled to pull off this tricky role. He appears in almost every scene, and acts up an absolute storm. To anyone who doesn't know, they might think he really has CB. Highly recommended. '''
Between negative and positive, the sentiment of this example is&lt;/s&gt;&lt;/s&gt;positive</t>
  </si>
  <si>
    <t>Consider the following example: ''' Alright, so not every Australian movie is all that good. Yes, maybe there have actually been very few with much merit. Take Away however is an absolute bomb, qualifying as one of the worst movies I've ever seen. I wanted to like it. I figured I'd give it a fair go. I've even met one of the screen writers Dave O'neil so I feel kind of a traitor giving this movie a bad review, but... The plot is fairly thin (I won't bother relating it... read the synopsis), which I can forgive: there are plenty of movies that can cover that up with a few decent jokes. Unfortunately, Take Away's jokes cover its plot up like a $2 prostitute's skirt. Probably the only laughs that came from the 6 other people in the cinema was at the poor acting and dialogue. Take Away goes down like a week old Dim sim ... You might understand that joke if you see the film but the joke's not worth it. '''
Between negative and positive, the sentiment of this example is</t>
  </si>
  <si>
    <t>Consider the following example: ''' Alright, so not every Australian movie is all that good. Yes, maybe there have actually been very few with much merit. Take Away however is an absolute bomb, qualifying as one of the worst movies I've ever seen. I wanted to like it. I figured I'd give it a fair go. I've even met one of the screen writers Dave O'neil so I feel kind of a traitor giving this movie a bad review, but... The plot is fairly thin (I won't bother relating it... read the synopsis), which I can forgive: there are plenty of movies that can cover that up with a few decent jokes. Unfortunately, Take Away's jokes cover its plot up like a $2 prostitute's skirt. Probably the only laughs that came from the 6 other people in the cinema was at the poor acting and dialogue. Take Away goes down like a week old Dim sim ... You might understand that joke if you see the film but the joke's not worth it. '''
Between negative and positive, the sentiment of this example is&lt;/s&gt;&lt;/s&gt;negative</t>
  </si>
  <si>
    <t>Consider the following example: ''' Alright, so not every Australian movie is all that good. Yes, maybe there have actually been very few with much merit. Take Away however is an absolute bomb, qualifying as one of the worst movies I've ever seen. I wanted to like it. I figured I'd give it a fair go. I've even met one of the screen writers Dave O'neil so I feel kind of a traitor giving this movie a bad review, but... The plot is fairly thin (I won't bother relating it... read the synopsis), which I can forgive: there are plenty of movies that can cover that up with a few decent jokes. Unfortunately, Take Away's jokes cover its plot up like a $2 prostitute's skirt. Probably the only laughs that came from the 6 other people in the cinema was at the poor acting and dialogue. Take Away goes down like a week old Dim sim ... You might understand that joke if you see the film but the joke's not worth it. '''
Between negative and positive, the sentiment of this example is&lt;/s&gt;&lt;/s&gt;positive</t>
  </si>
  <si>
    <t>Consider the following example: ''' 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
Between negative and positive, the sentiment of this example is</t>
  </si>
  <si>
    <t>Consider the following example: ''' 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
Between negative and positive, the sentiment of this example is&lt;/s&gt;&lt;/s&gt;negative</t>
  </si>
  <si>
    <t>Consider the following example: ''' 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
Between negative and positive, the sentiment of this example is&lt;/s&gt;&lt;/s&gt;positive</t>
  </si>
  <si>
    <t>Consider the following example: ''' John Travolta was excellent as "Michael" in the movie by the same name. I don't think a better portrayal could have been done. The movie was funny, yet touching. Michael is a very "human angel" (If their is such). Andie MacDowell is superb in her role as a reporter, as she goes from disbelief to belief. Bill Hurt and Robert Pastorelli are great as fellow reporters, each bent on proving the hoax of the angel on earth. Each of the supporting cast is wonderful, especially the older woman (I do not know her screen name), who plays Michael's mother! One of the cutest movies I have seen in years... I could watch this movie dozens of times! '''
Between negative and positive, the sentiment of this example is</t>
  </si>
  <si>
    <t>Consider the following example: ''' John Travolta was excellent as "Michael" in the movie by the same name. I don't think a better portrayal could have been done. The movie was funny, yet touching. Michael is a very "human angel" (If their is such). Andie MacDowell is superb in her role as a reporter, as she goes from disbelief to belief. Bill Hurt and Robert Pastorelli are great as fellow reporters, each bent on proving the hoax of the angel on earth. Each of the supporting cast is wonderful, especially the older woman (I do not know her screen name), who plays Michael's mother! One of the cutest movies I have seen in years... I could watch this movie dozens of times! '''
Between negative and positive, the sentiment of this example is&lt;/s&gt;&lt;/s&gt;negative</t>
  </si>
  <si>
    <t>Consider the following example: ''' John Travolta was excellent as "Michael" in the movie by the same name. I don't think a better portrayal could have been done. The movie was funny, yet touching. Michael is a very "human angel" (If their is such). Andie MacDowell is superb in her role as a reporter, as she goes from disbelief to belief. Bill Hurt and Robert Pastorelli are great as fellow reporters, each bent on proving the hoax of the angel on earth. Each of the supporting cast is wonderful, especially the older woman (I do not know her screen name), who plays Michael's mother! One of the cutest movies I have seen in years... I could watch this movie dozens of times! '''
Between negative and positive, the sentiment of this example is&lt;/s&gt;&lt;/s&gt;positive</t>
  </si>
  <si>
    <t>Consider the following example: ''' This is one of the best romantic movies I have ever seen. Especially girls who can identify with Nicole will love it(not only because of the handsome Dalton James) I also liked the music very much. A highlight was land of the sea and sun from baha-man. So watch the movie and enjoy it '''
Between negative and positive, the sentiment of this example is</t>
  </si>
  <si>
    <t>Consider the following example: ''' This is one of the best romantic movies I have ever seen. Especially girls who can identify with Nicole will love it(not only because of the handsome Dalton James) I also liked the music very much. A highlight was land of the sea and sun from baha-man. So watch the movie and enjoy it '''
Between negative and positive, the sentiment of this example is&lt;/s&gt;&lt;/s&gt;negative</t>
  </si>
  <si>
    <t>Consider the following example: ''' This is one of the best romantic movies I have ever seen. Especially girls who can identify with Nicole will love it(not only because of the handsome Dalton James) I also liked the music very much. A highlight was land of the sea and sun from baha-man. So watch the movie and enjoy it '''
Between negative and positive, the sentiment of this example is&lt;/s&gt;&lt;/s&gt;positive</t>
  </si>
  <si>
    <t>Consider the following example: ''' 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
Between negative and positive, the sentiment of this example is</t>
  </si>
  <si>
    <t>Consider the following example: ''' 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
Between negative and positive, the sentiment of this example is&lt;/s&gt;&lt;/s&gt;negative</t>
  </si>
  <si>
    <t>Consider the following example: ''' 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
Between negative and positive, the sentiment of this example is&lt;/s&gt;&lt;/s&gt;positive</t>
  </si>
  <si>
    <t>Consider the following example: ''' This is a movie about the music that is currently being played in Istanbul. Istanbul was the center of the two Old World superpowers, the Byzantine Empire and the Ottoman Empire. Today, it is a megalopolis of almost 10 million. So it is to no ones surprise that a lot of music is being played in Istanbul, with a great variety of voices, styles, and influences from everywhere on the globe. It is Turkish music, of course, and I was fascinated by Turkish music ever since I bought my first record long time ago. The movie features different singers, instrumentalists and bands. Spoken comments from the musicians nicely illustrate the music being played, and the social context in modern Turkey. For my perspective, the most interesting comments were from Orhan Gencebay. Furthermore, the movies shows urban scenery mainly from Istanbul which is very pleasant to watch.&lt;br /&gt;&lt;br /&gt;"Crossing the Bridge" is listed as a documentary and it includes music from minorities, e.g. Kurds and Roma. Other important topics are omitted such as Turkish jazz music, or music of the Armenians and Greeks.&lt;br /&gt;&lt;br /&gt;This movie is strongly recommended for lovers of the music and culture of Turkey, the Balkans, the Eastern Mediterranean, and the Middle East. It may also be worthwhile for those with a keen interest in the global effects of musical styles such as Rock and Roll or Hip Hop. '''
Between negative and positive, the sentiment of this example is</t>
  </si>
  <si>
    <t>Consider the following example: ''' This is a movie about the music that is currently being played in Istanbul. Istanbul was the center of the two Old World superpowers, the Byzantine Empire and the Ottoman Empire. Today, it is a megalopolis of almost 10 million. So it is to no ones surprise that a lot of music is being played in Istanbul, with a great variety of voices, styles, and influences from everywhere on the globe. It is Turkish music, of course, and I was fascinated by Turkish music ever since I bought my first record long time ago. The movie features different singers, instrumentalists and bands. Spoken comments from the musicians nicely illustrate the music being played, and the social context in modern Turkey. For my perspective, the most interesting comments were from Orhan Gencebay. Furthermore, the movies shows urban scenery mainly from Istanbul which is very pleasant to watch.&lt;br /&gt;&lt;br /&gt;"Crossing the Bridge" is listed as a documentary and it includes music from minorities, e.g. Kurds and Roma. Other important topics are omitted such as Turkish jazz music, or music of the Armenians and Greeks.&lt;br /&gt;&lt;br /&gt;This movie is strongly recommended for lovers of the music and culture of Turkey, the Balkans, the Eastern Mediterranean, and the Middle East. It may also be worthwhile for those with a keen interest in the global effects of musical styles such as Rock and Roll or Hip Hop. '''
Between negative and positive, the sentiment of this example is&lt;/s&gt;&lt;/s&gt;negative</t>
  </si>
  <si>
    <t>Consider the following example: ''' This is a movie about the music that is currently being played in Istanbul. Istanbul was the center of the two Old World superpowers, the Byzantine Empire and the Ottoman Empire. Today, it is a megalopolis of almost 10 million. So it is to no ones surprise that a lot of music is being played in Istanbul, with a great variety of voices, styles, and influences from everywhere on the globe. It is Turkish music, of course, and I was fascinated by Turkish music ever since I bought my first record long time ago. The movie features different singers, instrumentalists and bands. Spoken comments from the musicians nicely illustrate the music being played, and the social context in modern Turkey. For my perspective, the most interesting comments were from Orhan Gencebay. Furthermore, the movies shows urban scenery mainly from Istanbul which is very pleasant to watch.&lt;br /&gt;&lt;br /&gt;"Crossing the Bridge" is listed as a documentary and it includes music from minorities, e.g. Kurds and Roma. Other important topics are omitted such as Turkish jazz music, or music of the Armenians and Greeks.&lt;br /&gt;&lt;br /&gt;This movie is strongly recommended for lovers of the music and culture of Turkey, the Balkans, the Eastern Mediterranean, and the Middle East. It may also be worthwhile for those with a keen interest in the global effects of musical styles such as Rock and Roll or Hip Hop. '''
Between negative and positive, the sentiment of this example is&lt;/s&gt;&lt;/s&gt;positive</t>
  </si>
  <si>
    <t>Consider the following example: ''' 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
Between negative and positive, the sentiment of this example is</t>
  </si>
  <si>
    <t>Consider the following example: ''' 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
Between negative and positive, the sentiment of this example is&lt;/s&gt;&lt;/s&gt;negative</t>
  </si>
  <si>
    <t>Consider the following example: ''' 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
Between negative and positive, the sentiment of this example is&lt;/s&gt;&lt;/s&gt;positive</t>
  </si>
  <si>
    <t>Consider the following example: ''' Albert Finney and Tom Courtenay are brilliant as Sir and his Dresser. Of course the play is brilliant to begin with and nothing can compare with the immediacy and collegiality of theatre, and I think you listen better in theatre; but on the screen we become more intimate, we're 'up-close' more than we are in the theatre, we witness subtle changes in expression, we "see" better as well as listen. Both the play and the movie are wondrous: moving, intelligent, illuminating--of the backstage story of the company, of historical context, of the two main characters, and of the parallel characters in "Lear" itself. If you cannot get to see it in a theatre (I don't imagine it's produced much these days) then, please, do yourself a favor, and get the video. '''
Between negative and positive, the sentiment of this example is</t>
  </si>
  <si>
    <t>Consider the following example: ''' Albert Finney and Tom Courtenay are brilliant as Sir and his Dresser. Of course the play is brilliant to begin with and nothing can compare with the immediacy and collegiality of theatre, and I think you listen better in theatre; but on the screen we become more intimate, we're 'up-close' more than we are in the theatre, we witness subtle changes in expression, we "see" better as well as listen. Both the play and the movie are wondrous: moving, intelligent, illuminating--of the backstage story of the company, of historical context, of the two main characters, and of the parallel characters in "Lear" itself. If you cannot get to see it in a theatre (I don't imagine it's produced much these days) then, please, do yourself a favor, and get the video. '''
Between negative and positive, the sentiment of this example is&lt;/s&gt;&lt;/s&gt;negative</t>
  </si>
  <si>
    <t>Consider the following example: ''' Albert Finney and Tom Courtenay are brilliant as Sir and his Dresser. Of course the play is brilliant to begin with and nothing can compare with the immediacy and collegiality of theatre, and I think you listen better in theatre; but on the screen we become more intimate, we're 'up-close' more than we are in the theatre, we witness subtle changes in expression, we "see" better as well as listen. Both the play and the movie are wondrous: moving, intelligent, illuminating--of the backstage story of the company, of historical context, of the two main characters, and of the parallel characters in "Lear" itself. If you cannot get to see it in a theatre (I don't imagine it's produced much these days) then, please, do yourself a favor, and get the video. '''
Between negative and positive, the sentiment of this example is&lt;/s&gt;&lt;/s&gt;positive</t>
  </si>
  <si>
    <t>Consider the following example: ''' 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
Between negative and positive, the sentiment of this example is</t>
  </si>
  <si>
    <t>Consider the following example: ''' 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
Between negative and positive, the sentiment of this example is&lt;/s&gt;&lt;/s&gt;negative</t>
  </si>
  <si>
    <t>Consider the following example: ''' 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
Between negative and positive, the sentiment of this example is&lt;/s&gt;&lt;/s&gt;positive</t>
  </si>
  <si>
    <t>Consider the following example: ''' The DVD jacket in which this movie came describes it as "uplifting and humorous." Those are not the words I would have chosen - not by a long shot. I would choose a word like "sombre," sometimes even "depressing." Which isn't to say that it's a bad movie. It's actually a pretty good movie, featuring good performances from the leads, with enough uncertainty throughout about what's going to happen at the end that you keep watching. The uncertainty comes from the structure of the movie - it seems to revolve around Ellen's reminiscences of her mother's slow death from cancer, as she is interviewed by the DA. So, we know from the start that something suspicious happened at the end - the questions are "what?" and "who?" &lt;br /&gt;&lt;br /&gt;Renee Zellweger was very good as Ellen - the somewhat resentful daughter who has to give up her life and job in New York to return home to care for her sick mother. Ellen evolves through the movie - moreso than any other character - as she learns to deal with both the strengths and weaknesses of her parents. Her relationship with her father (William Hurt) is quite interesting. My initial impression was that they were quite close, but the warts in the relationship start to show after a while. Hurt was effective as the detached husband - detached not in an uncaring way, but in the sense of being unable to cope with what's happening to his wife, and seeking escape from it in various ways. Finally, Meryl Streep as the cancer-stricken Kate was very convincing in the role, seeking to live out what remains of her life in the most fulfilling way possible, then dealing with the anger she feels at her increasing debilitation. In a way, watching a family deal with this kind of crisis reminded me a little bit of "Ordinary People," although this movie was far less emotionally intense. So, not "uplifting and humorous" (with all due respect to whoever wrote the synopsis on the DVD jacket) but very good in its own way. 7/10 '''
Between negative and positive, the sentiment of this example is</t>
  </si>
  <si>
    <t>Consider the following example: ''' The DVD jacket in which this movie came describes it as "uplifting and humorous." Those are not the words I would have chosen - not by a long shot. I would choose a word like "sombre," sometimes even "depressing." Which isn't to say that it's a bad movie. It's actually a pretty good movie, featuring good performances from the leads, with enough uncertainty throughout about what's going to happen at the end that you keep watching. The uncertainty comes from the structure of the movie - it seems to revolve around Ellen's reminiscences of her mother's slow death from cancer, as she is interviewed by the DA. So, we know from the start that something suspicious happened at the end - the questions are "what?" and "who?" &lt;br /&gt;&lt;br /&gt;Renee Zellweger was very good as Ellen - the somewhat resentful daughter who has to give up her life and job in New York to return home to care for her sick mother. Ellen evolves through the movie - moreso than any other character - as she learns to deal with both the strengths and weaknesses of her parents. Her relationship with her father (William Hurt) is quite interesting. My initial impression was that they were quite close, but the warts in the relationship start to show after a while. Hurt was effective as the detached husband - detached not in an uncaring way, but in the sense of being unable to cope with what's happening to his wife, and seeking escape from it in various ways. Finally, Meryl Streep as the cancer-stricken Kate was very convincing in the role, seeking to live out what remains of her life in the most fulfilling way possible, then dealing with the anger she feels at her increasing debilitation. In a way, watching a family deal with this kind of crisis reminded me a little bit of "Ordinary People," although this movie was far less emotionally intense. So, not "uplifting and humorous" (with all due respect to whoever wrote the synopsis on the DVD jacket) but very good in its own way. 7/10 '''
Between negative and positive, the sentiment of this example is&lt;/s&gt;&lt;/s&gt;negative</t>
  </si>
  <si>
    <t>Consider the following example: ''' The DVD jacket in which this movie came describes it as "uplifting and humorous." Those are not the words I would have chosen - not by a long shot. I would choose a word like "sombre," sometimes even "depressing." Which isn't to say that it's a bad movie. It's actually a pretty good movie, featuring good performances from the leads, with enough uncertainty throughout about what's going to happen at the end that you keep watching. The uncertainty comes from the structure of the movie - it seems to revolve around Ellen's reminiscences of her mother's slow death from cancer, as she is interviewed by the DA. So, we know from the start that something suspicious happened at the end - the questions are "what?" and "who?" &lt;br /&gt;&lt;br /&gt;Renee Zellweger was very good as Ellen - the somewhat resentful daughter who has to give up her life and job in New York to return home to care for her sick mother. Ellen evolves through the movie - moreso than any other character - as she learns to deal with both the strengths and weaknesses of her parents. Her relationship with her father (William Hurt) is quite interesting. My initial impression was that they were quite close, but the warts in the relationship start to show after a while. Hurt was effective as the detached husband - detached not in an uncaring way, but in the sense of being unable to cope with what's happening to his wife, and seeking escape from it in various ways. Finally, Meryl Streep as the cancer-stricken Kate was very convincing in the role, seeking to live out what remains of her life in the most fulfilling way possible, then dealing with the anger she feels at her increasing debilitation. In a way, watching a family deal with this kind of crisis reminded me a little bit of "Ordinary People," although this movie was far less emotionally intense. So, not "uplifting and humorous" (with all due respect to whoever wrote the synopsis on the DVD jacket) but very good in its own way. 7/10 '''
Between negative and positive, the sentiment of this example is&lt;/s&gt;&lt;/s&gt;positive</t>
  </si>
  <si>
    <t>Consider the following example: ''' This film is probably Hal Hartley's best one. The subject, of a unusual originality, is treated (that's usual with Hal Hartley) with great humor. This characteristic isn't at all the only quality of this film: the fussy frame composition (everything is parallel, until the smallest details), shooting angles, lighting, giving a more supernatural dimension to these blurred images (Jesus' coming down couldn't be filmed in a conventional way), the falsely "poser" acting, are qualities that make this Bible re-reading, carried out in the form of an apocalyptic delirium, essential. '''
Between negative and positive, the sentiment of this example is</t>
  </si>
  <si>
    <t>Consider the following example: ''' This film is probably Hal Hartley's best one. The subject, of a unusual originality, is treated (that's usual with Hal Hartley) with great humor. This characteristic isn't at all the only quality of this film: the fussy frame composition (everything is parallel, until the smallest details), shooting angles, lighting, giving a more supernatural dimension to these blurred images (Jesus' coming down couldn't be filmed in a conventional way), the falsely "poser" acting, are qualities that make this Bible re-reading, carried out in the form of an apocalyptic delirium, essential. '''
Between negative and positive, the sentiment of this example is&lt;/s&gt;&lt;/s&gt;negative</t>
  </si>
  <si>
    <t>Consider the following example: ''' This film is probably Hal Hartley's best one. The subject, of a unusual originality, is treated (that's usual with Hal Hartley) with great humor. This characteristic isn't at all the only quality of this film: the fussy frame composition (everything is parallel, until the smallest details), shooting angles, lighting, giving a more supernatural dimension to these blurred images (Jesus' coming down couldn't be filmed in a conventional way), the falsely "poser" acting, are qualities that make this Bible re-reading, carried out in the form of an apocalyptic delirium, essential. '''
Between negative and positive, the sentiment of this example is&lt;/s&gt;&lt;/s&gt;positive</t>
  </si>
  <si>
    <t>Consider the following example: ''' The first half hour of "Homegrown" was rather boring and not absorbing, but as the film progressed, so did my interest in the characters and the plot. Several scenes are really scary and you fear for the main characters who you actually grow attached to. The story is about three hired hands on a hidden illegal marijuana farm in southern California. They witness the murder of the farm's owner, Malcolm (John Lithgow), and they take over the weed for their own. The three rather simple-minded farm hands soon get swept up into a scary world of mafia and local interest, while all of the time trying to convince everyone that Malcolm is still alive. While the movie had several faults and a slow beginning, it turned out to be worthwhile. 7/10 stars. '''
Between negative and positive, the sentiment of this example is</t>
  </si>
  <si>
    <t>Consider the following example: ''' The first half hour of "Homegrown" was rather boring and not absorbing, but as the film progressed, so did my interest in the characters and the plot. Several scenes are really scary and you fear for the main characters who you actually grow attached to. The story is about three hired hands on a hidden illegal marijuana farm in southern California. They witness the murder of the farm's owner, Malcolm (John Lithgow), and they take over the weed for their own. The three rather simple-minded farm hands soon get swept up into a scary world of mafia and local interest, while all of the time trying to convince everyone that Malcolm is still alive. While the movie had several faults and a slow beginning, it turned out to be worthwhile. 7/10 stars. '''
Between negative and positive, the sentiment of this example is&lt;/s&gt;&lt;/s&gt;negative</t>
  </si>
  <si>
    <t>Consider the following example: ''' The first half hour of "Homegrown" was rather boring and not absorbing, but as the film progressed, so did my interest in the characters and the plot. Several scenes are really scary and you fear for the main characters who you actually grow attached to. The story is about three hired hands on a hidden illegal marijuana farm in southern California. They witness the murder of the farm's owner, Malcolm (John Lithgow), and they take over the weed for their own. The three rather simple-minded farm hands soon get swept up into a scary world of mafia and local interest, while all of the time trying to convince everyone that Malcolm is still alive. While the movie had several faults and a slow beginning, it turned out to be worthwhile. 7/10 stars. '''
Between negative and positive, the sentiment of this example is&lt;/s&gt;&lt;/s&gt;positive</t>
  </si>
  <si>
    <t>Consider the following example: ''' Maybe I was to young when I saw it. Perhaps I have not grown up with Grease and Elvis movies.&lt;br /&gt;&lt;br /&gt;I failed to get it. I get "black" comedy (Black Adder etc.). I get irony and spoofs. I don't get this one though.&lt;br /&gt;&lt;br /&gt;I made it a quest to find out the name of this movie (enlisting the help of people on usenet and the most excellent IMDb Message Boards) so it could be my first 1-pointer. Awful! '''
Between negative and positive, the sentiment of this example is</t>
  </si>
  <si>
    <t>Consider the following example: ''' Maybe I was to young when I saw it. Perhaps I have not grown up with Grease and Elvis movies.&lt;br /&gt;&lt;br /&gt;I failed to get it. I get "black" comedy (Black Adder etc.). I get irony and spoofs. I don't get this one though.&lt;br /&gt;&lt;br /&gt;I made it a quest to find out the name of this movie (enlisting the help of people on usenet and the most excellent IMDb Message Boards) so it could be my first 1-pointer. Awful! '''
Between negative and positive, the sentiment of this example is&lt;/s&gt;&lt;/s&gt;negative</t>
  </si>
  <si>
    <t>Consider the following example: ''' Maybe I was to young when I saw it. Perhaps I have not grown up with Grease and Elvis movies.&lt;br /&gt;&lt;br /&gt;I failed to get it. I get "black" comedy (Black Adder etc.). I get irony and spoofs. I don't get this one though.&lt;br /&gt;&lt;br /&gt;I made it a quest to find out the name of this movie (enlisting the help of people on usenet and the most excellent IMDb Message Boards) so it could be my first 1-pointer. Awful! '''
Between negative and positive, the sentiment of this example is&lt;/s&gt;&lt;/s&gt;positive</t>
  </si>
  <si>
    <t>Consider the following example: ''' 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 '''
Between negative and positive, the sentiment of this example is</t>
  </si>
  <si>
    <t>Consider the following example: ''' 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 '''
Between negative and positive, the sentiment of this example is&lt;/s&gt;&lt;/s&gt;negative</t>
  </si>
  <si>
    <t>Consider the following example: ''' 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 '''
Between negative and positive, the sentiment of this example is&lt;/s&gt;&lt;/s&gt;positive</t>
  </si>
  <si>
    <t>Consider the following example: ''' My friends and I rented this movie mistaking it for another one about skateboarding. Watchin Steve Guttenberg as an action hero is hilarious. The movie is so incredibly predictable and over the top that it ended up being a laugh fest. Even though I gave it a 1/10 this movie should be seen especially if u manage to catch it on TV anywhere. '''
Between negative and positive, the sentiment of this example is</t>
  </si>
  <si>
    <t>Consider the following example: ''' My friends and I rented this movie mistaking it for another one about skateboarding. Watchin Steve Guttenberg as an action hero is hilarious. The movie is so incredibly predictable and over the top that it ended up being a laugh fest. Even though I gave it a 1/10 this movie should be seen especially if u manage to catch it on TV anywhere. '''
Between negative and positive, the sentiment of this example is&lt;/s&gt;&lt;/s&gt;negative</t>
  </si>
  <si>
    <t>Consider the following example: ''' My friends and I rented this movie mistaking it for another one about skateboarding. Watchin Steve Guttenberg as an action hero is hilarious. The movie is so incredibly predictable and over the top that it ended up being a laugh fest. Even though I gave it a 1/10 this movie should be seen especially if u manage to catch it on TV anywhere. '''
Between negative and positive, the sentiment of this example is&lt;/s&gt;&lt;/s&gt;positive</t>
  </si>
  <si>
    <t>Consider the following example: ''' This is hands down the most annoying and frustrating game I have ever encountered. Every time you turn around the game takes control of your character or creates invisible walls that you can't walk through. The cut scenes leave you in control of your character's movements, but only to a slight degree. Also, you have to play the game for about 2 hours just to get past the intro/tutorials. It's terrible! I am afraid if I play this game any more I will end up breaking something. This game sucks. The graphics are good, but nothing special, the game play, however, is awful. To say I hate this game would be a huge understatement. I got it on sale, but I want my $20 back. What a waste! '''
Between negative and positive, the sentiment of this example is</t>
  </si>
  <si>
    <t>Consider the following example: ''' This is hands down the most annoying and frustrating game I have ever encountered. Every time you turn around the game takes control of your character or creates invisible walls that you can't walk through. The cut scenes leave you in control of your character's movements, but only to a slight degree. Also, you have to play the game for about 2 hours just to get past the intro/tutorials. It's terrible! I am afraid if I play this game any more I will end up breaking something. This game sucks. The graphics are good, but nothing special, the game play, however, is awful. To say I hate this game would be a huge understatement. I got it on sale, but I want my $20 back. What a waste! '''
Between negative and positive, the sentiment of this example is&lt;/s&gt;&lt;/s&gt;negative</t>
  </si>
  <si>
    <t>Consider the following example: ''' This is hands down the most annoying and frustrating game I have ever encountered. Every time you turn around the game takes control of your character or creates invisible walls that you can't walk through. The cut scenes leave you in control of your character's movements, but only to a slight degree. Also, you have to play the game for about 2 hours just to get past the intro/tutorials. It's terrible! I am afraid if I play this game any more I will end up breaking something. This game sucks. The graphics are good, but nothing special, the game play, however, is awful. To say I hate this game would be a huge understatement. I got it on sale, but I want my $20 back. What a waste! '''
Between negative and positive, the sentiment of this example is&lt;/s&gt;&lt;/s&gt;positive</t>
  </si>
  <si>
    <t>Consider the following example: ''' I own this movie. I've seen it over 20 times and every time I still get weepy. Its a Great love story, surprises, and you can definately feel chemistry between Klein and Sobiesky. I definately give this movie a perfect 10. I recommend this to anyone. '''
Between negative and positive, the sentiment of this example is</t>
  </si>
  <si>
    <t>Consider the following example: ''' I own this movie. I've seen it over 20 times and every time I still get weepy. Its a Great love story, surprises, and you can definately feel chemistry between Klein and Sobiesky. I definately give this movie a perfect 10. I recommend this to anyone. '''
Between negative and positive, the sentiment of this example is&lt;/s&gt;&lt;/s&gt;negative</t>
  </si>
  <si>
    <t>Consider the following example: ''' I own this movie. I've seen it over 20 times and every time I still get weepy. Its a Great love story, surprises, and you can definately feel chemistry between Klein and Sobiesky. I definately give this movie a perfect 10. I recommend this to anyone. '''
Between negative and positive, the sentiment of this example is&lt;/s&gt;&lt;/s&gt;positive</t>
  </si>
  <si>
    <t>Consider the following example: ''' 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 '''
Between negative and positive, the sentiment of this example is</t>
  </si>
  <si>
    <t>Consider the following example: ''' 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 '''
Between negative and positive, the sentiment of this example is&lt;/s&gt;&lt;/s&gt;negative</t>
  </si>
  <si>
    <t>Consider the following example: ''' 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 '''
Between negative and positive, the sentiment of this example is&lt;/s&gt;&lt;/s&gt;positive</t>
  </si>
  <si>
    <t>Consider the following example: ''' This is one of the worst movies I have ever seen. I could hardly stay awake. The acting and the plot were horrible. I like B-movies, but this movie has nothing that could make me laugh or think about. OK, there were two or three funny moments at the beginning, so I have to give this movie 2 out of 10. If you really want to watch it, watch the first 10 minutes. After that you will get more and more disappointed while the movie runs. '''
Between negative and positive, the sentiment of this example is</t>
  </si>
  <si>
    <t>Consider the following example: ''' This is one of the worst movies I have ever seen. I could hardly stay awake. The acting and the plot were horrible. I like B-movies, but this movie has nothing that could make me laugh or think about. OK, there were two or three funny moments at the beginning, so I have to give this movie 2 out of 10. If you really want to watch it, watch the first 10 minutes. After that you will get more and more disappointed while the movie runs. '''
Between negative and positive, the sentiment of this example is&lt;/s&gt;&lt;/s&gt;negative</t>
  </si>
  <si>
    <t>Consider the following example: ''' This is one of the worst movies I have ever seen. I could hardly stay awake. The acting and the plot were horrible. I like B-movies, but this movie has nothing that could make me laugh or think about. OK, there were two or three funny moments at the beginning, so I have to give this movie 2 out of 10. If you really want to watch it, watch the first 10 minutes. After that you will get more and more disappointed while the movie runs. '''
Between negative and positive, the sentiment of this example is&lt;/s&gt;&lt;/s&gt;positive</t>
  </si>
  <si>
    <t>Consider the following example: ''' 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
Between negative and positive, the sentiment of this example is</t>
  </si>
  <si>
    <t>Consider the following example: ''' 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
Between negative and positive, the sentiment of this example is&lt;/s&gt;&lt;/s&gt;negative</t>
  </si>
  <si>
    <t>Consider the following example: ''' 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
Between negative and positive, the sentiment of this example is&lt;/s&gt;&lt;/s&gt;positive</t>
  </si>
  <si>
    <t>Consider the following example: ''' 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 '''
Between negative and positive, the sentiment of this example is</t>
  </si>
  <si>
    <t>Consider the following example: ''' 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 '''
Between negative and positive, the sentiment of this example is&lt;/s&gt;&lt;/s&gt;negative</t>
  </si>
  <si>
    <t>Consider the following example: ''' 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 '''
Between negative and positive, the sentiment of this example is&lt;/s&gt;&lt;/s&gt;positive</t>
  </si>
  <si>
    <t>Consider the following example: ''' The trailer is so deceiving... I thought this will be a good film... What was the point in bringing the women in Hong Kong for being killed? They could have done it in Paris. And the fist half hour:&lt;br /&gt;&lt;br /&gt;-You love me!&lt;br /&gt;&lt;br /&gt;-No I don't! -You love me!&lt;br /&gt;&lt;br /&gt;-No I don't! -You love me!&lt;br /&gt;&lt;br /&gt;-No I don't!Repeat for 100 times... then... Well I don't love you... So i shoot you! :D So here is the reason why movie piracy is a good thing! Imagine if I would have even give money for this torture! I'm sorry for the time I lost watching it... the film makers should pay me &lt;br /&gt;&lt;br /&gt;for the inconvenience... Worst film ever seen... '''
Between negative and positive, the sentiment of this example is</t>
  </si>
  <si>
    <t>Consider the following example: ''' The trailer is so deceiving... I thought this will be a good film... What was the point in bringing the women in Hong Kong for being killed? They could have done it in Paris. And the fist half hour:&lt;br /&gt;&lt;br /&gt;-You love me!&lt;br /&gt;&lt;br /&gt;-No I don't! -You love me!&lt;br /&gt;&lt;br /&gt;-No I don't! -You love me!&lt;br /&gt;&lt;br /&gt;-No I don't!Repeat for 100 times... then... Well I don't love you... So i shoot you! :D So here is the reason why movie piracy is a good thing! Imagine if I would have even give money for this torture! I'm sorry for the time I lost watching it... the film makers should pay me &lt;br /&gt;&lt;br /&gt;for the inconvenience... Worst film ever seen... '''
Between negative and positive, the sentiment of this example is&lt;/s&gt;&lt;/s&gt;negative</t>
  </si>
  <si>
    <t>Consider the following example: ''' The trailer is so deceiving... I thought this will be a good film... What was the point in bringing the women in Hong Kong for being killed? They could have done it in Paris. And the fist half hour:&lt;br /&gt;&lt;br /&gt;-You love me!&lt;br /&gt;&lt;br /&gt;-No I don't! -You love me!&lt;br /&gt;&lt;br /&gt;-No I don't! -You love me!&lt;br /&gt;&lt;br /&gt;-No I don't!Repeat for 100 times... then... Well I don't love you... So i shoot you! :D So here is the reason why movie piracy is a good thing! Imagine if I would have even give money for this torture! I'm sorry for the time I lost watching it... the film makers should pay me &lt;br /&gt;&lt;br /&gt;for the inconvenience... Worst film ever seen... '''
Between negative and positive, the sentiment of this example is&lt;/s&gt;&lt;/s&gt;positive</t>
  </si>
  <si>
    <t>Consider the following example: ''' 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
Between negative and positive, the sentiment of this example is</t>
  </si>
  <si>
    <t>Consider the following example: ''' 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
Between negative and positive, the sentiment of this example is&lt;/s&gt;&lt;/s&gt;negative</t>
  </si>
  <si>
    <t>Consider the following example: ''' 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
Between negative and positive, the sentiment of this example is&lt;/s&gt;&lt;/s&gt;positive</t>
  </si>
  <si>
    <t>Consider the following example: ''' OK, first, to all the haters: Get a life! I don't see why you even bother to post on these boards, when obviously you know nothing about cinema, robots, or people. &lt;br /&gt;&lt;br /&gt;This movie has an important lessons for all of us to learn about gender, stereotypes, relationships, and DESTINY. Really, we are all robots, programmed to respond certain ways to certain stimuli without thinking. How many times have we seen a sunset and made some trite comment without even thinking about it? I say, THANK YOU Aqua (brilliantly played by Bernadette Peters) for making me stop and think about the awesome power of mother nature. &lt;br /&gt;&lt;br /&gt;It's only when Val and Aqua begin to reject their programming that they begin to understand their true desire--to find love, and to flee the factory in search of a creative life. This movie should be mandatory viewing in prisons--just think of the dreams and hopes it could inspire in the inmates. maybe even they could overcome their "bad" programming and join the rest of us in a crime-free world.&lt;br /&gt;&lt;br /&gt;We can all learn a lot from these robots. I am a better person for Heartbeeps. '''
Between negative and positive, the sentiment of this example is</t>
  </si>
  <si>
    <t>Consider the following example: ''' OK, first, to all the haters: Get a life! I don't see why you even bother to post on these boards, when obviously you know nothing about cinema, robots, or people. &lt;br /&gt;&lt;br /&gt;This movie has an important lessons for all of us to learn about gender, stereotypes, relationships, and DESTINY. Really, we are all robots, programmed to respond certain ways to certain stimuli without thinking. How many times have we seen a sunset and made some trite comment without even thinking about it? I say, THANK YOU Aqua (brilliantly played by Bernadette Peters) for making me stop and think about the awesome power of mother nature. &lt;br /&gt;&lt;br /&gt;It's only when Val and Aqua begin to reject their programming that they begin to understand their true desire--to find love, and to flee the factory in search of a creative life. This movie should be mandatory viewing in prisons--just think of the dreams and hopes it could inspire in the inmates. maybe even they could overcome their "bad" programming and join the rest of us in a crime-free world.&lt;br /&gt;&lt;br /&gt;We can all learn a lot from these robots. I am a better person for Heartbeeps. '''
Between negative and positive, the sentiment of this example is&lt;/s&gt;&lt;/s&gt;negative</t>
  </si>
  <si>
    <t>Consider the following example: ''' OK, first, to all the haters: Get a life! I don't see why you even bother to post on these boards, when obviously you know nothing about cinema, robots, or people. &lt;br /&gt;&lt;br /&gt;This movie has an important lessons for all of us to learn about gender, stereotypes, relationships, and DESTINY. Really, we are all robots, programmed to respond certain ways to certain stimuli without thinking. How many times have we seen a sunset and made some trite comment without even thinking about it? I say, THANK YOU Aqua (brilliantly played by Bernadette Peters) for making me stop and think about the awesome power of mother nature. &lt;br /&gt;&lt;br /&gt;It's only when Val and Aqua begin to reject their programming that they begin to understand their true desire--to find love, and to flee the factory in search of a creative life. This movie should be mandatory viewing in prisons--just think of the dreams and hopes it could inspire in the inmates. maybe even they could overcome their "bad" programming and join the rest of us in a crime-free world.&lt;br /&gt;&lt;br /&gt;We can all learn a lot from these robots. I am a better person for Heartbeeps. '''
Between negative and positive, the sentiment of this example is&lt;/s&gt;&lt;/s&gt;positive</t>
  </si>
  <si>
    <t>Consider the following example: ''' First, let me state that I have no idea who Nora Roberts is. So the book may have been great, but the movie isn't.&lt;br /&gt;&lt;br /&gt;I have spent my entire life living in the Peidmont region of NC. I have never heard southern accents as ridiculous as the ones in this movie. I have lived in two small NC towns and Charlotte and Raleigh. On occasion, you will meet people with a strong southern accent, but I have never encountered a town where everyone talks like a bad imitation of Gone with the Wind.&lt;br /&gt;&lt;br /&gt;In response to Gore_Won from the atheist community. Your comments reveal more about your warped psyche than it does about the movie. If we were to stretch our imaginations and pretend that there is anything realistic in this movie - which there isn't - then the truth is that bad people such as Tory's father will always find some justification for their actions. The author chose religion as a counter to Tory's supernatural abilities. Your supposition that "the true character of the Gospels" directs a man to beat his daughter is about the most perverse and misinformed interpretation I have ever heard. Before you start spouting off about the Gospels, maybe you should read them first.&lt;br /&gt;&lt;br /&gt;Back to the movie. The dialog is flat, unnatural, and unbelievable most of the time. In particular, many of the things that Kade said to Tory are inappropriate and do not match the mood, context, or way they are said.&lt;br /&gt;&lt;br /&gt;The "exciting twist" at the end of the movie is lame, predictable, and lacks any credibility. Some have also claimed that Jacqueline Bisset does a wonderful job in this movie, but the truth is that the bitter mother character is also a stale, predictable, one-dimensional character. Is that Bisset's fault? I don't know.&lt;br /&gt;&lt;br /&gt;If you have a choice between watching this movie and a twenty year old rerun of the Muppet Show, I recommend the Muppet Show. '''
Between negative and positive, the sentiment of this example is</t>
  </si>
  <si>
    <t>Consider the following example: ''' First, let me state that I have no idea who Nora Roberts is. So the book may have been great, but the movie isn't.&lt;br /&gt;&lt;br /&gt;I have spent my entire life living in the Peidmont region of NC. I have never heard southern accents as ridiculous as the ones in this movie. I have lived in two small NC towns and Charlotte and Raleigh. On occasion, you will meet people with a strong southern accent, but I have never encountered a town where everyone talks like a bad imitation of Gone with the Wind.&lt;br /&gt;&lt;br /&gt;In response to Gore_Won from the atheist community. Your comments reveal more about your warped psyche than it does about the movie. If we were to stretch our imaginations and pretend that there is anything realistic in this movie - which there isn't - then the truth is that bad people such as Tory's father will always find some justification for their actions. The author chose religion as a counter to Tory's supernatural abilities. Your supposition that "the true character of the Gospels" directs a man to beat his daughter is about the most perverse and misinformed interpretation I have ever heard. Before you start spouting off about the Gospels, maybe you should read them first.&lt;br /&gt;&lt;br /&gt;Back to the movie. The dialog is flat, unnatural, and unbelievable most of the time. In particular, many of the things that Kade said to Tory are inappropriate and do not match the mood, context, or way they are said.&lt;br /&gt;&lt;br /&gt;The "exciting twist" at the end of the movie is lame, predictable, and lacks any credibility. Some have also claimed that Jacqueline Bisset does a wonderful job in this movie, but the truth is that the bitter mother character is also a stale, predictable, one-dimensional character. Is that Bisset's fault? I don't know.&lt;br /&gt;&lt;br /&gt;If you have a choice between watching this movie and a twenty year old rerun of the Muppet Show, I recommend the Muppet Show. '''
Between negative and positive, the sentiment of this example is&lt;/s&gt;&lt;/s&gt;negative</t>
  </si>
  <si>
    <t>Consider the following example: ''' First, let me state that I have no idea who Nora Roberts is. So the book may have been great, but the movie isn't.&lt;br /&gt;&lt;br /&gt;I have spent my entire life living in the Peidmont region of NC. I have never heard southern accents as ridiculous as the ones in this movie. I have lived in two small NC towns and Charlotte and Raleigh. On occasion, you will meet people with a strong southern accent, but I have never encountered a town where everyone talks like a bad imitation of Gone with the Wind.&lt;br /&gt;&lt;br /&gt;In response to Gore_Won from the atheist community. Your comments reveal more about your warped psyche than it does about the movie. If we were to stretch our imaginations and pretend that there is anything realistic in this movie - which there isn't - then the truth is that bad people such as Tory's father will always find some justification for their actions. The author chose religion as a counter to Tory's supernatural abilities. Your supposition that "the true character of the Gospels" directs a man to beat his daughter is about the most perverse and misinformed interpretation I have ever heard. Before you start spouting off about the Gospels, maybe you should read them first.&lt;br /&gt;&lt;br /&gt;Back to the movie. The dialog is flat, unnatural, and unbelievable most of the time. In particular, many of the things that Kade said to Tory are inappropriate and do not match the mood, context, or way they are said.&lt;br /&gt;&lt;br /&gt;The "exciting twist" at the end of the movie is lame, predictable, and lacks any credibility. Some have also claimed that Jacqueline Bisset does a wonderful job in this movie, but the truth is that the bitter mother character is also a stale, predictable, one-dimensional character. Is that Bisset's fault? I don't know.&lt;br /&gt;&lt;br /&gt;If you have a choice between watching this movie and a twenty year old rerun of the Muppet Show, I recommend the Muppet Show. '''
Between negative and positive, the sentiment of this example is&lt;/s&gt;&lt;/s&gt;positive</t>
  </si>
  <si>
    <t>Consider the following example: ''' In the tradition of "neo" film noir flicks like "Chinatown", this film focuses on a crime mystery in a bleak realm with a bit of character insight blended in. The typical noir characters thoughout, including the cop out to prove himself, a damsel in distress and a bad, bad guy. Sharky's Machine gets a 9 out of 10 for its cinematography first, plus its direction, story, strong character acting and superb jazz score. Available on DVD, though the soundtrack itself is out of print (but available "used" on some auction sites). Filmed on location in beautiful downtown Atlanta (novelist Diehl's hometown) and the uncluttered, circa 1979 look of the city would make an old-time Atlanta citizen or visitor long for the old days before 12-lane interstates crisscrossed the city, a cinematographer's dream at that time. This was Rachel Ward's first USA feature film. '''
Between negative and positive, the sentiment of this example is</t>
  </si>
  <si>
    <t>Consider the following example: ''' In the tradition of "neo" film noir flicks like "Chinatown", this film focuses on a crime mystery in a bleak realm with a bit of character insight blended in. The typical noir characters thoughout, including the cop out to prove himself, a damsel in distress and a bad, bad guy. Sharky's Machine gets a 9 out of 10 for its cinematography first, plus its direction, story, strong character acting and superb jazz score. Available on DVD, though the soundtrack itself is out of print (but available "used" on some auction sites). Filmed on location in beautiful downtown Atlanta (novelist Diehl's hometown) and the uncluttered, circa 1979 look of the city would make an old-time Atlanta citizen or visitor long for the old days before 12-lane interstates crisscrossed the city, a cinematographer's dream at that time. This was Rachel Ward's first USA feature film. '''
Between negative and positive, the sentiment of this example is&lt;/s&gt;&lt;/s&gt;negative</t>
  </si>
  <si>
    <t>Consider the following example: ''' In the tradition of "neo" film noir flicks like "Chinatown", this film focuses on a crime mystery in a bleak realm with a bit of character insight blended in. The typical noir characters thoughout, including the cop out to prove himself, a damsel in distress and a bad, bad guy. Sharky's Machine gets a 9 out of 10 for its cinematography first, plus its direction, story, strong character acting and superb jazz score. Available on DVD, though the soundtrack itself is out of print (but available "used" on some auction sites). Filmed on location in beautiful downtown Atlanta (novelist Diehl's hometown) and the uncluttered, circa 1979 look of the city would make an old-time Atlanta citizen or visitor long for the old days before 12-lane interstates crisscrossed the city, a cinematographer's dream at that time. This was Rachel Ward's first USA feature film. '''
Between negative and positive, the sentiment of this example is&lt;/s&gt;&lt;/s&gt;positive</t>
  </si>
  <si>
    <t>Consider the following example: ''' Accepted is one of the best teenage comedies I have seen in a long time. It has an original script, talented cast and it delivers an hour and a half of pure unadulterated fun.&lt;br /&gt;&lt;br /&gt;It tells the story of a high school graduate Bartleby "B" Gains (Justin Long) who is not accepted in any of the collages he applied to, so to avoid his parents' disappointment he creates a fictional collage. In the attempt to fool his parents completely he creates a fake website and turns an old psychiatric hospital into a school. Everything goes smoothly until a lot of other "accepted" students turn up on his doorstep. Now he and his friend have to figure that collage thing out not only for themselves but for the others too.&lt;br /&gt;&lt;br /&gt;Justin Long as a lead man is absolutely brilliant, his character is as natural as he can be and the supporting acts are outstanding- Jonah Hill as Sherman Schrader, Columbus Short as Hands, Maria Thayer as Rory, Adam Herschman as Glen and Lewis Black as Uncle Ben.&lt;br /&gt;&lt;br /&gt;The humour is fresh and simple and most importantly funny, right from the start to after the credits .The plot develops so easy that by the time you stop laughing at the last joke you start giggling at next other. Along with all the fun the movie brings a very common subject to our attention i.e. the collage education. If usually the students in the movie are united against the school government, in this case they are united by the mutual desire to go to school and learn.&lt;br /&gt;&lt;br /&gt;Yet the movie doesn't brand all other schools as wrong, it just shows that there is another way. You what they say "If there is a will there is a way.And may be sometimes the children know better what they need than their parents.&lt;br /&gt;&lt;br /&gt;This movie is an unmissable little story about the great opportunities in life wrapped up in the best format possible. '''
Between negative and positive, the sentiment of this example is</t>
  </si>
  <si>
    <t>Consider the following example: ''' Accepted is one of the best teenage comedies I have seen in a long time. It has an original script, talented cast and it delivers an hour and a half of pure unadulterated fun.&lt;br /&gt;&lt;br /&gt;It tells the story of a high school graduate Bartleby "B" Gains (Justin Long) who is not accepted in any of the collages he applied to, so to avoid his parents' disappointment he creates a fictional collage. In the attempt to fool his parents completely he creates a fake website and turns an old psychiatric hospital into a school. Everything goes smoothly until a lot of other "accepted" students turn up on his doorstep. Now he and his friend have to figure that collage thing out not only for themselves but for the others too.&lt;br /&gt;&lt;br /&gt;Justin Long as a lead man is absolutely brilliant, his character is as natural as he can be and the supporting acts are outstanding- Jonah Hill as Sherman Schrader, Columbus Short as Hands, Maria Thayer as Rory, Adam Herschman as Glen and Lewis Black as Uncle Ben.&lt;br /&gt;&lt;br /&gt;The humour is fresh and simple and most importantly funny, right from the start to after the credits .The plot develops so easy that by the time you stop laughing at the last joke you start giggling at next other. Along with all the fun the movie brings a very common subject to our attention i.e. the collage education. If usually the students in the movie are united against the school government, in this case they are united by the mutual desire to go to school and learn.&lt;br /&gt;&lt;br /&gt;Yet the movie doesn't brand all other schools as wrong, it just shows that there is another way. You what they say "If there is a will there is a way.And may be sometimes the children know better what they need than their parents.&lt;br /&gt;&lt;br /&gt;This movie is an unmissable little story about the great opportunities in life wrapped up in the best format possible. '''
Between negative and positive, the sentiment of this example is&lt;/s&gt;&lt;/s&gt;negative</t>
  </si>
  <si>
    <t>Consider the following example: ''' Accepted is one of the best teenage comedies I have seen in a long time. It has an original script, talented cast and it delivers an hour and a half of pure unadulterated fun.&lt;br /&gt;&lt;br /&gt;It tells the story of a high school graduate Bartleby "B" Gains (Justin Long) who is not accepted in any of the collages he applied to, so to avoid his parents' disappointment he creates a fictional collage. In the attempt to fool his parents completely he creates a fake website and turns an old psychiatric hospital into a school. Everything goes smoothly until a lot of other "accepted" students turn up on his doorstep. Now he and his friend have to figure that collage thing out not only for themselves but for the others too.&lt;br /&gt;&lt;br /&gt;Justin Long as a lead man is absolutely brilliant, his character is as natural as he can be and the supporting acts are outstanding- Jonah Hill as Sherman Schrader, Columbus Short as Hands, Maria Thayer as Rory, Adam Herschman as Glen and Lewis Black as Uncle Ben.&lt;br /&gt;&lt;br /&gt;The humour is fresh and simple and most importantly funny, right from the start to after the credits .The plot develops so easy that by the time you stop laughing at the last joke you start giggling at next other. Along with all the fun the movie brings a very common subject to our attention i.e. the collage education. If usually the students in the movie are united against the school government, in this case they are united by the mutual desire to go to school and learn.&lt;br /&gt;&lt;br /&gt;Yet the movie doesn't brand all other schools as wrong, it just shows that there is another way. You what they say "If there is a will there is a way.And may be sometimes the children know better what they need than their parents.&lt;br /&gt;&lt;br /&gt;This movie is an unmissable little story about the great opportunities in life wrapped up in the best format possible. '''
Between negative and positive, the sentiment of this example is&lt;/s&gt;&lt;/s&gt;positive</t>
  </si>
  <si>
    <t>Consider the following example: ''' Simply awful. I'm including a spoiler warning here only because of including a coupla jokes from the movie - there is nothing else to spoil, as it is already rotten. This dross was made during what must have been one of Sellers' "For A Few Dollars More" periods, when he'd participate in any crap for a few bucks. I'd seen this as a 15-year- old high school student in 1972, and loathed it then. No need to view it again; after 35 years I remember it now as one of the top five worst movies I'd seen as a kid. As I recall, Sellers had more of an ongoing cameo role than a lead here, but even his presence couldn't ameliorate the stale jokes, lame plot, and infantile repartee. One ongoing theme revolves around Sellers' use of his fingers: In one scene, he holds up his open hand to a group of medicos, and by folding down his fingers, enumerates the groups for which a hospital exists - the interns, the nurses, the administrators, etc. - until only his middle finger is left up, whereupon he says "...and the patients!" Har Har. In another scene, to avoid costly lab tests, he dips a finger into a urine sample and sticks it into his mouth to check for sugar, then exhorts the interns gathered around him to do the same, which they do. He then advises them that he'd placed his middle finger in the urine, but sucked on the index finger, and admonishes them to pay attention. Hee Hee. (The only reason that I remember this, and this movie, and am writing this review, is that a friend told me an even dumber version of this 'joke' today). If yu laik thiss, you gonna luv dis movey. If not, see 'Hospital', with George C. Scott (came out the same year, 1972) for some genuine, marvelous black medical humor. Better yet, read 'The House of God', by Samuel Shem, and if you can, see the movie version of it, which has never been released (please make a copy and send it to me - I'd love to finally see it). '''
Between negative and positive, the sentiment of this example is</t>
  </si>
  <si>
    <t>Consider the following example: ''' Simply awful. I'm including a spoiler warning here only because of including a coupla jokes from the movie - there is nothing else to spoil, as it is already rotten. This dross was made during what must have been one of Sellers' "For A Few Dollars More" periods, when he'd participate in any crap for a few bucks. I'd seen this as a 15-year- old high school student in 1972, and loathed it then. No need to view it again; after 35 years I remember it now as one of the top five worst movies I'd seen as a kid. As I recall, Sellers had more of an ongoing cameo role than a lead here, but even his presence couldn't ameliorate the stale jokes, lame plot, and infantile repartee. One ongoing theme revolves around Sellers' use of his fingers: In one scene, he holds up his open hand to a group of medicos, and by folding down his fingers, enumerates the groups for which a hospital exists - the interns, the nurses, the administrators, etc. - until only his middle finger is left up, whereupon he says "...and the patients!" Har Har. In another scene, to avoid costly lab tests, he dips a finger into a urine sample and sticks it into his mouth to check for sugar, then exhorts the interns gathered around him to do the same, which they do. He then advises them that he'd placed his middle finger in the urine, but sucked on the index finger, and admonishes them to pay attention. Hee Hee. (The only reason that I remember this, and this movie, and am writing this review, is that a friend told me an even dumber version of this 'joke' today). If yu laik thiss, you gonna luv dis movey. If not, see 'Hospital', with George C. Scott (came out the same year, 1972) for some genuine, marvelous black medical humor. Better yet, read 'The House of God', by Samuel Shem, and if you can, see the movie version of it, which has never been released (please make a copy and send it to me - I'd love to finally see it). '''
Between negative and positive, the sentiment of this example is&lt;/s&gt;&lt;/s&gt;negative</t>
  </si>
  <si>
    <t>Consider the following example: ''' Simply awful. I'm including a spoiler warning here only because of including a coupla jokes from the movie - there is nothing else to spoil, as it is already rotten. This dross was made during what must have been one of Sellers' "For A Few Dollars More" periods, when he'd participate in any crap for a few bucks. I'd seen this as a 15-year- old high school student in 1972, and loathed it then. No need to view it again; after 35 years I remember it now as one of the top five worst movies I'd seen as a kid. As I recall, Sellers had more of an ongoing cameo role than a lead here, but even his presence couldn't ameliorate the stale jokes, lame plot, and infantile repartee. One ongoing theme revolves around Sellers' use of his fingers: In one scene, he holds up his open hand to a group of medicos, and by folding down his fingers, enumerates the groups for which a hospital exists - the interns, the nurses, the administrators, etc. - until only his middle finger is left up, whereupon he says "...and the patients!" Har Har. In another scene, to avoid costly lab tests, he dips a finger into a urine sample and sticks it into his mouth to check for sugar, then exhorts the interns gathered around him to do the same, which they do. He then advises them that he'd placed his middle finger in the urine, but sucked on the index finger, and admonishes them to pay attention. Hee Hee. (The only reason that I remember this, and this movie, and am writing this review, is that a friend told me an even dumber version of this 'joke' today). If yu laik thiss, you gonna luv dis movey. If not, see 'Hospital', with George C. Scott (came out the same year, 1972) for some genuine, marvelous black medical humor. Better yet, read 'The House of God', by Samuel Shem, and if you can, see the movie version of it, which has never been released (please make a copy and send it to me - I'd love to finally see it). '''
Between negative and positive, the sentiment of this example is&lt;/s&gt;&lt;/s&gt;positive</t>
  </si>
  <si>
    <t>Consider the following example: ''' 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 '''
Between negative and positive, the sentiment of this example is</t>
  </si>
  <si>
    <t>Consider the following example: ''' 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 '''
Between negative and positive, the sentiment of this example is&lt;/s&gt;&lt;/s&gt;negative</t>
  </si>
  <si>
    <t>Consider the following example: ''' 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 '''
Between negative and positive, the sentiment of this example is&lt;/s&gt;&lt;/s&gt;positive</t>
  </si>
  <si>
    <t>Consider the following example: ''' 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
Between negative and positive, the sentiment of this example is</t>
  </si>
  <si>
    <t>Consider the following example: ''' 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
Between negative and positive, the sentiment of this example is&lt;/s&gt;&lt;/s&gt;negative</t>
  </si>
  <si>
    <t>Consider the following example: ''' 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
Between negative and positive, the sentiment of this example is&lt;/s&gt;&lt;/s&gt;positive</t>
  </si>
  <si>
    <t>Consider the following example: ''' Jack Webb's portrayal of the Marine drill instructor shaping new recruits in basic training requires no interpretation. Straight forward, direct, up front, are all applicable to this classic. In a time when parsing the statements of our leaders is a necessity in order to understand what they are saying, this movie that plays no games with our language or our moral fiber. Right and wrong are clear and easily defined. If you like clear, well understood dialog in a disciplined military setting, this movie should suit you. '''
Between negative and positive, the sentiment of this example is</t>
  </si>
  <si>
    <t>Consider the following example: ''' Jack Webb's portrayal of the Marine drill instructor shaping new recruits in basic training requires no interpretation. Straight forward, direct, up front, are all applicable to this classic. In a time when parsing the statements of our leaders is a necessity in order to understand what they are saying, this movie that plays no games with our language or our moral fiber. Right and wrong are clear and easily defined. If you like clear, well understood dialog in a disciplined military setting, this movie should suit you. '''
Between negative and positive, the sentiment of this example is&lt;/s&gt;&lt;/s&gt;negative</t>
  </si>
  <si>
    <t>Consider the following example: ''' Jack Webb's portrayal of the Marine drill instructor shaping new recruits in basic training requires no interpretation. Straight forward, direct, up front, are all applicable to this classic. In a time when parsing the statements of our leaders is a necessity in order to understand what they are saying, this movie that plays no games with our language or our moral fiber. Right and wrong are clear and easily defined. If you like clear, well understood dialog in a disciplined military setting, this movie should suit you. '''
Between negative and positive, the sentiment of this example is&lt;/s&gt;&lt;/s&gt;positive</t>
  </si>
  <si>
    <t>Consider the following example: ''' 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
Between negative and positive, the sentiment of this example is</t>
  </si>
  <si>
    <t>Consider the following example: ''' 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
Between negative and positive, the sentiment of this example is&lt;/s&gt;&lt;/s&gt;negative</t>
  </si>
  <si>
    <t>Consider the following example: ''' 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
Between negative and positive, the sentiment of this example is&lt;/s&gt;&lt;/s&gt;positive</t>
  </si>
  <si>
    <t>Consider the following example: ''' LE CERCLE ROUGE is a very good film, though it does suffer a bit since there have already been similar films. In all too many ways, the movie is reminiscent of previous heist films such as RIFIFI and GRAND SLAM and many others. So, while director Melville and the actors did great jobs, it all seems like a case of D√©j√† vu. Because of this, I had a hard time giving this excellent film a higher score.&lt;br /&gt;&lt;br /&gt;The one unusual aspect of the film is how the crooks get together. Instead of the usual means, Vogel escapes from prison and just happens to meet up with Corey, a career criminal just released from prison! Both are a good match but having them both work in parallel for much of the film until they meet was a clever touch. Apart from that, as expected much of the movie concerns the meticulous details in planning and executing the crime. I also appreciated how the film showed the crooks in such a cold and detached manner--something relatively common in French crime films but rare among American films until recent years.&lt;br /&gt;&lt;br /&gt;Overall, extremely well-crafted and worth seeing...if you don't mind that it seems a tad repetitive, you'll see some fine acting, direction and a lot of great tension. '''
Between negative and positive, the sentiment of this example is</t>
  </si>
  <si>
    <t>Consider the following example: ''' LE CERCLE ROUGE is a very good film, though it does suffer a bit since there have already been similar films. In all too many ways, the movie is reminiscent of previous heist films such as RIFIFI and GRAND SLAM and many others. So, while director Melville and the actors did great jobs, it all seems like a case of D√©j√† vu. Because of this, I had a hard time giving this excellent film a higher score.&lt;br /&gt;&lt;br /&gt;The one unusual aspect of the film is how the crooks get together. Instead of the usual means, Vogel escapes from prison and just happens to meet up with Corey, a career criminal just released from prison! Both are a good match but having them both work in parallel for much of the film until they meet was a clever touch. Apart from that, as expected much of the movie concerns the meticulous details in planning and executing the crime. I also appreciated how the film showed the crooks in such a cold and detached manner--something relatively common in French crime films but rare among American films until recent years.&lt;br /&gt;&lt;br /&gt;Overall, extremely well-crafted and worth seeing...if you don't mind that it seems a tad repetitive, you'll see some fine acting, direction and a lot of great tension. '''
Between negative and positive, the sentiment of this example is&lt;/s&gt;&lt;/s&gt;negative</t>
  </si>
  <si>
    <t>Consider the following example: ''' LE CERCLE ROUGE is a very good film, though it does suffer a bit since there have already been similar films. In all too many ways, the movie is reminiscent of previous heist films such as RIFIFI and GRAND SLAM and many others. So, while director Melville and the actors did great jobs, it all seems like a case of D√©j√† vu. Because of this, I had a hard time giving this excellent film a higher score.&lt;br /&gt;&lt;br /&gt;The one unusual aspect of the film is how the crooks get together. Instead of the usual means, Vogel escapes from prison and just happens to meet up with Corey, a career criminal just released from prison! Both are a good match but having them both work in parallel for much of the film until they meet was a clever touch. Apart from that, as expected much of the movie concerns the meticulous details in planning and executing the crime. I also appreciated how the film showed the crooks in such a cold and detached manner--something relatively common in French crime films but rare among American films until recent years.&lt;br /&gt;&lt;br /&gt;Overall, extremely well-crafted and worth seeing...if you don't mind that it seems a tad repetitive, you'll see some fine acting, direction and a lot of great tension. '''
Between negative and positive, the sentiment of this example is&lt;/s&gt;&lt;/s&gt;positive</t>
  </si>
  <si>
    <t>Consider the following example: ''' In the European TV industry, movies like this one are called "stickers". TV stations buy them and air them because when they wanted to buy broadcast rights to, let's say, Titanic, some not-really-blockbusters were a part of the deal.&lt;br /&gt;&lt;br /&gt;14 Hours is a story of a hospital, its employees and patients who have to face the worst flood slash storm ever. Unfortunately almost from every scene or shot one can tell that is was a low-budget film.&lt;br /&gt;&lt;br /&gt;Newborn babies are very obviously not real, there is no background action and probably the worst thing is the doctor-acting. The actors are not believable in their roles: their lines, when spoken, sound way too memorized, as if this was a read-out camera test. '''
Between negative and positive, the sentiment of this example is</t>
  </si>
  <si>
    <t>Consider the following example: ''' In the European TV industry, movies like this one are called "stickers". TV stations buy them and air them because when they wanted to buy broadcast rights to, let's say, Titanic, some not-really-blockbusters were a part of the deal.&lt;br /&gt;&lt;br /&gt;14 Hours is a story of a hospital, its employees and patients who have to face the worst flood slash storm ever. Unfortunately almost from every scene or shot one can tell that is was a low-budget film.&lt;br /&gt;&lt;br /&gt;Newborn babies are very obviously not real, there is no background action and probably the worst thing is the doctor-acting. The actors are not believable in their roles: their lines, when spoken, sound way too memorized, as if this was a read-out camera test. '''
Between negative and positive, the sentiment of this example is&lt;/s&gt;&lt;/s&gt;negative</t>
  </si>
  <si>
    <t>Consider the following example: ''' In the European TV industry, movies like this one are called "stickers". TV stations buy them and air them because when they wanted to buy broadcast rights to, let's say, Titanic, some not-really-blockbusters were a part of the deal.&lt;br /&gt;&lt;br /&gt;14 Hours is a story of a hospital, its employees and patients who have to face the worst flood slash storm ever. Unfortunately almost from every scene or shot one can tell that is was a low-budget film.&lt;br /&gt;&lt;br /&gt;Newborn babies are very obviously not real, there is no background action and probably the worst thing is the doctor-acting. The actors are not believable in their roles: their lines, when spoken, sound way too memorized, as if this was a read-out camera test. '''
Between negative and positive, the sentiment of this example is&lt;/s&gt;&lt;/s&gt;positive</t>
  </si>
  <si>
    <t>Consider the following example: ''' Lowe returns to the nest after, yet another, failed relationship, to find he's been assigned to jury duty. It's in the plans to, somehow, get out of it, when he realizes the defendant is the girl he's had a serious crush on since the first grade.&lt;br /&gt;&lt;br /&gt;Through living in the past by telling other people about his feelings towards this girl (played by Camp), Lowe remembers those feelings and does everything in his power to clear Camp of attempted murder, while staying away from the real bad guys at the same time, and succeeding in creating a successful film at the same time.&lt;br /&gt;&lt;br /&gt;I've heard that St Augustine is the oldest city in the US, and I also know it has some ties to Ponce de Leon, so the backdrop is a good place to start. Unfortunately, it's the only thing good about this movie. The local police are inept, the judge is an idiot, and the defense counsel does everything in her power to make herself look like Joanie Cunningham! I don't know whether to blame the director for poor direction, or for just letting the cast put in such a hapless effort.&lt;br /&gt;&lt;br /&gt;In short, this movie was so boring, I could not even sleep through it! 1 out of 10 stars! '''
Between negative and positive, the sentiment of this example is</t>
  </si>
  <si>
    <t>Consider the following example: ''' Lowe returns to the nest after, yet another, failed relationship, to find he's been assigned to jury duty. It's in the plans to, somehow, get out of it, when he realizes the defendant is the girl he's had a serious crush on since the first grade.&lt;br /&gt;&lt;br /&gt;Through living in the past by telling other people about his feelings towards this girl (played by Camp), Lowe remembers those feelings and does everything in his power to clear Camp of attempted murder, while staying away from the real bad guys at the same time, and succeeding in creating a successful film at the same time.&lt;br /&gt;&lt;br /&gt;I've heard that St Augustine is the oldest city in the US, and I also know it has some ties to Ponce de Leon, so the backdrop is a good place to start. Unfortunately, it's the only thing good about this movie. The local police are inept, the judge is an idiot, and the defense counsel does everything in her power to make herself look like Joanie Cunningham! I don't know whether to blame the director for poor direction, or for just letting the cast put in such a hapless effort.&lt;br /&gt;&lt;br /&gt;In short, this movie was so boring, I could not even sleep through it! 1 out of 10 stars! '''
Between negative and positive, the sentiment of this example is&lt;/s&gt;&lt;/s&gt;negative</t>
  </si>
  <si>
    <t>Consider the following example: ''' Lowe returns to the nest after, yet another, failed relationship, to find he's been assigned to jury duty. It's in the plans to, somehow, get out of it, when he realizes the defendant is the girl he's had a serious crush on since the first grade.&lt;br /&gt;&lt;br /&gt;Through living in the past by telling other people about his feelings towards this girl (played by Camp), Lowe remembers those feelings and does everything in his power to clear Camp of attempted murder, while staying away from the real bad guys at the same time, and succeeding in creating a successful film at the same time.&lt;br /&gt;&lt;br /&gt;I've heard that St Augustine is the oldest city in the US, and I also know it has some ties to Ponce de Leon, so the backdrop is a good place to start. Unfortunately, it's the only thing good about this movie. The local police are inept, the judge is an idiot, and the defense counsel does everything in her power to make herself look like Joanie Cunningham! I don't know whether to blame the director for poor direction, or for just letting the cast put in such a hapless effort.&lt;br /&gt;&lt;br /&gt;In short, this movie was so boring, I could not even sleep through it! 1 out of 10 stars! '''
Between negative and positive, the sentiment of this example is&lt;/s&gt;&lt;/s&gt;positive</t>
  </si>
  <si>
    <t>Consider the following example: ''' 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
Between negative and positive, the sentiment of this example is</t>
  </si>
  <si>
    <t>Consider the following example: ''' 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
Between negative and positive, the sentiment of this example is&lt;/s&gt;&lt;/s&gt;negative</t>
  </si>
  <si>
    <t>Consider the following example: ''' 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
Between negative and positive, the sentiment of this example is&lt;/s&gt;&lt;/s&gt;positive</t>
  </si>
  <si>
    <t>Consider the following example: ''' 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
Between negative and positive, the sentiment of this example is</t>
  </si>
  <si>
    <t>Consider the following example: ''' 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
Between negative and positive, the sentiment of this example is&lt;/s&gt;&lt;/s&gt;negative</t>
  </si>
  <si>
    <t>Consider the following example: ''' 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
Between negative and positive, the sentiment of this example is&lt;/s&gt;&lt;/s&gt;positive</t>
  </si>
  <si>
    <t>Consider the following example: ''' Early Coppola with sublime cast that most folks never got to see (a pity). There's some wonderful things going on in this one - Shirley Knight's best performance (an underrated actress), a road trip in the late 1960's, James Caan very restrained and moving, Robert Duvall in a part he was born to play (edgy, lonely, motorcycle cop), and a touching script with F. Coppola behind the wheel.&lt;br /&gt;&lt;br /&gt;If this had been made five years LATER by some nobody, it would have been a smash (so much for timing). Anyway, I recommend this to all people who don't need outer-space explosions and bad mother-in-law jokes or a billion dollar budget to sit for a few hours and watch a story unfold. Give this one a chance if you can find it! '''
Between negative and positive, the sentiment of this example is</t>
  </si>
  <si>
    <t>Consider the following example: ''' Early Coppola with sublime cast that most folks never got to see (a pity). There's some wonderful things going on in this one - Shirley Knight's best performance (an underrated actress), a road trip in the late 1960's, James Caan very restrained and moving, Robert Duvall in a part he was born to play (edgy, lonely, motorcycle cop), and a touching script with F. Coppola behind the wheel.&lt;br /&gt;&lt;br /&gt;If this had been made five years LATER by some nobody, it would have been a smash (so much for timing). Anyway, I recommend this to all people who don't need outer-space explosions and bad mother-in-law jokes or a billion dollar budget to sit for a few hours and watch a story unfold. Give this one a chance if you can find it! '''
Between negative and positive, the sentiment of this example is&lt;/s&gt;&lt;/s&gt;negative</t>
  </si>
  <si>
    <t>Consider the following example: ''' Early Coppola with sublime cast that most folks never got to see (a pity). There's some wonderful things going on in this one - Shirley Knight's best performance (an underrated actress), a road trip in the late 1960's, James Caan very restrained and moving, Robert Duvall in a part he was born to play (edgy, lonely, motorcycle cop), and a touching script with F. Coppola behind the wheel.&lt;br /&gt;&lt;br /&gt;If this had been made five years LATER by some nobody, it would have been a smash (so much for timing). Anyway, I recommend this to all people who don't need outer-space explosions and bad mother-in-law jokes or a billion dollar budget to sit for a few hours and watch a story unfold. Give this one a chance if you can find it! '''
Between negative and positive, the sentiment of this example is&lt;/s&gt;&lt;/s&gt;positive</t>
  </si>
  <si>
    <t>Consider the following example: ''' This is a superb game for the N64 with superb graphics and a great one-player story-line and even better multi-player game best played with 4 people.&lt;br /&gt;&lt;br /&gt;The many levels and options for weapons mean that this is one of the best games around for years. '''
Between negative and positive, the sentiment of this example is</t>
  </si>
  <si>
    <t>Consider the following example: ''' This is a superb game for the N64 with superb graphics and a great one-player story-line and even better multi-player game best played with 4 people.&lt;br /&gt;&lt;br /&gt;The many levels and options for weapons mean that this is one of the best games around for years. '''
Between negative and positive, the sentiment of this example is&lt;/s&gt;&lt;/s&gt;negative</t>
  </si>
  <si>
    <t>Consider the following example: ''' This is a superb game for the N64 with superb graphics and a great one-player story-line and even better multi-player game best played with 4 people.&lt;br /&gt;&lt;br /&gt;The many levels and options for weapons mean that this is one of the best games around for years. '''
Between negative and positive, the sentiment of this example is&lt;/s&gt;&lt;/s&gt;positive</t>
  </si>
  <si>
    <t>Consider the following example: ''' 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
Between negative and positive, the sentiment of this example is</t>
  </si>
  <si>
    <t>Consider the following example: ''' 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
Between negative and positive, the sentiment of this example is&lt;/s&gt;&lt;/s&gt;negative</t>
  </si>
  <si>
    <t>Consider the following example: ''' 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
Between negative and positive, the sentiment of this example is&lt;/s&gt;&lt;/s&gt;positive</t>
  </si>
  <si>
    <t>Consider the following example: ''' I have to offset all the terrible comments. I love this movie. I own the movie and the soundtrack. I watch it whenever I need a pick me up. Granted it's not like the Sound of Music but it's as much fun if picking at movies is not your thing. I adored the late (and great) Bobby Vann, and James Shigeta has always and will always be a favorite. I saw this when it first came out in the theaters. I'm a big musical fan and this one is 100 times better than Twiggy in "The Boyfriend". It's a modern musical and shouldn't be judged by all that went before. It's just the best for dreamers like me, who wish they could find this place - no illness, no wars, no drugs, all the bad things in life are gone. This is nothing more than a feel good movie. That is what all movies should be about. Shaun Phillips title song is superb and explains the entire feel of the movie. If the acting isn't the greatest-who cares. I love the idea of the movie. Peter Finch, a very stiff actor, Liv Ullmann, gorgeous as ever, Sally Kellerman, surprisingly good voice, Michael York, typical, and Olivia Hussey, stunning, all convinced me they were normal run of the mill people. Not one of them acted like actors in a movie. They acted like real people, the same way I would act if I found this place. Torn between going home and staying there, in awe of everything. Yes, there are flaws in this movie, but get over it, it's not Citizen Kane, it's a feel good musical! '''
Between negative and positive, the sentiment of this example is</t>
  </si>
  <si>
    <t>Consider the following example: ''' I have to offset all the terrible comments. I love this movie. I own the movie and the soundtrack. I watch it whenever I need a pick me up. Granted it's not like the Sound of Music but it's as much fun if picking at movies is not your thing. I adored the late (and great) Bobby Vann, and James Shigeta has always and will always be a favorite. I saw this when it first came out in the theaters. I'm a big musical fan and this one is 100 times better than Twiggy in "The Boyfriend". It's a modern musical and shouldn't be judged by all that went before. It's just the best for dreamers like me, who wish they could find this place - no illness, no wars, no drugs, all the bad things in life are gone. This is nothing more than a feel good movie. That is what all movies should be about. Shaun Phillips title song is superb and explains the entire feel of the movie. If the acting isn't the greatest-who cares. I love the idea of the movie. Peter Finch, a very stiff actor, Liv Ullmann, gorgeous as ever, Sally Kellerman, surprisingly good voice, Michael York, typical, and Olivia Hussey, stunning, all convinced me they were normal run of the mill people. Not one of them acted like actors in a movie. They acted like real people, the same way I would act if I found this place. Torn between going home and staying there, in awe of everything. Yes, there are flaws in this movie, but get over it, it's not Citizen Kane, it's a feel good musical! '''
Between negative and positive, the sentiment of this example is&lt;/s&gt;&lt;/s&gt;negative</t>
  </si>
  <si>
    <t>Consider the following example: ''' I have to offset all the terrible comments. I love this movie. I own the movie and the soundtrack. I watch it whenever I need a pick me up. Granted it's not like the Sound of Music but it's as much fun if picking at movies is not your thing. I adored the late (and great) Bobby Vann, and James Shigeta has always and will always be a favorite. I saw this when it first came out in the theaters. I'm a big musical fan and this one is 100 times better than Twiggy in "The Boyfriend". It's a modern musical and shouldn't be judged by all that went before. It's just the best for dreamers like me, who wish they could find this place - no illness, no wars, no drugs, all the bad things in life are gone. This is nothing more than a feel good movie. That is what all movies should be about. Shaun Phillips title song is superb and explains the entire feel of the movie. If the acting isn't the greatest-who cares. I love the idea of the movie. Peter Finch, a very stiff actor, Liv Ullmann, gorgeous as ever, Sally Kellerman, surprisingly good voice, Michael York, typical, and Olivia Hussey, stunning, all convinced me they were normal run of the mill people. Not one of them acted like actors in a movie. They acted like real people, the same way I would act if I found this place. Torn between going home and staying there, in awe of everything. Yes, there are flaws in this movie, but get over it, it's not Citizen Kane, it's a feel good musical! '''
Between negative and positive, the sentiment of this example is&lt;/s&gt;&lt;/s&gt;positive</t>
  </si>
  <si>
    <t>Consider the following example: ''' Okay, so I don't understand why people are getting so aggravated over this movie. So I thought it was going to be the usual Amanda Bynes movie, but it wasn't. It was GREAT.&lt;br /&gt;&lt;br /&gt;Okay, okay, so the acting wasn't the best, but I thought the performances were still overall great. Also, you could tell that the actors were having fun while doing this movie. In other movies, that have surprisingly won awards, where the actors didn't like working on the film, you could tell. All of the actors had chemistry, and that also showed.&lt;br /&gt;&lt;br /&gt;A ton of people are ripping on the soccer skills that the actors have. Yah, so they're not perfect...get over it! They are actors, not soccer players. I have been playing soccer for my whole life, and trust me, it is hard to learn, so stop ripping on the level of skills they have.&lt;br /&gt;&lt;br /&gt;I thought this movie was going to be stupid, but it was really funny. The way Amanda Bynes and Channing Tatum can make a situation funny without even saying anything is funny. I found myself laughing a lot in this movie.&lt;br /&gt;&lt;br /&gt;Overall..I LOVE IT! '''
Between negative and positive, the sentiment of this example is</t>
  </si>
  <si>
    <t>Consider the following example: ''' Okay, so I don't understand why people are getting so aggravated over this movie. So I thought it was going to be the usual Amanda Bynes movie, but it wasn't. It was GREAT.&lt;br /&gt;&lt;br /&gt;Okay, okay, so the acting wasn't the best, but I thought the performances were still overall great. Also, you could tell that the actors were having fun while doing this movie. In other movies, that have surprisingly won awards, where the actors didn't like working on the film, you could tell. All of the actors had chemistry, and that also showed.&lt;br /&gt;&lt;br /&gt;A ton of people are ripping on the soccer skills that the actors have. Yah, so they're not perfect...get over it! They are actors, not soccer players. I have been playing soccer for my whole life, and trust me, it is hard to learn, so stop ripping on the level of skills they have.&lt;br /&gt;&lt;br /&gt;I thought this movie was going to be stupid, but it was really funny. The way Amanda Bynes and Channing Tatum can make a situation funny without even saying anything is funny. I found myself laughing a lot in this movie.&lt;br /&gt;&lt;br /&gt;Overall..I LOVE IT! '''
Between negative and positive, the sentiment of this example is&lt;/s&gt;&lt;/s&gt;negative</t>
  </si>
  <si>
    <t>Consider the following example: ''' Okay, so I don't understand why people are getting so aggravated over this movie. So I thought it was going to be the usual Amanda Bynes movie, but it wasn't. It was GREAT.&lt;br /&gt;&lt;br /&gt;Okay, okay, so the acting wasn't the best, but I thought the performances were still overall great. Also, you could tell that the actors were having fun while doing this movie. In other movies, that have surprisingly won awards, where the actors didn't like working on the film, you could tell. All of the actors had chemistry, and that also showed.&lt;br /&gt;&lt;br /&gt;A ton of people are ripping on the soccer skills that the actors have. Yah, so they're not perfect...get over it! They are actors, not soccer players. I have been playing soccer for my whole life, and trust me, it is hard to learn, so stop ripping on the level of skills they have.&lt;br /&gt;&lt;br /&gt;I thought this movie was going to be stupid, but it was really funny. The way Amanda Bynes and Channing Tatum can make a situation funny without even saying anything is funny. I found myself laughing a lot in this movie.&lt;br /&gt;&lt;br /&gt;Overall..I LOVE IT! '''
Between negative and positive, the sentiment of this example is&lt;/s&gt;&lt;/s&gt;positive</t>
  </si>
  <si>
    <t>Consider the following example: ''' Based on a Stephen King novel, NEEDFUL THINGS provides the intrigue and eeriness to keep you in your seat. A mysterious man(Max von Sydow) comes to town and soon becomes the most talked about citizen. Could it be that the devil himself has set up shop as an antique dealer in a small town in Maine? von Sydow is masterful and dynamic in this role that dominates the screen. Also starring are Ed Harris and Bonnie Bedelia. Harris is steady and Bedelia is deserving of your attention. Also in support are J.T. Walsh and Amanda Plummer. Not the best, nor the worst adaptation of King's horror on the screen. '''
Between negative and positive, the sentiment of this example is</t>
  </si>
  <si>
    <t>Consider the following example: ''' Based on a Stephen King novel, NEEDFUL THINGS provides the intrigue and eeriness to keep you in your seat. A mysterious man(Max von Sydow) comes to town and soon becomes the most talked about citizen. Could it be that the devil himself has set up shop as an antique dealer in a small town in Maine? von Sydow is masterful and dynamic in this role that dominates the screen. Also starring are Ed Harris and Bonnie Bedelia. Harris is steady and Bedelia is deserving of your attention. Also in support are J.T. Walsh and Amanda Plummer. Not the best, nor the worst adaptation of King's horror on the screen. '''
Between negative and positive, the sentiment of this example is&lt;/s&gt;&lt;/s&gt;negative</t>
  </si>
  <si>
    <t>Consider the following example: ''' Based on a Stephen King novel, NEEDFUL THINGS provides the intrigue and eeriness to keep you in your seat. A mysterious man(Max von Sydow) comes to town and soon becomes the most talked about citizen. Could it be that the devil himself has set up shop as an antique dealer in a small town in Maine? von Sydow is masterful and dynamic in this role that dominates the screen. Also starring are Ed Harris and Bonnie Bedelia. Harris is steady and Bedelia is deserving of your attention. Also in support are J.T. Walsh and Amanda Plummer. Not the best, nor the worst adaptation of King's horror on the screen. '''
Between negative and positive, the sentiment of this example is&lt;/s&gt;&lt;/s&gt;positive</t>
  </si>
  <si>
    <t>Consider the following example: ''' The Reader is an exceptionally well done and very sweet short. Every element of the piece assists in eliciting a pure emotional response to the script. Well acted, directed, shot and written. I was surprised to hear that there was no rehearsal before shooting, not even a read through. The performances stand as testament to some fine instinctual acting in response to a well written script. The actresses work was excellent and there was never an indication that their work would slip into the purely sentimental. Less is much better in this case. This film is a prime example of how these low budget contracts benefit actors as well as film makers. '''
Between negative and positive, the sentiment of this example is</t>
  </si>
  <si>
    <t>Consider the following example: ''' The Reader is an exceptionally well done and very sweet short. Every element of the piece assists in eliciting a pure emotional response to the script. Well acted, directed, shot and written. I was surprised to hear that there was no rehearsal before shooting, not even a read through. The performances stand as testament to some fine instinctual acting in response to a well written script. The actresses work was excellent and there was never an indication that their work would slip into the purely sentimental. Less is much better in this case. This film is a prime example of how these low budget contracts benefit actors as well as film makers. '''
Between negative and positive, the sentiment of this example is&lt;/s&gt;&lt;/s&gt;negative</t>
  </si>
  <si>
    <t>Consider the following example: ''' The Reader is an exceptionally well done and very sweet short. Every element of the piece assists in eliciting a pure emotional response to the script. Well acted, directed, shot and written. I was surprised to hear that there was no rehearsal before shooting, not even a read through. The performances stand as testament to some fine instinctual acting in response to a well written script. The actresses work was excellent and there was never an indication that their work would slip into the purely sentimental. Less is much better in this case. This film is a prime example of how these low budget contracts benefit actors as well as film makers. '''
Between negative and positive, the sentiment of this example is&lt;/s&gt;&lt;/s&gt;positive</t>
  </si>
  <si>
    <t>Consider the following example: ''' 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
Between negative and positive, the sentiment of this example is</t>
  </si>
  <si>
    <t>Consider the following example: ''' 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
Between negative and positive, the sentiment of this example is&lt;/s&gt;&lt;/s&gt;negative</t>
  </si>
  <si>
    <t>Consider the following example: ''' 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
Between negative and positive, the sentiment of this example is&lt;/s&gt;&lt;/s&gt;positive</t>
  </si>
  <si>
    <t>Consider the following example: ''' The book, while not particularly great, was decent, but this movie completely changes it. A lot of the elements of the story are consistent between the book and the movie, but Dr. Ross' character goes from a creatively written character who lives for money and ends up causing the volcanic eruption with her greed to a heart-on-her-sleeve damsel in distress who won't do anything if she even catches the slightest hint that it might be less than noble. When movies change the book that much but keep the same name, it should be a crime. '''
Between negative and positive, the sentiment of this example is</t>
  </si>
  <si>
    <t>Consider the following example: ''' The book, while not particularly great, was decent, but this movie completely changes it. A lot of the elements of the story are consistent between the book and the movie, but Dr. Ross' character goes from a creatively written character who lives for money and ends up causing the volcanic eruption with her greed to a heart-on-her-sleeve damsel in distress who won't do anything if she even catches the slightest hint that it might be less than noble. When movies change the book that much but keep the same name, it should be a crime. '''
Between negative and positive, the sentiment of this example is&lt;/s&gt;&lt;/s&gt;negative</t>
  </si>
  <si>
    <t>Consider the following example: ''' The book, while not particularly great, was decent, but this movie completely changes it. A lot of the elements of the story are consistent between the book and the movie, but Dr. Ross' character goes from a creatively written character who lives for money and ends up causing the volcanic eruption with her greed to a heart-on-her-sleeve damsel in distress who won't do anything if she even catches the slightest hint that it might be less than noble. When movies change the book that much but keep the same name, it should be a crime. '''
Between negative and positive, the sentiment of this example is&lt;/s&gt;&lt;/s&gt;positive</t>
  </si>
  <si>
    <t>Consider the following example: ''' Truly I Love Lucy as well...comedic genius yes.....MAME...NEVER...she was as ridiculous as Mame...as was the film adaptation of Divine Secrets of the Ya Ya sisterhood. Both just completely missed the point. Roslind Russell was, is and always will be the first and only Mame. Perhaps as a young starlet, Ball could have pulled off a role like this, where her inherent beauty and youth could have carried her through...but this seemed a desperate attempt from an aged star to show that she was still viable in the field. The reason there are sooo many more supporters of Russell's version (aside from the fact that you cant improve upon the original) is that Russell had presence, she absorbs every scene, whereas Lucille Ball might as well be a pattern on the wallpaper in Mame for all the attention she commands in the role. '''
Between negative and positive, the sentiment of this example is</t>
  </si>
  <si>
    <t>Consider the following example: ''' Truly I Love Lucy as well...comedic genius yes.....MAME...NEVER...she was as ridiculous as Mame...as was the film adaptation of Divine Secrets of the Ya Ya sisterhood. Both just completely missed the point. Roslind Russell was, is and always will be the first and only Mame. Perhaps as a young starlet, Ball could have pulled off a role like this, where her inherent beauty and youth could have carried her through...but this seemed a desperate attempt from an aged star to show that she was still viable in the field. The reason there are sooo many more supporters of Russell's version (aside from the fact that you cant improve upon the original) is that Russell had presence, she absorbs every scene, whereas Lucille Ball might as well be a pattern on the wallpaper in Mame for all the attention she commands in the role. '''
Between negative and positive, the sentiment of this example is&lt;/s&gt;&lt;/s&gt;negative</t>
  </si>
  <si>
    <t>Consider the following example: ''' Truly I Love Lucy as well...comedic genius yes.....MAME...NEVER...she was as ridiculous as Mame...as was the film adaptation of Divine Secrets of the Ya Ya sisterhood. Both just completely missed the point. Roslind Russell was, is and always will be the first and only Mame. Perhaps as a young starlet, Ball could have pulled off a role like this, where her inherent beauty and youth could have carried her through...but this seemed a desperate attempt from an aged star to show that she was still viable in the field. The reason there are sooo many more supporters of Russell's version (aside from the fact that you cant improve upon the original) is that Russell had presence, she absorbs every scene, whereas Lucille Ball might as well be a pattern on the wallpaper in Mame for all the attention she commands in the role. '''
Between negative and positive, the sentiment of this example is&lt;/s&gt;&lt;/s&gt;positive</t>
  </si>
  <si>
    <t>Consider the following example: ''' I was looking forward to this based on the reviews on this and the fairly good rating. This was a big disappointment. This doesn't hold a candle to contemporary zombie flicks like Shaun of the dead,day of the dead, land of the dead etc. Horror flicks sometimes take a while to get going, you have to build up the characters so when they snuff it,you feel some empathy etc but even so, there's a full 45 minutes to sit through here even before you sniff a corpse, up to that point,its like watching a bad soap opera, nothing of any interest or relevance happens and if you are going to watch this for the first time,you can honestly start watching after 45 minutes, you won't miss anything plot- wise. When things do get going, its all very sub-par stuff. Some of the kills and make up are done well, others are done very poorly, consistency is lacking here and there are some really shocking continuity errors and some of the most wooden acting i've ever seen.&lt;br /&gt;&lt;br /&gt;This could all be passable if you really believed this was all taking place on a plane but with guns being fired, firebombs being let off,no pilots in the cockpit in a violent storm yet the plane stays in the air, c'mon, we're not all simpletons.&lt;br /&gt;&lt;br /&gt;Oh, and does it really take a whole minute for a fighter jet's missile to hit a plane that is a few hundred yards away. I know its a zombie film and you have to stretch things but this film along with the other main defects listed above had zero credibility. One to miss. '''
Between negative and positive, the sentiment of this example is</t>
  </si>
  <si>
    <t>Consider the following example: ''' I was looking forward to this based on the reviews on this and the fairly good rating. This was a big disappointment. This doesn't hold a candle to contemporary zombie flicks like Shaun of the dead,day of the dead, land of the dead etc. Horror flicks sometimes take a while to get going, you have to build up the characters so when they snuff it,you feel some empathy etc but even so, there's a full 45 minutes to sit through here even before you sniff a corpse, up to that point,its like watching a bad soap opera, nothing of any interest or relevance happens and if you are going to watch this for the first time,you can honestly start watching after 45 minutes, you won't miss anything plot- wise. When things do get going, its all very sub-par stuff. Some of the kills and make up are done well, others are done very poorly, consistency is lacking here and there are some really shocking continuity errors and some of the most wooden acting i've ever seen.&lt;br /&gt;&lt;br /&gt;This could all be passable if you really believed this was all taking place on a plane but with guns being fired, firebombs being let off,no pilots in the cockpit in a violent storm yet the plane stays in the air, c'mon, we're not all simpletons.&lt;br /&gt;&lt;br /&gt;Oh, and does it really take a whole minute for a fighter jet's missile to hit a plane that is a few hundred yards away. I know its a zombie film and you have to stretch things but this film along with the other main defects listed above had zero credibility. One to miss. '''
Between negative and positive, the sentiment of this example is&lt;/s&gt;&lt;/s&gt;negative</t>
  </si>
  <si>
    <t>Consider the following example: ''' I was looking forward to this based on the reviews on this and the fairly good rating. This was a big disappointment. This doesn't hold a candle to contemporary zombie flicks like Shaun of the dead,day of the dead, land of the dead etc. Horror flicks sometimes take a while to get going, you have to build up the characters so when they snuff it,you feel some empathy etc but even so, there's a full 45 minutes to sit through here even before you sniff a corpse, up to that point,its like watching a bad soap opera, nothing of any interest or relevance happens and if you are going to watch this for the first time,you can honestly start watching after 45 minutes, you won't miss anything plot- wise. When things do get going, its all very sub-par stuff. Some of the kills and make up are done well, others are done very poorly, consistency is lacking here and there are some really shocking continuity errors and some of the most wooden acting i've ever seen.&lt;br /&gt;&lt;br /&gt;This could all be passable if you really believed this was all taking place on a plane but with guns being fired, firebombs being let off,no pilots in the cockpit in a violent storm yet the plane stays in the air, c'mon, we're not all simpletons.&lt;br /&gt;&lt;br /&gt;Oh, and does it really take a whole minute for a fighter jet's missile to hit a plane that is a few hundred yards away. I know its a zombie film and you have to stretch things but this film along with the other main defects listed above had zero credibility. One to miss. '''
Between negative and positive, the sentiment of this example is&lt;/s&gt;&lt;/s&gt;positive</t>
  </si>
  <si>
    <t>Consider the following example: ''' &lt;br /&gt;&lt;br /&gt;As a Harold Lloyd fan, i agree with the other reviewer's comments, EXCEPT that I feel that "Movie Crazy" was his best sound film; "Cat's Paw" is a close second. (But, this is just MY opinion).&lt;br /&gt;&lt;br /&gt;This film is a "hoot" from beginning to end and, in many scenes, George Barbier (the crook that gets him elected mayor) almost steals the show! (Especially at the end of the film).&lt;br /&gt;&lt;br /&gt;One wishes that Una Merkel's character would be a bit more sympathetic to Harold, especially as the film progresses. Only in the last few minutes of the film do we find out her true feelings for him. (And, even then, there is no "romance" - kissing, etc).&lt;br /&gt;&lt;br /&gt;This is a Must-See film! '''
Between negative and positive, the sentiment of this example is</t>
  </si>
  <si>
    <t>Consider the following example: ''' &lt;br /&gt;&lt;br /&gt;As a Harold Lloyd fan, i agree with the other reviewer's comments, EXCEPT that I feel that "Movie Crazy" was his best sound film; "Cat's Paw" is a close second. (But, this is just MY opinion).&lt;br /&gt;&lt;br /&gt;This film is a "hoot" from beginning to end and, in many scenes, George Barbier (the crook that gets him elected mayor) almost steals the show! (Especially at the end of the film).&lt;br /&gt;&lt;br /&gt;One wishes that Una Merkel's character would be a bit more sympathetic to Harold, especially as the film progresses. Only in the last few minutes of the film do we find out her true feelings for him. (And, even then, there is no "romance" - kissing, etc).&lt;br /&gt;&lt;br /&gt;This is a Must-See film! '''
Between negative and positive, the sentiment of this example is&lt;/s&gt;&lt;/s&gt;negative</t>
  </si>
  <si>
    <t>Consider the following example: ''' &lt;br /&gt;&lt;br /&gt;As a Harold Lloyd fan, i agree with the other reviewer's comments, EXCEPT that I feel that "Movie Crazy" was his best sound film; "Cat's Paw" is a close second. (But, this is just MY opinion).&lt;br /&gt;&lt;br /&gt;This film is a "hoot" from beginning to end and, in many scenes, George Barbier (the crook that gets him elected mayor) almost steals the show! (Especially at the end of the film).&lt;br /&gt;&lt;br /&gt;One wishes that Una Merkel's character would be a bit more sympathetic to Harold, especially as the film progresses. Only in the last few minutes of the film do we find out her true feelings for him. (And, even then, there is no "romance" - kissing, etc).&lt;br /&gt;&lt;br /&gt;This is a Must-See film! '''
Between negative and positive, the sentiment of this example is&lt;/s&gt;&lt;/s&gt;positive</t>
  </si>
  <si>
    <t>Consider the following example: ''' Rigoletto is Verdi's masterpiece, full of drama, emotion and powerful, memorable music. The maestro must have rolled in his grave when this bawdy travesty of his work was released with its needless frontal nudity and cheap copulating and its portrayal of the naive but principalled Gilda as a horny ditz. Opera certainly can be adapted to cinema --- look at Zeferelli's magnificent La Traviata --- but when a work is as superb as Rigoletto, it doesn't need cheap gimmicks. It might even have been acceptable if the dubbed in music had been good but it is a mediocre rendering of the libretto with second rate sound quality at that. '''
Between negative and positive, the sentiment of this example is</t>
  </si>
  <si>
    <t>Consider the following example: ''' Rigoletto is Verdi's masterpiece, full of drama, emotion and powerful, memorable music. The maestro must have rolled in his grave when this bawdy travesty of his work was released with its needless frontal nudity and cheap copulating and its portrayal of the naive but principalled Gilda as a horny ditz. Opera certainly can be adapted to cinema --- look at Zeferelli's magnificent La Traviata --- but when a work is as superb as Rigoletto, it doesn't need cheap gimmicks. It might even have been acceptable if the dubbed in music had been good but it is a mediocre rendering of the libretto with second rate sound quality at that. '''
Between negative and positive, the sentiment of this example is&lt;/s&gt;&lt;/s&gt;negative</t>
  </si>
  <si>
    <t>Consider the following example: ''' Rigoletto is Verdi's masterpiece, full of drama, emotion and powerful, memorable music. The maestro must have rolled in his grave when this bawdy travesty of his work was released with its needless frontal nudity and cheap copulating and its portrayal of the naive but principalled Gilda as a horny ditz. Opera certainly can be adapted to cinema --- look at Zeferelli's magnificent La Traviata --- but when a work is as superb as Rigoletto, it doesn't need cheap gimmicks. It might even have been acceptable if the dubbed in music had been good but it is a mediocre rendering of the libretto with second rate sound quality at that. '''
Between negative and positive, the sentiment of this example is&lt;/s&gt;&lt;/s&gt;positive</t>
  </si>
  <si>
    <t>Consider the following example: ''' 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 '''
Between negative and positive, the sentiment of this example is</t>
  </si>
  <si>
    <t>Consider the following example: ''' 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 '''
Between negative and positive, the sentiment of this example is&lt;/s&gt;&lt;/s&gt;negative</t>
  </si>
  <si>
    <t>Consider the following example: ''' 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 '''
Between negative and positive, the sentiment of this example is&lt;/s&gt;&lt;/s&gt;positive</t>
  </si>
  <si>
    <t>Consider the following example: ''' What some mistake for stilted dialog and/or dismiss as archetypal characterizations accurately represents how people talked, lived and were before World War II, let alone in whatever years "The Big Trail" represent on film.&lt;br /&gt;&lt;br /&gt;The movie took my breath away the first time I saw it years ago. Reading the boards here helped me understand why it missed at the box office and why movie goers got the benefit of Wayne in B Westerns for another ten years. Wayne was in my opinion better in "The Big Trail" and the years of Bs than most of his star turns after 1939 with Ford's incredible cavalry trilogy, "True Grit" and "The Shootist" being Big time exceptions.&lt;br /&gt;&lt;br /&gt;What a shame theaters missed the boat on this in 1930. Had this movie hit we might have enjoyed more movies with more realism and less hokum. In my opinion this is not only one of the finest westerns ever filmed with accurate dialog and accurate character realization, but among the finest representations of a passage of any kind ever put on film.&lt;br /&gt;&lt;br /&gt;It still takes my breath away. Especially the dialog and accurate characterizations of types that simply don't exist any more. Some celebrate the surface homogenization of our culture that in fact hides the largest cultural degradation (into 'people like us' and 'people like them') and political divide (corporatists vs Main Streetists) in US history, but for me "The Big Trail" represents a time when our surface differences were more obvious but underneath them most folks wanted to work out the nation's failures and most folks aspired to build a great culture and a great nation.&lt;br /&gt;&lt;br /&gt;"The Big Trail" is an epic of the melting pot in motion toward the American Dream. Certainly the finest film on that path I ever saw. that subject ever filmed. '''
Between negative and positive, the sentiment of this example is</t>
  </si>
  <si>
    <t>Consider the following example: ''' What some mistake for stilted dialog and/or dismiss as archetypal characterizations accurately represents how people talked, lived and were before World War II, let alone in whatever years "The Big Trail" represent on film.&lt;br /&gt;&lt;br /&gt;The movie took my breath away the first time I saw it years ago. Reading the boards here helped me understand why it missed at the box office and why movie goers got the benefit of Wayne in B Westerns for another ten years. Wayne was in my opinion better in "The Big Trail" and the years of Bs than most of his star turns after 1939 with Ford's incredible cavalry trilogy, "True Grit" and "The Shootist" being Big time exceptions.&lt;br /&gt;&lt;br /&gt;What a shame theaters missed the boat on this in 1930. Had this movie hit we might have enjoyed more movies with more realism and less hokum. In my opinion this is not only one of the finest westerns ever filmed with accurate dialog and accurate character realization, but among the finest representations of a passage of any kind ever put on film.&lt;br /&gt;&lt;br /&gt;It still takes my breath away. Especially the dialog and accurate characterizations of types that simply don't exist any more. Some celebrate the surface homogenization of our culture that in fact hides the largest cultural degradation (into 'people like us' and 'people like them') and political divide (corporatists vs Main Streetists) in US history, but for me "The Big Trail" represents a time when our surface differences were more obvious but underneath them most folks wanted to work out the nation's failures and most folks aspired to build a great culture and a great nation.&lt;br /&gt;&lt;br /&gt;"The Big Trail" is an epic of the melting pot in motion toward the American Dream. Certainly the finest film on that path I ever saw. that subject ever filmed. '''
Between negative and positive, the sentiment of this example is&lt;/s&gt;&lt;/s&gt;negative</t>
  </si>
  <si>
    <t>Consider the following example: ''' What some mistake for stilted dialog and/or dismiss as archetypal characterizations accurately represents how people talked, lived and were before World War II, let alone in whatever years "The Big Trail" represent on film.&lt;br /&gt;&lt;br /&gt;The movie took my breath away the first time I saw it years ago. Reading the boards here helped me understand why it missed at the box office and why movie goers got the benefit of Wayne in B Westerns for another ten years. Wayne was in my opinion better in "The Big Trail" and the years of Bs than most of his star turns after 1939 with Ford's incredible cavalry trilogy, "True Grit" and "The Shootist" being Big time exceptions.&lt;br /&gt;&lt;br /&gt;What a shame theaters missed the boat on this in 1930. Had this movie hit we might have enjoyed more movies with more realism and less hokum. In my opinion this is not only one of the finest westerns ever filmed with accurate dialog and accurate character realization, but among the finest representations of a passage of any kind ever put on film.&lt;br /&gt;&lt;br /&gt;It still takes my breath away. Especially the dialog and accurate characterizations of types that simply don't exist any more. Some celebrate the surface homogenization of our culture that in fact hides the largest cultural degradation (into 'people like us' and 'people like them') and political divide (corporatists vs Main Streetists) in US history, but for me "The Big Trail" represents a time when our surface differences were more obvious but underneath them most folks wanted to work out the nation's failures and most folks aspired to build a great culture and a great nation.&lt;br /&gt;&lt;br /&gt;"The Big Trail" is an epic of the melting pot in motion toward the American Dream. Certainly the finest film on that path I ever saw. that subject ever filmed. '''
Between negative and positive, the sentiment of this example is&lt;/s&gt;&lt;/s&gt;positive</t>
  </si>
  <si>
    <t>Consider the following example: ''' 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
Between negative and positive, the sentiment of this example is</t>
  </si>
  <si>
    <t>Consider the following example: ''' 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
Between negative and positive, the sentiment of this example is&lt;/s&gt;&lt;/s&gt;negative</t>
  </si>
  <si>
    <t>Consider the following example: ''' 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
Between negative and positive, the sentiment of this example is&lt;/s&gt;&lt;/s&gt;positive</t>
  </si>
  <si>
    <t>Consider the following example: ''' Okay, to be fair this movie did have an interesting concept. Given a few script rewrites, some decent actors and a budget, this might have been a fairly decent cult flick instead of the MST3K fodder it turned out to be.&lt;br /&gt;&lt;br /&gt;Still, it was better than "Armageddon." '''
Between negative and positive, the sentiment of this example is</t>
  </si>
  <si>
    <t>Consider the following example: ''' Okay, to be fair this movie did have an interesting concept. Given a few script rewrites, some decent actors and a budget, this might have been a fairly decent cult flick instead of the MST3K fodder it turned out to be.&lt;br /&gt;&lt;br /&gt;Still, it was better than "Armageddon." '''
Between negative and positive, the sentiment of this example is&lt;/s&gt;&lt;/s&gt;negative</t>
  </si>
  <si>
    <t>Consider the following example: ''' Okay, to be fair this movie did have an interesting concept. Given a few script rewrites, some decent actors and a budget, this might have been a fairly decent cult flick instead of the MST3K fodder it turned out to be.&lt;br /&gt;&lt;br /&gt;Still, it was better than "Armageddon." '''
Between negative and positive, the sentiment of this example is&lt;/s&gt;&lt;/s&gt;positive</t>
  </si>
  <si>
    <t>Consider the following example: ''' My first Mamin film, saw it on IFC long ago, and LOVED it. It seemed absolutely artistic, original, fun and hilarious. Not a moment in the film let me down or made me bored, and i was laughing a lot or had a smile on my face. I mean this movie is truly funny. But here's the catch: it's also very artistic and creative - if you don't know Yuri Mamin (probably, sadly, because so many of his GREAT films aren't available here) he has a very original style like no one else's, and for me this isn't even my favorite film of his (right now it's the insane ("Saideburns/Bakenbardy"). Also, i have to say as a Russian, this film is great because you really do see what Russians are like. And this is possible because this is a true Russian film to me, NOT a foreign film trying to be American or trying to appeal; Mamin did not sell out (nor has he since, Gorko (1998) was as good if not better. This is true Russian style filmaking that came out of communist Social realism.&lt;br /&gt;&lt;br /&gt;If you liked this film, i think you have a very high chance of loving Mamin's other films, in fact i like quite a few of them more than this one. I guess this one is his most accessible film. A similar film is Fountain, taking place 6 years before during perestroika, it has the same actor in the leading role, and more of Mamin's regulars who you will recognize from Window to Paris; this one has one supernatural twist in the end but is mostly a realistic comedy, a great one. Viva Mamin, hopefully Criterion will hook all of his movies up one day, he's still working, and his catalog is so great! See any of his films if you can. '''
Between negative and positive, the sentiment of this example is</t>
  </si>
  <si>
    <t>Consider the following example: ''' My first Mamin film, saw it on IFC long ago, and LOVED it. It seemed absolutely artistic, original, fun and hilarious. Not a moment in the film let me down or made me bored, and i was laughing a lot or had a smile on my face. I mean this movie is truly funny. But here's the catch: it's also very artistic and creative - if you don't know Yuri Mamin (probably, sadly, because so many of his GREAT films aren't available here) he has a very original style like no one else's, and for me this isn't even my favorite film of his (right now it's the insane ("Saideburns/Bakenbardy"). Also, i have to say as a Russian, this film is great because you really do see what Russians are like. And this is possible because this is a true Russian film to me, NOT a foreign film trying to be American or trying to appeal; Mamin did not sell out (nor has he since, Gorko (1998) was as good if not better. This is true Russian style filmaking that came out of communist Social realism.&lt;br /&gt;&lt;br /&gt;If you liked this film, i think you have a very high chance of loving Mamin's other films, in fact i like quite a few of them more than this one. I guess this one is his most accessible film. A similar film is Fountain, taking place 6 years before during perestroika, it has the same actor in the leading role, and more of Mamin's regulars who you will recognize from Window to Paris; this one has one supernatural twist in the end but is mostly a realistic comedy, a great one. Viva Mamin, hopefully Criterion will hook all of his movies up one day, he's still working, and his catalog is so great! See any of his films if you can. '''
Between negative and positive, the sentiment of this example is&lt;/s&gt;&lt;/s&gt;negative</t>
  </si>
  <si>
    <t>Consider the following example: ''' My first Mamin film, saw it on IFC long ago, and LOVED it. It seemed absolutely artistic, original, fun and hilarious. Not a moment in the film let me down or made me bored, and i was laughing a lot or had a smile on my face. I mean this movie is truly funny. But here's the catch: it's also very artistic and creative - if you don't know Yuri Mamin (probably, sadly, because so many of his GREAT films aren't available here) he has a very original style like no one else's, and for me this isn't even my favorite film of his (right now it's the insane ("Saideburns/Bakenbardy"). Also, i have to say as a Russian, this film is great because you really do see what Russians are like. And this is possible because this is a true Russian film to me, NOT a foreign film trying to be American or trying to appeal; Mamin did not sell out (nor has he since, Gorko (1998) was as good if not better. This is true Russian style filmaking that came out of communist Social realism.&lt;br /&gt;&lt;br /&gt;If you liked this film, i think you have a very high chance of loving Mamin's other films, in fact i like quite a few of them more than this one. I guess this one is his most accessible film. A similar film is Fountain, taking place 6 years before during perestroika, it has the same actor in the leading role, and more of Mamin's regulars who you will recognize from Window to Paris; this one has one supernatural twist in the end but is mostly a realistic comedy, a great one. Viva Mamin, hopefully Criterion will hook all of his movies up one day, he's still working, and his catalog is so great! See any of his films if you can. '''
Between negative and positive, the sentiment of this example is&lt;/s&gt;&lt;/s&gt;positive</t>
  </si>
  <si>
    <t>Consider the following example: ''' All Boris Karloff fans will love this classic film, where Karloff is the castle physician and gives his patients excellent attention. Sir Ronald Burton,(Richard Greene), an eighteenth-century English adventurer, believes his two friends have been murdered by Count Von Bruno,(Stephen McNally) on his Black Forest estate. Arriving at Von Bruno's castle to accumulate evidence, Burton learns Von Bruno's unhappy wife Elga (Paula Corday),. and Dr. Meissen(Boris Karloff), the castle physician, are virtual prisoners. Suspecting Burton's motives, Von Bruno and Gargon (Lon Chaney Jr., ) a giant, mute scarred henchman, discover the Englishman was responsible for their being captured and tortured. You will definitely have to view this great Classic Karloff Film to enjoy the ending. '''
Between negative and positive, the sentiment of this example is</t>
  </si>
  <si>
    <t>Consider the following example: ''' All Boris Karloff fans will love this classic film, where Karloff is the castle physician and gives his patients excellent attention. Sir Ronald Burton,(Richard Greene), an eighteenth-century English adventurer, believes his two friends have been murdered by Count Von Bruno,(Stephen McNally) on his Black Forest estate. Arriving at Von Bruno's castle to accumulate evidence, Burton learns Von Bruno's unhappy wife Elga (Paula Corday),. and Dr. Meissen(Boris Karloff), the castle physician, are virtual prisoners. Suspecting Burton's motives, Von Bruno and Gargon (Lon Chaney Jr., ) a giant, mute scarred henchman, discover the Englishman was responsible for their being captured and tortured. You will definitely have to view this great Classic Karloff Film to enjoy the ending. '''
Between negative and positive, the sentiment of this example is&lt;/s&gt;&lt;/s&gt;negative</t>
  </si>
  <si>
    <t>Consider the following example: ''' All Boris Karloff fans will love this classic film, where Karloff is the castle physician and gives his patients excellent attention. Sir Ronald Burton,(Richard Greene), an eighteenth-century English adventurer, believes his two friends have been murdered by Count Von Bruno,(Stephen McNally) on his Black Forest estate. Arriving at Von Bruno's castle to accumulate evidence, Burton learns Von Bruno's unhappy wife Elga (Paula Corday),. and Dr. Meissen(Boris Karloff), the castle physician, are virtual prisoners. Suspecting Burton's motives, Von Bruno and Gargon (Lon Chaney Jr., ) a giant, mute scarred henchman, discover the Englishman was responsible for their being captured and tortured. You will definitely have to view this great Classic Karloff Film to enjoy the ending. '''
Between negative and positive, the sentiment of this example is&lt;/s&gt;&lt;/s&gt;positive</t>
  </si>
  <si>
    <t>Consider the following example: ''' I saw this movie with hopes of a good laugh but when I watched it I didn't stop laughing for weeks, they are such bad actors and it made this movie so much funnier to watch. ( BTW Ryan Dunn didn't eat the toy car, he shoved it up his ass) The random appearances from the skaters and Vitos parts were great. Gimme some grapes Vito.! No Valo, your grapes are at the store. I wouldn't recommend any one under 13 to watch it, frankly they wouldn't understand half of the jokes in or what they are talking about. I love VLB and after watching this movie I couldn't help but go buy it or the Viva La Bam series. What is the deal with this stupid comment thing? It has to be 10 lines what kind of Bull-sh1t is that? I should be able to write one as long or in this case as short as I want. I'm just going to keep typing until it tells me I can actually send it. Its just a waste of time, I expected to just say what I wanted, it wasn't too much but then I'm told I have to keep putting more in and then it corrects my spelling, so what if I didn't spell something right, you get what I mean still. This is ridiculously long.&lt;br /&gt;&lt;br /&gt;~Those who live by the Sword get shot by those who don't~ '''
Between negative and positive, the sentiment of this example is</t>
  </si>
  <si>
    <t>Consider the following example: ''' I saw this movie with hopes of a good laugh but when I watched it I didn't stop laughing for weeks, they are such bad actors and it made this movie so much funnier to watch. ( BTW Ryan Dunn didn't eat the toy car, he shoved it up his ass) The random appearances from the skaters and Vitos parts were great. Gimme some grapes Vito.! No Valo, your grapes are at the store. I wouldn't recommend any one under 13 to watch it, frankly they wouldn't understand half of the jokes in or what they are talking about. I love VLB and after watching this movie I couldn't help but go buy it or the Viva La Bam series. What is the deal with this stupid comment thing? It has to be 10 lines what kind of Bull-sh1t is that? I should be able to write one as long or in this case as short as I want. I'm just going to keep typing until it tells me I can actually send it. Its just a waste of time, I expected to just say what I wanted, it wasn't too much but then I'm told I have to keep putting more in and then it corrects my spelling, so what if I didn't spell something right, you get what I mean still. This is ridiculously long.&lt;br /&gt;&lt;br /&gt;~Those who live by the Sword get shot by those who don't~ '''
Between negative and positive, the sentiment of this example is&lt;/s&gt;&lt;/s&gt;negative</t>
  </si>
  <si>
    <t>Consider the following example: ''' I saw this movie with hopes of a good laugh but when I watched it I didn't stop laughing for weeks, they are such bad actors and it made this movie so much funnier to watch. ( BTW Ryan Dunn didn't eat the toy car, he shoved it up his ass) The random appearances from the skaters and Vitos parts were great. Gimme some grapes Vito.! No Valo, your grapes are at the store. I wouldn't recommend any one under 13 to watch it, frankly they wouldn't understand half of the jokes in or what they are talking about. I love VLB and after watching this movie I couldn't help but go buy it or the Viva La Bam series. What is the deal with this stupid comment thing? It has to be 10 lines what kind of Bull-sh1t is that? I should be able to write one as long or in this case as short as I want. I'm just going to keep typing until it tells me I can actually send it. Its just a waste of time, I expected to just say what I wanted, it wasn't too much but then I'm told I have to keep putting more in and then it corrects my spelling, so what if I didn't spell something right, you get what I mean still. This is ridiculously long.&lt;br /&gt;&lt;br /&gt;~Those who live by the Sword get shot by those who don't~ '''
Between negative and positive, the sentiment of this example is&lt;/s&gt;&lt;/s&gt;positive</t>
  </si>
  <si>
    <t>Consider the following example: ''' The biggest heroes, is one of the greatest movies ever. A good story, great actors and a brilliant ending is what makes this film the jumping start of the director Thomas Vinterberg's great carrier. '''
Between negative and positive, the sentiment of this example is</t>
  </si>
  <si>
    <t>Consider the following example: ''' The biggest heroes, is one of the greatest movies ever. A good story, great actors and a brilliant ending is what makes this film the jumping start of the director Thomas Vinterberg's great carrier. '''
Between negative and positive, the sentiment of this example is&lt;/s&gt;&lt;/s&gt;negative</t>
  </si>
  <si>
    <t>Consider the following example: ''' The biggest heroes, is one of the greatest movies ever. A good story, great actors and a brilliant ending is what makes this film the jumping start of the director Thomas Vinterberg's great carrier. '''
Between negative and positive, the sentiment of this example is&lt;/s&gt;&lt;/s&gt;positive</t>
  </si>
  <si>
    <t>Consider the following example: ''' I rented this because I couldn't pass up the chance to see pre-Hollywood-fame Clive Owen and Catherine Zeta Jones together, but it definitely wasn't worth it. The only reason I give it two stars instead of one is for the novelty of seeing them before they made it big across the pond.&lt;br /&gt;&lt;br /&gt;Zeta Jones, who is usually fun to watch even if she isn't the greatest thesp in the world, is awful. Owen seems really uncomfortable to be in such a turkey, plus he wears a ridiculous, egregiously ill-fitting chin-length wig (at least I hope that's a wig and not his real hair). And the scene where he dances a country jig with Zeta Jones just makes you embarrassed for him. Joan Plowright walks around in a daze the whole movie -- she's probably wondering how she got herself into such a mess.&lt;br /&gt;&lt;br /&gt;The actress who plays Clive Owen's wife isn't terrible, but just about everyone else is. Oh, and the writing stinks too. '''
Between negative and positive, the sentiment of this example is</t>
  </si>
  <si>
    <t>Consider the following example: ''' I rented this because I couldn't pass up the chance to see pre-Hollywood-fame Clive Owen and Catherine Zeta Jones together, but it definitely wasn't worth it. The only reason I give it two stars instead of one is for the novelty of seeing them before they made it big across the pond.&lt;br /&gt;&lt;br /&gt;Zeta Jones, who is usually fun to watch even if she isn't the greatest thesp in the world, is awful. Owen seems really uncomfortable to be in such a turkey, plus he wears a ridiculous, egregiously ill-fitting chin-length wig (at least I hope that's a wig and not his real hair). And the scene where he dances a country jig with Zeta Jones just makes you embarrassed for him. Joan Plowright walks around in a daze the whole movie -- she's probably wondering how she got herself into such a mess.&lt;br /&gt;&lt;br /&gt;The actress who plays Clive Owen's wife isn't terrible, but just about everyone else is. Oh, and the writing stinks too. '''
Between negative and positive, the sentiment of this example is&lt;/s&gt;&lt;/s&gt;negative</t>
  </si>
  <si>
    <t>Consider the following example: ''' I rented this because I couldn't pass up the chance to see pre-Hollywood-fame Clive Owen and Catherine Zeta Jones together, but it definitely wasn't worth it. The only reason I give it two stars instead of one is for the novelty of seeing them before they made it big across the pond.&lt;br /&gt;&lt;br /&gt;Zeta Jones, who is usually fun to watch even if she isn't the greatest thesp in the world, is awful. Owen seems really uncomfortable to be in such a turkey, plus he wears a ridiculous, egregiously ill-fitting chin-length wig (at least I hope that's a wig and not his real hair). And the scene where he dances a country jig with Zeta Jones just makes you embarrassed for him. Joan Plowright walks around in a daze the whole movie -- she's probably wondering how she got herself into such a mess.&lt;br /&gt;&lt;br /&gt;The actress who plays Clive Owen's wife isn't terrible, but just about everyone else is. Oh, and the writing stinks too. '''
Between negative and positive, the sentiment of this example is&lt;/s&gt;&lt;/s&gt;positive</t>
  </si>
  <si>
    <t>Consider the following example: ''' I would assume that this film would get rave reviews in Canada--particularly in Quebec. That's because the Canadians have traditionally loved hockey and the Montreal Canadians were like gods in Canada for decades. As an American, the closest thing we have to them are the New York Yankees. If you are a fan, then they are the greatest and winningest team in history. If you are not a fan, then they are Satan's team!! Well, at least that's how it was as I grew up in Washington, DC in regard to the Dallas Cowboys. So I am pretty sure when this film was shown up North that everyone immediately had a strong emotional reaction--their national sport AND the closest thing they have to a national team in the NHL.&lt;br /&gt;&lt;br /&gt;Now the cartoon itself is moderately interesting when it begins and the main character talks about growing up around Ottawa and rooting for the Canadians AND Maurice "the Rocket" Richard. However, when his mother accidentally buys him a Toronto Maple Leafs jersey and forces him to wear it, I knew right away what a horrible and shameful thing this would be to a little boy. This ability to connect to the character--even though he lives in a far off land is what made this a very special short film. The way the other kids treated him and his conversation with God at the end make this a lovely nostalgic film. Very clever and memorable. '''
Between negative and positive, the sentiment of this example is</t>
  </si>
  <si>
    <t>Consider the following example: ''' I would assume that this film would get rave reviews in Canada--particularly in Quebec. That's because the Canadians have traditionally loved hockey and the Montreal Canadians were like gods in Canada for decades. As an American, the closest thing we have to them are the New York Yankees. If you are a fan, then they are the greatest and winningest team in history. If you are not a fan, then they are Satan's team!! Well, at least that's how it was as I grew up in Washington, DC in regard to the Dallas Cowboys. So I am pretty sure when this film was shown up North that everyone immediately had a strong emotional reaction--their national sport AND the closest thing they have to a national team in the NHL.&lt;br /&gt;&lt;br /&gt;Now the cartoon itself is moderately interesting when it begins and the main character talks about growing up around Ottawa and rooting for the Canadians AND Maurice "the Rocket" Richard. However, when his mother accidentally buys him a Toronto Maple Leafs jersey and forces him to wear it, I knew right away what a horrible and shameful thing this would be to a little boy. This ability to connect to the character--even though he lives in a far off land is what made this a very special short film. The way the other kids treated him and his conversation with God at the end make this a lovely nostalgic film. Very clever and memorable. '''
Between negative and positive, the sentiment of this example is&lt;/s&gt;&lt;/s&gt;negative</t>
  </si>
  <si>
    <t>Consider the following example: ''' I would assume that this film would get rave reviews in Canada--particularly in Quebec. That's because the Canadians have traditionally loved hockey and the Montreal Canadians were like gods in Canada for decades. As an American, the closest thing we have to them are the New York Yankees. If you are a fan, then they are the greatest and winningest team in history. If you are not a fan, then they are Satan's team!! Well, at least that's how it was as I grew up in Washington, DC in regard to the Dallas Cowboys. So I am pretty sure when this film was shown up North that everyone immediately had a strong emotional reaction--their national sport AND the closest thing they have to a national team in the NHL.&lt;br /&gt;&lt;br /&gt;Now the cartoon itself is moderately interesting when it begins and the main character talks about growing up around Ottawa and rooting for the Canadians AND Maurice "the Rocket" Richard. However, when his mother accidentally buys him a Toronto Maple Leafs jersey and forces him to wear it, I knew right away what a horrible and shameful thing this would be to a little boy. This ability to connect to the character--even though he lives in a far off land is what made this a very special short film. The way the other kids treated him and his conversation with God at the end make this a lovely nostalgic film. Very clever and memorable. '''
Between negative and positive, the sentiment of this example is&lt;/s&gt;&lt;/s&gt;positive</t>
  </si>
  <si>
    <t>Consider the following example: ''' i like full house and step by step the same. i don't have a favorite episode i just like certain scenes. but some scenes i don't like but i haft to say the reason i started watching this show is because it had Suzanne Summers in it. and my most favorite character was Dana. and Karen could be a snob sometimes, but she was good character also. i just like to watch family shows instead of trash that has a lot of drugs and violence. this show is a lot like other family shows where one of the parents are always strict about curfews and dates. other than step by step, my other favorite shows are full house, Sabrina the teenage witch, gomer pyle usmc, the andy griffith show, and dukes of hazzard. '''
Between negative and positive, the sentiment of this example is</t>
  </si>
  <si>
    <t>Consider the following example: ''' i like full house and step by step the same. i don't have a favorite episode i just like certain scenes. but some scenes i don't like but i haft to say the reason i started watching this show is because it had Suzanne Summers in it. and my most favorite character was Dana. and Karen could be a snob sometimes, but she was good character also. i just like to watch family shows instead of trash that has a lot of drugs and violence. this show is a lot like other family shows where one of the parents are always strict about curfews and dates. other than step by step, my other favorite shows are full house, Sabrina the teenage witch, gomer pyle usmc, the andy griffith show, and dukes of hazzard. '''
Between negative and positive, the sentiment of this example is&lt;/s&gt;&lt;/s&gt;negative</t>
  </si>
  <si>
    <t>Consider the following example: ''' i like full house and step by step the same. i don't have a favorite episode i just like certain scenes. but some scenes i don't like but i haft to say the reason i started watching this show is because it had Suzanne Summers in it. and my most favorite character was Dana. and Karen could be a snob sometimes, but she was good character also. i just like to watch family shows instead of trash that has a lot of drugs and violence. this show is a lot like other family shows where one of the parents are always strict about curfews and dates. other than step by step, my other favorite shows are full house, Sabrina the teenage witch, gomer pyle usmc, the andy griffith show, and dukes of hazzard. '''
Between negative and positive, the sentiment of this example is&lt;/s&gt;&lt;/s&gt;positive</t>
  </si>
  <si>
    <t>Consider the following example: ''' Wow, what a strange film. It's a David Lynch movie so it's no surprise that it is weird. &lt;br /&gt;&lt;br /&gt;I defy anyone to totally explain everything in this film. I can't be done. After some research following my second viewing of this film, I pretty much know most of the story but on a first look, and with no aid from other reviewers or outside help, it is hard to figure things out. So, if you're in that boat and was confused, don't feel bad; that's normal. Let me just say the key to the film is Naomi Watts' character.&lt;br /&gt;&lt;br /&gt;At any rate, I find the film fascinating. I love the wonderful visuals and rich colors and find each character in this movie really different and fun to watch. The camera-work is excellent and the music is creepy, a la Lynch's "Blue Velvet." There also are some good sound effects to help some of the dramatic scenes. In all, it's very well scored.&lt;br /&gt;&lt;br /&gt;Like Lynch's "Twin Peaks" television series, this was a film in which the end was pieced together afterward since Lynch thought this film was going to be a long, drawn-out TV series. When that didn't happen, he pieced at the last minute this ending. That may account for some of the confusion at the end and the lack of explanations concerning characters we see earlier in the film but who mysteriously disappear.&lt;br /&gt;&lt;br /&gt;The theme of the story, supposedly, is a negative comment about Hollywood and what it does to people, especially those whose dreams of being an actor are crushed.&lt;br /&gt;&lt;br /&gt;Both Watts and the other leading lady, Laura Eleana Harring, are very interesting to watch, especially in their celebrated lesbian sex scene. Looks- wise, both women were chameleons, looking average at times, stunning at other times.&lt;br /&gt;&lt;br /&gt;I enjoyed this movie more on the second viewing than the first. It's not just a curiosity piece; it's a very intriguing movie.....just don't feel stupid if you can't make sense of a few things. '''
Between negative and positive, the sentiment of this example is</t>
  </si>
  <si>
    <t>Consider the following example: ''' Wow, what a strange film. It's a David Lynch movie so it's no surprise that it is weird. &lt;br /&gt;&lt;br /&gt;I defy anyone to totally explain everything in this film. I can't be done. After some research following my second viewing of this film, I pretty much know most of the story but on a first look, and with no aid from other reviewers or outside help, it is hard to figure things out. So, if you're in that boat and was confused, don't feel bad; that's normal. Let me just say the key to the film is Naomi Watts' character.&lt;br /&gt;&lt;br /&gt;At any rate, I find the film fascinating. I love the wonderful visuals and rich colors and find each character in this movie really different and fun to watch. The camera-work is excellent and the music is creepy, a la Lynch's "Blue Velvet." There also are some good sound effects to help some of the dramatic scenes. In all, it's very well scored.&lt;br /&gt;&lt;br /&gt;Like Lynch's "Twin Peaks" television series, this was a film in which the end was pieced together afterward since Lynch thought this film was going to be a long, drawn-out TV series. When that didn't happen, he pieced at the last minute this ending. That may account for some of the confusion at the end and the lack of explanations concerning characters we see earlier in the film but who mysteriously disappear.&lt;br /&gt;&lt;br /&gt;The theme of the story, supposedly, is a negative comment about Hollywood and what it does to people, especially those whose dreams of being an actor are crushed.&lt;br /&gt;&lt;br /&gt;Both Watts and the other leading lady, Laura Eleana Harring, are very interesting to watch, especially in their celebrated lesbian sex scene. Looks- wise, both women were chameleons, looking average at times, stunning at other times.&lt;br /&gt;&lt;br /&gt;I enjoyed this movie more on the second viewing than the first. It's not just a curiosity piece; it's a very intriguing movie.....just don't feel stupid if you can't make sense of a few things. '''
Between negative and positive, the sentiment of this example is&lt;/s&gt;&lt;/s&gt;negative</t>
  </si>
  <si>
    <t>Consider the following example: ''' Wow, what a strange film. It's a David Lynch movie so it's no surprise that it is weird. &lt;br /&gt;&lt;br /&gt;I defy anyone to totally explain everything in this film. I can't be done. After some research following my second viewing of this film, I pretty much know most of the story but on a first look, and with no aid from other reviewers or outside help, it is hard to figure things out. So, if you're in that boat and was confused, don't feel bad; that's normal. Let me just say the key to the film is Naomi Watts' character.&lt;br /&gt;&lt;br /&gt;At any rate, I find the film fascinating. I love the wonderful visuals and rich colors and find each character in this movie really different and fun to watch. The camera-work is excellent and the music is creepy, a la Lynch's "Blue Velvet." There also are some good sound effects to help some of the dramatic scenes. In all, it's very well scored.&lt;br /&gt;&lt;br /&gt;Like Lynch's "Twin Peaks" television series, this was a film in which the end was pieced together afterward since Lynch thought this film was going to be a long, drawn-out TV series. When that didn't happen, he pieced at the last minute this ending. That may account for some of the confusion at the end and the lack of explanations concerning characters we see earlier in the film but who mysteriously disappear.&lt;br /&gt;&lt;br /&gt;The theme of the story, supposedly, is a negative comment about Hollywood and what it does to people, especially those whose dreams of being an actor are crushed.&lt;br /&gt;&lt;br /&gt;Both Watts and the other leading lady, Laura Eleana Harring, are very interesting to watch, especially in their celebrated lesbian sex scene. Looks- wise, both women were chameleons, looking average at times, stunning at other times.&lt;br /&gt;&lt;br /&gt;I enjoyed this movie more on the second viewing than the first. It's not just a curiosity piece; it's a very intriguing movie.....just don't feel stupid if you can't make sense of a few things. '''
Between negative and positive, the sentiment of this example is&lt;/s&gt;&lt;/s&gt;positive</t>
  </si>
  <si>
    <t>Consider the following example: ''' Subject Matter: Cosmology, Quantum Physics and Stephen Hawking&lt;br /&gt;&lt;br /&gt;Soundtrack: Phillip Glass&lt;br /&gt;&lt;br /&gt;Have I died and gone to Heaven? &lt;br /&gt;&lt;br /&gt;You will be enraptured. '''
Between negative and positive, the sentiment of this example is</t>
  </si>
  <si>
    <t>Consider the following example: ''' Subject Matter: Cosmology, Quantum Physics and Stephen Hawking&lt;br /&gt;&lt;br /&gt;Soundtrack: Phillip Glass&lt;br /&gt;&lt;br /&gt;Have I died and gone to Heaven? &lt;br /&gt;&lt;br /&gt;You will be enraptured. '''
Between negative and positive, the sentiment of this example is&lt;/s&gt;&lt;/s&gt;negative</t>
  </si>
  <si>
    <t>Consider the following example: ''' Subject Matter: Cosmology, Quantum Physics and Stephen Hawking&lt;br /&gt;&lt;br /&gt;Soundtrack: Phillip Glass&lt;br /&gt;&lt;br /&gt;Have I died and gone to Heaven? &lt;br /&gt;&lt;br /&gt;You will be enraptured. '''
Between negative and positive, the sentiment of this example is&lt;/s&gt;&lt;/s&gt;positive</t>
  </si>
  <si>
    <t>Consider the following example: ''' This is by far one the most boring movies I've ever seen! And if you don't believe me go ahead and watch it for yourself.&lt;br /&gt;&lt;br /&gt;The movie starts of slow, the storyline makes no sense at all. People fighting doesn't make any sense. I could not make sense of what they were talking during the movie (in most cases I didn't even bother) It does nothing to keep you watching the movie, the only plus point would be the cinematography. New Zealand looks awesome. Everything else just plain sucks.&lt;br /&gt;&lt;br /&gt;The actors try their best to keep us awake, but unfortunately you will go to sleep instead.&lt;br /&gt;&lt;br /&gt;Do us all a favor, even if this gets on "On Demand", Don't WATCH IT! '''
Between negative and positive, the sentiment of this example is</t>
  </si>
  <si>
    <t>Consider the following example: ''' This is by far one the most boring movies I've ever seen! And if you don't believe me go ahead and watch it for yourself.&lt;br /&gt;&lt;br /&gt;The movie starts of slow, the storyline makes no sense at all. People fighting doesn't make any sense. I could not make sense of what they were talking during the movie (in most cases I didn't even bother) It does nothing to keep you watching the movie, the only plus point would be the cinematography. New Zealand looks awesome. Everything else just plain sucks.&lt;br /&gt;&lt;br /&gt;The actors try their best to keep us awake, but unfortunately you will go to sleep instead.&lt;br /&gt;&lt;br /&gt;Do us all a favor, even if this gets on "On Demand", Don't WATCH IT! '''
Between negative and positive, the sentiment of this example is&lt;/s&gt;&lt;/s&gt;negative</t>
  </si>
  <si>
    <t>Consider the following example: ''' This is by far one the most boring movies I've ever seen! And if you don't believe me go ahead and watch it for yourself.&lt;br /&gt;&lt;br /&gt;The movie starts of slow, the storyline makes no sense at all. People fighting doesn't make any sense. I could not make sense of what they were talking during the movie (in most cases I didn't even bother) It does nothing to keep you watching the movie, the only plus point would be the cinematography. New Zealand looks awesome. Everything else just plain sucks.&lt;br /&gt;&lt;br /&gt;The actors try their best to keep us awake, but unfortunately you will go to sleep instead.&lt;br /&gt;&lt;br /&gt;Do us all a favor, even if this gets on "On Demand", Don't WATCH IT! '''
Between negative and positive, the sentiment of this example is&lt;/s&gt;&lt;/s&gt;positive</t>
  </si>
  <si>
    <t>Consider the following example: ''' I also made the mistake of thinking that I was going to see the 2003 Swimming Upstream with Geoffry Rush. This was worse then a lot of student films that I have seen. The script was forced, the acting was subpar and the editing annoying. It was so slow that I just managed to force myself into staying. But I always give a movie a chance, so I suffered until the very end. Apparently there was a memo out about this movie, because my friend and I were the only ones in the theater. Why didn't somebody send me this memo?!?! That is why I'm posting, as a warning to others thinking of shelling out good money to see this. I just hope that you actually got to this page, and didn't get trapped like I did by looking at the wrong "Swimming Upstream." P.S. Sorry to the cast and crew if you are reading this. I know that you worked hard to make this. I know what goes into making a movie... keep trying! '''
Between negative and positive, the sentiment of this example is</t>
  </si>
  <si>
    <t>Consider the following example: ''' I also made the mistake of thinking that I was going to see the 2003 Swimming Upstream with Geoffry Rush. This was worse then a lot of student films that I have seen. The script was forced, the acting was subpar and the editing annoying. It was so slow that I just managed to force myself into staying. But I always give a movie a chance, so I suffered until the very end. Apparently there was a memo out about this movie, because my friend and I were the only ones in the theater. Why didn't somebody send me this memo?!?! That is why I'm posting, as a warning to others thinking of shelling out good money to see this. I just hope that you actually got to this page, and didn't get trapped like I did by looking at the wrong "Swimming Upstream." P.S. Sorry to the cast and crew if you are reading this. I know that you worked hard to make this. I know what goes into making a movie... keep trying! '''
Between negative and positive, the sentiment of this example is&lt;/s&gt;&lt;/s&gt;negative</t>
  </si>
  <si>
    <t>Consider the following example: ''' I also made the mistake of thinking that I was going to see the 2003 Swimming Upstream with Geoffry Rush. This was worse then a lot of student films that I have seen. The script was forced, the acting was subpar and the editing annoying. It was so slow that I just managed to force myself into staying. But I always give a movie a chance, so I suffered until the very end. Apparently there was a memo out about this movie, because my friend and I were the only ones in the theater. Why didn't somebody send me this memo?!?! That is why I'm posting, as a warning to others thinking of shelling out good money to see this. I just hope that you actually got to this page, and didn't get trapped like I did by looking at the wrong "Swimming Upstream." P.S. Sorry to the cast and crew if you are reading this. I know that you worked hard to make this. I know what goes into making a movie... keep trying! '''
Between negative and positive, the sentiment of this example is&lt;/s&gt;&lt;/s&gt;positive</t>
  </si>
  <si>
    <t>Consider the following example: ''' 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
Between negative and positive, the sentiment of this example is</t>
  </si>
  <si>
    <t>Consider the following example: ''' 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
Between negative and positive, the sentiment of this example is&lt;/s&gt;&lt;/s&gt;negative</t>
  </si>
  <si>
    <t>Consider the following example: ''' 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
Between negative and positive, the sentiment of this example is&lt;/s&gt;&lt;/s&gt;positive</t>
  </si>
  <si>
    <t>Consider the following example: ''' I knew full well when I rented this DVD that it could very well be one of the worst movies I've seen in my life. But to say that it was one of the worst movies I've ever viewed would be putting it lightly. I'm wondering if there isn't some legal action that can be taken against the individuals that allowed this film to produced. I mean, the financing had to come from somewhere, someone had to put up money for this to be produced!!??&lt;br /&gt;&lt;br /&gt;I'd pinpoint several production values that led to the failure of this film, but this film violated every production standard in the universe. I couldn't make it thru the entire movie, as I started getting dizzy the from horrendous filming techniques. I also can't tell you how many scenes I just ended zoning off during because of the inexplicably horrific dialog.&lt;br /&gt;&lt;br /&gt;I feel like I've been permanently scarred for life. If you viewed this movie before getting this warning, you should think about starting a support group with me for the poor people who did view this monstrosity. '''
Between negative and positive, the sentiment of this example is</t>
  </si>
  <si>
    <t>Consider the following example: ''' I knew full well when I rented this DVD that it could very well be one of the worst movies I've seen in my life. But to say that it was one of the worst movies I've ever viewed would be putting it lightly. I'm wondering if there isn't some legal action that can be taken against the individuals that allowed this film to produced. I mean, the financing had to come from somewhere, someone had to put up money for this to be produced!!??&lt;br /&gt;&lt;br /&gt;I'd pinpoint several production values that led to the failure of this film, but this film violated every production standard in the universe. I couldn't make it thru the entire movie, as I started getting dizzy the from horrendous filming techniques. I also can't tell you how many scenes I just ended zoning off during because of the inexplicably horrific dialog.&lt;br /&gt;&lt;br /&gt;I feel like I've been permanently scarred for life. If you viewed this movie before getting this warning, you should think about starting a support group with me for the poor people who did view this monstrosity. '''
Between negative and positive, the sentiment of this example is&lt;/s&gt;&lt;/s&gt;negative</t>
  </si>
  <si>
    <t>Consider the following example: ''' I knew full well when I rented this DVD that it could very well be one of the worst movies I've seen in my life. But to say that it was one of the worst movies I've ever viewed would be putting it lightly. I'm wondering if there isn't some legal action that can be taken against the individuals that allowed this film to produced. I mean, the financing had to come from somewhere, someone had to put up money for this to be produced!!??&lt;br /&gt;&lt;br /&gt;I'd pinpoint several production values that led to the failure of this film, but this film violated every production standard in the universe. I couldn't make it thru the entire movie, as I started getting dizzy the from horrendous filming techniques. I also can't tell you how many scenes I just ended zoning off during because of the inexplicably horrific dialog.&lt;br /&gt;&lt;br /&gt;I feel like I've been permanently scarred for life. If you viewed this movie before getting this warning, you should think about starting a support group with me for the poor people who did view this monstrosity. '''
Between negative and positive, the sentiment of this example is&lt;/s&gt;&lt;/s&gt;positive</t>
  </si>
  <si>
    <t>Consider the following example: ''' This is a pretty obscure, dumb horror movie set in the 1970s Everglades. It is really stupid and lame for the first half, then it actually starts to get good for the last half. There is a scene with the hero running to save his friends interspersed with shots of a church group singing, I don't know. It is mesmerizing. I was impressed with the night time scenes, because it actually looked like night, unlike most low budget horror films where it still looks like daytime. I feel like the director was really talented but was working with a miniscule budget and a tough schedule. There are a few scenes towards the end, the one mentioned above and also the end credits that are extremely cool. This movie could have been a genuine classic if it left its Scooby Doo conventions behind and went straight for the throat. I was surprised at how good this movie turned out to be. I couldn't take my eyes off of it, and I had to ask myself "why?" '''
Between negative and positive, the sentiment of this example is</t>
  </si>
  <si>
    <t>Consider the following example: ''' This is a pretty obscure, dumb horror movie set in the 1970s Everglades. It is really stupid and lame for the first half, then it actually starts to get good for the last half. There is a scene with the hero running to save his friends interspersed with shots of a church group singing, I don't know. It is mesmerizing. I was impressed with the night time scenes, because it actually looked like night, unlike most low budget horror films where it still looks like daytime. I feel like the director was really talented but was working with a miniscule budget and a tough schedule. There are a few scenes towards the end, the one mentioned above and also the end credits that are extremely cool. This movie could have been a genuine classic if it left its Scooby Doo conventions behind and went straight for the throat. I was surprised at how good this movie turned out to be. I couldn't take my eyes off of it, and I had to ask myself "why?" '''
Between negative and positive, the sentiment of this example is&lt;/s&gt;&lt;/s&gt;negative</t>
  </si>
  <si>
    <t>Consider the following example: ''' This is a pretty obscure, dumb horror movie set in the 1970s Everglades. It is really stupid and lame for the first half, then it actually starts to get good for the last half. There is a scene with the hero running to save his friends interspersed with shots of a church group singing, I don't know. It is mesmerizing. I was impressed with the night time scenes, because it actually looked like night, unlike most low budget horror films where it still looks like daytime. I feel like the director was really talented but was working with a miniscule budget and a tough schedule. There are a few scenes towards the end, the one mentioned above and also the end credits that are extremely cool. This movie could have been a genuine classic if it left its Scooby Doo conventions behind and went straight for the throat. I was surprised at how good this movie turned out to be. I couldn't take my eyes off of it, and I had to ask myself "why?" '''
Between negative and positive, the sentiment of this example is&lt;/s&gt;&lt;/s&gt;positive</t>
  </si>
  <si>
    <t>Consider the following example: ''' 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
Between negative and positive, the sentiment of this example is</t>
  </si>
  <si>
    <t>Consider the following example: ''' 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
Between negative and positive, the sentiment of this example is&lt;/s&gt;&lt;/s&gt;negative</t>
  </si>
  <si>
    <t>Consider the following example: ''' 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
Between negative and positive, the sentiment of this example is&lt;/s&gt;&lt;/s&gt;positive</t>
  </si>
  <si>
    <t>Consider the following example: ''' 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 '''
Between negative and positive, the sentiment of this example is</t>
  </si>
  <si>
    <t>Consider the following example: ''' 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 '''
Between negative and positive, the sentiment of this example is&lt;/s&gt;&lt;/s&gt;negative</t>
  </si>
  <si>
    <t>Consider the following example: ''' 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 '''
Between negative and positive, the sentiment of this example is&lt;/s&gt;&lt;/s&gt;positive</t>
  </si>
  <si>
    <t>Consider the following example: ''' I've seen the previews everywhere before deciding to watch it. And what do you know, I actually liked it! It has a new twist of the 18th century england. Although the music in the dance scene were obviously modernized and also the colors of Liv Tyler's clothers (although it IS pretty!), it fit quite perfectly.&lt;br /&gt;&lt;br /&gt;If you just want a good time, you should check this out. Very different from other 18th century detailed films. '''
Between negative and positive, the sentiment of this example is</t>
  </si>
  <si>
    <t>Consider the following example: ''' I've seen the previews everywhere before deciding to watch it. And what do you know, I actually liked it! It has a new twist of the 18th century england. Although the music in the dance scene were obviously modernized and also the colors of Liv Tyler's clothers (although it IS pretty!), it fit quite perfectly.&lt;br /&gt;&lt;br /&gt;If you just want a good time, you should check this out. Very different from other 18th century detailed films. '''
Between negative and positive, the sentiment of this example is&lt;/s&gt;&lt;/s&gt;negative</t>
  </si>
  <si>
    <t>Consider the following example: ''' I've seen the previews everywhere before deciding to watch it. And what do you know, I actually liked it! It has a new twist of the 18th century england. Although the music in the dance scene were obviously modernized and also the colors of Liv Tyler's clothers (although it IS pretty!), it fit quite perfectly.&lt;br /&gt;&lt;br /&gt;If you just want a good time, you should check this out. Very different from other 18th century detailed films. '''
Between negative and positive, the sentiment of this example is&lt;/s&gt;&lt;/s&gt;positive</t>
  </si>
  <si>
    <t>Consider the following example: ''' This short is one of the best of all time and is proof (just like most of Charlie Chaplin's work) that sound and color are not requirements for quality work. In fact, this cartoon uses (and may have started) some of the gags and devices that became standard in animation in later years, like caricatures of celebrities (including the afore-mentioned Chaplin. While the characters are silent, they do "speak", by use of word balloons, just like in the comics. Given that Felix started out in newspapers as a comic strip, this device is a natural. The atmosphere and style of the short is completely harmonious with that of the comic strip while adding another dimension (literally and figuratively) and makes this short a delight to watch. Well worth taking the time and effort to get. Most highly recommended. '''
Between negative and positive, the sentiment of this example is</t>
  </si>
  <si>
    <t>Consider the following example: ''' This short is one of the best of all time and is proof (just like most of Charlie Chaplin's work) that sound and color are not requirements for quality work. In fact, this cartoon uses (and may have started) some of the gags and devices that became standard in animation in later years, like caricatures of celebrities (including the afore-mentioned Chaplin. While the characters are silent, they do "speak", by use of word balloons, just like in the comics. Given that Felix started out in newspapers as a comic strip, this device is a natural. The atmosphere and style of the short is completely harmonious with that of the comic strip while adding another dimension (literally and figuratively) and makes this short a delight to watch. Well worth taking the time and effort to get. Most highly recommended. '''
Between negative and positive, the sentiment of this example is&lt;/s&gt;&lt;/s&gt;negative</t>
  </si>
  <si>
    <t>Consider the following example: ''' This short is one of the best of all time and is proof (just like most of Charlie Chaplin's work) that sound and color are not requirements for quality work. In fact, this cartoon uses (and may have started) some of the gags and devices that became standard in animation in later years, like caricatures of celebrities (including the afore-mentioned Chaplin. While the characters are silent, they do "speak", by use of word balloons, just like in the comics. Given that Felix started out in newspapers as a comic strip, this device is a natural. The atmosphere and style of the short is completely harmonious with that of the comic strip while adding another dimension (literally and figuratively) and makes this short a delight to watch. Well worth taking the time and effort to get. Most highly recommended. '''
Between negative and positive, the sentiment of this example is&lt;/s&gt;&lt;/s&gt;positive</t>
  </si>
  <si>
    <t>Consider the following example: ''' 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heaven!!&lt;br /&gt;&lt;br /&gt;Due to the lack of love for this show by many, I can't see it going to a season series - but you never know? The amount of rubbish that has made it beyond that baffles me - let's hope something good can make it past a first series!!! '''
Between negative and positive, the sentiment of this example is</t>
  </si>
  <si>
    <t>Consider the following example: ''' 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heaven!!&lt;br /&gt;&lt;br /&gt;Due to the lack of love for this show by many, I can't see it going to a season series - but you never know? The amount of rubbish that has made it beyond that baffles me - let's hope something good can make it past a first series!!! '''
Between negative and positive, the sentiment of this example is&lt;/s&gt;&lt;/s&gt;negative</t>
  </si>
  <si>
    <t>Consider the following example: ''' 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heaven!!&lt;br /&gt;&lt;br /&gt;Due to the lack of love for this show by many, I can't see it going to a season series - but you never know? The amount of rubbish that has made it beyond that baffles me - let's hope something good can make it past a first series!!! '''
Between negative and positive, the sentiment of this example is&lt;/s&gt;&lt;/s&gt;positive</t>
  </si>
  <si>
    <t>Consider the following example: ''' An American family moves to the countryside of Spain to live in an isolated house. Regina (Anna Paquin), the teenager daughter of Mark (Iain Glen), who is sick and has some mental problems, and the nurse Maria (Lena Olin), notes that weird things is happening in the house and with her young brother Paul (Stephan Enquist), but her mother does not believe on her. Reggie decides to investigate with her boyfriend Carlos (Fele Mart√≠nez) the origins of the house, and they find that forty years ago, the place was the stage of the death of six children. Reggie decides to ask for support to her grandfather Albert (Giancarlo Giannini) to protect her brother against the house and her father.&lt;br /&gt;&lt;br /&gt;I bought this DVD expecting to see a good horror movie of haunted house mainly because of the names of Anna Paquin, Lena Olin, Fele Mart√≠nez (from "Thesis" and "Abre los Ojos") and Giancarlo Giannini. Further, I like very much Spanish cinema. In spite of, I found a terrible screenplay, an awful direction and a deplorable acting of excellent actors and actresses. The intention of the story is good, slightly recalling "The Shinning" in some moments, but unfortunately it is badly developed, never being clear, for example, the reasons and motives why the American family moved to Spain or the horrible relationship between the members of the family, mainly the situation between Maria and Reggie. The direction is confused, poorly trying to use dark and shadows to give scary effects to the story. I love Anna Paquin, but her expressionless face never works in this flick. Lena Olin is a caricature of the great actress she is; and Stephan Enquist is too much weak for such important role. Only Fele Mart√≠nez has a good performance in his support character. I liked the open end of the story. My vote is four.&lt;br /&gt;&lt;br /&gt;Title (Brazil): "A S√©tima V√≠tima" ("The Seventh Victim") '''
Between negative and positive, the sentiment of this example is</t>
  </si>
  <si>
    <t>Consider the following example: ''' An American family moves to the countryside of Spain to live in an isolated house. Regina (Anna Paquin), the teenager daughter of Mark (Iain Glen), who is sick and has some mental problems, and the nurse Maria (Lena Olin), notes that weird things is happening in the house and with her young brother Paul (Stephan Enquist), but her mother does not believe on her. Reggie decides to investigate with her boyfriend Carlos (Fele Mart√≠nez) the origins of the house, and they find that forty years ago, the place was the stage of the death of six children. Reggie decides to ask for support to her grandfather Albert (Giancarlo Giannini) to protect her brother against the house and her father.&lt;br /&gt;&lt;br /&gt;I bought this DVD expecting to see a good horror movie of haunted house mainly because of the names of Anna Paquin, Lena Olin, Fele Mart√≠nez (from "Thesis" and "Abre los Ojos") and Giancarlo Giannini. Further, I like very much Spanish cinema. In spite of, I found a terrible screenplay, an awful direction and a deplorable acting of excellent actors and actresses. The intention of the story is good, slightly recalling "The Shinning" in some moments, but unfortunately it is badly developed, never being clear, for example, the reasons and motives why the American family moved to Spain or the horrible relationship between the members of the family, mainly the situation between Maria and Reggie. The direction is confused, poorly trying to use dark and shadows to give scary effects to the story. I love Anna Paquin, but her expressionless face never works in this flick. Lena Olin is a caricature of the great actress she is; and Stephan Enquist is too much weak for such important role. Only Fele Mart√≠nez has a good performance in his support character. I liked the open end of the story. My vote is four.&lt;br /&gt;&lt;br /&gt;Title (Brazil): "A S√©tima V√≠tima" ("The Seventh Victim") '''
Between negative and positive, the sentiment of this example is&lt;/s&gt;&lt;/s&gt;negative</t>
  </si>
  <si>
    <t>Consider the following example: ''' An American family moves to the countryside of Spain to live in an isolated house. Regina (Anna Paquin), the teenager daughter of Mark (Iain Glen), who is sick and has some mental problems, and the nurse Maria (Lena Olin), notes that weird things is happening in the house and with her young brother Paul (Stephan Enquist), but her mother does not believe on her. Reggie decides to investigate with her boyfriend Carlos (Fele Mart√≠nez) the origins of the house, and they find that forty years ago, the place was the stage of the death of six children. Reggie decides to ask for support to her grandfather Albert (Giancarlo Giannini) to protect her brother against the house and her father.&lt;br /&gt;&lt;br /&gt;I bought this DVD expecting to see a good horror movie of haunted house mainly because of the names of Anna Paquin, Lena Olin, Fele Mart√≠nez (from "Thesis" and "Abre los Ojos") and Giancarlo Giannini. Further, I like very much Spanish cinema. In spite of, I found a terrible screenplay, an awful direction and a deplorable acting of excellent actors and actresses. The intention of the story is good, slightly recalling "The Shinning" in some moments, but unfortunately it is badly developed, never being clear, for example, the reasons and motives why the American family moved to Spain or the horrible relationship between the members of the family, mainly the situation between Maria and Reggie. The direction is confused, poorly trying to use dark and shadows to give scary effects to the story. I love Anna Paquin, but her expressionless face never works in this flick. Lena Olin is a caricature of the great actress she is; and Stephan Enquist is too much weak for such important role. Only Fele Mart√≠nez has a good performance in his support character. I liked the open end of the story. My vote is four.&lt;br /&gt;&lt;br /&gt;Title (Brazil): "A S√©tima V√≠tima" ("The Seventh Victim") '''
Between negative and positive, the sentiment of this example is&lt;/s&gt;&lt;/s&gt;positive</t>
  </si>
  <si>
    <t>Consider the following example: ''' This World War II Popeye cartoon had some very good sight gags in it, and its decidedly above-average for its genre. It was nicely drawn, too, with some great angles, good detail and....well, lots of interesting sights.&lt;br /&gt;&lt;br /&gt;What it amounts to is Popeye out at sea in his little boat and accidentally running into a small Japanese boat, with two guys on it. (Incidentally, why were the "Japs" always pictured with big, round glasses and bucked teeth?). &lt;br /&gt;&lt;br /&gt;Anyway, these harmless-looking Japanese sailors want Popeye to sign a peace treaty. Oh, boy, thinks the gullible Popeye, "wait until the Admiral sees this!" In one of those great artwork scenes I was alluding to above, we slowly see how that little Japanese ship is really a big destroyer.....and Popeye is in deep....um, water! "Why, you double-crossing Ja-pansies!," yells our Sailor Man.&lt;br /&gt;&lt;br /&gt;How he gets out of the situation is fun to watch. '''
Between negative and positive, the sentiment of this example is</t>
  </si>
  <si>
    <t>Consider the following example: ''' This World War II Popeye cartoon had some very good sight gags in it, and its decidedly above-average for its genre. It was nicely drawn, too, with some great angles, good detail and....well, lots of interesting sights.&lt;br /&gt;&lt;br /&gt;What it amounts to is Popeye out at sea in his little boat and accidentally running into a small Japanese boat, with two guys on it. (Incidentally, why were the "Japs" always pictured with big, round glasses and bucked teeth?). &lt;br /&gt;&lt;br /&gt;Anyway, these harmless-looking Japanese sailors want Popeye to sign a peace treaty. Oh, boy, thinks the gullible Popeye, "wait until the Admiral sees this!" In one of those great artwork scenes I was alluding to above, we slowly see how that little Japanese ship is really a big destroyer.....and Popeye is in deep....um, water! "Why, you double-crossing Ja-pansies!," yells our Sailor Man.&lt;br /&gt;&lt;br /&gt;How he gets out of the situation is fun to watch. '''
Between negative and positive, the sentiment of this example is&lt;/s&gt;&lt;/s&gt;negative</t>
  </si>
  <si>
    <t>Consider the following example: ''' This World War II Popeye cartoon had some very good sight gags in it, and its decidedly above-average for its genre. It was nicely drawn, too, with some great angles, good detail and....well, lots of interesting sights.&lt;br /&gt;&lt;br /&gt;What it amounts to is Popeye out at sea in his little boat and accidentally running into a small Japanese boat, with two guys on it. (Incidentally, why were the "Japs" always pictured with big, round glasses and bucked teeth?). &lt;br /&gt;&lt;br /&gt;Anyway, these harmless-looking Japanese sailors want Popeye to sign a peace treaty. Oh, boy, thinks the gullible Popeye, "wait until the Admiral sees this!" In one of those great artwork scenes I was alluding to above, we slowly see how that little Japanese ship is really a big destroyer.....and Popeye is in deep....um, water! "Why, you double-crossing Ja-pansies!," yells our Sailor Man.&lt;br /&gt;&lt;br /&gt;How he gets out of the situation is fun to watch. '''
Between negative and positive, the sentiment of this example is&lt;/s&gt;&lt;/s&gt;positive</t>
  </si>
  <si>
    <t>Consider the following example: ''' 11:11 a.k.a. Hell's Gate (2004) is another bad horror movie that tries too hard to be something it's not. A young girl has an imaginary play mate. One day whilst out in the fields playing with her friends, a couple of fugitives visit her parents and whack them off for no apparent reason. The young girl runs off and hides from the bad men. Years later, the girl grows up into a woman with problems. Losers at her school (looking like repressed homosexuals) flaunt their manhood in front of her when she rejected one of them. The girls hate her and life in general is miserable for her. A secret from her past returns to visit her. Who or what is it? Why does everyone hate her? What's her Guardian's problem with her? To find out you'll have to watch Hell's Gate.&lt;br /&gt;&lt;br /&gt;The new title makes absolutely no sense whatsoever. I don't know why people are given money to make such bad movies. This film is not even good enough to make fun of. It's a head ache inducing mess that'l confuse anyone who tries to make some sense out of it. Not worth your time.&lt;br /&gt;&lt;br /&gt;Not recommended. '''
Between negative and positive, the sentiment of this example is</t>
  </si>
  <si>
    <t>Consider the following example: ''' 11:11 a.k.a. Hell's Gate (2004) is another bad horror movie that tries too hard to be something it's not. A young girl has an imaginary play mate. One day whilst out in the fields playing with her friends, a couple of fugitives visit her parents and whack them off for no apparent reason. The young girl runs off and hides from the bad men. Years later, the girl grows up into a woman with problems. Losers at her school (looking like repressed homosexuals) flaunt their manhood in front of her when she rejected one of them. The girls hate her and life in general is miserable for her. A secret from her past returns to visit her. Who or what is it? Why does everyone hate her? What's her Guardian's problem with her? To find out you'll have to watch Hell's Gate.&lt;br /&gt;&lt;br /&gt;The new title makes absolutely no sense whatsoever. I don't know why people are given money to make such bad movies. This film is not even good enough to make fun of. It's a head ache inducing mess that'l confuse anyone who tries to make some sense out of it. Not worth your time.&lt;br /&gt;&lt;br /&gt;Not recommended. '''
Between negative and positive, the sentiment of this example is&lt;/s&gt;&lt;/s&gt;negative</t>
  </si>
  <si>
    <t>Consider the following example: ''' 11:11 a.k.a. Hell's Gate (2004) is another bad horror movie that tries too hard to be something it's not. A young girl has an imaginary play mate. One day whilst out in the fields playing with her friends, a couple of fugitives visit her parents and whack them off for no apparent reason. The young girl runs off and hides from the bad men. Years later, the girl grows up into a woman with problems. Losers at her school (looking like repressed homosexuals) flaunt their manhood in front of her when she rejected one of them. The girls hate her and life in general is miserable for her. A secret from her past returns to visit her. Who or what is it? Why does everyone hate her? What's her Guardian's problem with her? To find out you'll have to watch Hell's Gate.&lt;br /&gt;&lt;br /&gt;The new title makes absolutely no sense whatsoever. I don't know why people are given money to make such bad movies. This film is not even good enough to make fun of. It's a head ache inducing mess that'l confuse anyone who tries to make some sense out of it. Not worth your time.&lt;br /&gt;&lt;br /&gt;Not recommended. '''
Between negative and positive, the sentiment of this example is&lt;/s&gt;&lt;/s&gt;positive</t>
  </si>
  <si>
    <t>Consider the following example: ''' 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 '''
Between negative and positive, the sentiment of this example is</t>
  </si>
  <si>
    <t>Consider the following example: ''' 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 '''
Between negative and positive, the sentiment of this example is&lt;/s&gt;&lt;/s&gt;negative</t>
  </si>
  <si>
    <t>Consider the following example: ''' 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 '''
Between negative and positive, the sentiment of this example is&lt;/s&gt;&lt;/s&gt;positive</t>
  </si>
  <si>
    <t>Consider the following example: ''' Superb and charming. Justin Henry is beautiful as a blissed out and mischievous Howard Kaylan, lead singer for the top ten hit making band, The Turtles. The real magic is the titular sequence with an academy award worthy turn by Royale Watkins. A performance that completely captures the mystical and yet down to earth Jimi Hendrix. Not many films, unbelievably so, can find the essence of a special moment in a life and times. I'd like to see this available at any home video retail outlet without any hassle. Uh..what's the deal?&lt;br /&gt;&lt;br /&gt;Thanks Eddie. A worthy addition to the history of the psychedelic sixties. A definite twinkle in the mind's eye. '''
Between negative and positive, the sentiment of this example is</t>
  </si>
  <si>
    <t>Consider the following example: ''' Superb and charming. Justin Henry is beautiful as a blissed out and mischievous Howard Kaylan, lead singer for the top ten hit making band, The Turtles. The real magic is the titular sequence with an academy award worthy turn by Royale Watkins. A performance that completely captures the mystical and yet down to earth Jimi Hendrix. Not many films, unbelievably so, can find the essence of a special moment in a life and times. I'd like to see this available at any home video retail outlet without any hassle. Uh..what's the deal?&lt;br /&gt;&lt;br /&gt;Thanks Eddie. A worthy addition to the history of the psychedelic sixties. A definite twinkle in the mind's eye. '''
Between negative and positive, the sentiment of this example is&lt;/s&gt;&lt;/s&gt;negative</t>
  </si>
  <si>
    <t>Consider the following example: ''' Superb and charming. Justin Henry is beautiful as a blissed out and mischievous Howard Kaylan, lead singer for the top ten hit making band, The Turtles. The real magic is the titular sequence with an academy award worthy turn by Royale Watkins. A performance that completely captures the mystical and yet down to earth Jimi Hendrix. Not many films, unbelievably so, can find the essence of a special moment in a life and times. I'd like to see this available at any home video retail outlet without any hassle. Uh..what's the deal?&lt;br /&gt;&lt;br /&gt;Thanks Eddie. A worthy addition to the history of the psychedelic sixties. A definite twinkle in the mind's eye. '''
Between negative and positive, the sentiment of this example is&lt;/s&gt;&lt;/s&gt;positive</t>
  </si>
  <si>
    <t>Consider the following example: ''' A woman in love with her husband (he's suicidal) decides to have a baby to save his life. She's been to a fertility clinic - as has the lover she takes - so both know how artificial insemination works; but, instead of using the method thousands of people use every year around the world (the $5 turkey baster), they engage in coitus. We also are to believe that although the immigrant is in love with his fianc√©e, he doesn't suggest the obvious alternative to intercourse. Further, even though this is a business arrangement, the first time she's with her sperm donor, she takes off all her clothes, as if it's a seduction. Plus, her husband doesn't notice when $30,000 goes missing from their bank accounts. Does all this seem to demand more willing suspension of disbelief than even most Hollywood fare? Far fetched on all counts. '''
Between negative and positive, the sentiment of this example is</t>
  </si>
  <si>
    <t>Consider the following example: ''' A woman in love with her husband (he's suicidal) decides to have a baby to save his life. She's been to a fertility clinic - as has the lover she takes - so both know how artificial insemination works; but, instead of using the method thousands of people use every year around the world (the $5 turkey baster), they engage in coitus. We also are to believe that although the immigrant is in love with his fianc√©e, he doesn't suggest the obvious alternative to intercourse. Further, even though this is a business arrangement, the first time she's with her sperm donor, she takes off all her clothes, as if it's a seduction. Plus, her husband doesn't notice when $30,000 goes missing from their bank accounts. Does all this seem to demand more willing suspension of disbelief than even most Hollywood fare? Far fetched on all counts. '''
Between negative and positive, the sentiment of this example is&lt;/s&gt;&lt;/s&gt;negative</t>
  </si>
  <si>
    <t>Consider the following example: ''' A woman in love with her husband (he's suicidal) decides to have a baby to save his life. She's been to a fertility clinic - as has the lover she takes - so both know how artificial insemination works; but, instead of using the method thousands of people use every year around the world (the $5 turkey baster), they engage in coitus. We also are to believe that although the immigrant is in love with his fianc√©e, he doesn't suggest the obvious alternative to intercourse. Further, even though this is a business arrangement, the first time she's with her sperm donor, she takes off all her clothes, as if it's a seduction. Plus, her husband doesn't notice when $30,000 goes missing from their bank accounts. Does all this seem to demand more willing suspension of disbelief than even most Hollywood fare? Far fetched on all counts. '''
Between negative and positive, the sentiment of this example is&lt;/s&gt;&lt;/s&gt;positive</t>
  </si>
  <si>
    <t>Consider the following example: ''' Fantastic movie! One of the best film noir movies ever made. Bad guys, bad girls, a jewel heist, a twisted morality, a kidnapping, everything is here. Jean Servais has a face that would make Bogart proud and the rest of the cast is is full of character actors who seem to to know they're onto something good. Get some popcorn and have a great time. '''
Between negative and positive, the sentiment of this example is</t>
  </si>
  <si>
    <t>Consider the following example: ''' Fantastic movie! One of the best film noir movies ever made. Bad guys, bad girls, a jewel heist, a twisted morality, a kidnapping, everything is here. Jean Servais has a face that would make Bogart proud and the rest of the cast is is full of character actors who seem to to know they're onto something good. Get some popcorn and have a great time. '''
Between negative and positive, the sentiment of this example is&lt;/s&gt;&lt;/s&gt;negative</t>
  </si>
  <si>
    <t>Consider the following example: ''' Fantastic movie! One of the best film noir movies ever made. Bad guys, bad girls, a jewel heist, a twisted morality, a kidnapping, everything is here. Jean Servais has a face that would make Bogart proud and the rest of the cast is is full of character actors who seem to to know they're onto something good. Get some popcorn and have a great time. '''
Between negative and positive, the sentiment of this example is&lt;/s&gt;&lt;/s&gt;positive</t>
  </si>
  <si>
    <t>Consider the following example: ''' Without a doubt the most impressive recent gay oriented film I've seen. C. Jay Cox hit the nail on the head with this one. The way he handled the issues surrounding faith, family and sexuality were very well done. Casting was perfect. Wes Ramsey did a fantastic job at pulling off the character of Christian and Steve Sandvoss will knock your socks off in the role of Aaron. Both brought an incredible amount of realism to the roles and the impacts these issues have on young gay men. As a gay man who grew up in a very religious environment (though not Mormon)the identification with Aaron's character was phenomenal for me. Strongly recommend this film to anyone, faithful or not, who is interested in how young gay men have to deal with family and friends in an oft times unfriendly world. By the way, the music in this film rocks! Another great job by C. Jay Cox. '''
Between negative and positive, the sentiment of this example is</t>
  </si>
  <si>
    <t>Consider the following example: ''' Without a doubt the most impressive recent gay oriented film I've seen. C. Jay Cox hit the nail on the head with this one. The way he handled the issues surrounding faith, family and sexuality were very well done. Casting was perfect. Wes Ramsey did a fantastic job at pulling off the character of Christian and Steve Sandvoss will knock your socks off in the role of Aaron. Both brought an incredible amount of realism to the roles and the impacts these issues have on young gay men. As a gay man who grew up in a very religious environment (though not Mormon)the identification with Aaron's character was phenomenal for me. Strongly recommend this film to anyone, faithful or not, who is interested in how young gay men have to deal with family and friends in an oft times unfriendly world. By the way, the music in this film rocks! Another great job by C. Jay Cox. '''
Between negative and positive, the sentiment of this example is&lt;/s&gt;&lt;/s&gt;negative</t>
  </si>
  <si>
    <t>Consider the following example: ''' Without a doubt the most impressive recent gay oriented film I've seen. C. Jay Cox hit the nail on the head with this one. The way he handled the issues surrounding faith, family and sexuality were very well done. Casting was perfect. Wes Ramsey did a fantastic job at pulling off the character of Christian and Steve Sandvoss will knock your socks off in the role of Aaron. Both brought an incredible amount of realism to the roles and the impacts these issues have on young gay men. As a gay man who grew up in a very religious environment (though not Mormon)the identification with Aaron's character was phenomenal for me. Strongly recommend this film to anyone, faithful or not, who is interested in how young gay men have to deal with family and friends in an oft times unfriendly world. By the way, the music in this film rocks! Another great job by C. Jay Cox. '''
Between negative and positive, the sentiment of this example is&lt;/s&gt;&lt;/s&gt;positive</t>
  </si>
  <si>
    <t>Consider the following example: ''' Mel Brooks has really outdone himself on this movie. No one can deny that Blazing Saddles was a classic, and a breakthrough in this style of comedy film, but Men In Tights has become the apex of his creative genius. This movie is a definite must-see. If you enjoy this movie, I would also recommend Space Balls and History Of The World. The same goes in reverse. If you have seen any of these movies, then Men In Tights should be next on your list. '''
Between negative and positive, the sentiment of this example is</t>
  </si>
  <si>
    <t>Consider the following example: ''' Mel Brooks has really outdone himself on this movie. No one can deny that Blazing Saddles was a classic, and a breakthrough in this style of comedy film, but Men In Tights has become the apex of his creative genius. This movie is a definite must-see. If you enjoy this movie, I would also recommend Space Balls and History Of The World. The same goes in reverse. If you have seen any of these movies, then Men In Tights should be next on your list. '''
Between negative and positive, the sentiment of this example is&lt;/s&gt;&lt;/s&gt;negative</t>
  </si>
  <si>
    <t>Consider the following example: ''' Mel Brooks has really outdone himself on this movie. No one can deny that Blazing Saddles was a classic, and a breakthrough in this style of comedy film, but Men In Tights has become the apex of his creative genius. This movie is a definite must-see. If you enjoy this movie, I would also recommend Space Balls and History Of The World. The same goes in reverse. If you have seen any of these movies, then Men In Tights should be next on your list. '''
Between negative and positive, the sentiment of this example is&lt;/s&gt;&lt;/s&gt;positive</t>
  </si>
  <si>
    <t>Consider the following example: ''' The Youth In Us is a pitch-perfect gem. I saw this stunning short at this year's 2005 Sundance Festival. The story took me on a profoundly transforming journey. The directing by Joshua Leonard, the acting of Kelli Garner and Lukas Haas, the art direction, the cinematography, the score -- every element was true to the bone. One can only hope that this exquisite and excruciating film is prelude to more great work from this gifted director.&lt;br /&gt;&lt;br /&gt;Just as a short film is shown before a feature at Sundance, commercial movie theatres used a similar format in times past. It would be wonderful if miniature masterpieces like The Youth In Us could reach a wider audience this way. '''
Between negative and positive, the sentiment of this example is</t>
  </si>
  <si>
    <t>Consider the following example: ''' The Youth In Us is a pitch-perfect gem. I saw this stunning short at this year's 2005 Sundance Festival. The story took me on a profoundly transforming journey. The directing by Joshua Leonard, the acting of Kelli Garner and Lukas Haas, the art direction, the cinematography, the score -- every element was true to the bone. One can only hope that this exquisite and excruciating film is prelude to more great work from this gifted director.&lt;br /&gt;&lt;br /&gt;Just as a short film is shown before a feature at Sundance, commercial movie theatres used a similar format in times past. It would be wonderful if miniature masterpieces like The Youth In Us could reach a wider audience this way. '''
Between negative and positive, the sentiment of this example is&lt;/s&gt;&lt;/s&gt;negative</t>
  </si>
  <si>
    <t>Consider the following example: ''' The Youth In Us is a pitch-perfect gem. I saw this stunning short at this year's 2005 Sundance Festival. The story took me on a profoundly transforming journey. The directing by Joshua Leonard, the acting of Kelli Garner and Lukas Haas, the art direction, the cinematography, the score -- every element was true to the bone. One can only hope that this exquisite and excruciating film is prelude to more great work from this gifted director.&lt;br /&gt;&lt;br /&gt;Just as a short film is shown before a feature at Sundance, commercial movie theatres used a similar format in times past. It would be wonderful if miniature masterpieces like The Youth In Us could reach a wider audience this way. '''
Between negative and positive, the sentiment of this example is&lt;/s&gt;&lt;/s&gt;positive</t>
  </si>
  <si>
    <t>Consider the following example: ''' Honestly, buying this movie was a waste of money. It's one of the most boring movies I have seen in my life. The only part I liked is the ending, but it's so slow that not even the fantastic ending can save this movie. '''
Between negative and positive, the sentiment of this example is</t>
  </si>
  <si>
    <t>Consider the following example: ''' Honestly, buying this movie was a waste of money. It's one of the most boring movies I have seen in my life. The only part I liked is the ending, but it's so slow that not even the fantastic ending can save this movie. '''
Between negative and positive, the sentiment of this example is&lt;/s&gt;&lt;/s&gt;negative</t>
  </si>
  <si>
    <t>Consider the following example: ''' Honestly, buying this movie was a waste of money. It's one of the most boring movies I have seen in my life. The only part I liked is the ending, but it's so slow that not even the fantastic ending can save this movie. '''
Between negative and positive, the sentiment of this example is&lt;/s&gt;&lt;/s&gt;positive</t>
  </si>
  <si>
    <t>Consider the following example: ''' How do you make a totally unappealing movie out of a story by one of America's most famous authors? Watch this film and find out. Maybe I am overrating author Carson McCullers, but I was impressed by "The Heart Is A Lonely Hunter" and was hoping for something memorable here, too. Forget it.&lt;br /&gt;&lt;br /&gt;Vanessa Redgrave looks like a man with her short haircut and clothing. I never found her much to get excited about in almost any movie, anyway. Rod Steiger as a preacher? How insulting is that? Unlikable characters, one after the other. Well, maybe that's the book, too, and I am being unfair to this film. I am not familiar with the story other than what I saw on screen and this was so unappealing a movie that I could never recommend it to anyone.&lt;br /&gt;&lt;br /&gt;It's just one backwards person after another in a backward town. Outside of some nice cinematography here and there, there is nothing to recommend. How anyone could sit through 100 minutes of this is amazing.&lt;br /&gt;&lt;br /&gt;I didn't even go into how bad this is directed. There is good news: this was the only film Simon Cowell directed. '''
Between negative and positive, the sentiment of this example is</t>
  </si>
  <si>
    <t>Consider the following example: ''' How do you make a totally unappealing movie out of a story by one of America's most famous authors? Watch this film and find out. Maybe I am overrating author Carson McCullers, but I was impressed by "The Heart Is A Lonely Hunter" and was hoping for something memorable here, too. Forget it.&lt;br /&gt;&lt;br /&gt;Vanessa Redgrave looks like a man with her short haircut and clothing. I never found her much to get excited about in almost any movie, anyway. Rod Steiger as a preacher? How insulting is that? Unlikable characters, one after the other. Well, maybe that's the book, too, and I am being unfair to this film. I am not familiar with the story other than what I saw on screen and this was so unappealing a movie that I could never recommend it to anyone.&lt;br /&gt;&lt;br /&gt;It's just one backwards person after another in a backward town. Outside of some nice cinematography here and there, there is nothing to recommend. How anyone could sit through 100 minutes of this is amazing.&lt;br /&gt;&lt;br /&gt;I didn't even go into how bad this is directed. There is good news: this was the only film Simon Cowell directed. '''
Between negative and positive, the sentiment of this example is&lt;/s&gt;&lt;/s&gt;negative</t>
  </si>
  <si>
    <t>Consider the following example: ''' How do you make a totally unappealing movie out of a story by one of America's most famous authors? Watch this film and find out. Maybe I am overrating author Carson McCullers, but I was impressed by "The Heart Is A Lonely Hunter" and was hoping for something memorable here, too. Forget it.&lt;br /&gt;&lt;br /&gt;Vanessa Redgrave looks like a man with her short haircut and clothing. I never found her much to get excited about in almost any movie, anyway. Rod Steiger as a preacher? How insulting is that? Unlikable characters, one after the other. Well, maybe that's the book, too, and I am being unfair to this film. I am not familiar with the story other than what I saw on screen and this was so unappealing a movie that I could never recommend it to anyone.&lt;br /&gt;&lt;br /&gt;It's just one backwards person after another in a backward town. Outside of some nice cinematography here and there, there is nothing to recommend. How anyone could sit through 100 minutes of this is amazing.&lt;br /&gt;&lt;br /&gt;I didn't even go into how bad this is directed. There is good news: this was the only film Simon Cowell directed. '''
Between negative and positive, the sentiment of this example is&lt;/s&gt;&lt;/s&gt;positive</t>
  </si>
  <si>
    <t>Consider the following example: ''' 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
Between negative and positive, the sentiment of this example is</t>
  </si>
  <si>
    <t>Consider the following example: ''' 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
Between negative and positive, the sentiment of this example is&lt;/s&gt;&lt;/s&gt;negative</t>
  </si>
  <si>
    <t>Consider the following example: ''' 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
Between negative and positive, the sentiment of this example is&lt;/s&gt;&lt;/s&gt;positive</t>
  </si>
  <si>
    <t>Consider the following example: ''' 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
Between negative and positive, the sentiment of this example is</t>
  </si>
  <si>
    <t>Consider the following example: ''' 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
Between negative and positive, the sentiment of this example is&lt;/s&gt;&lt;/s&gt;negative</t>
  </si>
  <si>
    <t>Consider the following example: ''' 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
Between negative and positive, the sentiment of this example is&lt;/s&gt;&lt;/s&gt;positive</t>
  </si>
  <si>
    <t>Consider the following example: ''' If your a child of the 80's and have not seen this movie you have failed to be a true child of the 80's. How can you not love those great chipmunks (don't forget about the chippettes), lines, and songs. Years later i can still sing every word to every song. The story line is great and much better then the films for kids today. It's just pure fun and worth the rent, even if your all grown up. '''
Between negative and positive, the sentiment of this example is</t>
  </si>
  <si>
    <t>Consider the following example: ''' If your a child of the 80's and have not seen this movie you have failed to be a true child of the 80's. How can you not love those great chipmunks (don't forget about the chippettes), lines, and songs. Years later i can still sing every word to every song. The story line is great and much better then the films for kids today. It's just pure fun and worth the rent, even if your all grown up. '''
Between negative and positive, the sentiment of this example is&lt;/s&gt;&lt;/s&gt;negative</t>
  </si>
  <si>
    <t>Consider the following example: ''' If your a child of the 80's and have not seen this movie you have failed to be a true child of the 80's. How can you not love those great chipmunks (don't forget about the chippettes), lines, and songs. Years later i can still sing every word to every song. The story line is great and much better then the films for kids today. It's just pure fun and worth the rent, even if your all grown up. '''
Between negative and positive, the sentiment of this example is&lt;/s&gt;&lt;/s&gt;positive</t>
  </si>
  <si>
    <t>Consider the following example: ''' The movie starts out with its most intelligent joke, and goes downhill from there (pun intended). After that there's lots of potty humor and sexual situations. The beautiful women were the best part of the movie. Swear-word puns are not meant to be central idea jokes, but they try it here. The battle between the two groups in the local town (richies and poories) is an old tried and true setup, so how could it go wrong? Well, there is no reason to envy the "richies" nor any reason to feel sorry for the poories, so we can forget the central plot. The situational humor is all toilet or sexual aimed at teenagers, but only garners giggles, no true belly-laughs.&lt;br /&gt;&lt;br /&gt;The only thing that salvages the comedy for this movie is the character humor, with the blind man providing some rehashed, but seldom used setups, and the black bar owner providing the formulaic "street" or "hood" humor. &lt;br /&gt;&lt;br /&gt;OK, forget the jokes, there has to be some killer snowboarding shots since this was a commercial enterprise. Unfortunately, there was only 4 seconds of backdrop action that might be inspiring. The rest was all "B" grade tricks or worse. The big moment, where the main character rides "the goat", a man-killer ski run, did provide one shot where a small avalanche eats the stuntman. This was the best of the boarding in this movie. Any serious snowboarding fan will be disappointed with the quality of the stunts in the movie. &lt;br /&gt;&lt;br /&gt;As for the technical aspects of the movie, the soundtrack was average, which surprises, as those snowboarding documentaries are regularly filled with quality tunes. You can catch a lot of editing mistakes and even though it was shot on a ski mountain, the majority of "scenery" shots failed to convey any sense of true size. &lt;br /&gt;&lt;br /&gt;Overall, it MIGHT be worth watching if you have managed to turn your brain completely off and you like silicon breasts. Even then, you wont remember a thing from this one two days later. &lt;br /&gt;&lt;br /&gt;Snowboarding is still waiting for it's definitive comedy, you'd do better to watch a snowboarding documentary for sure. '''
Between negative and positive, the sentiment of this example is</t>
  </si>
  <si>
    <t>Consider the following example: ''' The movie starts out with its most intelligent joke, and goes downhill from there (pun intended). After that there's lots of potty humor and sexual situations. The beautiful women were the best part of the movie. Swear-word puns are not meant to be central idea jokes, but they try it here. The battle between the two groups in the local town (richies and poories) is an old tried and true setup, so how could it go wrong? Well, there is no reason to envy the "richies" nor any reason to feel sorry for the poories, so we can forget the central plot. The situational humor is all toilet or sexual aimed at teenagers, but only garners giggles, no true belly-laughs.&lt;br /&gt;&lt;br /&gt;The only thing that salvages the comedy for this movie is the character humor, with the blind man providing some rehashed, but seldom used setups, and the black bar owner providing the formulaic "street" or "hood" humor. &lt;br /&gt;&lt;br /&gt;OK, forget the jokes, there has to be some killer snowboarding shots since this was a commercial enterprise. Unfortunately, there was only 4 seconds of backdrop action that might be inspiring. The rest was all "B" grade tricks or worse. The big moment, where the main character rides "the goat", a man-killer ski run, did provide one shot where a small avalanche eats the stuntman. This was the best of the boarding in this movie. Any serious snowboarding fan will be disappointed with the quality of the stunts in the movie. &lt;br /&gt;&lt;br /&gt;As for the technical aspects of the movie, the soundtrack was average, which surprises, as those snowboarding documentaries are regularly filled with quality tunes. You can catch a lot of editing mistakes and even though it was shot on a ski mountain, the majority of "scenery" shots failed to convey any sense of true size. &lt;br /&gt;&lt;br /&gt;Overall, it MIGHT be worth watching if you have managed to turn your brain completely off and you like silicon breasts. Even then, you wont remember a thing from this one two days later. &lt;br /&gt;&lt;br /&gt;Snowboarding is still waiting for it's definitive comedy, you'd do better to watch a snowboarding documentary for sure. '''
Between negative and positive, the sentiment of this example is&lt;/s&gt;&lt;/s&gt;negative</t>
  </si>
  <si>
    <t>Consider the following example: ''' The movie starts out with its most intelligent joke, and goes downhill from there (pun intended). After that there's lots of potty humor and sexual situations. The beautiful women were the best part of the movie. Swear-word puns are not meant to be central idea jokes, but they try it here. The battle between the two groups in the local town (richies and poories) is an old tried and true setup, so how could it go wrong? Well, there is no reason to envy the "richies" nor any reason to feel sorry for the poories, so we can forget the central plot. The situational humor is all toilet or sexual aimed at teenagers, but only garners giggles, no true belly-laughs.&lt;br /&gt;&lt;br /&gt;The only thing that salvages the comedy for this movie is the character humor, with the blind man providing some rehashed, but seldom used setups, and the black bar owner providing the formulaic "street" or "hood" humor. &lt;br /&gt;&lt;br /&gt;OK, forget the jokes, there has to be some killer snowboarding shots since this was a commercial enterprise. Unfortunately, there was only 4 seconds of backdrop action that might be inspiring. The rest was all "B" grade tricks or worse. The big moment, where the main character rides "the goat", a man-killer ski run, did provide one shot where a small avalanche eats the stuntman. This was the best of the boarding in this movie. Any serious snowboarding fan will be disappointed with the quality of the stunts in the movie. &lt;br /&gt;&lt;br /&gt;As for the technical aspects of the movie, the soundtrack was average, which surprises, as those snowboarding documentaries are regularly filled with quality tunes. You can catch a lot of editing mistakes and even though it was shot on a ski mountain, the majority of "scenery" shots failed to convey any sense of true size. &lt;br /&gt;&lt;br /&gt;Overall, it MIGHT be worth watching if you have managed to turn your brain completely off and you like silicon breasts. Even then, you wont remember a thing from this one two days later. &lt;br /&gt;&lt;br /&gt;Snowboarding is still waiting for it's definitive comedy, you'd do better to watch a snowboarding documentary for sure. '''
Between negative and positive, the sentiment of this example is&lt;/s&gt;&lt;/s&gt;positive</t>
  </si>
  <si>
    <t>Consider the following example: ''' 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
Between negative and positive, the sentiment of this example is</t>
  </si>
  <si>
    <t>Consider the following example: ''' 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
Between negative and positive, the sentiment of this example is&lt;/s&gt;&lt;/s&gt;negative</t>
  </si>
  <si>
    <t>Consider the following example: ''' 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
Between negative and positive, the sentiment of this example is&lt;/s&gt;&lt;/s&gt;positive</t>
  </si>
  <si>
    <t>Consider the following example: ''' I love sci-fi and am willing to put up with a lot. Sci-fi movies/TV are usually underfunded, under-appreciated and misunderstood. I tried to like this, I really did, but it is to good TV sci-fi as Babylon 5 is to Star Trek (the original). Silly prosthetics, cheap cardboard sets, stilted dialogues, CG that doesn't match the background, and painfully one-dimensional characters cannot be overcome with a 'sci-fi' setting. (I'm sure there are those of you out there who think Babylon 5 is good sci-fi TV. It's not. It's clich√©d and uninspiring.) While US viewers might like emotion and character development, sci-fi is a genre that does not take itself seriously (cf. Star Trek). It may treat important issues, yet not as a serious philosophy. It's really difficult to care about the characters here as they are not simply foolish, just missing a spark of life. Their actions and reactions are wooden and predictable, often painful to watch. The makers of Earth KNOW it's rubbish as they have to always say "Gene Roddenberry's Earth..." otherwise people would not continue watching. Roddenberry's ashes must be turning in their orbit as this dull, cheap, poorly edited (watching it without advert breaks really brings this home) trudging Trabant of a show lumbers into space. Spoiler. So, kill off a main character. And then bring him back as another actor. Jeeez! Dallas all over again. '''
Between negative and positive, the sentiment of this example is</t>
  </si>
  <si>
    <t>Consider the following example: ''' I love sci-fi and am willing to put up with a lot. Sci-fi movies/TV are usually underfunded, under-appreciated and misunderstood. I tried to like this, I really did, but it is to good TV sci-fi as Babylon 5 is to Star Trek (the original). Silly prosthetics, cheap cardboard sets, stilted dialogues, CG that doesn't match the background, and painfully one-dimensional characters cannot be overcome with a 'sci-fi' setting. (I'm sure there are those of you out there who think Babylon 5 is good sci-fi TV. It's not. It's clich√©d and uninspiring.) While US viewers might like emotion and character development, sci-fi is a genre that does not take itself seriously (cf. Star Trek). It may treat important issues, yet not as a serious philosophy. It's really difficult to care about the characters here as they are not simply foolish, just missing a spark of life. Their actions and reactions are wooden and predictable, often painful to watch. The makers of Earth KNOW it's rubbish as they have to always say "Gene Roddenberry's Earth..." otherwise people would not continue watching. Roddenberry's ashes must be turning in their orbit as this dull, cheap, poorly edited (watching it without advert breaks really brings this home) trudging Trabant of a show lumbers into space. Spoiler. So, kill off a main character. And then bring him back as another actor. Jeeez! Dallas all over again. '''
Between negative and positive, the sentiment of this example is&lt;/s&gt;&lt;/s&gt;negative</t>
  </si>
  <si>
    <t>Consider the following example: ''' I love sci-fi and am willing to put up with a lot. Sci-fi movies/TV are usually underfunded, under-appreciated and misunderstood. I tried to like this, I really did, but it is to good TV sci-fi as Babylon 5 is to Star Trek (the original). Silly prosthetics, cheap cardboard sets, stilted dialogues, CG that doesn't match the background, and painfully one-dimensional characters cannot be overcome with a 'sci-fi' setting. (I'm sure there are those of you out there who think Babylon 5 is good sci-fi TV. It's not. It's clich√©d and uninspiring.) While US viewers might like emotion and character development, sci-fi is a genre that does not take itself seriously (cf. Star Trek). It may treat important issues, yet not as a serious philosophy. It's really difficult to care about the characters here as they are not simply foolish, just missing a spark of life. Their actions and reactions are wooden and predictable, often painful to watch. The makers of Earth KNOW it's rubbish as they have to always say "Gene Roddenberry's Earth..." otherwise people would not continue watching. Roddenberry's ashes must be turning in their orbit as this dull, cheap, poorly edited (watching it without advert breaks really brings this home) trudging Trabant of a show lumbers into space. Spoiler. So, kill off a main character. And then bring him back as another actor. Jeeez! Dallas all over again. '''
Between negative and positive, the sentiment of this example is&lt;/s&gt;&lt;/s&gt;positive</t>
  </si>
  <si>
    <t>Consider the following example: ''' One of the worst movies I've ever seen. Yes, I know I'm not the target audience. Target audience is females, either college age or middle aged or any aged I guess. I'm none of these so the makers don't mind if I don't like it. But that won't excuse the fact that the dialogue and the plot are horrible. The main character, Phoebe, goes on a journey to Europe to find out what happened to her sister, Faith, who committed suicide. Phoebe is an inane character that i hope no one identifies with. Faith is also a character with very little believability. Wolf is the only person who seems to be somewhat reasonable. As I said the dialogue is boring and uninteresting. The plot does completely stupid things at times. The absolute worst is that Phoebe and Faith's father is an artist but his paintings are completely dreadful. There is nothing new, interesting or refreshing in this movie. If your a guy, you will pray for the ending. If your a chick you might be able to sit through it but you will be unimpressed. '''
Between negative and positive, the sentiment of this example is</t>
  </si>
  <si>
    <t>Consider the following example: ''' One of the worst movies I've ever seen. Yes, I know I'm not the target audience. Target audience is females, either college age or middle aged or any aged I guess. I'm none of these so the makers don't mind if I don't like it. But that won't excuse the fact that the dialogue and the plot are horrible. The main character, Phoebe, goes on a journey to Europe to find out what happened to her sister, Faith, who committed suicide. Phoebe is an inane character that i hope no one identifies with. Faith is also a character with very little believability. Wolf is the only person who seems to be somewhat reasonable. As I said the dialogue is boring and uninteresting. The plot does completely stupid things at times. The absolute worst is that Phoebe and Faith's father is an artist but his paintings are completely dreadful. There is nothing new, interesting or refreshing in this movie. If your a guy, you will pray for the ending. If your a chick you might be able to sit through it but you will be unimpressed. '''
Between negative and positive, the sentiment of this example is&lt;/s&gt;&lt;/s&gt;negative</t>
  </si>
  <si>
    <t>Consider the following example: ''' One of the worst movies I've ever seen. Yes, I know I'm not the target audience. Target audience is females, either college age or middle aged or any aged I guess. I'm none of these so the makers don't mind if I don't like it. But that won't excuse the fact that the dialogue and the plot are horrible. The main character, Phoebe, goes on a journey to Europe to find out what happened to her sister, Faith, who committed suicide. Phoebe is an inane character that i hope no one identifies with. Faith is also a character with very little believability. Wolf is the only person who seems to be somewhat reasonable. As I said the dialogue is boring and uninteresting. The plot does completely stupid things at times. The absolute worst is that Phoebe and Faith's father is an artist but his paintings are completely dreadful. There is nothing new, interesting or refreshing in this movie. If your a guy, you will pray for the ending. If your a chick you might be able to sit through it but you will be unimpressed. '''
Between negative and positive, the sentiment of this example is&lt;/s&gt;&lt;/s&gt;positive</t>
  </si>
  <si>
    <t>Consider the following example: ''' This is the funniest movie I have ever seen. However, I have laughed harder at plenty of movies. This is because Best In Show's brilliance lies not in slapstick or one-liners, but in sophisticated and layered verbal wit. The improvised dialogue is is so quick that you end up laughing not at each individual joke, but only until after several jokes build on one another, each disarming your senses until the jokes climax and you can't help letting loose.&lt;br /&gt;&lt;br /&gt;It's a well-shot film, but what makes it extraordinary is the acting. I was impressed on my first viewing, but when I watched it after having learned that virtually every scene is improvised, I was amazed. It was thoroughly enjoyable to see the comedians work off each other, build jokes out of nothing, and completely immerse themselves in their characters.&lt;br /&gt;&lt;br /&gt;I imagine the golden days of Second City were like this. '''
Between negative and positive, the sentiment of this example is</t>
  </si>
  <si>
    <t>Consider the following example: ''' This is the funniest movie I have ever seen. However, I have laughed harder at plenty of movies. This is because Best In Show's brilliance lies not in slapstick or one-liners, but in sophisticated and layered verbal wit. The improvised dialogue is is so quick that you end up laughing not at each individual joke, but only until after several jokes build on one another, each disarming your senses until the jokes climax and you can't help letting loose.&lt;br /&gt;&lt;br /&gt;It's a well-shot film, but what makes it extraordinary is the acting. I was impressed on my first viewing, but when I watched it after having learned that virtually every scene is improvised, I was amazed. It was thoroughly enjoyable to see the comedians work off each other, build jokes out of nothing, and completely immerse themselves in their characters.&lt;br /&gt;&lt;br /&gt;I imagine the golden days of Second City were like this. '''
Between negative and positive, the sentiment of this example is&lt;/s&gt;&lt;/s&gt;negative</t>
  </si>
  <si>
    <t>Consider the following example: ''' This is the funniest movie I have ever seen. However, I have laughed harder at plenty of movies. This is because Best In Show's brilliance lies not in slapstick or one-liners, but in sophisticated and layered verbal wit. The improvised dialogue is is so quick that you end up laughing not at each individual joke, but only until after several jokes build on one another, each disarming your senses until the jokes climax and you can't help letting loose.&lt;br /&gt;&lt;br /&gt;It's a well-shot film, but what makes it extraordinary is the acting. I was impressed on my first viewing, but when I watched it after having learned that virtually every scene is improvised, I was amazed. It was thoroughly enjoyable to see the comedians work off each other, build jokes out of nothing, and completely immerse themselves in their characters.&lt;br /&gt;&lt;br /&gt;I imagine the golden days of Second City were like this. '''
Between negative and positive, the sentiment of this example is&lt;/s&gt;&lt;/s&gt;positive</t>
  </si>
  <si>
    <t>Consider the following example: ''' "L'Auberge Espagnole" collected the audience wherever it was shown. It gathered audience awards on many film festivals all over the world. And it is not strange. We have the ability to watch a cheerful and an astonishing piece of art. And it is wise by the way. "L'Auberge Espagnole" is a very funny comedy about youth and growing up. But most of all it is about the lights and shadows of living in the European Union.&lt;br /&gt;&lt;br /&gt;The main character of the film is a French student of economy Xavier. For his future carrier his is sent for one year of studying to Barcelona. In Spain it turns out that the lectures are being given in Catalonian language. That probably doesn't help the increasement of knowledge. But it helps in tightening the relationships inside the group of foreign exchange students. Especially if they rent a big flat together. There are 3 girls: English, Belgian and Spanish, as well as three boys: German, Danish and Italian. Our French guy will also get there. A year is a very long time. Long enough to get close and make friends. And get to know some European stereotypes while trying to break them apart.&lt;br /&gt;&lt;br /&gt;Klapisch treats this special case of a process of uniting Europe with humor and without pecky didactism. He comes out of the idea that young people are everywhere just the same. They like jokes. They like to make irresponsible relationships. But they don't neglect their aspirations. The most interesting is the sum of experience of this little community. They live together in the fire of everyday tasks fighting with the surrounding reality. They are full of unusual ideas for life. Young Europeans come back to their countries to take up a life of an adult on their own. They are Europe's hope to fight the many problems of the Union. For example, the terrifying administration system. In the end they proof that not only can they communicate and make friends despite the many differences. But they also now how to live the full of life. And they won't allow taking that full of life away from them. '''
Between negative and positive, the sentiment of this example is</t>
  </si>
  <si>
    <t>Consider the following example: ''' "L'Auberge Espagnole" collected the audience wherever it was shown. It gathered audience awards on many film festivals all over the world. And it is not strange. We have the ability to watch a cheerful and an astonishing piece of art. And it is wise by the way. "L'Auberge Espagnole" is a very funny comedy about youth and growing up. But most of all it is about the lights and shadows of living in the European Union.&lt;br /&gt;&lt;br /&gt;The main character of the film is a French student of economy Xavier. For his future carrier his is sent for one year of studying to Barcelona. In Spain it turns out that the lectures are being given in Catalonian language. That probably doesn't help the increasement of knowledge. But it helps in tightening the relationships inside the group of foreign exchange students. Especially if they rent a big flat together. There are 3 girls: English, Belgian and Spanish, as well as three boys: German, Danish and Italian. Our French guy will also get there. A year is a very long time. Long enough to get close and make friends. And get to know some European stereotypes while trying to break them apart.&lt;br /&gt;&lt;br /&gt;Klapisch treats this special case of a process of uniting Europe with humor and without pecky didactism. He comes out of the idea that young people are everywhere just the same. They like jokes. They like to make irresponsible relationships. But they don't neglect their aspirations. The most interesting is the sum of experience of this little community. They live together in the fire of everyday tasks fighting with the surrounding reality. They are full of unusual ideas for life. Young Europeans come back to their countries to take up a life of an adult on their own. They are Europe's hope to fight the many problems of the Union. For example, the terrifying administration system. In the end they proof that not only can they communicate and make friends despite the many differences. But they also now how to live the full of life. And they won't allow taking that full of life away from them. '''
Between negative and positive, the sentiment of this example is&lt;/s&gt;&lt;/s&gt;negative</t>
  </si>
  <si>
    <t>Consider the following example: ''' "L'Auberge Espagnole" collected the audience wherever it was shown. It gathered audience awards on many film festivals all over the world. And it is not strange. We have the ability to watch a cheerful and an astonishing piece of art. And it is wise by the way. "L'Auberge Espagnole" is a very funny comedy about youth and growing up. But most of all it is about the lights and shadows of living in the European Union.&lt;br /&gt;&lt;br /&gt;The main character of the film is a French student of economy Xavier. For his future carrier his is sent for one year of studying to Barcelona. In Spain it turns out that the lectures are being given in Catalonian language. That probably doesn't help the increasement of knowledge. But it helps in tightening the relationships inside the group of foreign exchange students. Especially if they rent a big flat together. There are 3 girls: English, Belgian and Spanish, as well as three boys: German, Danish and Italian. Our French guy will also get there. A year is a very long time. Long enough to get close and make friends. And get to know some European stereotypes while trying to break them apart.&lt;br /&gt;&lt;br /&gt;Klapisch treats this special case of a process of uniting Europe with humor and without pecky didactism. He comes out of the idea that young people are everywhere just the same. They like jokes. They like to make irresponsible relationships. But they don't neglect their aspirations. The most interesting is the sum of experience of this little community. They live together in the fire of everyday tasks fighting with the surrounding reality. They are full of unusual ideas for life. Young Europeans come back to their countries to take up a life of an adult on their own. They are Europe's hope to fight the many problems of the Union. For example, the terrifying administration system. In the end they proof that not only can they communicate and make friends despite the many differences. But they also now how to live the full of life. And they won't allow taking that full of life away from them. '''
Between negative and positive, the sentiment of this example is&lt;/s&gt;&lt;/s&gt;positive</t>
  </si>
  <si>
    <t>Consider the following example: ''' This movie was terrible not only was the plot weak, but the acting was unbelievable bad, and at times pathetic. Very unrealistic dialogs people in real life don't talk like this and there is no emotion or feeling in anything said very monotone except for the almost indistinguishable whispering that constantly occurs. Even the editing is bad the cuts are terrible. The camera work was sloppy and shaky on close ups even sways back and forth during conversations. There is nothing positive about this movie and George Katts needs to be working on heavy machinery or anything where he doesn't have to converse with other humans because he clearly doesn't know how to. How did this movie win/ get nominated for awards oh my god!! '''
Between negative and positive, the sentiment of this example is</t>
  </si>
  <si>
    <t>Consider the following example: ''' This movie was terrible not only was the plot weak, but the acting was unbelievable bad, and at times pathetic. Very unrealistic dialogs people in real life don't talk like this and there is no emotion or feeling in anything said very monotone except for the almost indistinguishable whispering that constantly occurs. Even the editing is bad the cuts are terrible. The camera work was sloppy and shaky on close ups even sways back and forth during conversations. There is nothing positive about this movie and George Katts needs to be working on heavy machinery or anything where he doesn't have to converse with other humans because he clearly doesn't know how to. How did this movie win/ get nominated for awards oh my god!! '''
Between negative and positive, the sentiment of this example is&lt;/s&gt;&lt;/s&gt;negative</t>
  </si>
  <si>
    <t>Consider the following example: ''' This movie was terrible not only was the plot weak, but the acting was unbelievable bad, and at times pathetic. Very unrealistic dialogs people in real life don't talk like this and there is no emotion or feeling in anything said very monotone except for the almost indistinguishable whispering that constantly occurs. Even the editing is bad the cuts are terrible. The camera work was sloppy and shaky on close ups even sways back and forth during conversations. There is nothing positive about this movie and George Katts needs to be working on heavy machinery or anything where he doesn't have to converse with other humans because he clearly doesn't know how to. How did this movie win/ get nominated for awards oh my god!! '''
Between negative and positive, the sentiment of this example is&lt;/s&gt;&lt;/s&gt;positive</t>
  </si>
  <si>
    <t>Consider the following example: ''' i came across this film on the net by fluke and i was horrified by its content of vivid abuse violence and torture scenes. it was a relief to know it was not real after reading the comments. what dangerously sick animals of a person make something like this and for what purpose goes beyond belief. i was even more shocked to see people appraising the film in the comments section of this site. this is a extremely disturbing film indeed which could change your life forever. the people behind this should be bought to justice asap. today they shown a girl getting raped and butchered on screen tomorrow it could be a child. even its fake or not its very very deathly disturbing,nauseating indeed. '''
Between negative and positive, the sentiment of this example is</t>
  </si>
  <si>
    <t>Consider the following example: ''' i came across this film on the net by fluke and i was horrified by its content of vivid abuse violence and torture scenes. it was a relief to know it was not real after reading the comments. what dangerously sick animals of a person make something like this and for what purpose goes beyond belief. i was even more shocked to see people appraising the film in the comments section of this site. this is a extremely disturbing film indeed which could change your life forever. the people behind this should be bought to justice asap. today they shown a girl getting raped and butchered on screen tomorrow it could be a child. even its fake or not its very very deathly disturbing,nauseating indeed. '''
Between negative and positive, the sentiment of this example is&lt;/s&gt;&lt;/s&gt;negative</t>
  </si>
  <si>
    <t>Consider the following example: ''' i came across this film on the net by fluke and i was horrified by its content of vivid abuse violence and torture scenes. it was a relief to know it was not real after reading the comments. what dangerously sick animals of a person make something like this and for what purpose goes beyond belief. i was even more shocked to see people appraising the film in the comments section of this site. this is a extremely disturbing film indeed which could change your life forever. the people behind this should be bought to justice asap. today they shown a girl getting raped and butchered on screen tomorrow it could be a child. even its fake or not its very very deathly disturbing,nauseating indeed. '''
Between negative and positive, the sentiment of this example is&lt;/s&gt;&lt;/s&gt;positive</t>
  </si>
  <si>
    <t>Consider the following example: ''' I really seldom give either one or ten stars to any movie, but this was so awful, I had to make an exception.&lt;br /&gt;&lt;br /&gt;I am a SciFi fan and have seen a few comedic takes on SciFi that I genuinely like. There just wasn't anything here to like.&lt;br /&gt;&lt;br /&gt;I realize this was started with an extremely small budget by a film student. But even considering that, the sets and effect are bad. The cinematography is mediocre, but may be the best part of the movie.&lt;br /&gt;&lt;br /&gt;The acting is bad. A sad state when the female voice-over for the computer is the best actor. The dialogue is bad. The script is very weak and the plot is incoherent and almost nonexistent.&lt;br /&gt;&lt;br /&gt;The humor is not just subtle and sublime; it's nowhere to be found. As an example, a whole 20 minutes, of the 80 minute film, is spent on a lame 2 punch combo joke with the alien mascot and the elevator.&lt;br /&gt;&lt;br /&gt;This was supposed to be a parody of everything from bad 50's SciFi to 2001. What we end up with though, is just a slightly updated version of an old 50's SciFi C-movie. At least those movies were funny because they took themselves seriously. '''
Between negative and positive, the sentiment of this example is</t>
  </si>
  <si>
    <t>Consider the following example: ''' I really seldom give either one or ten stars to any movie, but this was so awful, I had to make an exception.&lt;br /&gt;&lt;br /&gt;I am a SciFi fan and have seen a few comedic takes on SciFi that I genuinely like. There just wasn't anything here to like.&lt;br /&gt;&lt;br /&gt;I realize this was started with an extremely small budget by a film student. But even considering that, the sets and effect are bad. The cinematography is mediocre, but may be the best part of the movie.&lt;br /&gt;&lt;br /&gt;The acting is bad. A sad state when the female voice-over for the computer is the best actor. The dialogue is bad. The script is very weak and the plot is incoherent and almost nonexistent.&lt;br /&gt;&lt;br /&gt;The humor is not just subtle and sublime; it's nowhere to be found. As an example, a whole 20 minutes, of the 80 minute film, is spent on a lame 2 punch combo joke with the alien mascot and the elevator.&lt;br /&gt;&lt;br /&gt;This was supposed to be a parody of everything from bad 50's SciFi to 2001. What we end up with though, is just a slightly updated version of an old 50's SciFi C-movie. At least those movies were funny because they took themselves seriously. '''
Between negative and positive, the sentiment of this example is&lt;/s&gt;&lt;/s&gt;negative</t>
  </si>
  <si>
    <t>Consider the following example: ''' I really seldom give either one or ten stars to any movie, but this was so awful, I had to make an exception.&lt;br /&gt;&lt;br /&gt;I am a SciFi fan and have seen a few comedic takes on SciFi that I genuinely like. There just wasn't anything here to like.&lt;br /&gt;&lt;br /&gt;I realize this was started with an extremely small budget by a film student. But even considering that, the sets and effect are bad. The cinematography is mediocre, but may be the best part of the movie.&lt;br /&gt;&lt;br /&gt;The acting is bad. A sad state when the female voice-over for the computer is the best actor. The dialogue is bad. The script is very weak and the plot is incoherent and almost nonexistent.&lt;br /&gt;&lt;br /&gt;The humor is not just subtle and sublime; it's nowhere to be found. As an example, a whole 20 minutes, of the 80 minute film, is spent on a lame 2 punch combo joke with the alien mascot and the elevator.&lt;br /&gt;&lt;br /&gt;This was supposed to be a parody of everything from bad 50's SciFi to 2001. What we end up with though, is just a slightly updated version of an old 50's SciFi C-movie. At least those movies were funny because they took themselves seriously. '''
Between negative and positive, the sentiment of this example is&lt;/s&gt;&lt;/s&gt;positive</t>
  </si>
  <si>
    <t>Consider the following example: ''' I heard this movie was bad¬ÖThey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know¬Ö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¬ñ that's a fact proven by her role in `the Gift' ¬ñ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 '''
Between negative and positive, the sentiment of this example is</t>
  </si>
  <si>
    <t>Consider the following example: ''' I heard this movie was bad¬ÖThey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know¬Ö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¬ñ that's a fact proven by her role in `the Gift' ¬ñ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 '''
Between negative and positive, the sentiment of this example is&lt;/s&gt;&lt;/s&gt;negative</t>
  </si>
  <si>
    <t>Consider the following example: ''' I heard this movie was bad¬ÖThey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know¬Ö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¬ñ that's a fact proven by her role in `the Gift' ¬ñ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 '''
Between negative and positive, the sentiment of this example is&lt;/s&gt;&lt;/s&gt;positive</t>
  </si>
  <si>
    <t>Consider the following example: ''' 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
Between negative and positive, the sentiment of this example is</t>
  </si>
  <si>
    <t>Consider the following example: ''' 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
Between negative and positive, the sentiment of this example is&lt;/s&gt;&lt;/s&gt;negative</t>
  </si>
  <si>
    <t>Consider the following example: ''' 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
Between negative and positive, the sentiment of this example is&lt;/s&gt;&lt;/s&gt;positive</t>
  </si>
  <si>
    <t>Consider the following example: ''' 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
Between negative and positive, the sentiment of this example is</t>
  </si>
  <si>
    <t>Consider the following example: ''' 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
Between negative and positive, the sentiment of this example is&lt;/s&gt;&lt;/s&gt;negative</t>
  </si>
  <si>
    <t>Consider the following example: ''' 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
Between negative and positive, the sentiment of this example is&lt;/s&gt;&lt;/s&gt;positive</t>
  </si>
  <si>
    <t>Consider the following example: ''' 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
Between negative and positive, the sentiment of this example is</t>
  </si>
  <si>
    <t>Consider the following example: ''' 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
Between negative and positive, the sentiment of this example is&lt;/s&gt;&lt;/s&gt;negative</t>
  </si>
  <si>
    <t>Consider the following example: ''' 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
Between negative and positive, the sentiment of this example is&lt;/s&gt;&lt;/s&gt;positive</t>
  </si>
  <si>
    <t>Consider the following example: ''' Got back from Morocco then, where my dad was attached to the German embassy, when the film came out in Europe; took all my girlfriends to see it, show them the beauty of the country, where Jimi had played - and stayed -; where the hippies stopped after leaving Ibiza and before joining Goa. Sean Combs just celebrated at a friends restaurant in Marrakech recently, the Djema el Fna was much wilder in those days than it is now; the Stones went there earlier, Brian recorded in Tangiers ; so it's memories and family entertainment and I'm glad my son will get to know about the north of Africa watching this movie. Candice Bergen looks beautiful and oo7/Connery is pretty funny indeed; and Teddy Roosevelt as played by Brian Keith quite impressive. '''
Between negative and positive, the sentiment of this example is</t>
  </si>
  <si>
    <t>Consider the following example: ''' Got back from Morocco then, where my dad was attached to the German embassy, when the film came out in Europe; took all my girlfriends to see it, show them the beauty of the country, where Jimi had played - and stayed -; where the hippies stopped after leaving Ibiza and before joining Goa. Sean Combs just celebrated at a friends restaurant in Marrakech recently, the Djema el Fna was much wilder in those days than it is now; the Stones went there earlier, Brian recorded in Tangiers ; so it's memories and family entertainment and I'm glad my son will get to know about the north of Africa watching this movie. Candice Bergen looks beautiful and oo7/Connery is pretty funny indeed; and Teddy Roosevelt as played by Brian Keith quite impressive. '''
Between negative and positive, the sentiment of this example is&lt;/s&gt;&lt;/s&gt;negative</t>
  </si>
  <si>
    <t>Consider the following example: ''' Got back from Morocco then, where my dad was attached to the German embassy, when the film came out in Europe; took all my girlfriends to see it, show them the beauty of the country, where Jimi had played - and stayed -; where the hippies stopped after leaving Ibiza and before joining Goa. Sean Combs just celebrated at a friends restaurant in Marrakech recently, the Djema el Fna was much wilder in those days than it is now; the Stones went there earlier, Brian recorded in Tangiers ; so it's memories and family entertainment and I'm glad my son will get to know about the north of Africa watching this movie. Candice Bergen looks beautiful and oo7/Connery is pretty funny indeed; and Teddy Roosevelt as played by Brian Keith quite impressive. '''
Between negative and positive, the sentiment of this example is&lt;/s&gt;&lt;/s&gt;positive</t>
  </si>
  <si>
    <t>Consider the following example: ''' I watched this movie thinking it was going to be absolutely horrible and was ready for all the corniness, bad special effects, etc. But, I was pleasantly surprised. Not to say that it's the best vampire movie I have ever seen, but it certainly isn't the worst. I liked the whole alternate reality/dream state that played into the movie. The graphics were quite well for a straight to DVD movie and I liked the overall look of the film. I enjoyed the main character Sai. I usually end up hating the female leads but there was something about her that kept me interested. Yes, she does make some bad decisions, but that was to be expected. Yes, the other characters were stereotypical, but I was expecting that too. I don't know if I'd highly recommend this movie, but give it a chance and you might be pleasantly surprised. I'm putting this one on my guilty pleasures list. '''
Between negative and positive, the sentiment of this example is</t>
  </si>
  <si>
    <t>Consider the following example: ''' I watched this movie thinking it was going to be absolutely horrible and was ready for all the corniness, bad special effects, etc. But, I was pleasantly surprised. Not to say that it's the best vampire movie I have ever seen, but it certainly isn't the worst. I liked the whole alternate reality/dream state that played into the movie. The graphics were quite well for a straight to DVD movie and I liked the overall look of the film. I enjoyed the main character Sai. I usually end up hating the female leads but there was something about her that kept me interested. Yes, she does make some bad decisions, but that was to be expected. Yes, the other characters were stereotypical, but I was expecting that too. I don't know if I'd highly recommend this movie, but give it a chance and you might be pleasantly surprised. I'm putting this one on my guilty pleasures list. '''
Between negative and positive, the sentiment of this example is&lt;/s&gt;&lt;/s&gt;negative</t>
  </si>
  <si>
    <t>Consider the following example: ''' I watched this movie thinking it was going to be absolutely horrible and was ready for all the corniness, bad special effects, etc. But, I was pleasantly surprised. Not to say that it's the best vampire movie I have ever seen, but it certainly isn't the worst. I liked the whole alternate reality/dream state that played into the movie. The graphics were quite well for a straight to DVD movie and I liked the overall look of the film. I enjoyed the main character Sai. I usually end up hating the female leads but there was something about her that kept me interested. Yes, she does make some bad decisions, but that was to be expected. Yes, the other characters were stereotypical, but I was expecting that too. I don't know if I'd highly recommend this movie, but give it a chance and you might be pleasantly surprised. I'm putting this one on my guilty pleasures list. '''
Between negative and positive, the sentiment of this example is&lt;/s&gt;&lt;/s&gt;positive</t>
  </si>
  <si>
    <t>Consider the following example: ''' 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 '''
Between negative and positive, the sentiment of this example is</t>
  </si>
  <si>
    <t>Consider the following example: ''' 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 '''
Between negative and positive, the sentiment of this example is&lt;/s&gt;&lt;/s&gt;negative</t>
  </si>
  <si>
    <t>Consider the following example: ''' 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 '''
Between negative and positive, the sentiment of this example is&lt;/s&gt;&lt;/s&gt;positive</t>
  </si>
  <si>
    <t>Consider the following example: ''' As far as I know I've seen most of Lucio Fulci's films, with the exception of some later ones that are popping up on DVD now, and I would have to say this was his best "pre-zombie" offering. In fact it beats out his later movies hands-down. This is a tale of superstition and suspicion in a small Italian town out in the middle of nowhere, where young boys are dying mysteriously. It's no mystery how they died, I guess, it's more who's doing it. Is it a woman that the townspeople have always considered a witch? Is it a young woman that lives in a fancy modern house on the outskirts of town, who used to do a lot of drugs? Is it the village idiot, who gets nabbed early on because of being in the wrong place at the wrong time? You'll only know if you watch, and watch you should, for this is a top-notch mystery thriller, or should I say, a "giallo". I've seen this before but it's been a long time and upon a second viewing it was still as powerful as the first time. For those of you that only know Lucio Fulci for his zombie flicks, well, open your minds to this because it's well worth seeing and while the "monsters" in this are human, they're as nasty as anything dredged up in his later films. 9 out of 10 stars, see it! Please.... '''
Between negative and positive, the sentiment of this example is</t>
  </si>
  <si>
    <t>Consider the following example: ''' As far as I know I've seen most of Lucio Fulci's films, with the exception of some later ones that are popping up on DVD now, and I would have to say this was his best "pre-zombie" offering. In fact it beats out his later movies hands-down. This is a tale of superstition and suspicion in a small Italian town out in the middle of nowhere, where young boys are dying mysteriously. It's no mystery how they died, I guess, it's more who's doing it. Is it a woman that the townspeople have always considered a witch? Is it a young woman that lives in a fancy modern house on the outskirts of town, who used to do a lot of drugs? Is it the village idiot, who gets nabbed early on because of being in the wrong place at the wrong time? You'll only know if you watch, and watch you should, for this is a top-notch mystery thriller, or should I say, a "giallo". I've seen this before but it's been a long time and upon a second viewing it was still as powerful as the first time. For those of you that only know Lucio Fulci for his zombie flicks, well, open your minds to this because it's well worth seeing and while the "monsters" in this are human, they're as nasty as anything dredged up in his later films. 9 out of 10 stars, see it! Please.... '''
Between negative and positive, the sentiment of this example is&lt;/s&gt;&lt;/s&gt;negative</t>
  </si>
  <si>
    <t>Consider the following example: ''' As far as I know I've seen most of Lucio Fulci's films, with the exception of some later ones that are popping up on DVD now, and I would have to say this was his best "pre-zombie" offering. In fact it beats out his later movies hands-down. This is a tale of superstition and suspicion in a small Italian town out in the middle of nowhere, where young boys are dying mysteriously. It's no mystery how they died, I guess, it's more who's doing it. Is it a woman that the townspeople have always considered a witch? Is it a young woman that lives in a fancy modern house on the outskirts of town, who used to do a lot of drugs? Is it the village idiot, who gets nabbed early on because of being in the wrong place at the wrong time? You'll only know if you watch, and watch you should, for this is a top-notch mystery thriller, or should I say, a "giallo". I've seen this before but it's been a long time and upon a second viewing it was still as powerful as the first time. For those of you that only know Lucio Fulci for his zombie flicks, well, open your minds to this because it's well worth seeing and while the "monsters" in this are human, they're as nasty as anything dredged up in his later films. 9 out of 10 stars, see it! Please.... '''
Between negative and positive, the sentiment of this example is&lt;/s&gt;&lt;/s&gt;positive</t>
  </si>
  <si>
    <t>Consider the following example: ''' The film version of 'Rising Damp' came out two years after the television series ended. Like many fans I duly went along to the cinema when it opened. I came away bitterly disappointed. Eric Chappell could not have spent very much time writing the script; most of it is rehashed ideas from old episodes. At the time of the film's release, the 'Rising Damp' series was still being repeated regularly on I.T.V. so the public was being asked to pay to see something they'd seen already. At least the 'On The Buses' movies boasted original screenplays.&lt;br /&gt;&lt;br /&gt;Secondly, Richard Beckinsale had died the year before, so they eliminated the character of 'Alan' as a mark of respect, substituting art student 'John', played by Christopher Strauli of 'Only When I Laugh' fame. It simply wasn't the same.&lt;br /&gt;&lt;br /&gt;As another poster has pointed out, Rigsby's boarding house looked nothing like the one used in the series, being bigger and altogether cleaner.&lt;br /&gt;&lt;br /&gt;Director Joe McGrath was one of the directors who worked on the original 'Casino Royale', a film steeped in surreal humour. 'Rising Damp' also has its share of 'Walter Mitty' style fantasy sequences, such as the 'Saturday Night Fever' parody. Personally, I found them horribly out of place. A case of 'over-egging the pudding'.&lt;br /&gt;&lt;br /&gt;On the plus side, Leonard Rossiter is as magnificent as ever as the seedy 'Rigsby', as are Frances De La Tour as 'Ruth' and Don Warrington as 'Philip. Its just a shame the film isn't worthy of their talents.&lt;br /&gt;&lt;br /&gt;When Rossiter died in 1984, it was shown by I.T.V. as a tribute, with its final scene - showing Rigsby laying prostrate at the foot of the stairs - removed in the interests of good taste. '''
Between negative and positive, the sentiment of this example is</t>
  </si>
  <si>
    <t>Consider the following example: ''' The film version of 'Rising Damp' came out two years after the television series ended. Like many fans I duly went along to the cinema when it opened. I came away bitterly disappointed. Eric Chappell could not have spent very much time writing the script; most of it is rehashed ideas from old episodes. At the time of the film's release, the 'Rising Damp' series was still being repeated regularly on I.T.V. so the public was being asked to pay to see something they'd seen already. At least the 'On The Buses' movies boasted original screenplays.&lt;br /&gt;&lt;br /&gt;Secondly, Richard Beckinsale had died the year before, so they eliminated the character of 'Alan' as a mark of respect, substituting art student 'John', played by Christopher Strauli of 'Only When I Laugh' fame. It simply wasn't the same.&lt;br /&gt;&lt;br /&gt;As another poster has pointed out, Rigsby's boarding house looked nothing like the one used in the series, being bigger and altogether cleaner.&lt;br /&gt;&lt;br /&gt;Director Joe McGrath was one of the directors who worked on the original 'Casino Royale', a film steeped in surreal humour. 'Rising Damp' also has its share of 'Walter Mitty' style fantasy sequences, such as the 'Saturday Night Fever' parody. Personally, I found them horribly out of place. A case of 'over-egging the pudding'.&lt;br /&gt;&lt;br /&gt;On the plus side, Leonard Rossiter is as magnificent as ever as the seedy 'Rigsby', as are Frances De La Tour as 'Ruth' and Don Warrington as 'Philip. Its just a shame the film isn't worthy of their talents.&lt;br /&gt;&lt;br /&gt;When Rossiter died in 1984, it was shown by I.T.V. as a tribute, with its final scene - showing Rigsby laying prostrate at the foot of the stairs - removed in the interests of good taste. '''
Between negative and positive, the sentiment of this example is&lt;/s&gt;&lt;/s&gt;negative</t>
  </si>
  <si>
    <t>Consider the following example: ''' The film version of 'Rising Damp' came out two years after the television series ended. Like many fans I duly went along to the cinema when it opened. I came away bitterly disappointed. Eric Chappell could not have spent very much time writing the script; most of it is rehashed ideas from old episodes. At the time of the film's release, the 'Rising Damp' series was still being repeated regularly on I.T.V. so the public was being asked to pay to see something they'd seen already. At least the 'On The Buses' movies boasted original screenplays.&lt;br /&gt;&lt;br /&gt;Secondly, Richard Beckinsale had died the year before, so they eliminated the character of 'Alan' as a mark of respect, substituting art student 'John', played by Christopher Strauli of 'Only When I Laugh' fame. It simply wasn't the same.&lt;br /&gt;&lt;br /&gt;As another poster has pointed out, Rigsby's boarding house looked nothing like the one used in the series, being bigger and altogether cleaner.&lt;br /&gt;&lt;br /&gt;Director Joe McGrath was one of the directors who worked on the original 'Casino Royale', a film steeped in surreal humour. 'Rising Damp' also has its share of 'Walter Mitty' style fantasy sequences, such as the 'Saturday Night Fever' parody. Personally, I found them horribly out of place. A case of 'over-egging the pudding'.&lt;br /&gt;&lt;br /&gt;On the plus side, Leonard Rossiter is as magnificent as ever as the seedy 'Rigsby', as are Frances De La Tour as 'Ruth' and Don Warrington as 'Philip. Its just a shame the film isn't worthy of their talents.&lt;br /&gt;&lt;br /&gt;When Rossiter died in 1984, it was shown by I.T.V. as a tribute, with its final scene - showing Rigsby laying prostrate at the foot of the stairs - removed in the interests of good taste. '''
Between negative and positive, the sentiment of this example is&lt;/s&gt;&lt;/s&gt;positive</t>
  </si>
  <si>
    <t>Consider the following example: ''' 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
Between negative and positive, the sentiment of this example is</t>
  </si>
  <si>
    <t>Consider the following example: ''' 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
Between negative and positive, the sentiment of this example is&lt;/s&gt;&lt;/s&gt;negative</t>
  </si>
  <si>
    <t>Consider the following example: ''' 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
Between negative and positive, the sentiment of this example is&lt;/s&gt;&lt;/s&gt;positive</t>
  </si>
  <si>
    <t>Consider the following example: ''' 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
Between negative and positive, the sentiment of this example is</t>
  </si>
  <si>
    <t>Consider the following example: ''' 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
Between negative and positive, the sentiment of this example is&lt;/s&gt;&lt;/s&gt;negative</t>
  </si>
  <si>
    <t>Consider the following example: ''' 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
Between negative and positive, the sentiment of this example is&lt;/s&gt;&lt;/s&gt;positive</t>
  </si>
  <si>
    <t>Consider the following example: ''' I can't add much to what has been said already, except I'm going to have to because of the 10 lines minimum policy.&lt;br /&gt;&lt;br /&gt;I've actually got this on a VHS-to-DVD copy, but the quality is quite poor and I desperately need for it to be officially released.&lt;br /&gt;&lt;br /&gt;I can just imagine what extras I would like to see (Tim Healy's character swearing his way through one of those 'Football Bloopers' type programmes would be great!). You can imagine it now, can't you? But of course, it looks like most people will have to carry on dreaming about a DVD release.&lt;br /&gt;&lt;br /&gt;Surely to God there must be someone in the DVD releases department at ITV who also knows something about British culture, is web savvy and has enough about them to look at IMDb now and again? Oh, well. '''
Between negative and positive, the sentiment of this example is</t>
  </si>
  <si>
    <t>Consider the following example: ''' I can't add much to what has been said already, except I'm going to have to because of the 10 lines minimum policy.&lt;br /&gt;&lt;br /&gt;I've actually got this on a VHS-to-DVD copy, but the quality is quite poor and I desperately need for it to be officially released.&lt;br /&gt;&lt;br /&gt;I can just imagine what extras I would like to see (Tim Healy's character swearing his way through one of those 'Football Bloopers' type programmes would be great!). You can imagine it now, can't you? But of course, it looks like most people will have to carry on dreaming about a DVD release.&lt;br /&gt;&lt;br /&gt;Surely to God there must be someone in the DVD releases department at ITV who also knows something about British culture, is web savvy and has enough about them to look at IMDb now and again? Oh, well. '''
Between negative and positive, the sentiment of this example is&lt;/s&gt;&lt;/s&gt;negative</t>
  </si>
  <si>
    <t>Consider the following example: ''' I can't add much to what has been said already, except I'm going to have to because of the 10 lines minimum policy.&lt;br /&gt;&lt;br /&gt;I've actually got this on a VHS-to-DVD copy, but the quality is quite poor and I desperately need for it to be officially released.&lt;br /&gt;&lt;br /&gt;I can just imagine what extras I would like to see (Tim Healy's character swearing his way through one of those 'Football Bloopers' type programmes would be great!). You can imagine it now, can't you? But of course, it looks like most people will have to carry on dreaming about a DVD release.&lt;br /&gt;&lt;br /&gt;Surely to God there must be someone in the DVD releases department at ITV who also knows something about British culture, is web savvy and has enough about them to look at IMDb now and again? Oh, well. '''
Between negative and positive, the sentiment of this example is&lt;/s&gt;&lt;/s&gt;positive</t>
  </si>
  <si>
    <t>Consider the following example: ''' 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
Between negative and positive, the sentiment of this example is</t>
  </si>
  <si>
    <t>Consider the following example: ''' 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
Between negative and positive, the sentiment of this example is&lt;/s&gt;&lt;/s&gt;negative</t>
  </si>
  <si>
    <t>Consider the following example: ''' 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
Between negative and positive, the sentiment of this example is&lt;/s&gt;&lt;/s&gt;positive</t>
  </si>
  <si>
    <t>Consider the following example: ''' I really liked the Far Cry game, nice graphics, good level-design, interesting and clever enemies, above-average length and even a somewhat decent plot. I am not by default against movie spin-offs of games. I thought "DOOM The Movie" was hilarious. But what Uwe Boll has done here, is to take the game and modified every one of its good aspects and turned them into something horrible (well not the length, the movie runs only a merciful 90 min) The characters are even more stereotypical than in the game, which is quite an achievement. The entire plot is told without any twists or mystery. Several blatantly ridiculous scenes tell you every bit of the story. And come on "Genetically Modified Soldiers"? they could have come up with some better name.&lt;br /&gt;&lt;br /&gt;However, this film should get some award for the most idiotic love scene. I have never seen anything of the like. I could not believe they were trying to be serious "we have to get out of the wet clothes" "I think I'll get hypothermia" (although everybody is wearing T-shirts) "we need to cuddle together for body warmth" "Is that your gun?" But... but ... weren't there people who consciously did this? There must have been a scriptwriter, a director, actors, a gaffer, an electrician, some food guy! Why didn't anyone jump into that scene to stop this evil from happening? Was this film done by ravaging, inhuman, genetically modified film people? I won't start at ranting about how many logical errors, inconsistencies and scriptwriting flaws there were, but even to the die-hard action-fan, this can't be anything but insulting.&lt;br /&gt;&lt;br /&gt;This film did actually ask for being rated 2 out of 10, so I'll do it that favor. But that leaves me to explain where the second star comes from. Special-effects? Nah. Acting? Not really. References to the game? You wish. Wait! they used the font from the game for the title and the credits. That was neat.&lt;br /&gt;&lt;br /&gt;If you are looking for a flick for a bad movie night, go for "2012 - Supernova", this one is just - sad. '''
Between negative and positive, the sentiment of this example is</t>
  </si>
  <si>
    <t>Consider the following example: ''' I really liked the Far Cry game, nice graphics, good level-design, interesting and clever enemies, above-average length and even a somewhat decent plot. I am not by default against movie spin-offs of games. I thought "DOOM The Movie" was hilarious. But what Uwe Boll has done here, is to take the game and modified every one of its good aspects and turned them into something horrible (well not the length, the movie runs only a merciful 90 min) The characters are even more stereotypical than in the game, which is quite an achievement. The entire plot is told without any twists or mystery. Several blatantly ridiculous scenes tell you every bit of the story. And come on "Genetically Modified Soldiers"? they could have come up with some better name.&lt;br /&gt;&lt;br /&gt;However, this film should get some award for the most idiotic love scene. I have never seen anything of the like. I could not believe they were trying to be serious "we have to get out of the wet clothes" "I think I'll get hypothermia" (although everybody is wearing T-shirts) "we need to cuddle together for body warmth" "Is that your gun?" But... but ... weren't there people who consciously did this? There must have been a scriptwriter, a director, actors, a gaffer, an electrician, some food guy! Why didn't anyone jump into that scene to stop this evil from happening? Was this film done by ravaging, inhuman, genetically modified film people? I won't start at ranting about how many logical errors, inconsistencies and scriptwriting flaws there were, but even to the die-hard action-fan, this can't be anything but insulting.&lt;br /&gt;&lt;br /&gt;This film did actually ask for being rated 2 out of 10, so I'll do it that favor. But that leaves me to explain where the second star comes from. Special-effects? Nah. Acting? Not really. References to the game? You wish. Wait! they used the font from the game for the title and the credits. That was neat.&lt;br /&gt;&lt;br /&gt;If you are looking for a flick for a bad movie night, go for "2012 - Supernova", this one is just - sad. '''
Between negative and positive, the sentiment of this example is&lt;/s&gt;&lt;/s&gt;negative</t>
  </si>
  <si>
    <t>Consider the following example: ''' I really liked the Far Cry game, nice graphics, good level-design, interesting and clever enemies, above-average length and even a somewhat decent plot. I am not by default against movie spin-offs of games. I thought "DOOM The Movie" was hilarious. But what Uwe Boll has done here, is to take the game and modified every one of its good aspects and turned them into something horrible (well not the length, the movie runs only a merciful 90 min) The characters are even more stereotypical than in the game, which is quite an achievement. The entire plot is told without any twists or mystery. Several blatantly ridiculous scenes tell you every bit of the story. And come on "Genetically Modified Soldiers"? they could have come up with some better name.&lt;br /&gt;&lt;br /&gt;However, this film should get some award for the most idiotic love scene. I have never seen anything of the like. I could not believe they were trying to be serious "we have to get out of the wet clothes" "I think I'll get hypothermia" (although everybody is wearing T-shirts) "we need to cuddle together for body warmth" "Is that your gun?" But... but ... weren't there people who consciously did this? There must have been a scriptwriter, a director, actors, a gaffer, an electrician, some food guy! Why didn't anyone jump into that scene to stop this evil from happening? Was this film done by ravaging, inhuman, genetically modified film people? I won't start at ranting about how many logical errors, inconsistencies and scriptwriting flaws there were, but even to the die-hard action-fan, this can't be anything but insulting.&lt;br /&gt;&lt;br /&gt;This film did actually ask for being rated 2 out of 10, so I'll do it that favor. But that leaves me to explain where the second star comes from. Special-effects? Nah. Acting? Not really. References to the game? You wish. Wait! they used the font from the game for the title and the credits. That was neat.&lt;br /&gt;&lt;br /&gt;If you are looking for a flick for a bad movie night, go for "2012 - Supernova", this one is just - sad. '''
Between negative and positive, the sentiment of this example is&lt;/s&gt;&lt;/s&gt;positive</t>
  </si>
  <si>
    <t>Consider the following example: ''' Great fun for an evening on the sofa. Don't expect Academy Award stuff with this but it will leave you with a smile. The performance by Bruce Spence is truly good. The soundtrack shows off some great old Australian talent. Check out this and other true Aussie films. '''
Between negative and positive, the sentiment of this example is</t>
  </si>
  <si>
    <t>Consider the following example: ''' Great fun for an evening on the sofa. Don't expect Academy Award stuff with this but it will leave you with a smile. The performance by Bruce Spence is truly good. The soundtrack shows off some great old Australian talent. Check out this and other true Aussie films. '''
Between negative and positive, the sentiment of this example is&lt;/s&gt;&lt;/s&gt;negative</t>
  </si>
  <si>
    <t>Consider the following example: ''' Great fun for an evening on the sofa. Don't expect Academy Award stuff with this but it will leave you with a smile. The performance by Bruce Spence is truly good. The soundtrack shows off some great old Australian talent. Check out this and other true Aussie films. '''
Between negative and positive, the sentiment of this example is&lt;/s&gt;&lt;/s&gt;positive</t>
  </si>
  <si>
    <t>Consider the following example: ''' 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
Between negative and positive, the sentiment of this example is</t>
  </si>
  <si>
    <t>Consider the following example: ''' 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
Between negative and positive, the sentiment of this example is&lt;/s&gt;&lt;/s&gt;negative</t>
  </si>
  <si>
    <t>Consider the following example: ''' 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
Between negative and positive, the sentiment of this example is&lt;/s&gt;&lt;/s&gt;positive</t>
  </si>
  <si>
    <t>Consider the following example: ''' ...about this film was the title song. After 30 minutes, I discontinued watching because it was so lame. Bad story, bad actors, bad movie. If you want to watch a good movie, watch Pulp Fiction instead. '''
Between negative and positive, the sentiment of this example is</t>
  </si>
  <si>
    <t>Consider the following example: ''' ...about this film was the title song. After 30 minutes, I discontinued watching because it was so lame. Bad story, bad actors, bad movie. If you want to watch a good movie, watch Pulp Fiction instead. '''
Between negative and positive, the sentiment of this example is&lt;/s&gt;&lt;/s&gt;negative</t>
  </si>
  <si>
    <t>Consider the following example: ''' ...about this film was the title song. After 30 minutes, I discontinued watching because it was so lame. Bad story, bad actors, bad movie. If you want to watch a good movie, watch Pulp Fiction instead. '''
Between negative and positive, the sentiment of this example is&lt;/s&gt;&lt;/s&gt;positive</t>
  </si>
  <si>
    <t>Consider the following example: ''' 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
Between negative and positive, the sentiment of this example is</t>
  </si>
  <si>
    <t>Consider the following example: ''' 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
Between negative and positive, the sentiment of this example is&lt;/s&gt;&lt;/s&gt;negative</t>
  </si>
  <si>
    <t>Consider the following example: ''' 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
Between negative and positive, the sentiment of this example is&lt;/s&gt;&lt;/s&gt;positive</t>
  </si>
  <si>
    <t>Consider the following example: ''' I saw this film on the A&amp;E channel this past weekend. The mystery was okay, I was not able to guess the culprit before the end. But I enjoyed the characters and their development much more than the mystery. There was a mystery about some of them, especially George Abernathie, performed by the wonderful Michael Fassbender, and George's cousin, Susannah. In fact, the story of those two characters left me wanting to know more. From what I've tried to glee about the Agatha Christie book of the same title, I think this film did not follow it to the letter. Very good performances by the actors involved, especially Fassbender and the lady who played Cora/companion. '''
Between negative and positive, the sentiment of this example is</t>
  </si>
  <si>
    <t>Consider the following example: ''' I saw this film on the A&amp;E channel this past weekend. The mystery was okay, I was not able to guess the culprit before the end. But I enjoyed the characters and their development much more than the mystery. There was a mystery about some of them, especially George Abernathie, performed by the wonderful Michael Fassbender, and George's cousin, Susannah. In fact, the story of those two characters left me wanting to know more. From what I've tried to glee about the Agatha Christie book of the same title, I think this film did not follow it to the letter. Very good performances by the actors involved, especially Fassbender and the lady who played Cora/companion. '''
Between negative and positive, the sentiment of this example is&lt;/s&gt;&lt;/s&gt;negative</t>
  </si>
  <si>
    <t>Consider the following example: ''' I saw this film on the A&amp;E channel this past weekend. The mystery was okay, I was not able to guess the culprit before the end. But I enjoyed the characters and their development much more than the mystery. There was a mystery about some of them, especially George Abernathie, performed by the wonderful Michael Fassbender, and George's cousin, Susannah. In fact, the story of those two characters left me wanting to know more. From what I've tried to glee about the Agatha Christie book of the same title, I think this film did not follow it to the letter. Very good performances by the actors involved, especially Fassbender and the lady who played Cora/companion. '''
Between negative and positive, the sentiment of this example is&lt;/s&gt;&lt;/s&gt;positive</t>
  </si>
  <si>
    <t>Consider the following example: ''' A root canal without anesthesia is more amusing. This movie is disturbing and pointless. There is absolutely nothing believable about any of these characters or the plot line. What in God's name were these people thinking when they agreed to star in this movie? The acting in this movie is so incredibly bad - even from actors who are usually pretty damn good. "The In-Laws" is a funny movie. "The Birdcage" is a hilarious movie. "The Big Lebowski" is a humorous movie. This movie is just dumb. I cannot even begin to fathom the kind of sick mind it takes to write the "novel" that this movie is based on. I honestly cannot think of even one nice thing to say about this movie. It just doesn't make any sense. People please - I beg of you - do not see this movie. You will regret it for the rest of your life. This movie is not the worst ever made, but it is definitely right up there on the top of the list. '''
Between negative and positive, the sentiment of this example is</t>
  </si>
  <si>
    <t>Consider the following example: ''' A root canal without anesthesia is more amusing. This movie is disturbing and pointless. There is absolutely nothing believable about any of these characters or the plot line. What in God's name were these people thinking when they agreed to star in this movie? The acting in this movie is so incredibly bad - even from actors who are usually pretty damn good. "The In-Laws" is a funny movie. "The Birdcage" is a hilarious movie. "The Big Lebowski" is a humorous movie. This movie is just dumb. I cannot even begin to fathom the kind of sick mind it takes to write the "novel" that this movie is based on. I honestly cannot think of even one nice thing to say about this movie. It just doesn't make any sense. People please - I beg of you - do not see this movie. You will regret it for the rest of your life. This movie is not the worst ever made, but it is definitely right up there on the top of the list. '''
Between negative and positive, the sentiment of this example is&lt;/s&gt;&lt;/s&gt;negative</t>
  </si>
  <si>
    <t>Consider the following example: ''' A root canal without anesthesia is more amusing. This movie is disturbing and pointless. There is absolutely nothing believable about any of these characters or the plot line. What in God's name were these people thinking when they agreed to star in this movie? The acting in this movie is so incredibly bad - even from actors who are usually pretty damn good. "The In-Laws" is a funny movie. "The Birdcage" is a hilarious movie. "The Big Lebowski" is a humorous movie. This movie is just dumb. I cannot even begin to fathom the kind of sick mind it takes to write the "novel" that this movie is based on. I honestly cannot think of even one nice thing to say about this movie. It just doesn't make any sense. People please - I beg of you - do not see this movie. You will regret it for the rest of your life. This movie is not the worst ever made, but it is definitely right up there on the top of the list. '''
Between negative and positive, the sentiment of this example is&lt;/s&gt;&lt;/s&gt;positive</t>
  </si>
  <si>
    <t>Consider the following example: ''' Writer/Director Brian Burns has obviously seen a few romantic comedies, and he seems to think that he's discovered the formula for success: plenty of location shots in New York (preferably in the winter), allusions to old Hollywood films (especially musicals), enjoyable musical soundtrack. Alas, all of this is mere compensation for Burns' lack of talent as a writer. (The great mystery of many writer-directors making independent films is not why they cannot get on with major studios, but how they get any backing at all for their films.)&lt;br /&gt;&lt;br /&gt;Normally our interest in romantic comedy is motivated by the lead characters, but the couple in this film simply has no appeal. This is not the fault of either David Krumholtz or Milla Jovavich; their characters are just poorly written. What we respond to in such classics as When Harry Met Sally or Annie Hall or older films such as His Girl Friday are quirks and flaws of the lead characters' personalities. Lacking the ability to create individuals, Burns gives us an after-school special inspired by Men Are From Mars, Women Are From Venus.&lt;br /&gt;&lt;br /&gt;How anyone can see Burns as the successor to Woody Allen is beyond me. I did not laugh once during this film, and the screen-play is full of echo chamber dialog ("I want to paint the town red." "You want to paint the town red?"), which is the most tell-tale sign of someone who has no business writing for a living. In one of the early scenes, we see Krumholz's actress girlfriend filming a mindless TV sitcom. It's the only moment in the whole film that the dialog feels right; maybe that indicates what Burns talents are really suited for. '''
Between negative and positive, the sentiment of this example is</t>
  </si>
  <si>
    <t>Consider the following example: ''' Writer/Director Brian Burns has obviously seen a few romantic comedies, and he seems to think that he's discovered the formula for success: plenty of location shots in New York (preferably in the winter), allusions to old Hollywood films (especially musicals), enjoyable musical soundtrack. Alas, all of this is mere compensation for Burns' lack of talent as a writer. (The great mystery of many writer-directors making independent films is not why they cannot get on with major studios, but how they get any backing at all for their films.)&lt;br /&gt;&lt;br /&gt;Normally our interest in romantic comedy is motivated by the lead characters, but the couple in this film simply has no appeal. This is not the fault of either David Krumholtz or Milla Jovavich; their characters are just poorly written. What we respond to in such classics as When Harry Met Sally or Annie Hall or older films such as His Girl Friday are quirks and flaws of the lead characters' personalities. Lacking the ability to create individuals, Burns gives us an after-school special inspired by Men Are From Mars, Women Are From Venus.&lt;br /&gt;&lt;br /&gt;How anyone can see Burns as the successor to Woody Allen is beyond me. I did not laugh once during this film, and the screen-play is full of echo chamber dialog ("I want to paint the town red." "You want to paint the town red?"), which is the most tell-tale sign of someone who has no business writing for a living. In one of the early scenes, we see Krumholz's actress girlfriend filming a mindless TV sitcom. It's the only moment in the whole film that the dialog feels right; maybe that indicates what Burns talents are really suited for. '''
Between negative and positive, the sentiment of this example is&lt;/s&gt;&lt;/s&gt;negative</t>
  </si>
  <si>
    <t>Consider the following example: ''' Writer/Director Brian Burns has obviously seen a few romantic comedies, and he seems to think that he's discovered the formula for success: plenty of location shots in New York (preferably in the winter), allusions to old Hollywood films (especially musicals), enjoyable musical soundtrack. Alas, all of this is mere compensation for Burns' lack of talent as a writer. (The great mystery of many writer-directors making independent films is not why they cannot get on with major studios, but how they get any backing at all for their films.)&lt;br /&gt;&lt;br /&gt;Normally our interest in romantic comedy is motivated by the lead characters, but the couple in this film simply has no appeal. This is not the fault of either David Krumholtz or Milla Jovavich; their characters are just poorly written. What we respond to in such classics as When Harry Met Sally or Annie Hall or older films such as His Girl Friday are quirks and flaws of the lead characters' personalities. Lacking the ability to create individuals, Burns gives us an after-school special inspired by Men Are From Mars, Women Are From Venus.&lt;br /&gt;&lt;br /&gt;How anyone can see Burns as the successor to Woody Allen is beyond me. I did not laugh once during this film, and the screen-play is full of echo chamber dialog ("I want to paint the town red." "You want to paint the town red?"), which is the most tell-tale sign of someone who has no business writing for a living. In one of the early scenes, we see Krumholz's actress girlfriend filming a mindless TV sitcom. It's the only moment in the whole film that the dialog feels right; maybe that indicates what Burns talents are really suited for. '''
Between negative and positive, the sentiment of this example is&lt;/s&gt;&lt;/s&gt;positive</t>
  </si>
  <si>
    <t>Consider the following example: ''' One of the best TV shows out there, if not the best one. Why? Simple: it has guts to show us real life in prison, without any clich√©s and predictable twists. This is not Prison Break or any other show, actually comparing to Oz the show Sopranos look like story for children's. Profanity, cursing, shots of explicit violence and using drugs, disgusting scenes of male sexual organs and rapes... all this and more in Oz. But this is not the best part of Oz; the characters are the strongest point of this show; they're all excellent and not annoying, despite the fact we are looking at brutal criminals. The actors are excellent, my favorite are the actors who are playing Ryan O'Reilly and Tobias Beecher, because they're so unique and changing their behavior completely. And most of all... the don't have no remorse for their actions. Overall... Oz is amazing show, the best one out there. Forget about CSI and shows about stupid doctors... this is the deal... OZ! '''
Between negative and positive, the sentiment of this example is</t>
  </si>
  <si>
    <t>Consider the following example: ''' One of the best TV shows out there, if not the best one. Why? Simple: it has guts to show us real life in prison, without any clich√©s and predictable twists. This is not Prison Break or any other show, actually comparing to Oz the show Sopranos look like story for children's. Profanity, cursing, shots of explicit violence and using drugs, disgusting scenes of male sexual organs and rapes... all this and more in Oz. But this is not the best part of Oz; the characters are the strongest point of this show; they're all excellent and not annoying, despite the fact we are looking at brutal criminals. The actors are excellent, my favorite are the actors who are playing Ryan O'Reilly and Tobias Beecher, because they're so unique and changing their behavior completely. And most of all... the don't have no remorse for their actions. Overall... Oz is amazing show, the best one out there. Forget about CSI and shows about stupid doctors... this is the deal... OZ! '''
Between negative and positive, the sentiment of this example is&lt;/s&gt;&lt;/s&gt;negative</t>
  </si>
  <si>
    <t>Consider the following example: ''' One of the best TV shows out there, if not the best one. Why? Simple: it has guts to show us real life in prison, without any clich√©s and predictable twists. This is not Prison Break or any other show, actually comparing to Oz the show Sopranos look like story for children's. Profanity, cursing, shots of explicit violence and using drugs, disgusting scenes of male sexual organs and rapes... all this and more in Oz. But this is not the best part of Oz; the characters are the strongest point of this show; they're all excellent and not annoying, despite the fact we are looking at brutal criminals. The actors are excellent, my favorite are the actors who are playing Ryan O'Reilly and Tobias Beecher, because they're so unique and changing their behavior completely. And most of all... the don't have no remorse for their actions. Overall... Oz is amazing show, the best one out there. Forget about CSI and shows about stupid doctors... this is the deal... OZ! '''
Between negative and positive, the sentiment of this example is&lt;/s&gt;&lt;/s&gt;positive</t>
  </si>
  <si>
    <t>Consider the following example: ''' 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 '''
Between negative and positive, the sentiment of this example is</t>
  </si>
  <si>
    <t>Consider the following example: ''' 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 '''
Between negative and positive, the sentiment of this example is&lt;/s&gt;&lt;/s&gt;negative</t>
  </si>
  <si>
    <t>Consider the following example: ''' 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 '''
Between negative and positive, the sentiment of this example is&lt;/s&gt;&lt;/s&gt;positive</t>
  </si>
  <si>
    <t>Consider the following example: ''' SPOILER NOTHING BUT SPOILER&lt;br /&gt;&lt;br /&gt;I have to add my name to the list of folks who feel that the other viewers just don't get it. But no one has even mentioned the "s" word so far as I have seen.&lt;br /&gt;&lt;br /&gt;While I agree that the kid died I think we can be more specific: he committed suicide. He races down the slope in an old wagon, shoots off the cliff and..."flies away". Maybe the whole account of the form of death is allegory or maybe he does commit suicide in a wagon as laid out. In either case, he "flies away" (c'mon, not that tough a metaphor).&lt;br /&gt;&lt;br /&gt;Maybe I just have a thing for Tom Hanks, but I was ok with the narration. Besides he is raising $ for the WW2 memorial and you gotta love him for that.&lt;br /&gt;&lt;br /&gt;Oh yeah, I loved the movie and found it incredibly moving. '''
Between negative and positive, the sentiment of this example is</t>
  </si>
  <si>
    <t>Consider the following example: ''' SPOILER NOTHING BUT SPOILER&lt;br /&gt;&lt;br /&gt;I have to add my name to the list of folks who feel that the other viewers just don't get it. But no one has even mentioned the "s" word so far as I have seen.&lt;br /&gt;&lt;br /&gt;While I agree that the kid died I think we can be more specific: he committed suicide. He races down the slope in an old wagon, shoots off the cliff and..."flies away". Maybe the whole account of the form of death is allegory or maybe he does commit suicide in a wagon as laid out. In either case, he "flies away" (c'mon, not that tough a metaphor).&lt;br /&gt;&lt;br /&gt;Maybe I just have a thing for Tom Hanks, but I was ok with the narration. Besides he is raising $ for the WW2 memorial and you gotta love him for that.&lt;br /&gt;&lt;br /&gt;Oh yeah, I loved the movie and found it incredibly moving. '''
Between negative and positive, the sentiment of this example is&lt;/s&gt;&lt;/s&gt;negative</t>
  </si>
  <si>
    <t>Consider the following example: ''' SPOILER NOTHING BUT SPOILER&lt;br /&gt;&lt;br /&gt;I have to add my name to the list of folks who feel that the other viewers just don't get it. But no one has even mentioned the "s" word so far as I have seen.&lt;br /&gt;&lt;br /&gt;While I agree that the kid died I think we can be more specific: he committed suicide. He races down the slope in an old wagon, shoots off the cliff and..."flies away". Maybe the whole account of the form of death is allegory or maybe he does commit suicide in a wagon as laid out. In either case, he "flies away" (c'mon, not that tough a metaphor).&lt;br /&gt;&lt;br /&gt;Maybe I just have a thing for Tom Hanks, but I was ok with the narration. Besides he is raising $ for the WW2 memorial and you gotta love him for that.&lt;br /&gt;&lt;br /&gt;Oh yeah, I loved the movie and found it incredibly moving. '''
Between negative and positive, the sentiment of this example is&lt;/s&gt;&lt;/s&gt;positive</t>
  </si>
  <si>
    <t>Consider the following example: ''' Paranoid Park is about Alex, a 16 year old skater who causes the death even if accidentally of a security guard. As the movie goes on Alex deals with little issues like his parent's divorce and the sexual heat of his girlfriend Jennifer(played by Taylor Momsen who you can currently see in Gossip Girl) while he's consumed by guilt. I had seen just one movie by Gus Van Sant so far,Elephant, and I can assure you that he kept all his mannerisms while doing this one.Once again he crosses time lines.Once again he uses weird filming techniques like the never-ending shots of people walking...maybe you like these filming techniques, I know I don't. The plot feels unsatisfactory to me...its almost to simple to be explored for such a long time. The feeling I get (same with Elephant)is that Gus Van Sant tries too hard to make an "artistic" movie which causes the movie itself to loose substance. Also Gabe Nevins was pretty bad as Alex, there's a difference between looking alienated or detached and looking like a robot. If you're a fan of Mr.Van Sant then watch this, otherwise skip it.&lt;br /&gt;&lt;br /&gt;3/10 '''
Between negative and positive, the sentiment of this example is</t>
  </si>
  <si>
    <t>Consider the following example: ''' Paranoid Park is about Alex, a 16 year old skater who causes the death even if accidentally of a security guard. As the movie goes on Alex deals with little issues like his parent's divorce and the sexual heat of his girlfriend Jennifer(played by Taylor Momsen who you can currently see in Gossip Girl) while he's consumed by guilt. I had seen just one movie by Gus Van Sant so far,Elephant, and I can assure you that he kept all his mannerisms while doing this one.Once again he crosses time lines.Once again he uses weird filming techniques like the never-ending shots of people walking...maybe you like these filming techniques, I know I don't. The plot feels unsatisfactory to me...its almost to simple to be explored for such a long time. The feeling I get (same with Elephant)is that Gus Van Sant tries too hard to make an "artistic" movie which causes the movie itself to loose substance. Also Gabe Nevins was pretty bad as Alex, there's a difference between looking alienated or detached and looking like a robot. If you're a fan of Mr.Van Sant then watch this, otherwise skip it.&lt;br /&gt;&lt;br /&gt;3/10 '''
Between negative and positive, the sentiment of this example is&lt;/s&gt;&lt;/s&gt;negative</t>
  </si>
  <si>
    <t>Consider the following example: ''' Paranoid Park is about Alex, a 16 year old skater who causes the death even if accidentally of a security guard. As the movie goes on Alex deals with little issues like his parent's divorce and the sexual heat of his girlfriend Jennifer(played by Taylor Momsen who you can currently see in Gossip Girl) while he's consumed by guilt. I had seen just one movie by Gus Van Sant so far,Elephant, and I can assure you that he kept all his mannerisms while doing this one.Once again he crosses time lines.Once again he uses weird filming techniques like the never-ending shots of people walking...maybe you like these filming techniques, I know I don't. The plot feels unsatisfactory to me...its almost to simple to be explored for such a long time. The feeling I get (same with Elephant)is that Gus Van Sant tries too hard to make an "artistic" movie which causes the movie itself to loose substance. Also Gabe Nevins was pretty bad as Alex, there's a difference between looking alienated or detached and looking like a robot. If you're a fan of Mr.Van Sant then watch this, otherwise skip it.&lt;br /&gt;&lt;br /&gt;3/10 '''
Between negative and positive, the sentiment of this example is&lt;/s&gt;&lt;/s&gt;positive</t>
  </si>
  <si>
    <t>Consider the following example: ''' 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
Between negative and positive, the sentiment of this example is</t>
  </si>
  <si>
    <t>Consider the following example: ''' 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
Between negative and positive, the sentiment of this example is&lt;/s&gt;&lt;/s&gt;negative</t>
  </si>
  <si>
    <t>Consider the following example: ''' 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
Between negative and positive, the sentiment of this example is&lt;/s&gt;&lt;/s&gt;positive</t>
  </si>
  <si>
    <t>Consider the following example: ''' 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 '''
Between negative and positive, the sentiment of this example is</t>
  </si>
  <si>
    <t>Consider the following example: ''' 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 '''
Between negative and positive, the sentiment of this example is&lt;/s&gt;&lt;/s&gt;negative</t>
  </si>
  <si>
    <t>Consider the following example: ''' 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 '''
Between negative and positive, the sentiment of this example is&lt;/s&gt;&lt;/s&gt;positive</t>
  </si>
  <si>
    <t>Consider the following example: ''' 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 '''
Between negative and positive, the sentiment of this example is</t>
  </si>
  <si>
    <t>Consider the following example: ''' 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 '''
Between negative and positive, the sentiment of this example is&lt;/s&gt;&lt;/s&gt;negative</t>
  </si>
  <si>
    <t>Consider the following example: ''' 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 '''
Between negative and positive, the sentiment of this example is&lt;/s&gt;&lt;/s&gt;positive</t>
  </si>
  <si>
    <t>Consider the following example: ''' 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 '''
Between negative and positive, the sentiment of this example is</t>
  </si>
  <si>
    <t>Consider the following example: ''' 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 '''
Between negative and positive, the sentiment of this example is&lt;/s&gt;&lt;/s&gt;negative</t>
  </si>
  <si>
    <t>Consider the following example: ''' 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 '''
Between negative and positive, the sentiment of this example is&lt;/s&gt;&lt;/s&gt;positive</t>
  </si>
  <si>
    <t>Consider the following example: ''' Widely known as "Don't Look in the Basement" -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 such as the former army sergeant, a chick obsessed with caring for a plastic doll, a lovable man-child, and a loony nymph. After their head-doctor is murdered by a patient, a small sanitarium hires a new nurse onto their under-staffed facility, who becomes immersed in the resident's different "ticks" and outbursts. Things gradually become stranger, however, when patients start acting far more abnormal than usual... You never really know, or care, where the movie is going, 'cause it still entertains up until it's completely whacked-out ending! Several of the "twists" felt a little too forced and I could have used a tad more blood, but I really dug this much too under-rated blend of humor and horror. Check it out... '''
Between negative and positive, the sentiment of this example is</t>
  </si>
  <si>
    <t>Consider the following example: ''' Widely known as "Don't Look in the Basement" -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 such as the former army sergeant, a chick obsessed with caring for a plastic doll, a lovable man-child, and a loony nymph. After their head-doctor is murdered by a patient, a small sanitarium hires a new nurse onto their under-staffed facility, who becomes immersed in the resident's different "ticks" and outbursts. Things gradually become stranger, however, when patients start acting far more abnormal than usual... You never really know, or care, where the movie is going, 'cause it still entertains up until it's completely whacked-out ending! Several of the "twists" felt a little too forced and I could have used a tad more blood, but I really dug this much too under-rated blend of humor and horror. Check it out... '''
Between negative and positive, the sentiment of this example is&lt;/s&gt;&lt;/s&gt;negative</t>
  </si>
  <si>
    <t>Consider the following example: ''' Widely known as "Don't Look in the Basement" -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 such as the former army sergeant, a chick obsessed with caring for a plastic doll, a lovable man-child, and a loony nymph. After their head-doctor is murdered by a patient, a small sanitarium hires a new nurse onto their under-staffed facility, who becomes immersed in the resident's different "ticks" and outbursts. Things gradually become stranger, however, when patients start acting far more abnormal than usual... You never really know, or care, where the movie is going, 'cause it still entertains up until it's completely whacked-out ending! Several of the "twists" felt a little too forced and I could have used a tad more blood, but I really dug this much too under-rated blend of humor and horror. Check it out... '''
Between negative and positive, the sentiment of this example is&lt;/s&gt;&lt;/s&gt;positive</t>
  </si>
  <si>
    <t>Consider the following example: ''' Hey; Belmondo! Look there's Anna Karina! Great American improvised New Wave (or Independent you want to call it that), not as good as Godard or Truffaut, and not flawless, but hey such realism, style, warmth and humor. I love that NY accent; "you don't know nothing!"; "forget about it". Just like the French New Wave, it's about young people; partying, falling in love or just hanging around. Lelia Goldoni is so cute; she's adorable; wonderful. Ben Carruthers' also good, reminds me of Belmondo. A film you won't forget.&lt;br /&gt;&lt;br /&gt;A steady 26.5 out of 31 ;-) '''
Between negative and positive, the sentiment of this example is</t>
  </si>
  <si>
    <t>Consider the following example: ''' Hey; Belmondo! Look there's Anna Karina! Great American improvised New Wave (or Independent you want to call it that), not as good as Godard or Truffaut, and not flawless, but hey such realism, style, warmth and humor. I love that NY accent; "you don't know nothing!"; "forget about it". Just like the French New Wave, it's about young people; partying, falling in love or just hanging around. Lelia Goldoni is so cute; she's adorable; wonderful. Ben Carruthers' also good, reminds me of Belmondo. A film you won't forget.&lt;br /&gt;&lt;br /&gt;A steady 26.5 out of 31 ;-) '''
Between negative and positive, the sentiment of this example is&lt;/s&gt;&lt;/s&gt;negative</t>
  </si>
  <si>
    <t>Consider the following example: ''' Hey; Belmondo! Look there's Anna Karina! Great American improvised New Wave (or Independent you want to call it that), not as good as Godard or Truffaut, and not flawless, but hey such realism, style, warmth and humor. I love that NY accent; "you don't know nothing!"; "forget about it". Just like the French New Wave, it's about young people; partying, falling in love or just hanging around. Lelia Goldoni is so cute; she's adorable; wonderful. Ben Carruthers' also good, reminds me of Belmondo. A film you won't forget.&lt;br /&gt;&lt;br /&gt;A steady 26.5 out of 31 ;-) '''
Between negative and positive, the sentiment of this example is&lt;/s&gt;&lt;/s&gt;positive</t>
  </si>
  <si>
    <t>Consider the following example: ''' Here's a well-made war story, nicely shot and well-acted. The portraying of the Italian and German occupancy of Greek island Kefalonia is well-done. John Hurt as Pelagia's father and the island doctor is superb, Nicolas Cage does a good job as the Captain from the title, Penelope Cruz does a good job of being beautiful and batting her eyelashes at Cage. There's heroics and humor, there's drama and romance, and it is all set on an idyllic island.&lt;br /&gt;&lt;br /&gt;Oddly enough, a very similar, or should I say almost identical, storyline, with the same characters going through the same series of events, is told in a novel by the same title, written by Louis de Bernieres. This wonderful historical novel tells the story of beautiful Pelagia, daughter of doctor Iannis, and their life on Kefalonia during WWII. Pelagia's fiancee, local fisherman Mandras, enlists when the Italian Army invades northern Greece from Albania under false pretenses. When the Axis finally prevails, with a lot of help from the Germans, a garrison of Italian soldiers is stationed on the island, and Captain Corelli plays a big part in keeping the occupation a peaceful time. As Mandras joins the partisans, charming Corelli and his mandolin are quartered with the doctor and his beautiful daughter. Of course, this makes it a novel about love. But it is also a war novel, a summary of Greek history, a tale of Communist uprising in post-war Greece, a portrait of the madness of Mussolini, and, most importantly, an ode to island life on Kefalonia.&lt;br /&gt;&lt;br /&gt;Some of these elements return in the movie, but in general, it is an impossible book to film. I am glad nobody ever tried.&lt;br /&gt;&lt;br /&gt;The movie 'Captain Corelli's Mandolin', however, is worth seeing. Just make sure you read the book *after* you see the movie. '''
Between negative and positive, the sentiment of this example is</t>
  </si>
  <si>
    <t>Consider the following example: ''' Here's a well-made war story, nicely shot and well-acted. The portraying of the Italian and German occupancy of Greek island Kefalonia is well-done. John Hurt as Pelagia's father and the island doctor is superb, Nicolas Cage does a good job as the Captain from the title, Penelope Cruz does a good job of being beautiful and batting her eyelashes at Cage. There's heroics and humor, there's drama and romance, and it is all set on an idyllic island.&lt;br /&gt;&lt;br /&gt;Oddly enough, a very similar, or should I say almost identical, storyline, with the same characters going through the same series of events, is told in a novel by the same title, written by Louis de Bernieres. This wonderful historical novel tells the story of beautiful Pelagia, daughter of doctor Iannis, and their life on Kefalonia during WWII. Pelagia's fiancee, local fisherman Mandras, enlists when the Italian Army invades northern Greece from Albania under false pretenses. When the Axis finally prevails, with a lot of help from the Germans, a garrison of Italian soldiers is stationed on the island, and Captain Corelli plays a big part in keeping the occupation a peaceful time. As Mandras joins the partisans, charming Corelli and his mandolin are quartered with the doctor and his beautiful daughter. Of course, this makes it a novel about love. But it is also a war novel, a summary of Greek history, a tale of Communist uprising in post-war Greece, a portrait of the madness of Mussolini, and, most importantly, an ode to island life on Kefalonia.&lt;br /&gt;&lt;br /&gt;Some of these elements return in the movie, but in general, it is an impossible book to film. I am glad nobody ever tried.&lt;br /&gt;&lt;br /&gt;The movie 'Captain Corelli's Mandolin', however, is worth seeing. Just make sure you read the book *after* you see the movie. '''
Between negative and positive, the sentiment of this example is&lt;/s&gt;&lt;/s&gt;negative</t>
  </si>
  <si>
    <t>Consider the following example: ''' Here's a well-made war story, nicely shot and well-acted. The portraying of the Italian and German occupancy of Greek island Kefalonia is well-done. John Hurt as Pelagia's father and the island doctor is superb, Nicolas Cage does a good job as the Captain from the title, Penelope Cruz does a good job of being beautiful and batting her eyelashes at Cage. There's heroics and humor, there's drama and romance, and it is all set on an idyllic island.&lt;br /&gt;&lt;br /&gt;Oddly enough, a very similar, or should I say almost identical, storyline, with the same characters going through the same series of events, is told in a novel by the same title, written by Louis de Bernieres. This wonderful historical novel tells the story of beautiful Pelagia, daughter of doctor Iannis, and their life on Kefalonia during WWII. Pelagia's fiancee, local fisherman Mandras, enlists when the Italian Army invades northern Greece from Albania under false pretenses. When the Axis finally prevails, with a lot of help from the Germans, a garrison of Italian soldiers is stationed on the island, and Captain Corelli plays a big part in keeping the occupation a peaceful time. As Mandras joins the partisans, charming Corelli and his mandolin are quartered with the doctor and his beautiful daughter. Of course, this makes it a novel about love. But it is also a war novel, a summary of Greek history, a tale of Communist uprising in post-war Greece, a portrait of the madness of Mussolini, and, most importantly, an ode to island life on Kefalonia.&lt;br /&gt;&lt;br /&gt;Some of these elements return in the movie, but in general, it is an impossible book to film. I am glad nobody ever tried.&lt;br /&gt;&lt;br /&gt;The movie 'Captain Corelli's Mandolin', however, is worth seeing. Just make sure you read the book *after* you see the movie. '''
Between negative and positive, the sentiment of this example is&lt;/s&gt;&lt;/s&gt;positive</t>
  </si>
  <si>
    <t>Consider the following example: ''' 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
Between negative and positive, the sentiment of this example is</t>
  </si>
  <si>
    <t>Consider the following example: ''' 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
Between negative and positive, the sentiment of this example is&lt;/s&gt;&lt;/s&gt;negative</t>
  </si>
  <si>
    <t>Consider the following example: ''' 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
Between negative and positive, the sentiment of this example is&lt;/s&gt;&lt;/s&gt;positive</t>
  </si>
  <si>
    <t>Consider the following example: ''' I read the recent comments and couldn't wait to see the movie. however, after sitting through 80 minutes of predictable "suprises" that didn't even make me jump and unrealistic villain, i was left hugely disappointed. I thought cartoons were the only movies that were still only 80 minutes long. I thought this might be because of the edits to make it 'R' rated, but the original only contained ten more minutes of "Kill Bill" type blood. When blood sprays out like hoses, reality loses appeal. Add in the killer who's supposed to be a "ghost" but can rip someones head off from the jaw (ala King Kong with the T-Rex), lives through everything and has an ending similar to that of the sopranos finale and you quite possibly have the most over-hyped movie in the last year. After watching the movie i felt like i had seen countless movies with the same plot and method and also felt largely unsatisfied. I dunno what everyone else saw in it, but if you want a good horror movie this weekend, see Halloween, it's definitely worth the $10. When it comes to Hatchet, let's hope the next one IS based on the Book. '''
Between negative and positive, the sentiment of this example is</t>
  </si>
  <si>
    <t>Consider the following example: ''' I read the recent comments and couldn't wait to see the movie. however, after sitting through 80 minutes of predictable "suprises" that didn't even make me jump and unrealistic villain, i was left hugely disappointed. I thought cartoons were the only movies that were still only 80 minutes long. I thought this might be because of the edits to make it 'R' rated, but the original only contained ten more minutes of "Kill Bill" type blood. When blood sprays out like hoses, reality loses appeal. Add in the killer who's supposed to be a "ghost" but can rip someones head off from the jaw (ala King Kong with the T-Rex), lives through everything and has an ending similar to that of the sopranos finale and you quite possibly have the most over-hyped movie in the last year. After watching the movie i felt like i had seen countless movies with the same plot and method and also felt largely unsatisfied. I dunno what everyone else saw in it, but if you want a good horror movie this weekend, see Halloween, it's definitely worth the $10. When it comes to Hatchet, let's hope the next one IS based on the Book. '''
Between negative and positive, the sentiment of this example is&lt;/s&gt;&lt;/s&gt;negative</t>
  </si>
  <si>
    <t>Consider the following example: ''' I read the recent comments and couldn't wait to see the movie. however, after sitting through 80 minutes of predictable "suprises" that didn't even make me jump and unrealistic villain, i was left hugely disappointed. I thought cartoons were the only movies that were still only 80 minutes long. I thought this might be because of the edits to make it 'R' rated, but the original only contained ten more minutes of "Kill Bill" type blood. When blood sprays out like hoses, reality loses appeal. Add in the killer who's supposed to be a "ghost" but can rip someones head off from the jaw (ala King Kong with the T-Rex), lives through everything and has an ending similar to that of the sopranos finale and you quite possibly have the most over-hyped movie in the last year. After watching the movie i felt like i had seen countless movies with the same plot and method and also felt largely unsatisfied. I dunno what everyone else saw in it, but if you want a good horror movie this weekend, see Halloween, it's definitely worth the $10. When it comes to Hatchet, let's hope the next one IS based on the Book. '''
Between negative and positive, the sentiment of this example is&lt;/s&gt;&lt;/s&gt;positive</t>
  </si>
  <si>
    <t>Consider the following example: ''' This two disc set is incredible! If you're like me and never had the opportunity to actually see the band live, then this is the next best thing. Jimmy Page, who in my opinion is the second best guitarist ever to walk the face of the earth (second only to Slowfingers himself), He puts on an amazing show in every piece of footage in this film. John Paul Jones, although not as up front as Page, puts on one hell of a show. Although in the live atmosphere, his rythmic bass lines aren't as defined as they are on studio recordings, except of course in songs like Dazed and Confused, or What is and What Should Never Be), but his wide array of instumental talent is well displayed in these DVD's. John Bonham is John Bonham, what can I say? There is no comparison, his beats stand out like no other, and this DVD is proof. Last, but not least, Robert Plant wails like no other can wail. If you've ever read Hammer of the Gods, you'll be wondering the same thing as Page was when he first met Robert Plant, why the hell isn't this guy already famous? And so concludes my review, sorry about and spelling or grammar mistakes, Zeppelin rocks. '''
Between negative and positive, the sentiment of this example is</t>
  </si>
  <si>
    <t>Consider the following example: ''' This two disc set is incredible! If you're like me and never had the opportunity to actually see the band live, then this is the next best thing. Jimmy Page, who in my opinion is the second best guitarist ever to walk the face of the earth (second only to Slowfingers himself), He puts on an amazing show in every piece of footage in this film. John Paul Jones, although not as up front as Page, puts on one hell of a show. Although in the live atmosphere, his rythmic bass lines aren't as defined as they are on studio recordings, except of course in songs like Dazed and Confused, or What is and What Should Never Be), but his wide array of instumental talent is well displayed in these DVD's. John Bonham is John Bonham, what can I say? There is no comparison, his beats stand out like no other, and this DVD is proof. Last, but not least, Robert Plant wails like no other can wail. If you've ever read Hammer of the Gods, you'll be wondering the same thing as Page was when he first met Robert Plant, why the hell isn't this guy already famous? And so concludes my review, sorry about and spelling or grammar mistakes, Zeppelin rocks. '''
Between negative and positive, the sentiment of this example is&lt;/s&gt;&lt;/s&gt;negative</t>
  </si>
  <si>
    <t>Consider the following example: ''' This two disc set is incredible! If you're like me and never had the opportunity to actually see the band live, then this is the next best thing. Jimmy Page, who in my opinion is the second best guitarist ever to walk the face of the earth (second only to Slowfingers himself), He puts on an amazing show in every piece of footage in this film. John Paul Jones, although not as up front as Page, puts on one hell of a show. Although in the live atmosphere, his rythmic bass lines aren't as defined as they are on studio recordings, except of course in songs like Dazed and Confused, or What is and What Should Never Be), but his wide array of instumental talent is well displayed in these DVD's. John Bonham is John Bonham, what can I say? There is no comparison, his beats stand out like no other, and this DVD is proof. Last, but not least, Robert Plant wails like no other can wail. If you've ever read Hammer of the Gods, you'll be wondering the same thing as Page was when he first met Robert Plant, why the hell isn't this guy already famous? And so concludes my review, sorry about and spelling or grammar mistakes, Zeppelin rocks. '''
Between negative and positive, the sentiment of this example is&lt;/s&gt;&lt;/s&gt;positive</t>
  </si>
  <si>
    <t>Consider the following example: ''' 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
Between negative and positive, the sentiment of this example is</t>
  </si>
  <si>
    <t>Consider the following example: ''' 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
Between negative and positive, the sentiment of this example is&lt;/s&gt;&lt;/s&gt;negative</t>
  </si>
  <si>
    <t>Consider the following example: ''' 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
Between negative and positive, the sentiment of this example is&lt;/s&gt;&lt;/s&gt;positive</t>
  </si>
  <si>
    <t>Consider the following example: ''' FC De Kampioenen's only reason for existence is it's local popularity. It has caused this sitcom to run for over 15 years (and still counting).&lt;br /&gt;&lt;br /&gt;It deals about an amateur soccer team with the emphasis "amateur". Every storyline deals with the same subject: some misunderstanding that takes ridiculous (and predictable) proportions, to get resolved in the end.&lt;br /&gt;&lt;br /&gt;The show's been running for over 15 years now, and the production probably decided not to change a winning team. Which means that the show has had minor changes over the course of years (besides a couple of actors getting replaced (they nearly all left by themselves rather than being thrown of the show)). The humor hasn't changed a bit over the years and it was already outdated when it first aired in the first place.&lt;br /&gt;&lt;br /&gt;I guess you have to be Flemish to get this, and over 60 years old, to enjoy such an old fashioned TV show as this. '''
Between negative and positive, the sentiment of this example is</t>
  </si>
  <si>
    <t>Consider the following example: ''' FC De Kampioenen's only reason for existence is it's local popularity. It has caused this sitcom to run for over 15 years (and still counting).&lt;br /&gt;&lt;br /&gt;It deals about an amateur soccer team with the emphasis "amateur". Every storyline deals with the same subject: some misunderstanding that takes ridiculous (and predictable) proportions, to get resolved in the end.&lt;br /&gt;&lt;br /&gt;The show's been running for over 15 years now, and the production probably decided not to change a winning team. Which means that the show has had minor changes over the course of years (besides a couple of actors getting replaced (they nearly all left by themselves rather than being thrown of the show)). The humor hasn't changed a bit over the years and it was already outdated when it first aired in the first place.&lt;br /&gt;&lt;br /&gt;I guess you have to be Flemish to get this, and over 60 years old, to enjoy such an old fashioned TV show as this. '''
Between negative and positive, the sentiment of this example is&lt;/s&gt;&lt;/s&gt;negative</t>
  </si>
  <si>
    <t>Consider the following example: ''' FC De Kampioenen's only reason for existence is it's local popularity. It has caused this sitcom to run for over 15 years (and still counting).&lt;br /&gt;&lt;br /&gt;It deals about an amateur soccer team with the emphasis "amateur". Every storyline deals with the same subject: some misunderstanding that takes ridiculous (and predictable) proportions, to get resolved in the end.&lt;br /&gt;&lt;br /&gt;The show's been running for over 15 years now, and the production probably decided not to change a winning team. Which means that the show has had minor changes over the course of years (besides a couple of actors getting replaced (they nearly all left by themselves rather than being thrown of the show)). The humor hasn't changed a bit over the years and it was already outdated when it first aired in the first place.&lt;br /&gt;&lt;br /&gt;I guess you have to be Flemish to get this, and over 60 years old, to enjoy such an old fashioned TV show as this. '''
Between negative and positive, the sentiment of this example is&lt;/s&gt;&lt;/s&gt;positive</t>
  </si>
  <si>
    <t>Consider the following example: ''' 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
Between negative and positive, the sentiment of this example is</t>
  </si>
  <si>
    <t>Consider the following example: ''' 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
Between negative and positive, the sentiment of this example is&lt;/s&gt;&lt;/s&gt;negative</t>
  </si>
  <si>
    <t>Consider the following example: ''' 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
Between negative and positive, the sentiment of this example is&lt;/s&gt;&lt;/s&gt;positive</t>
  </si>
  <si>
    <t>Consider the following example: ''' 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 '''
Between negative and positive, the sentiment of this example is</t>
  </si>
  <si>
    <t>Consider the following example: ''' 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 '''
Between negative and positive, the sentiment of this example is&lt;/s&gt;&lt;/s&gt;negative</t>
  </si>
  <si>
    <t>Consider the following example: ''' 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 '''
Between negative and positive, the sentiment of this example is&lt;/s&gt;&lt;/s&gt;positive</t>
  </si>
  <si>
    <t>Consider the following example: ''' This movie is just downright horrible, the movie was only an hour long and for about 25mins of the movie was just useless random snowboarding clips that don't even connect to the movie. The storyline is completely "retarted", my 5 year old cousin could probably write a better script. I don't understand how someone could fund the production of a film like this ... horrible. This is definitely the shittiest most horrid movie i've ever seen in my entire existence. I think the casting director just took some random kids from off the street to act in this movie. The directing, acting, producing and writing for this film are all really bad. I feel bad for the people who wasted money funding this garbage. U couldn't pay me to watch this crap again. '''
Between negative and positive, the sentiment of this example is</t>
  </si>
  <si>
    <t>Consider the following example: ''' This movie is just downright horrible, the movie was only an hour long and for about 25mins of the movie was just useless random snowboarding clips that don't even connect to the movie. The storyline is completely "retarted", my 5 year old cousin could probably write a better script. I don't understand how someone could fund the production of a film like this ... horrible. This is definitely the shittiest most horrid movie i've ever seen in my entire existence. I think the casting director just took some random kids from off the street to act in this movie. The directing, acting, producing and writing for this film are all really bad. I feel bad for the people who wasted money funding this garbage. U couldn't pay me to watch this crap again. '''
Between negative and positive, the sentiment of this example is&lt;/s&gt;&lt;/s&gt;negative</t>
  </si>
  <si>
    <t>Consider the following example: ''' This movie is just downright horrible, the movie was only an hour long and for about 25mins of the movie was just useless random snowboarding clips that don't even connect to the movie. The storyline is completely "retarted", my 5 year old cousin could probably write a better script. I don't understand how someone could fund the production of a film like this ... horrible. This is definitely the shittiest most horrid movie i've ever seen in my entire existence. I think the casting director just took some random kids from off the street to act in this movie. The directing, acting, producing and writing for this film are all really bad. I feel bad for the people who wasted money funding this garbage. U couldn't pay me to watch this crap again. '''
Between negative and positive, the sentiment of this example is&lt;/s&gt;&lt;/s&gt;positive</t>
  </si>
  <si>
    <t>Consider the following example: ''' 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all.&lt;br /&gt;&lt;br /&gt;I give this movie "1 (awful)". If they had like -5, I would probably take that instead. It was a total waste of time. '''
Between negative and positive, the sentiment of this example is</t>
  </si>
  <si>
    <t>Consider the following example: ''' 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all.&lt;br /&gt;&lt;br /&gt;I give this movie "1 (awful)". If they had like -5, I would probably take that instead. It was a total waste of time. '''
Between negative and positive, the sentiment of this example is&lt;/s&gt;&lt;/s&gt;negative</t>
  </si>
  <si>
    <t>Consider the following example: ''' 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all.&lt;br /&gt;&lt;br /&gt;I give this movie "1 (awful)". If they had like -5, I would probably take that instead. It was a total waste of time. '''
Between negative and positive, the sentiment of this example is&lt;/s&gt;&lt;/s&gt;positive</t>
  </si>
  <si>
    <t>Consider the following example: ''' For a scientifically-engineered super-dog that was supposed to be the answer to petit crime, CHOMPS was a chump.&lt;br /&gt;&lt;br /&gt;All I ever saw Chomps do was sit, or walk, or run. Or run, then walk, then sit... and then get back up again and stretch, and then walk, and then jog to K-Tel dance hits. And sometimes it had all the answers to the daily Jumbo. But mostly it just sat a lot.&lt;br /&gt;&lt;br /&gt;All I am saying is: In a Celebrity Death Match, Chomps couldn't take out Mr. Bigglesworth. '''
Between negative and positive, the sentiment of this example is</t>
  </si>
  <si>
    <t>Consider the following example: ''' For a scientifically-engineered super-dog that was supposed to be the answer to petit crime, CHOMPS was a chump.&lt;br /&gt;&lt;br /&gt;All I ever saw Chomps do was sit, or walk, or run. Or run, then walk, then sit... and then get back up again and stretch, and then walk, and then jog to K-Tel dance hits. And sometimes it had all the answers to the daily Jumbo. But mostly it just sat a lot.&lt;br /&gt;&lt;br /&gt;All I am saying is: In a Celebrity Death Match, Chomps couldn't take out Mr. Bigglesworth. '''
Between negative and positive, the sentiment of this example is&lt;/s&gt;&lt;/s&gt;negative</t>
  </si>
  <si>
    <t>Consider the following example: ''' For a scientifically-engineered super-dog that was supposed to be the answer to petit crime, CHOMPS was a chump.&lt;br /&gt;&lt;br /&gt;All I ever saw Chomps do was sit, or walk, or run. Or run, then walk, then sit... and then get back up again and stretch, and then walk, and then jog to K-Tel dance hits. And sometimes it had all the answers to the daily Jumbo. But mostly it just sat a lot.&lt;br /&gt;&lt;br /&gt;All I am saying is: In a Celebrity Death Match, Chomps couldn't take out Mr. Bigglesworth. '''
Between negative and positive, the sentiment of this example is&lt;/s&gt;&lt;/s&gt;positive</t>
  </si>
  <si>
    <t>Consider the following example: ''' How i deserved to watch this crap??? Worst ever. The acting was awful, when i read that this was a comedy i expected at least to smile, once - or twice, but.... If you are wiling to loose hour and a half of your lives, this is the right movie. I recommend just look in a wall or something, anything else but watch this "film". Yoy can even watch a documentary (if you are a guy) about pregnant women, i guarantee it will be more entertaining :)The actor in this one (i forgot his name) is not that bad, and i am surprised how hi accepted the role. Anyway "I want someone to eat cheese with" is the right film if you want to punish someone. '''
Between negative and positive, the sentiment of this example is</t>
  </si>
  <si>
    <t>Consider the following example: ''' How i deserved to watch this crap??? Worst ever. The acting was awful, when i read that this was a comedy i expected at least to smile, once - or twice, but.... If you are wiling to loose hour and a half of your lives, this is the right movie. I recommend just look in a wall or something, anything else but watch this "film". Yoy can even watch a documentary (if you are a guy) about pregnant women, i guarantee it will be more entertaining :)The actor in this one (i forgot his name) is not that bad, and i am surprised how hi accepted the role. Anyway "I want someone to eat cheese with" is the right film if you want to punish someone. '''
Between negative and positive, the sentiment of this example is&lt;/s&gt;&lt;/s&gt;negative</t>
  </si>
  <si>
    <t>Consider the following example: ''' How i deserved to watch this crap??? Worst ever. The acting was awful, when i read that this was a comedy i expected at least to smile, once - or twice, but.... If you are wiling to loose hour and a half of your lives, this is the right movie. I recommend just look in a wall or something, anything else but watch this "film". Yoy can even watch a documentary (if you are a guy) about pregnant women, i guarantee it will be more entertaining :)The actor in this one (i forgot his name) is not that bad, and i am surprised how hi accepted the role. Anyway "I want someone to eat cheese with" is the right film if you want to punish someone. '''
Between negative and positive, the sentiment of this example is&lt;/s&gt;&lt;/s&gt;positive</t>
  </si>
  <si>
    <t>Consider the following example: ''' 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
Between negative and positive, the sentiment of this example is</t>
  </si>
  <si>
    <t>Consider the following example: ''' 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
Between negative and positive, the sentiment of this example is&lt;/s&gt;&lt;/s&gt;negative</t>
  </si>
  <si>
    <t>Consider the following example: ''' 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
Between negative and positive, the sentiment of this example is&lt;/s&gt;&lt;/s&gt;positive</t>
  </si>
  <si>
    <t>Consider the following example: ''' 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
Between negative and positive, the sentiment of this example is</t>
  </si>
  <si>
    <t>Consider the following example: ''' 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
Between negative and positive, the sentiment of this example is&lt;/s&gt;&lt;/s&gt;negative</t>
  </si>
  <si>
    <t>Consider the following example: ''' 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
Between negative and positive, the sentiment of this example is&lt;/s&gt;&lt;/s&gt;positive</t>
  </si>
  <si>
    <t>Consider the following example: ''' Camp Blood looked great when I was buying it, but when I watched it boy was I wrong. Its tacky, the acting is outrageous and the quality of the film is shocking. Being a movie fan, I usually find humour from tragic horror, but at times I couldn't even laugh. Maybe Camp Blood 2 will be an improvement. '''
Between negative and positive, the sentiment of this example is</t>
  </si>
  <si>
    <t>Consider the following example: ''' Camp Blood looked great when I was buying it, but when I watched it boy was I wrong. Its tacky, the acting is outrageous and the quality of the film is shocking. Being a movie fan, I usually find humour from tragic horror, but at times I couldn't even laugh. Maybe Camp Blood 2 will be an improvement. '''
Between negative and positive, the sentiment of this example is&lt;/s&gt;&lt;/s&gt;negative</t>
  </si>
  <si>
    <t>Consider the following example: ''' Camp Blood looked great when I was buying it, but when I watched it boy was I wrong. Its tacky, the acting is outrageous and the quality of the film is shocking. Being a movie fan, I usually find humour from tragic horror, but at times I couldn't even laugh. Maybe Camp Blood 2 will be an improvement. '''
Between negative and positive, the sentiment of this example is&lt;/s&gt;&lt;/s&gt;positive</t>
  </si>
  <si>
    <t>Consider the following example: ''' The movie contains a very short scene of Deneuve in a bathtub. She looks absolutely stunning for a lady age 56, but this is the only saving grace of the movie. Otherwise, it has a mindless, unmotivated script and the lead actress has none of Deneuve's appeal. The director apparently watched too many Peter Greenaway films and Pola X comes across as a student's imitation of the Greenaway style, without any of his inspiration. '''
Between negative and positive, the sentiment of this example is</t>
  </si>
  <si>
    <t>Consider the following example: ''' The movie contains a very short scene of Deneuve in a bathtub. She looks absolutely stunning for a lady age 56, but this is the only saving grace of the movie. Otherwise, it has a mindless, unmotivated script and the lead actress has none of Deneuve's appeal. The director apparently watched too many Peter Greenaway films and Pola X comes across as a student's imitation of the Greenaway style, without any of his inspiration. '''
Between negative and positive, the sentiment of this example is&lt;/s&gt;&lt;/s&gt;negative</t>
  </si>
  <si>
    <t>Consider the following example: ''' The movie contains a very short scene of Deneuve in a bathtub. She looks absolutely stunning for a lady age 56, but this is the only saving grace of the movie. Otherwise, it has a mindless, unmotivated script and the lead actress has none of Deneuve's appeal. The director apparently watched too many Peter Greenaway films and Pola X comes across as a student's imitation of the Greenaway style, without any of his inspiration. '''
Between negative and positive, the sentiment of this example is&lt;/s&gt;&lt;/s&gt;positive</t>
  </si>
  <si>
    <t>Consider the following example: ''' 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 '''
Between negative and positive, the sentiment of this example is</t>
  </si>
  <si>
    <t>Consider the following example: ''' 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 '''
Between negative and positive, the sentiment of this example is&lt;/s&gt;&lt;/s&gt;negative</t>
  </si>
  <si>
    <t>Consider the following example: ''' 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 '''
Between negative and positive, the sentiment of this example is&lt;/s&gt;&lt;/s&gt;positive</t>
  </si>
  <si>
    <t>Consider the following example: ''' Although many have mixed feelings about this latter day giallo thriller from Argento, it still stands as another lavish testament to the cinematic brilliance that is Argento.&lt;br /&gt;&lt;br /&gt;A young opera singer has her first break out performance and suddenly finds herself the subject of obsession for a crazed maniac.&lt;br /&gt;&lt;br /&gt;In a way, Opera is like a modern-day giallo take on Phantom of the Opera blended with all the glorious style and color that one would expect Dario Argento to deliver. Argento makes terrific use of inventive camera techniques, reoccurring symbols (like those ravens!), Gothic atmosphere, and truly gruesome murder sequences. One scene especially (which involves a peep hole and a gun) will knock viewers right out of their seats! Story-wise the film also manages to be gripping with some strong suspense and given great atmosphere by Claudio Simonetti's gorgeous music score.&lt;br /&gt;&lt;br /&gt;The cast does some satisfying performances. Cristina Marsillach is good as our leading lady. The late Ian Charleson does a nice turn as the director, as does Urbano Barberini as an investigator, Daria Nicolodi as Marsillach's agent, and William McNamara as Marsillach's ill-fated lover. &lt;br /&gt;&lt;br /&gt;Opera is terrific latter day Argento, and perhaps the last of his great works. It's sure to please his fans and even create some new ones.&lt;br /&gt;&lt;br /&gt;**** out of **** '''
Between negative and positive, the sentiment of this example is</t>
  </si>
  <si>
    <t>Consider the following example: ''' Although many have mixed feelings about this latter day giallo thriller from Argento, it still stands as another lavish testament to the cinematic brilliance that is Argento.&lt;br /&gt;&lt;br /&gt;A young opera singer has her first break out performance and suddenly finds herself the subject of obsession for a crazed maniac.&lt;br /&gt;&lt;br /&gt;In a way, Opera is like a modern-day giallo take on Phantom of the Opera blended with all the glorious style and color that one would expect Dario Argento to deliver. Argento makes terrific use of inventive camera techniques, reoccurring symbols (like those ravens!), Gothic atmosphere, and truly gruesome murder sequences. One scene especially (which involves a peep hole and a gun) will knock viewers right out of their seats! Story-wise the film also manages to be gripping with some strong suspense and given great atmosphere by Claudio Simonetti's gorgeous music score.&lt;br /&gt;&lt;br /&gt;The cast does some satisfying performances. Cristina Marsillach is good as our leading lady. The late Ian Charleson does a nice turn as the director, as does Urbano Barberini as an investigator, Daria Nicolodi as Marsillach's agent, and William McNamara as Marsillach's ill-fated lover. &lt;br /&gt;&lt;br /&gt;Opera is terrific latter day Argento, and perhaps the last of his great works. It's sure to please his fans and even create some new ones.&lt;br /&gt;&lt;br /&gt;**** out of **** '''
Between negative and positive, the sentiment of this example is&lt;/s&gt;&lt;/s&gt;negative</t>
  </si>
  <si>
    <t>Consider the following example: ''' Although many have mixed feelings about this latter day giallo thriller from Argento, it still stands as another lavish testament to the cinematic brilliance that is Argento.&lt;br /&gt;&lt;br /&gt;A young opera singer has her first break out performance and suddenly finds herself the subject of obsession for a crazed maniac.&lt;br /&gt;&lt;br /&gt;In a way, Opera is like a modern-day giallo take on Phantom of the Opera blended with all the glorious style and color that one would expect Dario Argento to deliver. Argento makes terrific use of inventive camera techniques, reoccurring symbols (like those ravens!), Gothic atmosphere, and truly gruesome murder sequences. One scene especially (which involves a peep hole and a gun) will knock viewers right out of their seats! Story-wise the film also manages to be gripping with some strong suspense and given great atmosphere by Claudio Simonetti's gorgeous music score.&lt;br /&gt;&lt;br /&gt;The cast does some satisfying performances. Cristina Marsillach is good as our leading lady. The late Ian Charleson does a nice turn as the director, as does Urbano Barberini as an investigator, Daria Nicolodi as Marsillach's agent, and William McNamara as Marsillach's ill-fated lover. &lt;br /&gt;&lt;br /&gt;Opera is terrific latter day Argento, and perhaps the last of his great works. It's sure to please his fans and even create some new ones.&lt;br /&gt;&lt;br /&gt;**** out of **** '''
Between negative and positive, the sentiment of this example is&lt;/s&gt;&lt;/s&gt;positive</t>
  </si>
  <si>
    <t>Consider the following example: ''' 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 '''
Between negative and positive, the sentiment of this example is</t>
  </si>
  <si>
    <t>Consider the following example: ''' 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 '''
Between negative and positive, the sentiment of this example is&lt;/s&gt;&lt;/s&gt;negative</t>
  </si>
  <si>
    <t>Consider the following example: ''' 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 '''
Between negative and positive, the sentiment of this example is&lt;/s&gt;&lt;/s&gt;positive</t>
  </si>
  <si>
    <t>Consider the following example: ''' 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
Between negative and positive, the sentiment of this example is</t>
  </si>
  <si>
    <t>Consider the following example: ''' 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
Between negative and positive, the sentiment of this example is&lt;/s&gt;&lt;/s&gt;negative</t>
  </si>
  <si>
    <t>Consider the following example: ''' 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
Between negative and positive, the sentiment of this example is&lt;/s&gt;&lt;/s&gt;positive</t>
  </si>
  <si>
    <t>Consider the following example: ''' 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
Between negative and positive, the sentiment of this example is</t>
  </si>
  <si>
    <t>Consider the following example: ''' 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
Between negative and positive, the sentiment of this example is&lt;/s&gt;&lt;/s&gt;negative</t>
  </si>
  <si>
    <t>Consider the following example: ''' 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
Between negative and positive, the sentiment of this example is&lt;/s&gt;&lt;/s&gt;positive</t>
  </si>
  <si>
    <t>Consider the following example: ''' I was pretty enthusiastic about seeing this movie when it came out. Commercials for it made it look quirky and I generally like Morgan Freeman and Chris Rock, and the combination of the two seemed like an interesting idea. Sadly, I was terribly disappointed with Nurse Betty.&lt;br /&gt;&lt;br /&gt;Personally, I've usually found that graphic violence and comedy don't go all that well together, and the only directors that have ever combined the two successfully, in my opinion, are Tarantino and the Coens. There isn't that much violence in Nurse Betty, but what violence is in it made me feel kind of weird when I was supposed to laugh. Of course, for me, part of the problem was also that there didn't seem to be many places where I was being asked to.&lt;br /&gt;&lt;br /&gt;The film doesn't much work as a drama, either. Renee Zellweger's Betty, the story's protagonist, is clinically insane and impossible to relate to in any real way. I will say Zellweger acts the role quite well, and Freeman, Rock, and Greg Kinnear all do good jobs too. The problem is in the writing; Freeman is the only person that gets to play an interesting character. It's really too bad. 3/10 '''
Between negative and positive, the sentiment of this example is</t>
  </si>
  <si>
    <t>Consider the following example: ''' I was pretty enthusiastic about seeing this movie when it came out. Commercials for it made it look quirky and I generally like Morgan Freeman and Chris Rock, and the combination of the two seemed like an interesting idea. Sadly, I was terribly disappointed with Nurse Betty.&lt;br /&gt;&lt;br /&gt;Personally, I've usually found that graphic violence and comedy don't go all that well together, and the only directors that have ever combined the two successfully, in my opinion, are Tarantino and the Coens. There isn't that much violence in Nurse Betty, but what violence is in it made me feel kind of weird when I was supposed to laugh. Of course, for me, part of the problem was also that there didn't seem to be many places where I was being asked to.&lt;br /&gt;&lt;br /&gt;The film doesn't much work as a drama, either. Renee Zellweger's Betty, the story's protagonist, is clinically insane and impossible to relate to in any real way. I will say Zellweger acts the role quite well, and Freeman, Rock, and Greg Kinnear all do good jobs too. The problem is in the writing; Freeman is the only person that gets to play an interesting character. It's really too bad. 3/10 '''
Between negative and positive, the sentiment of this example is&lt;/s&gt;&lt;/s&gt;negative</t>
  </si>
  <si>
    <t>Consider the following example: ''' I was pretty enthusiastic about seeing this movie when it came out. Commercials for it made it look quirky and I generally like Morgan Freeman and Chris Rock, and the combination of the two seemed like an interesting idea. Sadly, I was terribly disappointed with Nurse Betty.&lt;br /&gt;&lt;br /&gt;Personally, I've usually found that graphic violence and comedy don't go all that well together, and the only directors that have ever combined the two successfully, in my opinion, are Tarantino and the Coens. There isn't that much violence in Nurse Betty, but what violence is in it made me feel kind of weird when I was supposed to laugh. Of course, for me, part of the problem was also that there didn't seem to be many places where I was being asked to.&lt;br /&gt;&lt;br /&gt;The film doesn't much work as a drama, either. Renee Zellweger's Betty, the story's protagonist, is clinically insane and impossible to relate to in any real way. I will say Zellweger acts the role quite well, and Freeman, Rock, and Greg Kinnear all do good jobs too. The problem is in the writing; Freeman is the only person that gets to play an interesting character. It's really too bad. 3/10 '''
Between negative and positive, the sentiment of this example is&lt;/s&gt;&lt;/s&gt;positive</t>
  </si>
  <si>
    <t>Consider the following example: ''' I was plagued by nightmares involving Sesame Street and the Muppet Show during my childhood. I loved the programs, but when I slept, I'd dream about muppets not unlike the ones on TV...but not quite the ones on TV.&lt;br /&gt;&lt;br /&gt;They would speak gibberish and laugh and sing while eating each other and killing each other. They'd take a bite of their cute felt flesh and it would tear apart followed by arterial bleeding. NICE! But that was the past...I LOVE THIS SHOW! I saw Peter Jackson's MEET THE FEEBLES years ago and wondered why there wasn;t similar work out there. Well here it is, as sick, twisted and somehow socially potent the old Hobbit's vision.&lt;br /&gt;&lt;br /&gt;If you like this show, and you haven't seen MEET THE FEEBLES, get it on Amazon or some such film source. You're in for a treat.&lt;br /&gt;&lt;br /&gt;By the way, Clarence would totally kick Triumph's dog ass. '''
Between negative and positive, the sentiment of this example is</t>
  </si>
  <si>
    <t>Consider the following example: ''' I was plagued by nightmares involving Sesame Street and the Muppet Show during my childhood. I loved the programs, but when I slept, I'd dream about muppets not unlike the ones on TV...but not quite the ones on TV.&lt;br /&gt;&lt;br /&gt;They would speak gibberish and laugh and sing while eating each other and killing each other. They'd take a bite of their cute felt flesh and it would tear apart followed by arterial bleeding. NICE! But that was the past...I LOVE THIS SHOW! I saw Peter Jackson's MEET THE FEEBLES years ago and wondered why there wasn;t similar work out there. Well here it is, as sick, twisted and somehow socially potent the old Hobbit's vision.&lt;br /&gt;&lt;br /&gt;If you like this show, and you haven't seen MEET THE FEEBLES, get it on Amazon or some such film source. You're in for a treat.&lt;br /&gt;&lt;br /&gt;By the way, Clarence would totally kick Triumph's dog ass. '''
Between negative and positive, the sentiment of this example is&lt;/s&gt;&lt;/s&gt;negative</t>
  </si>
  <si>
    <t>Consider the following example: ''' I was plagued by nightmares involving Sesame Street and the Muppet Show during my childhood. I loved the programs, but when I slept, I'd dream about muppets not unlike the ones on TV...but not quite the ones on TV.&lt;br /&gt;&lt;br /&gt;They would speak gibberish and laugh and sing while eating each other and killing each other. They'd take a bite of their cute felt flesh and it would tear apart followed by arterial bleeding. NICE! But that was the past...I LOVE THIS SHOW! I saw Peter Jackson's MEET THE FEEBLES years ago and wondered why there wasn;t similar work out there. Well here it is, as sick, twisted and somehow socially potent the old Hobbit's vision.&lt;br /&gt;&lt;br /&gt;If you like this show, and you haven't seen MEET THE FEEBLES, get it on Amazon or some such film source. You're in for a treat.&lt;br /&gt;&lt;br /&gt;By the way, Clarence would totally kick Triumph's dog ass. '''
Between negative and positive, the sentiment of this example is&lt;/s&gt;&lt;/s&gt;positive</t>
  </si>
  <si>
    <t>Consider the following example: ''' ..this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
Between negative and positive, the sentiment of this example is</t>
  </si>
  <si>
    <t>Consider the following example: ''' ..this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
Between negative and positive, the sentiment of this example is&lt;/s&gt;&lt;/s&gt;negative</t>
  </si>
  <si>
    <t>Consider the following example: ''' ..this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
Between negative and positive, the sentiment of this example is&lt;/s&gt;&lt;/s&gt;positive</t>
  </si>
  <si>
    <t>Consider the following example: ''' 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
Between negative and positive, the sentiment of this example is</t>
  </si>
  <si>
    <t>Consider the following example: ''' 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
Between negative and positive, the sentiment of this example is&lt;/s&gt;&lt;/s&gt;negative</t>
  </si>
  <si>
    <t>Consider the following example: ''' 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
Between negative and positive, the sentiment of this example is&lt;/s&gt;&lt;/s&gt;positive</t>
  </si>
  <si>
    <t>Consider the following example: ''' 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
Between negative and positive, the sentiment of this example is</t>
  </si>
  <si>
    <t>Consider the following example: ''' 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
Between negative and positive, the sentiment of this example is&lt;/s&gt;&lt;/s&gt;negative</t>
  </si>
  <si>
    <t>Consider the following example: ''' 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
Between negative and positive, the sentiment of this example is&lt;/s&gt;&lt;/s&gt;positive</t>
  </si>
  <si>
    <t>Consider the following example: ''' 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
Between negative and positive, the sentiment of this example is</t>
  </si>
  <si>
    <t>Consider the following example: ''' 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
Between negative and positive, the sentiment of this example is&lt;/s&gt;&lt;/s&gt;negative</t>
  </si>
  <si>
    <t>Consider the following example: ''' 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
Between negative and positive, the sentiment of this example is&lt;/s&gt;&lt;/s&gt;positive</t>
  </si>
  <si>
    <t>Consider the following example: ''' I am pretty surprised to see that this movie earned even lukewarm reviews, I found this movie downright awful. The plot flounders around trying to decide if it is a comedy or a thriller, then realizes it cannot achieve either. So it throws in the towel and continues with its absurd plot highlighted with a unintentional hilarious scene with Laura Linney, an injection, and spilled coffee that leaves the audience awkwardly squirming in their seats looking at one another like is this for real? Basically it is abysmal and really disappointing for Robin Williams fans, and it makes you think someone blackmailed Laura Linney into adding this piece of trash to her otherwise respectable resume. I wanted to leave after 10 minutes and wish I had, even seeing it for free I wanted someone to pay me for my wasted time. The computer glitch/twist in this movie was embarrassingly stupid, and by the end you don't care who wins the election. I vote for straight to DVD. '''
Between negative and positive, the sentiment of this example is</t>
  </si>
  <si>
    <t>Consider the following example: ''' I am pretty surprised to see that this movie earned even lukewarm reviews, I found this movie downright awful. The plot flounders around trying to decide if it is a comedy or a thriller, then realizes it cannot achieve either. So it throws in the towel and continues with its absurd plot highlighted with a unintentional hilarious scene with Laura Linney, an injection, and spilled coffee that leaves the audience awkwardly squirming in their seats looking at one another like is this for real? Basically it is abysmal and really disappointing for Robin Williams fans, and it makes you think someone blackmailed Laura Linney into adding this piece of trash to her otherwise respectable resume. I wanted to leave after 10 minutes and wish I had, even seeing it for free I wanted someone to pay me for my wasted time. The computer glitch/twist in this movie was embarrassingly stupid, and by the end you don't care who wins the election. I vote for straight to DVD. '''
Between negative and positive, the sentiment of this example is&lt;/s&gt;&lt;/s&gt;negative</t>
  </si>
  <si>
    <t>Consider the following example: ''' I am pretty surprised to see that this movie earned even lukewarm reviews, I found this movie downright awful. The plot flounders around trying to decide if it is a comedy or a thriller, then realizes it cannot achieve either. So it throws in the towel and continues with its absurd plot highlighted with a unintentional hilarious scene with Laura Linney, an injection, and spilled coffee that leaves the audience awkwardly squirming in their seats looking at one another like is this for real? Basically it is abysmal and really disappointing for Robin Williams fans, and it makes you think someone blackmailed Laura Linney into adding this piece of trash to her otherwise respectable resume. I wanted to leave after 10 minutes and wish I had, even seeing it for free I wanted someone to pay me for my wasted time. The computer glitch/twist in this movie was embarrassingly stupid, and by the end you don't care who wins the election. I vote for straight to DVD. '''
Between negative and positive, the sentiment of this example is&lt;/s&gt;&lt;/s&gt;positive</t>
  </si>
  <si>
    <t>Consider the following example: ''' 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
Between negative and positive, the sentiment of this example is</t>
  </si>
  <si>
    <t>Consider the following example: ''' 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
Between negative and positive, the sentiment of this example is&lt;/s&gt;&lt;/s&gt;negative</t>
  </si>
  <si>
    <t>Consider the following example: ''' 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
Between negative and positive, the sentiment of this example is&lt;/s&gt;&lt;/s&gt;positive</t>
  </si>
  <si>
    <t>Consider the following example: ''' 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
Between negative and positive, the sentiment of this example is</t>
  </si>
  <si>
    <t>Consider the following example: ''' 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
Between negative and positive, the sentiment of this example is&lt;/s&gt;&lt;/s&gt;negative</t>
  </si>
  <si>
    <t>Consider the following example: ''' 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
Between negative and positive, the sentiment of this example is&lt;/s&gt;&lt;/s&gt;positive</t>
  </si>
  <si>
    <t>Consider the following example: ''' 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 '''
Between negative and positive, the sentiment of this example is</t>
  </si>
  <si>
    <t>Consider the following example: ''' 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 '''
Between negative and positive, the sentiment of this example is&lt;/s&gt;&lt;/s&gt;negative</t>
  </si>
  <si>
    <t>Consider the following example: ''' 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 '''
Between negative and positive, the sentiment of this example is&lt;/s&gt;&lt;/s&gt;positive</t>
  </si>
  <si>
    <t>Consider the following example: ''' This movie is definitely a case of style over substance but the style is good and certainly more than unique on its own to make "The Cell" a memorable and above average movie.&lt;br /&gt;&lt;br /&gt;"The Cell" is beautifully looking with impressive sets, costumes and make-up. Yes, it's real eye candy to watch all. The movie has some perfectly 'dreamy' sequences that are certainly odd but also very beautiful and imaginative to look at. This movie is a perfect mix of an art-house type of movie and a typical Hollywood-thriller, that is accessible to both fans of the genre.&lt;br /&gt;&lt;br /&gt;The story itself is pretty far fetched and doesn't always make sense. Because of that the movie isn't always pleasant and likable to watch but like I mentioned before, the style compensates for this. The style makes you keep watching till the end and provides the best moments of the movie.&lt;br /&gt;&lt;br /&gt;Vincent D'Onofrio is unforgettable as the serial-killer with a twisted mind. Vincent D'Onofrio is really underused as an actor and this movie shows his talent once more. I'm not particularly happy about the casting of Jennifer Lopez. I know that she can act in some of her movies but she really wasn't suitable to play the main character in this movie. Her character wasn't strong enough and she was overshadowed by Vincent D'Onofrio and Vince Vaughn. Still I felt that Vince Vaughn was also miscast in this movie. He didn't fit the role well enough and no, I'm not saying that because I'm used of seeing him only in comedies now days. The rest of the supporting cast is good and still give the movie a certain degree of credibility.&lt;br /&gt;&lt;br /&gt;The musical score by Howard Shore was also surprising good and was sort of "Se7en" like at times. It suited the movie well and gave some of the scene's some extra mood and atmosphere.&lt;br /&gt;&lt;br /&gt;It's a far from perfect movie and the concept is far fetched and not always handled in the right way. Still "The Cell" is a perfectly watchable movie and perhaps even a bit of a must see, due to its style, originality and creativity.&lt;br /&gt;&lt;br /&gt;7/10 '''
Between negative and positive, the sentiment of this example is</t>
  </si>
  <si>
    <t>Consider the following example: ''' This movie is definitely a case of style over substance but the style is good and certainly more than unique on its own to make "The Cell" a memorable and above average movie.&lt;br /&gt;&lt;br /&gt;"The Cell" is beautifully looking with impressive sets, costumes and make-up. Yes, it's real eye candy to watch all. The movie has some perfectly 'dreamy' sequences that are certainly odd but also very beautiful and imaginative to look at. This movie is a perfect mix of an art-house type of movie and a typical Hollywood-thriller, that is accessible to both fans of the genre.&lt;br /&gt;&lt;br /&gt;The story itself is pretty far fetched and doesn't always make sense. Because of that the movie isn't always pleasant and likable to watch but like I mentioned before, the style compensates for this. The style makes you keep watching till the end and provides the best moments of the movie.&lt;br /&gt;&lt;br /&gt;Vincent D'Onofrio is unforgettable as the serial-killer with a twisted mind. Vincent D'Onofrio is really underused as an actor and this movie shows his talent once more. I'm not particularly happy about the casting of Jennifer Lopez. I know that she can act in some of her movies but she really wasn't suitable to play the main character in this movie. Her character wasn't strong enough and she was overshadowed by Vincent D'Onofrio and Vince Vaughn. Still I felt that Vince Vaughn was also miscast in this movie. He didn't fit the role well enough and no, I'm not saying that because I'm used of seeing him only in comedies now days. The rest of the supporting cast is good and still give the movie a certain degree of credibility.&lt;br /&gt;&lt;br /&gt;The musical score by Howard Shore was also surprising good and was sort of "Se7en" like at times. It suited the movie well and gave some of the scene's some extra mood and atmosphere.&lt;br /&gt;&lt;br /&gt;It's a far from perfect movie and the concept is far fetched and not always handled in the right way. Still "The Cell" is a perfectly watchable movie and perhaps even a bit of a must see, due to its style, originality and creativity.&lt;br /&gt;&lt;br /&gt;7/10 '''
Between negative and positive, the sentiment of this example is&lt;/s&gt;&lt;/s&gt;negative</t>
  </si>
  <si>
    <t>Consider the following example: ''' This movie is definitely a case of style over substance but the style is good and certainly more than unique on its own to make "The Cell" a memorable and above average movie.&lt;br /&gt;&lt;br /&gt;"The Cell" is beautifully looking with impressive sets, costumes and make-up. Yes, it's real eye candy to watch all. The movie has some perfectly 'dreamy' sequences that are certainly odd but also very beautiful and imaginative to look at. This movie is a perfect mix of an art-house type of movie and a typical Hollywood-thriller, that is accessible to both fans of the genre.&lt;br /&gt;&lt;br /&gt;The story itself is pretty far fetched and doesn't always make sense. Because of that the movie isn't always pleasant and likable to watch but like I mentioned before, the style compensates for this. The style makes you keep watching till the end and provides the best moments of the movie.&lt;br /&gt;&lt;br /&gt;Vincent D'Onofrio is unforgettable as the serial-killer with a twisted mind. Vincent D'Onofrio is really underused as an actor and this movie shows his talent once more. I'm not particularly happy about the casting of Jennifer Lopez. I know that she can act in some of her movies but she really wasn't suitable to play the main character in this movie. Her character wasn't strong enough and she was overshadowed by Vincent D'Onofrio and Vince Vaughn. Still I felt that Vince Vaughn was also miscast in this movie. He didn't fit the role well enough and no, I'm not saying that because I'm used of seeing him only in comedies now days. The rest of the supporting cast is good and still give the movie a certain degree of credibility.&lt;br /&gt;&lt;br /&gt;The musical score by Howard Shore was also surprising good and was sort of "Se7en" like at times. It suited the movie well and gave some of the scene's some extra mood and atmosphere.&lt;br /&gt;&lt;br /&gt;It's a far from perfect movie and the concept is far fetched and not always handled in the right way. Still "The Cell" is a perfectly watchable movie and perhaps even a bit of a must see, due to its style, originality and creativity.&lt;br /&gt;&lt;br /&gt;7/10 '''
Between negative and positive, the sentiment of this example is&lt;/s&gt;&lt;/s&gt;positive</t>
  </si>
  <si>
    <t>Consider the following example: ''' 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
Between negative and positive, the sentiment of this example is</t>
  </si>
  <si>
    <t>Consider the following example: ''' 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
Between negative and positive, the sentiment of this example is&lt;/s&gt;&lt;/s&gt;negative</t>
  </si>
  <si>
    <t>Consider the following example: ''' 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
Between negative and positive, the sentiment of this example is&lt;/s&gt;&lt;/s&gt;positive</t>
  </si>
  <si>
    <t>Consider the following example: ''' After sitting through this god-awful 82-minute excuse of a film, and having previously wanted to gouge my eyes out after having watched another James Toback-directed mess called "When Will I Be Loved", I've come to the conclusion that he has the best agent in the world. How else can these horribly written, painfully-directed pieces of trash get made in the first place.&lt;br /&gt;&lt;br /&gt;I like Robert Downey Jr., but perhaps being in this movie drove him to substance abuse.&lt;br /&gt;&lt;br /&gt;Heather Graham has to be embarrassed about her zombified performance. Half the time the camera is on her she just is looking off in a daze.&lt;br /&gt;&lt;br /&gt;Such a crappy script. Prepare yourself for Hollywood name-dropping galore (example: five minute meandering discussions on Denzel Washington's acting....etc.)&lt;br /&gt;&lt;br /&gt;There's a great character in Joseph Heller's novel Catch-22 named Dunbar. He spends most of the time in the novel shooting skeet, which he abhors. When asked why he shoots skeet all the time if he hates it so much, he replies that it makes time CREEP by, and he'll have a longer life. Well....if you really want to feel time creep by, watch this film! I swear...the 82 minutes will feel longer than a 4 hour David Lean epic. It goes on and on and on and on...&lt;br /&gt;&lt;br /&gt;I hope I never watch another James Toback film again. If I could give this NO STARS, I would. '''
Between negative and positive, the sentiment of this example is</t>
  </si>
  <si>
    <t>Consider the following example: ''' After sitting through this god-awful 82-minute excuse of a film, and having previously wanted to gouge my eyes out after having watched another James Toback-directed mess called "When Will I Be Loved", I've come to the conclusion that he has the best agent in the world. How else can these horribly written, painfully-directed pieces of trash get made in the first place.&lt;br /&gt;&lt;br /&gt;I like Robert Downey Jr., but perhaps being in this movie drove him to substance abuse.&lt;br /&gt;&lt;br /&gt;Heather Graham has to be embarrassed about her zombified performance. Half the time the camera is on her she just is looking off in a daze.&lt;br /&gt;&lt;br /&gt;Such a crappy script. Prepare yourself for Hollywood name-dropping galore (example: five minute meandering discussions on Denzel Washington's acting....etc.)&lt;br /&gt;&lt;br /&gt;There's a great character in Joseph Heller's novel Catch-22 named Dunbar. He spends most of the time in the novel shooting skeet, which he abhors. When asked why he shoots skeet all the time if he hates it so much, he replies that it makes time CREEP by, and he'll have a longer life. Well....if you really want to feel time creep by, watch this film! I swear...the 82 minutes will feel longer than a 4 hour David Lean epic. It goes on and on and on and on...&lt;br /&gt;&lt;br /&gt;I hope I never watch another James Toback film again. If I could give this NO STARS, I would. '''
Between negative and positive, the sentiment of this example is&lt;/s&gt;&lt;/s&gt;negative</t>
  </si>
  <si>
    <t>Consider the following example: ''' After sitting through this god-awful 82-minute excuse of a film, and having previously wanted to gouge my eyes out after having watched another James Toback-directed mess called "When Will I Be Loved", I've come to the conclusion that he has the best agent in the world. How else can these horribly written, painfully-directed pieces of trash get made in the first place.&lt;br /&gt;&lt;br /&gt;I like Robert Downey Jr., but perhaps being in this movie drove him to substance abuse.&lt;br /&gt;&lt;br /&gt;Heather Graham has to be embarrassed about her zombified performance. Half the time the camera is on her she just is looking off in a daze.&lt;br /&gt;&lt;br /&gt;Such a crappy script. Prepare yourself for Hollywood name-dropping galore (example: five minute meandering discussions on Denzel Washington's acting....etc.)&lt;br /&gt;&lt;br /&gt;There's a great character in Joseph Heller's novel Catch-22 named Dunbar. He spends most of the time in the novel shooting skeet, which he abhors. When asked why he shoots skeet all the time if he hates it so much, he replies that it makes time CREEP by, and he'll have a longer life. Well....if you really want to feel time creep by, watch this film! I swear...the 82 minutes will feel longer than a 4 hour David Lean epic. It goes on and on and on and on...&lt;br /&gt;&lt;br /&gt;I hope I never watch another James Toback film again. If I could give this NO STARS, I would. '''
Between negative and positive, the sentiment of this example is&lt;/s&gt;&lt;/s&gt;positive</t>
  </si>
  <si>
    <t>prompt</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</si>
  <si>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 Did the reviewer enjoy the movie?</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</si>
  <si>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 Did the reviewer enjoy the movie?&lt;/s&gt;&lt;/s&gt;No</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</si>
  <si>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 Did the reviewer enjoy the movie?&lt;/s&gt;&lt;/s&gt;Yes</t>
  </si>
  <si>
    <t>['No', 'Yes']</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</si>
  <si>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Did the reviewer enjoy the movie?</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</si>
  <si>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Did the reviewer enjoy the movie?&lt;/s&gt;&lt;/s&gt;No</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</si>
  <si>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Did the reviewer enjoy the movie?&lt;/s&gt;&lt;/s&gt;Yes</t>
  </si>
  <si>
    <t>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 Did the reviewer enjoy the movie?</t>
  </si>
  <si>
    <t>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 Did the reviewer enjoy the movie?&lt;/s&gt;&lt;/s&gt;No</t>
  </si>
  <si>
    <t>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 Did the reviewer enjoy the movie?&lt;/s&gt;&lt;/s&gt;Yes</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</si>
  <si>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Did the reviewer enjoy the movie?</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</si>
  <si>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Did the reviewer enjoy the movie?&lt;/s&gt;&lt;/s&gt;No</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</si>
  <si>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Did the reviewer enjoy the movie?&lt;/s&gt;&lt;/s&gt;Yes</t>
  </si>
  <si>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Did the reviewer enjoy the movie?</t>
  </si>
  <si>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Did the reviewer enjoy the movie?&lt;/s&gt;&lt;/s&gt;No</t>
  </si>
  <si>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Did the reviewer enjoy the movie?&lt;/s&gt;&lt;/s&gt;Yes</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</si>
  <si>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Did the reviewer enjoy the movie?</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</si>
  <si>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Did the reviewer enjoy the movie?&lt;/s&gt;&lt;/s&gt;No</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</si>
  <si>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Did the reviewer enjoy the movie?&lt;/s&gt;&lt;/s&gt;Yes</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</si>
  <si>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Did the reviewer enjoy the movie?</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</si>
  <si>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Did the reviewer enjoy the movie?&lt;/s&gt;&lt;/s&gt;No</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</si>
  <si>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Did the reviewer enjoy the movie?&lt;/s&gt;&lt;/s&gt;Yes</t>
  </si>
  <si>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Did the reviewer enjoy the movie?</t>
  </si>
  <si>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Did the reviewer enjoy the movie?&lt;/s&gt;&lt;/s&gt;No</t>
  </si>
  <si>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Did the reviewer enjoy the movie?&lt;/s&gt;&lt;/s&gt;Yes</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</si>
  <si>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Did the reviewer enjoy the movie?</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</si>
  <si>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Did the reviewer enjoy the movie?&lt;/s&gt;&lt;/s&gt;No</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</si>
  <si>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Did the reviewer enjoy the movie?&lt;/s&gt;&lt;/s&gt;Yes</t>
  </si>
  <si>
    <t>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 Did the reviewer enjoy the movie?</t>
  </si>
  <si>
    <t>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 Did the reviewer enjoy the movie?&lt;/s&gt;&lt;/s&gt;No</t>
  </si>
  <si>
    <t>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 Did the reviewer enjoy the movie?&lt;/s&gt;&lt;/s&gt;Yes</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</si>
  <si>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Did the reviewer enjoy the movie?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</si>
  <si>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Did the reviewer enjoy the movie?&lt;/s&gt;&lt;/s&gt;No</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</si>
  <si>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Did the reviewer enjoy the movie?&lt;/s&gt;&lt;/s&gt;Yes</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</si>
  <si>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Did the reviewer enjoy the movie?</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</si>
  <si>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Did the reviewer enjoy the movie?&lt;/s&gt;&lt;/s&gt;No</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</si>
  <si>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Did the reviewer enjoy the movie?&lt;/s&gt;&lt;/s&gt;Yes</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</si>
  <si>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Did the reviewer enjoy the movie?</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</si>
  <si>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Did the reviewer enjoy the movie?&lt;/s&gt;&lt;/s&gt;No</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</si>
  <si>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Did the reviewer enjoy the movie?&lt;/s&gt;&lt;/s&gt;Yes</t>
  </si>
  <si>
    <t>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 Did the reviewer enjoy the movie?</t>
  </si>
  <si>
    <t>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 Did the reviewer enjoy the movie?&lt;/s&gt;&lt;/s&gt;No</t>
  </si>
  <si>
    <t>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 Did the reviewer enjoy the movie?&lt;/s&gt;&lt;/s&gt;Yes</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</si>
  <si>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 Did the reviewer enjoy the movie?</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</si>
  <si>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 Did the reviewer enjoy the movie?&lt;/s&gt;&lt;/s&gt;No</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</si>
  <si>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 Did the reviewer enjoy the movie?&lt;/s&gt;&lt;/s&gt;Yes</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</si>
  <si>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Did the reviewer enjoy the movie?</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</si>
  <si>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Did the reviewer enjoy the movie?&lt;/s&gt;&lt;/s&gt;No</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</si>
  <si>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Did the reviewer enjoy the movie?&lt;/s&gt;&lt;/s&gt;Yes</t>
  </si>
  <si>
    <t>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 Did the reviewer enjoy the movie?</t>
  </si>
  <si>
    <t>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 Did the reviewer enjoy the movie?&lt;/s&gt;&lt;/s&gt;No</t>
  </si>
  <si>
    <t>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 Did the reviewer enjoy the movie?&lt;/s&gt;&lt;/s&gt;Yes</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</si>
  <si>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Did the reviewer enjoy the movie?</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</si>
  <si>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Did the reviewer enjoy the movie?&lt;/s&gt;&lt;/s&gt;No</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</si>
  <si>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Did the reviewer enjoy the movie?&lt;/s&gt;&lt;/s&gt;Yes</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</si>
  <si>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 Did the reviewer enjoy the movie?</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</si>
  <si>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 Did the reviewer enjoy the movie?&lt;/s&gt;&lt;/s&gt;No</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</si>
  <si>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 Did the reviewer enjoy the movie?&lt;/s&gt;&lt;/s&gt;Yes</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</si>
  <si>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Did the reviewer enjoy the movie?</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</si>
  <si>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Did the reviewer enjoy the movie?&lt;/s&gt;&lt;/s&gt;No</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</si>
  <si>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Did the reviewer enjoy the movie?&lt;/s&gt;&lt;/s&gt;Yes</t>
  </si>
  <si>
    <t>Rendition presents a very topical matter in the form of a very tense thriller. It's a gripping, and not a preaching, movie. Seeing it in an Arab country with a mixture of Arabian and European audience gave it an extra level of atmosphere. The audience was totally gripped by the film and gave it a loud applause afterwards. The story of an Egyptian, married to an American, picked up on the suspicion of links to terrorist organizations and shipped to a friendly (with US) Arab country for "enhanced interrogation (as Meryl Streep's character states in the film: "we have no torture in the US") seems to be from the front page of todays news. There is a very neat link between the various characters which appear in the movie and the pace of the film never drops. The movies'message seems to be (as stated by Jake Gyllenhal's character in the film) that by abducting and torturing suspects you create many more terrorists. The acting is uniformly excellent with Streep and Reese Witherspoon the stand outs. Not to be missed. Did the reviewer enjoy the movie?</t>
  </si>
  <si>
    <t>Rendition presents a very topical matter in the form of a very tense thriller. It's a gripping, and not a preaching, movie. Seeing it in an Arab country with a mixture of Arabian and European audience gave it an extra level of atmosphere. The audience was totally gripped by the film and gave it a loud applause afterwards. The story of an Egyptian, married to an American, picked up on the suspicion of links to terrorist organizations and shipped to a friendly (with US) Arab country for "enhanced interrogation (as Meryl Streep's character states in the film: "we have no torture in the US") seems to be from the front page of todays news. There is a very neat link between the various characters which appear in the movie and the pace of the film never drops. The movies'message seems to be (as stated by Jake Gyllenhal's character in the film) that by abducting and torturing suspects you create many more terrorists. The acting is uniformly excellent with Streep and Reese Witherspoon the stand outs. Not to be missed. Did the reviewer enjoy the movie?&lt;/s&gt;&lt;/s&gt;No</t>
  </si>
  <si>
    <t>Rendition presents a very topical matter in the form of a very tense thriller. It's a gripping, and not a preaching, movie. Seeing it in an Arab country with a mixture of Arabian and European audience gave it an extra level of atmosphere. The audience was totally gripped by the film and gave it a loud applause afterwards. The story of an Egyptian, married to an American, picked up on the suspicion of links to terrorist organizations and shipped to a friendly (with US) Arab country for "enhanced interrogation (as Meryl Streep's character states in the film: "we have no torture in the US") seems to be from the front page of todays news. There is a very neat link between the various characters which appear in the movie and the pace of the film never drops. The movies'message seems to be (as stated by Jake Gyllenhal's character in the film) that by abducting and torturing suspects you create many more terrorists. The acting is uniformly excellent with Streep and Reese Witherspoon the stand outs. Not to be missed. Did the reviewer enjoy the movie?&lt;/s&gt;&lt;/s&gt;Yes</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</si>
  <si>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 Did the reviewer enjoy the movie?</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</si>
  <si>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 Did the reviewer enjoy the movie?&lt;/s&gt;&lt;/s&gt;No</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</si>
  <si>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 Did the reviewer enjoy the movie?&lt;/s&gt;&lt;/s&gt;Yes</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</si>
  <si>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Ir√®ne Jacob's performance, she rounds off the run of amazing female contributions to the "Three Colours"-trilogy. Did the reviewer enjoy the movie?</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</si>
  <si>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Ir√®ne Jacob's performance, she rounds off the run of amazing female contributions to the "Three Colours"-trilogy. Did the reviewer enjoy the movie?&lt;/s&gt;&lt;/s&gt;No</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</si>
  <si>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Ir√®ne Jacob's performance, she rounds off the run of amazing female contributions to the "Three Colours"-trilogy. Did the reviewer enjoy the movie?&lt;/s&gt;&lt;/s&gt;Yes</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</si>
  <si>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Did the reviewer enjoy the movie?</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</si>
  <si>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Did the reviewer enjoy the movie?&lt;/s&gt;&lt;/s&gt;No</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</si>
  <si>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Did the reviewer enjoy the movie?&lt;/s&gt;&lt;/s&gt;Yes</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</si>
  <si>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Did the reviewer enjoy the movie?</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</si>
  <si>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Did the reviewer enjoy the movie?&lt;/s&gt;&lt;/s&gt;No</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</si>
  <si>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Did the reviewer enjoy the movie?&lt;/s&gt;&lt;/s&gt;Yes</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</si>
  <si>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Did the reviewer enjoy the movie?</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</si>
  <si>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Did the reviewer enjoy the movie?&lt;/s&gt;&lt;/s&gt;No</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</si>
  <si>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Did the reviewer enjoy the movie?&lt;/s&gt;&lt;/s&gt;Yes</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</si>
  <si>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Did the reviewer enjoy the movie?</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</si>
  <si>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Did the reviewer enjoy the movie?&lt;/s&gt;&lt;/s&gt;No</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</si>
  <si>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Did the reviewer enjoy the movie?&lt;/s&gt;&lt;/s&gt;Yes</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</si>
  <si>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Did the reviewer enjoy the movie?</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</si>
  <si>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Did the reviewer enjoy the movie?&lt;/s&gt;&lt;/s&gt;No</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</si>
  <si>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Did the reviewer enjoy the movie?&lt;/s&gt;&lt;/s&gt;Yes</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</si>
  <si>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 Did the reviewer enjoy the movie?</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</si>
  <si>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 Did the reviewer enjoy the movie?&lt;/s&gt;&lt;/s&gt;No</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</si>
  <si>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 Did the reviewer enjoy the movie?&lt;/s&gt;&lt;/s&gt;Yes</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</si>
  <si>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Did the reviewer enjoy the movie?</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</si>
  <si>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Did the reviewer enjoy the movie?&lt;/s&gt;&lt;/s&gt;No</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</si>
  <si>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Did the reviewer enjoy the movie?&lt;/s&gt;&lt;/s&gt;Yes</t>
  </si>
  <si>
    <t>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 Did the reviewer enjoy the movie?</t>
  </si>
  <si>
    <t>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 Did the reviewer enjoy the movie?&lt;/s&gt;&lt;/s&gt;No</t>
  </si>
  <si>
    <t>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 Did the reviewer enjoy the movie?&lt;/s&gt;&lt;/s&gt;Yes</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</si>
  <si>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Did the reviewer enjoy the movie?</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</si>
  <si>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Did the reviewer enjoy the movie?&lt;/s&gt;&lt;/s&gt;No</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</si>
  <si>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Did the reviewer enjoy the movie?&lt;/s&gt;&lt;/s&gt;Yes</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</si>
  <si>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 Did the reviewer enjoy the movie?</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</si>
  <si>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 Did the reviewer enjoy the movie?&lt;/s&gt;&lt;/s&gt;No</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</si>
  <si>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 Did the reviewer enjoy the movie?&lt;/s&gt;&lt;/s&gt;Yes</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</si>
  <si>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Did the reviewer enjoy the movie?</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</si>
  <si>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Did the reviewer enjoy the movie?&lt;/s&gt;&lt;/s&gt;No</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</si>
  <si>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Did the reviewer enjoy the movie?&lt;/s&gt;&lt;/s&gt;Yes</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</si>
  <si>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 Did the reviewer enjoy the movie?</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</si>
  <si>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 Did the reviewer enjoy the movie?&lt;/s&gt;&lt;/s&gt;No</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</si>
  <si>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 Did the reviewer enjoy the movie?&lt;/s&gt;&lt;/s&gt;Yes</t>
  </si>
  <si>
    <t>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 Did the reviewer enjoy the movie?</t>
  </si>
  <si>
    <t>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 Did the reviewer enjoy the movie?&lt;/s&gt;&lt;/s&gt;No</t>
  </si>
  <si>
    <t>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 Did the reviewer enjoy the movie?&lt;/s&gt;&lt;/s&gt;Yes</t>
  </si>
  <si>
    <t>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and the characters look nice. Did the reviewer enjoy the movie?</t>
  </si>
  <si>
    <t>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and the characters look nice. Did the reviewer enjoy the movie?&lt;/s&gt;&lt;/s&gt;No</t>
  </si>
  <si>
    <t>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and the characters look nice. Did the reviewer enjoy the movie?&lt;/s&gt;&lt;/s&gt;Yes</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</si>
  <si>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 Did the reviewer enjoy the movie?</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</si>
  <si>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 Did the reviewer enjoy the movie?&lt;/s&gt;&lt;/s&gt;No</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</si>
  <si>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 Did the reviewer enjoy the movie?&lt;/s&gt;&lt;/s&gt;Yes</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</si>
  <si>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Did the reviewer enjoy the movie?</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</si>
  <si>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Did the reviewer enjoy the movie?&lt;/s&gt;&lt;/s&gt;No</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</si>
  <si>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Did the reviewer enjoy the movie?&lt;/s&gt;&lt;/s&gt;Yes</t>
  </si>
  <si>
    <t>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 Did the reviewer enjoy the movie?</t>
  </si>
  <si>
    <t>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 Did the reviewer enjoy the movie?&lt;/s&gt;&lt;/s&gt;No</t>
  </si>
  <si>
    <t>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 Did the reviewer enjoy the movie?&lt;/s&gt;&lt;/s&gt;Yes</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</si>
  <si>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Did the reviewer enjoy the movie?</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</si>
  <si>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Did the reviewer enjoy the movie?&lt;/s&gt;&lt;/s&gt;No</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</si>
  <si>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Did the reviewer enjoy the movie?&lt;/s&gt;&lt;/s&gt;Yes</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</si>
  <si>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Did the reviewer enjoy the movie?</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</si>
  <si>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Did the reviewer enjoy the movie?&lt;/s&gt;&lt;/s&gt;No</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</si>
  <si>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Did the reviewer enjoy the movie?&lt;/s&gt;&lt;/s&gt;Yes</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</si>
  <si>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Did the reviewer enjoy the movie?</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</si>
  <si>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Did the reviewer enjoy the movie?&lt;/s&gt;&lt;/s&gt;No</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</si>
  <si>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Did the reviewer enjoy the movie?&lt;/s&gt;&lt;/s&gt;Yes</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</si>
  <si>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Did the reviewer enjoy the movie?</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</si>
  <si>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Did the reviewer enjoy the movie?&lt;/s&gt;&lt;/s&gt;No</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</si>
  <si>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Did the reviewer enjoy the movie?&lt;/s&gt;&lt;/s&gt;Yes</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</si>
  <si>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Did the reviewer enjoy the movie?</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</si>
  <si>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Did the reviewer enjoy the movie?&lt;/s&gt;&lt;/s&gt;No</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</si>
  <si>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Did the reviewer enjoy the movie?&lt;/s&gt;&lt;/s&gt;Yes</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</si>
  <si>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Did the reviewer enjoy the movie?</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</si>
  <si>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Did the reviewer enjoy the movie?&lt;/s&gt;&lt;/s&gt;No</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</si>
  <si>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Did the reviewer enjoy the movie?&lt;/s&gt;&lt;/s&gt;Yes</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</si>
  <si>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Did the reviewer enjoy the movie?</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</si>
  <si>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Did the reviewer enjoy the movie?&lt;/s&gt;&lt;/s&gt;No</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</si>
  <si>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Did the reviewer enjoy the movie?&lt;/s&gt;&lt;/s&gt;Yes</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</si>
  <si>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Did the reviewer enjoy the movie?</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</si>
  <si>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Did the reviewer enjoy the movie?&lt;/s&gt;&lt;/s&gt;No</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</si>
  <si>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Did the reviewer enjoy the movie?&lt;/s&gt;&lt;/s&gt;Yes</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</si>
  <si>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Did the reviewer enjoy the movie?</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</si>
  <si>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Did the reviewer enjoy the movie?&lt;/s&gt;&lt;/s&gt;No</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</si>
  <si>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Did the reviewer enjoy the movie?&lt;/s&gt;&lt;/s&gt;Yes</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</si>
  <si>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Did the reviewer enjoy the movie?</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</si>
  <si>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Did the reviewer enjoy the movie?&lt;/s&gt;&lt;/s&gt;No</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</si>
  <si>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Did the reviewer enjoy the movie?&lt;/s&gt;&lt;/s&gt;Yes</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</si>
  <si>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Did the reviewer enjoy the movie?</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</si>
  <si>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Did the reviewer enjoy the movie?&lt;/s&gt;&lt;/s&gt;No</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</si>
  <si>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Did the reviewer enjoy the movie?&lt;/s&gt;&lt;/s&gt;Yes</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</si>
  <si>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Did the reviewer enjoy the movie?</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</si>
  <si>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Did the reviewer enjoy the movie?&lt;/s&gt;&lt;/s&gt;No</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</si>
  <si>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Did the reviewer enjoy the movie?&lt;/s&gt;&lt;/s&gt;Yes</t>
  </si>
  <si>
    <t>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 Did the reviewer enjoy the movie?</t>
  </si>
  <si>
    <t>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 Did the reviewer enjoy the movie?&lt;/s&gt;&lt;/s&gt;No</t>
  </si>
  <si>
    <t>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 Did the reviewer enjoy the movie?&lt;/s&gt;&lt;/s&gt;Yes</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</si>
  <si>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 Did the reviewer enjoy the movie?</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</si>
  <si>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 Did the reviewer enjoy the movie?&lt;/s&gt;&lt;/s&gt;No</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</si>
  <si>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 Did the reviewer enjoy the movie?&lt;/s&gt;&lt;/s&gt;Yes</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</si>
  <si>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Did the reviewer enjoy the movie?</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</si>
  <si>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Did the reviewer enjoy the movie?&lt;/s&gt;&lt;/s&gt;No</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</si>
  <si>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Did the reviewer enjoy the movie?&lt;/s&gt;&lt;/s&gt;Yes</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</si>
  <si>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Did the reviewer enjoy the movie?</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</si>
  <si>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Did the reviewer enjoy the movie?&lt;/s&gt;&lt;/s&gt;No</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</si>
  <si>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Did the reviewer enjoy the movie?&lt;/s&gt;&lt;/s&gt;Yes</t>
  </si>
  <si>
    <t>To this day, Malcolm McLaren is telling anyone daft enough to believe him that the Sex Pistols were his idea and that the band members were his puppets to be used to make him money. There is a good reason for him doing this, namely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 Did the reviewer enjoy the movie?</t>
  </si>
  <si>
    <t>To this day, Malcolm McLaren is telling anyone daft enough to believe him that the Sex Pistols were his idea and that the band members were his puppets to be used to make him money. There is a good reason for him doing this, namely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 Did the reviewer enjoy the movie?&lt;/s&gt;&lt;/s&gt;No</t>
  </si>
  <si>
    <t>To this day, Malcolm McLaren is telling anyone daft enough to believe him that the Sex Pistols were his idea and that the band members were his puppets to be used to make him money. There is a good reason for him doing this, namely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 Did the reviewer enjoy the movie?&lt;/s&gt;&lt;/s&gt;Yes</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</si>
  <si>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 Did the reviewer enjoy the movie?</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</si>
  <si>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 Did the reviewer enjoy the movie?&lt;/s&gt;&lt;/s&gt;No</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</si>
  <si>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 Did the reviewer enjoy the movie?&lt;/s&gt;&lt;/s&gt;Yes</t>
  </si>
  <si>
    <t>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 Did the reviewer enjoy the movie?</t>
  </si>
  <si>
    <t>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 Did the reviewer enjoy the movie?&lt;/s&gt;&lt;/s&gt;No</t>
  </si>
  <si>
    <t>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 Did the reviewer enjoy the movie?&lt;/s&gt;&lt;/s&gt;Yes</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</si>
  <si>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Did the reviewer enjoy the movie?</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</si>
  <si>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Did the reviewer enjoy the movie?&lt;/s&gt;&lt;/s&gt;No</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</si>
  <si>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Did the reviewer enjoy the movie?&lt;/s&gt;&lt;/s&gt;Yes</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</si>
  <si>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Did the reviewer enjoy the movie?</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</si>
  <si>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Did the reviewer enjoy the movie?&lt;/s&gt;&lt;/s&gt;No</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</si>
  <si>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Did the reviewer enjoy the movie?&lt;/s&gt;&lt;/s&gt;Yes</t>
  </si>
  <si>
    <t>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Did the reviewer enjoy the movie?</t>
  </si>
  <si>
    <t>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Did the reviewer enjoy the movie?&lt;/s&gt;&lt;/s&gt;No</t>
  </si>
  <si>
    <t>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Did the reviewer enjoy the movie?&lt;/s&gt;&lt;/s&gt;Yes</t>
  </si>
  <si>
    <t>Big Fat Liar is the best movie ever! It is funny, and cool. Jason Shepherd (Frankie Muniz) proves that he was not lying and goes to Los Angeles to Get his paper back from Marty Wolf( Paul Giamatti). Along with friend Kaylee(Amanda Bynes), mess up his life since Marty won't call Jasons' dad and say he wrote the paper! Yet it all turns out good and is a good movie to watch! Did the reviewer enjoy the movie?</t>
  </si>
  <si>
    <t>Big Fat Liar is the best movie ever! It is funny, and cool. Jason Shepherd (Frankie Muniz) proves that he was not lying and goes to Los Angeles to Get his paper back from Marty Wolf( Paul Giamatti). Along with friend Kaylee(Amanda Bynes), mess up his life since Marty won't call Jasons' dad and say he wrote the paper! Yet it all turns out good and is a good movie to watch! Did the reviewer enjoy the movie?&lt;/s&gt;&lt;/s&gt;No</t>
  </si>
  <si>
    <t>Big Fat Liar is the best movie ever! It is funny, and cool. Jason Shepherd (Frankie Muniz) proves that he was not lying and goes to Los Angeles to Get his paper back from Marty Wolf( Paul Giamatti). Along with friend Kaylee(Amanda Bynes), mess up his life since Marty won't call Jasons' dad and say he wrote the paper! Yet it all turns out good and is a good movie to watch! Did the reviewer enjoy the movie?&lt;/s&gt;&lt;/s&gt;Yes</t>
  </si>
  <si>
    <t>Wicked Little things was a really good movie.I will say at some parts it seemed really unbelievable, and others it seemed as if there just wasn't enough thought put into the actions of the characters, but overall it was exciting and entertaining.I don't understand why this movie's rating is so low.Nor do I not understand why all the Afterdark Horrorfest film's ratings are so low.These are B-Movies people, and nothing more.They provide great entertainment and most of them don't have many flaws at all.This is definitely worth a look, because you won't be disappointed with the outcome.Wicked Little Things is one of the best 1st Annual Afterdark Horrorfest films, and compared to a lot of other films in the series, this is one of the best overall. Did the reviewer enjoy the movie?</t>
  </si>
  <si>
    <t>Wicked Little things was a really good movie.I will say at some parts it seemed really unbelievable, and others it seemed as if there just wasn't enough thought put into the actions of the characters, but overall it was exciting and entertaining.I don't understand why this movie's rating is so low.Nor do I not understand why all the Afterdark Horrorfest film's ratings are so low.These are B-Movies people, and nothing more.They provide great entertainment and most of them don't have many flaws at all.This is definitely worth a look, because you won't be disappointed with the outcome.Wicked Little Things is one of the best 1st Annual Afterdark Horrorfest films, and compared to a lot of other films in the series, this is one of the best overall. Did the reviewer enjoy the movie?&lt;/s&gt;&lt;/s&gt;No</t>
  </si>
  <si>
    <t>Wicked Little things was a really good movie.I will say at some parts it seemed really unbelievable, and others it seemed as if there just wasn't enough thought put into the actions of the characters, but overall it was exciting and entertaining.I don't understand why this movie's rating is so low.Nor do I not understand why all the Afterdark Horrorfest film's ratings are so low.These are B-Movies people, and nothing more.They provide great entertainment and most of them don't have many flaws at all.This is definitely worth a look, because you won't be disappointed with the outcome.Wicked Little Things is one of the best 1st Annual Afterdark Horrorfest films, and compared to a lot of other films in the series, this is one of the best overall. Did the reviewer enjoy the movie?&lt;/s&gt;&lt;/s&gt;Yes</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</si>
  <si>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Did the reviewer enjoy the movie?</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</si>
  <si>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Did the reviewer enjoy the movie?&lt;/s&gt;&lt;/s&gt;No</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</si>
  <si>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Did the reviewer enjoy the movie?&lt;/s&gt;&lt;/s&gt;Yes</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</si>
  <si>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Did the reviewer enjoy the movie?</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</si>
  <si>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Did the reviewer enjoy the movie?&lt;/s&gt;&lt;/s&gt;No</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</si>
  <si>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Did the reviewer enjoy the movie?&lt;/s&gt;&lt;/s&gt;Yes</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</si>
  <si>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Did the reviewer enjoy the movie?</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</si>
  <si>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Did the reviewer enjoy the movie?&lt;/s&gt;&lt;/s&gt;No</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</si>
  <si>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Did the reviewer enjoy the movie?&lt;/s&gt;&lt;/s&gt;Yes</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</si>
  <si>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Did the reviewer enjoy the movie?</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</si>
  <si>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Did the reviewer enjoy the movie?&lt;/s&gt;&lt;/s&gt;No</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</si>
  <si>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Did the reviewer enjoy the movie?&lt;/s&gt;&lt;/s&gt;Yes</t>
  </si>
  <si>
    <t>'War movie' is a Hollywood genre that has been done and redone so many times that clich√©d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Ren√©e Zellweger, who helps Ada put the farm back together and, perhaps more importantly, cope with the loneliness and isolation the war seems to have brought upon Ada.&lt;br... Did the reviewer enjoy the movie?</t>
  </si>
  <si>
    <t>'War movie' is a Hollywood genre that has been done and redone so many times that clich√©d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Ren√©e Zellweger, who helps Ada put the farm back together and, perhaps more importantly, cope with the loneliness and isolation the war seems to have brought upon Ada.&lt;br... Did the reviewer enjoy the movie?&lt;/s&gt;&lt;/s&gt;No</t>
  </si>
  <si>
    <t>'War movie' is a Hollywood genre that has been done and redone so many times that clich√©d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Ren√©e Zellweger, who helps Ada put the farm back together and, perhaps more importantly, cope with the loneliness and isolation the war seems to have brought upon Ada.&lt;br... Did the reviewer enjoy the movie?&lt;/s&gt;&lt;/s&gt;Yes</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</si>
  <si>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Did the reviewer enjoy the movie?</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</si>
  <si>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Did the reviewer enjoy the movie?&lt;/s&gt;&lt;/s&gt;No</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</si>
  <si>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Did the reviewer enjoy the movie?&lt;/s&gt;&lt;/s&gt;Yes</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</si>
  <si>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Did the reviewer enjoy the movie?</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</si>
  <si>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Did the reviewer enjoy the movie?&lt;/s&gt;&lt;/s&gt;No</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</si>
  <si>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Did the reviewer enjoy the movie?&lt;/s&gt;&lt;/s&gt;Yes</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</si>
  <si>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Did the reviewer enjoy the movie?</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</si>
  <si>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Did the reviewer enjoy the movie?&lt;/s&gt;&lt;/s&gt;No</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</si>
  <si>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Did the reviewer enjoy the movie?&lt;/s&gt;&lt;/s&gt;Yes</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</si>
  <si>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Did the reviewer enjoy the movie?</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</si>
  <si>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Did the reviewer enjoy the movie?&lt;/s&gt;&lt;/s&gt;No</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</si>
  <si>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Did the reviewer enjoy the movie?&lt;/s&gt;&lt;/s&gt;Yes</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</si>
  <si>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Did the reviewer enjoy the movie?</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</si>
  <si>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Did the reviewer enjoy the movie?&lt;/s&gt;&lt;/s&gt;No</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</si>
  <si>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Did the reviewer enjoy the movie?&lt;/s&gt;&lt;/s&gt;Yes</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</si>
  <si>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Did the reviewer enjoy the movie?</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</si>
  <si>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Did the reviewer enjoy the movie?&lt;/s&gt;&lt;/s&gt;No</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</si>
  <si>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Did the reviewer enjoy the movie?&lt;/s&gt;&lt;/s&gt;Yes</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</si>
  <si>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Did the reviewer enjoy the movie?</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</si>
  <si>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Did the reviewer enjoy the movie?&lt;/s&gt;&lt;/s&gt;No</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</si>
  <si>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Did the reviewer enjoy the movie?&lt;/s&gt;&lt;/s&gt;Yes</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</si>
  <si>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 Did the reviewer enjoy the movie?</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</si>
  <si>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 Did the reviewer enjoy the movie?&lt;/s&gt;&lt;/s&gt;No</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</si>
  <si>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 Did the reviewer enjoy the movie?&lt;/s&gt;&lt;/s&gt;Yes</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</si>
  <si>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Did the reviewer enjoy the movie?</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</si>
  <si>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Did the reviewer enjoy the movie?&lt;/s&gt;&lt;/s&gt;No</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</si>
  <si>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Did the reviewer enjoy the movie?&lt;/s&gt;&lt;/s&gt;Yes</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</si>
  <si>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Did the reviewer enjoy the movie?</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</si>
  <si>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Did the reviewer enjoy the movie?&lt;/s&gt;&lt;/s&gt;No</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</si>
  <si>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Did the reviewer enjoy the movie?&lt;/s&gt;&lt;/s&gt;Yes</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</si>
  <si>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Did the reviewer enjoy the movie?</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</si>
  <si>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Did the reviewer enjoy the movie?&lt;/s&gt;&lt;/s&gt;No</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</si>
  <si>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Did the reviewer enjoy the movie?&lt;/s&gt;&lt;/s&gt;Yes</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</si>
  <si>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Did the reviewer enjoy the movie?</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</si>
  <si>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Did the reviewer enjoy the movie?&lt;/s&gt;&lt;/s&gt;No</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</si>
  <si>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Did the reviewer enjoy the movie?&lt;/s&gt;&lt;/s&gt;Yes</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</si>
  <si>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Did the reviewer enjoy the movie?</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</si>
  <si>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Did the reviewer enjoy the movie?&lt;/s&gt;&lt;/s&gt;No</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</si>
  <si>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Did the reviewer enjoy the movie?&lt;/s&gt;&lt;/s&gt;Yes</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</si>
  <si>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 Did the reviewer enjoy the movie?</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</si>
  <si>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 Did the reviewer enjoy the movie?&lt;/s&gt;&lt;/s&gt;No</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</si>
  <si>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 Did the reviewer enjoy the movie?&lt;/s&gt;&lt;/s&gt;Yes</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</si>
  <si>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Did the reviewer enjoy the movie?</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</si>
  <si>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Did the reviewer enjoy the movie?&lt;/s&gt;&lt;/s&gt;No</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</si>
  <si>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Did the reviewer enjoy the movie?&lt;/s&gt;&lt;/s&gt;Yes</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</si>
  <si>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Did the reviewer enjoy the movie?</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</si>
  <si>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Did the reviewer enjoy the movie?&lt;/s&gt;&lt;/s&gt;No</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</si>
  <si>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Did the reviewer enjoy the movie?&lt;/s&gt;&lt;/s&gt;Yes</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</si>
  <si>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Did the reviewer enjoy the movie?</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</si>
  <si>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Did the reviewer enjoy the movie?&lt;/s&gt;&lt;/s&gt;No</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</si>
  <si>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Did the reviewer enjoy the movie?&lt;/s&gt;&lt;/s&gt;Yes</t>
  </si>
  <si>
    <t>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 Did the reviewer enjoy the movie?</t>
  </si>
  <si>
    <t>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 Did the reviewer enjoy the movie?&lt;/s&gt;&lt;/s&gt;No</t>
  </si>
  <si>
    <t>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 Did the reviewer enjoy the movie?&lt;/s&gt;&lt;/s&gt;Yes</t>
  </si>
  <si>
    <t>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 Did the reviewer enjoy the movie?</t>
  </si>
  <si>
    <t>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 Did the reviewer enjoy the movie?&lt;/s&gt;&lt;/s&gt;No</t>
  </si>
  <si>
    <t>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 Did the reviewer enjoy the movie?&lt;/s&gt;&lt;/s&gt;Yes</t>
  </si>
  <si>
    <t>"House Calls" is a wonderful romantic comedy that can best be described as "how they used to make them." It stars Walter Matthau (in one of his best roles) as a recently widowed doctor who goes out on the dating scene again and hits paydirt as he seems to have a different woman every night. He then meets hospital patient Glenda Jackson and soon develops a relationship with her. But it's one that will be severely tested as she informs him she is a one man woman and expects him to be a one woman man.&lt;br /&gt;&lt;br /&gt;This is a sweet, very funny film also starring Art Carney as the senile hospital administrator and Richard Benjamin as Matthau's friend and fellow doctor. It's a must see for any Matthau fan or any fan of light comedy.&lt;br /&gt;&lt;br /&gt;You won't be disappointed. Did the reviewer enjoy the movie?</t>
  </si>
  <si>
    <t>"House Calls" is a wonderful romantic comedy that can best be described as "how they used to make them." It stars Walter Matthau (in one of his best roles) as a recently widowed doctor who goes out on the dating scene again and hits paydirt as he seems to have a different woman every night. He then meets hospital patient Glenda Jackson and soon develops a relationship with her. But it's one that will be severely tested as she informs him she is a one man woman and expects him to be a one woman man.&lt;br /&gt;&lt;br /&gt;This is a sweet, very funny film also starring Art Carney as the senile hospital administrator and Richard Benjamin as Matthau's friend and fellow doctor. It's a must see for any Matthau fan or any fan of light comedy.&lt;br /&gt;&lt;br /&gt;You won't be disappointed. Did the reviewer enjoy the movie?&lt;/s&gt;&lt;/s&gt;No</t>
  </si>
  <si>
    <t>"House Calls" is a wonderful romantic comedy that can best be described as "how they used to make them." It stars Walter Matthau (in one of his best roles) as a recently widowed doctor who goes out on the dating scene again and hits paydirt as he seems to have a different woman every night. He then meets hospital patient Glenda Jackson and soon develops a relationship with her. But it's one that will be severely tested as she informs him she is a one man woman and expects him to be a one woman man.&lt;br /&gt;&lt;br /&gt;This is a sweet, very funny film also starring Art Carney as the senile hospital administrator and Richard Benjamin as Matthau's friend and fellow doctor. It's a must see for any Matthau fan or any fan of light comedy.&lt;br /&gt;&lt;br /&gt;You won't be disappointed. Did the reviewer enjoy the movie?&lt;/s&gt;&lt;/s&gt;Yes</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</si>
  <si>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Did the reviewer enjoy the movie?</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</si>
  <si>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Did the reviewer enjoy the movie?&lt;/s&gt;&lt;/s&gt;No</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</si>
  <si>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Did the reviewer enjoy the movie?&lt;/s&gt;&lt;/s&gt;Yes</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</si>
  <si>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Did the reviewer enjoy the movie?</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</si>
  <si>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Did the reviewer enjoy the movie?&lt;/s&gt;&lt;/s&gt;No</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</si>
  <si>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Did the reviewer enjoy the movie?&lt;/s&gt;&lt;/s&gt;Yes</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</si>
  <si>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Did the reviewer enjoy the movie?</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</si>
  <si>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Did the reviewer enjoy the movie?&lt;/s&gt;&lt;/s&gt;No</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</si>
  <si>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Did the reviewer enjoy the movie?&lt;/s&gt;&lt;/s&gt;Yes</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</si>
  <si>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Did the reviewer enjoy the movie?</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</si>
  <si>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Did the reviewer enjoy the movie?&lt;/s&gt;&lt;/s&gt;No</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</si>
  <si>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Did the reviewer enjoy the movie?&lt;/s&gt;&lt;/s&gt;Yes</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</si>
  <si>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Did the reviewer enjoy the movie?</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</si>
  <si>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Did the reviewer enjoy the movie?&lt;/s&gt;&lt;/s&gt;No</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</si>
  <si>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Did the reviewer enjoy the movie?&lt;/s&gt;&lt;/s&gt;Yes</t>
  </si>
  <si>
    <t>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 Did the reviewer enjoy the movie?</t>
  </si>
  <si>
    <t>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 Did the reviewer enjoy the movie?&lt;/s&gt;&lt;/s&gt;No</t>
  </si>
  <si>
    <t>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 Did the reviewer enjoy the movie?&lt;/s&gt;&lt;/s&gt;Yes</t>
  </si>
  <si>
    <t>Bad sequels.....this one's a real one! When the first movie was very very bad, you have to be fool to make a sequel.....Worse actors, worse scenario,worse special effects,worse movie!!! This is history! Bad history! I give it 0 and a half (for laughs) out of *****. Did the reviewer enjoy the movie?</t>
  </si>
  <si>
    <t>Bad sequels.....this one's a real one! When the first movie was very very bad, you have to be fool to make a sequel.....Worse actors, worse scenario,worse special effects,worse movie!!! This is history! Bad history! I give it 0 and a half (for laughs) out of *****. Did the reviewer enjoy the movie?&lt;/s&gt;&lt;/s&gt;No</t>
  </si>
  <si>
    <t>Bad sequels.....this one's a real one! When the first movie was very very bad, you have to be fool to make a sequel.....Worse actors, worse scenario,worse special effects,worse movie!!! This is history! Bad history! I give it 0 and a half (for laughs) out of *****. Did the reviewer enjoy the movie?&lt;/s&gt;&lt;/s&gt;Yes</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</si>
  <si>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Did the reviewer enjoy the movie?</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</si>
  <si>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Did the reviewer enjoy the movie?&lt;/s&gt;&lt;/s&gt;No</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</si>
  <si>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Did the reviewer enjoy the movie?&lt;/s&gt;&lt;/s&gt;Yes</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</si>
  <si>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Did the reviewer enjoy the movie?</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</si>
  <si>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Did the reviewer enjoy the movie?&lt;/s&gt;&lt;/s&gt;No</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</si>
  <si>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Did the reviewer enjoy the movie?&lt;/s&gt;&lt;/s&gt;Yes</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</si>
  <si>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 Did the reviewer enjoy the movie?</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</si>
  <si>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 Did the reviewer enjoy the movie?&lt;/s&gt;&lt;/s&gt;No</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</si>
  <si>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 Did the reviewer enjoy the movie?&lt;/s&gt;&lt;/s&gt;Yes</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</si>
  <si>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Did the reviewer enjoy the movie?</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</si>
  <si>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Did the reviewer enjoy the movie?&lt;/s&gt;&lt;/s&gt;No</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</si>
  <si>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Did the reviewer enjoy the movie?&lt;/s&gt;&lt;/s&gt;Yes</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</si>
  <si>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Did the reviewer enjoy the movie?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</si>
  <si>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Did the reviewer enjoy the movie?&lt;/s&gt;&lt;/s&gt;No</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</si>
  <si>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Did the reviewer enjoy the movie?&lt;/s&gt;&lt;/s&gt;Yes</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</si>
  <si>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Did the reviewer enjoy the movie?</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</si>
  <si>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Did the reviewer enjoy the movie?&lt;/s&gt;&lt;/s&gt;No</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</si>
  <si>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Did the reviewer enjoy the movie?&lt;/s&gt;&lt;/s&gt;Yes</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</si>
  <si>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Did the reviewer enjoy the movie?</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</si>
  <si>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Did the reviewer enjoy the movie?&lt;/s&gt;&lt;/s&gt;No</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</si>
  <si>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Did the reviewer enjoy the movie?&lt;/s&gt;&lt;/s&gt;Yes</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</si>
  <si>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Did the reviewer enjoy the movie?</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</si>
  <si>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Did the reviewer enjoy the movie?&lt;/s&gt;&lt;/s&gt;No</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</si>
  <si>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Did the reviewer enjoy the movie?&lt;/s&gt;&lt;/s&gt;Yes</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</si>
  <si>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Did the reviewer enjoy the movie?</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</si>
  <si>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Did the reviewer enjoy the movie?&lt;/s&gt;&lt;/s&gt;No</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</si>
  <si>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Did the reviewer enjoy the movie?&lt;/s&gt;&lt;/s&gt;Yes</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</si>
  <si>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Did the reviewer enjoy the movie?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</si>
  <si>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Did the reviewer enjoy the movie?&lt;/s&gt;&lt;/s&gt;No</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</si>
  <si>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Did the reviewer enjoy the movie?&lt;/s&gt;&lt;/s&gt;Yes</t>
  </si>
  <si>
    <t>I own this movie. I've seen it over 20 times and every time I still get weepy. Its a Great love story, surprises, and you can definately feel chemistry between Klein and Sobiesky. I definately give this movie a perfect 10. I recommend this to anyone. Did the reviewer enjoy the movie?</t>
  </si>
  <si>
    <t>I own this movie. I've seen it over 20 times and every time I still get weepy. Its a Great love story, surprises, and you can definately feel chemistry between Klein and Sobiesky. I definately give this movie a perfect 10. I recommend this to anyone. Did the reviewer enjoy the movie?&lt;/s&gt;&lt;/s&gt;No</t>
  </si>
  <si>
    <t>I own this movie. I've seen it over 20 times and every time I still get weepy. Its a Great love story, surprises, and you can definately feel chemistry between Klein and Sobiesky. I definately give this movie a perfect 10. I recommend this to anyone. Did the reviewer enjoy the movie?&lt;/s&gt;&lt;/s&gt;Yes</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</si>
  <si>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Did the reviewer enjoy the movie?</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</si>
  <si>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Did the reviewer enjoy the movie?&lt;/s&gt;&lt;/s&gt;No</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</si>
  <si>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Did the reviewer enjoy the movie?&lt;/s&gt;&lt;/s&gt;Yes</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</si>
  <si>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Did the reviewer enjoy the movie?</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</si>
  <si>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Did the reviewer enjoy the movie?&lt;/s&gt;&lt;/s&gt;No</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</si>
  <si>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Did the reviewer enjoy the movie?&lt;/s&gt;&lt;/s&gt;Yes</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</si>
  <si>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Did the reviewer enjoy the movie?</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</si>
  <si>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Did the reviewer enjoy the movie?&lt;/s&gt;&lt;/s&gt;No</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</si>
  <si>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Did the reviewer enjoy the movie?&lt;/s&gt;&lt;/s&gt;Yes</t>
  </si>
  <si>
    <t>What an absolutely charming movie. The cast is wonderful, and the story is witty and fun. An all around pleasant movie experience. Although the plot is somewhat predictable, it doesn't make the story any less enjoyable, in fact I didn't want it to end. I've always been a Ingrid Bergman fan, and I was interested to see her in a comedic role. She didn't let me down, Ingrid Bergman's performance as Ms Dickinson is fun to watch. I loved her interaction with Toni at the music store as well as her Dancing and doing "the Dentist". It only further proved what I already knew, that she is one of the greatest actresses of all time. Goldie Hawn is also delightful to watch. Her fun, gentle-hearted and lovable Toni is the driving force of the movie. You don't even question why she would be so concerned about her Finacee's wife, you just accept that she's just that type of person who wouldn't be happy unless she knew everyone else was also. And Walter Matthau is great as Julian. His actions never create a feeling animosity for the viewer, in fact they almost make him more enduring. There wasn't an unlikable character in the bunch. This movie has definitely with stood the test of time, I watched it just last night and I think it's one of the best romantic comedies I've ever seen. If you're looking for a fun, lighthearted, romantic comedy look no further. Did the reviewer enjoy the movie?</t>
  </si>
  <si>
    <t>What an absolutely charming movie. The cast is wonderful, and the story is witty and fun. An all around pleasant movie experience. Although the plot is somewhat predictable, it doesn't make the story any less enjoyable, in fact I didn't want it to end. I've always been a Ingrid Bergman fan, and I was interested to see her in a comedic role. She didn't let me down, Ingrid Bergman's performance as Ms Dickinson is fun to watch. I loved her interaction with Toni at the music store as well as her Dancing and doing "the Dentist". It only further proved what I already knew, that she is one of the greatest actresses of all time. Goldie Hawn is also delightful to watch. Her fun, gentle-hearted and lovable Toni is the driving force of the movie. You don't even question why she would be so concerned about her Finacee's wife, you just accept that she's just that type of person who wouldn't be happy unless she knew everyone else was also. And Walter Matthau is great as Julian. His actions never create a feeling animosity for the viewer, in fact they almost make him more enduring. There wasn't an unlikable character in the bunch. This movie has definitely with stood the test of time, I watched it just last night and I think it's one of the best romantic comedies I've ever seen. If you're looking for a fun, lighthearted, romantic comedy look no further. Did the reviewer enjoy the movie?&lt;/s&gt;&lt;/s&gt;No</t>
  </si>
  <si>
    <t>What an absolutely charming movie. The cast is wonderful, and the story is witty and fun. An all around pleasant movie experience. Although the plot is somewhat predictable, it doesn't make the story any less enjoyable, in fact I didn't want it to end. I've always been a Ingrid Bergman fan, and I was interested to see her in a comedic role. She didn't let me down, Ingrid Bergman's performance as Ms Dickinson is fun to watch. I loved her interaction with Toni at the music store as well as her Dancing and doing "the Dentist". It only further proved what I already knew, that she is one of the greatest actresses of all time. Goldie Hawn is also delightful to watch. Her fun, gentle-hearted and lovable Toni is the driving force of the movie. You don't even question why she would be so concerned about her Finacee's wife, you just accept that she's just that type of person who wouldn't be happy unless she knew everyone else was also. And Walter Matthau is great as Julian. His actions never create a feeling animosity for the viewer, in fact they almost make him more enduring. There wasn't an unlikable character in the bunch. This movie has definitely with stood the test of time, I watched it just last night and I think it's one of the best romantic comedies I've ever seen. If you're looking for a fun, lighthearted, romantic comedy look no further. Did the reviewer enjoy the movie?&lt;/s&gt;&lt;/s&gt;Yes</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</si>
  <si>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Did the reviewer enjoy the movie?</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</si>
  <si>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Did the reviewer enjoy the movie?&lt;/s&gt;&lt;/s&gt;No</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</si>
  <si>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Did the reviewer enjoy the movie?&lt;/s&gt;&lt;/s&gt;Yes</t>
  </si>
  <si>
    <t>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 Did the reviewer enjoy the movie?</t>
  </si>
  <si>
    <t>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 Did the reviewer enjoy the movie?&lt;/s&gt;&lt;/s&gt;No</t>
  </si>
  <si>
    <t>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 Did the reviewer enjoy the movie?&lt;/s&gt;&lt;/s&gt;Yes</t>
  </si>
  <si>
    <t>********SPOILER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 Did the reviewer enjoy the movie?</t>
  </si>
  <si>
    <t>********SPOILER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 Did the reviewer enjoy the movie?&lt;/s&gt;&lt;/s&gt;No</t>
  </si>
  <si>
    <t>********SPOILER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 Did the reviewer enjoy the movie?&lt;/s&gt;&lt;/s&gt;Yes</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</si>
  <si>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Did the reviewer enjoy the movie?</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</si>
  <si>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Did the reviewer enjoy the movie?&lt;/s&gt;&lt;/s&gt;No</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</si>
  <si>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Did the reviewer enjoy the movie?&lt;/s&gt;&lt;/s&gt;Yes</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</si>
  <si>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Did the reviewer enjoy the movie?</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</si>
  <si>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Did the reviewer enjoy the movie?&lt;/s&gt;&lt;/s&gt;No</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</si>
  <si>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Did the reviewer enjoy the movie?&lt;/s&gt;&lt;/s&gt;Yes</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</si>
  <si>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Did the reviewer enjoy the movie?</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</si>
  <si>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Did the reviewer enjoy the movie?&lt;/s&gt;&lt;/s&gt;No</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</si>
  <si>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Did the reviewer enjoy the movie?&lt;/s&gt;&lt;/s&gt;Yes</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</si>
  <si>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Did the reviewer enjoy the movie?</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</si>
  <si>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Did the reviewer enjoy the movie?&lt;/s&gt;&lt;/s&gt;No</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</si>
  <si>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Did the reviewer enjoy the movie?&lt;/s&gt;&lt;/s&gt;Yes</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</si>
  <si>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Did the reviewer enjoy the movie?</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</si>
  <si>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Did the reviewer enjoy the movie?&lt;/s&gt;&lt;/s&gt;No</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</si>
  <si>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Did the reviewer enjoy the movie?&lt;/s&gt;&lt;/s&gt;Yes</t>
  </si>
  <si>
    <t>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Did the reviewer enjoy the movie?</t>
  </si>
  <si>
    <t>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Did the reviewer enjoy the movie?&lt;/s&gt;&lt;/s&gt;No</t>
  </si>
  <si>
    <t>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Did the reviewer enjoy the movie?&lt;/s&gt;&lt;/s&gt;Yes</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</si>
  <si>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Did the reviewer enjoy the movie?</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</si>
  <si>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Did the reviewer enjoy the movie?&lt;/s&gt;&lt;/s&gt;No</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</si>
  <si>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Did the reviewer enjoy the movie?&lt;/s&gt;&lt;/s&gt;Yes</t>
  </si>
  <si>
    <t>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 Did the reviewer enjoy the movie?</t>
  </si>
  <si>
    <t>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 Did the reviewer enjoy the movie?&lt;/s&gt;&lt;/s&gt;No</t>
  </si>
  <si>
    <t>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 Did the reviewer enjoy the movie?&lt;/s&gt;&lt;/s&gt;Yes</t>
  </si>
  <si>
    <t>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little continuity?&lt;br /&gt;&lt;br /&gt;Oh, the dialogue. Milo Jeter is the re-incarnated, aborted fetus, zombie thing. Do we really need the line, "This is Dr. Jeter's office. Dr. Jeter, Milo's father." Thanks for the tip; I could never put that together myself. It never gets any better.&lt;br /&gt;&lt;br /&gt;Why does Milo talk the way he does, even in the beginning? Was Milo ever `real'. Or was he never real, just always what he currently is? And if it was always that way, why the unexplained `accident' Milo had?&lt;br /&gt;&lt;br /&gt;Besides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actress.&lt;br /&gt;&lt;br /&gt;This movie is a very, very bad rip off of all the other slasher movies. It's a really awful Friday the 13th/Halloween slopped together by a 10-year old writer. It's not cheesy enough to laugh at, it's just an incredibly frustrating bore. Did the reviewer enjoy the movie?</t>
  </si>
  <si>
    <t>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little continuity?&lt;br /&gt;&lt;br /&gt;Oh, the dialogue. Milo Jeter is the re-incarnated, aborted fetus, zombie thing. Do we really need the line, "This is Dr. Jeter's office. Dr. Jeter, Milo's father." Thanks for the tip; I could never put that together myself. It never gets any better.&lt;br /&gt;&lt;br /&gt;Why does Milo talk the way he does, even in the beginning? Was Milo ever `real'. Or was he never real, just always what he currently is? And if it was always that way, why the unexplained `accident' Milo had?&lt;br /&gt;&lt;br /&gt;Besides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actress.&lt;br /&gt;&lt;br /&gt;This movie is a very, very bad rip off of all the other slasher movies. It's a really awful Friday the 13th/Halloween slopped together by a 10-year old writer. It's not cheesy enough to laugh at, it's just an incredibly frustrating bore. Did the reviewer enjoy the movie?&lt;/s&gt;&lt;/s&gt;No</t>
  </si>
  <si>
    <t>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little continuity?&lt;br /&gt;&lt;br /&gt;Oh, the dialogue. Milo Jeter is the re-incarnated, aborted fetus, zombie thing. Do we really need the line, "This is Dr. Jeter's office. Dr. Jeter, Milo's father." Thanks for the tip; I could never put that together myself. It never gets any better.&lt;br /&gt;&lt;br /&gt;Why does Milo talk the way he does, even in the beginning? Was Milo ever `real'. Or was he never real, just always what he currently is? And if it was always that way, why the unexplained `accident' Milo had?&lt;br /&gt;&lt;br /&gt;Besides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actress.&lt;br /&gt;&lt;br /&gt;This movie is a very, very bad rip off of all the other slasher movies. It's a really awful Friday the 13th/Halloween slopped together by a 10-year old writer. It's not cheesy enough to laugh at, it's just an incredibly frustrating bore. Did the reviewer enjoy the movie?&lt;/s&gt;&lt;/s&gt;Yes</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</si>
  <si>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Did the reviewer enjoy the movie?</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</si>
  <si>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Did the reviewer enjoy the movie?&lt;/s&gt;&lt;/s&gt;No</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</si>
  <si>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Did the reviewer enjoy the movie?&lt;/s&gt;&lt;/s&gt;Yes</t>
  </si>
  <si>
    <t>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 Did the reviewer enjoy the movie?</t>
  </si>
  <si>
    <t>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 Did the reviewer enjoy the movie?&lt;/s&gt;&lt;/s&gt;No</t>
  </si>
  <si>
    <t>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 Did the reviewer enjoy the movie?&lt;/s&gt;&lt;/s&gt;Yes</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</si>
  <si>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Did the reviewer enjoy the movie?</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</si>
  <si>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Did the reviewer enjoy the movie?&lt;/s&gt;&lt;/s&gt;No</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</si>
  <si>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Did the reviewer enjoy the movie?&lt;/s&gt;&lt;/s&gt;Yes</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</si>
  <si>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Did the reviewer enjoy the movie?</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</si>
  <si>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Did the reviewer enjoy the movie?&lt;/s&gt;&lt;/s&gt;No</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</si>
  <si>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Did the reviewer enjoy the movie?&lt;/s&gt;&lt;/s&gt;Yes</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</si>
  <si>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Did the reviewer enjoy the movie?</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</si>
  <si>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Did the reviewer enjoy the movie?&lt;/s&gt;&lt;/s&gt;No</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</si>
  <si>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Did the reviewer enjoy the movie?&lt;/s&gt;&lt;/s&gt;Yes</t>
  </si>
  <si>
    <t>i am surprised so few have good words for this movie. For its time (the 80's) it was a very entertaining and engaging story. Casting was good. Story was good. Special effects were remarkable for the time period. Deserving of an 8/10. Did the reviewer enjoy the movie?</t>
  </si>
  <si>
    <t>i am surprised so few have good words for this movie. For its time (the 80's) it was a very entertaining and engaging story. Casting was good. Story was good. Special effects were remarkable for the time period. Deserving of an 8/10. Did the reviewer enjoy the movie?&lt;/s&gt;&lt;/s&gt;No</t>
  </si>
  <si>
    <t>i am surprised so few have good words for this movie. For its time (the 80's) it was a very entertaining and engaging story. Casting was good. Story was good. Special effects were remarkable for the time period. Deserving of an 8/10. Did the reviewer enjoy the movie?&lt;/s&gt;&lt;/s&gt;Yes</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</si>
  <si>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Did the reviewer enjoy the movie?</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</si>
  <si>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Did the reviewer enjoy the movie?&lt;/s&gt;&lt;/s&gt;No</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</si>
  <si>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Did the reviewer enjoy the movie?&lt;/s&gt;&lt;/s&gt;Yes</t>
  </si>
  <si>
    <t>This is a superb game for the N64 with superb graphics and a great one-player story-line and even better multi-player game best played with 4 people.&lt;br /&gt;&lt;br /&gt;The many levels and options for weapons mean that this is one of the best games around for years. Did the reviewer enjoy the movie?</t>
  </si>
  <si>
    <t>This is a superb game for the N64 with superb graphics and a great one-player story-line and even better multi-player game best played with 4 people.&lt;br /&gt;&lt;br /&gt;The many levels and options for weapons mean that this is one of the best games around for years. Did the reviewer enjoy the movie?&lt;/s&gt;&lt;/s&gt;No</t>
  </si>
  <si>
    <t>This is a superb game for the N64 with superb graphics and a great one-player story-line and even better multi-player game best played with 4 people.&lt;br /&gt;&lt;br /&gt;The many levels and options for weapons mean that this is one of the best games around for years. Did the reviewer enjoy the movie?&lt;/s&gt;&lt;/s&gt;Yes</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</si>
  <si>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Did the reviewer enjoy the movie?</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</si>
  <si>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Did the reviewer enjoy the movie?&lt;/s&gt;&lt;/s&gt;No</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</si>
  <si>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Did the reviewer enjoy the movie?&lt;/s&gt;&lt;/s&gt;Yes</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</si>
  <si>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Did the reviewer enjoy the movie?</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</si>
  <si>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Did the reviewer enjoy the movie?&lt;/s&gt;&lt;/s&gt;No</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</si>
  <si>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Did the reviewer enjoy the movie?&lt;/s&gt;&lt;/s&gt;Yes</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</si>
  <si>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Did the reviewer enjoy the movie?</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</si>
  <si>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Did the reviewer enjoy the movie?&lt;/s&gt;&lt;/s&gt;No</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</si>
  <si>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Did the reviewer enjoy the movie?&lt;/s&gt;&lt;/s&gt;Yes</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</si>
  <si>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Did the reviewer enjoy the movie?</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</si>
  <si>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Did the reviewer enjoy the movie?&lt;/s&gt;&lt;/s&gt;No</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</si>
  <si>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Did the reviewer enjoy the movie?&lt;/s&gt;&lt;/s&gt;Yes</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</si>
  <si>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Did the reviewer enjoy the movie?</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</si>
  <si>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Did the reviewer enjoy the movie?&lt;/s&gt;&lt;/s&gt;No</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</si>
  <si>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Did the reviewer enjoy the movie?&lt;/s&gt;&lt;/s&gt;Yes</t>
  </si>
  <si>
    <t>Ok i know the original Ghoulies aren't in this entry it even seems it doesn't belong in this series. But it still iz a good movie. It is hilarious i thought especially with the pepper spray or mace. I give it a 9 Did the reviewer enjoy the movie?</t>
  </si>
  <si>
    <t>Ok i know the original Ghoulies aren't in this entry it even seems it doesn't belong in this series. But it still iz a good movie. It is hilarious i thought especially with the pepper spray or mace. I give it a 9 Did the reviewer enjoy the movie?&lt;/s&gt;&lt;/s&gt;No</t>
  </si>
  <si>
    <t>Ok i know the original Ghoulies aren't in this entry it even seems it doesn't belong in this series. But it still iz a good movie. It is hilarious i thought especially with the pepper spray or mace. I give it a 9 Did the reviewer enjoy the movie?&lt;/s&gt;&lt;/s&gt;Yes</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</si>
  <si>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Did the reviewer enjoy the movie?</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</si>
  <si>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Did the reviewer enjoy the movie?&lt;/s&gt;&lt;/s&gt;No</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</si>
  <si>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Did the reviewer enjoy the movie?&lt;/s&gt;&lt;/s&gt;Yes</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</si>
  <si>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Did the reviewer enjoy the movie?</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</si>
  <si>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Did the reviewer enjoy the movie?&lt;/s&gt;&lt;/s&gt;No</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</si>
  <si>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Did the reviewer enjoy the movie?&lt;/s&gt;&lt;/s&gt;Yes</t>
  </si>
  <si>
    <t>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going.&lt;br /&gt;&lt;br /&gt;I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actors as much as you might in other films. They are sort of likable. The kids have a reason for being there: one of them owns a deed to some property on the mountain. But what is not explained is why his family has property there. There is no cabin or house, so why buy property in East Jesus, especially if you aren't a hunter or whatnot? Well, I'm sure some people do buy land for camping purposes, but that just seems unusual. Anyway, two squealing backwoods inbreds show up and start stalking the campers and picking them off one by one. And, as I said before, you get pretty much nothing in the way of decent deaths after the machete kill in the beginning. The ending has a sort of off the wall kill by Connie, but even that isn't enough to save this from being almost equal with the completely forgettable film, The Forest, which is mind-numbing.&lt;br /&gt;&lt;br /&gt;If Shriek Show had been able to get a real uncut print, then this review might have been a little more forgiving, but this is the day and age of uncut/unrated DVD releases of old obscure films for cine-hounds like me. When you slight us, you get the crud review. Sadly, the... Did the reviewer enjoy the movie?</t>
  </si>
  <si>
    <t>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going.&lt;br /&gt;&lt;br /&gt;I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actors as much as you might in other films. They are sort of likable. The kids have a reason for being there: one of them owns a deed to some property on the mountain. But what is not explained is why his family has property there. There is no cabin or house, so why buy property in East Jesus, especially if you aren't a hunter or whatnot? Well, I'm sure some people do buy land for camping purposes, but that just seems unusual. Anyway, two squealing backwoods inbreds show up and start stalking the campers and picking them off one by one. And, as I said before, you get pretty much nothing in the way of decent deaths after the machete kill in the beginning. The ending has a sort of off the wall kill by Connie, but even that isn't enough to save this from being almost equal with the completely forgettable film, The Forest, which is mind-numbing.&lt;br /&gt;&lt;br /&gt;If Shriek Show had been able to get a real uncut print, then this review might have been a little more forgiving, but this is the day and age of uncut/unrated DVD releases of old obscure films for cine-hounds like me. When you slight us, you get the crud review. Sadly, the... Did the reviewer enjoy the movie?&lt;/s&gt;&lt;/s&gt;No</t>
  </si>
  <si>
    <t>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going.&lt;br /&gt;&lt;br /&gt;I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actors as much as you might in other films. They are sort of likable. The kids have a reason for being there: one of them owns a deed to some property on the mountain. But what is not explained is why his family has property there. There is no cabin or house, so why buy property in East Jesus, especially if you aren't a hunter or whatnot? Well, I'm sure some people do buy land for camping purposes, but that just seems unusual. Anyway, two squealing backwoods inbreds show up and start stalking the campers and picking them off one by one. And, as I said before, you get pretty much nothing in the way of decent deaths after the machete kill in the beginning. The ending has a sort of off the wall kill by Connie, but even that isn't enough to save this from being almost equal with the completely forgettable film, The Forest, which is mind-numbing.&lt;br /&gt;&lt;br /&gt;If Shriek Show had been able to get a real uncut print, then this review might have been a little more forgiving, but this is the day and age of uncut/unrated DVD releases of old obscure films for cine-hounds like me. When you slight us, you get the crud review. Sadly, the... Did the reviewer enjoy the movie?&lt;/s&gt;&lt;/s&gt;Yes</t>
  </si>
  <si>
    <t>La Ragazza del Vagone Letto, or Terror Express! as it was called on the version I saw, starts as various passengers board a long distance train. Three thuggish idiots, Dave, Phil &amp; Ernie (Carlo De Mejo) board &amp; it's clear that they're there to cause trouble as they intimidate &amp; verbally abuse the other passengers &amp; staff. As the train speeds along things turn nasty when a prostitute named Juliette (Silvia Dionisio) refuses to have sex with Dave, he &amp; his mates decide to hold the entire train hostage so they can have an orgy with Juliette &amp;, well not much else actually happens apart from some hero cop &amp; his prisoner who set about saving the day. Erm, that's it really...&lt;br /&gt;&lt;br /&gt;This Italian production was directed by Ferdinando Baldi &amp; is complete total &amp; utter crap from start to finish. The script by George Eastman as Luigi Montefiori could just as easily be described as a really boring porno as much as a horror/thriller. It is tediously slow, it's 35 minutes before anything even remotely sleazy happens &amp; as a whole the film lacks the sort of exploitation elements that Italian sleaze &amp;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&amp; as it's incredibly boring to watch. Italian sleaze &amp; horror from the late 70's &amp; early 80's isn't known for it's strong story lines or great scripts but this films really does scrape the bottom-of-the-barrel on all counts. The character's are awful, the film spends the first 30 plus minutes building them up &amp; giving some background as to why they're on the train but this is all quickly forgotten &amp; comes to absolutely nothing. I hated the lame ending as well &amp; I... Did the reviewer enjoy the movie?</t>
  </si>
  <si>
    <t>La Ragazza del Vagone Letto, or Terror Express! as it was called on the version I saw, starts as various passengers board a long distance train. Three thuggish idiots, Dave, Phil &amp; Ernie (Carlo De Mejo) board &amp; it's clear that they're there to cause trouble as they intimidate &amp; verbally abuse the other passengers &amp; staff. As the train speeds along things turn nasty when a prostitute named Juliette (Silvia Dionisio) refuses to have sex with Dave, he &amp; his mates decide to hold the entire train hostage so they can have an orgy with Juliette &amp;, well not much else actually happens apart from some hero cop &amp; his prisoner who set about saving the day. Erm, that's it really...&lt;br /&gt;&lt;br /&gt;This Italian production was directed by Ferdinando Baldi &amp; is complete total &amp; utter crap from start to finish. The script by George Eastman as Luigi Montefiori could just as easily be described as a really boring porno as much as a horror/thriller. It is tediously slow, it's 35 minutes before anything even remotely sleazy happens &amp; as a whole the film lacks the sort of exploitation elements that Italian sleaze &amp;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&amp; as it's incredibly boring to watch. Italian sleaze &amp; horror from the late 70's &amp; early 80's isn't known for it's strong story lines or great scripts but this films really does scrape the bottom-of-the-barrel on all counts. The character's are awful, the film spends the first 30 plus minutes building them up &amp; giving some background as to why they're on the train but this is all quickly forgotten &amp; comes to absolutely nothing. I hated the lame ending as well &amp; I... Did the reviewer enjoy the movie?&lt;/s&gt;&lt;/s&gt;No</t>
  </si>
  <si>
    <t>La Ragazza del Vagone Letto, or Terror Express! as it was called on the version I saw, starts as various passengers board a long distance train. Three thuggish idiots, Dave, Phil &amp; Ernie (Carlo De Mejo) board &amp; it's clear that they're there to cause trouble as they intimidate &amp; verbally abuse the other passengers &amp; staff. As the train speeds along things turn nasty when a prostitute named Juliette (Silvia Dionisio) refuses to have sex with Dave, he &amp; his mates decide to hold the entire train hostage so they can have an orgy with Juliette &amp;, well not much else actually happens apart from some hero cop &amp; his prisoner who set about saving the day. Erm, that's it really...&lt;br /&gt;&lt;br /&gt;This Italian production was directed by Ferdinando Baldi &amp; is complete total &amp; utter crap from start to finish. The script by George Eastman as Luigi Montefiori could just as easily be described as a really boring porno as much as a horror/thriller. It is tediously slow, it's 35 minutes before anything even remotely sleazy happens &amp; as a whole the film lacks the sort of exploitation elements that Italian sleaze &amp;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&amp; as it's incredibly boring to watch. Italian sleaze &amp; horror from the late 70's &amp; early 80's isn't known for it's strong story lines or great scripts but this films really does scrape the bottom-of-the-barrel on all counts. The character's are awful, the film spends the first 30 plus minutes building them up &amp; giving some background as to why they're on the train but this is all quickly forgotten &amp; comes to absolutely nothing. I hated the lame ending as well &amp; I... Did the reviewer enjoy the movie?&lt;/s&gt;&lt;/s&gt;Yes</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</si>
  <si>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Did the reviewer enjoy the movie?</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</si>
  <si>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Did the reviewer enjoy the movie?&lt;/s&gt;&lt;/s&gt;No</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</si>
  <si>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Did the reviewer enjoy the movie?&lt;/s&gt;&lt;/s&gt;Yes</t>
  </si>
  <si>
    <t>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 Did the reviewer enjoy the movie?</t>
  </si>
  <si>
    <t>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 Did the reviewer enjoy the movie?&lt;/s&gt;&lt;/s&gt;No</t>
  </si>
  <si>
    <t>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 Did the reviewer enjoy the movie?&lt;/s&gt;&lt;/s&gt;Yes</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</si>
  <si>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 Did the reviewer enjoy the movie?</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</si>
  <si>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 Did the reviewer enjoy the movie?&lt;/s&gt;&lt;/s&gt;No</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</si>
  <si>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 Did the reviewer enjoy the movie?&lt;/s&gt;&lt;/s&gt;Yes</t>
  </si>
  <si>
    <t>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 Did the reviewer enjoy the movie?</t>
  </si>
  <si>
    <t>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 Did the reviewer enjoy the movie?&lt;/s&gt;&lt;/s&gt;No</t>
  </si>
  <si>
    <t>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 Did the reviewer enjoy the movie?&lt;/s&gt;&lt;/s&gt;Yes</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</si>
  <si>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Did the reviewer enjoy the movie?</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</si>
  <si>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Did the reviewer enjoy the movie?&lt;/s&gt;&lt;/s&gt;No</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</si>
  <si>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Did the reviewer enjoy the movie?&lt;/s&gt;&lt;/s&gt;Yes</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</si>
  <si>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Did the reviewer enjoy the movie?</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</si>
  <si>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Did the reviewer enjoy the movie?&lt;/s&gt;&lt;/s&gt;No</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</si>
  <si>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Did the reviewer enjoy the movie?&lt;/s&gt;&lt;/s&gt;Yes</t>
  </si>
  <si>
    <t>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 Did the reviewer enjoy the movie?</t>
  </si>
  <si>
    <t>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 Did the reviewer enjoy the movie?&lt;/s&gt;&lt;/s&gt;No</t>
  </si>
  <si>
    <t>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 Did the reviewer enjoy the movie?&lt;/s&gt;&lt;/s&gt;Yes</t>
  </si>
  <si>
    <t>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Adults only in physical looks but remain children in minds. Since everything has been provided to them by their great Indian parents, They children automatically do not feel the need to work hard at something or learn the basics of human communication with other human beings apart from their parents.&lt;br /&gt;&lt;br /&gt;B. I can show you so many Indian parents who try to prevent their kids making friends, going out or prevent them to do anything which starts making them to grow into adults.&lt;br /&gt;&lt;br /&gt;The reason why they do is the same selfishness. Indian parents "expect" their children to take care of them when they grow old. They do no savings for themselves and once they reach the age of 50...They cry out LOUD......We have grown old now and so we are dependent on you children since we have done the GREAT SERVICE of bringing you to this world and taking care of you and making you intellectually weak.&lt;br /&gt;&lt;br /&gt;Most of the Indian parents at the age of 50 have dilapidated bodies and health and are financially completely insecure. Most feel that they ABSOLUTELY have no need to take care of themselves since they "expect" their kids to take care of them.&lt;br /&gt;&lt;br /&gt;In the west the opposite of that happens. People start planning at the age of 20 about their retirement and once they retire they are financially secure.&lt;br /&gt;&lt;br /&gt;Indian parents do NOTHING of that sort since like I said they have brought the kids in the world and what better investment at that?.&lt;br /&gt;&lt;br /&gt;I am a victim of my Indian parents (i am sure there are countless other Indian kids like me), who have grown... Did the reviewer enjoy the movie?</t>
  </si>
  <si>
    <t>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Adults only in physical looks but remain children in minds. Since everything has been provided to them by their great Indian parents, They children automatically do not feel the need to work hard at something or learn the basics of human communication with other human beings apart from their parents.&lt;br /&gt;&lt;br /&gt;B. I can show you so many Indian parents who try to prevent their kids making friends, going out or prevent them to do anything which starts making them to grow into adults.&lt;br /&gt;&lt;br /&gt;The reason why they do is the same selfishness. Indian parents "expect" their children to take care of them when they grow old. They do no savings for themselves and once they reach the age of 50...They cry out LOUD......We have grown old now and so we are dependent on you children since we have done the GREAT SERVICE of bringing you to this world and taking care of you and making you intellectually weak.&lt;br /&gt;&lt;br /&gt;Most of the Indian parents at the age of 50 have dilapidated bodies and health and are financially completely insecure. Most feel that they ABSOLUTELY have no need to take care of themselves since they "expect" their kids to take care of them.&lt;br /&gt;&lt;br /&gt;In the west the opposite of that happens. People start planning at the age of 20 about their retirement and once they retire they are financially secure.&lt;br /&gt;&lt;br /&gt;Indian parents do NOTHING of that sort since like I said they have brought the kids in the world and what better investment at that?.&lt;br /&gt;&lt;br /&gt;I am a victim of my Indian parents (i am sure there are countless other Indian kids like me), who have grown... Did the reviewer enjoy the movie?&lt;/s&gt;&lt;/s&gt;No</t>
  </si>
  <si>
    <t>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Adults only in physical looks but remain children in minds. Since everything has been provided to them by their great Indian parents, They children automatically do not feel the need to work hard at something or learn the basics of human communication with other human beings apart from their parents.&lt;br /&gt;&lt;br /&gt;B. I can show you so many Indian parents who try to prevent their kids making friends, going out or prevent them to do anything which starts making them to grow into adults.&lt;br /&gt;&lt;br /&gt;The reason why they do is the same selfishness. Indian parents "expect" their children to take care of them when they grow old. They do no savings for themselves and once they reach the age of 50...They cry out LOUD......We have grown old now and so we are dependent on you children since we have done the GREAT SERVICE of bringing you to this world and taking care of you and making you intellectually weak.&lt;br /&gt;&lt;br /&gt;Most of the Indian parents at the age of 50 have dilapidated bodies and health and are financially completely insecure. Most feel that they ABSOLUTELY have no need to take care of themselves since they "expect" their kids to take care of them.&lt;br /&gt;&lt;br /&gt;In the west the opposite of that happens. People start planning at the age of 20 about their retirement and once they retire they are financially secure.&lt;br /&gt;&lt;br /&gt;Indian parents do NOTHING of that sort since like I said they have brought the kids in the world and what better investment at that?.&lt;br /&gt;&lt;br /&gt;I am a victim of my Indian parents (i am sure there are countless other Indian kids like me), who have grown... Did the reviewer enjoy the movie?&lt;/s&gt;&lt;/s&gt;Yes</t>
  </si>
  <si>
    <t>"Scientists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 Did the reviewer enjoy the movie?</t>
  </si>
  <si>
    <t>"Scientists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 Did the reviewer enjoy the movie?&lt;/s&gt;&lt;/s&gt;No</t>
  </si>
  <si>
    <t>"Scientists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 Did the reviewer enjoy the movie?&lt;/s&gt;&lt;/s&gt;Yes</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</si>
  <si>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Did the reviewer enjoy the movie?</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</si>
  <si>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Did the reviewer enjoy the movie?&lt;/s&gt;&lt;/s&gt;No</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</si>
  <si>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Did the reviewer enjoy the movie?&lt;/s&gt;&lt;/s&gt;Yes</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</si>
  <si>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Did the reviewer enjoy the movie?</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</si>
  <si>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Did the reviewer enjoy the movie?&lt;/s&gt;&lt;/s&gt;No</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</si>
  <si>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Did the reviewer enjoy the movie?&lt;/s&gt;&lt;/s&gt;Yes</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</si>
  <si>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Did the reviewer enjoy the movie?</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</si>
  <si>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Did the reviewer enjoy the movie?&lt;/s&gt;&lt;/s&gt;No</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</si>
  <si>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Did the reviewer enjoy the movie?&lt;/s&gt;&lt;/s&gt;Yes</t>
  </si>
  <si>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 Did the reviewer enjoy the movie?</t>
  </si>
  <si>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 Did the reviewer enjoy the movie?&lt;/s&gt;&lt;/s&gt;No</t>
  </si>
  <si>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 Did the reviewer enjoy the movie?&lt;/s&gt;&lt;/s&gt;Yes</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</si>
  <si>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Did the reviewer enjoy the movie?</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</si>
  <si>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Did the reviewer enjoy the movie?&lt;/s&gt;&lt;/s&gt;No</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</si>
  <si>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Did the reviewer enjoy the movie?&lt;/s&gt;&lt;/s&gt;Yes</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</si>
  <si>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Did the reviewer enjoy the movie?</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</si>
  <si>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Did the reviewer enjoy the movie?&lt;/s&gt;&lt;/s&gt;No</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</si>
  <si>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Did the reviewer enjoy the movie?&lt;/s&gt;&lt;/s&gt;Yes</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</si>
  <si>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 Did the reviewer enjoy the movie?</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</si>
  <si>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 Did the reviewer enjoy the movie?&lt;/s&gt;&lt;/s&gt;No</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</si>
  <si>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 Did the reviewer enjoy the movie?&lt;/s&gt;&lt;/s&gt;Yes</t>
  </si>
  <si>
    <t>Okay, to be fair this movie did have an interesting concept. Given a few script rewrites, some decent actors and a budget, this might have been a fairly decent cult flick instead of the MST3K fodder it turned out to be.&lt;br /&gt;&lt;br /&gt;Still, it was better than "Armageddon." Did the reviewer enjoy the movie?</t>
  </si>
  <si>
    <t>Okay, to be fair this movie did have an interesting concept. Given a few script rewrites, some decent actors and a budget, this might have been a fairly decent cult flick instead of the MST3K fodder it turned out to be.&lt;br /&gt;&lt;br /&gt;Still, it was better than "Armageddon." Did the reviewer enjoy the movie?&lt;/s&gt;&lt;/s&gt;No</t>
  </si>
  <si>
    <t>Okay, to be fair this movie did have an interesting concept. Given a few script rewrites, some decent actors and a budget, this might have been a fairly decent cult flick instead of the MST3K fodder it turned out to be.&lt;br /&gt;&lt;br /&gt;Still, it was better than "Armageddon." Did the reviewer enjoy the movie?&lt;/s&gt;&lt;/s&gt;Yes</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</si>
  <si>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Did the reviewer enjoy the movie?</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</si>
  <si>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Did the reviewer enjoy the movie?&lt;/s&gt;&lt;/s&gt;No</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</si>
  <si>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Did the reviewer enjoy the movie?&lt;/s&gt;&lt;/s&gt;Yes</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</si>
  <si>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 Did the reviewer enjoy the movie?</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</si>
  <si>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 Did the reviewer enjoy the movie?&lt;/s&gt;&lt;/s&gt;No</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</si>
  <si>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 Did the reviewer enjoy the movie?&lt;/s&gt;&lt;/s&gt;Yes</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</si>
  <si>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 Did the reviewer enjoy the movie?</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</si>
  <si>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 Did the reviewer enjoy the movie?&lt;/s&gt;&lt;/s&gt;No</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</si>
  <si>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 Did the reviewer enjoy the movie?&lt;/s&gt;&lt;/s&gt;Yes</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</si>
  <si>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Did the reviewer enjoy the movie?</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</si>
  <si>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Did the reviewer enjoy the movie?&lt;/s&gt;&lt;/s&gt;No</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</si>
  <si>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Did the reviewer enjoy the movie?&lt;/s&gt;&lt;/s&gt;Yes</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</si>
  <si>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 Did the reviewer enjoy the movie?</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</si>
  <si>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 Did the reviewer enjoy the movie?&lt;/s&gt;&lt;/s&gt;No</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</si>
  <si>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 Did the reviewer enjoy the movie?&lt;/s&gt;&lt;/s&gt;Yes</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</si>
  <si>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 Did the reviewer enjoy the movie?</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</si>
  <si>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 Did the reviewer enjoy the movie?&lt;/s&gt;&lt;/s&gt;No</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</si>
  <si>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 Did the reviewer enjoy the movie?&lt;/s&gt;&lt;/s&gt;Yes</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</si>
  <si>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Did the reviewer enjoy the movie?</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</si>
  <si>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Did the reviewer enjoy the movie?&lt;/s&gt;&lt;/s&gt;No</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</si>
  <si>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Did the reviewer enjoy the movie?&lt;/s&gt;&lt;/s&gt;Yes</t>
  </si>
  <si>
    <t>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Did the reviewer enjoy the movie?</t>
  </si>
  <si>
    <t>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Did the reviewer enjoy the movie?&lt;/s&gt;&lt;/s&gt;No</t>
  </si>
  <si>
    <t>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Did the reviewer enjoy the movie?&lt;/s&gt;&lt;/s&gt;Yes</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</si>
  <si>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Did the reviewer enjoy the movie?</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</si>
  <si>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Did the reviewer enjoy the movie?&lt;/s&gt;&lt;/s&gt;No</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</si>
  <si>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Did the reviewer enjoy the movie?&lt;/s&gt;&lt;/s&gt;Yes</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</si>
  <si>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Did the reviewer enjoy the movie?</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</si>
  <si>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Did the reviewer enjoy the movie?&lt;/s&gt;&lt;/s&gt;No</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</si>
  <si>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Did the reviewer enjoy the movie?&lt;/s&gt;&lt;/s&gt;Yes</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</si>
  <si>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Did the reviewer enjoy the movie?</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</si>
  <si>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Did the reviewer enjoy the movie?&lt;/s&gt;&lt;/s&gt;No</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</si>
  <si>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Did the reviewer enjoy the movie?&lt;/s&gt;&lt;/s&gt;Yes</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</si>
  <si>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Did the reviewer enjoy the movie?</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</si>
  <si>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Did the reviewer enjoy the movie?&lt;/s&gt;&lt;/s&gt;No</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</si>
  <si>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Did the reviewer enjoy the movie?&lt;/s&gt;&lt;/s&gt;Yes</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</si>
  <si>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Did the reviewer enjoy the movie?</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</si>
  <si>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Did the reviewer enjoy the movie?&lt;/s&gt;&lt;/s&gt;No</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</si>
  <si>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Did the reviewer enjoy the movie?&lt;/s&gt;&lt;/s&gt;Yes</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</si>
  <si>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Did the reviewer enjoy the movie?</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</si>
  <si>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Did the reviewer enjoy the movie?&lt;/s&gt;&lt;/s&gt;No</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</si>
  <si>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Did the reviewer enjoy the movie?&lt;/s&gt;&lt;/s&gt;Yes</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</si>
  <si>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Did the reviewer enjoy the movie?</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</si>
  <si>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Did the reviewer enjoy the movie?&lt;/s&gt;&lt;/s&gt;No</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</si>
  <si>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Did the reviewer enjoy the movie?&lt;/s&gt;&lt;/s&gt;Yes</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</si>
  <si>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Did the reviewer enjoy the movie?</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</si>
  <si>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Did the reviewer enjoy the movie?&lt;/s&gt;&lt;/s&gt;No</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</si>
  <si>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Did the reviewer enjoy the movie?&lt;/s&gt;&lt;/s&gt;Yes</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</si>
  <si>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Did the reviewer enjoy the movie?</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</si>
  <si>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Did the reviewer enjoy the movie?&lt;/s&gt;&lt;/s&gt;No</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</si>
  <si>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Did the reviewer enjoy the movie?&lt;/s&gt;&lt;/s&gt;Yes</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</si>
  <si>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Did the reviewer enjoy the movie?</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</si>
  <si>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Did the reviewer enjoy the movie?&lt;/s&gt;&lt;/s&gt;No</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</si>
  <si>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Did the reviewer enjoy the movie?&lt;/s&gt;&lt;/s&gt;Yes</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</si>
  <si>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Did the reviewer enjoy the movie?</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</si>
  <si>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Did the reviewer enjoy the movie?&lt;/s&gt;&lt;/s&gt;No</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</si>
  <si>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Did the reviewer enjoy the movie?&lt;/s&gt;&lt;/s&gt;Yes</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</si>
  <si>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Did the reviewer enjoy the movie?</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</si>
  <si>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Did the reviewer enjoy the movie?&lt;/s&gt;&lt;/s&gt;No</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</si>
  <si>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Did the reviewer enjoy the movie?&lt;/s&gt;&lt;/s&gt;Yes</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</si>
  <si>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Did the reviewer enjoy the movie?</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</si>
  <si>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Did the reviewer enjoy the movie?&lt;/s&gt;&lt;/s&gt;No</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</si>
  <si>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Did the reviewer enjoy the movie?&lt;/s&gt;&lt;/s&gt;Yes</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</si>
  <si>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Did the reviewer enjoy the movie?</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</si>
  <si>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Did the reviewer enjoy the movie?&lt;/s&gt;&lt;/s&gt;No</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</si>
  <si>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Did the reviewer enjoy the movie?&lt;/s&gt;&lt;/s&gt;Yes</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</si>
  <si>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 Did the reviewer enjoy the movie?</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</si>
  <si>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 Did the reviewer enjoy the movie?&lt;/s&gt;&lt;/s&gt;No</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</si>
  <si>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 Did the reviewer enjoy the movie?&lt;/s&gt;&lt;/s&gt;Yes</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</si>
  <si>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Did the reviewer enjoy the movie?</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</si>
  <si>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Did the reviewer enjoy the movie?&lt;/s&gt;&lt;/s&gt;No</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</si>
  <si>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Did the reviewer enjoy the movie?&lt;/s&gt;&lt;/s&gt;Yes</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</si>
  <si>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Did the reviewer enjoy the movie?</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</si>
  <si>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Did the reviewer enjoy the movie?&lt;/s&gt;&lt;/s&gt;No</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</si>
  <si>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Did the reviewer enjoy the movie?&lt;/s&gt;&lt;/s&gt;Yes</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</si>
  <si>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Did the reviewer enjoy the movie?</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</si>
  <si>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Did the reviewer enjoy the movie?&lt;/s&gt;&lt;/s&gt;No</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</si>
  <si>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Did the reviewer enjoy the movie?&lt;/s&gt;&lt;/s&gt;Yes</t>
  </si>
  <si>
    <t>"The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synopsis.&lt;br /&gt;&lt;br /&gt;Milton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anti-climactic.&lt;br /&gt;&lt;br /&gt;**** The Phantom of 42nd Street (5/2/45) Albert Herman ~ Dave O'Brien, Kay Aldridge, Frank Jenks Did the reviewer enjoy the movie?</t>
  </si>
  <si>
    <t>"The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synopsis.&lt;br /&gt;&lt;br /&gt;Milton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anti-climactic.&lt;br /&gt;&lt;br /&gt;**** The Phantom of 42nd Street (5/2/45) Albert Herman ~ Dave O'Brien, Kay Aldridge, Frank Jenks Did the reviewer enjoy the movie?&lt;/s&gt;&lt;/s&gt;No</t>
  </si>
  <si>
    <t>"The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synopsis.&lt;br /&gt;&lt;br /&gt;Milton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anti-climactic.&lt;br /&gt;&lt;br /&gt;**** The Phantom of 42nd Street (5/2/45) Albert Herman ~ Dave O'Brien, Kay Aldridge, Frank Jenks Did the reviewer enjoy the movie?&lt;/s&gt;&lt;/s&gt;Yes</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</si>
  <si>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Did the reviewer enjoy the movie?</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</si>
  <si>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Did the reviewer enjoy the movie?&lt;/s&gt;&lt;/s&gt;No</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</si>
  <si>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Did the reviewer enjoy the movie?&lt;/s&gt;&lt;/s&gt;Yes</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</si>
  <si>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Did the reviewer enjoy the movie?</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</si>
  <si>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Did the reviewer enjoy the movie?&lt;/s&gt;&lt;/s&gt;No</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</si>
  <si>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Did the reviewer enjoy the movie?&lt;/s&gt;&lt;/s&gt;Yes</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</si>
  <si>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Did the reviewer enjoy the movie?</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</si>
  <si>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Did the reviewer enjoy the movie?&lt;/s&gt;&lt;/s&gt;No</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</si>
  <si>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Did the reviewer enjoy the movie?&lt;/s&gt;&lt;/s&gt;Yes</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</si>
  <si>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Did the reviewer enjoy the movie?</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</si>
  <si>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Did the reviewer enjoy the movie?&lt;/s&gt;&lt;/s&gt;No</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</si>
  <si>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Did the reviewer enjoy the movie?&lt;/s&gt;&lt;/s&gt;Yes</t>
  </si>
  <si>
    <t>Compared to the recent gore flick HOSTEL, which this movie reminded me a lot of-- I would say that See No Evil is slightly better but not by much. The very complex plot involves a handful of delinquents who are sent to clean up a rundown hotel for a shorter jail sentence. The kids soon end up being killed off by a lumbering religious psychopath who is cleansing them of their sins (I guess). The one thing I dreaded most prior to seeing this was the fact that it stared a WWE wrestler, Kane. He ended up doing a decent job considering he only had 2 one-word lines in the movie. There are a couple fairly gory moments, mainly involving eye-gouging and a quite memorable scene in which a girl gets a cellphone shoved down her throat-- probably the most effective demise in the movie.&lt;br /&gt;&lt;br /&gt;I can't say that this movie really shows us anything new and is definitely far from great. Can't recommend it. Did the reviewer enjoy the movie?</t>
  </si>
  <si>
    <t>Compared to the recent gore flick HOSTEL, which this movie reminded me a lot of-- I would say that See No Evil is slightly better but not by much. The very complex plot involves a handful of delinquents who are sent to clean up a rundown hotel for a shorter jail sentence. The kids soon end up being killed off by a lumbering religious psychopath who is cleansing them of their sins (I guess). The one thing I dreaded most prior to seeing this was the fact that it stared a WWE wrestler, Kane. He ended up doing a decent job considering he only had 2 one-word lines in the movie. There are a couple fairly gory moments, mainly involving eye-gouging and a quite memorable scene in which a girl gets a cellphone shoved down her throat-- probably the most effective demise in the movie.&lt;br /&gt;&lt;br /&gt;I can't say that this movie really shows us anything new and is definitely far from great. Can't recommend it. Did the reviewer enjoy the movie?&lt;/s&gt;&lt;/s&gt;No</t>
  </si>
  <si>
    <t>Compared to the recent gore flick HOSTEL, which this movie reminded me a lot of-- I would say that See No Evil is slightly better but not by much. The very complex plot involves a handful of delinquents who are sent to clean up a rundown hotel for a shorter jail sentence. The kids soon end up being killed off by a lumbering religious psychopath who is cleansing them of their sins (I guess). The one thing I dreaded most prior to seeing this was the fact that it stared a WWE wrestler, Kane. He ended up doing a decent job considering he only had 2 one-word lines in the movie. There are a couple fairly gory moments, mainly involving eye-gouging and a quite memorable scene in which a girl gets a cellphone shoved down her throat-- probably the most effective demise in the movie.&lt;br /&gt;&lt;br /&gt;I can't say that this movie really shows us anything new and is definitely far from great. Can't recommend it. Did the reviewer enjoy the movie?&lt;/s&gt;&lt;/s&gt;Yes</t>
  </si>
  <si>
    <t>Upon writing this review I have difficulty trying to think of what to write about. Nothing much happens in this film. The storyline is a South Asian woman who falls for an English Londoner. The problem is he and his friends have had a racist streak. At the same time her friend at work is unknowingly to her having sexual relations with her brother, and it just escalates from there. The problem is that this movie is very predictable. As soon as all this stuff has happened it's all pretty much standard. It drags slightly even though it's only about 90 minutes long. This is more of a Chick Flick than anything else. So if you're male I do not recommend this film to you. Did the reviewer enjoy the movie?</t>
  </si>
  <si>
    <t>Upon writing this review I have difficulty trying to think of what to write about. Nothing much happens in this film. The storyline is a South Asian woman who falls for an English Londoner. The problem is he and his friends have had a racist streak. At the same time her friend at work is unknowingly to her having sexual relations with her brother, and it just escalates from there. The problem is that this movie is very predictable. As soon as all this stuff has happened it's all pretty much standard. It drags slightly even though it's only about 90 minutes long. This is more of a Chick Flick than anything else. So if you're male I do not recommend this film to you. Did the reviewer enjoy the movie?&lt;/s&gt;&lt;/s&gt;No</t>
  </si>
  <si>
    <t>Upon writing this review I have difficulty trying to think of what to write about. Nothing much happens in this film. The storyline is a South Asian woman who falls for an English Londoner. The problem is he and his friends have had a racist streak. At the same time her friend at work is unknowingly to her having sexual relations with her brother, and it just escalates from there. The problem is that this movie is very predictable. As soon as all this stuff has happened it's all pretty much standard. It drags slightly even though it's only about 90 minutes long. This is more of a Chick Flick than anything else. So if you're male I do not recommend this film to you. Did the reviewer enjoy the movie?&lt;/s&gt;&lt;/s&gt;Yes</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</si>
  <si>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Did the reviewer enjoy the movie?</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</si>
  <si>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Did the reviewer enjoy the movie?&lt;/s&gt;&lt;/s&gt;No</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</si>
  <si>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Did the reviewer enjoy the movie?&lt;/s&gt;&lt;/s&gt;Yes</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</si>
  <si>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 Did the reviewer enjoy the movie?</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</si>
  <si>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 Did the reviewer enjoy the movie?&lt;/s&gt;&lt;/s&gt;No</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</si>
  <si>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 Did the reviewer enjoy the movie?&lt;/s&gt;&lt;/s&gt;Yes</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</si>
  <si>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Did the reviewer enjoy the movie?</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</si>
  <si>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Did the reviewer enjoy the movie?&lt;/s&gt;&lt;/s&gt;No</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</si>
  <si>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Did the reviewer enjoy the movie?&lt;/s&gt;&lt;/s&gt;Yes</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</si>
  <si>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Did the reviewer enjoy the movie?</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</si>
  <si>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Did the reviewer enjoy the movie?&lt;/s&gt;&lt;/s&gt;No</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</si>
  <si>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Did the reviewer enjoy the movie?&lt;/s&gt;&lt;/s&gt;Yes</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</si>
  <si>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Did the reviewer enjoy the movie?</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</si>
  <si>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Did the reviewer enjoy the movie?&lt;/s&gt;&lt;/s&gt;No</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</si>
  <si>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Did the reviewer enjoy the movie?&lt;/s&gt;&lt;/s&gt;Yes</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</si>
  <si>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Did the reviewer enjoy the movie?</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</si>
  <si>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Did the reviewer enjoy the movie?&lt;/s&gt;&lt;/s&gt;No</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</si>
  <si>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Did the reviewer enjoy the movie?&lt;/s&gt;&lt;/s&gt;Yes</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</si>
  <si>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Did the reviewer enjoy the movie?</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</si>
  <si>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Did the reviewer enjoy the movie?&lt;/s&gt;&lt;/s&gt;No</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</si>
  <si>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Did the reviewer enjoy the movie?&lt;/s&gt;&lt;/s&gt;Yes</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</si>
  <si>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Did the reviewer enjoy the movie?</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</si>
  <si>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Did the reviewer enjoy the movie?&lt;/s&gt;&lt;/s&gt;No</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</si>
  <si>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Did the reviewer enjoy the movie?&lt;/s&gt;&lt;/s&gt;Yes</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</si>
  <si>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Did the reviewer enjoy the movie?</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</si>
  <si>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Did the reviewer enjoy the movie?&lt;/s&gt;&lt;/s&gt;No</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</si>
  <si>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Did the reviewer enjoy the movie?&lt;/s&gt;&lt;/s&gt;Yes</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</si>
  <si>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Did the reviewer enjoy the movie?</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</si>
  <si>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Did the reviewer enjoy the movie?&lt;/s&gt;&lt;/s&gt;No</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</si>
  <si>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Did the reviewer enjoy the movie?&lt;/s&gt;&lt;/s&gt;Yes</t>
  </si>
  <si>
    <t>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 Did the reviewer enjoy the movie?</t>
  </si>
  <si>
    <t>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 Did the reviewer enjoy the movie?&lt;/s&gt;&lt;/s&gt;No</t>
  </si>
  <si>
    <t>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 Did the reviewer enjoy the movie?&lt;/s&gt;&lt;/s&gt;Yes</t>
  </si>
  <si>
    <t>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 Did the reviewer enjoy the movie?</t>
  </si>
  <si>
    <t>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 Did the reviewer enjoy the movie?&lt;/s&gt;&lt;/s&gt;No</t>
  </si>
  <si>
    <t>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 Did the reviewer enjoy the movie?&lt;/s&gt;&lt;/s&gt;Yes</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</si>
  <si>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Did the reviewer enjoy the movie?</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</si>
  <si>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Did the reviewer enjoy the movie?&lt;/s&gt;&lt;/s&gt;No</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</si>
  <si>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Did the reviewer enjoy the movie?&lt;/s&gt;&lt;/s&gt;Yes</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</si>
  <si>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Did the reviewer enjoy the movie?</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</si>
  <si>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Did the reviewer enjoy the movie?&lt;/s&gt;&lt;/s&gt;No</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</si>
  <si>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Did the reviewer enjoy the movie?&lt;/s&gt;&lt;/s&gt;Yes</t>
  </si>
  <si>
    <t>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 Did the reviewer enjoy the movie?</t>
  </si>
  <si>
    <t>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 Did the reviewer enjoy the movie?&lt;/s&gt;&lt;/s&gt;No</t>
  </si>
  <si>
    <t>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 Did the reviewer enjoy the movie?&lt;/s&gt;&lt;/s&gt;Yes</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</si>
  <si>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Did the reviewer enjoy the movie?</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</si>
  <si>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Did the reviewer enjoy the movie?&lt;/s&gt;&lt;/s&gt;No</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</si>
  <si>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Did the reviewer enjoy the movie?&lt;/s&gt;&lt;/s&gt;Yes</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</si>
  <si>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Did the reviewer enjoy the movie?</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</si>
  <si>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Did the reviewer enjoy the movie?&lt;/s&gt;&lt;/s&gt;No</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</si>
  <si>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Did the reviewer enjoy the movie?&lt;/s&gt;&lt;/s&gt;Yes</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</si>
  <si>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Did the reviewer enjoy the movie?</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</si>
  <si>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Did the reviewer enjoy the movie?&lt;/s&gt;&lt;/s&gt;No</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</si>
  <si>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Did the reviewer enjoy the movie?&lt;/s&gt;&lt;/s&gt;Yes</t>
  </si>
  <si>
    <t>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Did the reviewer enjoy the movie?</t>
  </si>
  <si>
    <t>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Did the reviewer enjoy the movie?&lt;/s&gt;&lt;/s&gt;No</t>
  </si>
  <si>
    <t>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Did the reviewer enjoy the movie?&lt;/s&gt;&lt;/s&gt;Yes</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</si>
  <si>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Did the reviewer enjoy the movie?</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</si>
  <si>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Did the reviewer enjoy the movie?&lt;/s&gt;&lt;/s&gt;No</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</si>
  <si>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Did the reviewer enjoy the movie?&lt;/s&gt;&lt;/s&gt;Yes</t>
  </si>
  <si>
    <t>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helicopter. The best boast chase I have ever seen. I like the mini coopers. The expert thieves used mini coopers for the getaway cars. The chase between the mini coopers and the motor-bikes is amazing. They chased underground. I can say there was not a moment I was bored. Mark Wahlberg (Charlie Croker), Charlize Theron (Stella Bridger), Donald Sutherland (John Bridger), Jason Statham (Handsome Rob), Seth Green (Lyle), Mos Def (Left Ear) and Edwin Norton (Steve) really did a good job. I like the actors in this film. I have seen a lot of heist movie but The Italian Job&amp; is one of my favourites. A great Hollywood action movie without a drop of blood. After all, I do love this kind of movie. Did the reviewer enjoy the movie?</t>
  </si>
  <si>
    <t>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helicopter. The best boast chase I have ever seen. I like the mini coopers. The expert thieves used mini coopers for the getaway cars. The chase between the mini coopers and the motor-bikes is amazing. They chased underground. I can say there was not a moment I was bored. Mark Wahlberg (Charlie Croker), Charlize Theron (Stella Bridger), Donald Sutherland (John Bridger), Jason Statham (Handsome Rob), Seth Green (Lyle), Mos Def (Left Ear) and Edwin Norton (Steve) really did a good job. I like the actors in this film. I have seen a lot of heist movie but The Italian Job&amp; is one of my favourites. A great Hollywood action movie without a drop of blood. After all, I do love this kind of movie. Did the reviewer enjoy the movie?&lt;/s&gt;&lt;/s&gt;No</t>
  </si>
  <si>
    <t>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helicopter. The best boast chase I have ever seen. I like the mini coopers. The expert thieves used mini coopers for the getaway cars. The chase between the mini coopers and the motor-bikes is amazing. They chased underground. I can say there was not a moment I was bored. Mark Wahlberg (Charlie Croker), Charlize Theron (Stella Bridger), Donald Sutherland (John Bridger), Jason Statham (Handsome Rob), Seth Green (Lyle), Mos Def (Left Ear) and Edwin Norton (Steve) really did a good job. I like the actors in this film. I have seen a lot of heist movie but The Italian Job&amp; is one of my favourites. A great Hollywood action movie without a drop of blood. After all, I do love this kind of movie. Did the reviewer enjoy the movie?&lt;/s&gt;&lt;/s&gt;Yes</t>
  </si>
  <si>
    <t>When the Italians and Miles O'keeffe work together nothing can go wrong! As ever, Miles is great as the almost as great Ator; the most lovable barbarian of all times. Totally lives up to the first movie. Did the reviewer enjoy the movie?</t>
  </si>
  <si>
    <t>When the Italians and Miles O'keeffe work together nothing can go wrong! As ever, Miles is great as the almost as great Ator; the most lovable barbarian of all times. Totally lives up to the first movie. Did the reviewer enjoy the movie?&lt;/s&gt;&lt;/s&gt;No</t>
  </si>
  <si>
    <t>When the Italians and Miles O'keeffe work together nothing can go wrong! As ever, Miles is great as the almost as great Ator; the most lovable barbarian of all times. Totally lives up to the first movie. Did the reviewer enjoy the movie?&lt;/s&gt;&lt;/s&gt;Yes</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</si>
  <si>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Did the reviewer enjoy the movie?</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</si>
  <si>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Did the reviewer enjoy the movie?&lt;/s&gt;&lt;/s&gt;No</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</si>
  <si>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Did the reviewer enjoy the movie?&lt;/s&gt;&lt;/s&gt;Yes</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</si>
  <si>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Did the reviewer enjoy the movie?</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</si>
  <si>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Did the reviewer enjoy the movie?&lt;/s&gt;&lt;/s&gt;No</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</si>
  <si>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Did the reviewer enjoy the movie?&lt;/s&gt;&lt;/s&gt;Yes</t>
  </si>
  <si>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 Did the reviewer enjoy the movie?</t>
  </si>
  <si>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 Did the reviewer enjoy the movie?&lt;/s&gt;&lt;/s&gt;No</t>
  </si>
  <si>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 Did the reviewer enjoy the movie?&lt;/s&gt;&lt;/s&gt;Yes</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</si>
  <si>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Did the reviewer enjoy the movie?</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</si>
  <si>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Did the reviewer enjoy the movie?&lt;/s&gt;&lt;/s&gt;No</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</si>
  <si>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Did the reviewer enjoy the movie?&lt;/s&gt;&lt;/s&gt;Yes</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</si>
  <si>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Did the reviewer enjoy the movie?</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</si>
  <si>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Did the reviewer enjoy the movie?&lt;/s&gt;&lt;/s&gt;No</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</si>
  <si>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Did the reviewer enjoy the movie?&lt;/s&gt;&lt;/s&gt;Yes</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</si>
  <si>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Did the reviewer enjoy the movie?</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</si>
  <si>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Did the reviewer enjoy the movie?&lt;/s&gt;&lt;/s&gt;No</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</si>
  <si>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Did the reviewer enjoy the movie?&lt;/s&gt;&lt;/s&gt;Yes</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</si>
  <si>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Did the reviewer enjoy the movie?</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</si>
  <si>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Did the reviewer enjoy the movie?&lt;/s&gt;&lt;/s&gt;No</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</si>
  <si>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Did the reviewer enjoy the movie?&lt;/s&gt;&lt;/s&gt;Yes</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</si>
  <si>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Did the reviewer enjoy the movie?</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</si>
  <si>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Did the reviewer enjoy the movie?&lt;/s&gt;&lt;/s&gt;No</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</si>
  <si>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Did the reviewer enjoy the movie?&lt;/s&gt;&lt;/s&gt;Yes</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</si>
  <si>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Did the reviewer enjoy the movie?</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</si>
  <si>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Did the reviewer enjoy the movie?&lt;/s&gt;&lt;/s&gt;No</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</si>
  <si>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Did the reviewer enjoy the movie?&lt;/s&gt;&lt;/s&gt;Yes</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</si>
  <si>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Did the reviewer enjoy the movie?</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</si>
  <si>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Did the reviewer enjoy the movie?&lt;/s&gt;&lt;/s&gt;No</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</si>
  <si>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Did the reviewer enjoy the movie?&lt;/s&gt;&lt;/s&gt;Yes</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</si>
  <si>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Did the reviewer enjoy the movie?</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</si>
  <si>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Did the reviewer enjoy the movie?&lt;/s&gt;&lt;/s&gt;No</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</si>
  <si>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Did the reviewer enjoy the movie?&lt;/s&gt;&lt;/s&gt;Yes</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</si>
  <si>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Did the reviewer enjoy the movie?</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</si>
  <si>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Did the reviewer enjoy the movie?&lt;/s&gt;&lt;/s&gt;No</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</si>
  <si>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Did the reviewer enjoy the movie?&lt;/s&gt;&lt;/s&gt;Yes</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</si>
  <si>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Did the reviewer enjoy the movie?</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</si>
  <si>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Did the reviewer enjoy the movie?&lt;/s&gt;&lt;/s&gt;No</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</si>
  <si>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Did the reviewer enjoy the movie?&lt;/s&gt;&lt;/s&gt;Yes</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</si>
  <si>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Did the reviewer enjoy the movie?</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</si>
  <si>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Did the reviewer enjoy the movie?&lt;/s&gt;&lt;/s&gt;No</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</si>
  <si>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Did the reviewer enjoy the movie?&lt;/s&gt;&lt;/s&gt;Yes</t>
  </si>
  <si>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well.&lt;br /&gt;&lt;br /&gt;The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Did the reviewer enjoy the movie?</t>
  </si>
  <si>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well.&lt;br /&gt;&lt;br /&gt;The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Did the reviewer enjoy the movie?&lt;/s&gt;&lt;/s&gt;No</t>
  </si>
  <si>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well.&lt;br /&gt;&lt;br /&gt;The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Did the reviewer enjoy the movie?&lt;/s&gt;&lt;/s&gt;Yes</t>
  </si>
  <si>
    <t>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 Did the reviewer enjoy the movie?</t>
  </si>
  <si>
    <t>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 Did the reviewer enjoy the movie?&lt;/s&gt;&lt;/s&gt;No</t>
  </si>
  <si>
    <t>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 Did the reviewer enjoy the movie?&lt;/s&gt;&lt;/s&gt;Yes</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</si>
  <si>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Did the reviewer enjoy the movie?</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</si>
  <si>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Did the reviewer enjoy the movie?&lt;/s&gt;&lt;/s&gt;No</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</si>
  <si>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Did the reviewer enjoy the movie?&lt;/s&gt;&lt;/s&gt;Yes</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</si>
  <si>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Did the reviewer enjoy the movie?</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</si>
  <si>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Did the reviewer enjoy the movie?&lt;/s&gt;&lt;/s&gt;No</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</si>
  <si>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Did the reviewer enjoy the movie?&lt;/s&gt;&lt;/s&gt;Yes</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</si>
  <si>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Did the reviewer enjoy the movie?</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</si>
  <si>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Did the reviewer enjoy the movie?&lt;/s&gt;&lt;/s&gt;No</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</si>
  <si>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Did the reviewer enjoy the movie?&lt;/s&gt;&lt;/s&gt;Yes</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</si>
  <si>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Did the reviewer enjoy the movie?</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</si>
  <si>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Did the reviewer enjoy the movie?&lt;/s&gt;&lt;/s&gt;No</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</si>
  <si>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Did the reviewer enjoy the movie?&lt;/s&gt;&lt;/s&gt;Yes</t>
  </si>
  <si>
    <t>When going to see Rendition, I was expecting an exciting film on a controversial topic with big-name actors. I was not expecting a film that was so engrossing, exciting, poetic, and sad that picked me up from the very beginning and didn't let me go, even after I left the theater. A word of advice to anyone who hasn't seen it yet, don't let your politics come in the way of enjoying (or not enjoying) this film. Take it for what it is. I saw this with my conservative Jewish family (I'm the black sheep, the pseudo-liberal college student) and I thought they would write it off as "liberal propaganda". Instead, they said it was a great film with excellent performances (they like to fancy themselves film critics).&lt;br /&gt;&lt;br /&gt;It's sad that a movie like this has to be marketed by its Oscar-affiliated actors, while leaving out the constantly underrated Sarsgaard as well as new talent like the truly excellent Metwally. The entire cast gave good performances, with some standing out much more than others; my only problem with it was that there was a lot going on which didn't allow for much screen time for each of the characters. In fact, I felt like the "sub-plot" with Fatima and Khalid was just as prominent on screen as Anwar's part of the story.&lt;br /&gt;&lt;br /&gt;The characters all have the potential to fall into stereotypes, but the actors do a good enough job to give them depth with the little screen time they have. Streep is truly terrific, as a heartless senator, and as much as I don't want to see the actress in such a terrible role its impossible not to believe her. Gyllenhaal, who will probably be one of the Oscar nods for this movie, seems a bit unsure in his role at times. H's trying to portray his inner conflict but usually just comes off like he either forgot his lines or he doesn't know how he should feel. Sarsgaard gave an excellent performance; his unforgettable confrontation with Streep is easily one of the best parts of the movie. Metwally, again, was terrific, and I hope to see him in more mainstream films.... Did the reviewer enjoy the movie?</t>
  </si>
  <si>
    <t>When going to see Rendition, I was expecting an exciting film on a controversial topic with big-name actors. I was not expecting a film that was so engrossing, exciting, poetic, and sad that picked me up from the very beginning and didn't let me go, even after I left the theater. A word of advice to anyone who hasn't seen it yet, don't let your politics come in the way of enjoying (or not enjoying) this film. Take it for what it is. I saw this with my conservative Jewish family (I'm the black sheep, the pseudo-liberal college student) and I thought they would write it off as "liberal propaganda". Instead, they said it was a great film with excellent performances (they like to fancy themselves film critics).&lt;br /&gt;&lt;br /&gt;It's sad that a movie like this has to be marketed by its Oscar-affiliated actors, while leaving out the constantly underrated Sarsgaard as well as new talent like the truly excellent Metwally. The entire cast gave good performances, with some standing out much more than others; my only problem with it was that there was a lot going on which didn't allow for much screen time for each of the characters. In fact, I felt like the "sub-plot" with Fatima and Khalid was just as prominent on screen as Anwar's part of the story.&lt;br /&gt;&lt;br /&gt;The characters all have the potential to fall into stereotypes, but the actors do a good enough job to give them depth with the little screen time they have. Streep is truly terrific, as a heartless senator, and as much as I don't want to see the actress in such a terrible role its impossible not to believe her. Gyllenhaal, who will probably be one of the Oscar nods for this movie, seems a bit unsure in his role at times. H's trying to portray his inner conflict but usually just comes off like he either forgot his lines or he doesn't know how he should feel. Sarsgaard gave an excellent performance; his unforgettable confrontation with Streep is easily one of the best parts of the movie. Metwally, again, was terrific, and I hope to see him in more mainstream films.... Did the reviewer enjoy the movie?&lt;/s&gt;&lt;/s&gt;No</t>
  </si>
  <si>
    <t>When going to see Rendition, I was expecting an exciting film on a controversial topic with big-name actors. I was not expecting a film that was so engrossing, exciting, poetic, and sad that picked me up from the very beginning and didn't let me go, even after I left the theater. A word of advice to anyone who hasn't seen it yet, don't let your politics come in the way of enjoying (or not enjoying) this film. Take it for what it is. I saw this with my conservative Jewish family (I'm the black sheep, the pseudo-liberal college student) and I thought they would write it off as "liberal propaganda". Instead, they said it was a great film with excellent performances (they like to fancy themselves film critics).&lt;br /&gt;&lt;br /&gt;It's sad that a movie like this has to be marketed by its Oscar-affiliated actors, while leaving out the constantly underrated Sarsgaard as well as new talent like the truly excellent Metwally. The entire cast gave good performances, with some standing out much more than others; my only problem with it was that there was a lot going on which didn't allow for much screen time for each of the characters. In fact, I felt like the "sub-plot" with Fatima and Khalid was just as prominent on screen as Anwar's part of the story.&lt;br /&gt;&lt;br /&gt;The characters all have the potential to fall into stereotypes, but the actors do a good enough job to give them depth with the little screen time they have. Streep is truly terrific, as a heartless senator, and as much as I don't want to see the actress in such a terrible role its impossible not to believe her. Gyllenhaal, who will probably be one of the Oscar nods for this movie, seems a bit unsure in his role at times. H's trying to portray his inner conflict but usually just comes off like he either forgot his lines or he doesn't know how he should feel. Sarsgaard gave an excellent performance; his unforgettable confrontation with Streep is easily one of the best parts of the movie. Metwally, again, was terrific, and I hope to see him in more mainstream films.... Did the reviewer enjoy the movie?&lt;/s&gt;&lt;/s&gt;Yes</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</si>
  <si>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Did the reviewer enjoy the movie?</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</si>
  <si>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Did the reviewer enjoy the movie?&lt;/s&gt;&lt;/s&gt;No</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</si>
  <si>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Did the reviewer enjoy the movie?&lt;/s&gt;&lt;/s&gt;Yes</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</si>
  <si>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 Did the reviewer enjoy the movie?</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</si>
  <si>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 Did the reviewer enjoy the movie?&lt;/s&gt;&lt;/s&gt;No</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</si>
  <si>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 Did the reviewer enjoy the movie?&lt;/s&gt;&lt;/s&gt;Yes</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</si>
  <si>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Did the reviewer enjoy the movie?</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</si>
  <si>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Did the reviewer enjoy the movie?&lt;/s&gt;&lt;/s&gt;No</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</si>
  <si>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Did the reviewer enjoy the movie?&lt;/s&gt;&lt;/s&gt;Yes</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</si>
  <si>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Did the reviewer enjoy the movie?</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</si>
  <si>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Did the reviewer enjoy the movie?&lt;/s&gt;&lt;/s&gt;No</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</si>
  <si>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Did the reviewer enjoy the movie?&lt;/s&gt;&lt;/s&gt;Yes</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</si>
  <si>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Did the reviewer enjoy the movie?</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</si>
  <si>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Did the reviewer enjoy the movie?&lt;/s&gt;&lt;/s&gt;No</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</si>
  <si>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Did the reviewer enjoy the movie?&lt;/s&gt;&lt;/s&gt;Yes</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</si>
  <si>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Did the reviewer enjoy the movie?</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</si>
  <si>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Did the reviewer enjoy the movie?&lt;/s&gt;&lt;/s&gt;No</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</si>
  <si>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Did the reviewer enjoy the movie?&lt;/s&gt;&lt;/s&gt;Yes</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</si>
  <si>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Did the reviewer enjoy the movie?</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</si>
  <si>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Did the reviewer enjoy the movie?&lt;/s&gt;&lt;/s&gt;No</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</si>
  <si>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Did the reviewer enjoy the movie?&lt;/s&gt;&lt;/s&gt;Yes</t>
  </si>
  <si>
    <t>It's rare for a film to sweep you away within its world and leave you wanting more once the credits roll. Hayao Miyazaki's Ponyo is such a film.&lt;br /&gt;&lt;br /&gt;The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typhoon.&lt;br /&gt;&lt;br /&gt;Ponyo is a very rich film. It is full of wondrous fantasy, lovable characters, and genuine heart. What director Hayao Miyazaki has done here is tell a simple little story, and while so doing creating authentic movie magic.&lt;br /&gt;&lt;br /&gt;Ponyo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proficiency.&lt;br /&gt;&lt;br /&gt;The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to reach Sosuke is iconic.&lt;br /&gt;&lt;br /&gt;Course it is thanks to its wonderfully executed characters that makes this film such a memorable experience. Sosuke is a young boy who acts older than he actually is, and the energetic Ponyo is a laugh a minute. Every character is just so... Did the reviewer enjoy the movie?</t>
  </si>
  <si>
    <t>It's rare for a film to sweep you away within its world and leave you wanting more once the credits roll. Hayao Miyazaki's Ponyo is such a film.&lt;br /&gt;&lt;br /&gt;The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typhoon.&lt;br /&gt;&lt;br /&gt;Ponyo is a very rich film. It is full of wondrous fantasy, lovable characters, and genuine heart. What director Hayao Miyazaki has done here is tell a simple little story, and while so doing creating authentic movie magic.&lt;br /&gt;&lt;br /&gt;Ponyo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proficiency.&lt;br /&gt;&lt;br /&gt;The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to reach Sosuke is iconic.&lt;br /&gt;&lt;br /&gt;Course it is thanks to its wonderfully executed characters that makes this film such a memorable experience. Sosuke is a young boy who acts older than he actually is, and the energetic Ponyo is a laugh a minute. Every character is just so... Did the reviewer enjoy the movie?&lt;/s&gt;&lt;/s&gt;No</t>
  </si>
  <si>
    <t>It's rare for a film to sweep you away within its world and leave you wanting more once the credits roll. Hayao Miyazaki's Ponyo is such a film.&lt;br /&gt;&lt;br /&gt;The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typhoon.&lt;br /&gt;&lt;br /&gt;Ponyo is a very rich film. It is full of wondrous fantasy, lovable characters, and genuine heart. What director Hayao Miyazaki has done here is tell a simple little story, and while so doing creating authentic movie magic.&lt;br /&gt;&lt;br /&gt;Ponyo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proficiency.&lt;br /&gt;&lt;br /&gt;The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to reach Sosuke is iconic.&lt;br /&gt;&lt;br /&gt;Course it is thanks to its wonderfully executed characters that makes this film such a memorable experience. Sosuke is a young boy who acts older than he actually is, and the energetic Ponyo is a laugh a minute. Every character is just so... Did the reviewer enjoy the movie?&lt;/s&gt;&lt;/s&gt;Yes</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</si>
  <si>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Did the reviewer enjoy the movie?</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</si>
  <si>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Did the reviewer enjoy the movie?&lt;/s&gt;&lt;/s&gt;No</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</si>
  <si>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Did the reviewer enjoy the movie?&lt;/s&gt;&lt;/s&gt;Yes</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</si>
  <si>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Did the reviewer enjoy the movie?</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</si>
  <si>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Did the reviewer enjoy the movie?&lt;/s&gt;&lt;/s&gt;No</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</si>
  <si>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Did the reviewer enjoy the movie?&lt;/s&gt;&lt;/s&gt;Yes</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</si>
  <si>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Did the reviewer enjoy the movie?</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</si>
  <si>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Did the reviewer enjoy the movie?&lt;/s&gt;&lt;/s&gt;No</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</si>
  <si>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Did the reviewer enjoy the movie?&lt;/s&gt;&lt;/s&gt;Yes</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</si>
  <si>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Did the reviewer enjoy the movie?</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</si>
  <si>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Did the reviewer enjoy the movie?&lt;/s&gt;&lt;/s&gt;No</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</si>
  <si>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Did the reviewer enjoy the movie?&lt;/s&gt;&lt;/s&gt;Yes</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</si>
  <si>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Did the reviewer enjoy the movie?</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</si>
  <si>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Did the reviewer enjoy the movie?&lt;/s&gt;&lt;/s&gt;No</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</si>
  <si>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Did the reviewer enjoy the movie?&lt;/s&gt;&lt;/s&gt;Yes</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</si>
  <si>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Did the reviewer enjoy the movie?</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</si>
  <si>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Did the reviewer enjoy the movie?&lt;/s&gt;&lt;/s&gt;No</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</si>
  <si>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Did the reviewer enjoy the movie?&lt;/s&gt;&lt;/s&gt;Yes</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</si>
  <si>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Did the reviewer enjoy the movie?</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</si>
  <si>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Did the reviewer enjoy the movie?&lt;/s&gt;&lt;/s&gt;No</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</si>
  <si>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Did the reviewer enjoy the movie?&lt;/s&gt;&lt;/s&gt;Yes</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</si>
  <si>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Did the reviewer enjoy the movie?</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</si>
  <si>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Did the reviewer enjoy the movie?&lt;/s&gt;&lt;/s&gt;No</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</si>
  <si>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Did the reviewer enjoy the movie?&lt;/s&gt;&lt;/s&gt;Yes</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</si>
  <si>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Did the reviewer enjoy the movie?</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</si>
  <si>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Did the reviewer enjoy the movie?&lt;/s&gt;&lt;/s&gt;No</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</si>
  <si>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Did the reviewer enjoy the movie?&lt;/s&gt;&lt;/s&gt;Yes</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</si>
  <si>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Did the reviewer enjoy the movie?</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</si>
  <si>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Did the reviewer enjoy the movie?&lt;/s&gt;&lt;/s&gt;No</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</si>
  <si>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Did the reviewer enjoy the movie?&lt;/s&gt;&lt;/s&gt;Yes</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</si>
  <si>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Did the reviewer enjoy the movie?</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</si>
  <si>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Did the reviewer enjoy the movie?&lt;/s&gt;&lt;/s&gt;No</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</si>
  <si>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Did the reviewer enjoy the movie?&lt;/s&gt;&lt;/s&gt;Yes</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</si>
  <si>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Did the reviewer enjoy the movie?</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</si>
  <si>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Did the reviewer enjoy the movie?&lt;/s&gt;&lt;/s&gt;No</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</si>
  <si>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Did the reviewer enjoy the movie?&lt;/s&gt;&lt;/s&gt;Yes</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</si>
  <si>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Did the reviewer enjoy the movie?</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</si>
  <si>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Did the reviewer enjoy the movie?&lt;/s&gt;&lt;/s&gt;No</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</si>
  <si>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Did the reviewer enjoy the movie?&lt;/s&gt;&lt;/s&gt;Yes</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</si>
  <si>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Did the reviewer enjoy the movie?</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</si>
  <si>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Did the reviewer enjoy the movie?&lt;/s&gt;&lt;/s&gt;No</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</si>
  <si>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Did the reviewer enjoy the movie?&lt;/s&gt;&lt;/s&gt;Yes</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</si>
  <si>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 Did the reviewer enjoy the movie?</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</si>
  <si>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 Did the reviewer enjoy the movie?&lt;/s&gt;&lt;/s&gt;No</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</si>
  <si>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 Did the reviewer enjoy the movie?&lt;/s&gt;&lt;/s&gt;Yes</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</si>
  <si>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Did the reviewer enjoy the movie?</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</si>
  <si>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Did the reviewer enjoy the movie?&lt;/s&gt;&lt;/s&gt;No</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</si>
  <si>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Did the reviewer enjoy the movie?&lt;/s&gt;&lt;/s&gt;Yes</t>
  </si>
  <si>
    <t>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 Did the reviewer enjoy the movie?</t>
  </si>
  <si>
    <t>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 Did the reviewer enjoy the movie?&lt;/s&gt;&lt;/s&gt;No</t>
  </si>
  <si>
    <t>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 Did the reviewer enjoy the movie?&lt;/s&gt;&lt;/s&gt;Yes</t>
  </si>
  <si>
    <t>Successful films on metaphysical subjects are rare, but Fata Morgana is a good case. You can chalk up the large subject to the ambitions of youth, but Herzog does an amazingly good job. The movie's point is to show human beings, and even the world, from a non-human point of view.&lt;br /&gt;&lt;br /&gt;The movie is in three parts: Creation, Paradise, and The Golden Age. The imagery of each is in counterpoint to the voice-over. Although the text of `The Creation' (from the Popol Vuh, a Mayan myth) refers to the primordial wasteland, the scene goes no further in illustrating the myth. It dwells on the waste, and on various specimens of destruction (fire, smoke, wrecked vehicles). The images from `Paradise' are anything but that, and `The Golden Age' is darkly comic ¬ñ the highest culture is the strange roadside musical act.&lt;br /&gt;&lt;br /&gt;The Popol Vuh suggests that mankind is the central object of creation, but the movie does everything it can to undo this notion. Its mythological framework has no referent in human historical time. There are no human characters to speak of. When a boy stands with a dog in an extended shot, the initial suggestion is of the boy's point of view; by the end it is much more the dog's. Likewise the lizard is a stronger character than the human who introduces it, and the turtle's partner barely looks human with his big flippers.&lt;br /&gt;&lt;br /&gt;Animal stories and nature documentaries always anthropomorphize, but Fata Morgana has none of that. Certainly the dunes look like a female body, but the simile cuts both ways. Presumably only humans can distinguish easily between their creation and nature, and here airplanes and factories are presented alongside mountains, lakes, and waterfalls. People and civilization are all part of a broader natural landscape.&lt;br /&gt;&lt;br /&gt;In 1979 Herzog put a new twist on the idea when he remade Nosferatu from the vampire's point of view. Did the reviewer enjoy the movie?</t>
  </si>
  <si>
    <t>Successful films on metaphysical subjects are rare, but Fata Morgana is a good case. You can chalk up the large subject to the ambitions of youth, but Herzog does an amazingly good job. The movie's point is to show human beings, and even the world, from a non-human point of view.&lt;br /&gt;&lt;br /&gt;The movie is in three parts: Creation, Paradise, and The Golden Age. The imagery of each is in counterpoint to the voice-over. Although the text of `The Creation' (from the Popol Vuh, a Mayan myth) refers to the primordial wasteland, the scene goes no further in illustrating the myth. It dwells on the waste, and on various specimens of destruction (fire, smoke, wrecked vehicles). The images from `Paradise' are anything but that, and `The Golden Age' is darkly comic ¬ñ the highest culture is the strange roadside musical act.&lt;br /&gt;&lt;br /&gt;The Popol Vuh suggests that mankind is the central object of creation, but the movie does everything it can to undo this notion. Its mythological framework has no referent in human historical time. There are no human characters to speak of. When a boy stands with a dog in an extended shot, the initial suggestion is of the boy's point of view; by the end it is much more the dog's. Likewise the lizard is a stronger character than the human who introduces it, and the turtle's partner barely looks human with his big flippers.&lt;br /&gt;&lt;br /&gt;Animal stories and nature documentaries always anthropomorphize, but Fata Morgana has none of that. Certainly the dunes look like a female body, but the simile cuts both ways. Presumably only humans can distinguish easily between their creation and nature, and here airplanes and factories are presented alongside mountains, lakes, and waterfalls. People and civilization are all part of a broader natural landscape.&lt;br /&gt;&lt;br /&gt;In 1979 Herzog put a new twist on the idea when he remade Nosferatu from the vampire's point of view. Did the reviewer enjoy the movie?&lt;/s&gt;&lt;/s&gt;No</t>
  </si>
  <si>
    <t>Successful films on metaphysical subjects are rare, but Fata Morgana is a good case. You can chalk up the large subject to the ambitions of youth, but Herzog does an amazingly good job. The movie's point is to show human beings, and even the world, from a non-human point of view.&lt;br /&gt;&lt;br /&gt;The movie is in three parts: Creation, Paradise, and The Golden Age. The imagery of each is in counterpoint to the voice-over. Although the text of `The Creation' (from the Popol Vuh, a Mayan myth) refers to the primordial wasteland, the scene goes no further in illustrating the myth. It dwells on the waste, and on various specimens of destruction (fire, smoke, wrecked vehicles). The images from `Paradise' are anything but that, and `The Golden Age' is darkly comic ¬ñ the highest culture is the strange roadside musical act.&lt;br /&gt;&lt;br /&gt;The Popol Vuh suggests that mankind is the central object of creation, but the movie does everything it can to undo this notion. Its mythological framework has no referent in human historical time. There are no human characters to speak of. When a boy stands with a dog in an extended shot, the initial suggestion is of the boy's point of view; by the end it is much more the dog's. Likewise the lizard is a stronger character than the human who introduces it, and the turtle's partner barely looks human with his big flippers.&lt;br /&gt;&lt;br /&gt;Animal stories and nature documentaries always anthropomorphize, but Fata Morgana has none of that. Certainly the dunes look like a female body, but the simile cuts both ways. Presumably only humans can distinguish easily between their creation and nature, and here airplanes and factories are presented alongside mountains, lakes, and waterfalls. People and civilization are all part of a broader natural landscape.&lt;br /&gt;&lt;br /&gt;In 1979 Herzog put a new twist on the idea when he remade Nosferatu from the vampire's point of view. Did the reviewer enjoy the movie?&lt;/s&gt;&lt;/s&gt;Yes</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</si>
  <si>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Did the reviewer enjoy the movie?</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</si>
  <si>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Did the reviewer enjoy the movie?&lt;/s&gt;&lt;/s&gt;No</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</si>
  <si>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Did the reviewer enjoy the movie?&lt;/s&gt;&lt;/s&gt;Yes</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</si>
  <si>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Did the reviewer enjoy the movie?</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</si>
  <si>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Did the reviewer enjoy the movie?&lt;/s&gt;&lt;/s&gt;No</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</si>
  <si>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Did the reviewer enjoy the movie?&lt;/s&gt;&lt;/s&gt;Yes</t>
  </si>
  <si>
    <t>Widow hires a psychopath as a handyman. Sloppy film noir thriller which doesn't make much of its tension promising set-up. (3/10) Did the reviewer enjoy the movie?</t>
  </si>
  <si>
    <t>Widow hires a psychopath as a handyman. Sloppy film noir thriller which doesn't make much of its tension promising set-up. (3/10) Did the reviewer enjoy the movie?&lt;/s&gt;&lt;/s&gt;No</t>
  </si>
  <si>
    <t>Widow hires a psychopath as a handyman. Sloppy film noir thriller which doesn't make much of its tension promising set-up. (3/10) Did the reviewer enjoy the movie?&lt;/s&gt;&lt;/s&gt;Yes</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</si>
  <si>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Did the reviewer enjoy the movie?</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</si>
  <si>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Did the reviewer enjoy the movie?&lt;/s&gt;&lt;/s&gt;No</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</si>
  <si>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Did the reviewer enjoy the movie?&lt;/s&gt;&lt;/s&gt;Yes</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</si>
  <si>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Did the reviewer enjoy the movie?</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</si>
  <si>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Did the reviewer enjoy the movie?&lt;/s&gt;&lt;/s&gt;No</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</si>
  <si>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Did the reviewer enjoy the movie?&lt;/s&gt;&lt;/s&gt;Yes</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</si>
  <si>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 Did the reviewer enjoy the movie?</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</si>
  <si>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 Did the reviewer enjoy the movie?&lt;/s&gt;&lt;/s&gt;No</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</si>
  <si>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 Did the reviewer enjoy the movie?&lt;/s&gt;&lt;/s&gt;Yes</t>
  </si>
  <si>
    <t>Can this "film" be considered as a film? Imagine the situation: somebody puts a handy cam over a tripod and in front of a sea promenade and film people walking or jogging along it. Then, he places the camera in a beach, buys some ducks in a pet shop, open their cages and let them run in front of the camera. Later, he just films the water surface and the sound of birds and insects in an absolute darkness. Is it an experiment or just an insult to the audience intelligence? What would it happen if any unknown director did a film like that? Would we mark his job with 10? I always disappoint directors who believe that can do everything they want once they became famous. Did the reviewer enjoy the movie?</t>
  </si>
  <si>
    <t>Can this "film" be considered as a film? Imagine the situation: somebody puts a handy cam over a tripod and in front of a sea promenade and film people walking or jogging along it. Then, he places the camera in a beach, buys some ducks in a pet shop, open their cages and let them run in front of the camera. Later, he just films the water surface and the sound of birds and insects in an absolute darkness. Is it an experiment or just an insult to the audience intelligence? What would it happen if any unknown director did a film like that? Would we mark his job with 10? I always disappoint directors who believe that can do everything they want once they became famous. Did the reviewer enjoy the movie?&lt;/s&gt;&lt;/s&gt;No</t>
  </si>
  <si>
    <t>Can this "film" be considered as a film? Imagine the situation: somebody puts a handy cam over a tripod and in front of a sea promenade and film people walking or jogging along it. Then, he places the camera in a beach, buys some ducks in a pet shop, open their cages and let them run in front of the camera. Later, he just films the water surface and the sound of birds and insects in an absolute darkness. Is it an experiment or just an insult to the audience intelligence? What would it happen if any unknown director did a film like that? Would we mark his job with 10? I always disappoint directors who believe that can do everything they want once they became famous. Did the reviewer enjoy the movie?&lt;/s&gt;&lt;/s&gt;Yes</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</si>
  <si>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Did the reviewer enjoy the movie?</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</si>
  <si>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Did the reviewer enjoy the movie?&lt;/s&gt;&lt;/s&gt;No</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</si>
  <si>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Did the reviewer enjoy the movie?&lt;/s&gt;&lt;/s&gt;Yes</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</si>
  <si>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 Did the reviewer enjoy the movie?</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</si>
  <si>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 Did the reviewer enjoy the movie?&lt;/s&gt;&lt;/s&gt;No</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</si>
  <si>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 Did the reviewer enjoy the movie?&lt;/s&gt;&lt;/s&gt;Yes</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</si>
  <si>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Did the reviewer enjoy the movie?</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</si>
  <si>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Did the reviewer enjoy the movie?&lt;/s&gt;&lt;/s&gt;No</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</si>
  <si>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Did the reviewer enjoy the movie?&lt;/s&gt;&lt;/s&gt;Yes</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</si>
  <si>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Did the reviewer enjoy the movie?</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</si>
  <si>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Did the reviewer enjoy the movie?&lt;/s&gt;&lt;/s&gt;No</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</si>
  <si>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Did the reviewer enjoy the movie?&lt;/s&gt;&lt;/s&gt;Yes</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</si>
  <si>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Did the reviewer enjoy the movie?</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</si>
  <si>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Did the reviewer enjoy the movie?&lt;/s&gt;&lt;/s&gt;No</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</si>
  <si>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Did the reviewer enjoy the movie?&lt;/s&gt;&lt;/s&gt;Yes</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</si>
  <si>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Did the reviewer enjoy the movie?</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</si>
  <si>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Did the reviewer enjoy the movie?&lt;/s&gt;&lt;/s&gt;No</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</si>
  <si>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Did the reviewer enjoy the movie?&lt;/s&gt;&lt;/s&gt;Yes</t>
  </si>
  <si>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Did the reviewer enjoy the movie?</t>
  </si>
  <si>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Did the reviewer enjoy the movie?&lt;/s&gt;&lt;/s&gt;No</t>
  </si>
  <si>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Did the reviewer enjoy the movie?&lt;/s&gt;&lt;/s&gt;Yes</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</si>
  <si>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Did the reviewer enjoy the movie?</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</si>
  <si>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Did the reviewer enjoy the movie?&lt;/s&gt;&lt;/s&gt;No</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</si>
  <si>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Did the reviewer enjoy the movie?&lt;/s&gt;&lt;/s&gt;Yes</t>
  </si>
  <si>
    <t>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 Did the reviewer enjoy the movie?</t>
  </si>
  <si>
    <t>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 Did the reviewer enjoy the movie?&lt;/s&gt;&lt;/s&gt;No</t>
  </si>
  <si>
    <t>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 Did the reviewer enjoy the movie?&lt;/s&gt;&lt;/s&gt;Yes</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</si>
  <si>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Did the reviewer enjoy the movie?</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</si>
  <si>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Did the reviewer enjoy the movie?&lt;/s&gt;&lt;/s&gt;No</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</si>
  <si>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Did the reviewer enjoy the movie?&lt;/s&gt;&lt;/s&gt;Yes</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</si>
  <si>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Did the reviewer enjoy the movie?</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</si>
  <si>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Did the reviewer enjoy the movie?&lt;/s&gt;&lt;/s&gt;No</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</si>
  <si>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Did the reviewer enjoy the movie?&lt;/s&gt;&lt;/s&gt;Yes</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</si>
  <si>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Did the reviewer enjoy the movie?</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</si>
  <si>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Did the reviewer enjoy the movie?&lt;/s&gt;&lt;/s&gt;No</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</si>
  <si>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Did the reviewer enjoy the movie?&lt;/s&gt;&lt;/s&gt;Yes</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</si>
  <si>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Did the reviewer enjoy the movie?</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</si>
  <si>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Did the reviewer enjoy the movie?&lt;/s&gt;&lt;/s&gt;No</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</si>
  <si>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Did the reviewer enjoy the movie?&lt;/s&gt;&lt;/s&gt;Yes</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</si>
  <si>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 Did the reviewer enjoy the movie?</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</si>
  <si>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 Did the reviewer enjoy the movie?&lt;/s&gt;&lt;/s&gt;No</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</si>
  <si>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 Did the reviewer enjoy the movie?&lt;/s&gt;&lt;/s&gt;Yes</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</si>
  <si>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Did the reviewer enjoy the movie?</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</si>
  <si>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Did the reviewer enjoy the movie?&lt;/s&gt;&lt;/s&gt;No</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</si>
  <si>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Did the reviewer enjoy the movie?&lt;/s&gt;&lt;/s&gt;Yes</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</si>
  <si>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Did the reviewer enjoy the movie?</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</si>
  <si>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Did the reviewer enjoy the movie?&lt;/s&gt;&lt;/s&gt;No</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</si>
  <si>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Did the reviewer enjoy the movie?&lt;/s&gt;&lt;/s&gt;Yes</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</si>
  <si>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 Did the reviewer enjoy the movie?</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</si>
  <si>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 Did the reviewer enjoy the movie?&lt;/s&gt;&lt;/s&gt;No</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</si>
  <si>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 Did the reviewer enjoy the movie?&lt;/s&gt;&lt;/s&gt;Yes</t>
  </si>
  <si>
    <t>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Did the reviewer enjoy the movie?</t>
  </si>
  <si>
    <t>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Did the reviewer enjoy the movie?&lt;/s&gt;&lt;/s&gt;No</t>
  </si>
  <si>
    <t>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Did the reviewer enjoy the movie?&lt;/s&gt;&lt;/s&gt;Yes</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</si>
  <si>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Did the reviewer enjoy the movie?</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</si>
  <si>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Did the reviewer enjoy the movie?&lt;/s&gt;&lt;/s&gt;No</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</si>
  <si>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Did the reviewer enjoy the movie?&lt;/s&gt;&lt;/s&gt;Yes</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</si>
  <si>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Did the reviewer enjoy the movie?</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</si>
  <si>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Did the reviewer enjoy the movie?&lt;/s&gt;&lt;/s&gt;No</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</si>
  <si>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Did the reviewer enjoy the movie?&lt;/s&gt;&lt;/s&gt;Yes</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</si>
  <si>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Did the reviewer enjoy the movie?</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</si>
  <si>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Did the reviewer enjoy the movie?&lt;/s&gt;&lt;/s&gt;No</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</si>
  <si>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Did the reviewer enjoy the movie?&lt;/s&gt;&lt;/s&gt;Yes</t>
  </si>
  <si>
    <t>This film is about the encounters of 7 couples on Hampstead heath in one sunny Wednesday afternoon.&lt;br /&gt;&lt;br /&gt;It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 Did the reviewer enjoy the movie?</t>
  </si>
  <si>
    <t>This film is about the encounters of 7 couples on Hampstead heath in one sunny Wednesday afternoon.&lt;br /&gt;&lt;br /&gt;It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 Did the reviewer enjoy the movie?&lt;/s&gt;&lt;/s&gt;No</t>
  </si>
  <si>
    <t>This film is about the encounters of 7 couples on Hampstead heath in one sunny Wednesday afternoon.&lt;br /&gt;&lt;br /&gt;It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 Did the reviewer enjoy the movie?&lt;/s&gt;&lt;/s&gt;Yes</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</si>
  <si>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Did the reviewer enjoy the movie?</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</si>
  <si>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Did the reviewer enjoy the movie?&lt;/s&gt;&lt;/s&gt;No</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</si>
  <si>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Did the reviewer enjoy the movie?&lt;/s&gt;&lt;/s&gt;Yes</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</si>
  <si>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Did the reviewer enjoy the movie?</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</si>
  <si>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Did the reviewer enjoy the movie?&lt;/s&gt;&lt;/s&gt;No</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</si>
  <si>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Did the reviewer enjoy the movie?&lt;/s&gt;&lt;/s&gt;Yes</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</si>
  <si>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Did the reviewer enjoy the movie?</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</si>
  <si>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Did the reviewer enjoy the movie?&lt;/s&gt;&lt;/s&gt;No</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</si>
  <si>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Did the reviewer enjoy the movie?&lt;/s&gt;&lt;/s&gt;Yes</t>
  </si>
  <si>
    <t>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 Did the reviewer enjoy the movie?</t>
  </si>
  <si>
    <t>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 Did the reviewer enjoy the movie?&lt;/s&gt;&lt;/s&gt;No</t>
  </si>
  <si>
    <t>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 Did the reviewer enjoy the movie?&lt;/s&gt;&lt;/s&gt;Yes</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</si>
  <si>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Did the reviewer enjoy the movie?</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</si>
  <si>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Did the reviewer enjoy the movie?&lt;/s&gt;&lt;/s&gt;No</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</si>
  <si>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Did the reviewer enjoy the movie?&lt;/s&gt;&lt;/s&gt;Yes</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</si>
  <si>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Did the reviewer enjoy the movie?</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</si>
  <si>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Did the reviewer enjoy the movie?&lt;/s&gt;&lt;/s&gt;No</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</si>
  <si>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Did the reviewer enjoy the movie?&lt;/s&gt;&lt;/s&gt;Yes</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</si>
  <si>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Did the reviewer enjoy the movie?</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</si>
  <si>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Did the reviewer enjoy the movie?&lt;/s&gt;&lt;/s&gt;No</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</si>
  <si>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Did the reviewer enjoy the movie?&lt;/s&gt;&lt;/s&gt;Yes</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</si>
  <si>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Did the reviewer enjoy the movie?</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</si>
  <si>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Did the reviewer enjoy the movie?&lt;/s&gt;&lt;/s&gt;No</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</si>
  <si>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Did the reviewer enjoy the movie?&lt;/s&gt;&lt;/s&gt;Yes</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</si>
  <si>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Did the reviewer enjoy the movie?</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</si>
  <si>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Did the reviewer enjoy the movie?&lt;/s&gt;&lt;/s&gt;No</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</si>
  <si>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Did the reviewer enjoy the movie?&lt;/s&gt;&lt;/s&gt;Yes</t>
  </si>
  <si>
    <t>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 Did the reviewer enjoy the movie?</t>
  </si>
  <si>
    <t>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 Did the reviewer enjoy the movie?&lt;/s&gt;&lt;/s&gt;No</t>
  </si>
  <si>
    <t>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 Did the reviewer enjoy the movie?&lt;/s&gt;&lt;/s&gt;Yes</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</si>
  <si>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Did the reviewer enjoy the movie?</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</si>
  <si>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Did the reviewer enjoy the movie?&lt;/s&gt;&lt;/s&gt;No</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</si>
  <si>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Did the reviewer enjoy the movie?&lt;/s&gt;&lt;/s&gt;Yes</t>
  </si>
  <si>
    <t>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 Did the reviewer enjoy the movie?</t>
  </si>
  <si>
    <t>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 Did the reviewer enjoy the movie?&lt;/s&gt;&lt;/s&gt;No</t>
  </si>
  <si>
    <t>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 Did the reviewer enjoy the movie?&lt;/s&gt;&lt;/s&gt;Yes</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</si>
  <si>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Did the reviewer enjoy the movie?</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</si>
  <si>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Did the reviewer enjoy the movie?&lt;/s&gt;&lt;/s&gt;No</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</si>
  <si>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Did the reviewer enjoy the movie?&lt;/s&gt;&lt;/s&gt;Yes</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</si>
  <si>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Did the reviewer enjoy the movie?</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</si>
  <si>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Did the reviewer enjoy the movie?&lt;/s&gt;&lt;/s&gt;No</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</si>
  <si>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Did the reviewer enjoy the movie?&lt;/s&gt;&lt;/s&gt;Yes</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</si>
  <si>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Did the reviewer enjoy the movie?</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</si>
  <si>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Did the reviewer enjoy the movie?&lt;/s&gt;&lt;/s&gt;No</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</si>
  <si>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Did the reviewer enjoy the movie?&lt;/s&gt;&lt;/s&gt;Yes</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</si>
  <si>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Did the reviewer enjoy the movie?</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</si>
  <si>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Did the reviewer enjoy the movie?&lt;/s&gt;&lt;/s&gt;No</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</si>
  <si>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Did the reviewer enjoy the movie?&lt;/s&gt;&lt;/s&gt;Yes</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</si>
  <si>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Did the reviewer enjoy the movie?</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</si>
  <si>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Did the reviewer enjoy the movie?&lt;/s&gt;&lt;/s&gt;No</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</si>
  <si>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Did the reviewer enjoy the movie?&lt;/s&gt;&lt;/s&gt;Yes</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</si>
  <si>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Did the reviewer enjoy the movie?</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</si>
  <si>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Did the reviewer enjoy the movie?&lt;/s&gt;&lt;/s&gt;No</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</si>
  <si>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Did the reviewer enjoy the movie?&lt;/s&gt;&lt;/s&gt;Yes</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</si>
  <si>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Did the reviewer enjoy the movie?</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</si>
  <si>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Did the reviewer enjoy the movie?&lt;/s&gt;&lt;/s&gt;No</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</si>
  <si>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Did the reviewer enjoy the movie?&lt;/s&gt;&lt;/s&gt;Yes</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</si>
  <si>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¬´hot¬ª zone???To suicide??That¬¥s one big mistake, that costs the film dearly. Very good actors do very poor acting here, like Sean Penn, that recently repeated the irritating way of talking on ¬´I am Sam¬ª, and Michael J. Fox, that wastes a good opportunity to beat Charlie Sheen on ¬´Platoon¬ª, performing just ¬´average¬ª.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¬´Scarface¬ª and ¬´The Untouchables¬ª (these ones excellent films), i would consider him a ¬´bluff¬ª director: too much publicity, bad filming.&lt;br /&gt;&lt;br /&gt;3/10 Did the reviewer enjoy the movie?</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</si>
  <si>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¬´hot¬ª zone???To suicide??That¬¥s one big mistake, that costs the film dearly. Very good actors do very poor acting here, like Sean Penn, that recently repeated the irritating way of talking on ¬´I am Sam¬ª, and Michael J. Fox, that wastes a good opportunity to beat Charlie Sheen on ¬´Platoon¬ª, performing just ¬´average¬ª.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¬´Scarface¬ª and ¬´The Untouchables¬ª (these ones excellent films), i would consider him a ¬´bluff¬ª director: too much publicity, bad filming.&lt;br /&gt;&lt;br /&gt;3/10 Did the reviewer enjoy the movie?&lt;/s&gt;&lt;/s&gt;No</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</si>
  <si>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¬´hot¬ª zone???To suicide??That¬¥s one big mistake, that costs the film dearly. Very good actors do very poor acting here, like Sean Penn, that recently repeated the irritating way of talking on ¬´I am Sam¬ª, and Michael J. Fox, that wastes a good opportunity to beat Charlie Sheen on ¬´Platoon¬ª, performing just ¬´average¬ª.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¬´Scarface¬ª and ¬´The Untouchables¬ª (these ones excellent films), i would consider him a ¬´bluff¬ª director: too much publicity, bad filming.&lt;br /&gt;&lt;br /&gt;3/10 Did the reviewer enjoy the movie?&lt;/s&gt;&lt;/s&gt;Yes</t>
  </si>
  <si>
    <t>&lt;br /&gt;&lt;br /&gt;It sucked.&lt;br /&gt;&lt;br /&gt;I returned the video after watching half of it. Not funny,&lt;br /&gt;&lt;br /&gt;just a cheap and desperate attempt to cash in on a very very funny original. junk, forget it, don't waste your time etc etc Did the reviewer enjoy the movie?</t>
  </si>
  <si>
    <t>&lt;br /&gt;&lt;br /&gt;It sucked.&lt;br /&gt;&lt;br /&gt;I returned the video after watching half of it. Not funny,&lt;br /&gt;&lt;br /&gt;just a cheap and desperate attempt to cash in on a very very funny original. junk, forget it, don't waste your time etc etc Did the reviewer enjoy the movie?&lt;/s&gt;&lt;/s&gt;No</t>
  </si>
  <si>
    <t>&lt;br /&gt;&lt;br /&gt;It sucked.&lt;br /&gt;&lt;br /&gt;I returned the video after watching half of it. Not funny,&lt;br /&gt;&lt;br /&gt;just a cheap and desperate attempt to cash in on a very very funny original. junk, forget it, don't waste your time etc etc Did the reviewer enjoy the movie?&lt;/s&gt;&lt;/s&gt;Yes</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</si>
  <si>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Did the reviewer enjoy the movie?</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</si>
  <si>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Did the reviewer enjoy the movie?&lt;/s&gt;&lt;/s&gt;No</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</si>
  <si>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Did the reviewer enjoy the movie?&lt;/s&gt;&lt;/s&gt;Yes</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</si>
  <si>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Did the reviewer enjoy the movie?</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</si>
  <si>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Did the reviewer enjoy the movie?&lt;/s&gt;&lt;/s&gt;No</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</si>
  <si>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Did the reviewer enjoy the movie?&lt;/s&gt;&lt;/s&gt;Yes</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</si>
  <si>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Did the reviewer enjoy the movie?</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</si>
  <si>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Did the reviewer enjoy the movie?&lt;/s&gt;&lt;/s&gt;No</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</si>
  <si>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Did the reviewer enjoy the movie?&lt;/s&gt;&lt;/s&gt;Yes</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</si>
  <si>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Did the reviewer enjoy the movie?</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</si>
  <si>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Did the reviewer enjoy the movie?&lt;/s&gt;&lt;/s&gt;No</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</si>
  <si>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Did the reviewer enjoy the movie?&lt;/s&gt;&lt;/s&gt;Yes</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</si>
  <si>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Did the reviewer enjoy the movie?</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</si>
  <si>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Did the reviewer enjoy the movie?&lt;/s&gt;&lt;/s&gt;No</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</si>
  <si>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Did the reviewer enjoy the movie?&lt;/s&gt;&lt;/s&gt;Yes</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</si>
  <si>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Did the reviewer enjoy the movie?</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</si>
  <si>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Did the reviewer enjoy the movie?&lt;/s&gt;&lt;/s&gt;No</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</si>
  <si>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Did the reviewer enjoy the movie?&lt;/s&gt;&lt;/s&gt;Yes</t>
  </si>
  <si>
    <t>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 Did the reviewer enjoy the movie?</t>
  </si>
  <si>
    <t>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 Did the reviewer enjoy the movie?&lt;/s&gt;&lt;/s&gt;No</t>
  </si>
  <si>
    <t>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 Did the reviewer enjoy the movie?&lt;/s&gt;&lt;/s&gt;Yes</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</si>
  <si>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Did the reviewer enjoy the movie?</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</si>
  <si>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Did the reviewer enjoy the movie?&lt;/s&gt;&lt;/s&gt;No</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</si>
  <si>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Did the reviewer enjoy the movie?&lt;/s&gt;&lt;/s&gt;Yes</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</si>
  <si>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Did the reviewer enjoy the movie?</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</si>
  <si>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Did the reviewer enjoy the movie?&lt;/s&gt;&lt;/s&gt;No</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</si>
  <si>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Did the reviewer enjoy the movie?&lt;/s&gt;&lt;/s&gt;Yes</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</si>
  <si>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Did the reviewer enjoy the movie?</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</si>
  <si>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Did the reviewer enjoy the movie?&lt;/s&gt;&lt;/s&gt;No</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</si>
  <si>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Did the reviewer enjoy the movie?&lt;/s&gt;&lt;/s&gt;Yes</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</si>
  <si>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Did the reviewer enjoy the movie?</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</si>
  <si>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Did the reviewer enjoy the movie?&lt;/s&gt;&lt;/s&gt;No</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</si>
  <si>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Did the reviewer enjoy the movie?&lt;/s&gt;&lt;/s&gt;Yes</t>
  </si>
  <si>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 Did the reviewer enjoy the movie?</t>
  </si>
  <si>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 Did the reviewer enjoy the movie?&lt;/s&gt;&lt;/s&gt;No</t>
  </si>
  <si>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 Did the reviewer enjoy the movie?&lt;/s&gt;&lt;/s&gt;Yes</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</si>
  <si>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 Did the reviewer enjoy the movie?</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</si>
  <si>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 Did the reviewer enjoy the movie?&lt;/s&gt;&lt;/s&gt;No</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</si>
  <si>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 Did the reviewer enjoy the movie?&lt;/s&gt;&lt;/s&gt;Yes</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</si>
  <si>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Did the reviewer enjoy the movie?</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</si>
  <si>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Did the reviewer enjoy the movie?&lt;/s&gt;&lt;/s&gt;No</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</si>
  <si>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Did the reviewer enjoy the movie?&lt;/s&gt;&lt;/s&gt;Yes</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</si>
  <si>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Did the reviewer enjoy the movie?</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</si>
  <si>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Did the reviewer enjoy the movie?&lt;/s&gt;&lt;/s&gt;No</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</si>
  <si>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Did the reviewer enjoy the movie?&lt;/s&gt;&lt;/s&gt;Yes</t>
  </si>
  <si>
    <t>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 Did the reviewer enjoy the movie?</t>
  </si>
  <si>
    <t>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 Did the reviewer enjoy the movie?&lt;/s&gt;&lt;/s&gt;No</t>
  </si>
  <si>
    <t>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 Did the reviewer enjoy the movie?&lt;/s&gt;&lt;/s&gt;Yes</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</si>
  <si>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Did the reviewer enjoy the movie?</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</si>
  <si>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Did the reviewer enjoy the movie?&lt;/s&gt;&lt;/s&gt;No</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</si>
  <si>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Did the reviewer enjoy the movie?&lt;/s&gt;&lt;/s&gt;Yes</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</si>
  <si>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Did the reviewer enjoy the movie?</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</si>
  <si>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Did the reviewer enjoy the movie?&lt;/s&gt;&lt;/s&gt;No</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</si>
  <si>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Did the reviewer enjoy the movie?&lt;/s&gt;&lt;/s&gt;Yes</t>
  </si>
  <si>
    <t>I enjoyed the movie and Kellie Martins performance immensely. It's the kind of movie I can show my family and has an example of a young woman placed in extraordinary circumstances finding the courage to do the right thing in the face of extreme danger. Did the reviewer enjoy the movie?</t>
  </si>
  <si>
    <t>I enjoyed the movie and Kellie Martins performance immensely. It's the kind of movie I can show my family and has an example of a young woman placed in extraordinary circumstances finding the courage to do the right thing in the face of extreme danger. Did the reviewer enjoy the movie?&lt;/s&gt;&lt;/s&gt;No</t>
  </si>
  <si>
    <t>I enjoyed the movie and Kellie Martins performance immensely. It's the kind of movie I can show my family and has an example of a young woman placed in extraordinary circumstances finding the courage to do the right thing in the face of extreme danger. Did the reviewer enjoy the movie?&lt;/s&gt;&lt;/s&gt;Yes</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</si>
  <si>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Did the reviewer enjoy the movie?</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</si>
  <si>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Did the reviewer enjoy the movie?&lt;/s&gt;&lt;/s&gt;No</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</si>
  <si>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Did the reviewer enjoy the movie?&lt;/s&gt;&lt;/s&gt;Yes</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</si>
  <si>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Did the reviewer enjoy the movie?</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</si>
  <si>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Did the reviewer enjoy the movie?&lt;/s&gt;&lt;/s&gt;No</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</si>
  <si>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Did the reviewer enjoy the movie?&lt;/s&gt;&lt;/s&gt;Yes</t>
  </si>
  <si>
    <t>I have a completely biased point of view mainly because I live and enjoy the club culture lifestyle. Being a DJ and frequent club goer I see the honesty within this movie and I love it. If you don't know the club/rave culture then it will be a great foray into that culture for anyone that doesn't know it first hand. The honest portrayal of human emotion and issues in the part of Jip I loved. The characters were well constructed and I thoroughly enjoyed this film. I really don't enjoy the fact that you have to write ten lines on this web site. I will write at least 6 or 7 but i feel that i can portray my point with fewer than ten. Here are some extra lines to make the IMDb gods happy. Did the reviewer enjoy the movie?</t>
  </si>
  <si>
    <t>I have a completely biased point of view mainly because I live and enjoy the club culture lifestyle. Being a DJ and frequent club goer I see the honesty within this movie and I love it. If you don't know the club/rave culture then it will be a great foray into that culture for anyone that doesn't know it first hand. The honest portrayal of human emotion and issues in the part of Jip I loved. The characters were well constructed and I thoroughly enjoyed this film. I really don't enjoy the fact that you have to write ten lines on this web site. I will write at least 6 or 7 but i feel that i can portray my point with fewer than ten. Here are some extra lines to make the IMDb gods happy. Did the reviewer enjoy the movie?&lt;/s&gt;&lt;/s&gt;No</t>
  </si>
  <si>
    <t>I have a completely biased point of view mainly because I live and enjoy the club culture lifestyle. Being a DJ and frequent club goer I see the honesty within this movie and I love it. If you don't know the club/rave culture then it will be a great foray into that culture for anyone that doesn't know it first hand. The honest portrayal of human emotion and issues in the part of Jip I loved. The characters were well constructed and I thoroughly enjoyed this film. I really don't enjoy the fact that you have to write ten lines on this web site. I will write at least 6 or 7 but i feel that i can portray my point with fewer than ten. Here are some extra lines to make the IMDb gods happy. Did the reviewer enjoy the movie?&lt;/s&gt;&lt;/s&gt;Yes</t>
  </si>
  <si>
    <t>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Did the reviewer enjoy the movie?</t>
  </si>
  <si>
    <t>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Did the reviewer enjoy the movie?&lt;/s&gt;&lt;/s&gt;No</t>
  </si>
  <si>
    <t>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Did the reviewer enjoy the movie?&lt;/s&gt;&lt;/s&gt;Yes</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</si>
  <si>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Did the reviewer enjoy the movie?</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</si>
  <si>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Did the reviewer enjoy the movie?&lt;/s&gt;&lt;/s&gt;No</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</si>
  <si>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Did the reviewer enjoy the movie?&lt;/s&gt;&lt;/s&gt;Yes</t>
  </si>
  <si>
    <t>In the 70's in Afghanistan, the Pushtun boy Amir (Zekeria Ebrahimi) and the Hazara boy Hassan (Ahmad Khan Mahmoodzada), who is his loyal friend and son of their Hazara servant Ali (Nabi Tanha), are raised together in Amir's father house, playing and kitting on the streets of a peaceful Kabul. Amir feels that his wise and good father Baba (Homayoun Ershadi) blames him for the death of his mother in the delivery, and also that his father loves and prefers Hassam to him. In return, Amir feels a great respect for his father's best friend Rahim Khan (Shaun Toub), who supports his intention to become a writer. After Amir winning a competition of kitting, Hassam runs to bring a kite to Amir, but he is beaten and raped by the brutal Assef (Elham Ehsas)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(Atossa Leoni) and they get married. In 2000, after the death of Baba, Amir is a famous novelist and receives a phone call from the terminal Rahim Khan, who discloses secrets about his family, forcing Amir to return to Peshawar, in Pakistan, in a journey of redemption.&lt;br /&gt;&lt;br /&gt;I am not familiar with the Afghan culture and I did not read this novel in spite of the recommendation of my daughter, and yesterday I decided to watch this movie on DVD. I found a good story of loyalty, cowardice, betrayal and redemption, with a brief insight in the recent history of Afghanistan, from a peaceful period in the 70's to the present days with the Taliban. The actors and actresses have great performances, giving... Did the reviewer enjoy the movie?</t>
  </si>
  <si>
    <t>In the 70's in Afghanistan, the Pushtun boy Amir (Zekeria Ebrahimi) and the Hazara boy Hassan (Ahmad Khan Mahmoodzada), who is his loyal friend and son of their Hazara servant Ali (Nabi Tanha), are raised together in Amir's father house, playing and kitting on the streets of a peaceful Kabul. Amir feels that his wise and good father Baba (Homayoun Ershadi) blames him for the death of his mother in the delivery, and also that his father loves and prefers Hassam to him. In return, Amir feels a great respect for his father's best friend Rahim Khan (Shaun Toub), who supports his intention to become a writer. After Amir winning a competition of kitting, Hassam runs to bring a kite to Amir, but he is beaten and raped by the brutal Assef (Elham Ehsas)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(Atossa Leoni) and they get married. In 2000, after the death of Baba, Amir is a famous novelist and receives a phone call from the terminal Rahim Khan, who discloses secrets about his family, forcing Amir to return to Peshawar, in Pakistan, in a journey of redemption.&lt;br /&gt;&lt;br /&gt;I am not familiar with the Afghan culture and I did not read this novel in spite of the recommendation of my daughter, and yesterday I decided to watch this movie on DVD. I found a good story of loyalty, cowardice, betrayal and redemption, with a brief insight in the recent history of Afghanistan, from a peaceful period in the 70's to the present days with the Taliban. The actors and actresses have great performances, giving... Did the reviewer enjoy the movie?&lt;/s&gt;&lt;/s&gt;No</t>
  </si>
  <si>
    <t>In the 70's in Afghanistan, the Pushtun boy Amir (Zekeria Ebrahimi) and the Hazara boy Hassan (Ahmad Khan Mahmoodzada), who is his loyal friend and son of their Hazara servant Ali (Nabi Tanha), are raised together in Amir's father house, playing and kitting on the streets of a peaceful Kabul. Amir feels that his wise and good father Baba (Homayoun Ershadi) blames him for the death of his mother in the delivery, and also that his father loves and prefers Hassam to him. In return, Amir feels a great respect for his father's best friend Rahim Khan (Shaun Toub), who supports his intention to become a writer. After Amir winning a competition of kitting, Hassam runs to bring a kite to Amir, but he is beaten and raped by the brutal Assef (Elham Ehsas)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(Atossa Leoni) and they get married. In 2000, after the death of Baba, Amir is a famous novelist and receives a phone call from the terminal Rahim Khan, who discloses secrets about his family, forcing Amir to return to Peshawar, in Pakistan, in a journey of redemption.&lt;br /&gt;&lt;br /&gt;I am not familiar with the Afghan culture and I did not read this novel in spite of the recommendation of my daughter, and yesterday I decided to watch this movie on DVD. I found a good story of loyalty, cowardice, betrayal and redemption, with a brief insight in the recent history of Afghanistan, from a peaceful period in the 70's to the present days with the Taliban. The actors and actresses have great performances, giving... Did the reviewer enjoy the movie?&lt;/s&gt;&lt;/s&gt;Yes</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</si>
  <si>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Did the reviewer enjoy the movie?</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</si>
  <si>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Did the reviewer enjoy the movie?&lt;/s&gt;&lt;/s&gt;No</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</si>
  <si>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Did the reviewer enjoy the movie?&lt;/s&gt;&lt;/s&gt;Yes</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</si>
  <si>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Did the reviewer enjoy the movie?</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</si>
  <si>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Did the reviewer enjoy the movie?&lt;/s&gt;&lt;/s&gt;No</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</si>
  <si>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Did the reviewer enjoy the movie?&lt;/s&gt;&lt;/s&gt;Yes</t>
  </si>
  <si>
    <t>It begins with a couple of disgusting sex-comedy gags, but soon it reveals its true colors: it wants to be a "Death Wish" clone. I say "wants to" because the script gets so increasingly laughable by the minute that it ends up looking like an absurdist "Death Wish" spoof! From a love scene in a room inexplicably filled with candles, to "heroes" who dress up as commandoes and wave their machine guns because they don't want to attract attention to themselves(!), to bad guys who drive around the city in a black van long after it has been recognized as their vehicle, this film has too many ludicrous points to fit in a list. The other major problem is that you can't tell most of the characters apart; of course, you know who Borgnine and Roundtree and even James Van Patten are, but all the other roles could have been played by different actors in various scenes, and you wouldn't know the difference. (*1/2) Did the reviewer enjoy the movie?</t>
  </si>
  <si>
    <t>It begins with a couple of disgusting sex-comedy gags, but soon it reveals its true colors: it wants to be a "Death Wish" clone. I say "wants to" because the script gets so increasingly laughable by the minute that it ends up looking like an absurdist "Death Wish" spoof! From a love scene in a room inexplicably filled with candles, to "heroes" who dress up as commandoes and wave their machine guns because they don't want to attract attention to themselves(!), to bad guys who drive around the city in a black van long after it has been recognized as their vehicle, this film has too many ludicrous points to fit in a list. The other major problem is that you can't tell most of the characters apart; of course, you know who Borgnine and Roundtree and even James Van Patten are, but all the other roles could have been played by different actors in various scenes, and you wouldn't know the difference. (*1/2) Did the reviewer enjoy the movie?&lt;/s&gt;&lt;/s&gt;No</t>
  </si>
  <si>
    <t>It begins with a couple of disgusting sex-comedy gags, but soon it reveals its true colors: it wants to be a "Death Wish" clone. I say "wants to" because the script gets so increasingly laughable by the minute that it ends up looking like an absurdist "Death Wish" spoof! From a love scene in a room inexplicably filled with candles, to "heroes" who dress up as commandoes and wave their machine guns because they don't want to attract attention to themselves(!), to bad guys who drive around the city in a black van long after it has been recognized as their vehicle, this film has too many ludicrous points to fit in a list. The other major problem is that you can't tell most of the characters apart; of course, you know who Borgnine and Roundtree and even James Van Patten are, but all the other roles could have been played by different actors in various scenes, and you wouldn't know the difference. (*1/2) Did the reviewer enjoy the movie?&lt;/s&gt;&lt;/s&gt;Yes</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</si>
  <si>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Did the reviewer enjoy the movie?</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</si>
  <si>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Did the reviewer enjoy the movie?&lt;/s&gt;&lt;/s&gt;No</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</si>
  <si>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Did the reviewer enjoy the movie?&lt;/s&gt;&lt;/s&gt;Yes</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</si>
  <si>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Did the reviewer enjoy the movie?</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</si>
  <si>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Did the reviewer enjoy the movie?&lt;/s&gt;&lt;/s&gt;No</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</si>
  <si>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Did the reviewer enjoy the movie?&lt;/s&gt;&lt;/s&gt;Yes</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</si>
  <si>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 Did the reviewer enjoy the movie?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</si>
  <si>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 Did the reviewer enjoy the movie?&lt;/s&gt;&lt;/s&gt;No</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</si>
  <si>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 Did the reviewer enjoy the movie?&lt;/s&gt;&lt;/s&gt;Yes</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</si>
  <si>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Did the reviewer enjoy the movie?</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</si>
  <si>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Did the reviewer enjoy the movie?&lt;/s&gt;&lt;/s&gt;No</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</si>
  <si>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Did the reviewer enjoy the movie?&lt;/s&gt;&lt;/s&gt;Yes</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</si>
  <si>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Did the reviewer enjoy the movie?</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</si>
  <si>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Did the reviewer enjoy the movie?&lt;/s&gt;&lt;/s&gt;No</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</si>
  <si>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Did the reviewer enjoy the movie?&lt;/s&gt;&lt;/s&gt;Yes</t>
  </si>
  <si>
    <t>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 Did the reviewer enjoy the movie?</t>
  </si>
  <si>
    <t>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 Did the reviewer enjoy the movie?&lt;/s&gt;&lt;/s&gt;No</t>
  </si>
  <si>
    <t>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 Did the reviewer enjoy the movie?&lt;/s&gt;&lt;/s&gt;Yes</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</si>
  <si>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Did the reviewer enjoy the movie?</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</si>
  <si>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Did the reviewer enjoy the movie?&lt;/s&gt;&lt;/s&gt;No</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</si>
  <si>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Did the reviewer enjoy the movie?&lt;/s&gt;&lt;/s&gt;Yes</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</si>
  <si>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Did the reviewer enjoy the movie?</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</si>
  <si>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Did the reviewer enjoy the movie?&lt;/s&gt;&lt;/s&gt;No</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</si>
  <si>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Did the reviewer enjoy the movie?&lt;/s&gt;&lt;/s&gt;Yes</t>
  </si>
  <si>
    <t>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 Did the reviewer enjoy the movie?</t>
  </si>
  <si>
    <t>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 Did the reviewer enjoy the movie?&lt;/s&gt;&lt;/s&gt;No</t>
  </si>
  <si>
    <t>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 Did the reviewer enjoy the movie?&lt;/s&gt;&lt;/s&gt;Yes</t>
  </si>
  <si>
    <t>It ends with the declaration that "the film you have just seen was an improvisation"-at once making you feel like an idiot for thinking an improvisation was an good movie, and astounded at Cassavetes' genius...once again. Of course, Cassavetes told some guy it wasn't really an improvisation per se, on his deathbed, so...it's the story about a light-skinned black woman, Lelia, who passes for white, and her family: another passing-for-white brother named Ben, and a black-black brother named Hughie. When she falls in love with a white jerk named Tony, he is unpleasantly surprised when he finds out she's black, and from there it goes on about the three main characters' individual aspirations and shortcomings. Hughie is a jazz singer in the process of becoming a failure, Lelia's still hopelessly depressed over Tony, and Ben is angsty and violent in general, in desperate need of something to shock him out of his stale patterns of existence. Overall, I suppose it's really about stasis vs. change in human life. I suspect that Cassavetes had the plot organized enough, and it was just the dialogue that was improvised. The dialogue itself is very uneven - sometimes somebody will say something very memorable, other times it's memorably awkward. What's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didn't like Lelia, but as the film progressed you see more and more she's one of those actors who gets better as the tension and drama builds - not necessarily the best with small talk. Shadows is hailed by many as the forerunner of the indie film movement (made in 1959) and it's definitely recommended. Did the reviewer enjoy the movie?</t>
  </si>
  <si>
    <t>It ends with the declaration that "the film you have just seen was an improvisation"-at once making you feel like an idiot for thinking an improvisation was an good movie, and astounded at Cassavetes' genius...once again. Of course, Cassavetes told some guy it wasn't really an improvisation per se, on his deathbed, so...it's the story about a light-skinned black woman, Lelia, who passes for white, and her family: another passing-for-white brother named Ben, and a black-black brother named Hughie. When she falls in love with a white jerk named Tony, he is unpleasantly surprised when he finds out she's black, and from there it goes on about the three main characters' individual aspirations and shortcomings. Hughie is a jazz singer in the process of becoming a failure, Lelia's still hopelessly depressed over Tony, and Ben is angsty and violent in general, in desperate need of something to shock him out of his stale patterns of existence. Overall, I suppose it's really about stasis vs. change in human life. I suspect that Cassavetes had the plot organized enough, and it was just the dialogue that was improvised. The dialogue itself is very uneven - sometimes somebody will say something very memorable, other times it's memorably awkward. What's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didn't like Lelia, but as the film progressed you see more and more she's one of those actors who gets better as the tension and drama builds - not necessarily the best with small talk. Shadows is hailed by many as the forerunner of the indie film movement (made in 1959) and it's definitely recommended. Did the reviewer enjoy the movie?&lt;/s&gt;&lt;/s&gt;No</t>
  </si>
  <si>
    <t>It ends with the declaration that "the film you have just seen was an improvisation"-at once making you feel like an idiot for thinking an improvisation was an good movie, and astounded at Cassavetes' genius...once again. Of course, Cassavetes told some guy it wasn't really an improvisation per se, on his deathbed, so...it's the story about a light-skinned black woman, Lelia, who passes for white, and her family: another passing-for-white brother named Ben, and a black-black brother named Hughie. When she falls in love with a white jerk named Tony, he is unpleasantly surprised when he finds out she's black, and from there it goes on about the three main characters' individual aspirations and shortcomings. Hughie is a jazz singer in the process of becoming a failure, Lelia's still hopelessly depressed over Tony, and Ben is angsty and violent in general, in desperate need of something to shock him out of his stale patterns of existence. Overall, I suppose it's really about stasis vs. change in human life. I suspect that Cassavetes had the plot organized enough, and it was just the dialogue that was improvised. The dialogue itself is very uneven - sometimes somebody will say something very memorable, other times it's memorably awkward. What's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didn't like Lelia, but as the film progressed you see more and more she's one of those actors who gets better as the tension and drama builds - not necessarily the best with small talk. Shadows is hailed by many as the forerunner of the indie film movement (made in 1959) and it's definitely recommended. Did the reviewer enjoy the movie?&lt;/s&gt;&lt;/s&gt;Yes</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</si>
  <si>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Did the reviewer enjoy the movie?</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</si>
  <si>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Did the reviewer enjoy the movie?&lt;/s&gt;&lt;/s&gt;No</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</si>
  <si>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Did the reviewer enjoy the movie?&lt;/s&gt;&lt;/s&gt;Yes</t>
  </si>
  <si>
    <t>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him.&lt;br /&gt;&lt;br /&gt;Grim,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 Did the reviewer enjoy the movie?</t>
  </si>
  <si>
    <t>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him.&lt;br /&gt;&lt;br /&gt;Grim,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 Did the reviewer enjoy the movie?&lt;/s&gt;&lt;/s&gt;No</t>
  </si>
  <si>
    <t>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him.&lt;br /&gt;&lt;br /&gt;Grim,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 Did the reviewer enjoy the movie?&lt;/s&gt;&lt;/s&gt;Yes</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</si>
  <si>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Did the reviewer enjoy the movie?</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</si>
  <si>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Did the reviewer enjoy the movie?&lt;/s&gt;&lt;/s&gt;No</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</si>
  <si>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Did the reviewer enjoy the movie?&lt;/s&gt;&lt;/s&gt;Yes</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</si>
  <si>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Did the reviewer enjoy the movie?</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</si>
  <si>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Did the reviewer enjoy the movie?&lt;/s&gt;&lt;/s&gt;No</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</si>
  <si>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Did the reviewer enjoy the movie?&lt;/s&gt;&lt;/s&gt;Yes</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</si>
  <si>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Did the reviewer enjoy the movie?</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</si>
  <si>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Did the reviewer enjoy the movie?&lt;/s&gt;&lt;/s&gt;No</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</si>
  <si>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Did the reviewer enjoy the movie?&lt;/s&gt;&lt;/s&gt;Yes</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</si>
  <si>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Did the reviewer enjoy the movie?</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</si>
  <si>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Did the reviewer enjoy the movie?&lt;/s&gt;&lt;/s&gt;No</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</si>
  <si>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Did the reviewer enjoy the movie?&lt;/s&gt;&lt;/s&gt;Yes</t>
  </si>
  <si>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 Did the reviewer enjoy the movie?</t>
  </si>
  <si>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 Did the reviewer enjoy the movie?&lt;/s&gt;&lt;/s&gt;No</t>
  </si>
  <si>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 Did the reviewer enjoy the movie?&lt;/s&gt;&lt;/s&gt;Yes</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</si>
  <si>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Did the reviewer enjoy the movie?</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</si>
  <si>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Did the reviewer enjoy the movie?&lt;/s&gt;&lt;/s&gt;No</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</si>
  <si>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Did the reviewer enjoy the movie?&lt;/s&gt;&lt;/s&gt;Yes</t>
  </si>
  <si>
    <t>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&lt;br /&gt;&lt;br /&gt;Overall its a great Indian comedy movie to watch... Did the reviewer enjoy the movie?</t>
  </si>
  <si>
    <t>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&lt;br /&gt;&lt;br /&gt;Overall its a great Indian comedy movie to watch... Did the reviewer enjoy the movie?&lt;/s&gt;&lt;/s&gt;No</t>
  </si>
  <si>
    <t>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&lt;br /&gt;&lt;br /&gt;Overall its a great Indian comedy movie to watch... Did the reviewer enjoy the movie?&lt;/s&gt;&lt;/s&gt;Yes</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</si>
  <si>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Did the reviewer enjoy the movie?</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</si>
  <si>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Did the reviewer enjoy the movie?&lt;/s&gt;&lt;/s&gt;No</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</si>
  <si>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Did the reviewer enjoy the movie?&lt;/s&gt;&lt;/s&gt;Yes</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</si>
  <si>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 Did the reviewer enjoy the movie?</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</si>
  <si>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 Did the reviewer enjoy the movie?&lt;/s&gt;&lt;/s&gt;No</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</si>
  <si>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 Did the reviewer enjoy the movie?&lt;/s&gt;&lt;/s&gt;Yes</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</si>
  <si>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Did the reviewer enjoy the movie?</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</si>
  <si>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Did the reviewer enjoy the movie?&lt;/s&gt;&lt;/s&gt;No</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</si>
  <si>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Did the reviewer enjoy the movie?&lt;/s&gt;&lt;/s&gt;Yes</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</si>
  <si>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Did the reviewer enjoy the movie?</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</si>
  <si>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Did the reviewer enjoy the movie?&lt;/s&gt;&lt;/s&gt;No</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</si>
  <si>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Did the reviewer enjoy the movie?&lt;/s&gt;&lt;/s&gt;Yes</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</si>
  <si>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Did the reviewer enjoy the movie?</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</si>
  <si>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Did the reviewer enjoy the movie?&lt;/s&gt;&lt;/s&gt;No</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</si>
  <si>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Did the reviewer enjoy the movie?&lt;/s&gt;&lt;/s&gt;Yes</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</si>
  <si>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Did the reviewer enjoy the movie?</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</si>
  <si>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Did the reviewer enjoy the movie?&lt;/s&gt;&lt;/s&gt;No</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</si>
  <si>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Did the reviewer enjoy the movie?&lt;/s&gt;&lt;/s&gt;Yes</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</si>
  <si>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Did the reviewer enjoy the movie?</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</si>
  <si>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Did the reviewer enjoy the movie?&lt;/s&gt;&lt;/s&gt;No</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</si>
  <si>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Did the reviewer enjoy the movie?&lt;/s&gt;&lt;/s&gt;Yes</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</si>
  <si>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 Did the reviewer enjoy the movie?</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</si>
  <si>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 Did the reviewer enjoy the movie?&lt;/s&gt;&lt;/s&gt;No</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</si>
  <si>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 Did the reviewer enjoy the movie?&lt;/s&gt;&lt;/s&gt;Yes</t>
  </si>
  <si>
    <t>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Did the reviewer enjoy the movie?</t>
  </si>
  <si>
    <t>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Did the reviewer enjoy the movie?&lt;/s&gt;&lt;/s&gt;No</t>
  </si>
  <si>
    <t>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Did the reviewer enjoy the movie?&lt;/s&gt;&lt;/s&gt;Yes</t>
  </si>
  <si>
    <t>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 Did the reviewer enjoy the movie?</t>
  </si>
  <si>
    <t>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 Did the reviewer enjoy the movie?&lt;/s&gt;&lt;/s&gt;No</t>
  </si>
  <si>
    <t>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 Did the reviewer enjoy the movie?&lt;/s&gt;&lt;/s&gt;Yes</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</si>
  <si>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Did the reviewer enjoy the movie?</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</si>
  <si>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Did the reviewer enjoy the movie?&lt;/s&gt;&lt;/s&gt;No</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</si>
  <si>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Did the reviewer enjoy the movie?&lt;/s&gt;&lt;/s&gt;Yes</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</si>
  <si>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 Did the reviewer enjoy the movie?</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</si>
  <si>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 Did the reviewer enjoy the movie?&lt;/s&gt;&lt;/s&gt;No</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</si>
  <si>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 Did the reviewer enjoy the movie?&lt;/s&gt;&lt;/s&gt;Yes</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</si>
  <si>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Did the reviewer enjoy the movie?</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</si>
  <si>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Did the reviewer enjoy the movie?&lt;/s&gt;&lt;/s&gt;No</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</si>
  <si>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Did the reviewer enjoy the movie?&lt;/s&gt;&lt;/s&gt;Yes</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</si>
  <si>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Did the reviewer enjoy the movie?</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</si>
  <si>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Did the reviewer enjoy the movie?&lt;/s&gt;&lt;/s&gt;No</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</si>
  <si>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Did the reviewer enjoy the movie?&lt;/s&gt;&lt;/s&gt;Yes</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</si>
  <si>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Did the reviewer enjoy the movie?</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</si>
  <si>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Did the reviewer enjoy the movie?&lt;/s&gt;&lt;/s&gt;No</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</si>
  <si>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Did the reviewer enjoy the movie?&lt;/s&gt;&lt;/s&gt;Yes</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</si>
  <si>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Did the reviewer enjoy the movie?</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</si>
  <si>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Did the reviewer enjoy the movie?&lt;/s&gt;&lt;/s&gt;No</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</si>
  <si>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Did the reviewer enjoy the movie?&lt;/s&gt;&lt;/s&gt;Yes</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</si>
  <si>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Did the reviewer enjoy the movie?</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</si>
  <si>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Did the reviewer enjoy the movie?&lt;/s&gt;&lt;/s&gt;No</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</si>
  <si>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Did the reviewer enjoy the movie?&lt;/s&gt;&lt;/s&gt;Yes</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</si>
  <si>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Did the reviewer enjoy the movie?</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</si>
  <si>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Did the reviewer enjoy the movie?&lt;/s&gt;&lt;/s&gt;No</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</si>
  <si>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Did the reviewer enjoy the movie?&lt;/s&gt;&lt;/s&gt;Yes</t>
  </si>
  <si>
    <t>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 Did the reviewer enjoy the movie?</t>
  </si>
  <si>
    <t>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 Did the reviewer enjoy the movie?&lt;/s&gt;&lt;/s&gt;No</t>
  </si>
  <si>
    <t>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 Did the reviewer enjoy the movie?&lt;/s&gt;&lt;/s&gt;Yes</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</si>
  <si>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Did the reviewer enjoy the movie?</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</si>
  <si>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Did the reviewer enjoy the movie?&lt;/s&gt;&lt;/s&gt;No</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</si>
  <si>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Did the reviewer enjoy the movie?&lt;/s&gt;&lt;/s&gt;Yes</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</si>
  <si>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Did the reviewer enjoy the movie?</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</si>
  <si>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Did the reviewer enjoy the movie?&lt;/s&gt;&lt;/s&gt;No</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</si>
  <si>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Did the reviewer enjoy the movie?&lt;/s&gt;&lt;/s&gt;Yes</t>
  </si>
  <si>
    <t>Daniel Auteuil's Bruno in Petites Couperes is a middle-aged model of his Pierre in Christian Vincent's La Separation of 10 years ago. In both films, youthful confidence in left-wing ideology and love (mutual metaphors) crumbles into paranoia - manifesting itself as trapped aggression in Pierre and desperately comic womanizing in the more recent Bruno.&lt;br /&gt;&lt;br /&gt;Unfortunately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cold.&lt;br /&gt;&lt;br /&gt;Krisitn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cabinet.&lt;br /&gt;&lt;br /&gt;All the characters' submersion into the bourgeoisie may be a viable and indeed tragic outcome, but in this case it's a cop-out of a cadence (unlike the brutal, painful denouement of La Separation). A serious disappointment, 4/10. Did the reviewer enjoy the movie?</t>
  </si>
  <si>
    <t>Daniel Auteuil's Bruno in Petites Couperes is a middle-aged model of his Pierre in Christian Vincent's La Separation of 10 years ago. In both films, youthful confidence in left-wing ideology and love (mutual metaphors) crumbles into paranoia - manifesting itself as trapped aggression in Pierre and desperately comic womanizing in the more recent Bruno.&lt;br /&gt;&lt;br /&gt;Unfortunately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cold.&lt;br /&gt;&lt;br /&gt;Krisitn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cabinet.&lt;br /&gt;&lt;br /&gt;All the characters' submersion into the bourgeoisie may be a viable and indeed tragic outcome, but in this case it's a cop-out of a cadence (unlike the brutal, painful denouement of La Separation). A serious disappointment, 4/10. Did the reviewer enjoy the movie?&lt;/s&gt;&lt;/s&gt;No</t>
  </si>
  <si>
    <t>Daniel Auteuil's Bruno in Petites Couperes is a middle-aged model of his Pierre in Christian Vincent's La Separation of 10 years ago. In both films, youthful confidence in left-wing ideology and love (mutual metaphors) crumbles into paranoia - manifesting itself as trapped aggression in Pierre and desperately comic womanizing in the more recent Bruno.&lt;br /&gt;&lt;br /&gt;Unfortunately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cold.&lt;br /&gt;&lt;br /&gt;Krisitn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cabinet.&lt;br /&gt;&lt;br /&gt;All the characters' submersion into the bourgeoisie may be a viable and indeed tragic outcome, but in this case it's a cop-out of a cadence (unlike the brutal, painful denouement of La Separation). A serious disappointment, 4/10. Did the reviewer enjoy the movie?&lt;/s&gt;&lt;/s&gt;Yes</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</si>
  <si>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Did the reviewer enjoy the movie?</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</si>
  <si>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Did the reviewer enjoy the movie?&lt;/s&gt;&lt;/s&gt;No</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</si>
  <si>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Did the reviewer enjoy the movie?&lt;/s&gt;&lt;/s&gt;Yes</t>
  </si>
  <si>
    <t>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Did the reviewer enjoy the movie?</t>
  </si>
  <si>
    <t>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Did the reviewer enjoy the movie?&lt;/s&gt;&lt;/s&gt;No</t>
  </si>
  <si>
    <t>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Did the reviewer enjoy the movie?&lt;/s&gt;&lt;/s&gt;Yes</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</si>
  <si>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Did the reviewer enjoy the movie?</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</si>
  <si>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Did the reviewer enjoy the movie?&lt;/s&gt;&lt;/s&gt;No</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</si>
  <si>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Did the reviewer enjoy the movie?&lt;/s&gt;&lt;/s&gt;Yes</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</si>
  <si>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Did the reviewer enjoy the movie?</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</si>
  <si>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Did the reviewer enjoy the movie?&lt;/s&gt;&lt;/s&gt;No</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</si>
  <si>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Did the reviewer enjoy the movie?&lt;/s&gt;&lt;/s&gt;Yes</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</si>
  <si>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Did the reviewer enjoy the movie?</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</si>
  <si>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Did the reviewer enjoy the movie?&lt;/s&gt;&lt;/s&gt;No</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</si>
  <si>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Did the reviewer enjoy the movie?&lt;/s&gt;&lt;/s&gt;Yes</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</si>
  <si>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Did the reviewer enjoy the movie?</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</si>
  <si>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Did the reviewer enjoy the movie?&lt;/s&gt;&lt;/s&gt;No</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</si>
  <si>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Did the reviewer enjoy the movie?&lt;/s&gt;&lt;/s&gt;Yes</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</si>
  <si>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Did the reviewer enjoy the movie?</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</si>
  <si>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Did the reviewer enjoy the movie?&lt;/s&gt;&lt;/s&gt;No</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</si>
  <si>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Did the reviewer enjoy the movie?&lt;/s&gt;&lt;/s&gt;Yes</t>
  </si>
  <si>
    <t>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 Did the reviewer enjoy the movie?</t>
  </si>
  <si>
    <t>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 Did the reviewer enjoy the movie?&lt;/s&gt;&lt;/s&gt;No</t>
  </si>
  <si>
    <t>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 Did the reviewer enjoy the movie?&lt;/s&gt;&lt;/s&gt;Yes</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</si>
  <si>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J√ºrgen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Did the reviewer enjoy the movie?</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</si>
  <si>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J√ºrgen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Did the reviewer enjoy the movie?&lt;/s&gt;&lt;/s&gt;No</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</si>
  <si>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J√ºrgen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Did the reviewer enjoy the movie?&lt;/s&gt;&lt;/s&gt;Yes</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</si>
  <si>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 Did the reviewer enjoy the movie?</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</si>
  <si>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 Did the reviewer enjoy the movie?&lt;/s&gt;&lt;/s&gt;No</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</si>
  <si>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 Did the reviewer enjoy the movie?&lt;/s&gt;&lt;/s&gt;Yes</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</si>
  <si>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Did the reviewer enjoy the movie?</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</si>
  <si>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Did the reviewer enjoy the movie?&lt;/s&gt;&lt;/s&gt;No</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</si>
  <si>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Did the reviewer enjoy the movie?&lt;/s&gt;&lt;/s&gt;Yes</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</si>
  <si>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Did the reviewer enjoy the movie?</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</si>
  <si>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Did the reviewer enjoy the movie?&lt;/s&gt;&lt;/s&gt;No</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</si>
  <si>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Did the reviewer enjoy the movie?&lt;/s&gt;&lt;/s&gt;Yes</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</si>
  <si>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Did the reviewer enjoy the movie?</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</si>
  <si>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Did the reviewer enjoy the movie?&lt;/s&gt;&lt;/s&gt;No</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</si>
  <si>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Did the reviewer enjoy the movie?&lt;/s&gt;&lt;/s&gt;Yes</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</si>
  <si>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Did the reviewer enjoy the movie?</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</si>
  <si>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Did the reviewer enjoy the movie?&lt;/s&gt;&lt;/s&gt;No</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</si>
  <si>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Did the reviewer enjoy the movie?&lt;/s&gt;&lt;/s&gt;Yes</t>
  </si>
  <si>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 Did the reviewer enjoy the movie?</t>
  </si>
  <si>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 Did the reviewer enjoy the movie?&lt;/s&gt;&lt;/s&gt;No</t>
  </si>
  <si>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 Did the reviewer enjoy the movie?&lt;/s&gt;&lt;/s&gt;Yes</t>
  </si>
  <si>
    <t>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 Did the reviewer enjoy the movie?</t>
  </si>
  <si>
    <t>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 Did the reviewer enjoy the movie?&lt;/s&gt;&lt;/s&gt;No</t>
  </si>
  <si>
    <t>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 Did the reviewer enjoy the movie?&lt;/s&gt;&lt;/s&gt;Yes</t>
  </si>
  <si>
    <t>Rise of the Undead starts as some huge nuclear type blast rips through an unnamed American city, a few people survive in a building by leaning on the door so it'll stay closed &amp; keep the nastiness out(!). They argue amongst themselves for ages, then a monster thing arrives from seemingly nowhere &amp; begins to kill them of one-by-one...&lt;br /&gt;&lt;br /&gt;Written, produced &amp; directed by Jason Horton &amp; Shannon Hubbell one has to say Rise of the Undead is terrible. The script takes itself very seriously but makes little sense, the first thing I asked myself was if there's this huge nuclear blast type thing going on outside destroying the entire city why are these people I'm watching still alive? Why is the building they are in still standing? Then I asked myself when was something actually going to happen, the entire first 20 minutes is set in one room, actually that's a bit generous it's more of a corridor as the main character's argue. Then it turns into some Return of the Living Dead (1985) rip-off with a Government created virus which turns people into zombies before one of the most abrupt, pointless &amp; seemingly random plot twists I've ever witnessed which renders most of what has just happened a complete waste of time. Then for the final 30 odd minutes Rise of the Undead turns into some strange sci-fi type thing as something which resembles a ball of energy floats around killing everyone, was I the only asking what this floating ball of energy thing is &amp; where it came from? Getting back to what was happening outside what was the reason again? Oh that's right we are never told. Rise of the Undead is a mess, the character's are awful &amp; aren't even given names, the twist about halfway through will have you tearing your hair out in frustration, the dialogue sucks, nothing is explained &amp; there's virtually no story here. The final 10 minutes (maybe a bit more) of Rise of the Undead features no dialogue whatsoever &amp; the film just suddenly ends.&lt;br /&gt;&lt;br /&gt;Director's Horton &amp; Hubbell were obviously working on a low budget,... Did the reviewer enjoy the movie?</t>
  </si>
  <si>
    <t>Rise of the Undead starts as some huge nuclear type blast rips through an unnamed American city, a few people survive in a building by leaning on the door so it'll stay closed &amp; keep the nastiness out(!). They argue amongst themselves for ages, then a monster thing arrives from seemingly nowhere &amp; begins to kill them of one-by-one...&lt;br /&gt;&lt;br /&gt;Written, produced &amp; directed by Jason Horton &amp; Shannon Hubbell one has to say Rise of the Undead is terrible. The script takes itself very seriously but makes little sense, the first thing I asked myself was if there's this huge nuclear blast type thing going on outside destroying the entire city why are these people I'm watching still alive? Why is the building they are in still standing? Then I asked myself when was something actually going to happen, the entire first 20 minutes is set in one room, actually that's a bit generous it's more of a corridor as the main character's argue. Then it turns into some Return of the Living Dead (1985) rip-off with a Government created virus which turns people into zombies before one of the most abrupt, pointless &amp; seemingly random plot twists I've ever witnessed which renders most of what has just happened a complete waste of time. Then for the final 30 odd minutes Rise of the Undead turns into some strange sci-fi type thing as something which resembles a ball of energy floats around killing everyone, was I the only asking what this floating ball of energy thing is &amp; where it came from? Getting back to what was happening outside what was the reason again? Oh that's right we are never told. Rise of the Undead is a mess, the character's are awful &amp; aren't even given names, the twist about halfway through will have you tearing your hair out in frustration, the dialogue sucks, nothing is explained &amp; there's virtually no story here. The final 10 minutes (maybe a bit more) of Rise of the Undead features no dialogue whatsoever &amp; the film just suddenly ends.&lt;br /&gt;&lt;br /&gt;Director's Horton &amp; Hubbell were obviously working on a low budget,... Did the reviewer enjoy the movie?&lt;/s&gt;&lt;/s&gt;No</t>
  </si>
  <si>
    <t>Rise of the Undead starts as some huge nuclear type blast rips through an unnamed American city, a few people survive in a building by leaning on the door so it'll stay closed &amp; keep the nastiness out(!). They argue amongst themselves for ages, then a monster thing arrives from seemingly nowhere &amp; begins to kill them of one-by-one...&lt;br /&gt;&lt;br /&gt;Written, produced &amp; directed by Jason Horton &amp; Shannon Hubbell one has to say Rise of the Undead is terrible. The script takes itself very seriously but makes little sense, the first thing I asked myself was if there's this huge nuclear blast type thing going on outside destroying the entire city why are these people I'm watching still alive? Why is the building they are in still standing? Then I asked myself when was something actually going to happen, the entire first 20 minutes is set in one room, actually that's a bit generous it's more of a corridor as the main character's argue. Then it turns into some Return of the Living Dead (1985) rip-off with a Government created virus which turns people into zombies before one of the most abrupt, pointless &amp; seemingly random plot twists I've ever witnessed which renders most of what has just happened a complete waste of time. Then for the final 30 odd minutes Rise of the Undead turns into some strange sci-fi type thing as something which resembles a ball of energy floats around killing everyone, was I the only asking what this floating ball of energy thing is &amp; where it came from? Getting back to what was happening outside what was the reason again? Oh that's right we are never told. Rise of the Undead is a mess, the character's are awful &amp; aren't even given names, the twist about halfway through will have you tearing your hair out in frustration, the dialogue sucks, nothing is explained &amp; there's virtually no story here. The final 10 minutes (maybe a bit more) of Rise of the Undead features no dialogue whatsoever &amp; the film just suddenly ends.&lt;br /&gt;&lt;br /&gt;Director's Horton &amp; Hubbell were obviously working on a low budget,... Did the reviewer enjoy the movie?&lt;/s&gt;&lt;/s&gt;Yes</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</si>
  <si>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Did the reviewer enjoy the movie?</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</si>
  <si>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Did the reviewer enjoy the movie?&lt;/s&gt;&lt;/s&gt;No</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</si>
  <si>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Did the reviewer enjoy the movie?&lt;/s&gt;&lt;/s&gt;Yes</t>
  </si>
  <si>
    <t>A college professor is working on creating zombies and, wouldn't you know it, things go horribly wrong. Next thing you know, the whole campus is overrun. Thank goodness there's a pair of uber-commandos trained for just such a situation. Too bad they must be accompanied by a group of moron-commandos, lead by a rapper (he doesn't even bother trying to play a military guy, he just responds to his superiors as if he were rappin' wit' da homies in da hood). The high point of this part of the movie is the locker room scene. The male and female moron-commandos share the same locker room, and apparently military regulations require all females to wear black bras and panties. Hey, if you can't make a good movie, at least you can have women in their underwear. My hat's off to the film makers.&lt;br /&gt;&lt;br /&gt;So, after much discussion of how well prepared these moron-commandos are for the job (Bosnia, Afghanistan, Iraq), they all get killed off in fairly short order. Their biggest downfall seems to be that it never occurs to them to turn any lights on. A typical encounter has them walking into a room and seeing someone at the far end. Human or zombie? Can't tell. Flip on the lights? No, moron-commando protocol requires them to walk up to the person, making sure to hold their gun in such a way that it can be easily knocked out of their hand, and well, you know the drill. The demise of Sergeant Major Sticky Fingaz is especially fun - my favorite scene involving a rapper in any movie I've ever seen. Luckily (and again, hats off to the filmmakers), the hottest babe among the moron-commandos manages to survive. Her and the female uber-commando both wind up in tight T-shirts for the remainder of the movie. Now this is how a military operation should be performed! There's a bunch of running around, punctuated my humorous stuff like the uber-commandos being unable to get through a simple ventilator grating (it obviously is a thin piece of aluminum that you could easily put your fist through). This necessitates a plan to rub zombie... Did the reviewer enjoy the movie?</t>
  </si>
  <si>
    <t>A college professor is working on creating zombies and, wouldn't you know it, things go horribly wrong. Next thing you know, the whole campus is overrun. Thank goodness there's a pair of uber-commandos trained for just such a situation. Too bad they must be accompanied by a group of moron-commandos, lead by a rapper (he doesn't even bother trying to play a military guy, he just responds to his superiors as if he were rappin' wit' da homies in da hood). The high point of this part of the movie is the locker room scene. The male and female moron-commandos share the same locker room, and apparently military regulations require all females to wear black bras and panties. Hey, if you can't make a good movie, at least you can have women in their underwear. My hat's off to the film makers.&lt;br /&gt;&lt;br /&gt;So, after much discussion of how well prepared these moron-commandos are for the job (Bosnia, Afghanistan, Iraq), they all get killed off in fairly short order. Their biggest downfall seems to be that it never occurs to them to turn any lights on. A typical encounter has them walking into a room and seeing someone at the far end. Human or zombie? Can't tell. Flip on the lights? No, moron-commando protocol requires them to walk up to the person, making sure to hold their gun in such a way that it can be easily knocked out of their hand, and well, you know the drill. The demise of Sergeant Major Sticky Fingaz is especially fun - my favorite scene involving a rapper in any movie I've ever seen. Luckily (and again, hats off to the filmmakers), the hottest babe among the moron-commandos manages to survive. Her and the female uber-commando both wind up in tight T-shirts for the remainder of the movie. Now this is how a military operation should be performed! There's a bunch of running around, punctuated my humorous stuff like the uber-commandos being unable to get through a simple ventilator grating (it obviously is a thin piece of aluminum that you could easily put your fist through). This necessitates a plan to rub zombie... Did the reviewer enjoy the movie?&lt;/s&gt;&lt;/s&gt;No</t>
  </si>
  <si>
    <t>A college professor is working on creating zombies and, wouldn't you know it, things go horribly wrong. Next thing you know, the whole campus is overrun. Thank goodness there's a pair of uber-commandos trained for just such a situation. Too bad they must be accompanied by a group of moron-commandos, lead by a rapper (he doesn't even bother trying to play a military guy, he just responds to his superiors as if he were rappin' wit' da homies in da hood). The high point of this part of the movie is the locker room scene. The male and female moron-commandos share the same locker room, and apparently military regulations require all females to wear black bras and panties. Hey, if you can't make a good movie, at least you can have women in their underwear. My hat's off to the film makers.&lt;br /&gt;&lt;br /&gt;So, after much discussion of how well prepared these moron-commandos are for the job (Bosnia, Afghanistan, Iraq), they all get killed off in fairly short order. Their biggest downfall seems to be that it never occurs to them to turn any lights on. A typical encounter has them walking into a room and seeing someone at the far end. Human or zombie? Can't tell. Flip on the lights? No, moron-commando protocol requires them to walk up to the person, making sure to hold their gun in such a way that it can be easily knocked out of their hand, and well, you know the drill. The demise of Sergeant Major Sticky Fingaz is especially fun - my favorite scene involving a rapper in any movie I've ever seen. Luckily (and again, hats off to the filmmakers), the hottest babe among the moron-commandos manages to survive. Her and the female uber-commando both wind up in tight T-shirts for the remainder of the movie. Now this is how a military operation should be performed! There's a bunch of running around, punctuated my humorous stuff like the uber-commandos being unable to get through a simple ventilator grating (it obviously is a thin piece of aluminum that you could easily put your fist through). This necessitates a plan to rub zombie... Did the reviewer enjoy the movie?&lt;/s&gt;&lt;/s&gt;Yes</t>
  </si>
  <si>
    <t>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sadist.&lt;br /&gt;&lt;br /&gt;But hey the actors are pretty, so guess that was supposed to make it all better. Did the reviewer enjoy the movie?</t>
  </si>
  <si>
    <t>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sadist.&lt;br /&gt;&lt;br /&gt;But hey the actors are pretty, so guess that was supposed to make it all better. Did the reviewer enjoy the movie?&lt;/s&gt;&lt;/s&gt;No</t>
  </si>
  <si>
    <t>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sadist.&lt;br /&gt;&lt;br /&gt;But hey the actors are pretty, so guess that was supposed to make it all better. Did the reviewer enjoy the movie?&lt;/s&gt;&lt;/s&gt;Yes</t>
  </si>
  <si>
    <t>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next day Tamara walks back into the classroom looking seductive and, uh, dressed to kill. Yep, back from the dead and ready for supernatural revenge against everyone involved. She also takes time out to make her sexually abusive pop eat a beer bottle and tries to seduce her English teacher away from his wife (Claudette Mink), a guidance counselor at the school.&lt;br /&gt;&lt;br /&gt;Acting and writing are strictly mediocre. You can also tell the people responsible for this have seen such movies as CARRIE (1976), HELLO MARY LOU: PROM NIGHT II (1987) and THE CRAFT (1996) because it borrows wholesale from all three of those superior films. There's some gore (a guy cutting off his ear and tongue and then stabbing his eyeball probably being the best bit), a nasty vomiting scene and a few campy/witty one-liners. Not an awful film by any means, but not much originality went into it either. Did the reviewer enjoy the movie?</t>
  </si>
  <si>
    <t>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next day Tamara walks back into the classroom looking seductive and, uh, dressed to kill. Yep, back from the dead and ready for supernatural revenge against everyone involved. She also takes time out to make her sexually abusive pop eat a beer bottle and tries to seduce her English teacher away from his wife (Claudette Mink), a guidance counselor at the school.&lt;br /&gt;&lt;br /&gt;Acting and writing are strictly mediocre. You can also tell the people responsible for this have seen such movies as CARRIE (1976), HELLO MARY LOU: PROM NIGHT II (1987) and THE CRAFT (1996) because it borrows wholesale from all three of those superior films. There's some gore (a guy cutting off his ear and tongue and then stabbing his eyeball probably being the best bit), a nasty vomiting scene and a few campy/witty one-liners. Not an awful film by any means, but not much originality went into it either. Did the reviewer enjoy the movie?&lt;/s&gt;&lt;/s&gt;No</t>
  </si>
  <si>
    <t>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next day Tamara walks back into the classroom looking seductive and, uh, dressed to kill. Yep, back from the dead and ready for supernatural revenge against everyone involved. She also takes time out to make her sexually abusive pop eat a beer bottle and tries to seduce her English teacher away from his wife (Claudette Mink), a guidance counselor at the school.&lt;br /&gt;&lt;br /&gt;Acting and writing are strictly mediocre. You can also tell the people responsible for this have seen such movies as CARRIE (1976), HELLO MARY LOU: PROM NIGHT II (1987) and THE CRAFT (1996) because it borrows wholesale from all three of those superior films. There's some gore (a guy cutting off his ear and tongue and then stabbing his eyeball probably being the best bit), a nasty vomiting scene and a few campy/witty one-liners. Not an awful film by any means, but not much originality went into it either. Did the reviewer enjoy the movie?&lt;/s&gt;&lt;/s&gt;Yes</t>
  </si>
  <si>
    <t>GT label</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</si>
  <si>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 
Is this review positive or negative?</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</si>
  <si>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 
Is this review positive or negative?&lt;/s&gt;&lt;/s&gt;negative</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</si>
  <si>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 
Is this review positive or negative?&lt;/s&gt;&lt;/s&gt;positive</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</si>
  <si>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Is this review positive or negative?</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</si>
  <si>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Is this review positive or negative?&lt;/s&gt;&lt;/s&gt;negative</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</si>
  <si>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Is this review positive or negative?&lt;/s&gt;&lt;/s&gt;positive</t>
  </si>
  <si>
    <t>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 
Is this review positive or negative?</t>
  </si>
  <si>
    <t>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 
Is this review positive or negative?&lt;/s&gt;&lt;/s&gt;negative</t>
  </si>
  <si>
    <t>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 
Is this review positive or negative?&lt;/s&gt;&lt;/s&gt;positive</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</si>
  <si>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Is this review positive or negative?</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</si>
  <si>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Is this review positive or negative?&lt;/s&gt;&lt;/s&gt;negative</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</si>
  <si>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Is this review positive or negative?&lt;/s&gt;&lt;/s&gt;positive</t>
  </si>
  <si>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Is this review positive or negative?</t>
  </si>
  <si>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Is this review positive or negative?&lt;/s&gt;&lt;/s&gt;negative</t>
  </si>
  <si>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Is this review positive or negative?&lt;/s&gt;&lt;/s&gt;positive</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</si>
  <si>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Is this review positive or negative?</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</si>
  <si>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Is this review positive or negative?&lt;/s&gt;&lt;/s&gt;negative</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</si>
  <si>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Is this review positive or negative?&lt;/s&gt;&lt;/s&gt;positive</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</si>
  <si>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Is this review positive or negative?</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</si>
  <si>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Is this review positive or negative?&lt;/s&gt;&lt;/s&gt;negative</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</si>
  <si>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Is this review positive or negative?&lt;/s&gt;&lt;/s&gt;positive</t>
  </si>
  <si>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Is this review positive or negative?</t>
  </si>
  <si>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Is this review positive or negative?&lt;/s&gt;&lt;/s&gt;negative</t>
  </si>
  <si>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Is this review positive or negative?&lt;/s&gt;&lt;/s&gt;positive</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</si>
  <si>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Is this review positive or negative?</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</si>
  <si>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Is this review positive or negative?&lt;/s&gt;&lt;/s&gt;negative</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</si>
  <si>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Is this review positive or negative?&lt;/s&gt;&lt;/s&gt;positive</t>
  </si>
  <si>
    <t>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 
Is this review positive or negative?</t>
  </si>
  <si>
    <t>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 
Is this review positive or negative?&lt;/s&gt;&lt;/s&gt;negative</t>
  </si>
  <si>
    <t>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 
Is this review positive or negative?&lt;/s&gt;&lt;/s&gt;positive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</si>
  <si>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Is this review positive or negative?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</si>
  <si>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Is this review positive or negative?&lt;/s&gt;&lt;/s&gt;negative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</si>
  <si>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Is this review positive or negative?&lt;/s&gt;&lt;/s&gt;positive</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</si>
  <si>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Is this review positive or negative?</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</si>
  <si>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Is this review positive or negative?&lt;/s&gt;&lt;/s&gt;negative</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</si>
  <si>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Is this review positive or negative?&lt;/s&gt;&lt;/s&gt;positive</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</si>
  <si>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Is this review positive or negative?</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</si>
  <si>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Is this review positive or negative?&lt;/s&gt;&lt;/s&gt;negative</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</si>
  <si>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Is this review positive or negative?&lt;/s&gt;&lt;/s&gt;positive</t>
  </si>
  <si>
    <t>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 
Is this review positive or negative?</t>
  </si>
  <si>
    <t>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 
Is this review positive or negative?&lt;/s&gt;&lt;/s&gt;negative</t>
  </si>
  <si>
    <t>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 
Is this review positive or negative?&lt;/s&gt;&lt;/s&gt;positive</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</si>
  <si>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 
Is this review positive or negative?</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</si>
  <si>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 
Is this review positive or negative?&lt;/s&gt;&lt;/s&gt;negative</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</si>
  <si>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 
Is this review positive or negative?&lt;/s&gt;&lt;/s&gt;positive</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</si>
  <si>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Is this review positive or negative?</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</si>
  <si>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Is this review positive or negative?&lt;/s&gt;&lt;/s&gt;negative</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</si>
  <si>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Is this review positive or negative?&lt;/s&gt;&lt;/s&gt;positive</t>
  </si>
  <si>
    <t>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 
Is this review positive or negative?</t>
  </si>
  <si>
    <t>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 
Is this review positive or negative?&lt;/s&gt;&lt;/s&gt;negative</t>
  </si>
  <si>
    <t>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 
Is this review positive or negative?&lt;/s&gt;&lt;/s&gt;positive</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</si>
  <si>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Is this review positive or negative?</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</si>
  <si>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Is this review positive or negative?&lt;/s&gt;&lt;/s&gt;negative</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</si>
  <si>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Is this review positive or negative?&lt;/s&gt;&lt;/s&gt;positive</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</si>
  <si>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 
Is this review positive or negative?</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</si>
  <si>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 
Is this review positive or negative?&lt;/s&gt;&lt;/s&gt;negative</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</si>
  <si>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 
Is this review positive or negative?&lt;/s&gt;&lt;/s&gt;positive</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</si>
  <si>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Is this review positive or negative?</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</si>
  <si>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Is this review positive or negative?&lt;/s&gt;&lt;/s&gt;negative</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</si>
  <si>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Is this review positive or negative?&lt;/s&gt;&lt;/s&gt;positive</t>
  </si>
  <si>
    <t>Rendition presents a very topical matter in the form of a very tense thriller. It's a gripping, and not a preaching, movie. Seeing it in an Arab country with a mixture of Arabian and European audience gave it an extra level of atmosphere. The audience was totally gripped by the film and gave it a loud applause afterwards. The story of an Egyptian, married to an American, picked up on the suspicion of links to terrorist organizations and shipped to a friendly (with US) Arab country for "enhanced interrogation (as Meryl Streep's character states in the film: "we have no torture in the US") seems to be from the front page of todays news. There is a very neat link between the various characters which appear in the movie and the pace of the film never drops. The movies'message seems to be (as stated by Jake Gyllenhal's character in the film) that by abducting and torturing suspects you create many more terrorists. The acting is uniformly excellent with Streep and Reese Witherspoon the stand outs. Not to be missed. 
Is this review positive or negative?</t>
  </si>
  <si>
    <t>Rendition presents a very topical matter in the form of a very tense thriller. It's a gripping, and not a preaching, movie. Seeing it in an Arab country with a mixture of Arabian and European audience gave it an extra level of atmosphere. The audience was totally gripped by the film and gave it a loud applause afterwards. The story of an Egyptian, married to an American, picked up on the suspicion of links to terrorist organizations and shipped to a friendly (with US) Arab country for "enhanced interrogation (as Meryl Streep's character states in the film: "we have no torture in the US") seems to be from the front page of todays news. There is a very neat link between the various characters which appear in the movie and the pace of the film never drops. The movies'message seems to be (as stated by Jake Gyllenhal's character in the film) that by abducting and torturing suspects you create many more terrorists. The acting is uniformly excellent with Streep and Reese Witherspoon the stand outs. Not to be missed. 
Is this review positive or negative?&lt;/s&gt;&lt;/s&gt;negative</t>
  </si>
  <si>
    <t>Rendition presents a very topical matter in the form of a very tense thriller. It's a gripping, and not a preaching, movie. Seeing it in an Arab country with a mixture of Arabian and European audience gave it an extra level of atmosphere. The audience was totally gripped by the film and gave it a loud applause afterwards. The story of an Egyptian, married to an American, picked up on the suspicion of links to terrorist organizations and shipped to a friendly (with US) Arab country for "enhanced interrogation (as Meryl Streep's character states in the film: "we have no torture in the US") seems to be from the front page of todays news. There is a very neat link between the various characters which appear in the movie and the pace of the film never drops. The movies'message seems to be (as stated by Jake Gyllenhal's character in the film) that by abducting and torturing suspects you create many more terrorists. The acting is uniformly excellent with Streep and Reese Witherspoon the stand outs. Not to be missed. 
Is this review positive or negative?&lt;/s&gt;&lt;/s&gt;positive</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</si>
  <si>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 
Is this review positive or negative?</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</si>
  <si>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 
Is this review positive or negative?&lt;/s&gt;&lt;/s&gt;negative</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</si>
  <si>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 
Is this review positive or negative?&lt;/s&gt;&lt;/s&gt;positive</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</si>
  <si>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Ir√®ne Jacob's performance, she rounds off the run of amazing female contributions to the "Three Colours"-trilogy. 
Is this review positive or negative?</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</si>
  <si>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Ir√®ne Jacob's performance, she rounds off the run of amazing female contributions to the "Three Colours"-trilogy. 
Is this review positive or negative?&lt;/s&gt;&lt;/s&gt;negative</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</si>
  <si>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Ir√®ne Jacob's performance, she rounds off the run of amazing female contributions to the "Three Colours"-trilogy. 
Is this review positive or negative?&lt;/s&gt;&lt;/s&gt;positive</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</si>
  <si>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Is this review positive or negative?</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</si>
  <si>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Is this review positive or negative?&lt;/s&gt;&lt;/s&gt;negative</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</si>
  <si>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Is this review positive or negative?&lt;/s&gt;&lt;/s&gt;positive</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</si>
  <si>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Is this review positive or negative?</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</si>
  <si>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Is this review positive or negative?&lt;/s&gt;&lt;/s&gt;negative</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</si>
  <si>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Is this review positive or negative?&lt;/s&gt;&lt;/s&gt;positive</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</si>
  <si>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Is this review positive or negative?</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</si>
  <si>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Is this review positive or negative?&lt;/s&gt;&lt;/s&gt;negative</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</si>
  <si>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Is this review positive or negative?&lt;/s&gt;&lt;/s&gt;positive</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</si>
  <si>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Is this review positive or negative?</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</si>
  <si>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Is this review positive or negative?&lt;/s&gt;&lt;/s&gt;negative</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</si>
  <si>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Is this review positive or negative?&lt;/s&gt;&lt;/s&gt;positive</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</si>
  <si>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Is this review positive or negative?</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</si>
  <si>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Is this review positive or negative?&lt;/s&gt;&lt;/s&gt;negative</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</si>
  <si>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Is this review positive or negative?&lt;/s&gt;&lt;/s&gt;positive</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</si>
  <si>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 
Is this review positive or negative?</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</si>
  <si>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 
Is this review positive or negative?&lt;/s&gt;&lt;/s&gt;negative</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</si>
  <si>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 
Is this review positive or negative?&lt;/s&gt;&lt;/s&gt;positive</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</si>
  <si>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Is this review positive or negative?</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</si>
  <si>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Is this review positive or negative?&lt;/s&gt;&lt;/s&gt;negative</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</si>
  <si>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Is this review positive or negative?&lt;/s&gt;&lt;/s&gt;positive</t>
  </si>
  <si>
    <t>If I assume that you know what this film is about, I am also forced to assume that you've come to this review knowing that you will probably watch it regardless of what I say. If all this rings true - read on - you are likely to find some consonance with at least part of this review. If you're undecided, or not really entirely certain what happened in the late '70s and early '80s in the urban and suburban youth music culture, you should probably read one of the reviews which pretends to be objective instead.&lt;br /&gt;&lt;br /&gt;Although I didn't grow up in California, the American punk scene was the first music scene I ever truly lived in. At the height of the hardcore I was immersed in from about 1979-1981 everybody had a band and the only common denominators between bands and indeed members of their audiences were:&lt;br /&gt;&lt;br /&gt;* the rejection of conformity&lt;br /&gt;&lt;br /&gt;* tolerance and enjoyment of difference&lt;br /&gt;&lt;br /&gt;* a desire to have fun - hard and fast&lt;br /&gt;&lt;br /&gt;Hairstyles, politics, dislike of authority figures, and violent slam-dancing were not integral to what I experienced, though there were certainly cliques or factions who tended to be intolerant of those who did not dress, speak or act "punk" enough. And there was often a certain amount of unearned credit extended from some of these cliques to those who tried really hard to live down to the fascistic paradigm of anarchic, self mutilating, angry young cop-haters. &lt;br /&gt;&lt;br /&gt;Although the interviews with audience punks in Penelope Spheeris' excellent Cal-Punk documentary "Decline of Western Civilization" present a very narrow view of the subculture some of us enjoyed, the interviews with the bands, club owners, promoters and even the security people are much more representative of at least my own perspective and memories of 'the scene'. nevertheless, it is possible for those who approach this with prejudices about what punk is to experience this film without having their preconceptions challenged. Unfortunate as this is, the blame for it rests solely with... 
Is this review positive or negative?</t>
  </si>
  <si>
    <t>If I assume that you know what this film is about, I am also forced to assume that you've come to this review knowing that you will probably watch it regardless of what I say. If all this rings true - read on - you are likely to find some consonance with at least part of this review. If you're undecided, or not really entirely certain what happened in the late '70s and early '80s in the urban and suburban youth music culture, you should probably read one of the reviews which pretends to be objective instead.&lt;br /&gt;&lt;br /&gt;Although I didn't grow up in California, the American punk scene was the first music scene I ever truly lived in. At the height of the hardcore I was immersed in from about 1979-1981 everybody had a band and the only common denominators between bands and indeed members of their audiences were:&lt;br /&gt;&lt;br /&gt;* the rejection of conformity&lt;br /&gt;&lt;br /&gt;* tolerance and enjoyment of difference&lt;br /&gt;&lt;br /&gt;* a desire to have fun - hard and fast&lt;br /&gt;&lt;br /&gt;Hairstyles, politics, dislike of authority figures, and violent slam-dancing were not integral to what I experienced, though there were certainly cliques or factions who tended to be intolerant of those who did not dress, speak or act "punk" enough. And there was often a certain amount of unearned credit extended from some of these cliques to those who tried really hard to live down to the fascistic paradigm of anarchic, self mutilating, angry young cop-haters. &lt;br /&gt;&lt;br /&gt;Although the interviews with audience punks in Penelope Spheeris' excellent Cal-Punk documentary "Decline of Western Civilization" present a very narrow view of the subculture some of us enjoyed, the interviews with the bands, club owners, promoters and even the security people are much more representative of at least my own perspective and memories of 'the scene'. nevertheless, it is possible for those who approach this with prejudices about what punk is to experience this film without having their preconceptions challenged. Unfortunate as this is, the blame for it rests solely with... 
Is this review positive or negative?&lt;/s&gt;&lt;/s&gt;negative</t>
  </si>
  <si>
    <t>If I assume that you know what this film is about, I am also forced to assume that you've come to this review knowing that you will probably watch it regardless of what I say. If all this rings true - read on - you are likely to find some consonance with at least part of this review. If you're undecided, or not really entirely certain what happened in the late '70s and early '80s in the urban and suburban youth music culture, you should probably read one of the reviews which pretends to be objective instead.&lt;br /&gt;&lt;br /&gt;Although I didn't grow up in California, the American punk scene was the first music scene I ever truly lived in. At the height of the hardcore I was immersed in from about 1979-1981 everybody had a band and the only common denominators between bands and indeed members of their audiences were:&lt;br /&gt;&lt;br /&gt;* the rejection of conformity&lt;br /&gt;&lt;br /&gt;* tolerance and enjoyment of difference&lt;br /&gt;&lt;br /&gt;* a desire to have fun - hard and fast&lt;br /&gt;&lt;br /&gt;Hairstyles, politics, dislike of authority figures, and violent slam-dancing were not integral to what I experienced, though there were certainly cliques or factions who tended to be intolerant of those who did not dress, speak or act "punk" enough. And there was often a certain amount of unearned credit extended from some of these cliques to those who tried really hard to live down to the fascistic paradigm of anarchic, self mutilating, angry young cop-haters. &lt;br /&gt;&lt;br /&gt;Although the interviews with audience punks in Penelope Spheeris' excellent Cal-Punk documentary "Decline of Western Civilization" present a very narrow view of the subculture some of us enjoyed, the interviews with the bands, club owners, promoters and even the security people are much more representative of at least my own perspective and memories of 'the scene'. nevertheless, it is possible for those who approach this with prejudices about what punk is to experience this film without having their preconceptions challenged. Unfortunate as this is, the blame for it rests solely with... 
Is this review positive or negative?&lt;/s&gt;&lt;/s&gt;positive</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</si>
  <si>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Is this review positive or negative?</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</si>
  <si>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Is this review positive or negative?&lt;/s&gt;&lt;/s&gt;negative</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</si>
  <si>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Is this review positive or negative?&lt;/s&gt;&lt;/s&gt;positive</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</si>
  <si>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 
Is this review positive or negative?</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</si>
  <si>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 
Is this review positive or negative?&lt;/s&gt;&lt;/s&gt;negative</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</si>
  <si>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 
Is this review positive or negative?&lt;/s&gt;&lt;/s&gt;positive</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</si>
  <si>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Is this review positive or negative?</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</si>
  <si>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Is this review positive or negative?&lt;/s&gt;&lt;/s&gt;negative</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</si>
  <si>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Is this review positive or negative?&lt;/s&gt;&lt;/s&gt;positive</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</si>
  <si>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 
Is this review positive or negative?</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</si>
  <si>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 
Is this review positive or negative?&lt;/s&gt;&lt;/s&gt;negative</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</si>
  <si>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 
Is this review positive or negative?&lt;/s&gt;&lt;/s&gt;positive</t>
  </si>
  <si>
    <t>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 
Is this review positive or negative?</t>
  </si>
  <si>
    <t>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 
Is this review positive or negative?&lt;/s&gt;&lt;/s&gt;negative</t>
  </si>
  <si>
    <t>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 
Is this review positive or negative?&lt;/s&gt;&lt;/s&gt;positive</t>
  </si>
  <si>
    <t>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and the characters look nice. 
Is this review positive or negative?</t>
  </si>
  <si>
    <t>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and the characters look nice. 
Is this review positive or negative?&lt;/s&gt;&lt;/s&gt;negative</t>
  </si>
  <si>
    <t>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and the characters look nice. 
Is this review positive or negative?&lt;/s&gt;&lt;/s&gt;positive</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</si>
  <si>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 
Is this review positive or negative?</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</si>
  <si>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 
Is this review positive or negative?&lt;/s&gt;&lt;/s&gt;negative</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</si>
  <si>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 
Is this review positive or negative?&lt;/s&gt;&lt;/s&gt;positive</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</si>
  <si>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Is this review positive or negative?</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</si>
  <si>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Is this review positive or negative?&lt;/s&gt;&lt;/s&gt;negative</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</si>
  <si>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Is this review positive or negative?&lt;/s&gt;&lt;/s&gt;positive</t>
  </si>
  <si>
    <t>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 
Is this review positive or negative?</t>
  </si>
  <si>
    <t>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 
Is this review positive or negative?&lt;/s&gt;&lt;/s&gt;negative</t>
  </si>
  <si>
    <t>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 
Is this review positive or negative?&lt;/s&gt;&lt;/s&gt;positive</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</si>
  <si>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Is this review positive or negative?</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</si>
  <si>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Is this review positive or negative?&lt;/s&gt;&lt;/s&gt;negative</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</si>
  <si>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Is this review positive or negative?&lt;/s&gt;&lt;/s&gt;positive</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</si>
  <si>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Is this review positive or negative?</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</si>
  <si>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Is this review positive or negative?&lt;/s&gt;&lt;/s&gt;negative</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</si>
  <si>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Is this review positive or negative?&lt;/s&gt;&lt;/s&gt;positive</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</si>
  <si>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Is this review positive or negative?</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</si>
  <si>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Is this review positive or negative?&lt;/s&gt;&lt;/s&gt;negative</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</si>
  <si>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Is this review positive or negative?&lt;/s&gt;&lt;/s&gt;positive</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</si>
  <si>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Is this review positive or negative?</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</si>
  <si>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Is this review positive or negative?&lt;/s&gt;&lt;/s&gt;negative</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</si>
  <si>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Is this review positive or negative?&lt;/s&gt;&lt;/s&gt;positive</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</si>
  <si>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Is this review positive or negative?</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</si>
  <si>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Is this review positive or negative?&lt;/s&gt;&lt;/s&gt;negative</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</si>
  <si>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Is this review positive or negative?&lt;/s&gt;&lt;/s&gt;positive</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</si>
  <si>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Is this review positive or negative?</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</si>
  <si>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Is this review positive or negative?&lt;/s&gt;&lt;/s&gt;negative</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</si>
  <si>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Is this review positive or negative?&lt;/s&gt;&lt;/s&gt;positive</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</si>
  <si>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Is this review positive or negative?</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</si>
  <si>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Is this review positive or negative?&lt;/s&gt;&lt;/s&gt;negative</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</si>
  <si>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Is this review positive or negative?&lt;/s&gt;&lt;/s&gt;positive</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</si>
  <si>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Is this review positive or negative?</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</si>
  <si>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Is this review positive or negative?&lt;/s&gt;&lt;/s&gt;negative</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</si>
  <si>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Is this review positive or negative?&lt;/s&gt;&lt;/s&gt;positive</t>
  </si>
  <si>
    <t>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 
Is this review positive or negative?</t>
  </si>
  <si>
    <t>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 
Is this review positive or negative?&lt;/s&gt;&lt;/s&gt;negative</t>
  </si>
  <si>
    <t>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 
Is this review positive or negative?&lt;/s&gt;&lt;/s&gt;positive</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</si>
  <si>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Is this review positive or negative?</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</si>
  <si>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Is this review positive or negative?&lt;/s&gt;&lt;/s&gt;negative</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</si>
  <si>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Is this review positive or negative?&lt;/s&gt;&lt;/s&gt;positive</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</si>
  <si>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Is this review positive or negative?</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</si>
  <si>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Is this review positive or negative?&lt;/s&gt;&lt;/s&gt;negative</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</si>
  <si>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Is this review positive or negative?&lt;/s&gt;&lt;/s&gt;positive</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</si>
  <si>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Is this review positive or negative?</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</si>
  <si>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Is this review positive or negative?&lt;/s&gt;&lt;/s&gt;negative</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</si>
  <si>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Is this review positive or negative?&lt;/s&gt;&lt;/s&gt;positive</t>
  </si>
  <si>
    <t>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 
Is this review positive or negative?</t>
  </si>
  <si>
    <t>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 
Is this review positive or negative?&lt;/s&gt;&lt;/s&gt;negative</t>
  </si>
  <si>
    <t>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 
Is this review positive or negative?&lt;/s&gt;&lt;/s&gt;positive</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</si>
  <si>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 
Is this review positive or negative?</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</si>
  <si>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 
Is this review positive or negative?&lt;/s&gt;&lt;/s&gt;negative</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</si>
  <si>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 
Is this review positive or negative?&lt;/s&gt;&lt;/s&gt;positive</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</si>
  <si>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Is this review positive or negative?</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</si>
  <si>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Is this review positive or negative?&lt;/s&gt;&lt;/s&gt;negative</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</si>
  <si>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Is this review positive or negative?&lt;/s&gt;&lt;/s&gt;positive</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</si>
  <si>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Is this review positive or negative?</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</si>
  <si>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Is this review positive or negative?&lt;/s&gt;&lt;/s&gt;negative</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</si>
  <si>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Is this review positive or negative?&lt;/s&gt;&lt;/s&gt;positive</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</si>
  <si>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 
Is this review positive or negative?</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</si>
  <si>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 
Is this review positive or negative?&lt;/s&gt;&lt;/s&gt;negative</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</si>
  <si>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 
Is this review positive or negative?&lt;/s&gt;&lt;/s&gt;positive</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</si>
  <si>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 
Is this review positive or negative?</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</si>
  <si>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 
Is this review positive or negative?&lt;/s&gt;&lt;/s&gt;negative</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</si>
  <si>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 
Is this review positive or negative?&lt;/s&gt;&lt;/s&gt;positive</t>
  </si>
  <si>
    <t>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 
Is this review positive or negative?</t>
  </si>
  <si>
    <t>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 
Is this review positive or negative?&lt;/s&gt;&lt;/s&gt;negative</t>
  </si>
  <si>
    <t>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 
Is this review positive or negative?&lt;/s&gt;&lt;/s&gt;positive</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</si>
  <si>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Is this review positive or negative?</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</si>
  <si>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Is this review positive or negative?&lt;/s&gt;&lt;/s&gt;negative</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</si>
  <si>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Is this review positive or negative?&lt;/s&gt;&lt;/s&gt;positive</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</si>
  <si>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Is this review positive or negative?</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</si>
  <si>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Is this review positive or negative?&lt;/s&gt;&lt;/s&gt;negative</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</si>
  <si>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Is this review positive or negative?&lt;/s&gt;&lt;/s&gt;positive</t>
  </si>
  <si>
    <t>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Is this review positive or negative?</t>
  </si>
  <si>
    <t>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Is this review positive or negative?&lt;/s&gt;&lt;/s&gt;negative</t>
  </si>
  <si>
    <t>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Is this review positive or negative?&lt;/s&gt;&lt;/s&gt;positive</t>
  </si>
  <si>
    <t>Big Fat Liar is the best movie ever! It is funny, and cool. Jason Shepherd (Frankie Muniz) proves that he was not lying and goes to Los Angeles to Get his paper back from Marty Wolf( Paul Giamatti). Along with friend Kaylee(Amanda Bynes), mess up his life since Marty won't call Jasons' dad and say he wrote the paper! Yet it all turns out good and is a good movie to watch! 
Is this review positive or negative?</t>
  </si>
  <si>
    <t>Big Fat Liar is the best movie ever! It is funny, and cool. Jason Shepherd (Frankie Muniz) proves that he was not lying and goes to Los Angeles to Get his paper back from Marty Wolf( Paul Giamatti). Along with friend Kaylee(Amanda Bynes), mess up his life since Marty won't call Jasons' dad and say he wrote the paper! Yet it all turns out good and is a good movie to watch! 
Is this review positive or negative?&lt;/s&gt;&lt;/s&gt;negative</t>
  </si>
  <si>
    <t>Big Fat Liar is the best movie ever! It is funny, and cool. Jason Shepherd (Frankie Muniz) proves that he was not lying and goes to Los Angeles to Get his paper back from Marty Wolf( Paul Giamatti). Along with friend Kaylee(Amanda Bynes), mess up his life since Marty won't call Jasons' dad and say he wrote the paper! Yet it all turns out good and is a good movie to watch! 
Is this review positive or negative?&lt;/s&gt;&lt;/s&gt;positive</t>
  </si>
  <si>
    <t>Wicked Little things was a really good movie.I will say at some parts it seemed really unbelievable, and others it seemed as if there just wasn't enough thought put into the actions of the characters, but overall it was exciting and entertaining.I don't understand why this movie's rating is so low.Nor do I not understand why all the Afterdark Horrorfest film's ratings are so low.These are B-Movies people, and nothing more.They provide great entertainment and most of them don't have many flaws at all.This is definitely worth a look, because you won't be disappointed with the outcome.Wicked Little Things is one of the best 1st Annual Afterdark Horrorfest films, and compared to a lot of other films in the series, this is one of the best overall. 
Is this review positive or negative?</t>
  </si>
  <si>
    <t>Wicked Little things was a really good movie.I will say at some parts it seemed really unbelievable, and others it seemed as if there just wasn't enough thought put into the actions of the characters, but overall it was exciting and entertaining.I don't understand why this movie's rating is so low.Nor do I not understand why all the Afterdark Horrorfest film's ratings are so low.These are B-Movies people, and nothing more.They provide great entertainment and most of them don't have many flaws at all.This is definitely worth a look, because you won't be disappointed with the outcome.Wicked Little Things is one of the best 1st Annual Afterdark Horrorfest films, and compared to a lot of other films in the series, this is one of the best overall. 
Is this review positive or negative?&lt;/s&gt;&lt;/s&gt;negative</t>
  </si>
  <si>
    <t>Wicked Little things was a really good movie.I will say at some parts it seemed really unbelievable, and others it seemed as if there just wasn't enough thought put into the actions of the characters, but overall it was exciting and entertaining.I don't understand why this movie's rating is so low.Nor do I not understand why all the Afterdark Horrorfest film's ratings are so low.These are B-Movies people, and nothing more.They provide great entertainment and most of them don't have many flaws at all.This is definitely worth a look, because you won't be disappointed with the outcome.Wicked Little Things is one of the best 1st Annual Afterdark Horrorfest films, and compared to a lot of other films in the series, this is one of the best overall. 
Is this review positive or negative?&lt;/s&gt;&lt;/s&gt;positive</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</si>
  <si>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Is this review positive or negative?</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</si>
  <si>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Is this review positive or negative?&lt;/s&gt;&lt;/s&gt;negative</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</si>
  <si>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Is this review positive or negative?&lt;/s&gt;&lt;/s&gt;positive</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</si>
  <si>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Is this review positive or negative?</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</si>
  <si>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Is this review positive or negative?&lt;/s&gt;&lt;/s&gt;negative</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</si>
  <si>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Is this review positive or negative?&lt;/s&gt;&lt;/s&gt;positive</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</si>
  <si>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Is this review positive or negative?</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</si>
  <si>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Is this review positive or negative?&lt;/s&gt;&lt;/s&gt;negative</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</si>
  <si>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Is this review positive or negative?&lt;/s&gt;&lt;/s&gt;positive</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</si>
  <si>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Is this review positive or negative?</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</si>
  <si>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Is this review positive or negative?&lt;/s&gt;&lt;/s&gt;negative</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</si>
  <si>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Is this review positive or negative?&lt;/s&gt;&lt;/s&gt;positive</t>
  </si>
  <si>
    <t>'War movie' is a Hollywood genre that has been done and redone so many times that clich√©d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Ren√©e Zellweger, who helps Ada put the farm back together and, perhaps more importantly, cope with the loneliness and isolation the war seems to have brought upon Ada.&lt;br... 
Is this review positive or negative?</t>
  </si>
  <si>
    <t>'War movie' is a Hollywood genre that has been done and redone so many times that clich√©d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Ren√©e Zellweger, who helps Ada put the farm back together and, perhaps more importantly, cope with the loneliness and isolation the war seems to have brought upon Ada.&lt;br... 
Is this review positive or negative?&lt;/s&gt;&lt;/s&gt;negative</t>
  </si>
  <si>
    <t>'War movie' is a Hollywood genre that has been done and redone so many times that clich√©d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Ren√©e Zellweger, who helps Ada put the farm back together and, perhaps more importantly, cope with the loneliness and isolation the war seems to have brought upon Ada.&lt;br... 
Is this review positive or negative?&lt;/s&gt;&lt;/s&gt;positive</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</si>
  <si>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Is this review positive or negative?</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</si>
  <si>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Is this review positive or negative?&lt;/s&gt;&lt;/s&gt;negative</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</si>
  <si>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Is this review positive or negative?&lt;/s&gt;&lt;/s&gt;positive</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</si>
  <si>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Is this review positive or negative?</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</si>
  <si>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Is this review positive or negative?&lt;/s&gt;&lt;/s&gt;negative</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</si>
  <si>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Is this review positive or negative?&lt;/s&gt;&lt;/s&gt;positive</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</si>
  <si>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Is this review positive or negative?</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</si>
  <si>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Is this review positive or negative?&lt;/s&gt;&lt;/s&gt;negative</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</si>
  <si>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Is this review positive or negative?&lt;/s&gt;&lt;/s&gt;positive</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</si>
  <si>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Is this review positive or negative?</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</si>
  <si>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Is this review positive or negative?&lt;/s&gt;&lt;/s&gt;negative</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</si>
  <si>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Is this review positive or negative?&lt;/s&gt;&lt;/s&gt;positive</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</si>
  <si>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Is this review positive or negative?</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</si>
  <si>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Is this review positive or negative?&lt;/s&gt;&lt;/s&gt;negative</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</si>
  <si>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Is this review positive or negative?&lt;/s&gt;&lt;/s&gt;positive</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</si>
  <si>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Is this review positive or negative?</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</si>
  <si>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Is this review positive or negative?&lt;/s&gt;&lt;/s&gt;negative</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</si>
  <si>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Is this review positive or negative?&lt;/s&gt;&lt;/s&gt;positive</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</si>
  <si>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Is this review positive or negative?</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</si>
  <si>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Is this review positive or negative?&lt;/s&gt;&lt;/s&gt;negative</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</si>
  <si>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Is this review positive or negative?&lt;/s&gt;&lt;/s&gt;positive</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</si>
  <si>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 
Is this review positive or negative?</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</si>
  <si>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 
Is this review positive or negative?&lt;/s&gt;&lt;/s&gt;negative</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</si>
  <si>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 
Is this review positive or negative?&lt;/s&gt;&lt;/s&gt;positive</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</si>
  <si>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Is this review positive or negative?</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</si>
  <si>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Is this review positive or negative?&lt;/s&gt;&lt;/s&gt;negative</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</si>
  <si>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Is this review positive or negative?&lt;/s&gt;&lt;/s&gt;positive</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</si>
  <si>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Is this review positive or negative?</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</si>
  <si>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Is this review positive or negative?&lt;/s&gt;&lt;/s&gt;negative</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</si>
  <si>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Is this review positive or negative?&lt;/s&gt;&lt;/s&gt;positive</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</si>
  <si>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Is this review positive or negative?</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</si>
  <si>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Is this review positive or negative?&lt;/s&gt;&lt;/s&gt;negative</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</si>
  <si>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Is this review positive or negative?&lt;/s&gt;&lt;/s&gt;positive</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</si>
  <si>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Is this review positive or negative?</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</si>
  <si>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Is this review positive or negative?&lt;/s&gt;&lt;/s&gt;negative</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</si>
  <si>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Is this review positive or negative?&lt;/s&gt;&lt;/s&gt;positive</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</si>
  <si>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Is this review positive or negative?</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</si>
  <si>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Is this review positive or negative?&lt;/s&gt;&lt;/s&gt;negative</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</si>
  <si>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Is this review positive or negative?&lt;/s&gt;&lt;/s&gt;positive</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</si>
  <si>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 
Is this review positive or negative?</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</si>
  <si>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 
Is this review positive or negative?&lt;/s&gt;&lt;/s&gt;negative</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</si>
  <si>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 
Is this review positive or negative?&lt;/s&gt;&lt;/s&gt;positive</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</si>
  <si>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Is this review positive or negative?</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</si>
  <si>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Is this review positive or negative?&lt;/s&gt;&lt;/s&gt;negative</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</si>
  <si>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Is this review positive or negative?&lt;/s&gt;&lt;/s&gt;positive</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</si>
  <si>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Is this review positive or negative?</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</si>
  <si>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Is this review positive or negative?&lt;/s&gt;&lt;/s&gt;negative</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</si>
  <si>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Is this review positive or negative?&lt;/s&gt;&lt;/s&gt;positive</t>
  </si>
  <si>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 
Is this review positive or negative?</t>
  </si>
  <si>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 
Is this review positive or negative?&lt;/s&gt;&lt;/s&gt;negative</t>
  </si>
  <si>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 
Is this review positive or negative?&lt;/s&gt;&lt;/s&gt;positive</t>
  </si>
  <si>
    <t>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 
Is this review positive or negative?</t>
  </si>
  <si>
    <t>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 
Is this review positive or negative?&lt;/s&gt;&lt;/s&gt;negative</t>
  </si>
  <si>
    <t>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 
Is this review positive or negative?&lt;/s&gt;&lt;/s&gt;positive</t>
  </si>
  <si>
    <t>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 
Is this review positive or negative?</t>
  </si>
  <si>
    <t>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 
Is this review positive or negative?&lt;/s&gt;&lt;/s&gt;negative</t>
  </si>
  <si>
    <t>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 
Is this review positive or negative?&lt;/s&gt;&lt;/s&gt;positive</t>
  </si>
  <si>
    <t>"House Calls" is a wonderful romantic comedy that can best be described as "how they used to make them." It stars Walter Matthau (in one of his best roles) as a recently widowed doctor who goes out on the dating scene again and hits paydirt as he seems to have a different woman every night. He then meets hospital patient Glenda Jackson and soon develops a relationship with her. But it's one that will be severely tested as she informs him she is a one man woman and expects him to be a one woman man.&lt;br /&gt;&lt;br /&gt;This is a sweet, very funny film also starring Art Carney as the senile hospital administrator and Richard Benjamin as Matthau's friend and fellow doctor. It's a must see for any Matthau fan or any fan of light comedy.&lt;br /&gt;&lt;br /&gt;You won't be disappointed. 
Is this review positive or negative?</t>
  </si>
  <si>
    <t>"House Calls" is a wonderful romantic comedy that can best be described as "how they used to make them." It stars Walter Matthau (in one of his best roles) as a recently widowed doctor who goes out on the dating scene again and hits paydirt as he seems to have a different woman every night. He then meets hospital patient Glenda Jackson and soon develops a relationship with her. But it's one that will be severely tested as she informs him she is a one man woman and expects him to be a one woman man.&lt;br /&gt;&lt;br /&gt;This is a sweet, very funny film also starring Art Carney as the senile hospital administrator and Richard Benjamin as Matthau's friend and fellow doctor. It's a must see for any Matthau fan or any fan of light comedy.&lt;br /&gt;&lt;br /&gt;You won't be disappointed. 
Is this review positive or negative?&lt;/s&gt;&lt;/s&gt;negative</t>
  </si>
  <si>
    <t>"House Calls" is a wonderful romantic comedy that can best be described as "how they used to make them." It stars Walter Matthau (in one of his best roles) as a recently widowed doctor who goes out on the dating scene again and hits paydirt as he seems to have a different woman every night. He then meets hospital patient Glenda Jackson and soon develops a relationship with her. But it's one that will be severely tested as she informs him she is a one man woman and expects him to be a one woman man.&lt;br /&gt;&lt;br /&gt;This is a sweet, very funny film also starring Art Carney as the senile hospital administrator and Richard Benjamin as Matthau's friend and fellow doctor. It's a must see for any Matthau fan or any fan of light comedy.&lt;br /&gt;&lt;br /&gt;You won't be disappointed. 
Is this review positive or negative?&lt;/s&gt;&lt;/s&gt;positive</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</si>
  <si>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Is this review positive or negative?</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</si>
  <si>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Is this review positive or negative?&lt;/s&gt;&lt;/s&gt;negative</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</si>
  <si>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Is this review positive or negative?&lt;/s&gt;&lt;/s&gt;positive</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</si>
  <si>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Is this review positive or negative?</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</si>
  <si>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Is this review positive or negative?&lt;/s&gt;&lt;/s&gt;negative</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</si>
  <si>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Is this review positive or negative?&lt;/s&gt;&lt;/s&gt;positive</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</si>
  <si>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Is this review positive or negative?</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</si>
  <si>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Is this review positive or negative?&lt;/s&gt;&lt;/s&gt;negative</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</si>
  <si>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Is this review positive or negative?&lt;/s&gt;&lt;/s&gt;positive</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</si>
  <si>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Is this review positive or negative?</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</si>
  <si>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Is this review positive or negative?&lt;/s&gt;&lt;/s&gt;negative</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</si>
  <si>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Is this review positive or negative?&lt;/s&gt;&lt;/s&gt;positive</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</si>
  <si>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Is this review positive or negative?</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</si>
  <si>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Is this review positive or negative?&lt;/s&gt;&lt;/s&gt;negative</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</si>
  <si>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Is this review positive or negative?&lt;/s&gt;&lt;/s&gt;positive</t>
  </si>
  <si>
    <t>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 
Is this review positive or negative?</t>
  </si>
  <si>
    <t>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 
Is this review positive or negative?&lt;/s&gt;&lt;/s&gt;negative</t>
  </si>
  <si>
    <t>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 
Is this review positive or negative?&lt;/s&gt;&lt;/s&gt;positive</t>
  </si>
  <si>
    <t>Bad sequels.....this one's a real one! When the first movie was very very bad, you have to be fool to make a sequel.....Worse actors, worse scenario,worse special effects,worse movie!!! This is history! Bad history! I give it 0 and a half (for laughs) out of *****. 
Is this review positive or negative?</t>
  </si>
  <si>
    <t>Bad sequels.....this one's a real one! When the first movie was very very bad, you have to be fool to make a sequel.....Worse actors, worse scenario,worse special effects,worse movie!!! This is history! Bad history! I give it 0 and a half (for laughs) out of *****. 
Is this review positive or negative?&lt;/s&gt;&lt;/s&gt;negative</t>
  </si>
  <si>
    <t>Bad sequels.....this one's a real one! When the first movie was very very bad, you have to be fool to make a sequel.....Worse actors, worse scenario,worse special effects,worse movie!!! This is history! Bad history! I give it 0 and a half (for laughs) out of *****. 
Is this review positive or negative?&lt;/s&gt;&lt;/s&gt;positive</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</si>
  <si>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Is this review positive or negative?</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</si>
  <si>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Is this review positive or negative?&lt;/s&gt;&lt;/s&gt;negative</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</si>
  <si>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Is this review positive or negative?&lt;/s&gt;&lt;/s&gt;positive</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</si>
  <si>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Is this review positive or negative?</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</si>
  <si>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Is this review positive or negative?&lt;/s&gt;&lt;/s&gt;negative</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</si>
  <si>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Is this review positive or negative?&lt;/s&gt;&lt;/s&gt;positive</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</si>
  <si>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 
Is this review positive or negative?</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</si>
  <si>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 
Is this review positive or negative?&lt;/s&gt;&lt;/s&gt;negative</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</si>
  <si>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 
Is this review positive or negative?&lt;/s&gt;&lt;/s&gt;positive</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</si>
  <si>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Is this review positive or negative?</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</si>
  <si>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Is this review positive or negative?&lt;/s&gt;&lt;/s&gt;negative</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</si>
  <si>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Is this review positive or negative?&lt;/s&gt;&lt;/s&gt;positive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</si>
  <si>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Is this review positive or negative?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</si>
  <si>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Is this review positive or negative?&lt;/s&gt;&lt;/s&gt;negative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</si>
  <si>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Is this review positive or negative?&lt;/s&gt;&lt;/s&gt;positive</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</si>
  <si>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Is this review positive or negative?</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</si>
  <si>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Is this review positive or negative?&lt;/s&gt;&lt;/s&gt;negative</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</si>
  <si>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Is this review positive or negative?&lt;/s&gt;&lt;/s&gt;positive</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</si>
  <si>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Is this review positive or negative?</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</si>
  <si>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Is this review positive or negative?&lt;/s&gt;&lt;/s&gt;negative</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</si>
  <si>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Is this review positive or negative?&lt;/s&gt;&lt;/s&gt;positive</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</si>
  <si>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Is this review positive or negative?</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</si>
  <si>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Is this review positive or negative?&lt;/s&gt;&lt;/s&gt;negative</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</si>
  <si>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Is this review positive or negative?&lt;/s&gt;&lt;/s&gt;positive</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</si>
  <si>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Is this review positive or negative?</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</si>
  <si>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Is this review positive or negative?&lt;/s&gt;&lt;/s&gt;negative</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</si>
  <si>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Is this review positive or negative?&lt;/s&gt;&lt;/s&gt;positive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</si>
  <si>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Is this review positive or negative?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</si>
  <si>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Is this review positive or negative?&lt;/s&gt;&lt;/s&gt;negative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</si>
  <si>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Is this review positive or negative?&lt;/s&gt;&lt;/s&gt;positive</t>
  </si>
  <si>
    <t>I own this movie. I've seen it over 20 times and every time I still get weepy. Its a Great love story, surprises, and you can definately feel chemistry between Klein and Sobiesky. I definately give this movie a perfect 10. I recommend this to anyone. 
Is this review positive or negative?</t>
  </si>
  <si>
    <t>I own this movie. I've seen it over 20 times and every time I still get weepy. Its a Great love story, surprises, and you can definately feel chemistry between Klein and Sobiesky. I definately give this movie a perfect 10. I recommend this to anyone. 
Is this review positive or negative?&lt;/s&gt;&lt;/s&gt;negative</t>
  </si>
  <si>
    <t>I own this movie. I've seen it over 20 times and every time I still get weepy. Its a Great love story, surprises, and you can definately feel chemistry between Klein and Sobiesky. I definately give this movie a perfect 10. I recommend this to anyone. 
Is this review positive or negative?&lt;/s&gt;&lt;/s&gt;positive</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</si>
  <si>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Is this review positive or negative?</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</si>
  <si>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Is this review positive or negative?&lt;/s&gt;&lt;/s&gt;negative</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</si>
  <si>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Is this review positive or negative?&lt;/s&gt;&lt;/s&gt;positive</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</si>
  <si>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Is this review positive or negative?</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</si>
  <si>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Is this review positive or negative?&lt;/s&gt;&lt;/s&gt;negative</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</si>
  <si>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Is this review positive or negative?&lt;/s&gt;&lt;/s&gt;positive</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</si>
  <si>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Is this review positive or negative?</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</si>
  <si>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Is this review positive or negative?&lt;/s&gt;&lt;/s&gt;negative</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</si>
  <si>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Is this review positive or negative?&lt;/s&gt;&lt;/s&gt;positive</t>
  </si>
  <si>
    <t>What an absolutely charming movie. The cast is wonderful, and the story is witty and fun. An all around pleasant movie experience. Although the plot is somewhat predictable, it doesn't make the story any less enjoyable, in fact I didn't want it to end. I've always been a Ingrid Bergman fan, and I was interested to see her in a comedic role. She didn't let me down, Ingrid Bergman's performance as Ms Dickinson is fun to watch. I loved her interaction with Toni at the music store as well as her Dancing and doing "the Dentist". It only further proved what I already knew, that she is one of the greatest actresses of all time. Goldie Hawn is also delightful to watch. Her fun, gentle-hearted and lovable Toni is the driving force of the movie. You don't even question why she would be so concerned about her Finacee's wife, you just accept that she's just that type of person who wouldn't be happy unless she knew everyone else was also. And Walter Matthau is great as Julian. His actions never create a feeling animosity for the viewer, in fact they almost make him more enduring. There wasn't an unlikable character in the bunch. This movie has definitely with stood the test of time, I watched it just last night and I think it's one of the best romantic comedies I've ever seen. If you're looking for a fun, lighthearted, romantic comedy look no further. 
Is this review positive or negative?</t>
  </si>
  <si>
    <t>What an absolutely charming movie. The cast is wonderful, and the story is witty and fun. An all around pleasant movie experience. Although the plot is somewhat predictable, it doesn't make the story any less enjoyable, in fact I didn't want it to end. I've always been a Ingrid Bergman fan, and I was interested to see her in a comedic role. She didn't let me down, Ingrid Bergman's performance as Ms Dickinson is fun to watch. I loved her interaction with Toni at the music store as well as her Dancing and doing "the Dentist". It only further proved what I already knew, that she is one of the greatest actresses of all time. Goldie Hawn is also delightful to watch. Her fun, gentle-hearted and lovable Toni is the driving force of the movie. You don't even question why she would be so concerned about her Finacee's wife, you just accept that she's just that type of person who wouldn't be happy unless she knew everyone else was also. And Walter Matthau is great as Julian. His actions never create a feeling animosity for the viewer, in fact they almost make him more enduring. There wasn't an unlikable character in the bunch. This movie has definitely with stood the test of time, I watched it just last night and I think it's one of the best romantic comedies I've ever seen. If you're looking for a fun, lighthearted, romantic comedy look no further. 
Is this review positive or negative?&lt;/s&gt;&lt;/s&gt;negative</t>
  </si>
  <si>
    <t>What an absolutely charming movie. The cast is wonderful, and the story is witty and fun. An all around pleasant movie experience. Although the plot is somewhat predictable, it doesn't make the story any less enjoyable, in fact I didn't want it to end. I've always been a Ingrid Bergman fan, and I was interested to see her in a comedic role. She didn't let me down, Ingrid Bergman's performance as Ms Dickinson is fun to watch. I loved her interaction with Toni at the music store as well as her Dancing and doing "the Dentist". It only further proved what I already knew, that she is one of the greatest actresses of all time. Goldie Hawn is also delightful to watch. Her fun, gentle-hearted and lovable Toni is the driving force of the movie. You don't even question why she would be so concerned about her Finacee's wife, you just accept that she's just that type of person who wouldn't be happy unless she knew everyone else was also. And Walter Matthau is great as Julian. His actions never create a feeling animosity for the viewer, in fact they almost make him more enduring. There wasn't an unlikable character in the bunch. This movie has definitely with stood the test of time, I watched it just last night and I think it's one of the best romantic comedies I've ever seen. If you're looking for a fun, lighthearted, romantic comedy look no further. 
Is this review positive or negative?&lt;/s&gt;&lt;/s&gt;positive</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</si>
  <si>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Is this review positive or negative?</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</si>
  <si>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Is this review positive or negative?&lt;/s&gt;&lt;/s&gt;negative</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</si>
  <si>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Is this review positive or negative?&lt;/s&gt;&lt;/s&gt;positive</t>
  </si>
  <si>
    <t>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 
Is this review positive or negative?</t>
  </si>
  <si>
    <t>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 
Is this review positive or negative?&lt;/s&gt;&lt;/s&gt;negative</t>
  </si>
  <si>
    <t>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 
Is this review positive or negative?&lt;/s&gt;&lt;/s&gt;positive</t>
  </si>
  <si>
    <t>********SPOILER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 
Is this review positive or negative?</t>
  </si>
  <si>
    <t>********SPOILER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 
Is this review positive or negative?&lt;/s&gt;&lt;/s&gt;negative</t>
  </si>
  <si>
    <t>********SPOILER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 
Is this review positive or negative?&lt;/s&gt;&lt;/s&gt;positive</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</si>
  <si>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Is this review positive or negative?</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</si>
  <si>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Is this review positive or negative?&lt;/s&gt;&lt;/s&gt;negative</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</si>
  <si>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Is this review positive or negative?&lt;/s&gt;&lt;/s&gt;positive</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</si>
  <si>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Is this review positive or negative?</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</si>
  <si>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Is this review positive or negative?&lt;/s&gt;&lt;/s&gt;negative</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</si>
  <si>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Is this review positive or negative?&lt;/s&gt;&lt;/s&gt;positive</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</si>
  <si>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Is this review positive or negative?</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</si>
  <si>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Is this review positive or negative?&lt;/s&gt;&lt;/s&gt;negative</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</si>
  <si>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Is this review positive or negative?&lt;/s&gt;&lt;/s&gt;positive</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</si>
  <si>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Is this review positive or negative?</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</si>
  <si>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Is this review positive or negative?&lt;/s&gt;&lt;/s&gt;negative</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</si>
  <si>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Is this review positive or negative?&lt;/s&gt;&lt;/s&gt;positive</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</si>
  <si>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Is this review positive or negative?</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</si>
  <si>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Is this review positive or negative?&lt;/s&gt;&lt;/s&gt;negative</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</si>
  <si>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Is this review positive or negative?&lt;/s&gt;&lt;/s&gt;positive</t>
  </si>
  <si>
    <t>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Is this review positive or negative?</t>
  </si>
  <si>
    <t>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Is this review positive or negative?&lt;/s&gt;&lt;/s&gt;negative</t>
  </si>
  <si>
    <t>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Is this review positive or negative?&lt;/s&gt;&lt;/s&gt;positive</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</si>
  <si>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Is this review positive or negative?</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</si>
  <si>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Is this review positive or negative?&lt;/s&gt;&lt;/s&gt;negative</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</si>
  <si>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Is this review positive or negative?&lt;/s&gt;&lt;/s&gt;positive</t>
  </si>
  <si>
    <t>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 
Is this review positive or negative?</t>
  </si>
  <si>
    <t>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 
Is this review positive or negative?&lt;/s&gt;&lt;/s&gt;negative</t>
  </si>
  <si>
    <t>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 
Is this review positive or negative?&lt;/s&gt;&lt;/s&gt;positive</t>
  </si>
  <si>
    <t>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little continuity?&lt;br /&gt;&lt;br /&gt;Oh, the dialogue. Milo Jeter is the re-incarnated, aborted fetus, zombie thing. Do we really need the line, "This is Dr. Jeter's office. Dr. Jeter, Milo's father." Thanks for the tip; I could never put that together myself. It never gets any better.&lt;br /&gt;&lt;br /&gt;Why does Milo talk the way he does, even in the beginning? Was Milo ever `real'. Or was he never real, just always what he currently is? And if it was always that way, why the unexplained `accident' Milo had?&lt;br /&gt;&lt;br /&gt;Besides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actress.&lt;br /&gt;&lt;br /&gt;This movie is a very, very bad rip off of all the other slasher movies. It's a really awful Friday the 13th/Halloween slopped together by a 10-year old writer. It's not cheesy enough to laugh at, it's just an incredibly frustrating bore. 
Is this review positive or negative?</t>
  </si>
  <si>
    <t>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little continuity?&lt;br /&gt;&lt;br /&gt;Oh, the dialogue. Milo Jeter is the re-incarnated, aborted fetus, zombie thing. Do we really need the line, "This is Dr. Jeter's office. Dr. Jeter, Milo's father." Thanks for the tip; I could never put that together myself. It never gets any better.&lt;br /&gt;&lt;br /&gt;Why does Milo talk the way he does, even in the beginning? Was Milo ever `real'. Or was he never real, just always what he currently is? And if it was always that way, why the unexplained `accident' Milo had?&lt;br /&gt;&lt;br /&gt;Besides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actress.&lt;br /&gt;&lt;br /&gt;This movie is a very, very bad rip off of all the other slasher movies. It's a really awful Friday the 13th/Halloween slopped together by a 10-year old writer. It's not cheesy enough to laugh at, it's just an incredibly frustrating bore. 
Is this review positive or negative?&lt;/s&gt;&lt;/s&gt;negative</t>
  </si>
  <si>
    <t>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little continuity?&lt;br /&gt;&lt;br /&gt;Oh, the dialogue. Milo Jeter is the re-incarnated, aborted fetus, zombie thing. Do we really need the line, "This is Dr. Jeter's office. Dr. Jeter, Milo's father." Thanks for the tip; I could never put that together myself. It never gets any better.&lt;br /&gt;&lt;br /&gt;Why does Milo talk the way he does, even in the beginning? Was Milo ever `real'. Or was he never real, just always what he currently is? And if it was always that way, why the unexplained `accident' Milo had?&lt;br /&gt;&lt;br /&gt;Besides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actress.&lt;br /&gt;&lt;br /&gt;This movie is a very, very bad rip off of all the other slasher movies. It's a really awful Friday the 13th/Halloween slopped together by a 10-year old writer. It's not cheesy enough to laugh at, it's just an incredibly frustrating bore. 
Is this review positive or negative?&lt;/s&gt;&lt;/s&gt;positive</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</si>
  <si>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Is this review positive or negative?</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</si>
  <si>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Is this review positive or negative?&lt;/s&gt;&lt;/s&gt;negative</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</si>
  <si>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Is this review positive or negative?&lt;/s&gt;&lt;/s&gt;positive</t>
  </si>
  <si>
    <t>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 
Is this review positive or negative?</t>
  </si>
  <si>
    <t>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 
Is this review positive or negative?&lt;/s&gt;&lt;/s&gt;negative</t>
  </si>
  <si>
    <t>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 
Is this review positive or negative?&lt;/s&gt;&lt;/s&gt;positive</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</si>
  <si>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Is this review positive or negative?</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</si>
  <si>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Is this review positive or negative?&lt;/s&gt;&lt;/s&gt;negative</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</si>
  <si>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Is this review positive or negative?&lt;/s&gt;&lt;/s&gt;positive</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</si>
  <si>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Is this review positive or negative?</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</si>
  <si>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Is this review positive or negative?&lt;/s&gt;&lt;/s&gt;negative</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</si>
  <si>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Is this review positive or negative?&lt;/s&gt;&lt;/s&gt;positive</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</si>
  <si>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Is this review positive or negative?</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</si>
  <si>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Is this review positive or negative?&lt;/s&gt;&lt;/s&gt;negative</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</si>
  <si>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Is this review positive or negative?&lt;/s&gt;&lt;/s&gt;positive</t>
  </si>
  <si>
    <t>i am surprised so few have good words for this movie. For its time (the 80's) it was a very entertaining and engaging story. Casting was good. Story was good. Special effects were remarkable for the time period. Deserving of an 8/10. 
Is this review positive or negative?</t>
  </si>
  <si>
    <t>i am surprised so few have good words for this movie. For its time (the 80's) it was a very entertaining and engaging story. Casting was good. Story was good. Special effects were remarkable for the time period. Deserving of an 8/10. 
Is this review positive or negative?&lt;/s&gt;&lt;/s&gt;negative</t>
  </si>
  <si>
    <t>i am surprised so few have good words for this movie. For its time (the 80's) it was a very entertaining and engaging story. Casting was good. Story was good. Special effects were remarkable for the time period. Deserving of an 8/10. 
Is this review positive or negative?&lt;/s&gt;&lt;/s&gt;positive</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</si>
  <si>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Is this review positive or negative?</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</si>
  <si>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Is this review positive or negative?&lt;/s&gt;&lt;/s&gt;negative</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</si>
  <si>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Is this review positive or negative?&lt;/s&gt;&lt;/s&gt;positive</t>
  </si>
  <si>
    <t>This is a superb game for the N64 with superb graphics and a great one-player story-line and even better multi-player game best played with 4 people.&lt;br /&gt;&lt;br /&gt;The many levels and options for weapons mean that this is one of the best games around for years. 
Is this review positive or negative?</t>
  </si>
  <si>
    <t>This is a superb game for the N64 with superb graphics and a great one-player story-line and even better multi-player game best played with 4 people.&lt;br /&gt;&lt;br /&gt;The many levels and options for weapons mean that this is one of the best games around for years. 
Is this review positive or negative?&lt;/s&gt;&lt;/s&gt;negative</t>
  </si>
  <si>
    <t>This is a superb game for the N64 with superb graphics and a great one-player story-line and even better multi-player game best played with 4 people.&lt;br /&gt;&lt;br /&gt;The many levels and options for weapons mean that this is one of the best games around for years. 
Is this review positive or negative?&lt;/s&gt;&lt;/s&gt;positive</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</si>
  <si>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Is this review positive or negative?</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</si>
  <si>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Is this review positive or negative?&lt;/s&gt;&lt;/s&gt;negative</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</si>
  <si>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Is this review positive or negative?&lt;/s&gt;&lt;/s&gt;positive</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</si>
  <si>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Is this review positive or negative?</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</si>
  <si>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Is this review positive or negative?&lt;/s&gt;&lt;/s&gt;negative</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</si>
  <si>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Is this review positive or negative?&lt;/s&gt;&lt;/s&gt;positive</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</si>
  <si>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Is this review positive or negative?</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</si>
  <si>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Is this review positive or negative?&lt;/s&gt;&lt;/s&gt;negative</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</si>
  <si>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Is this review positive or negative?&lt;/s&gt;&lt;/s&gt;positive</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</si>
  <si>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Is this review positive or negative?</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</si>
  <si>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Is this review positive or negative?&lt;/s&gt;&lt;/s&gt;negative</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</si>
  <si>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Is this review positive or negative?&lt;/s&gt;&lt;/s&gt;positive</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</si>
  <si>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Is this review positive or negative?</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</si>
  <si>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Is this review positive or negative?&lt;/s&gt;&lt;/s&gt;negative</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</si>
  <si>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Is this review positive or negative?&lt;/s&gt;&lt;/s&gt;positive</t>
  </si>
  <si>
    <t>Ok i know the original Ghoulies aren't in this entry it even seems it doesn't belong in this series. But it still iz a good movie. It is hilarious i thought especially with the pepper spray or mace. I give it a 9 
Is this review positive or negative?</t>
  </si>
  <si>
    <t>Ok i know the original Ghoulies aren't in this entry it even seems it doesn't belong in this series. But it still iz a good movie. It is hilarious i thought especially with the pepper spray or mace. I give it a 9 
Is this review positive or negative?&lt;/s&gt;&lt;/s&gt;negative</t>
  </si>
  <si>
    <t>Ok i know the original Ghoulies aren't in this entry it even seems it doesn't belong in this series. But it still iz a good movie. It is hilarious i thought especially with the pepper spray or mace. I give it a 9 
Is this review positive or negative?&lt;/s&gt;&lt;/s&gt;positive</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</si>
  <si>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Is this review positive or negative?</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</si>
  <si>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Is this review positive or negative?&lt;/s&gt;&lt;/s&gt;negative</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</si>
  <si>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Is this review positive or negative?&lt;/s&gt;&lt;/s&gt;positive</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</si>
  <si>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Is this review positive or negative?</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</si>
  <si>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Is this review positive or negative?&lt;/s&gt;&lt;/s&gt;negative</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</si>
  <si>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Is this review positive or negative?&lt;/s&gt;&lt;/s&gt;positive</t>
  </si>
  <si>
    <t>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going.&lt;br /&gt;&lt;br /&gt;I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actors as much as you might in other films. They are sort of likable. The kids have a reason for being there: one of them owns a deed to some property on the mountain. But what is not explained is why his family has property there. There is no cabin or house, so why buy property in East Jesus, especially if you aren't a hunter or whatnot? Well, I'm sure some people do buy land for camping purposes, but that just seems unusual. Anyway, two squealing backwoods inbreds show up and start stalking the campers and picking them off one by one. And, as I said before, you get pretty much nothing in the way of decent deaths after the machete kill in the beginning. The ending has a sort of off the wall kill by Connie, but even that isn't enough to save this from being almost equal with the completely forgettable film, The Forest, which is mind-numbing.&lt;br /&gt;&lt;br /&gt;If Shriek Show had been able to get a real uncut print, then this review might have been a little more forgiving, but this is the day and age of uncut/unrated DVD releases of old obscure films for cine-hounds like me. When you slight us, you get the crud review. Sadly, the... 
Is this review positive or negative?</t>
  </si>
  <si>
    <t>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going.&lt;br /&gt;&lt;br /&gt;I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actors as much as you might in other films. They are sort of likable. The kids have a reason for being there: one of them owns a deed to some property on the mountain. But what is not explained is why his family has property there. There is no cabin or house, so why buy property in East Jesus, especially if you aren't a hunter or whatnot? Well, I'm sure some people do buy land for camping purposes, but that just seems unusual. Anyway, two squealing backwoods inbreds show up and start stalking the campers and picking them off one by one. And, as I said before, you get pretty much nothing in the way of decent deaths after the machete kill in the beginning. The ending has a sort of off the wall kill by Connie, but even that isn't enough to save this from being almost equal with the completely forgettable film, The Forest, which is mind-numbing.&lt;br /&gt;&lt;br /&gt;If Shriek Show had been able to get a real uncut print, then this review might have been a little more forgiving, but this is the day and age of uncut/unrated DVD releases of old obscure films for cine-hounds like me. When you slight us, you get the crud review. Sadly, the... 
Is this review positive or negative?&lt;/s&gt;&lt;/s&gt;negative</t>
  </si>
  <si>
    <t>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going.&lt;br /&gt;&lt;br /&gt;I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actors as much as you might in other films. They are sort of likable. The kids have a reason for being there: one of them owns a deed to some property on the mountain. But what is not explained is why his family has property there. There is no cabin or house, so why buy property in East Jesus, especially if you aren't a hunter or whatnot? Well, I'm sure some people do buy land for camping purposes, but that just seems unusual. Anyway, two squealing backwoods inbreds show up and start stalking the campers and picking them off one by one. And, as I said before, you get pretty much nothing in the way of decent deaths after the machete kill in the beginning. The ending has a sort of off the wall kill by Connie, but even that isn't enough to save this from being almost equal with the completely forgettable film, The Forest, which is mind-numbing.&lt;br /&gt;&lt;br /&gt;If Shriek Show had been able to get a real uncut print, then this review might have been a little more forgiving, but this is the day and age of uncut/unrated DVD releases of old obscure films for cine-hounds like me. When you slight us, you get the crud review. Sadly, the... 
Is this review positive or negative?&lt;/s&gt;&lt;/s&gt;positive</t>
  </si>
  <si>
    <t>La Ragazza del Vagone Letto, or Terror Express! as it was called on the version I saw, starts as various passengers board a long distance train. Three thuggish idiots, Dave, Phil &amp; Ernie (Carlo De Mejo) board &amp; it's clear that they're there to cause trouble as they intimidate &amp; verbally abuse the other passengers &amp; staff. As the train speeds along things turn nasty when a prostitute named Juliette (Silvia Dionisio) refuses to have sex with Dave, he &amp; his mates decide to hold the entire train hostage so they can have an orgy with Juliette &amp;, well not much else actually happens apart from some hero cop &amp; his prisoner who set about saving the day. Erm, that's it really...&lt;br /&gt;&lt;br /&gt;This Italian production was directed by Ferdinando Baldi &amp; is complete total &amp; utter crap from start to finish. The script by George Eastman as Luigi Montefiori could just as easily be described as a really boring porno as much as a horror/thriller. It is tediously slow, it's 35 minutes before anything even remotely sleazy happens &amp; as a whole the film lacks the sort of exploitation elements that Italian sleaze &amp;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&amp; as it's incredibly boring to watch. Italian sleaze &amp; horror from the late 70's &amp; early 80's isn't known for it's strong story lines or great scripts but this films really does scrape the bottom-of-the-barrel on all counts. The character's are awful, the film spends the first 30 plus minutes building them up &amp; giving some background as to why they're on the train but this is all quickly forgotten &amp; comes to absolutely nothing. I hated the lame ending as well &amp; I... 
Is this review positive or negative?</t>
  </si>
  <si>
    <t>La Ragazza del Vagone Letto, or Terror Express! as it was called on the version I saw, starts as various passengers board a long distance train. Three thuggish idiots, Dave, Phil &amp; Ernie (Carlo De Mejo) board &amp; it's clear that they're there to cause trouble as they intimidate &amp; verbally abuse the other passengers &amp; staff. As the train speeds along things turn nasty when a prostitute named Juliette (Silvia Dionisio) refuses to have sex with Dave, he &amp; his mates decide to hold the entire train hostage so they can have an orgy with Juliette &amp;, well not much else actually happens apart from some hero cop &amp; his prisoner who set about saving the day. Erm, that's it really...&lt;br /&gt;&lt;br /&gt;This Italian production was directed by Ferdinando Baldi &amp; is complete total &amp; utter crap from start to finish. The script by George Eastman as Luigi Montefiori could just as easily be described as a really boring porno as much as a horror/thriller. It is tediously slow, it's 35 minutes before anything even remotely sleazy happens &amp; as a whole the film lacks the sort of exploitation elements that Italian sleaze &amp;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&amp; as it's incredibly boring to watch. Italian sleaze &amp; horror from the late 70's &amp; early 80's isn't known for it's strong story lines or great scripts but this films really does scrape the bottom-of-the-barrel on all counts. The character's are awful, the film spends the first 30 plus minutes building them up &amp; giving some background as to why they're on the train but this is all quickly forgotten &amp; comes to absolutely nothing. I hated the lame ending as well &amp; I... 
Is this review positive or negative?&lt;/s&gt;&lt;/s&gt;negative</t>
  </si>
  <si>
    <t>La Ragazza del Vagone Letto, or Terror Express! as it was called on the version I saw, starts as various passengers board a long distance train. Three thuggish idiots, Dave, Phil &amp; Ernie (Carlo De Mejo) board &amp; it's clear that they're there to cause trouble as they intimidate &amp; verbally abuse the other passengers &amp; staff. As the train speeds along things turn nasty when a prostitute named Juliette (Silvia Dionisio) refuses to have sex with Dave, he &amp; his mates decide to hold the entire train hostage so they can have an orgy with Juliette &amp;, well not much else actually happens apart from some hero cop &amp; his prisoner who set about saving the day. Erm, that's it really...&lt;br /&gt;&lt;br /&gt;This Italian production was directed by Ferdinando Baldi &amp; is complete total &amp; utter crap from start to finish. The script by George Eastman as Luigi Montefiori could just as easily be described as a really boring porno as much as a horror/thriller. It is tediously slow, it's 35 minutes before anything even remotely sleazy happens &amp; as a whole the film lacks the sort of exploitation elements that Italian sleaze &amp;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&amp; as it's incredibly boring to watch. Italian sleaze &amp; horror from the late 70's &amp; early 80's isn't known for it's strong story lines or great scripts but this films really does scrape the bottom-of-the-barrel on all counts. The character's are awful, the film spends the first 30 plus minutes building them up &amp; giving some background as to why they're on the train but this is all quickly forgotten &amp; comes to absolutely nothing. I hated the lame ending as well &amp; I... 
Is this review positive or negative?&lt;/s&gt;&lt;/s&gt;positive</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</si>
  <si>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Is this review positive or negative?</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</si>
  <si>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Is this review positive or negative?&lt;/s&gt;&lt;/s&gt;negative</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</si>
  <si>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Is this review positive or negative?&lt;/s&gt;&lt;/s&gt;positive</t>
  </si>
  <si>
    <t>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 
Is this review positive or negative?</t>
  </si>
  <si>
    <t>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 
Is this review positive or negative?&lt;/s&gt;&lt;/s&gt;negative</t>
  </si>
  <si>
    <t>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 
Is this review positive or negative?&lt;/s&gt;&lt;/s&gt;positive</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</si>
  <si>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 
Is this review positive or negative?</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</si>
  <si>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 
Is this review positive or negative?&lt;/s&gt;&lt;/s&gt;negative</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</si>
  <si>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 
Is this review positive or negative?&lt;/s&gt;&lt;/s&gt;positive</t>
  </si>
  <si>
    <t>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 
Is this review positive or negative?</t>
  </si>
  <si>
    <t>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 
Is this review positive or negative?&lt;/s&gt;&lt;/s&gt;negative</t>
  </si>
  <si>
    <t>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 
Is this review positive or negative?&lt;/s&gt;&lt;/s&gt;positive</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</si>
  <si>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Is this review positive or negative?</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</si>
  <si>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Is this review positive or negative?&lt;/s&gt;&lt;/s&gt;negative</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</si>
  <si>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Is this review positive or negative?&lt;/s&gt;&lt;/s&gt;positive</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</si>
  <si>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Is this review positive or negative?</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</si>
  <si>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Is this review positive or negative?&lt;/s&gt;&lt;/s&gt;negative</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</si>
  <si>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Is this review positive or negative?&lt;/s&gt;&lt;/s&gt;positive</t>
  </si>
  <si>
    <t>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 
Is this review positive or negative?</t>
  </si>
  <si>
    <t>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 
Is this review positive or negative?&lt;/s&gt;&lt;/s&gt;negative</t>
  </si>
  <si>
    <t>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 
Is this review positive or negative?&lt;/s&gt;&lt;/s&gt;positive</t>
  </si>
  <si>
    <t>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Adults only in physical looks but remain children in minds. Since everything has been provided to them by their great Indian parents, They children automatically do not feel the need to work hard at something or learn the basics of human communication with other human beings apart from their parents.&lt;br /&gt;&lt;br /&gt;B. I can show you so many Indian parents who try to prevent their kids making friends, going out or prevent them to do anything which starts making them to grow into adults.&lt;br /&gt;&lt;br /&gt;The reason why they do is the same selfishness. Indian parents "expect" their children to take care of them when they grow old. They do no savings for themselves and once they reach the age of 50...They cry out LOUD......We have grown old now and so we are dependent on you children since we have done the GREAT SERVICE of bringing you to this world and taking care of you and making you intellectually weak.&lt;br /&gt;&lt;br /&gt;Most of the Indian parents at the age of 50 have dilapidated bodies and health and are financially completely insecure. Most feel that they ABSOLUTELY have no need to take care of themselves since they "expect" their kids to take care of them.&lt;br /&gt;&lt;br /&gt;In the west the opposite of that happens. People start planning at the age of 20 about their retirement and once they retire they are financially secure.&lt;br /&gt;&lt;br /&gt;Indian parents do NOTHING of that sort since like I said they have brought the kids in the world and what better investment at that?.&lt;br /&gt;&lt;br /&gt;I am a victim of my Indian parents (i am sure there are countless other Indian kids like me), who have grown... 
Is this review positive or negative?</t>
  </si>
  <si>
    <t>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Adults only in physical looks but remain children in minds. Since everything has been provided to them by their great Indian parents, They children automatically do not feel the need to work hard at something or learn the basics of human communication with other human beings apart from their parents.&lt;br /&gt;&lt;br /&gt;B. I can show you so many Indian parents who try to prevent their kids making friends, going out or prevent them to do anything which starts making them to grow into adults.&lt;br /&gt;&lt;br /&gt;The reason why they do is the same selfishness. Indian parents "expect" their children to take care of them when they grow old. They do no savings for themselves and once they reach the age of 50...They cry out LOUD......We have grown old now and so we are dependent on you children since we have done the GREAT SERVICE of bringing you to this world and taking care of you and making you intellectually weak.&lt;br /&gt;&lt;br /&gt;Most of the Indian parents at the age of 50 have dilapidated bodies and health and are financially completely insecure. Most feel that they ABSOLUTELY have no need to take care of themselves since they "expect" their kids to take care of them.&lt;br /&gt;&lt;br /&gt;In the west the opposite of that happens. People start planning at the age of 20 about their retirement and once they retire they are financially secure.&lt;br /&gt;&lt;br /&gt;Indian parents do NOTHING of that sort since like I said they have brought the kids in the world and what better investment at that?.&lt;br /&gt;&lt;br /&gt;I am a victim of my Indian parents (i am sure there are countless other Indian kids like me), who have grown... 
Is this review positive or negative?&lt;/s&gt;&lt;/s&gt;negative</t>
  </si>
  <si>
    <t>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Adults only in physical looks but remain children in minds. Since everything has been provided to them by their great Indian parents, They children automatically do not feel the need to work hard at something or learn the basics of human communication with other human beings apart from their parents.&lt;br /&gt;&lt;br /&gt;B. I can show you so many Indian parents who try to prevent their kids making friends, going out or prevent them to do anything which starts making them to grow into adults.&lt;br /&gt;&lt;br /&gt;The reason why they do is the same selfishness. Indian parents "expect" their children to take care of them when they grow old. They do no savings for themselves and once they reach the age of 50...They cry out LOUD......We have grown old now and so we are dependent on you children since we have done the GREAT SERVICE of bringing you to this world and taking care of you and making you intellectually weak.&lt;br /&gt;&lt;br /&gt;Most of the Indian parents at the age of 50 have dilapidated bodies and health and are financially completely insecure. Most feel that they ABSOLUTELY have no need to take care of themselves since they "expect" their kids to take care of them.&lt;br /&gt;&lt;br /&gt;In the west the opposite of that happens. People start planning at the age of 20 about their retirement and once they retire they are financially secure.&lt;br /&gt;&lt;br /&gt;Indian parents do NOTHING of that sort since like I said they have brought the kids in the world and what better investment at that?.&lt;br /&gt;&lt;br /&gt;I am a victim of my Indian parents (i am sure there are countless other Indian kids like me), who have grown... 
Is this review positive or negative?&lt;/s&gt;&lt;/s&gt;positive</t>
  </si>
  <si>
    <t>"Scientists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 
Is this review positive or negative?</t>
  </si>
  <si>
    <t>"Scientists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 
Is this review positive or negative?&lt;/s&gt;&lt;/s&gt;negative</t>
  </si>
  <si>
    <t>"Scientists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 
Is this review positive or negative?&lt;/s&gt;&lt;/s&gt;positive</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</si>
  <si>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Is this review positive or negative?</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</si>
  <si>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Is this review positive or negative?&lt;/s&gt;&lt;/s&gt;negative</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</si>
  <si>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Is this review positive or negative?&lt;/s&gt;&lt;/s&gt;positive</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</si>
  <si>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Is this review positive or negative?</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</si>
  <si>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Is this review positive or negative?&lt;/s&gt;&lt;/s&gt;negative</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</si>
  <si>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Is this review positive or negative?&lt;/s&gt;&lt;/s&gt;positive</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</si>
  <si>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Is this review positive or negative?</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</si>
  <si>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Is this review positive or negative?&lt;/s&gt;&lt;/s&gt;negative</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</si>
  <si>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Is this review positive or negative?&lt;/s&gt;&lt;/s&gt;positive</t>
  </si>
  <si>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 
Is this review positive or negative?</t>
  </si>
  <si>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 
Is this review positive or negative?&lt;/s&gt;&lt;/s&gt;negative</t>
  </si>
  <si>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 
Is this review positive or negative?&lt;/s&gt;&lt;/s&gt;positive</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</si>
  <si>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Is this review positive or negative?</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</si>
  <si>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Is this review positive or negative?&lt;/s&gt;&lt;/s&gt;negative</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</si>
  <si>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Is this review positive or negative?&lt;/s&gt;&lt;/s&gt;positive</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</si>
  <si>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Is this review positive or negative?</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</si>
  <si>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Is this review positive or negative?&lt;/s&gt;&lt;/s&gt;negative</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</si>
  <si>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Is this review positive or negative?&lt;/s&gt;&lt;/s&gt;positive</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</si>
  <si>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 
Is this review positive or negative?</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</si>
  <si>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 
Is this review positive or negative?&lt;/s&gt;&lt;/s&gt;negative</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</si>
  <si>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 
Is this review positive or negative?&lt;/s&gt;&lt;/s&gt;positive</t>
  </si>
  <si>
    <t>Okay, to be fair this movie did have an interesting concept. Given a few script rewrites, some decent actors and a budget, this might have been a fairly decent cult flick instead of the MST3K fodder it turned out to be.&lt;br /&gt;&lt;br /&gt;Still, it was better than "Armageddon." 
Is this review positive or negative?</t>
  </si>
  <si>
    <t>Okay, to be fair this movie did have an interesting concept. Given a few script rewrites, some decent actors and a budget, this might have been a fairly decent cult flick instead of the MST3K fodder it turned out to be.&lt;br /&gt;&lt;br /&gt;Still, it was better than "Armageddon." 
Is this review positive or negative?&lt;/s&gt;&lt;/s&gt;negative</t>
  </si>
  <si>
    <t>Okay, to be fair this movie did have an interesting concept. Given a few script rewrites, some decent actors and a budget, this might have been a fairly decent cult flick instead of the MST3K fodder it turned out to be.&lt;br /&gt;&lt;br /&gt;Still, it was better than "Armageddon." 
Is this review positive or negative?&lt;/s&gt;&lt;/s&gt;positive</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</si>
  <si>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Is this review positive or negative?</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</si>
  <si>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Is this review positive or negative?&lt;/s&gt;&lt;/s&gt;negative</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</si>
  <si>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Is this review positive or negative?&lt;/s&gt;&lt;/s&gt;positive</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</si>
  <si>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 
Is this review positive or negative?</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</si>
  <si>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 
Is this review positive or negative?&lt;/s&gt;&lt;/s&gt;negative</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</si>
  <si>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 
Is this review positive or negative?&lt;/s&gt;&lt;/s&gt;positive</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</si>
  <si>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 
Is this review positive or negative?</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</si>
  <si>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 
Is this review positive or negative?&lt;/s&gt;&lt;/s&gt;negative</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</si>
  <si>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 
Is this review positive or negative?&lt;/s&gt;&lt;/s&gt;positive</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</si>
  <si>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Is this review positive or negative?</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</si>
  <si>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Is this review positive or negative?&lt;/s&gt;&lt;/s&gt;negative</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</si>
  <si>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Is this review positive or negative?&lt;/s&gt;&lt;/s&gt;positive</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</si>
  <si>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 
Is this review positive or negative?</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</si>
  <si>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 
Is this review positive or negative?&lt;/s&gt;&lt;/s&gt;negative</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</si>
  <si>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 
Is this review positive or negative?&lt;/s&gt;&lt;/s&gt;positive</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</si>
  <si>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 
Is this review positive or negative?</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</si>
  <si>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 
Is this review positive or negative?&lt;/s&gt;&lt;/s&gt;negative</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</si>
  <si>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 
Is this review positive or negative?&lt;/s&gt;&lt;/s&gt;positive</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</si>
  <si>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Is this review positive or negative?</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</si>
  <si>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Is this review positive or negative?&lt;/s&gt;&lt;/s&gt;negative</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</si>
  <si>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Is this review positive or negative?&lt;/s&gt;&lt;/s&gt;positive</t>
  </si>
  <si>
    <t>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Is this review positive or negative?</t>
  </si>
  <si>
    <t>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Is this review positive or negative?&lt;/s&gt;&lt;/s&gt;negative</t>
  </si>
  <si>
    <t>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Is this review positive or negative?&lt;/s&gt;&lt;/s&gt;positive</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</si>
  <si>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Is this review positive or negative?</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</si>
  <si>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Is this review positive or negative?&lt;/s&gt;&lt;/s&gt;negative</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</si>
  <si>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Is this review positive or negative?&lt;/s&gt;&lt;/s&gt;positive</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</si>
  <si>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Is this review positive or negative?</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</si>
  <si>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Is this review positive or negative?&lt;/s&gt;&lt;/s&gt;negative</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</si>
  <si>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Is this review positive or negative?&lt;/s&gt;&lt;/s&gt;positive</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</si>
  <si>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Is this review positive or negative?</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</si>
  <si>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Is this review positive or negative?&lt;/s&gt;&lt;/s&gt;negative</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</si>
  <si>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Is this review positive or negative?&lt;/s&gt;&lt;/s&gt;positive</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</si>
  <si>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Is this review positive or negative?</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</si>
  <si>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Is this review positive or negative?&lt;/s&gt;&lt;/s&gt;negative</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</si>
  <si>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Is this review positive or negative?&lt;/s&gt;&lt;/s&gt;positive</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</si>
  <si>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Is this review positive or negative?</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</si>
  <si>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Is this review positive or negative?&lt;/s&gt;&lt;/s&gt;negative</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</si>
  <si>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Is this review positive or negative?&lt;/s&gt;&lt;/s&gt;positive</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</si>
  <si>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Is this review positive or negative?</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</si>
  <si>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Is this review positive or negative?&lt;/s&gt;&lt;/s&gt;negative</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</si>
  <si>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Is this review positive or negative?&lt;/s&gt;&lt;/s&gt;positive</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</si>
  <si>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Is this review positive or negative?</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</si>
  <si>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Is this review positive or negative?&lt;/s&gt;&lt;/s&gt;negative</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</si>
  <si>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Is this review positive or negative?&lt;/s&gt;&lt;/s&gt;positive</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</si>
  <si>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Is this review positive or negative?</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</si>
  <si>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Is this review positive or negative?&lt;/s&gt;&lt;/s&gt;negative</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</si>
  <si>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Is this review positive or negative?&lt;/s&gt;&lt;/s&gt;positive</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</si>
  <si>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Is this review positive or negative?</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</si>
  <si>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Is this review positive or negative?&lt;/s&gt;&lt;/s&gt;negative</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</si>
  <si>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Is this review positive or negative?&lt;/s&gt;&lt;/s&gt;positive</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</si>
  <si>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Is this review positive or negative?</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</si>
  <si>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Is this review positive or negative?&lt;/s&gt;&lt;/s&gt;negative</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</si>
  <si>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Is this review positive or negative?&lt;/s&gt;&lt;/s&gt;positive</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</si>
  <si>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Is this review positive or negative?</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</si>
  <si>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Is this review positive or negative?&lt;/s&gt;&lt;/s&gt;negative</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</si>
  <si>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Is this review positive or negative?&lt;/s&gt;&lt;/s&gt;positive</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</si>
  <si>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Is this review positive or negative?</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</si>
  <si>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Is this review positive or negative?&lt;/s&gt;&lt;/s&gt;negative</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</si>
  <si>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Is this review positive or negative?&lt;/s&gt;&lt;/s&gt;positive</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</si>
  <si>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Is this review positive or negative?</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</si>
  <si>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Is this review positive or negative?&lt;/s&gt;&lt;/s&gt;negative</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</si>
  <si>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Is this review positive or negative?&lt;/s&gt;&lt;/s&gt;positive</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</si>
  <si>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Is this review positive or negative?</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</si>
  <si>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Is this review positive or negative?&lt;/s&gt;&lt;/s&gt;negative</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</si>
  <si>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Is this review positive or negative?&lt;/s&gt;&lt;/s&gt;positive</t>
  </si>
  <si>
    <t>Alright, we start in the office of a shrink, and apparently not a very good one. The main hero from the first Jack Frost is in the shrinks office blurting out random rhymes about Jack Frost. Gee, alright my brother is yelling ''Turn it off!''. Anyway, back to the crappy movie.&lt;br /&gt;&lt;br /&gt;The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alive.&lt;br /&gt;&lt;br /&gt;Behold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 
Is this review positive or negative?</t>
  </si>
  <si>
    <t>Alright, we start in the office of a shrink, and apparently not a very good one. The main hero from the first Jack Frost is in the shrinks office blurting out random rhymes about Jack Frost. Gee, alright my brother is yelling ''Turn it off!''. Anyway, back to the crappy movie.&lt;br /&gt;&lt;br /&gt;The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alive.&lt;br /&gt;&lt;br /&gt;Behold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 
Is this review positive or negative?&lt;/s&gt;&lt;/s&gt;negative</t>
  </si>
  <si>
    <t>Alright, we start in the office of a shrink, and apparently not a very good one. The main hero from the first Jack Frost is in the shrinks office blurting out random rhymes about Jack Frost. Gee, alright my brother is yelling ''Turn it off!''. Anyway, back to the crappy movie.&lt;br /&gt;&lt;br /&gt;The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alive.&lt;br /&gt;&lt;br /&gt;Behold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 
Is this review positive or negative?&lt;/s&gt;&lt;/s&gt;positive</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</si>
  <si>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Is this review positive or negative?</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</si>
  <si>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Is this review positive or negative?&lt;/s&gt;&lt;/s&gt;negative</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</si>
  <si>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Is this review positive or negative?&lt;/s&gt;&lt;/s&gt;positive</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</si>
  <si>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Is this review positive or negative?</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</si>
  <si>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Is this review positive or negative?&lt;/s&gt;&lt;/s&gt;negative</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</si>
  <si>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Is this review positive or negative?&lt;/s&gt;&lt;/s&gt;positive</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</si>
  <si>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Is this review positive or negative?</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</si>
  <si>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Is this review positive or negative?&lt;/s&gt;&lt;/s&gt;negative</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</si>
  <si>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Is this review positive or negative?&lt;/s&gt;&lt;/s&gt;positive</t>
  </si>
  <si>
    <t>"The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synopsis.&lt;br /&gt;&lt;br /&gt;Milton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anti-climactic.&lt;br /&gt;&lt;br /&gt;**** The Phantom of 42nd Street (5/2/45) Albert Herman ~ Dave O'Brien, Kay Aldridge, Frank Jenks 
Is this review positive or negative?</t>
  </si>
  <si>
    <t>"The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synopsis.&lt;br /&gt;&lt;br /&gt;Milton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anti-climactic.&lt;br /&gt;&lt;br /&gt;**** The Phantom of 42nd Street (5/2/45) Albert Herman ~ Dave O'Brien, Kay Aldridge, Frank Jenks 
Is this review positive or negative?&lt;/s&gt;&lt;/s&gt;negative</t>
  </si>
  <si>
    <t>"The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synopsis.&lt;br /&gt;&lt;br /&gt;Milton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anti-climactic.&lt;br /&gt;&lt;br /&gt;**** The Phantom of 42nd Street (5/2/45) Albert Herman ~ Dave O'Brien, Kay Aldridge, Frank Jenks 
Is this review positive or negative?&lt;/s&gt;&lt;/s&gt;positive</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</si>
  <si>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Is this review positive or negative?</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</si>
  <si>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Is this review positive or negative?&lt;/s&gt;&lt;/s&gt;negative</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</si>
  <si>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Is this review positive or negative?&lt;/s&gt;&lt;/s&gt;positive</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</si>
  <si>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Is this review positive or negative?</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</si>
  <si>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Is this review positive or negative?&lt;/s&gt;&lt;/s&gt;negative</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</si>
  <si>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Is this review positive or negative?&lt;/s&gt;&lt;/s&gt;positive</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</si>
  <si>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Is this review positive or negative?</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</si>
  <si>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Is this review positive or negative?&lt;/s&gt;&lt;/s&gt;negative</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</si>
  <si>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Is this review positive or negative?&lt;/s&gt;&lt;/s&gt;positive</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</si>
  <si>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Is this review positive or negative?</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</si>
  <si>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Is this review positive or negative?&lt;/s&gt;&lt;/s&gt;negative</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</si>
  <si>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Is this review positive or negative?&lt;/s&gt;&lt;/s&gt;positive</t>
  </si>
  <si>
    <t>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 
Is this review positive or negative?</t>
  </si>
  <si>
    <t>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 
Is this review positive or negative?&lt;/s&gt;&lt;/s&gt;negative</t>
  </si>
  <si>
    <t>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 
Is this review positive or negative?&lt;/s&gt;&lt;/s&gt;positive</t>
  </si>
  <si>
    <t>Upon writing this review I have difficulty trying to think of what to write about. Nothing much happens in this film. The storyline is a South Asian woman who falls for an English Londoner. The problem is he and his friends have had a racist streak. At the same time her friend at work is unknowingly to her having sexual relations with her brother, and it just escalates from there. The problem is that this movie is very predictable. As soon as all this stuff has happened it's all pretty much standard. It drags slightly even though it's only about 90 minutes long. This is more of a Chick Flick than anything else. So if you're male I do not recommend this film to you. 
Is this review positive or negative?</t>
  </si>
  <si>
    <t>Upon writing this review I have difficulty trying to think of what to write about. Nothing much happens in this film. The storyline is a South Asian woman who falls for an English Londoner. The problem is he and his friends have had a racist streak. At the same time her friend at work is unknowingly to her having sexual relations with her brother, and it just escalates from there. The problem is that this movie is very predictable. As soon as all this stuff has happened it's all pretty much standard. It drags slightly even though it's only about 90 minutes long. This is more of a Chick Flick than anything else. So if you're male I do not recommend this film to you. 
Is this review positive or negative?&lt;/s&gt;&lt;/s&gt;negative</t>
  </si>
  <si>
    <t>Upon writing this review I have difficulty trying to think of what to write about. Nothing much happens in this film. The storyline is a South Asian woman who falls for an English Londoner. The problem is he and his friends have had a racist streak. At the same time her friend at work is unknowingly to her having sexual relations with her brother, and it just escalates from there. The problem is that this movie is very predictable. As soon as all this stuff has happened it's all pretty much standard. It drags slightly even though it's only about 90 minutes long. This is more of a Chick Flick than anything else. So if you're male I do not recommend this film to you. 
Is this review positive or negative?&lt;/s&gt;&lt;/s&gt;positive</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</si>
  <si>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Is this review positive or negative?</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</si>
  <si>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Is this review positive or negative?&lt;/s&gt;&lt;/s&gt;negative</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</si>
  <si>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Is this review positive or negative?&lt;/s&gt;&lt;/s&gt;positive</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</si>
  <si>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 
Is this review positive or negative?</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</si>
  <si>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 
Is this review positive or negative?&lt;/s&gt;&lt;/s&gt;negative</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</si>
  <si>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 
Is this review positive or negative?&lt;/s&gt;&lt;/s&gt;positive</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</si>
  <si>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Is this review positive or negative?</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</si>
  <si>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Is this review positive or negative?&lt;/s&gt;&lt;/s&gt;negative</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</si>
  <si>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Is this review positive or negative?&lt;/s&gt;&lt;/s&gt;positive</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</si>
  <si>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Is this review positive or negative?</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</si>
  <si>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Is this review positive or negative?&lt;/s&gt;&lt;/s&gt;negative</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</si>
  <si>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Is this review positive or negative?&lt;/s&gt;&lt;/s&gt;positive</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</si>
  <si>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Is this review positive or negative?</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</si>
  <si>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Is this review positive or negative?&lt;/s&gt;&lt;/s&gt;negative</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</si>
  <si>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Is this review positive or negative?&lt;/s&gt;&lt;/s&gt;positive</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</si>
  <si>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Is this review positive or negative?</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</si>
  <si>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Is this review positive or negative?&lt;/s&gt;&lt;/s&gt;negative</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</si>
  <si>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Is this review positive or negative?&lt;/s&gt;&lt;/s&gt;positive</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</si>
  <si>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Is this review positive or negative?</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</si>
  <si>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Is this review positive or negative?&lt;/s&gt;&lt;/s&gt;negative</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</si>
  <si>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Is this review positive or negative?&lt;/s&gt;&lt;/s&gt;positive</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</si>
  <si>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Is this review positive or negative?</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</si>
  <si>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Is this review positive or negative?&lt;/s&gt;&lt;/s&gt;negative</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</si>
  <si>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Is this review positive or negative?&lt;/s&gt;&lt;/s&gt;positive</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</si>
  <si>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Is this review positive or negative?</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</si>
  <si>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Is this review positive or negative?&lt;/s&gt;&lt;/s&gt;negative</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</si>
  <si>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Is this review positive or negative?&lt;/s&gt;&lt;/s&gt;positive</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</si>
  <si>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Is this review positive or negative?</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</si>
  <si>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Is this review positive or negative?&lt;/s&gt;&lt;/s&gt;negative</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</si>
  <si>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Is this review positive or negative?&lt;/s&gt;&lt;/s&gt;positive</t>
  </si>
  <si>
    <t>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 
Is this review positive or negative?</t>
  </si>
  <si>
    <t>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 
Is this review positive or negative?&lt;/s&gt;&lt;/s&gt;negative</t>
  </si>
  <si>
    <t>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 
Is this review positive or negative?&lt;/s&gt;&lt;/s&gt;positive</t>
  </si>
  <si>
    <t>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 
Is this review positive or negative?</t>
  </si>
  <si>
    <t>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 
Is this review positive or negative?&lt;/s&gt;&lt;/s&gt;negative</t>
  </si>
  <si>
    <t>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 
Is this review positive or negative?&lt;/s&gt;&lt;/s&gt;positive</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</si>
  <si>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Is this review positive or negative?</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</si>
  <si>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Is this review positive or negative?&lt;/s&gt;&lt;/s&gt;negative</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</si>
  <si>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Is this review positive or negative?&lt;/s&gt;&lt;/s&gt;positive</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</si>
  <si>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Is this review positive or negative?</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</si>
  <si>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Is this review positive or negative?&lt;/s&gt;&lt;/s&gt;negative</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</si>
  <si>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Is this review positive or negative?&lt;/s&gt;&lt;/s&gt;positive</t>
  </si>
  <si>
    <t>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 
Is this review positive or negative?</t>
  </si>
  <si>
    <t>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 
Is this review positive or negative?&lt;/s&gt;&lt;/s&gt;negative</t>
  </si>
  <si>
    <t>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 
Is this review positive or negative?&lt;/s&gt;&lt;/s&gt;positive</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</si>
  <si>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Is this review positive or negative?</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</si>
  <si>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Is this review positive or negative?&lt;/s&gt;&lt;/s&gt;negative</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</si>
  <si>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Is this review positive or negative?&lt;/s&gt;&lt;/s&gt;positive</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</si>
  <si>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Is this review positive or negative?</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</si>
  <si>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Is this review positive or negative?&lt;/s&gt;&lt;/s&gt;negative</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</si>
  <si>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Is this review positive or negative?&lt;/s&gt;&lt;/s&gt;positive</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</si>
  <si>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Is this review positive or negative?</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</si>
  <si>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Is this review positive or negative?&lt;/s&gt;&lt;/s&gt;negative</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</si>
  <si>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Is this review positive or negative?&lt;/s&gt;&lt;/s&gt;positive</t>
  </si>
  <si>
    <t>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Is this review positive or negative?</t>
  </si>
  <si>
    <t>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Is this review positive or negative?&lt;/s&gt;&lt;/s&gt;negative</t>
  </si>
  <si>
    <t>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Is this review positive or negative?&lt;/s&gt;&lt;/s&gt;positive</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</si>
  <si>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Is this review positive or negative?</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</si>
  <si>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Is this review positive or negative?&lt;/s&gt;&lt;/s&gt;negative</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</si>
  <si>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Is this review positive or negative?&lt;/s&gt;&lt;/s&gt;positive</t>
  </si>
  <si>
    <t>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helicopter. The best boast chase I have ever seen. I like the mini coopers. The expert thieves used mini coopers for the getaway cars. The chase between the mini coopers and the motor-bikes is amazing. They chased underground. I can say there was not a moment I was bored. Mark Wahlberg (Charlie Croker), Charlize Theron (Stella Bridger), Donald Sutherland (John Bridger), Jason Statham (Handsome Rob), Seth Green (Lyle), Mos Def (Left Ear) and Edwin Norton (Steve) really did a good job. I like the actors in this film. I have seen a lot of heist movie but The Italian Job&amp; is one of my favourites. A great Hollywood action movie without a drop of blood. After all, I do love this kind of movie. 
Is this review positive or negative?</t>
  </si>
  <si>
    <t>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helicopter. The best boast chase I have ever seen. I like the mini coopers. The expert thieves used mini coopers for the getaway cars. The chase between the mini coopers and the motor-bikes is amazing. They chased underground. I can say there was not a moment I was bored. Mark Wahlberg (Charlie Croker), Charlize Theron (Stella Bridger), Donald Sutherland (John Bridger), Jason Statham (Handsome Rob), Seth Green (Lyle), Mos Def (Left Ear) and Edwin Norton (Steve) really did a good job. I like the actors in this film. I have seen a lot of heist movie but The Italian Job&amp; is one of my favourites. A great Hollywood action movie without a drop of blood. After all, I do love this kind of movie. 
Is this review positive or negative?&lt;/s&gt;&lt;/s&gt;negative</t>
  </si>
  <si>
    <t>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helicopter. The best boast chase I have ever seen. I like the mini coopers. The expert thieves used mini coopers for the getaway cars. The chase between the mini coopers and the motor-bikes is amazing. They chased underground. I can say there was not a moment I was bored. Mark Wahlberg (Charlie Croker), Charlize Theron (Stella Bridger), Donald Sutherland (John Bridger), Jason Statham (Handsome Rob), Seth Green (Lyle), Mos Def (Left Ear) and Edwin Norton (Steve) really did a good job. I like the actors in this film. I have seen a lot of heist movie but The Italian Job&amp; is one of my favourites. A great Hollywood action movie without a drop of blood. After all, I do love this kind of movie. 
Is this review positive or negative?&lt;/s&gt;&lt;/s&gt;positive</t>
  </si>
  <si>
    <t>When the Italians and Miles O'keeffe work together nothing can go wrong! As ever, Miles is great as the almost as great Ator; the most lovable barbarian of all times. Totally lives up to the first movie. 
Is this review positive or negative?</t>
  </si>
  <si>
    <t>When the Italians and Miles O'keeffe work together nothing can go wrong! As ever, Miles is great as the almost as great Ator; the most lovable barbarian of all times. Totally lives up to the first movie. 
Is this review positive or negative?&lt;/s&gt;&lt;/s&gt;negative</t>
  </si>
  <si>
    <t>When the Italians and Miles O'keeffe work together nothing can go wrong! As ever, Miles is great as the almost as great Ator; the most lovable barbarian of all times. Totally lives up to the first movie. 
Is this review positive or negative?&lt;/s&gt;&lt;/s&gt;positive</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</si>
  <si>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Is this review positive or negative?</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</si>
  <si>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Is this review positive or negative?&lt;/s&gt;&lt;/s&gt;negative</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</si>
  <si>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Is this review positive or negative?&lt;/s&gt;&lt;/s&gt;positive</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</si>
  <si>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Is this review positive or negative?</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</si>
  <si>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Is this review positive or negative?&lt;/s&gt;&lt;/s&gt;negative</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</si>
  <si>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Is this review positive or negative?&lt;/s&gt;&lt;/s&gt;positive</t>
  </si>
  <si>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 
Is this review positive or negative?</t>
  </si>
  <si>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 
Is this review positive or negative?&lt;/s&gt;&lt;/s&gt;negative</t>
  </si>
  <si>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 
Is this review positive or negative?&lt;/s&gt;&lt;/s&gt;positive</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</si>
  <si>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Is this review positive or negative?</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</si>
  <si>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Is this review positive or negative?&lt;/s&gt;&lt;/s&gt;negative</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</si>
  <si>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Is this review positive or negative?&lt;/s&gt;&lt;/s&gt;positive</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</si>
  <si>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Is this review positive or negative?</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</si>
  <si>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Is this review positive or negative?&lt;/s&gt;&lt;/s&gt;negative</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</si>
  <si>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Is this review positive or negative?&lt;/s&gt;&lt;/s&gt;positive</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</si>
  <si>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Is this review positive or negative?</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</si>
  <si>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Is this review positive or negative?&lt;/s&gt;&lt;/s&gt;negative</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</si>
  <si>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Is this review positive or negative?&lt;/s&gt;&lt;/s&gt;positive</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</si>
  <si>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Is this review positive or negative?</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</si>
  <si>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Is this review positive or negative?&lt;/s&gt;&lt;/s&gt;negative</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</si>
  <si>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Is this review positive or negative?&lt;/s&gt;&lt;/s&gt;positive</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</si>
  <si>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Is this review positive or negative?</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</si>
  <si>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Is this review positive or negative?&lt;/s&gt;&lt;/s&gt;negative</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</si>
  <si>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Is this review positive or negative?&lt;/s&gt;&lt;/s&gt;positive</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</si>
  <si>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Is this review positive or negative?</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</si>
  <si>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Is this review positive or negative?&lt;/s&gt;&lt;/s&gt;negative</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</si>
  <si>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Is this review positive or negative?&lt;/s&gt;&lt;/s&gt;positive</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</si>
  <si>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Is this review positive or negative?</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</si>
  <si>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Is this review positive or negative?&lt;/s&gt;&lt;/s&gt;negative</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</si>
  <si>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Is this review positive or negative?&lt;/s&gt;&lt;/s&gt;positive</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</si>
  <si>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Is this review positive or negative?</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</si>
  <si>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Is this review positive or negative?&lt;/s&gt;&lt;/s&gt;negative</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</si>
  <si>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Is this review positive or negative?&lt;/s&gt;&lt;/s&gt;positive</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</si>
  <si>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Is this review positive or negative?</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</si>
  <si>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Is this review positive or negative?&lt;/s&gt;&lt;/s&gt;negative</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</si>
  <si>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Is this review positive or negative?&lt;/s&gt;&lt;/s&gt;positive</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</si>
  <si>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Is this review positive or negative?</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</si>
  <si>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Is this review positive or negative?&lt;/s&gt;&lt;/s&gt;negative</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</si>
  <si>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Is this review positive or negative?&lt;/s&gt;&lt;/s&gt;positive</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</si>
  <si>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Is this review positive or negative?</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</si>
  <si>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Is this review positive or negative?&lt;/s&gt;&lt;/s&gt;negative</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</si>
  <si>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Is this review positive or negative?&lt;/s&gt;&lt;/s&gt;positive</t>
  </si>
  <si>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well.&lt;br /&gt;&lt;br /&gt;The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Is this review positive or negative?</t>
  </si>
  <si>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well.&lt;br /&gt;&lt;br /&gt;The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Is this review positive or negative?&lt;/s&gt;&lt;/s&gt;negative</t>
  </si>
  <si>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well.&lt;br /&gt;&lt;br /&gt;The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Is this review positive or negative?&lt;/s&gt;&lt;/s&gt;positive</t>
  </si>
  <si>
    <t>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 
Is this review positive or negative?</t>
  </si>
  <si>
    <t>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 
Is this review positive or negative?&lt;/s&gt;&lt;/s&gt;negative</t>
  </si>
  <si>
    <t>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 
Is this review positive or negative?&lt;/s&gt;&lt;/s&gt;positive</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</si>
  <si>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Is this review positive or negative?</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</si>
  <si>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Is this review positive or negative?&lt;/s&gt;&lt;/s&gt;negative</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</si>
  <si>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Is this review positive or negative?&lt;/s&gt;&lt;/s&gt;positive</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</si>
  <si>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Is this review positive or negative?</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</si>
  <si>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Is this review positive or negative?&lt;/s&gt;&lt;/s&gt;negative</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</si>
  <si>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Is this review positive or negative?&lt;/s&gt;&lt;/s&gt;positive</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</si>
  <si>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Is this review positive or negative?</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</si>
  <si>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Is this review positive or negative?&lt;/s&gt;&lt;/s&gt;negative</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</si>
  <si>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Is this review positive or negative?&lt;/s&gt;&lt;/s&gt;positive</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</si>
  <si>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Is this review positive or negative?</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</si>
  <si>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Is this review positive or negative?&lt;/s&gt;&lt;/s&gt;negative</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</si>
  <si>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Is this review positive or negative?&lt;/s&gt;&lt;/s&gt;positive</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</si>
  <si>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Is this review positive or negative?</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</si>
  <si>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Is this review positive or negative?&lt;/s&gt;&lt;/s&gt;negative</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</si>
  <si>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Is this review positive or negative?&lt;/s&gt;&lt;/s&gt;positive</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</si>
  <si>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Is this review positive or negative?</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</si>
  <si>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Is this review positive or negative?&lt;/s&gt;&lt;/s&gt;negative</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</si>
  <si>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Is this review positive or negative?&lt;/s&gt;&lt;/s&gt;positive</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</si>
  <si>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 
Is this review positive or negative?</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</si>
  <si>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 
Is this review positive or negative?&lt;/s&gt;&lt;/s&gt;negative</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</si>
  <si>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 
Is this review positive or negative?&lt;/s&gt;&lt;/s&gt;positive</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</si>
  <si>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Is this review positive or negative?</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</si>
  <si>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Is this review positive or negative?&lt;/s&gt;&lt;/s&gt;negative</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</si>
  <si>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Is this review positive or negative?&lt;/s&gt;&lt;/s&gt;positive</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</si>
  <si>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Is this review positive or negative?</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</si>
  <si>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Is this review positive or negative?&lt;/s&gt;&lt;/s&gt;negative</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</si>
  <si>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Is this review positive or negative?&lt;/s&gt;&lt;/s&gt;positive</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</si>
  <si>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Is this review positive or negative?</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</si>
  <si>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Is this review positive or negative?&lt;/s&gt;&lt;/s&gt;negative</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</si>
  <si>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Is this review positive or negative?&lt;/s&gt;&lt;/s&gt;positive</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</si>
  <si>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Is this review positive or negative?</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</si>
  <si>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Is this review positive or negative?&lt;/s&gt;&lt;/s&gt;negative</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</si>
  <si>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Is this review positive or negative?&lt;/s&gt;&lt;/s&gt;positive</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</si>
  <si>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Is this review positive or negative?</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</si>
  <si>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Is this review positive or negative?&lt;/s&gt;&lt;/s&gt;negative</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</si>
  <si>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Is this review positive or negative?&lt;/s&gt;&lt;/s&gt;positive</t>
  </si>
  <si>
    <t>It's rare for a film to sweep you away within its world and leave you wanting more once the credits roll. Hayao Miyazaki's Ponyo is such a film.&lt;br /&gt;&lt;br /&gt;The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typhoon.&lt;br /&gt;&lt;br /&gt;Ponyo is a very rich film. It is full of wondrous fantasy, lovable characters, and genuine heart. What director Hayao Miyazaki has done here is tell a simple little story, and while so doing creating authentic movie magic.&lt;br /&gt;&lt;br /&gt;Ponyo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proficiency.&lt;br /&gt;&lt;br /&gt;The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to reach Sosuke is iconic.&lt;br /&gt;&lt;br /&gt;Course it is thanks to its wonderfully executed characters that makes this film such a memorable experience. Sosuke is a young boy who acts older than he actually is, and the energetic Ponyo is a laugh a minute. Every character is just so... 
Is this review positive or negative?</t>
  </si>
  <si>
    <t>It's rare for a film to sweep you away within its world and leave you wanting more once the credits roll. Hayao Miyazaki's Ponyo is such a film.&lt;br /&gt;&lt;br /&gt;The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typhoon.&lt;br /&gt;&lt;br /&gt;Ponyo is a very rich film. It is full of wondrous fantasy, lovable characters, and genuine heart. What director Hayao Miyazaki has done here is tell a simple little story, and while so doing creating authentic movie magic.&lt;br /&gt;&lt;br /&gt;Ponyo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proficiency.&lt;br /&gt;&lt;br /&gt;The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to reach Sosuke is iconic.&lt;br /&gt;&lt;br /&gt;Course it is thanks to its wonderfully executed characters that makes this film such a memorable experience. Sosuke is a young boy who acts older than he actually is, and the energetic Ponyo is a laugh a minute. Every character is just so... 
Is this review positive or negative?&lt;/s&gt;&lt;/s&gt;negative</t>
  </si>
  <si>
    <t>It's rare for a film to sweep you away within its world and leave you wanting more once the credits roll. Hayao Miyazaki's Ponyo is such a film.&lt;br /&gt;&lt;br /&gt;The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typhoon.&lt;br /&gt;&lt;br /&gt;Ponyo is a very rich film. It is full of wondrous fantasy, lovable characters, and genuine heart. What director Hayao Miyazaki has done here is tell a simple little story, and while so doing creating authentic movie magic.&lt;br /&gt;&lt;br /&gt;Ponyo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proficiency.&lt;br /&gt;&lt;br /&gt;The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to reach Sosuke is iconic.&lt;br /&gt;&lt;br /&gt;Course it is thanks to its wonderfully executed characters that makes this film such a memorable experience. Sosuke is a young boy who acts older than he actually is, and the energetic Ponyo is a laugh a minute. Every character is just so... 
Is this review positive or negative?&lt;/s&gt;&lt;/s&gt;positive</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</si>
  <si>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Is this review positive or negative?</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</si>
  <si>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Is this review positive or negative?&lt;/s&gt;&lt;/s&gt;negative</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</si>
  <si>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Is this review positive or negative?&lt;/s&gt;&lt;/s&gt;positive</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</si>
  <si>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Is this review positive or negative?</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</si>
  <si>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Is this review positive or negative?&lt;/s&gt;&lt;/s&gt;negative</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</si>
  <si>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Is this review positive or negative?&lt;/s&gt;&lt;/s&gt;positive</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</si>
  <si>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Is this review positive or negative?</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</si>
  <si>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Is this review positive or negative?&lt;/s&gt;&lt;/s&gt;negative</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</si>
  <si>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Is this review positive or negative?&lt;/s&gt;&lt;/s&gt;positive</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</si>
  <si>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Is this review positive or negative?</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</si>
  <si>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Is this review positive or negative?&lt;/s&gt;&lt;/s&gt;negative</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</si>
  <si>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Is this review positive or negative?&lt;/s&gt;&lt;/s&gt;positive</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</si>
  <si>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Is this review positive or negative?</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</si>
  <si>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Is this review positive or negative?&lt;/s&gt;&lt;/s&gt;negative</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</si>
  <si>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Is this review positive or negative?&lt;/s&gt;&lt;/s&gt;positive</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</si>
  <si>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Is this review positive or negative?</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</si>
  <si>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Is this review positive or negative?&lt;/s&gt;&lt;/s&gt;negative</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</si>
  <si>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Is this review positive or negative?&lt;/s&gt;&lt;/s&gt;positive</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</si>
  <si>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Is this review positive or negative?</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</si>
  <si>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Is this review positive or negative?&lt;/s&gt;&lt;/s&gt;negative</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</si>
  <si>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Is this review positive or negative?&lt;/s&gt;&lt;/s&gt;positive</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</si>
  <si>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Is this review positive or negative?</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</si>
  <si>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Is this review positive or negative?&lt;/s&gt;&lt;/s&gt;negative</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</si>
  <si>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Is this review positive or negative?&lt;/s&gt;&lt;/s&gt;positive</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</si>
  <si>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Is this review positive or negative?</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</si>
  <si>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Is this review positive or negative?&lt;/s&gt;&lt;/s&gt;negative</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</si>
  <si>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Is this review positive or negative?&lt;/s&gt;&lt;/s&gt;positive</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</si>
  <si>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Is this review positive or negative?</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</si>
  <si>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Is this review positive or negative?&lt;/s&gt;&lt;/s&gt;negative</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</si>
  <si>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Is this review positive or negative?&lt;/s&gt;&lt;/s&gt;positive</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</si>
  <si>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Is this review positive or negative?</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</si>
  <si>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Is this review positive or negative?&lt;/s&gt;&lt;/s&gt;negative</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</si>
  <si>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Is this review positive or negative?&lt;/s&gt;&lt;/s&gt;positive</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</si>
  <si>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Is this review positive or negative?</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</si>
  <si>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Is this review positive or negative?&lt;/s&gt;&lt;/s&gt;negative</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</si>
  <si>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Is this review positive or negative?&lt;/s&gt;&lt;/s&gt;positive</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</si>
  <si>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Is this review positive or negative?</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</si>
  <si>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Is this review positive or negative?&lt;/s&gt;&lt;/s&gt;negative</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</si>
  <si>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Is this review positive or negative?&lt;/s&gt;&lt;/s&gt;positive</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</si>
  <si>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Is this review positive or negative?</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</si>
  <si>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Is this review positive or negative?&lt;/s&gt;&lt;/s&gt;negative</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</si>
  <si>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Is this review positive or negative?&lt;/s&gt;&lt;/s&gt;positive</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</si>
  <si>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 
Is this review positive or negative?</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</si>
  <si>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 
Is this review positive or negative?&lt;/s&gt;&lt;/s&gt;negative</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</si>
  <si>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 
Is this review positive or negative?&lt;/s&gt;&lt;/s&gt;positive</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</si>
  <si>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Is this review positive or negative?</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</si>
  <si>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Is this review positive or negative?&lt;/s&gt;&lt;/s&gt;negative</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</si>
  <si>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Is this review positive or negative?&lt;/s&gt;&lt;/s&gt;positive</t>
  </si>
  <si>
    <t>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 
Is this review positive or negative?</t>
  </si>
  <si>
    <t>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 
Is this review positive or negative?&lt;/s&gt;&lt;/s&gt;negative</t>
  </si>
  <si>
    <t>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 
Is this review positive or negative?&lt;/s&gt;&lt;/s&gt;positive</t>
  </si>
  <si>
    <t>Successful films on metaphysical subjects are rare, but Fata Morgana is a good case. You can chalk up the large subject to the ambitions of youth, but Herzog does an amazingly good job. The movie's point is to show human beings, and even the world, from a non-human point of view.&lt;br /&gt;&lt;br /&gt;The movie is in three parts: Creation, Paradise, and The Golden Age. The imagery of each is in counterpoint to the voice-over. Although the text of `The Creation' (from the Popol Vuh, a Mayan myth) refers to the primordial wasteland, the scene goes no further in illustrating the myth. It dwells on the waste, and on various specimens of destruction (fire, smoke, wrecked vehicles). The images from `Paradise' are anything but that, and `The Golden Age' is darkly comic ¬ñ the highest culture is the strange roadside musical act.&lt;br /&gt;&lt;br /&gt;The Popol Vuh suggests that mankind is the central object of creation, but the movie does everything it can to undo this notion. Its mythological framework has no referent in human historical time. There are no human characters to speak of. When a boy stands with a dog in an extended shot, the initial suggestion is of the boy's point of view; by the end it is much more the dog's. Likewise the lizard is a stronger character than the human who introduces it, and the turtle's partner barely looks human with his big flippers.&lt;br /&gt;&lt;br /&gt;Animal stories and nature documentaries always anthropomorphize, but Fata Morgana has none of that. Certainly the dunes look like a female body, but the simile cuts both ways. Presumably only humans can distinguish easily between their creation and nature, and here airplanes and factories are presented alongside mountains, lakes, and waterfalls. People and civilization are all part of a broader natural landscape.&lt;br /&gt;&lt;br /&gt;In 1979 Herzog put a new twist on the idea when he remade Nosferatu from the vampire's point of view. 
Is this review positive or negative?</t>
  </si>
  <si>
    <t>Successful films on metaphysical subjects are rare, but Fata Morgana is a good case. You can chalk up the large subject to the ambitions of youth, but Herzog does an amazingly good job. The movie's point is to show human beings, and even the world, from a non-human point of view.&lt;br /&gt;&lt;br /&gt;The movie is in three parts: Creation, Paradise, and The Golden Age. The imagery of each is in counterpoint to the voice-over. Although the text of `The Creation' (from the Popol Vuh, a Mayan myth) refers to the primordial wasteland, the scene goes no further in illustrating the myth. It dwells on the waste, and on various specimens of destruction (fire, smoke, wrecked vehicles). The images from `Paradise' are anything but that, and `The Golden Age' is darkly comic ¬ñ the highest culture is the strange roadside musical act.&lt;br /&gt;&lt;br /&gt;The Popol Vuh suggests that mankind is the central object of creation, but the movie does everything it can to undo this notion. Its mythological framework has no referent in human historical time. There are no human characters to speak of. When a boy stands with a dog in an extended shot, the initial suggestion is of the boy's point of view; by the end it is much more the dog's. Likewise the lizard is a stronger character than the human who introduces it, and the turtle's partner barely looks human with his big flippers.&lt;br /&gt;&lt;br /&gt;Animal stories and nature documentaries always anthropomorphize, but Fata Morgana has none of that. Certainly the dunes look like a female body, but the simile cuts both ways. Presumably only humans can distinguish easily between their creation and nature, and here airplanes and factories are presented alongside mountains, lakes, and waterfalls. People and civilization are all part of a broader natural landscape.&lt;br /&gt;&lt;br /&gt;In 1979 Herzog put a new twist on the idea when he remade Nosferatu from the vampire's point of view. 
Is this review positive or negative?&lt;/s&gt;&lt;/s&gt;negative</t>
  </si>
  <si>
    <t>Successful films on metaphysical subjects are rare, but Fata Morgana is a good case. You can chalk up the large subject to the ambitions of youth, but Herzog does an amazingly good job. The movie's point is to show human beings, and even the world, from a non-human point of view.&lt;br /&gt;&lt;br /&gt;The movie is in three parts: Creation, Paradise, and The Golden Age. The imagery of each is in counterpoint to the voice-over. Although the text of `The Creation' (from the Popol Vuh, a Mayan myth) refers to the primordial wasteland, the scene goes no further in illustrating the myth. It dwells on the waste, and on various specimens of destruction (fire, smoke, wrecked vehicles). The images from `Paradise' are anything but that, and `The Golden Age' is darkly comic ¬ñ the highest culture is the strange roadside musical act.&lt;br /&gt;&lt;br /&gt;The Popol Vuh suggests that mankind is the central object of creation, but the movie does everything it can to undo this notion. Its mythological framework has no referent in human historical time. There are no human characters to speak of. When a boy stands with a dog in an extended shot, the initial suggestion is of the boy's point of view; by the end it is much more the dog's. Likewise the lizard is a stronger character than the human who introduces it, and the turtle's partner barely looks human with his big flippers.&lt;br /&gt;&lt;br /&gt;Animal stories and nature documentaries always anthropomorphize, but Fata Morgana has none of that. Certainly the dunes look like a female body, but the simile cuts both ways. Presumably only humans can distinguish easily between their creation and nature, and here airplanes and factories are presented alongside mountains, lakes, and waterfalls. People and civilization are all part of a broader natural landscape.&lt;br /&gt;&lt;br /&gt;In 1979 Herzog put a new twist on the idea when he remade Nosferatu from the vampire's point of view. 
Is this review positive or negative?&lt;/s&gt;&lt;/s&gt;positive</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</si>
  <si>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Is this review positive or negative?</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</si>
  <si>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Is this review positive or negative?&lt;/s&gt;&lt;/s&gt;negative</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</si>
  <si>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Is this review positive or negative?&lt;/s&gt;&lt;/s&gt;positive</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</si>
  <si>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Is this review positive or negative?</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</si>
  <si>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Is this review positive or negative?&lt;/s&gt;&lt;/s&gt;negative</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</si>
  <si>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Is this review positive or negative?&lt;/s&gt;&lt;/s&gt;positive</t>
  </si>
  <si>
    <t>Widow hires a psychopath as a handyman. Sloppy film noir thriller which doesn't make much of its tension promising set-up. (3/10) 
Is this review positive or negative?</t>
  </si>
  <si>
    <t>Widow hires a psychopath as a handyman. Sloppy film noir thriller which doesn't make much of its tension promising set-up. (3/10) 
Is this review positive or negative?&lt;/s&gt;&lt;/s&gt;negative</t>
  </si>
  <si>
    <t>Widow hires a psychopath as a handyman. Sloppy film noir thriller which doesn't make much of its tension promising set-up. (3/10) 
Is this review positive or negative?&lt;/s&gt;&lt;/s&gt;positive</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</si>
  <si>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Is this review positive or negative?</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</si>
  <si>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Is this review positive or negative?&lt;/s&gt;&lt;/s&gt;negative</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</si>
  <si>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Is this review positive or negative?&lt;/s&gt;&lt;/s&gt;positive</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</si>
  <si>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Is this review positive or negative?</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</si>
  <si>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Is this review positive or negative?&lt;/s&gt;&lt;/s&gt;negative</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</si>
  <si>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Is this review positive or negative?&lt;/s&gt;&lt;/s&gt;positive</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</si>
  <si>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 
Is this review positive or negative?</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</si>
  <si>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 
Is this review positive or negative?&lt;/s&gt;&lt;/s&gt;negative</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</si>
  <si>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 
Is this review positive or negative?&lt;/s&gt;&lt;/s&gt;positive</t>
  </si>
  <si>
    <t>Can this "film" be considered as a film? Imagine the situation: somebody puts a handy cam over a tripod and in front of a sea promenade and film people walking or jogging along it. Then, he places the camera in a beach, buys some ducks in a pet shop, open their cages and let them run in front of the camera. Later, he just films the water surface and the sound of birds and insects in an absolute darkness. Is it an experiment or just an insult to the audience intelligence? What would it happen if any unknown director did a film like that? Would we mark his job with 10? I always disappoint directors who believe that can do everything they want once they became famous. 
Is this review positive or negative?</t>
  </si>
  <si>
    <t>Can this "film" be considered as a film? Imagine the situation: somebody puts a handy cam over a tripod and in front of a sea promenade and film people walking or jogging along it. Then, he places the camera in a beach, buys some ducks in a pet shop, open their cages and let them run in front of the camera. Later, he just films the water surface and the sound of birds and insects in an absolute darkness. Is it an experiment or just an insult to the audience intelligence? What would it happen if any unknown director did a film like that? Would we mark his job with 10? I always disappoint directors who believe that can do everything they want once they became famous. 
Is this review positive or negative?&lt;/s&gt;&lt;/s&gt;negative</t>
  </si>
  <si>
    <t>Can this "film" be considered as a film? Imagine the situation: somebody puts a handy cam over a tripod and in front of a sea promenade and film people walking or jogging along it. Then, he places the camera in a beach, buys some ducks in a pet shop, open their cages and let them run in front of the camera. Later, he just films the water surface and the sound of birds and insects in an absolute darkness. Is it an experiment or just an insult to the audience intelligence? What would it happen if any unknown director did a film like that? Would we mark his job with 10? I always disappoint directors who believe that can do everything they want once they became famous. 
Is this review positive or negative?&lt;/s&gt;&lt;/s&gt;positive</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</si>
  <si>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Is this review positive or negative?</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</si>
  <si>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Is this review positive or negative?&lt;/s&gt;&lt;/s&gt;negative</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</si>
  <si>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Is this review positive or negative?&lt;/s&gt;&lt;/s&gt;positive</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</si>
  <si>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 
Is this review positive or negative?</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</si>
  <si>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 
Is this review positive or negative?&lt;/s&gt;&lt;/s&gt;negative</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</si>
  <si>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 
Is this review positive or negative?&lt;/s&gt;&lt;/s&gt;positive</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</si>
  <si>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Is this review positive or negative?</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</si>
  <si>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Is this review positive or negative?&lt;/s&gt;&lt;/s&gt;negative</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</si>
  <si>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Is this review positive or negative?&lt;/s&gt;&lt;/s&gt;positive</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</si>
  <si>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Is this review positive or negative?</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</si>
  <si>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Is this review positive or negative?&lt;/s&gt;&lt;/s&gt;negative</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</si>
  <si>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Is this review positive or negative?&lt;/s&gt;&lt;/s&gt;positive</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</si>
  <si>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Is this review positive or negative?</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</si>
  <si>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Is this review positive or negative?&lt;/s&gt;&lt;/s&gt;negative</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</si>
  <si>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Is this review positive or negative?&lt;/s&gt;&lt;/s&gt;positive</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</si>
  <si>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Is this review positive or negative?</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</si>
  <si>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Is this review positive or negative?&lt;/s&gt;&lt;/s&gt;negative</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</si>
  <si>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Is this review positive or negative?&lt;/s&gt;&lt;/s&gt;positive</t>
  </si>
  <si>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Is this review positive or negative?</t>
  </si>
  <si>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Is this review positive or negative?&lt;/s&gt;&lt;/s&gt;negative</t>
  </si>
  <si>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Is this review positive or negative?&lt;/s&gt;&lt;/s&gt;positive</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</si>
  <si>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Is this review positive or negative?</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</si>
  <si>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Is this review positive or negative?&lt;/s&gt;&lt;/s&gt;negative</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</si>
  <si>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Is this review positive or negative?&lt;/s&gt;&lt;/s&gt;positive</t>
  </si>
  <si>
    <t>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 
Is this review positive or negative?</t>
  </si>
  <si>
    <t>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 
Is this review positive or negative?&lt;/s&gt;&lt;/s&gt;negative</t>
  </si>
  <si>
    <t>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 
Is this review positive or negative?&lt;/s&gt;&lt;/s&gt;positive</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</si>
  <si>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Is this review positive or negative?</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</si>
  <si>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Is this review positive or negative?&lt;/s&gt;&lt;/s&gt;negative</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</si>
  <si>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Is this review positive or negative?&lt;/s&gt;&lt;/s&gt;positive</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</si>
  <si>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Is this review positive or negative?</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</si>
  <si>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Is this review positive or negative?&lt;/s&gt;&lt;/s&gt;negative</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</si>
  <si>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Is this review positive or negative?&lt;/s&gt;&lt;/s&gt;positive</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</si>
  <si>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Is this review positive or negative?</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</si>
  <si>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Is this review positive or negative?&lt;/s&gt;&lt;/s&gt;negative</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</si>
  <si>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Is this review positive or negative?&lt;/s&gt;&lt;/s&gt;positive</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</si>
  <si>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Is this review positive or negative?</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</si>
  <si>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Is this review positive or negative?&lt;/s&gt;&lt;/s&gt;negative</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</si>
  <si>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Is this review positive or negative?&lt;/s&gt;&lt;/s&gt;positive</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</si>
  <si>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 
Is this review positive or negative?</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</si>
  <si>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 
Is this review positive or negative?&lt;/s&gt;&lt;/s&gt;negative</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</si>
  <si>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 
Is this review positive or negative?&lt;/s&gt;&lt;/s&gt;positive</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</si>
  <si>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Is this review positive or negative?</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</si>
  <si>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Is this review positive or negative?&lt;/s&gt;&lt;/s&gt;negative</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</si>
  <si>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Is this review positive or negative?&lt;/s&gt;&lt;/s&gt;positive</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</si>
  <si>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Is this review positive or negative?</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</si>
  <si>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Is this review positive or negative?&lt;/s&gt;&lt;/s&gt;negative</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</si>
  <si>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Is this review positive or negative?&lt;/s&gt;&lt;/s&gt;positive</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</si>
  <si>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 
Is this review positive or negative?</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</si>
  <si>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 
Is this review positive or negative?&lt;/s&gt;&lt;/s&gt;negative</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</si>
  <si>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 
Is this review positive or negative?&lt;/s&gt;&lt;/s&gt;positive</t>
  </si>
  <si>
    <t>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Is this review positive or negative?</t>
  </si>
  <si>
    <t>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Is this review positive or negative?&lt;/s&gt;&lt;/s&gt;negative</t>
  </si>
  <si>
    <t>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Is this review positive or negative?&lt;/s&gt;&lt;/s&gt;positive</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</si>
  <si>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Is this review positive or negative?</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</si>
  <si>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Is this review positive or negative?&lt;/s&gt;&lt;/s&gt;negative</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</si>
  <si>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Is this review positive or negative?&lt;/s&gt;&lt;/s&gt;positive</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</si>
  <si>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Is this review positive or negative?</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</si>
  <si>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Is this review positive or negative?&lt;/s&gt;&lt;/s&gt;negative</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</si>
  <si>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Is this review positive or negative?&lt;/s&gt;&lt;/s&gt;positive</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</si>
  <si>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Is this review positive or negative?</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</si>
  <si>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Is this review positive or negative?&lt;/s&gt;&lt;/s&gt;negative</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</si>
  <si>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Is this review positive or negative?&lt;/s&gt;&lt;/s&gt;positive</t>
  </si>
  <si>
    <t>This film is about the encounters of 7 couples on Hampstead heath in one sunny Wednesday afternoon.&lt;br /&gt;&lt;br /&gt;It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 
Is this review positive or negative?</t>
  </si>
  <si>
    <t>This film is about the encounters of 7 couples on Hampstead heath in one sunny Wednesday afternoon.&lt;br /&gt;&lt;br /&gt;It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 
Is this review positive or negative?&lt;/s&gt;&lt;/s&gt;negative</t>
  </si>
  <si>
    <t>This film is about the encounters of 7 couples on Hampstead heath in one sunny Wednesday afternoon.&lt;br /&gt;&lt;br /&gt;It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 
Is this review positive or negative?&lt;/s&gt;&lt;/s&gt;positive</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</si>
  <si>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Is this review positive or negative?</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</si>
  <si>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Is this review positive or negative?&lt;/s&gt;&lt;/s&gt;negative</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</si>
  <si>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Is this review positive or negative?&lt;/s&gt;&lt;/s&gt;positive</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</si>
  <si>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Is this review positive or negative?</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</si>
  <si>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Is this review positive or negative?&lt;/s&gt;&lt;/s&gt;negative</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</si>
  <si>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Is this review positive or negative?&lt;/s&gt;&lt;/s&gt;positive</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</si>
  <si>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Is this review positive or negative?</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</si>
  <si>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Is this review positive or negative?&lt;/s&gt;&lt;/s&gt;negative</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</si>
  <si>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Is this review positive or negative?&lt;/s&gt;&lt;/s&gt;positive</t>
  </si>
  <si>
    <t>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 
Is this review positive or negative?</t>
  </si>
  <si>
    <t>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 
Is this review positive or negative?&lt;/s&gt;&lt;/s&gt;negative</t>
  </si>
  <si>
    <t>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 
Is this review positive or negative?&lt;/s&gt;&lt;/s&gt;positive</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</si>
  <si>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Is this review positive or negative?</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</si>
  <si>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Is this review positive or negative?&lt;/s&gt;&lt;/s&gt;negative</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</si>
  <si>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Is this review positive or negative?&lt;/s&gt;&lt;/s&gt;positive</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</si>
  <si>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Is this review positive or negative?</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</si>
  <si>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Is this review positive or negative?&lt;/s&gt;&lt;/s&gt;negative</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</si>
  <si>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Is this review positive or negative?&lt;/s&gt;&lt;/s&gt;positive</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</si>
  <si>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Is this review positive or negative?</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</si>
  <si>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Is this review positive or negative?&lt;/s&gt;&lt;/s&gt;negative</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</si>
  <si>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Is this review positive or negative?&lt;/s&gt;&lt;/s&gt;positive</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</si>
  <si>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Is this review positive or negative?</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</si>
  <si>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Is this review positive or negative?&lt;/s&gt;&lt;/s&gt;negative</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</si>
  <si>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Is this review positive or negative?&lt;/s&gt;&lt;/s&gt;positive</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</si>
  <si>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Is this review positive or negative?</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</si>
  <si>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Is this review positive or negative?&lt;/s&gt;&lt;/s&gt;negative</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</si>
  <si>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Is this review positive or negative?&lt;/s&gt;&lt;/s&gt;positive</t>
  </si>
  <si>
    <t>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 
Is this review positive or negative?</t>
  </si>
  <si>
    <t>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 
Is this review positive or negative?&lt;/s&gt;&lt;/s&gt;negative</t>
  </si>
  <si>
    <t>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 
Is this review positive or negative?&lt;/s&gt;&lt;/s&gt;positive</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</si>
  <si>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Is this review positive or negative?</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</si>
  <si>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Is this review positive or negative?&lt;/s&gt;&lt;/s&gt;negative</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</si>
  <si>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Is this review positive or negative?&lt;/s&gt;&lt;/s&gt;positive</t>
  </si>
  <si>
    <t>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 
Is this review positive or negative?</t>
  </si>
  <si>
    <t>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 
Is this review positive or negative?&lt;/s&gt;&lt;/s&gt;negative</t>
  </si>
  <si>
    <t>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 
Is this review positive or negative?&lt;/s&gt;&lt;/s&gt;positive</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</si>
  <si>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Is this review positive or negative?</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</si>
  <si>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Is this review positive or negative?&lt;/s&gt;&lt;/s&gt;negative</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</si>
  <si>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Is this review positive or negative?&lt;/s&gt;&lt;/s&gt;positive</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</si>
  <si>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Is this review positive or negative?</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</si>
  <si>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Is this review positive or negative?&lt;/s&gt;&lt;/s&gt;negative</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</si>
  <si>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Is this review positive or negative?&lt;/s&gt;&lt;/s&gt;positive</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</si>
  <si>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Is this review positive or negative?</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</si>
  <si>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Is this review positive or negative?&lt;/s&gt;&lt;/s&gt;negative</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</si>
  <si>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Is this review positive or negative?&lt;/s&gt;&lt;/s&gt;positive</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</si>
  <si>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Is this review positive or negative?</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</si>
  <si>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Is this review positive or negative?&lt;/s&gt;&lt;/s&gt;negative</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</si>
  <si>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Is this review positive or negative?&lt;/s&gt;&lt;/s&gt;positive</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</si>
  <si>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Is this review positive or negative?</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</si>
  <si>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Is this review positive or negative?&lt;/s&gt;&lt;/s&gt;negative</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</si>
  <si>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Is this review positive or negative?&lt;/s&gt;&lt;/s&gt;positive</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</si>
  <si>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Is this review positive or negative?</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</si>
  <si>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Is this review positive or negative?&lt;/s&gt;&lt;/s&gt;negative</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</si>
  <si>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Is this review positive or negative?&lt;/s&gt;&lt;/s&gt;positive</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</si>
  <si>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Is this review positive or negative?</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</si>
  <si>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Is this review positive or negative?&lt;/s&gt;&lt;/s&gt;negative</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</si>
  <si>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Is this review positive or negative?&lt;/s&gt;&lt;/s&gt;positive</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</si>
  <si>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¬´hot¬ª zone???To suicide??That¬¥s one big mistake, that costs the film dearly. Very good actors do very poor acting here, like Sean Penn, that recently repeated the irritating way of talking on ¬´I am Sam¬ª, and Michael J. Fox, that wastes a good opportunity to beat Charlie Sheen on ¬´Platoon¬ª, performing just ¬´average¬ª.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¬´Scarface¬ª and ¬´The Untouchables¬ª (these ones excellent films), i would consider him a ¬´bluff¬ª director: too much publicity, bad filming.&lt;br /&gt;&lt;br /&gt;3/10 
Is this review positive or negative?</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</si>
  <si>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¬´hot¬ª zone???To suicide??That¬¥s one big mistake, that costs the film dearly. Very good actors do very poor acting here, like Sean Penn, that recently repeated the irritating way of talking on ¬´I am Sam¬ª, and Michael J. Fox, that wastes a good opportunity to beat Charlie Sheen on ¬´Platoon¬ª, performing just ¬´average¬ª.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¬´Scarface¬ª and ¬´The Untouchables¬ª (these ones excellent films), i would consider him a ¬´bluff¬ª director: too much publicity, bad filming.&lt;br /&gt;&lt;br /&gt;3/10 
Is this review positive or negative?&lt;/s&gt;&lt;/s&gt;negative</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</si>
  <si>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¬´hot¬ª zone???To suicide??That¬¥s one big mistake, that costs the film dearly. Very good actors do very poor acting here, like Sean Penn, that recently repeated the irritating way of talking on ¬´I am Sam¬ª, and Michael J. Fox, that wastes a good opportunity to beat Charlie Sheen on ¬´Platoon¬ª, performing just ¬´average¬ª.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¬´Scarface¬ª and ¬´The Untouchables¬ª (these ones excellent films), i would consider him a ¬´bluff¬ª director: too much publicity, bad filming.&lt;br /&gt;&lt;br /&gt;3/10 
Is this review positive or negative?&lt;/s&gt;&lt;/s&gt;positive</t>
  </si>
  <si>
    <t>&lt;br /&gt;&lt;br /&gt;It sucked.&lt;br /&gt;&lt;br /&gt;I returned the video after watching half of it. Not funny,&lt;br /&gt;&lt;br /&gt;just a cheap and desperate attempt to cash in on a very very funny original. junk, forget it, don't waste your time etc etc 
Is this review positive or negative?</t>
  </si>
  <si>
    <t>&lt;br /&gt;&lt;br /&gt;It sucked.&lt;br /&gt;&lt;br /&gt;I returned the video after watching half of it. Not funny,&lt;br /&gt;&lt;br /&gt;just a cheap and desperate attempt to cash in on a very very funny original. junk, forget it, don't waste your time etc etc 
Is this review positive or negative?&lt;/s&gt;&lt;/s&gt;negative</t>
  </si>
  <si>
    <t>&lt;br /&gt;&lt;br /&gt;It sucked.&lt;br /&gt;&lt;br /&gt;I returned the video after watching half of it. Not funny,&lt;br /&gt;&lt;br /&gt;just a cheap and desperate attempt to cash in on a very very funny original. junk, forget it, don't waste your time etc etc 
Is this review positive or negative?&lt;/s&gt;&lt;/s&gt;positive</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</si>
  <si>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Is this review positive or negative?</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</si>
  <si>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Is this review positive or negative?&lt;/s&gt;&lt;/s&gt;negative</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</si>
  <si>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Is this review positive or negative?&lt;/s&gt;&lt;/s&gt;positive</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</si>
  <si>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Is this review positive or negative?</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</si>
  <si>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Is this review positive or negative?&lt;/s&gt;&lt;/s&gt;negative</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</si>
  <si>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Is this review positive or negative?&lt;/s&gt;&lt;/s&gt;positive</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</si>
  <si>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Is this review positive or negative?</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</si>
  <si>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Is this review positive or negative?&lt;/s&gt;&lt;/s&gt;negative</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</si>
  <si>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Is this review positive or negative?&lt;/s&gt;&lt;/s&gt;positive</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</si>
  <si>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Is this review positive or negative?</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</si>
  <si>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Is this review positive or negative?&lt;/s&gt;&lt;/s&gt;negative</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</si>
  <si>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Is this review positive or negative?&lt;/s&gt;&lt;/s&gt;positive</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</si>
  <si>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Is this review positive or negative?</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</si>
  <si>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Is this review positive or negative?&lt;/s&gt;&lt;/s&gt;negative</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</si>
  <si>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Is this review positive or negative?&lt;/s&gt;&lt;/s&gt;positive</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</si>
  <si>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Is this review positive or negative?</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</si>
  <si>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Is this review positive or negative?&lt;/s&gt;&lt;/s&gt;negative</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</si>
  <si>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Is this review positive or negative?&lt;/s&gt;&lt;/s&gt;positive</t>
  </si>
  <si>
    <t>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 
Is this review positive or negative?</t>
  </si>
  <si>
    <t>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 
Is this review positive or negative?&lt;/s&gt;&lt;/s&gt;negative</t>
  </si>
  <si>
    <t>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 
Is this review positive or negative?&lt;/s&gt;&lt;/s&gt;positive</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</si>
  <si>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Is this review positive or negative?</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</si>
  <si>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Is this review positive or negative?&lt;/s&gt;&lt;/s&gt;negative</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</si>
  <si>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Is this review positive or negative?&lt;/s&gt;&lt;/s&gt;positive</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</si>
  <si>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Is this review positive or negative?</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</si>
  <si>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Is this review positive or negative?&lt;/s&gt;&lt;/s&gt;negative</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</si>
  <si>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Is this review positive or negative?&lt;/s&gt;&lt;/s&gt;positive</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</si>
  <si>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Is this review positive or negative?</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</si>
  <si>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Is this review positive or negative?&lt;/s&gt;&lt;/s&gt;negative</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</si>
  <si>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Is this review positive or negative?&lt;/s&gt;&lt;/s&gt;positive</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</si>
  <si>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Is this review positive or negative?</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</si>
  <si>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Is this review positive or negative?&lt;/s&gt;&lt;/s&gt;negative</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</si>
  <si>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Is this review positive or negative?&lt;/s&gt;&lt;/s&gt;positive</t>
  </si>
  <si>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 
Is this review positive or negative?</t>
  </si>
  <si>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 
Is this review positive or negative?&lt;/s&gt;&lt;/s&gt;negative</t>
  </si>
  <si>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 
Is this review positive or negative?&lt;/s&gt;&lt;/s&gt;positive</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</si>
  <si>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 
Is this review positive or negative?</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</si>
  <si>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 
Is this review positive or negative?&lt;/s&gt;&lt;/s&gt;negative</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</si>
  <si>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 
Is this review positive or negative?&lt;/s&gt;&lt;/s&gt;positive</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</si>
  <si>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Is this review positive or negative?</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</si>
  <si>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Is this review positive or negative?&lt;/s&gt;&lt;/s&gt;negative</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</si>
  <si>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Is this review positive or negative?&lt;/s&gt;&lt;/s&gt;positive</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</si>
  <si>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Is this review positive or negative?</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</si>
  <si>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Is this review positive or negative?&lt;/s&gt;&lt;/s&gt;negative</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</si>
  <si>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Is this review positive or negative?&lt;/s&gt;&lt;/s&gt;positive</t>
  </si>
  <si>
    <t>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 
Is this review positive or negative?</t>
  </si>
  <si>
    <t>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 
Is this review positive or negative?&lt;/s&gt;&lt;/s&gt;negative</t>
  </si>
  <si>
    <t>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 
Is this review positive or negative?&lt;/s&gt;&lt;/s&gt;positive</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</si>
  <si>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Is this review positive or negative?</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</si>
  <si>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Is this review positive or negative?&lt;/s&gt;&lt;/s&gt;negative</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</si>
  <si>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Is this review positive or negative?&lt;/s&gt;&lt;/s&gt;positive</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</si>
  <si>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Is this review positive or negative?</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</si>
  <si>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Is this review positive or negative?&lt;/s&gt;&lt;/s&gt;negative</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</si>
  <si>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Is this review positive or negative?&lt;/s&gt;&lt;/s&gt;positive</t>
  </si>
  <si>
    <t>I enjoyed the movie and Kellie Martins performance immensely. It's the kind of movie I can show my family and has an example of a young woman placed in extraordinary circumstances finding the courage to do the right thing in the face of extreme danger. 
Is this review positive or negative?</t>
  </si>
  <si>
    <t>I enjoyed the movie and Kellie Martins performance immensely. It's the kind of movie I can show my family and has an example of a young woman placed in extraordinary circumstances finding the courage to do the right thing in the face of extreme danger. 
Is this review positive or negative?&lt;/s&gt;&lt;/s&gt;negative</t>
  </si>
  <si>
    <t>I enjoyed the movie and Kellie Martins performance immensely. It's the kind of movie I can show my family and has an example of a young woman placed in extraordinary circumstances finding the courage to do the right thing in the face of extreme danger. 
Is this review positive or negative?&lt;/s&gt;&lt;/s&gt;positive</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</si>
  <si>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Is this review positive or negative?</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</si>
  <si>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Is this review positive or negative?&lt;/s&gt;&lt;/s&gt;negative</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</si>
  <si>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Is this review positive or negative?&lt;/s&gt;&lt;/s&gt;positive</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</si>
  <si>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Is this review positive or negative?</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</si>
  <si>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Is this review positive or negative?&lt;/s&gt;&lt;/s&gt;negative</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</si>
  <si>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Is this review positive or negative?&lt;/s&gt;&lt;/s&gt;positive</t>
  </si>
  <si>
    <t>I have a completely biased point of view mainly because I live and enjoy the club culture lifestyle. Being a DJ and frequent club goer I see the honesty within this movie and I love it. If you don't know the club/rave culture then it will be a great foray into that culture for anyone that doesn't know it first hand. The honest portrayal of human emotion and issues in the part of Jip I loved. The characters were well constructed and I thoroughly enjoyed this film. I really don't enjoy the fact that you have to write ten lines on this web site. I will write at least 6 or 7 but i feel that i can portray my point with fewer than ten. Here are some extra lines to make the IMDb gods happy. 
Is this review positive or negative?</t>
  </si>
  <si>
    <t>I have a completely biased point of view mainly because I live and enjoy the club culture lifestyle. Being a DJ and frequent club goer I see the honesty within this movie and I love it. If you don't know the club/rave culture then it will be a great foray into that culture for anyone that doesn't know it first hand. The honest portrayal of human emotion and issues in the part of Jip I loved. The characters were well constructed and I thoroughly enjoyed this film. I really don't enjoy the fact that you have to write ten lines on this web site. I will write at least 6 or 7 but i feel that i can portray my point with fewer than ten. Here are some extra lines to make the IMDb gods happy. 
Is this review positive or negative?&lt;/s&gt;&lt;/s&gt;negative</t>
  </si>
  <si>
    <t>I have a completely biased point of view mainly because I live and enjoy the club culture lifestyle. Being a DJ and frequent club goer I see the honesty within this movie and I love it. If you don't know the club/rave culture then it will be a great foray into that culture for anyone that doesn't know it first hand. The honest portrayal of human emotion and issues in the part of Jip I loved. The characters were well constructed and I thoroughly enjoyed this film. I really don't enjoy the fact that you have to write ten lines on this web site. I will write at least 6 or 7 but i feel that i can portray my point with fewer than ten. Here are some extra lines to make the IMDb gods happy. 
Is this review positive or negative?&lt;/s&gt;&lt;/s&gt;positive</t>
  </si>
  <si>
    <t>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Is this review positive or negative?</t>
  </si>
  <si>
    <t>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Is this review positive or negative?&lt;/s&gt;&lt;/s&gt;negative</t>
  </si>
  <si>
    <t>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Is this review positive or negative?&lt;/s&gt;&lt;/s&gt;positive</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</si>
  <si>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Is this review positive or negative?</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</si>
  <si>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Is this review positive or negative?&lt;/s&gt;&lt;/s&gt;negative</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</si>
  <si>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Is this review positive or negative?&lt;/s&gt;&lt;/s&gt;positive</t>
  </si>
  <si>
    <t>In the 70's in Afghanistan, the Pushtun boy Amir (Zekeria Ebrahimi) and the Hazara boy Hassan (Ahmad Khan Mahmoodzada), who is his loyal friend and son of their Hazara servant Ali (Nabi Tanha), are raised together in Amir's father house, playing and kitting on the streets of a peaceful Kabul. Amir feels that his wise and good father Baba (Homayoun Ershadi) blames him for the death of his mother in the delivery, and also that his father loves and prefers Hassam to him. In return, Amir feels a great respect for his father's best friend Rahim Khan (Shaun Toub), who supports his intention to become a writer. After Amir winning a competition of kitting, Hassam runs to bring a kite to Amir, but he is beaten and raped by the brutal Assef (Elham Ehsas)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(Atossa Leoni) and they get married. In 2000, after the death of Baba, Amir is a famous novelist and receives a phone call from the terminal Rahim Khan, who discloses secrets about his family, forcing Amir to return to Peshawar, in Pakistan, in a journey of redemption.&lt;br /&gt;&lt;br /&gt;I am not familiar with the Afghan culture and I did not read this novel in spite of the recommendation of my daughter, and yesterday I decided to watch this movie on DVD. I found a good story of loyalty, cowardice, betrayal and redemption, with a brief insight in the recent history of Afghanistan, from a peaceful period in the 70's to the present days with the Taliban. The actors and actresses have great performances, giving... 
Is this review positive or negative?</t>
  </si>
  <si>
    <t>In the 70's in Afghanistan, the Pushtun boy Amir (Zekeria Ebrahimi) and the Hazara boy Hassan (Ahmad Khan Mahmoodzada), who is his loyal friend and son of their Hazara servant Ali (Nabi Tanha), are raised together in Amir's father house, playing and kitting on the streets of a peaceful Kabul. Amir feels that his wise and good father Baba (Homayoun Ershadi) blames him for the death of his mother in the delivery, and also that his father loves and prefers Hassam to him. In return, Amir feels a great respect for his father's best friend Rahim Khan (Shaun Toub), who supports his intention to become a writer. After Amir winning a competition of kitting, Hassam runs to bring a kite to Amir, but he is beaten and raped by the brutal Assef (Elham Ehsas)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(Atossa Leoni) and they get married. In 2000, after the death of Baba, Amir is a famous novelist and receives a phone call from the terminal Rahim Khan, who discloses secrets about his family, forcing Amir to return to Peshawar, in Pakistan, in a journey of redemption.&lt;br /&gt;&lt;br /&gt;I am not familiar with the Afghan culture and I did not read this novel in spite of the recommendation of my daughter, and yesterday I decided to watch this movie on DVD. I found a good story of loyalty, cowardice, betrayal and redemption, with a brief insight in the recent history of Afghanistan, from a peaceful period in the 70's to the present days with the Taliban. The actors and actresses have great performances, giving... 
Is this review positive or negative?&lt;/s&gt;&lt;/s&gt;negative</t>
  </si>
  <si>
    <t>In the 70's in Afghanistan, the Pushtun boy Amir (Zekeria Ebrahimi) and the Hazara boy Hassan (Ahmad Khan Mahmoodzada), who is his loyal friend and son of their Hazara servant Ali (Nabi Tanha), are raised together in Amir's father house, playing and kitting on the streets of a peaceful Kabul. Amir feels that his wise and good father Baba (Homayoun Ershadi) blames him for the death of his mother in the delivery, and also that his father loves and prefers Hassam to him. In return, Amir feels a great respect for his father's best friend Rahim Khan (Shaun Toub), who supports his intention to become a writer. After Amir winning a competition of kitting, Hassam runs to bring a kite to Amir, but he is beaten and raped by the brutal Assef (Elham Ehsas)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(Atossa Leoni) and they get married. In 2000, after the death of Baba, Amir is a famous novelist and receives a phone call from the terminal Rahim Khan, who discloses secrets about his family, forcing Amir to return to Peshawar, in Pakistan, in a journey of redemption.&lt;br /&gt;&lt;br /&gt;I am not familiar with the Afghan culture and I did not read this novel in spite of the recommendation of my daughter, and yesterday I decided to watch this movie on DVD. I found a good story of loyalty, cowardice, betrayal and redemption, with a brief insight in the recent history of Afghanistan, from a peaceful period in the 70's to the present days with the Taliban. The actors and actresses have great performances, giving... 
Is this review positive or negative?&lt;/s&gt;&lt;/s&gt;positive</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</si>
  <si>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Is this review positive or negative?</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</si>
  <si>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Is this review positive or negative?&lt;/s&gt;&lt;/s&gt;negative</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</si>
  <si>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Is this review positive or negative?&lt;/s&gt;&lt;/s&gt;positive</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</si>
  <si>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Is this review positive or negative?</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</si>
  <si>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Is this review positive or negative?&lt;/s&gt;&lt;/s&gt;negative</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</si>
  <si>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Is this review positive or negative?&lt;/s&gt;&lt;/s&gt;positive</t>
  </si>
  <si>
    <t>It begins with a couple of disgusting sex-comedy gags, but soon it reveals its true colors: it wants to be a "Death Wish" clone. I say "wants to" because the script gets so increasingly laughable by the minute that it ends up looking like an absurdist "Death Wish" spoof! From a love scene in a room inexplicably filled with candles, to "heroes" who dress up as commandoes and wave their machine guns because they don't want to attract attention to themselves(!), to bad guys who drive around the city in a black van long after it has been recognized as their vehicle, this film has too many ludicrous points to fit in a list. The other major problem is that you can't tell most of the characters apart; of course, you know who Borgnine and Roundtree and even James Van Patten are, but all the other roles could have been played by different actors in various scenes, and you wouldn't know the difference. (*1/2) 
Is this review positive or negative?</t>
  </si>
  <si>
    <t>It begins with a couple of disgusting sex-comedy gags, but soon it reveals its true colors: it wants to be a "Death Wish" clone. I say "wants to" because the script gets so increasingly laughable by the minute that it ends up looking like an absurdist "Death Wish" spoof! From a love scene in a room inexplicably filled with candles, to "heroes" who dress up as commandoes and wave their machine guns because they don't want to attract attention to themselves(!), to bad guys who drive around the city in a black van long after it has been recognized as their vehicle, this film has too many ludicrous points to fit in a list. The other major problem is that you can't tell most of the characters apart; of course, you know who Borgnine and Roundtree and even James Van Patten are, but all the other roles could have been played by different actors in various scenes, and you wouldn't know the difference. (*1/2) 
Is this review positive or negative?&lt;/s&gt;&lt;/s&gt;negative</t>
  </si>
  <si>
    <t>It begins with a couple of disgusting sex-comedy gags, but soon it reveals its true colors: it wants to be a "Death Wish" clone. I say "wants to" because the script gets so increasingly laughable by the minute that it ends up looking like an absurdist "Death Wish" spoof! From a love scene in a room inexplicably filled with candles, to "heroes" who dress up as commandoes and wave their machine guns because they don't want to attract attention to themselves(!), to bad guys who drive around the city in a black van long after it has been recognized as their vehicle, this film has too many ludicrous points to fit in a list. The other major problem is that you can't tell most of the characters apart; of course, you know who Borgnine and Roundtree and even James Van Patten are, but all the other roles could have been played by different actors in various scenes, and you wouldn't know the difference. (*1/2) 
Is this review positive or negative?&lt;/s&gt;&lt;/s&gt;positive</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</si>
  <si>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Is this review positive or negative?</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</si>
  <si>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Is this review positive or negative?&lt;/s&gt;&lt;/s&gt;negative</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</si>
  <si>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Is this review positive or negative?&lt;/s&gt;&lt;/s&gt;positive</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</si>
  <si>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Is this review positive or negative?</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</si>
  <si>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Is this review positive or negative?&lt;/s&gt;&lt;/s&gt;negative</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</si>
  <si>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Is this review positive or negative?&lt;/s&gt;&lt;/s&gt;positive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</si>
  <si>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 
Is this review positive or negative?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</si>
  <si>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 
Is this review positive or negative?&lt;/s&gt;&lt;/s&gt;negative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</si>
  <si>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 
Is this review positive or negative?&lt;/s&gt;&lt;/s&gt;positive</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</si>
  <si>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Is this review positive or negative?</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</si>
  <si>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Is this review positive or negative?&lt;/s&gt;&lt;/s&gt;negative</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</si>
  <si>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Is this review positive or negative?&lt;/s&gt;&lt;/s&gt;positive</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</si>
  <si>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Is this review positive or negative?</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</si>
  <si>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Is this review positive or negative?&lt;/s&gt;&lt;/s&gt;negative</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</si>
  <si>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Is this review positive or negative?&lt;/s&gt;&lt;/s&gt;positive</t>
  </si>
  <si>
    <t>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 
Is this review positive or negative?</t>
  </si>
  <si>
    <t>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 
Is this review positive or negative?&lt;/s&gt;&lt;/s&gt;negative</t>
  </si>
  <si>
    <t>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 
Is this review positive or negative?&lt;/s&gt;&lt;/s&gt;positive</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</si>
  <si>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Is this review positive or negative?</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</si>
  <si>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Is this review positive or negative?&lt;/s&gt;&lt;/s&gt;negative</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</si>
  <si>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Is this review positive or negative?&lt;/s&gt;&lt;/s&gt;positive</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</si>
  <si>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Is this review positive or negative?</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</si>
  <si>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Is this review positive or negative?&lt;/s&gt;&lt;/s&gt;negative</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</si>
  <si>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Is this review positive or negative?&lt;/s&gt;&lt;/s&gt;positive</t>
  </si>
  <si>
    <t>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 
Is this review positive or negative?</t>
  </si>
  <si>
    <t>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 
Is this review positive or negative?&lt;/s&gt;&lt;/s&gt;negative</t>
  </si>
  <si>
    <t>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 
Is this review positive or negative?&lt;/s&gt;&lt;/s&gt;positive</t>
  </si>
  <si>
    <t>It ends with the declaration that "the film you have just seen was an improvisation"-at once making you feel like an idiot for thinking an improvisation was an good movie, and astounded at Cassavetes' genius...once again. Of course, Cassavetes told some guy it wasn't really an improvisation per se, on his deathbed, so...it's the story about a light-skinned black woman, Lelia, who passes for white, and her family: another passing-for-white brother named Ben, and a black-black brother named Hughie. When she falls in love with a white jerk named Tony, he is unpleasantly surprised when he finds out she's black, and from there it goes on about the three main characters' individual aspirations and shortcomings. Hughie is a jazz singer in the process of becoming a failure, Lelia's still hopelessly depressed over Tony, and Ben is angsty and violent in general, in desperate need of something to shock him out of his stale patterns of existence. Overall, I suppose it's really about stasis vs. change in human life. I suspect that Cassavetes had the plot organized enough, and it was just the dialogue that was improvised. The dialogue itself is very uneven - sometimes somebody will say something very memorable, other times it's memorably awkward. What's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didn't like Lelia, but as the film progressed you see more and more she's one of those actors who gets better as the tension and drama builds - not necessarily the best with small talk. Shadows is hailed by many as the forerunner of the indie film movement (made in 1959) and it's definitely recommended. 
Is this review positive or negative?</t>
  </si>
  <si>
    <t>It ends with the declaration that "the film you have just seen was an improvisation"-at once making you feel like an idiot for thinking an improvisation was an good movie, and astounded at Cassavetes' genius...once again. Of course, Cassavetes told some guy it wasn't really an improvisation per se, on his deathbed, so...it's the story about a light-skinned black woman, Lelia, who passes for white, and her family: another passing-for-white brother named Ben, and a black-black brother named Hughie. When she falls in love with a white jerk named Tony, he is unpleasantly surprised when he finds out she's black, and from there it goes on about the three main characters' individual aspirations and shortcomings. Hughie is a jazz singer in the process of becoming a failure, Lelia's still hopelessly depressed over Tony, and Ben is angsty and violent in general, in desperate need of something to shock him out of his stale patterns of existence. Overall, I suppose it's really about stasis vs. change in human life. I suspect that Cassavetes had the plot organized enough, and it was just the dialogue that was improvised. The dialogue itself is very uneven - sometimes somebody will say something very memorable, other times it's memorably awkward. What's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didn't like Lelia, but as the film progressed you see more and more she's one of those actors who gets better as the tension and drama builds - not necessarily the best with small talk. Shadows is hailed by many as the forerunner of the indie film movement (made in 1959) and it's definitely recommended. 
Is this review positive or negative?&lt;/s&gt;&lt;/s&gt;negative</t>
  </si>
  <si>
    <t>It ends with the declaration that "the film you have just seen was an improvisation"-at once making you feel like an idiot for thinking an improvisation was an good movie, and astounded at Cassavetes' genius...once again. Of course, Cassavetes told some guy it wasn't really an improvisation per se, on his deathbed, so...it's the story about a light-skinned black woman, Lelia, who passes for white, and her family: another passing-for-white brother named Ben, and a black-black brother named Hughie. When she falls in love with a white jerk named Tony, he is unpleasantly surprised when he finds out she's black, and from there it goes on about the three main characters' individual aspirations and shortcomings. Hughie is a jazz singer in the process of becoming a failure, Lelia's still hopelessly depressed over Tony, and Ben is angsty and violent in general, in desperate need of something to shock him out of his stale patterns of existence. Overall, I suppose it's really about stasis vs. change in human life. I suspect that Cassavetes had the plot organized enough, and it was just the dialogue that was improvised. The dialogue itself is very uneven - sometimes somebody will say something very memorable, other times it's memorably awkward. What's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didn't like Lelia, but as the film progressed you see more and more she's one of those actors who gets better as the tension and drama builds - not necessarily the best with small talk. Shadows is hailed by many as the forerunner of the indie film movement (made in 1959) and it's definitely recommended. 
Is this review positive or negative?&lt;/s&gt;&lt;/s&gt;positive</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</si>
  <si>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Is this review positive or negative?</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</si>
  <si>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Is this review positive or negative?&lt;/s&gt;&lt;/s&gt;negative</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</si>
  <si>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Is this review positive or negative?&lt;/s&gt;&lt;/s&gt;positive</t>
  </si>
  <si>
    <t>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him.&lt;br /&gt;&lt;br /&gt;Grim,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 
Is this review positive or negative?</t>
  </si>
  <si>
    <t>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him.&lt;br /&gt;&lt;br /&gt;Grim,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 
Is this review positive or negative?&lt;/s&gt;&lt;/s&gt;negative</t>
  </si>
  <si>
    <t>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him.&lt;br /&gt;&lt;br /&gt;Grim,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 
Is this review positive or negative?&lt;/s&gt;&lt;/s&gt;positive</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</si>
  <si>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Is this review positive or negative?</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</si>
  <si>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Is this review positive or negative?&lt;/s&gt;&lt;/s&gt;negative</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</si>
  <si>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Is this review positive or negative?&lt;/s&gt;&lt;/s&gt;positive</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</si>
  <si>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Is this review positive or negative?</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</si>
  <si>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Is this review positive or negative?&lt;/s&gt;&lt;/s&gt;negative</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</si>
  <si>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Is this review positive or negative?&lt;/s&gt;&lt;/s&gt;positive</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</si>
  <si>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Is this review positive or negative?</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</si>
  <si>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Is this review positive or negative?&lt;/s&gt;&lt;/s&gt;negative</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</si>
  <si>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Is this review positive or negative?&lt;/s&gt;&lt;/s&gt;positive</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</si>
  <si>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Is this review positive or negative?</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</si>
  <si>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Is this review positive or negative?&lt;/s&gt;&lt;/s&gt;negative</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</si>
  <si>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Is this review positive or negative?&lt;/s&gt;&lt;/s&gt;positive</t>
  </si>
  <si>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 
Is this review positive or negative?</t>
  </si>
  <si>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 
Is this review positive or negative?&lt;/s&gt;&lt;/s&gt;negative</t>
  </si>
  <si>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 
Is this review positive or negative?&lt;/s&gt;&lt;/s&gt;positive</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</si>
  <si>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Is this review positive or negative?</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</si>
  <si>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Is this review positive or negative?&lt;/s&gt;&lt;/s&gt;negative</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</si>
  <si>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Is this review positive or negative?&lt;/s&gt;&lt;/s&gt;positive</t>
  </si>
  <si>
    <t>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&lt;br /&gt;&lt;br /&gt;Overall its a great Indian comedy movie to watch... 
Is this review positive or negative?</t>
  </si>
  <si>
    <t>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&lt;br /&gt;&lt;br /&gt;Overall its a great Indian comedy movie to watch... 
Is this review positive or negative?&lt;/s&gt;&lt;/s&gt;negative</t>
  </si>
  <si>
    <t>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&lt;br /&gt;&lt;br /&gt;Overall its a great Indian comedy movie to watch... 
Is this review positive or negative?&lt;/s&gt;&lt;/s&gt;positive</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</si>
  <si>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Is this review positive or negative?</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</si>
  <si>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Is this review positive or negative?&lt;/s&gt;&lt;/s&gt;negative</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</si>
  <si>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Is this review positive or negative?&lt;/s&gt;&lt;/s&gt;positive</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</si>
  <si>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 
Is this review positive or negative?</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</si>
  <si>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 
Is this review positive or negative?&lt;/s&gt;&lt;/s&gt;negative</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</si>
  <si>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 
Is this review positive or negative?&lt;/s&gt;&lt;/s&gt;positive</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</si>
  <si>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Is this review positive or negative?</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</si>
  <si>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Is this review positive or negative?&lt;/s&gt;&lt;/s&gt;negative</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</si>
  <si>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Is this review positive or negative?&lt;/s&gt;&lt;/s&gt;positive</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</si>
  <si>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Is this review positive or negative?</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</si>
  <si>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Is this review positive or negative?&lt;/s&gt;&lt;/s&gt;negative</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</si>
  <si>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Is this review positive or negative?&lt;/s&gt;&lt;/s&gt;positive</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</si>
  <si>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Is this review positive or negative?</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</si>
  <si>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Is this review positive or negative?&lt;/s&gt;&lt;/s&gt;negative</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</si>
  <si>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Is this review positive or negative?&lt;/s&gt;&lt;/s&gt;positive</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</si>
  <si>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Is this review positive or negative?</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</si>
  <si>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Is this review positive or negative?&lt;/s&gt;&lt;/s&gt;negative</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</si>
  <si>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Is this review positive or negative?&lt;/s&gt;&lt;/s&gt;positive</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</si>
  <si>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Is this review positive or negative?</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</si>
  <si>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Is this review positive or negative?&lt;/s&gt;&lt;/s&gt;negative</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</si>
  <si>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Is this review positive or negative?&lt;/s&gt;&lt;/s&gt;positive</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</si>
  <si>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 
Is this review positive or negative?</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</si>
  <si>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 
Is this review positive or negative?&lt;/s&gt;&lt;/s&gt;negative</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</si>
  <si>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 
Is this review positive or negative?&lt;/s&gt;&lt;/s&gt;positive</t>
  </si>
  <si>
    <t>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Is this review positive or negative?</t>
  </si>
  <si>
    <t>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Is this review positive or negative?&lt;/s&gt;&lt;/s&gt;negative</t>
  </si>
  <si>
    <t>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Is this review positive or negative?&lt;/s&gt;&lt;/s&gt;positive</t>
  </si>
  <si>
    <t>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 
Is this review positive or negative?</t>
  </si>
  <si>
    <t>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 
Is this review positive or negative?&lt;/s&gt;&lt;/s&gt;negative</t>
  </si>
  <si>
    <t>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 
Is this review positive or negative?&lt;/s&gt;&lt;/s&gt;positive</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</si>
  <si>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Is this review positive or negative?</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</si>
  <si>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Is this review positive or negative?&lt;/s&gt;&lt;/s&gt;negative</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</si>
  <si>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Is this review positive or negative?&lt;/s&gt;&lt;/s&gt;positive</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</si>
  <si>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 
Is this review positive or negative?</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</si>
  <si>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 
Is this review positive or negative?&lt;/s&gt;&lt;/s&gt;negative</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</si>
  <si>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 
Is this review positive or negative?&lt;/s&gt;&lt;/s&gt;positive</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</si>
  <si>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Is this review positive or negative?</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</si>
  <si>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Is this review positive or negative?&lt;/s&gt;&lt;/s&gt;negative</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</si>
  <si>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Is this review positive or negative?&lt;/s&gt;&lt;/s&gt;positive</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</si>
  <si>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Is this review positive or negative?</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</si>
  <si>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Is this review positive or negative?&lt;/s&gt;&lt;/s&gt;negative</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</si>
  <si>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Is this review positive or negative?&lt;/s&gt;&lt;/s&gt;positive</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</si>
  <si>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Is this review positive or negative?</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</si>
  <si>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Is this review positive or negative?&lt;/s&gt;&lt;/s&gt;negative</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</si>
  <si>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Is this review positive or negative?&lt;/s&gt;&lt;/s&gt;positive</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</si>
  <si>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Is this review positive or negative?</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</si>
  <si>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Is this review positive or negative?&lt;/s&gt;&lt;/s&gt;negative</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</si>
  <si>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Is this review positive or negative?&lt;/s&gt;&lt;/s&gt;positive</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</si>
  <si>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Is this review positive or negative?</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</si>
  <si>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Is this review positive or negative?&lt;/s&gt;&lt;/s&gt;negative</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</si>
  <si>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Is this review positive or negative?&lt;/s&gt;&lt;/s&gt;positive</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</si>
  <si>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Is this review positive or negative?</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</si>
  <si>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Is this review positive or negative?&lt;/s&gt;&lt;/s&gt;negative</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</si>
  <si>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Is this review positive or negative?&lt;/s&gt;&lt;/s&gt;positive</t>
  </si>
  <si>
    <t>After I read that ''At the time of its release in 2002, its budget of $47 million, or 327,000,000 FRF, was said to make it the costliest French film ever. However, Ast√©rix et Ob√©lix contre C√©sar (1999) had a budget of $48 million, or 274,620,000 FRF, which supposedly made it the most expensive French film ever'' I discovered the reason why I found this movie to be one of the most beautiful and colorful of all I have ever seen. I loved the scenarios,the clothes(specially the ones from Cleopatra) and the atmosphere of the movie! It's so happy and cheerful! I found the jokes smart and hilarious and I have to consider this movie to be in my favorite comedies of all times!&lt;br /&gt;&lt;br /&gt;The cast is also excellent, with Monica Bellucci(who is very beautiful as Cleopatra)G√©rard Depardieu,(great Obelix!!Christian Clavier, Jamel Debbouze(That I saw for the first time in ''Am√©lie Poulain'') among others!:)&lt;br /&gt;&lt;br /&gt;I recommend this movie even for people who doesn't know Asterix and Obelix comics. You are going to have a great amount of fun!:)&lt;br /&gt;&lt;br /&gt;aka "Asterix e Obelix: Miss√£o cle√≥patra" - Brazil 
Is this review positive or negative?</t>
  </si>
  <si>
    <t>After I read that ''At the time of its release in 2002, its budget of $47 million, or 327,000,000 FRF, was said to make it the costliest French film ever. However, Ast√©rix et Ob√©lix contre C√©sar (1999) had a budget of $48 million, or 274,620,000 FRF, which supposedly made it the most expensive French film ever'' I discovered the reason why I found this movie to be one of the most beautiful and colorful of all I have ever seen. I loved the scenarios,the clothes(specially the ones from Cleopatra) and the atmosphere of the movie! It's so happy and cheerful! I found the jokes smart and hilarious and I have to consider this movie to be in my favorite comedies of all times!&lt;br /&gt;&lt;br /&gt;The cast is also excellent, with Monica Bellucci(who is very beautiful as Cleopatra)G√©rard Depardieu,(great Obelix!!Christian Clavier, Jamel Debbouze(That I saw for the first time in ''Am√©lie Poulain'') among others!:)&lt;br /&gt;&lt;br /&gt;I recommend this movie even for people who doesn't know Asterix and Obelix comics. You are going to have a great amount of fun!:)&lt;br /&gt;&lt;br /&gt;aka "Asterix e Obelix: Miss√£o cle√≥patra" - Brazil 
Is this review positive or negative?&lt;/s&gt;&lt;/s&gt;negative</t>
  </si>
  <si>
    <t>After I read that ''At the time of its release in 2002, its budget of $47 million, or 327,000,000 FRF, was said to make it the costliest French film ever. However, Ast√©rix et Ob√©lix contre C√©sar (1999) had a budget of $48 million, or 274,620,000 FRF, which supposedly made it the most expensive French film ever'' I discovered the reason why I found this movie to be one of the most beautiful and colorful of all I have ever seen. I loved the scenarios,the clothes(specially the ones from Cleopatra) and the atmosphere of the movie! It's so happy and cheerful! I found the jokes smart and hilarious and I have to consider this movie to be in my favorite comedies of all times!&lt;br /&gt;&lt;br /&gt;The cast is also excellent, with Monica Bellucci(who is very beautiful as Cleopatra)G√©rard Depardieu,(great Obelix!!Christian Clavier, Jamel Debbouze(That I saw for the first time in ''Am√©lie Poulain'') among others!:)&lt;br /&gt;&lt;br /&gt;I recommend this movie even for people who doesn't know Asterix and Obelix comics. You are going to have a great amount of fun!:)&lt;br /&gt;&lt;br /&gt;aka "Asterix e Obelix: Miss√£o cle√≥patra" - Brazil 
Is this review positive or negative?&lt;/s&gt;&lt;/s&gt;positive</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</si>
  <si>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Is this review positive or negative?</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</si>
  <si>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Is this review positive or negative?&lt;/s&gt;&lt;/s&gt;negative</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</si>
  <si>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Is this review positive or negative?&lt;/s&gt;&lt;/s&gt;positive</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</si>
  <si>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Is this review positive or negative?</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</si>
  <si>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Is this review positive or negative?&lt;/s&gt;&lt;/s&gt;negative</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</si>
  <si>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Is this review positive or negative?&lt;/s&gt;&lt;/s&gt;positive</t>
  </si>
  <si>
    <t>Daniel Auteuil's Bruno in Petites Couperes is a middle-aged model of his Pierre in Christian Vincent's La Separation of 10 years ago. In both films, youthful confidence in left-wing ideology and love (mutual metaphors) crumbles into paranoia - manifesting itself as trapped aggression in Pierre and desperately comic womanizing in the more recent Bruno.&lt;br /&gt;&lt;br /&gt;Unfortunately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cold.&lt;br /&gt;&lt;br /&gt;Krisitn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cabinet.&lt;br /&gt;&lt;br /&gt;All the characters' submersion into the bourgeoisie may be a viable and indeed tragic outcome, but in this case it's a cop-out of a cadence (unlike the brutal, painful denouement of La Separation). A serious disappointment, 4/10. 
Is this review positive or negative?</t>
  </si>
  <si>
    <t>Daniel Auteuil's Bruno in Petites Couperes is a middle-aged model of his Pierre in Christian Vincent's La Separation of 10 years ago. In both films, youthful confidence in left-wing ideology and love (mutual metaphors) crumbles into paranoia - manifesting itself as trapped aggression in Pierre and desperately comic womanizing in the more recent Bruno.&lt;br /&gt;&lt;br /&gt;Unfortunately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cold.&lt;br /&gt;&lt;br /&gt;Krisitn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cabinet.&lt;br /&gt;&lt;br /&gt;All the characters' submersion into the bourgeoisie may be a viable and indeed tragic outcome, but in this case it's a cop-out of a cadence (unlike the brutal, painful denouement of La Separation). A serious disappointment, 4/10. 
Is this review positive or negative?&lt;/s&gt;&lt;/s&gt;negative</t>
  </si>
  <si>
    <t>Daniel Auteuil's Bruno in Petites Couperes is a middle-aged model of his Pierre in Christian Vincent's La Separation of 10 years ago. In both films, youthful confidence in left-wing ideology and love (mutual metaphors) crumbles into paranoia - manifesting itself as trapped aggression in Pierre and desperately comic womanizing in the more recent Bruno.&lt;br /&gt;&lt;br /&gt;Unfortunately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cold.&lt;br /&gt;&lt;br /&gt;Krisitn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cabinet.&lt;br /&gt;&lt;br /&gt;All the characters' submersion into the bourgeoisie may be a viable and indeed tragic outcome, but in this case it's a cop-out of a cadence (unlike the brutal, painful denouement of La Separation). A serious disappointment, 4/10. 
Is this review positive or negative?&lt;/s&gt;&lt;/s&gt;positive</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</si>
  <si>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Is this review positive or negative?</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</si>
  <si>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Is this review positive or negative?&lt;/s&gt;&lt;/s&gt;negative</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</si>
  <si>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Is this review positive or negative?&lt;/s&gt;&lt;/s&gt;positive</t>
  </si>
  <si>
    <t>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Is this review positive or negative?</t>
  </si>
  <si>
    <t>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Is this review positive or negative?&lt;/s&gt;&lt;/s&gt;negative</t>
  </si>
  <si>
    <t>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Is this review positive or negative?&lt;/s&gt;&lt;/s&gt;positive</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</si>
  <si>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Is this review positive or negative?</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</si>
  <si>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Is this review positive or negative?&lt;/s&gt;&lt;/s&gt;negative</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</si>
  <si>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Is this review positive or negative?&lt;/s&gt;&lt;/s&gt;positive</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</si>
  <si>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Is this review positive or negative?</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</si>
  <si>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Is this review positive or negative?&lt;/s&gt;&lt;/s&gt;negative</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</si>
  <si>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Is this review positive or negative?&lt;/s&gt;&lt;/s&gt;positive</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</si>
  <si>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Is this review positive or negative?</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</si>
  <si>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Is this review positive or negative?&lt;/s&gt;&lt;/s&gt;negative</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</si>
  <si>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Is this review positive or negative?&lt;/s&gt;&lt;/s&gt;positive</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</si>
  <si>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Is this review positive or negative?</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</si>
  <si>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Is this review positive or negative?&lt;/s&gt;&lt;/s&gt;negative</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</si>
  <si>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Is this review positive or negative?&lt;/s&gt;&lt;/s&gt;positive</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</si>
  <si>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Is this review positive or negative?</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</si>
  <si>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Is this review positive or negative?&lt;/s&gt;&lt;/s&gt;negative</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</si>
  <si>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Is this review positive or negative?&lt;/s&gt;&lt;/s&gt;positive</t>
  </si>
  <si>
    <t>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 
Is this review positive or negative?</t>
  </si>
  <si>
    <t>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 
Is this review positive or negative?&lt;/s&gt;&lt;/s&gt;negative</t>
  </si>
  <si>
    <t>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 
Is this review positive or negative?&lt;/s&gt;&lt;/s&gt;positive</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</si>
  <si>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J√ºrgen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Is this review positive or negative?</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</si>
  <si>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J√ºrgen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Is this review positive or negative?&lt;/s&gt;&lt;/s&gt;negative</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</si>
  <si>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J√ºrgen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Is this review positive or negative?&lt;/s&gt;&lt;/s&gt;positive</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</si>
  <si>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 
Is this review positive or negative?</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</si>
  <si>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 
Is this review positive or negative?&lt;/s&gt;&lt;/s&gt;negative</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</si>
  <si>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 
Is this review positive or negative?&lt;/s&gt;&lt;/s&gt;positive</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</si>
  <si>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Is this review positive or negative?</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</si>
  <si>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Is this review positive or negative?&lt;/s&gt;&lt;/s&gt;negative</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</si>
  <si>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Is this review positive or negative?&lt;/s&gt;&lt;/s&gt;positive</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</si>
  <si>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Is this review positive or negative?</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</si>
  <si>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Is this review positive or negative?&lt;/s&gt;&lt;/s&gt;negative</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</si>
  <si>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Is this review positive or negative?&lt;/s&gt;&lt;/s&gt;positive</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</si>
  <si>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Is this review positive or negative?</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</si>
  <si>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Is this review positive or negative?&lt;/s&gt;&lt;/s&gt;negative</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</si>
  <si>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Is this review positive or negative?&lt;/s&gt;&lt;/s&gt;positive</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</si>
  <si>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Is this review positive or negative?</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</si>
  <si>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Is this review positive or negative?&lt;/s&gt;&lt;/s&gt;negative</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</si>
  <si>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Is this review positive or negative?&lt;/s&gt;&lt;/s&gt;positive</t>
  </si>
  <si>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 
Is this review positive or negative?</t>
  </si>
  <si>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 
Is this review positive or negative?&lt;/s&gt;&lt;/s&gt;negative</t>
  </si>
  <si>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 
Is this review positive or negative?&lt;/s&gt;&lt;/s&gt;positive</t>
  </si>
  <si>
    <t>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 
Is this review positive or negative?</t>
  </si>
  <si>
    <t>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 
Is this review positive or negative?&lt;/s&gt;&lt;/s&gt;negative</t>
  </si>
  <si>
    <t>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 
Is this review positive or negative?&lt;/s&gt;&lt;/s&gt;positive</t>
  </si>
  <si>
    <t>Rise of the Undead starts as some huge nuclear type blast rips through an unnamed American city, a few people survive in a building by leaning on the door so it'll stay closed &amp; keep the nastiness out(!). They argue amongst themselves for ages, then a monster thing arrives from seemingly nowhere &amp; begins to kill them of one-by-one...&lt;br /&gt;&lt;br /&gt;Written, produced &amp; directed by Jason Horton &amp; Shannon Hubbell one has to say Rise of the Undead is terrible. The script takes itself very seriously but makes little sense, the first thing I asked myself was if there's this huge nuclear blast type thing going on outside destroying the entire city why are these people I'm watching still alive? Why is the building they are in still standing? Then I asked myself when was something actually going to happen, the entire first 20 minutes is set in one room, actually that's a bit generous it's more of a corridor as the main character's argue. Then it turns into some Return of the Living Dead (1985) rip-off with a Government created virus which turns people into zombies before one of the most abrupt, pointless &amp; seemingly random plot twists I've ever witnessed which renders most of what has just happened a complete waste of time. Then for the final 30 odd minutes Rise of the Undead turns into some strange sci-fi type thing as something which resembles a ball of energy floats around killing everyone, was I the only asking what this floating ball of energy thing is &amp; where it came from? Getting back to what was happening outside what was the reason again? Oh that's right we are never told. Rise of the Undead is a mess, the character's are awful &amp; aren't even given names, the twist about halfway through will have you tearing your hair out in frustration, the dialogue sucks, nothing is explained &amp; there's virtually no story here. The final 10 minutes (maybe a bit more) of Rise of the Undead features no dialogue whatsoever &amp; the film just suddenly ends.&lt;br /&gt;&lt;br /&gt;Director's Horton &amp; Hubbell were obviously working on a low budget,... 
Is this review positive or negative?</t>
  </si>
  <si>
    <t>Rise of the Undead starts as some huge nuclear type blast rips through an unnamed American city, a few people survive in a building by leaning on the door so it'll stay closed &amp; keep the nastiness out(!). They argue amongst themselves for ages, then a monster thing arrives from seemingly nowhere &amp; begins to kill them of one-by-one...&lt;br /&gt;&lt;br /&gt;Written, produced &amp; directed by Jason Horton &amp; Shannon Hubbell one has to say Rise of the Undead is terrible. The script takes itself very seriously but makes little sense, the first thing I asked myself was if there's this huge nuclear blast type thing going on outside destroying the entire city why are these people I'm watching still alive? Why is the building they are in still standing? Then I asked myself when was something actually going to happen, the entire first 20 minutes is set in one room, actually that's a bit generous it's more of a corridor as the main character's argue. Then it turns into some Return of the Living Dead (1985) rip-off with a Government created virus which turns people into zombies before one of the most abrupt, pointless &amp; seemingly random plot twists I've ever witnessed which renders most of what has just happened a complete waste of time. Then for the final 30 odd minutes Rise of the Undead turns into some strange sci-fi type thing as something which resembles a ball of energy floats around killing everyone, was I the only asking what this floating ball of energy thing is &amp; where it came from? Getting back to what was happening outside what was the reason again? Oh that's right we are never told. Rise of the Undead is a mess, the character's are awful &amp; aren't even given names, the twist about halfway through will have you tearing your hair out in frustration, the dialogue sucks, nothing is explained &amp; there's virtually no story here. The final 10 minutes (maybe a bit more) of Rise of the Undead features no dialogue whatsoever &amp; the film just suddenly ends.&lt;br /&gt;&lt;br /&gt;Director's Horton &amp; Hubbell were obviously working on a low budget,... 
Is this review positive or negative?&lt;/s&gt;&lt;/s&gt;negative</t>
  </si>
  <si>
    <t>Rise of the Undead starts as some huge nuclear type blast rips through an unnamed American city, a few people survive in a building by leaning on the door so it'll stay closed &amp; keep the nastiness out(!). They argue amongst themselves for ages, then a monster thing arrives from seemingly nowhere &amp; begins to kill them of one-by-one...&lt;br /&gt;&lt;br /&gt;Written, produced &amp; directed by Jason Horton &amp; Shannon Hubbell one has to say Rise of the Undead is terrible. The script takes itself very seriously but makes little sense, the first thing I asked myself was if there's this huge nuclear blast type thing going on outside destroying the entire city why are these people I'm watching still alive? Why is the building they are in still standing? Then I asked myself when was something actually going to happen, the entire first 20 minutes is set in one room, actually that's a bit generous it's more of a corridor as the main character's argue. Then it turns into some Return of the Living Dead (1985) rip-off with a Government created virus which turns people into zombies before one of the most abrupt, pointless &amp; seemingly random plot twists I've ever witnessed which renders most of what has just happened a complete waste of time. Then for the final 30 odd minutes Rise of the Undead turns into some strange sci-fi type thing as something which resembles a ball of energy floats around killing everyone, was I the only asking what this floating ball of energy thing is &amp; where it came from? Getting back to what was happening outside what was the reason again? Oh that's right we are never told. Rise of the Undead is a mess, the character's are awful &amp; aren't even given names, the twist about halfway through will have you tearing your hair out in frustration, the dialogue sucks, nothing is explained &amp; there's virtually no story here. The final 10 minutes (maybe a bit more) of Rise of the Undead features no dialogue whatsoever &amp; the film just suddenly ends.&lt;br /&gt;&lt;br /&gt;Director's Horton &amp; Hubbell were obviously working on a low budget,... 
Is this review positive or negative?&lt;/s&gt;&lt;/s&gt;positive</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</si>
  <si>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Is this review positive or negative?</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</si>
  <si>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Is this review positive or negative?&lt;/s&gt;&lt;/s&gt;negative</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</si>
  <si>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Is this review positive or negative?&lt;/s&gt;&lt;/s&gt;positive</t>
  </si>
  <si>
    <t>A college professor is working on creating zombies and, wouldn't you know it, things go horribly wrong. Next thing you know, the whole campus is overrun. Thank goodness there's a pair of uber-commandos trained for just such a situation. Too bad they must be accompanied by a group of moron-commandos, lead by a rapper (he doesn't even bother trying to play a military guy, he just responds to his superiors as if he were rappin' wit' da homies in da hood). The high point of this part of the movie is the locker room scene. The male and female moron-commandos share the same locker room, and apparently military regulations require all females to wear black bras and panties. Hey, if you can't make a good movie, at least you can have women in their underwear. My hat's off to the film makers.&lt;br /&gt;&lt;br /&gt;So, after much discussion of how well prepared these moron-commandos are for the job (Bosnia, Afghanistan, Iraq), they all get killed off in fairly short order. Their biggest downfall seems to be that it never occurs to them to turn any lights on. A typical encounter has them walking into a room and seeing someone at the far end. Human or zombie? Can't tell. Flip on the lights? No, moron-commando protocol requires them to walk up to the person, making sure to hold their gun in such a way that it can be easily knocked out of their hand, and well, you know the drill. The demise of Sergeant Major Sticky Fingaz is especially fun - my favorite scene involving a rapper in any movie I've ever seen. Luckily (and again, hats off to the filmmakers), the hottest babe among the moron-commandos manages to survive. Her and the female uber-commando both wind up in tight T-shirts for the remainder of the movie. Now this is how a military operation should be performed! There's a bunch of running around, punctuated my humorous stuff like the uber-commandos being unable to get through a simple ventilator grating (it obviously is a thin piece of aluminum that you could easily put your fist through). This necessitates a plan to rub zombie... 
Is this review positive or negative?</t>
  </si>
  <si>
    <t>A college professor is working on creating zombies and, wouldn't you know it, things go horribly wrong. Next thing you know, the whole campus is overrun. Thank goodness there's a pair of uber-commandos trained for just such a situation. Too bad they must be accompanied by a group of moron-commandos, lead by a rapper (he doesn't even bother trying to play a military guy, he just responds to his superiors as if he were rappin' wit' da homies in da hood). The high point of this part of the movie is the locker room scene. The male and female moron-commandos share the same locker room, and apparently military regulations require all females to wear black bras and panties. Hey, if you can't make a good movie, at least you can have women in their underwear. My hat's off to the film makers.&lt;br /&gt;&lt;br /&gt;So, after much discussion of how well prepared these moron-commandos are for the job (Bosnia, Afghanistan, Iraq), they all get killed off in fairly short order. Their biggest downfall seems to be that it never occurs to them to turn any lights on. A typical encounter has them walking into a room and seeing someone at the far end. Human or zombie? Can't tell. Flip on the lights? No, moron-commando protocol requires them to walk up to the person, making sure to hold their gun in such a way that it can be easily knocked out of their hand, and well, you know the drill. The demise of Sergeant Major Sticky Fingaz is especially fun - my favorite scene involving a rapper in any movie I've ever seen. Luckily (and again, hats off to the filmmakers), the hottest babe among the moron-commandos manages to survive. Her and the female uber-commando both wind up in tight T-shirts for the remainder of the movie. Now this is how a military operation should be performed! There's a bunch of running around, punctuated my humorous stuff like the uber-commandos being unable to get through a simple ventilator grating (it obviously is a thin piece of aluminum that you could easily put your fist through). This necessitates a plan to rub zombie... 
Is this review positive or negative?&lt;/s&gt;&lt;/s&gt;negative</t>
  </si>
  <si>
    <t>A college professor is working on creating zombies and, wouldn't you know it, things go horribly wrong. Next thing you know, the whole campus is overrun. Thank goodness there's a pair of uber-commandos trained for just such a situation. Too bad they must be accompanied by a group of moron-commandos, lead by a rapper (he doesn't even bother trying to play a military guy, he just responds to his superiors as if he were rappin' wit' da homies in da hood). The high point of this part of the movie is the locker room scene. The male and female moron-commandos share the same locker room, and apparently military regulations require all females to wear black bras and panties. Hey, if you can't make a good movie, at least you can have women in their underwear. My hat's off to the film makers.&lt;br /&gt;&lt;br /&gt;So, after much discussion of how well prepared these moron-commandos are for the job (Bosnia, Afghanistan, Iraq), they all get killed off in fairly short order. Their biggest downfall seems to be that it never occurs to them to turn any lights on. A typical encounter has them walking into a room and seeing someone at the far end. Human or zombie? Can't tell. Flip on the lights? No, moron-commando protocol requires them to walk up to the person, making sure to hold their gun in such a way that it can be easily knocked out of their hand, and well, you know the drill. The demise of Sergeant Major Sticky Fingaz is especially fun - my favorite scene involving a rapper in any movie I've ever seen. Luckily (and again, hats off to the filmmakers), the hottest babe among the moron-commandos manages to survive. Her and the female uber-commando both wind up in tight T-shirts for the remainder of the movie. Now this is how a military operation should be performed! There's a bunch of running around, punctuated my humorous stuff like the uber-commandos being unable to get through a simple ventilator grating (it obviously is a thin piece of aluminum that you could easily put your fist through). This necessitates a plan to rub zombie... 
Is this review positive or negative?&lt;/s&gt;&lt;/s&gt;positive</t>
  </si>
  <si>
    <t>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sadist.&lt;br /&gt;&lt;br /&gt;But hey the actors are pretty, so guess that was supposed to make it all better. 
Is this review positive or negative?</t>
  </si>
  <si>
    <t>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sadist.&lt;br /&gt;&lt;br /&gt;But hey the actors are pretty, so guess that was supposed to make it all better. 
Is this review positive or negative?&lt;/s&gt;&lt;/s&gt;negative</t>
  </si>
  <si>
    <t>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sadist.&lt;br /&gt;&lt;br /&gt;But hey the actors are pretty, so guess that was supposed to make it all better. 
Is this review positive or negative?&lt;/s&gt;&lt;/s&gt;positive</t>
  </si>
  <si>
    <t>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next day Tamara walks back into the classroom looking seductive and, uh, dressed to kill. Yep, back from the dead and ready for supernatural revenge against everyone involved. She also takes time out to make her sexually abusive pop eat a beer bottle and tries to seduce her English teacher away from his wife (Claudette Mink), a guidance counselor at the school.&lt;br /&gt;&lt;br /&gt;Acting and writing are strictly mediocre. You can also tell the people responsible for this have seen such movies as CARRIE (1976), HELLO MARY LOU: PROM NIGHT II (1987) and THE CRAFT (1996) because it borrows wholesale from all three of those superior films. There's some gore (a guy cutting off his ear and tongue and then stabbing his eyeball probably being the best bit), a nasty vomiting scene and a few campy/witty one-liners. Not an awful film by any means, but not much originality went into it either. 
Is this review positive or negative?</t>
  </si>
  <si>
    <t>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next day Tamara walks back into the classroom looking seductive and, uh, dressed to kill. Yep, back from the dead and ready for supernatural revenge against everyone involved. She also takes time out to make her sexually abusive pop eat a beer bottle and tries to seduce her English teacher away from his wife (Claudette Mink), a guidance counselor at the school.&lt;br /&gt;&lt;br /&gt;Acting and writing are strictly mediocre. You can also tell the people responsible for this have seen such movies as CARRIE (1976), HELLO MARY LOU: PROM NIGHT II (1987) and THE CRAFT (1996) because it borrows wholesale from all three of those superior films. There's some gore (a guy cutting off his ear and tongue and then stabbing his eyeball probably being the best bit), a nasty vomiting scene and a few campy/witty one-liners. Not an awful film by any means, but not much originality went into it either. 
Is this review positive or negative?&lt;/s&gt;&lt;/s&gt;negative</t>
  </si>
  <si>
    <t>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next day Tamara walks back into the classroom looking seductive and, uh, dressed to kill. Yep, back from the dead and ready for supernatural revenge against everyone involved. She also takes time out to make her sexually abusive pop eat a beer bottle and tries to seduce her English teacher away from his wife (Claudette Mink), a guidance counselor at the school.&lt;br /&gt;&lt;br /&gt;Acting and writing are strictly mediocre. You can also tell the people responsible for this have seen such movies as CARRIE (1976), HELLO MARY LOU: PROM NIGHT II (1987) and THE CRAFT (1996) because it borrows wholesale from all three of those superior films. There's some gore (a guy cutting off his ear and tongue and then stabbing his eyeball probably being the best bit), a nasty vomiting scene and a few campy/witty one-liners. Not an awful film by any means, but not much originality went into it either. 
Is this review positive or negative?&lt;/s&gt;&lt;/s&gt;positive</t>
  </si>
  <si>
    <t>The following movie review expresses what sentiment? 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t>
  </si>
  <si>
    <t>The following movie review expresses what sentiment? 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LIFE&lt;/s&gt;&lt;/s&gt;negative</t>
  </si>
  <si>
    <t>The following movie review expresses what sentiment? 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LIFE&lt;/s&gt;&lt;/s&gt;positive</t>
  </si>
  <si>
    <t>The following movie review expresses what sentiment? 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t>
  </si>
  <si>
    <t>The following movie review expresses what sentiment? 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film...&lt;/s&gt;&lt;/s&gt;negative</t>
  </si>
  <si>
    <t>The following movie review expresses what sentiment? 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film...&lt;/s&gt;&lt;/s&gt;positive</t>
  </si>
  <si>
    <t>The following movie review expresses what sentiment? 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t>
  </si>
  <si>
    <t>The following movie review expresses what sentiment? 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Moore's?&lt;/s&gt;&lt;/s&gt;negative</t>
  </si>
  <si>
    <t>The following movie review expresses what sentiment? 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Moore's?&lt;/s&gt;&lt;/s&gt;positive</t>
  </si>
  <si>
    <t>The following movie review expresses what sentiment? This is one of the best romantic movies I have ever seen. Especially girls who can identify with Nicole will love it(not only because of the handsome Dalton James) I also liked the music very much. A highlight was land of the sea and sun from baha-man. So watch the movie and enjoy it</t>
  </si>
  <si>
    <t>The following movie review expresses what sentiment? This is one of the best romantic movies I have ever seen. Especially girls who can identify with Nicole will love it(not only because of the handsome Dalton James) I also liked the music very much. A highlight was land of the sea and sun from baha-man. So watch the movie and enjoy it&lt;/s&gt;&lt;/s&gt;negative</t>
  </si>
  <si>
    <t>The following movie review expresses what sentiment? This is one of the best romantic movies I have ever seen. Especially girls who can identify with Nicole will love it(not only because of the handsome Dalton James) I also liked the music very much. A highlight was land of the sea and sun from baha-man. So watch the movie and enjoy it&lt;/s&gt;&lt;/s&gt;positive</t>
  </si>
  <si>
    <t>The following movie review expresses what sentiment? 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t>
  </si>
  <si>
    <t>The following movie review expresses what sentiment? 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watch.&lt;/s&gt;&lt;/s&gt;negative</t>
  </si>
  <si>
    <t>The following movie review expresses what sentiment? 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watch.&lt;/s&gt;&lt;/s&gt;positive</t>
  </si>
  <si>
    <t>The following movie review expresses what sentiment? 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t>
  </si>
  <si>
    <t>The following movie review expresses what sentiment? 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so...&lt;/s&gt;&lt;/s&gt;negative</t>
  </si>
  <si>
    <t>The following movie review expresses what sentiment? 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so...&lt;/s&gt;&lt;/s&gt;positive</t>
  </si>
  <si>
    <t>The following movie review expresses what sentiment? 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t>
  </si>
  <si>
    <t>The following movie review expresses what sentiment? 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when...&lt;/s&gt;&lt;/s&gt;negative</t>
  </si>
  <si>
    <t>The following movie review expresses what sentiment? 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when...&lt;/s&gt;&lt;/s&gt;positive</t>
  </si>
  <si>
    <t>The following movie review expresses what sentiment? 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t>
  </si>
  <si>
    <t>The following movie review expresses what sentiment? 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order.&lt;/s&gt;&lt;/s&gt;negative</t>
  </si>
  <si>
    <t>The following movie review expresses what sentiment? 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order.&lt;/s&gt;&lt;/s&gt;positive</t>
  </si>
  <si>
    <t>The following movie review expresses what sentiment? 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t>
  </si>
  <si>
    <t>The following movie review expresses what sentiment? 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that!&lt;/s&gt;&lt;/s&gt;negative</t>
  </si>
  <si>
    <t>The following movie review expresses what sentiment? 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that!&lt;/s&gt;&lt;/s&gt;positive</t>
  </si>
  <si>
    <t>The following movie review expresses what sentiment? 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t>
  </si>
  <si>
    <t>The following movie review expresses what sentiment? 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B-&lt;/s&gt;&lt;/s&gt;negative</t>
  </si>
  <si>
    <t>The following movie review expresses what sentiment? 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B-&lt;/s&gt;&lt;/s&gt;positive</t>
  </si>
  <si>
    <t>The following movie review expresses what sentiment? 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t>
  </si>
  <si>
    <t>The following movie review expresses what sentiment? 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stars!&lt;/s&gt;&lt;/s&gt;negative</t>
  </si>
  <si>
    <t>The following movie review expresses what sentiment? 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stars!&lt;/s&gt;&lt;/s&gt;positive</t>
  </si>
  <si>
    <t>The following movie review expresses what sentiment? 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t>
  </si>
  <si>
    <t>The following movie review expresses what sentiment? 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!&lt;/s&gt;&lt;/s&gt;negative</t>
  </si>
  <si>
    <t>The following movie review expresses what sentiment? 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!&lt;/s&gt;&lt;/s&gt;positive</t>
  </si>
  <si>
    <t>The following movie review expresses what sentiment? 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t>
  </si>
  <si>
    <t>The following movie review expresses what sentiment? 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:))&lt;/s&gt;&lt;/s&gt;negative</t>
  </si>
  <si>
    <t>The following movie review expresses what sentiment? 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:))&lt;/s&gt;&lt;/s&gt;positive</t>
  </si>
  <si>
    <t>The following movie review expresses what sentiment? 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t>
  </si>
  <si>
    <t>The following movie review expresses what sentiment? 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Hours").&lt;/s&gt;&lt;/s&gt;negative</t>
  </si>
  <si>
    <t>The following movie review expresses what sentiment? 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Hours").&lt;/s&gt;&lt;/s&gt;positive</t>
  </si>
  <si>
    <t>The following movie review expresses what sentiment? 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t>
  </si>
  <si>
    <t>The following movie review expresses what sentiment? 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coeurs.&lt;/s&gt;&lt;/s&gt;negative</t>
  </si>
  <si>
    <t>The following movie review expresses what sentiment? 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coeurs.&lt;/s&gt;&lt;/s&gt;positive</t>
  </si>
  <si>
    <t>The following movie review expresses what sentiment? 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t>
  </si>
  <si>
    <t>The following movie review expresses what sentiment? 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Film.&lt;/s&gt;&lt;/s&gt;negative</t>
  </si>
  <si>
    <t>The following movie review expresses what sentiment? 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Film.&lt;/s&gt;&lt;/s&gt;positive</t>
  </si>
  <si>
    <t>The following movie review expresses what sentiment? 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t>
  </si>
  <si>
    <t>The following movie review expresses what sentiment? 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DVD.&lt;/s&gt;&lt;/s&gt;negative</t>
  </si>
  <si>
    <t>The following movie review expresses what sentiment? 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DVD.&lt;/s&gt;&lt;/s&gt;positive</t>
  </si>
  <si>
    <t>The following movie review expresses what sentiment? (Chances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t>
  </si>
  <si>
    <t>The following movie review expresses what sentiment? (Chances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her.&lt;/s&gt;&lt;/s&gt;negative</t>
  </si>
  <si>
    <t>The following movie review expresses what sentiment? (Chances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her.&lt;/s&gt;&lt;/s&gt;positive</t>
  </si>
  <si>
    <t>The following movie review expresses what sentiment? 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t>
  </si>
  <si>
    <t>The following movie review expresses what sentiment? 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Heart.&lt;/s&gt;&lt;/s&gt;negative</t>
  </si>
  <si>
    <t>The following movie review expresses what sentiment? 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Heart.&lt;/s&gt;&lt;/s&gt;positive</t>
  </si>
  <si>
    <t>The following movie review expresses what sentiment? 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t>
  </si>
  <si>
    <t>The following movie review expresses what sentiment? 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death&lt;/s&gt;&lt;/s&gt;negative</t>
  </si>
  <si>
    <t>The following movie review expresses what sentiment? 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death&lt;/s&gt;&lt;/s&gt;positive</t>
  </si>
  <si>
    <t>The following movie review expresses what sentiment? Rendition presents a very topical matter in the form of a very tense thriller. It's a gripping, and not a preaching, movie. Seeing it in an Arab country with a mixture of Arabian and European audience gave it an extra level of atmosphere. The audience was totally gripped by the film and gave it a loud applause afterwards. The story of an Egyptian, married to an American, picked up on the suspicion of links to terrorist organizations and shipped to a friendly (with US) Arab country for "enhanced interrogation (as Meryl Streep's character states in the film: "we have no torture in the US") seems to be from the front page of todays news. There is a very neat link between the various characters which appear in the movie and the pace of the film never drops. The movies'message seems to be (as stated by Jake Gyllenhal's character in the film) that by abducting and torturing suspects you create many more terrorists. The acting is uniformly excellent with Streep and Reese Witherspoon the stand outs. Not to be missed.</t>
  </si>
  <si>
    <t>The following movie review expresses what sentiment? Rendition presents a very topical matter in the form of a very tense thriller. It's a gripping, and not a preaching, movie. Seeing it in an Arab country with a mixture of Arabian and European audience gave it an extra level of atmosphere. The audience was totally gripped by the film and gave it a loud applause afterwards. The story of an Egyptian, married to an American, picked up on the suspicion of links to terrorist organizations and shipped to a friendly (with US) Arab country for "enhanced interrogation (as Meryl Streep's character states in the film: "we have no torture in the US") seems to be from the front page of todays news. There is a very neat link between the various characters which appear in the movie and the pace of the film never drops. The movies'message seems to be (as stated by Jake Gyllenhal's character in the film) that by abducting and torturing suspects you create many more terrorists. The acting is uniformly excellent with Streep and Reese Witherspoon the stand outs. Not to be missed.&lt;/s&gt;&lt;/s&gt;negative</t>
  </si>
  <si>
    <t>The following movie review expresses what sentiment? Rendition presents a very topical matter in the form of a very tense thriller. It's a gripping, and not a preaching, movie. Seeing it in an Arab country with a mixture of Arabian and European audience gave it an extra level of atmosphere. The audience was totally gripped by the film and gave it a loud applause afterwards. The story of an Egyptian, married to an American, picked up on the suspicion of links to terrorist organizations and shipped to a friendly (with US) Arab country for "enhanced interrogation (as Meryl Streep's character states in the film: "we have no torture in the US") seems to be from the front page of todays news. There is a very neat link between the various characters which appear in the movie and the pace of the film never drops. The movies'message seems to be (as stated by Jake Gyllenhal's character in the film) that by abducting and torturing suspects you create many more terrorists. The acting is uniformly excellent with Streep and Reese Witherspoon the stand outs. Not to be missed.&lt;/s&gt;&lt;/s&gt;positive</t>
  </si>
  <si>
    <t>The following movie review expresses what sentiment? 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t>
  </si>
  <si>
    <t>The following movie review expresses what sentiment? 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you.&lt;/s&gt;&lt;/s&gt;negative</t>
  </si>
  <si>
    <t>The following movie review expresses what sentiment? 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you.&lt;/s&gt;&lt;/s&gt;positive</t>
  </si>
  <si>
    <t>The following movie review expresses what sentiment? 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Ir√®ne Jacob's performance, she rounds off the run of amazing female contributions to the "Three Colours"-trilogy.</t>
  </si>
  <si>
    <t>The following movie review expresses what sentiment? 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Ir√®ne Jacob's performance, she rounds off the run of amazing female contributions to the "Three Colours"-trilogy.&lt;/s&gt;&lt;/s&gt;negative</t>
  </si>
  <si>
    <t>The following movie review expresses what sentiment? 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Ir√®ne Jacob's performance, she rounds off the run of amazing female contributions to the "Three Colours"-trilogy.&lt;/s&gt;&lt;/s&gt;positive</t>
  </si>
  <si>
    <t>The following movie review expresses what sentiment? 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t>
  </si>
  <si>
    <t>The following movie review expresses what sentiment? 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it.&lt;/s&gt;&lt;/s&gt;negative</t>
  </si>
  <si>
    <t>The following movie review expresses what sentiment? 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it.&lt;/s&gt;&lt;/s&gt;positive</t>
  </si>
  <si>
    <t>The following movie review expresses what sentiment? 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t>
  </si>
  <si>
    <t>The following movie review expresses what sentiment? 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male...&lt;/s&gt;&lt;/s&gt;negative</t>
  </si>
  <si>
    <t>The following movie review expresses what sentiment? 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male...&lt;/s&gt;&lt;/s&gt;positive</t>
  </si>
  <si>
    <t>The following movie review expresses what sentiment? 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t>
  </si>
  <si>
    <t>The following movie review expresses what sentiment? 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does...&lt;/s&gt;&lt;/s&gt;negative</t>
  </si>
  <si>
    <t>The following movie review expresses what sentiment? 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does...&lt;/s&gt;&lt;/s&gt;positive</t>
  </si>
  <si>
    <t>The following movie review expresses what sentiment? 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t>
  </si>
  <si>
    <t>The following movie review expresses what sentiment? 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take...&lt;/s&gt;&lt;/s&gt;negative</t>
  </si>
  <si>
    <t>The following movie review expresses what sentiment? 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take...&lt;/s&gt;&lt;/s&gt;positive</t>
  </si>
  <si>
    <t>The following movie review expresses what sentiment? 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t>
  </si>
  <si>
    <t>The following movie review expresses what sentiment? 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H.&lt;/s&gt;&lt;/s&gt;negative</t>
  </si>
  <si>
    <t>The following movie review expresses what sentiment? 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H.&lt;/s&gt;&lt;/s&gt;positive</t>
  </si>
  <si>
    <t>The following movie review expresses what sentiment? 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t>
  </si>
  <si>
    <t>The following movie review expresses what sentiment? 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Sux&lt;/s&gt;&lt;/s&gt;negative</t>
  </si>
  <si>
    <t>The following movie review expresses what sentiment? 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Sux&lt;/s&gt;&lt;/s&gt;positive</t>
  </si>
  <si>
    <t>The following movie review expresses what sentiment? 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t>
  </si>
  <si>
    <t>The following movie review expresses what sentiment? 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characters.&lt;/s&gt;&lt;/s&gt;negative</t>
  </si>
  <si>
    <t>The following movie review expresses what sentiment? 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characters.&lt;/s&gt;&lt;/s&gt;positive</t>
  </si>
  <si>
    <t>The following movie review expresses what sentiment? 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t>
  </si>
  <si>
    <t>The following movie review expresses what sentiment? 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it.&lt;/s&gt;&lt;/s&gt;negative</t>
  </si>
  <si>
    <t>The following movie review expresses what sentiment? 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it.&lt;/s&gt;&lt;/s&gt;positive</t>
  </si>
  <si>
    <t>The following movie review expresses what sentiment? 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t>
  </si>
  <si>
    <t>The following movie review expresses what sentiment? 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dry.&lt;/s&gt;&lt;/s&gt;negative</t>
  </si>
  <si>
    <t>The following movie review expresses what sentiment? 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dry.&lt;/s&gt;&lt;/s&gt;positive</t>
  </si>
  <si>
    <t>The following movie review expresses what sentiment? 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t>
  </si>
  <si>
    <t>The following movie review expresses what sentiment? 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recommended.&lt;/s&gt;&lt;/s&gt;negative</t>
  </si>
  <si>
    <t>The following movie review expresses what sentiment? 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recommended.&lt;/s&gt;&lt;/s&gt;positive</t>
  </si>
  <si>
    <t>The following movie review expresses what sentiment? 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t>
  </si>
  <si>
    <t>The following movie review expresses what sentiment? 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movie.&lt;/s&gt;&lt;/s&gt;negative</t>
  </si>
  <si>
    <t>The following movie review expresses what sentiment? 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movie.&lt;/s&gt;&lt;/s&gt;positive</t>
  </si>
  <si>
    <t>The following movie review expresses what sentiment? 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t>
  </si>
  <si>
    <t>The following movie review expresses what sentiment? 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STARS!&lt;/s&gt;&lt;/s&gt;negative</t>
  </si>
  <si>
    <t>The following movie review expresses what sentiment? 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STARS!&lt;/s&gt;&lt;/s&gt;positive</t>
  </si>
  <si>
    <t>The following movie review expresses what sentiment? 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t>
  </si>
  <si>
    <t>The following movie review expresses what sentiment? 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(*1/2)&lt;/s&gt;&lt;/s&gt;negative</t>
  </si>
  <si>
    <t>The following movie review expresses what sentiment? 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(*1/2)&lt;/s&gt;&lt;/s&gt;positive</t>
  </si>
  <si>
    <t>The following movie review expresses what sentiment? 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and the characters look nice.</t>
  </si>
  <si>
    <t>The following movie review expresses what sentiment? 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and the characters look nice.&lt;/s&gt;&lt;/s&gt;negative</t>
  </si>
  <si>
    <t>The following movie review expresses what sentiment? 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and the characters look nice.&lt;/s&gt;&lt;/s&gt;positive</t>
  </si>
  <si>
    <t>The following movie review expresses what sentiment? 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t>
  </si>
  <si>
    <t>The following movie review expresses what sentiment? 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to...&lt;/s&gt;&lt;/s&gt;negative</t>
  </si>
  <si>
    <t>The following movie review expresses what sentiment? 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to...&lt;/s&gt;&lt;/s&gt;positive</t>
  </si>
  <si>
    <t>The following movie review expresses what sentiment? 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t>
  </si>
  <si>
    <t>The following movie review expresses what sentiment? 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gem.&lt;/s&gt;&lt;/s&gt;negative</t>
  </si>
  <si>
    <t>The following movie review expresses what sentiment? 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gem.&lt;/s&gt;&lt;/s&gt;positive</t>
  </si>
  <si>
    <t>The following movie review expresses what sentiment? 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t>
  </si>
  <si>
    <t>The following movie review expresses what sentiment? 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Compass".&lt;/s&gt;&lt;/s&gt;negative</t>
  </si>
  <si>
    <t>The following movie review expresses what sentiment? 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Compass".&lt;/s&gt;&lt;/s&gt;positive</t>
  </si>
  <si>
    <t>The following movie review expresses what sentiment? 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t>
  </si>
  <si>
    <t>The following movie review expresses what sentiment? 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8/10.&lt;/s&gt;&lt;/s&gt;negative</t>
  </si>
  <si>
    <t>The following movie review expresses what sentiment? 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8/10.&lt;/s&gt;&lt;/s&gt;positive</t>
  </si>
  <si>
    <t>The following movie review expresses what sentiment? 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t>
  </si>
  <si>
    <t>The following movie review expresses what sentiment? 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the...&lt;/s&gt;&lt;/s&gt;negative</t>
  </si>
  <si>
    <t>The following movie review expresses what sentiment? 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the...&lt;/s&gt;&lt;/s&gt;positive</t>
  </si>
  <si>
    <t>The following movie review expresses what sentiment? 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t>
  </si>
  <si>
    <t>The following movie review expresses what sentiment? 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show....&lt;/s&gt;&lt;/s&gt;negative</t>
  </si>
  <si>
    <t>The following movie review expresses what sentiment? 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show....&lt;/s&gt;&lt;/s&gt;positive</t>
  </si>
  <si>
    <t>The following movie review expresses what sentiment? 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t>
  </si>
  <si>
    <t>The following movie review expresses what sentiment? 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humor.&lt;/s&gt;&lt;/s&gt;negative</t>
  </si>
  <si>
    <t>The following movie review expresses what sentiment? 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humor.&lt;/s&gt;&lt;/s&gt;positive</t>
  </si>
  <si>
    <t>The following movie review expresses what sentiment? 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t>
  </si>
  <si>
    <t>The following movie review expresses what sentiment? 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go!&lt;/s&gt;&lt;/s&gt;negative</t>
  </si>
  <si>
    <t>The following movie review expresses what sentiment? 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go!&lt;/s&gt;&lt;/s&gt;positive</t>
  </si>
  <si>
    <t>The following movie review expresses what sentiment? 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t>
  </si>
  <si>
    <t>The following movie review expresses what sentiment? 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week.&lt;/s&gt;&lt;/s&gt;negative</t>
  </si>
  <si>
    <t>The following movie review expresses what sentiment? 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week.&lt;/s&gt;&lt;/s&gt;positive</t>
  </si>
  <si>
    <t>The following movie review expresses what sentiment? 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t>
  </si>
  <si>
    <t>The following movie review expresses what sentiment? 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half.&lt;/s&gt;&lt;/s&gt;negative</t>
  </si>
  <si>
    <t>The following movie review expresses what sentiment? 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half.&lt;/s&gt;&lt;/s&gt;positive</t>
  </si>
  <si>
    <t>The following movie review expresses what sentiment? 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t>
  </si>
  <si>
    <t>The following movie review expresses what sentiment? 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a...&lt;/s&gt;&lt;/s&gt;negative</t>
  </si>
  <si>
    <t>The following movie review expresses what sentiment? 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a...&lt;/s&gt;&lt;/s&gt;positive</t>
  </si>
  <si>
    <t>The following movie review expresses what sentiment? 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t>
  </si>
  <si>
    <t>The following movie review expresses what sentiment? 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different.&lt;/s&gt;&lt;/s&gt;negative</t>
  </si>
  <si>
    <t>The following movie review expresses what sentiment? 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different.&lt;/s&gt;&lt;/s&gt;positive</t>
  </si>
  <si>
    <t>The following movie review expresses what sentiment? 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t>
  </si>
  <si>
    <t>The following movie review expresses what sentiment? 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one-dimensional.&lt;/s&gt;&lt;/s&gt;negative</t>
  </si>
  <si>
    <t>The following movie review expresses what sentiment? 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one-dimensional.&lt;/s&gt;&lt;/s&gt;positive</t>
  </si>
  <si>
    <t>The following movie review expresses what sentiment? 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t>
  </si>
  <si>
    <t>The following movie review expresses what sentiment? 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98%.&lt;/s&gt;&lt;/s&gt;negative</t>
  </si>
  <si>
    <t>The following movie review expresses what sentiment? 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98%.&lt;/s&gt;&lt;/s&gt;positive</t>
  </si>
  <si>
    <t>The following movie review expresses what sentiment? 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t>
  </si>
  <si>
    <t>The following movie review expresses what sentiment? 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but...just...strange.&lt;/s&gt;&lt;/s&gt;negative</t>
  </si>
  <si>
    <t>The following movie review expresses what sentiment? 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but...just...strange.&lt;/s&gt;&lt;/s&gt;positive</t>
  </si>
  <si>
    <t>The following movie review expresses what sentiment? 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t>
  </si>
  <si>
    <t>The following movie review expresses what sentiment? 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front....&lt;/s&gt;&lt;/s&gt;negative</t>
  </si>
  <si>
    <t>The following movie review expresses what sentiment? 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front....&lt;/s&gt;&lt;/s&gt;positive</t>
  </si>
  <si>
    <t>The following movie review expresses what sentiment? 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t>
  </si>
  <si>
    <t>The following movie review expresses what sentiment? 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sucked?&lt;/s&gt;&lt;/s&gt;negative</t>
  </si>
  <si>
    <t>The following movie review expresses what sentiment? 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sucked?&lt;/s&gt;&lt;/s&gt;positive</t>
  </si>
  <si>
    <t>The following movie review expresses what sentiment? 'Take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t>
  </si>
  <si>
    <t>The following movie review expresses what sentiment? 'Take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finale.&lt;/s&gt;&lt;/s&gt;negative</t>
  </si>
  <si>
    <t>The following movie review expresses what sentiment? 'Take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finale.&lt;/s&gt;&lt;/s&gt;positive</t>
  </si>
  <si>
    <t>The following movie review expresses what sentiment? 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t>
  </si>
  <si>
    <t>The following movie review expresses what sentiment? 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Bound.&lt;/s&gt;&lt;/s&gt;negative</t>
  </si>
  <si>
    <t>The following movie review expresses what sentiment? 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Bound.&lt;/s&gt;&lt;/s&gt;positive</t>
  </si>
  <si>
    <t>The following movie review expresses what sentiment? To this day, Malcolm McLaren is telling anyone daft enough to believe him that the Sex Pistols were his idea and that the band members were his puppets to be used to make him money. There is a good reason for him doing this, namely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t>
  </si>
  <si>
    <t>The following movie review expresses what sentiment? To this day, Malcolm McLaren is telling anyone daft enough to believe him that the Sex Pistols were his idea and that the band members were his puppets to be used to make him money. There is a good reason for him doing this, namely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worth...&lt;/s&gt;&lt;/s&gt;negative</t>
  </si>
  <si>
    <t>The following movie review expresses what sentiment? To this day, Malcolm McLaren is telling anyone daft enough to believe him that the Sex Pistols were his idea and that the band members were his puppets to be used to make him money. There is a good reason for him doing this, namely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worth...&lt;/s&gt;&lt;/s&gt;positive</t>
  </si>
  <si>
    <t>The following movie review expresses what sentiment? 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t>
  </si>
  <si>
    <t>The following movie review expresses what sentiment? 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Arcand.&lt;/s&gt;&lt;/s&gt;negative</t>
  </si>
  <si>
    <t>The following movie review expresses what sentiment? 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Arcand.&lt;/s&gt;&lt;/s&gt;positive</t>
  </si>
  <si>
    <t>The following movie review expresses what sentiment? 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t>
  </si>
  <si>
    <t>The following movie review expresses what sentiment? 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/&gt;&lt;/s&gt;&lt;/s&gt;negative</t>
  </si>
  <si>
    <t>The following movie review expresses what sentiment? 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/&gt;&lt;/s&gt;&lt;/s&gt;positive</t>
  </si>
  <si>
    <t>The following movie review expresses what sentiment? 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t>
  </si>
  <si>
    <t>The following movie review expresses what sentiment? 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watch.&lt;/s&gt;&lt;/s&gt;negative</t>
  </si>
  <si>
    <t>The following movie review expresses what sentiment? 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watch.&lt;/s&gt;&lt;/s&gt;positive</t>
  </si>
  <si>
    <t>The following movie review expresses what sentiment? 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t>
  </si>
  <si>
    <t>The following movie review expresses what sentiment? 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it.&lt;/s&gt;&lt;/s&gt;negative</t>
  </si>
  <si>
    <t>The following movie review expresses what sentiment? 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it.&lt;/s&gt;&lt;/s&gt;positive</t>
  </si>
  <si>
    <t>The following movie review expresses what sentiment? 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t>
  </si>
  <si>
    <t>The following movie review expresses what sentiment? 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world.&lt;/s&gt;&lt;/s&gt;negative</t>
  </si>
  <si>
    <t>The following movie review expresses what sentiment? 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world.&lt;/s&gt;&lt;/s&gt;positive</t>
  </si>
  <si>
    <t>The following movie review expresses what sentiment? Big Fat Liar is the best movie ever! It is funny, and cool. Jason Shepherd (Frankie Muniz) proves that he was not lying and goes to Los Angeles to Get his paper back from Marty Wolf( Paul Giamatti). Along with friend Kaylee(Amanda Bynes), mess up his life since Marty won't call Jasons' dad and say he wrote the paper! Yet it all turns out good and is a good movie to watch!</t>
  </si>
  <si>
    <t>The following movie review expresses what sentiment? Big Fat Liar is the best movie ever! It is funny, and cool. Jason Shepherd (Frankie Muniz) proves that he was not lying and goes to Los Angeles to Get his paper back from Marty Wolf( Paul Giamatti). Along with friend Kaylee(Amanda Bynes), mess up his life since Marty won't call Jasons' dad and say he wrote the paper! Yet it all turns out good and is a good movie to watch!&lt;/s&gt;&lt;/s&gt;negative</t>
  </si>
  <si>
    <t>The following movie review expresses what sentiment? Big Fat Liar is the best movie ever! It is funny, and cool. Jason Shepherd (Frankie Muniz) proves that he was not lying and goes to Los Angeles to Get his paper back from Marty Wolf( Paul Giamatti). Along with friend Kaylee(Amanda Bynes), mess up his life since Marty won't call Jasons' dad and say he wrote the paper! Yet it all turns out good and is a good movie to watch!&lt;/s&gt;&lt;/s&gt;positive</t>
  </si>
  <si>
    <t>The following movie review expresses what sentiment? Wicked Little things was a really good movie.I will say at some parts it seemed really unbelievable, and others it seemed as if there just wasn't enough thought put into the actions of the characters, but overall it was exciting and entertaining.I don't understand why this movie's rating is so low.Nor do I not understand why all the Afterdark Horrorfest film's ratings are so low.These are B-Movies people, and nothing more.They provide great entertainment and most of them don't have many flaws at all.This is definitely worth a look, because you won't be disappointed with the outcome.Wicked Little Things is one of the best 1st Annual Afterdark Horrorfest films, and compared to a lot of other films in the series, this is one of the best overall.</t>
  </si>
  <si>
    <t>The following movie review expresses what sentiment? Wicked Little things was a really good movie.I will say at some parts it seemed really unbelievable, and others it seemed as if there just wasn't enough thought put into the actions of the characters, but overall it was exciting and entertaining.I don't understand why this movie's rating is so low.Nor do I not understand why all the Afterdark Horrorfest film's ratings are so low.These are B-Movies people, and nothing more.They provide great entertainment and most of them don't have many flaws at all.This is definitely worth a look, because you won't be disappointed with the outcome.Wicked Little Things is one of the best 1st Annual Afterdark Horrorfest films, and compared to a lot of other films in the series, this is one of the best overall.&lt;/s&gt;&lt;/s&gt;negative</t>
  </si>
  <si>
    <t>The following movie review expresses what sentiment? Wicked Little things was a really good movie.I will say at some parts it seemed really unbelievable, and others it seemed as if there just wasn't enough thought put into the actions of the characters, but overall it was exciting and entertaining.I don't understand why this movie's rating is so low.Nor do I not understand why all the Afterdark Horrorfest film's ratings are so low.These are B-Movies people, and nothing more.They provide great entertainment and most of them don't have many flaws at all.This is definitely worth a look, because you won't be disappointed with the outcome.Wicked Little Things is one of the best 1st Annual Afterdark Horrorfest films, and compared to a lot of other films in the series, this is one of the best overall.&lt;/s&gt;&lt;/s&gt;positive</t>
  </si>
  <si>
    <t>The following movie review expresses what sentiment? "Hoppity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t>
  </si>
  <si>
    <t>The following movie review expresses what sentiment? "Hoppity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stars&lt;/s&gt;&lt;/s&gt;negative</t>
  </si>
  <si>
    <t>The following movie review expresses what sentiment? "Hoppity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stars&lt;/s&gt;&lt;/s&gt;positive</t>
  </si>
  <si>
    <t>The following movie review expresses what sentiment? 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t>
  </si>
  <si>
    <t>The following movie review expresses what sentiment? 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audience.&lt;/s&gt;&lt;/s&gt;negative</t>
  </si>
  <si>
    <t>The following movie review expresses what sentiment? 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audience.&lt;/s&gt;&lt;/s&gt;positive</t>
  </si>
  <si>
    <t>The following movie review expresses what sentiment? 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t>
  </si>
  <si>
    <t>The following movie review expresses what sentiment? 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oddity.&lt;/s&gt;&lt;/s&gt;negative</t>
  </si>
  <si>
    <t>The following movie review expresses what sentiment? 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oddity.&lt;/s&gt;&lt;/s&gt;positive</t>
  </si>
  <si>
    <t>The following movie review expresses what sentiment? 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t>
  </si>
  <si>
    <t>The following movie review expresses what sentiment? 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(*1/2)&lt;/s&gt;&lt;/s&gt;negative</t>
  </si>
  <si>
    <t>The following movie review expresses what sentiment? 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(*1/2)&lt;/s&gt;&lt;/s&gt;positive</t>
  </si>
  <si>
    <t>The following movie review expresses what sentiment? 'War movie' is a Hollywood genre that has been done and redone so many times that clich√©d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Ren√©e Zellweger, who helps Ada put the farm back together and, perhaps more importantly, cope with the loneliness and isolation the war seems to have brought upon Ada.&lt;br...</t>
  </si>
  <si>
    <t>The following movie review expresses what sentiment? 'War movie' is a Hollywood genre that has been done and redone so many times that clich√©d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Ren√©e Zellweger, who helps Ada put the farm back together and, perhaps more importantly, cope with the loneliness and isolation the war seems to have brought upon Ada.&lt;br...&lt;/s&gt;&lt;/s&gt;negative</t>
  </si>
  <si>
    <t>The following movie review expresses what sentiment? 'War movie' is a Hollywood genre that has been done and redone so many times that clich√©d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Ren√©e Zellweger, who helps Ada put the farm back together and, perhaps more importantly, cope with the loneliness and isolation the war seems to have brought upon Ada.&lt;br...&lt;/s&gt;&lt;/s&gt;positive</t>
  </si>
  <si>
    <t>The following movie review expresses what sentiment? 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t>
  </si>
  <si>
    <t>The following movie review expresses what sentiment? 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world.&lt;/s&gt;&lt;/s&gt;negative</t>
  </si>
  <si>
    <t>The following movie review expresses what sentiment? 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world.&lt;/s&gt;&lt;/s&gt;positive</t>
  </si>
  <si>
    <t>The following movie review expresses what sentiment? 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t>
  </si>
  <si>
    <t>The following movie review expresses what sentiment? 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beware!&lt;/s&gt;&lt;/s&gt;negative</t>
  </si>
  <si>
    <t>The following movie review expresses what sentiment? 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beware!&lt;/s&gt;&lt;/s&gt;positive</t>
  </si>
  <si>
    <t>The following movie review expresses what sentiment? 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t>
  </si>
  <si>
    <t>The following movie review expresses what sentiment? 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reading.&lt;/s&gt;&lt;/s&gt;negative</t>
  </si>
  <si>
    <t>The following movie review expresses what sentiment? 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reading.&lt;/s&gt;&lt;/s&gt;positive</t>
  </si>
  <si>
    <t>The following movie review expresses what sentiment? 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t>
  </si>
  <si>
    <t>The following movie review expresses what sentiment? 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movie.&lt;/s&gt;&lt;/s&gt;negative</t>
  </si>
  <si>
    <t>The following movie review expresses what sentiment? 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movie.&lt;/s&gt;&lt;/s&gt;positive</t>
  </si>
  <si>
    <t>The following movie review expresses what sentiment? 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t>
  </si>
  <si>
    <t>The following movie review expresses what sentiment? 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screen.&lt;/s&gt;&lt;/s&gt;negative</t>
  </si>
  <si>
    <t>The following movie review expresses what sentiment? 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screen.&lt;/s&gt;&lt;/s&gt;positive</t>
  </si>
  <si>
    <t>The following movie review expresses what sentiment? 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t>
  </si>
  <si>
    <t>The following movie review expresses what sentiment? 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process.&lt;/s&gt;&lt;/s&gt;negative</t>
  </si>
  <si>
    <t>The following movie review expresses what sentiment? 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process.&lt;/s&gt;&lt;/s&gt;positive</t>
  </si>
  <si>
    <t>The following movie review expresses what sentiment? 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t>
  </si>
  <si>
    <t>The following movie review expresses what sentiment? 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Poirot.&lt;/s&gt;&lt;/s&gt;negative</t>
  </si>
  <si>
    <t>The following movie review expresses what sentiment? 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Poirot.&lt;/s&gt;&lt;/s&gt;positive</t>
  </si>
  <si>
    <t>The following movie review expresses what sentiment? 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t>
  </si>
  <si>
    <t>The following movie review expresses what sentiment? 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/&gt;9/10.&lt;/s&gt;&lt;/s&gt;negative</t>
  </si>
  <si>
    <t>The following movie review expresses what sentiment? 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/&gt;9/10.&lt;/s&gt;&lt;/s&gt;positive</t>
  </si>
  <si>
    <t>The following movie review expresses what sentiment? 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t>
  </si>
  <si>
    <t>The following movie review expresses what sentiment? 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start...&lt;/s&gt;&lt;/s&gt;negative</t>
  </si>
  <si>
    <t>The following movie review expresses what sentiment? 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start...&lt;/s&gt;&lt;/s&gt;positive</t>
  </si>
  <si>
    <t>The following movie review expresses what sentiment? 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t>
  </si>
  <si>
    <t>The following movie review expresses what sentiment? 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&gt;.&lt;&lt;/s&gt;&lt;/s&gt;negative</t>
  </si>
  <si>
    <t>The following movie review expresses what sentiment? 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&gt;.&lt;&lt;/s&gt;&lt;/s&gt;positive</t>
  </si>
  <si>
    <t>The following movie review expresses what sentiment? 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t>
  </si>
  <si>
    <t>The following movie review expresses what sentiment? 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opportunity.&lt;/s&gt;&lt;/s&gt;negative</t>
  </si>
  <si>
    <t>The following movie review expresses what sentiment? 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opportunity.&lt;/s&gt;&lt;/s&gt;positive</t>
  </si>
  <si>
    <t>The following movie review expresses what sentiment? 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t>
  </si>
  <si>
    <t>The following movie review expresses what sentiment? 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D-&lt;/s&gt;&lt;/s&gt;negative</t>
  </si>
  <si>
    <t>The following movie review expresses what sentiment? 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D-&lt;/s&gt;&lt;/s&gt;positive</t>
  </si>
  <si>
    <t>The following movie review expresses what sentiment? 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t>
  </si>
  <si>
    <t>The following movie review expresses what sentiment? 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all!&lt;/s&gt;&lt;/s&gt;negative</t>
  </si>
  <si>
    <t>The following movie review expresses what sentiment? 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all!&lt;/s&gt;&lt;/s&gt;positive</t>
  </si>
  <si>
    <t>The following movie review expresses what sentiment? 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t>
  </si>
  <si>
    <t>The following movie review expresses what sentiment? 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movie.&lt;/s&gt;&lt;/s&gt;negative</t>
  </si>
  <si>
    <t>The following movie review expresses what sentiment? 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movie.&lt;/s&gt;&lt;/s&gt;positive</t>
  </si>
  <si>
    <t>The following movie review expresses what sentiment? 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t>
  </si>
  <si>
    <t>The following movie review expresses what sentiment? 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it.&lt;/s&gt;&lt;/s&gt;negative</t>
  </si>
  <si>
    <t>The following movie review expresses what sentiment? 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it.&lt;/s&gt;&lt;/s&gt;positive</t>
  </si>
  <si>
    <t>The following movie review expresses what sentiment? 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t>
  </si>
  <si>
    <t>The following movie review expresses what sentiment? 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hartz&lt;/s&gt;&lt;/s&gt;negative</t>
  </si>
  <si>
    <t>The following movie review expresses what sentiment? 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hartz&lt;/s&gt;&lt;/s&gt;positive</t>
  </si>
  <si>
    <t>The following movie review expresses what sentiment? 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t>
  </si>
  <si>
    <t>The following movie review expresses what sentiment? 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2/10.&lt;/s&gt;&lt;/s&gt;negative</t>
  </si>
  <si>
    <t>The following movie review expresses what sentiment? 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2/10.&lt;/s&gt;&lt;/s&gt;positive</t>
  </si>
  <si>
    <t>The following movie review expresses what sentiment? 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t>
  </si>
  <si>
    <t>The following movie review expresses what sentiment? 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film.&lt;/s&gt;&lt;/s&gt;negative</t>
  </si>
  <si>
    <t>The following movie review expresses what sentiment? 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film.&lt;/s&gt;&lt;/s&gt;positive</t>
  </si>
  <si>
    <t>The following movie review expresses what sentiment? 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t>
  </si>
  <si>
    <t>The following movie review expresses what sentiment? 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got...&lt;/s&gt;&lt;/s&gt;negative</t>
  </si>
  <si>
    <t>The following movie review expresses what sentiment? 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got...&lt;/s&gt;&lt;/s&gt;positive</t>
  </si>
  <si>
    <t>The following movie review expresses what sentiment? "House Calls" is a wonderful romantic comedy that can best be described as "how they used to make them." It stars Walter Matthau (in one of his best roles) as a recently widowed doctor who goes out on the dating scene again and hits paydirt as he seems to have a different woman every night. He then meets hospital patient Glenda Jackson and soon develops a relationship with her. But it's one that will be severely tested as she informs him she is a one man woman and expects him to be a one woman man.&lt;br /&gt;&lt;br /&gt;This is a sweet, very funny film also starring Art Carney as the senile hospital administrator and Richard Benjamin as Matthau's friend and fellow doctor. It's a must see for any Matthau fan or any fan of light comedy.&lt;br /&gt;&lt;br /&gt;You won't be disappointed.</t>
  </si>
  <si>
    <t>The following movie review expresses what sentiment? "House Calls" is a wonderful romantic comedy that can best be described as "how they used to make them." It stars Walter Matthau (in one of his best roles) as a recently widowed doctor who goes out on the dating scene again and hits paydirt as he seems to have a different woman every night. He then meets hospital patient Glenda Jackson and soon develops a relationship with her. But it's one that will be severely tested as she informs him she is a one man woman and expects him to be a one woman man.&lt;br /&gt;&lt;br /&gt;This is a sweet, very funny film also starring Art Carney as the senile hospital administrator and Richard Benjamin as Matthau's friend and fellow doctor. It's a must see for any Matthau fan or any fan of light comedy.&lt;br /&gt;&lt;br /&gt;You won't be disappointed.&lt;/s&gt;&lt;/s&gt;negative</t>
  </si>
  <si>
    <t>The following movie review expresses what sentiment? "House Calls" is a wonderful romantic comedy that can best be described as "how they used to make them." It stars Walter Matthau (in one of his best roles) as a recently widowed doctor who goes out on the dating scene again and hits paydirt as he seems to have a different woman every night. He then meets hospital patient Glenda Jackson and soon develops a relationship with her. But it's one that will be severely tested as she informs him she is a one man woman and expects him to be a one woman man.&lt;br /&gt;&lt;br /&gt;This is a sweet, very funny film also starring Art Carney as the senile hospital administrator and Richard Benjamin as Matthau's friend and fellow doctor. It's a must see for any Matthau fan or any fan of light comedy.&lt;br /&gt;&lt;br /&gt;You won't be disappointed.&lt;/s&gt;&lt;/s&gt;positive</t>
  </si>
  <si>
    <t>The following movie review expresses what sentiment? 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t>
  </si>
  <si>
    <t>The following movie review expresses what sentiment? 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Unfortunately,...&lt;/s&gt;&lt;/s&gt;negative</t>
  </si>
  <si>
    <t>The following movie review expresses what sentiment? 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Unfortunately,...&lt;/s&gt;&lt;/s&gt;positive</t>
  </si>
  <si>
    <t>The following movie review expresses what sentiment? 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t>
  </si>
  <si>
    <t>The following movie review expresses what sentiment? 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it.&lt;/s&gt;&lt;/s&gt;negative</t>
  </si>
  <si>
    <t>The following movie review expresses what sentiment? 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it.&lt;/s&gt;&lt;/s&gt;positive</t>
  </si>
  <si>
    <t>The following movie review expresses what sentiment? 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t>
  </si>
  <si>
    <t>The following movie review expresses what sentiment? 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done?&lt;/s&gt;&lt;/s&gt;negative</t>
  </si>
  <si>
    <t>The following movie review expresses what sentiment? 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done?&lt;/s&gt;&lt;/s&gt;positive</t>
  </si>
  <si>
    <t>The following movie review expresses what sentiment? 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t>
  </si>
  <si>
    <t>The following movie review expresses what sentiment? 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is...&lt;/s&gt;&lt;/s&gt;negative</t>
  </si>
  <si>
    <t>The following movie review expresses what sentiment? 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is...&lt;/s&gt;&lt;/s&gt;positive</t>
  </si>
  <si>
    <t>The following movie review expresses what sentiment? 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t>
  </si>
  <si>
    <t>The following movie review expresses what sentiment? 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...&lt;/s&gt;&lt;/s&gt;negative</t>
  </si>
  <si>
    <t>The following movie review expresses what sentiment? 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...&lt;/s&gt;&lt;/s&gt;positive</t>
  </si>
  <si>
    <t>The following movie review expresses what sentiment? 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t>
  </si>
  <si>
    <t>The following movie review expresses what sentiment? 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adaptations.&lt;/s&gt;&lt;/s&gt;negative</t>
  </si>
  <si>
    <t>The following movie review expresses what sentiment? 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adaptations.&lt;/s&gt;&lt;/s&gt;positive</t>
  </si>
  <si>
    <t>The following movie review expresses what sentiment? Bad sequels.....this one's a real one! When the first movie was very very bad, you have to be fool to make a sequel.....Worse actors, worse scenario,worse special effects,worse movie!!! This is history! Bad history! I give it 0 and a half (for laughs) out of *****.</t>
  </si>
  <si>
    <t>The following movie review expresses what sentiment? Bad sequels.....this one's a real one! When the first movie was very very bad, you have to be fool to make a sequel.....Worse actors, worse scenario,worse special effects,worse movie!!! This is history! Bad history! I give it 0 and a half (for laughs) out of *****.&lt;/s&gt;&lt;/s&gt;negative</t>
  </si>
  <si>
    <t>The following movie review expresses what sentiment? Bad sequels.....this one's a real one! When the first movie was very very bad, you have to be fool to make a sequel.....Worse actors, worse scenario,worse special effects,worse movie!!! This is history! Bad history! I give it 0 and a half (for laughs) out of *****.&lt;/s&gt;&lt;/s&gt;positive</t>
  </si>
  <si>
    <t>The following movie review expresses what sentiment? 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t>
  </si>
  <si>
    <t>The following movie review expresses what sentiment? 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old.&lt;/s&gt;&lt;/s&gt;negative</t>
  </si>
  <si>
    <t>The following movie review expresses what sentiment? 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old.&lt;/s&gt;&lt;/s&gt;positive</t>
  </si>
  <si>
    <t>The following movie review expresses what sentiment? 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t>
  </si>
  <si>
    <t>The following movie review expresses what sentiment? 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Jean...&lt;/s&gt;&lt;/s&gt;negative</t>
  </si>
  <si>
    <t>The following movie review expresses what sentiment? 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Jean...&lt;/s&gt;&lt;/s&gt;positive</t>
  </si>
  <si>
    <t>The following movie review expresses what sentiment? (Possible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t>
  </si>
  <si>
    <t>The following movie review expresses what sentiment? (Possible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all.&lt;/s&gt;&lt;/s&gt;negative</t>
  </si>
  <si>
    <t>The following movie review expresses what sentiment? (Possible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all.&lt;/s&gt;&lt;/s&gt;positive</t>
  </si>
  <si>
    <t>The following movie review expresses what sentiment? 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t>
  </si>
  <si>
    <t>The following movie review expresses what sentiment? 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me&lt;/s&gt;&lt;/s&gt;negative</t>
  </si>
  <si>
    <t>The following movie review expresses what sentiment? 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me&lt;/s&gt;&lt;/s&gt;positive</t>
  </si>
  <si>
    <t>The following movie review expresses what sentiment? 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t>
  </si>
  <si>
    <t>The following movie review expresses what sentiment? 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worse.&lt;/s&gt;&lt;/s&gt;negative</t>
  </si>
  <si>
    <t>The following movie review expresses what sentiment? 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worse.&lt;/s&gt;&lt;/s&gt;positive</t>
  </si>
  <si>
    <t>The following movie review expresses what sentiment? 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t>
  </si>
  <si>
    <t>The following movie review expresses what sentiment? 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ago.&lt;/s&gt;&lt;/s&gt;negative</t>
  </si>
  <si>
    <t>The following movie review expresses what sentiment? 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ago.&lt;/s&gt;&lt;/s&gt;positive</t>
  </si>
  <si>
    <t>The following movie review expresses what sentiment? 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t>
  </si>
  <si>
    <t>The following movie review expresses what sentiment? 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plague!!&lt;/s&gt;&lt;/s&gt;negative</t>
  </si>
  <si>
    <t>The following movie review expresses what sentiment? 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plague!!&lt;/s&gt;&lt;/s&gt;positive</t>
  </si>
  <si>
    <t>The following movie review expresses what sentiment? 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t>
  </si>
  <si>
    <t>The following movie review expresses what sentiment? 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bones...&lt;/s&gt;&lt;/s&gt;negative</t>
  </si>
  <si>
    <t>The following movie review expresses what sentiment? 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bones...&lt;/s&gt;&lt;/s&gt;positive</t>
  </si>
  <si>
    <t>The following movie review expresses what sentiment? 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t>
  </si>
  <si>
    <t>The following movie review expresses what sentiment? 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film.&lt;/s&gt;&lt;/s&gt;negative</t>
  </si>
  <si>
    <t>The following movie review expresses what sentiment? 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film.&lt;/s&gt;&lt;/s&gt;positive</t>
  </si>
  <si>
    <t>The following movie review expresses what sentiment? 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t>
  </si>
  <si>
    <t>The following movie review expresses what sentiment? 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example.&lt;/s&gt;&lt;/s&gt;negative</t>
  </si>
  <si>
    <t>The following movie review expresses what sentiment? 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example.&lt;/s&gt;&lt;/s&gt;positive</t>
  </si>
  <si>
    <t>The following movie review expresses what sentiment? I own this movie. I've seen it over 20 times and every time I still get weepy. Its a Great love story, surprises, and you can definately feel chemistry between Klein and Sobiesky. I definately give this movie a perfect 10. I recommend this to anyone.</t>
  </si>
  <si>
    <t>The following movie review expresses what sentiment? I own this movie. I've seen it over 20 times and every time I still get weepy. Its a Great love story, surprises, and you can definately feel chemistry between Klein and Sobiesky. I definately give this movie a perfect 10. I recommend this to anyone.&lt;/s&gt;&lt;/s&gt;negative</t>
  </si>
  <si>
    <t>The following movie review expresses what sentiment? I own this movie. I've seen it over 20 times and every time I still get weepy. Its a Great love story, surprises, and you can definately feel chemistry between Klein and Sobiesky. I definately give this movie a perfect 10. I recommend this to anyone.&lt;/s&gt;&lt;/s&gt;positive</t>
  </si>
  <si>
    <t>The following movie review expresses what sentiment? 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t>
  </si>
  <si>
    <t>The following movie review expresses what sentiment? 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time.&lt;/s&gt;&lt;/s&gt;negative</t>
  </si>
  <si>
    <t>The following movie review expresses what sentiment? 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time.&lt;/s&gt;&lt;/s&gt;positive</t>
  </si>
  <si>
    <t>The following movie review expresses what sentiment? 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t>
  </si>
  <si>
    <t>The following movie review expresses what sentiment? 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4.5/10&lt;/s&gt;&lt;/s&gt;negative</t>
  </si>
  <si>
    <t>The following movie review expresses what sentiment? 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4.5/10&lt;/s&gt;&lt;/s&gt;positive</t>
  </si>
  <si>
    <t>The following movie review expresses what sentiment? 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t>
  </si>
  <si>
    <t>The following movie review expresses what sentiment? 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rejoice!&lt;/s&gt;&lt;/s&gt;negative</t>
  </si>
  <si>
    <t>The following movie review expresses what sentiment? 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rejoice!&lt;/s&gt;&lt;/s&gt;positive</t>
  </si>
  <si>
    <t>The following movie review expresses what sentiment? What an absolutely charming movie. The cast is wonderful, and the story is witty and fun. An all around pleasant movie experience. Although the plot is somewhat predictable, it doesn't make the story any less enjoyable, in fact I didn't want it to end. I've always been a Ingrid Bergman fan, and I was interested to see her in a comedic role. She didn't let me down, Ingrid Bergman's performance as Ms Dickinson is fun to watch. I loved her interaction with Toni at the music store as well as her Dancing and doing "the Dentist". It only further proved what I already knew, that she is one of the greatest actresses of all time. Goldie Hawn is also delightful to watch. Her fun, gentle-hearted and lovable Toni is the driving force of the movie. You don't even question why she would be so concerned about her Finacee's wife, you just accept that she's just that type of person who wouldn't be happy unless she knew everyone else was also. And Walter Matthau is great as Julian. His actions never create a feeling animosity for the viewer, in fact they almost make him more enduring. There wasn't an unlikable character in the bunch. This movie has definitely with stood the test of time, I watched it just last night and I think it's one of the best romantic comedies I've ever seen. If you're looking for a fun, lighthearted, romantic comedy look no further.</t>
  </si>
  <si>
    <t>The following movie review expresses what sentiment? What an absolutely charming movie. The cast is wonderful, and the story is witty and fun. An all around pleasant movie experience. Although the plot is somewhat predictable, it doesn't make the story any less enjoyable, in fact I didn't want it to end. I've always been a Ingrid Bergman fan, and I was interested to see her in a comedic role. She didn't let me down, Ingrid Bergman's performance as Ms Dickinson is fun to watch. I loved her interaction with Toni at the music store as well as her Dancing and doing "the Dentist". It only further proved what I already knew, that she is one of the greatest actresses of all time. Goldie Hawn is also delightful to watch. Her fun, gentle-hearted and lovable Toni is the driving force of the movie. You don't even question why she would be so concerned about her Finacee's wife, you just accept that she's just that type of person who wouldn't be happy unless she knew everyone else was also. And Walter Matthau is great as Julian. His actions never create a feeling animosity for the viewer, in fact they almost make him more enduring. There wasn't an unlikable character in the bunch. This movie has definitely with stood the test of time, I watched it just last night and I think it's one of the best romantic comedies I've ever seen. If you're looking for a fun, lighthearted, romantic comedy look no further.&lt;/s&gt;&lt;/s&gt;negative</t>
  </si>
  <si>
    <t>The following movie review expresses what sentiment? What an absolutely charming movie. The cast is wonderful, and the story is witty and fun. An all around pleasant movie experience. Although the plot is somewhat predictable, it doesn't make the story any less enjoyable, in fact I didn't want it to end. I've always been a Ingrid Bergman fan, and I was interested to see her in a comedic role. She didn't let me down, Ingrid Bergman's performance as Ms Dickinson is fun to watch. I loved her interaction with Toni at the music store as well as her Dancing and doing "the Dentist". It only further proved what I already knew, that she is one of the greatest actresses of all time. Goldie Hawn is also delightful to watch. Her fun, gentle-hearted and lovable Toni is the driving force of the movie. You don't even question why she would be so concerned about her Finacee's wife, you just accept that she's just that type of person who wouldn't be happy unless she knew everyone else was also. And Walter Matthau is great as Julian. His actions never create a feeling animosity for the viewer, in fact they almost make him more enduring. There wasn't an unlikable character in the bunch. This movie has definitely with stood the test of time, I watched it just last night and I think it's one of the best romantic comedies I've ever seen. If you're looking for a fun, lighthearted, romantic comedy look no further.&lt;/s&gt;&lt;/s&gt;positive</t>
  </si>
  <si>
    <t>The following movie review expresses what sentiment? 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t>
  </si>
  <si>
    <t>The following movie review expresses what sentiment? 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too.&lt;/s&gt;&lt;/s&gt;negative</t>
  </si>
  <si>
    <t>The following movie review expresses what sentiment? 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too.&lt;/s&gt;&lt;/s&gt;positive</t>
  </si>
  <si>
    <t>The following movie review expresses what sentiment? 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t>
  </si>
  <si>
    <t>The following movie review expresses what sentiment? 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Pictures.&lt;/s&gt;&lt;/s&gt;negative</t>
  </si>
  <si>
    <t>The following movie review expresses what sentiment? 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Pictures.&lt;/s&gt;&lt;/s&gt;positive</t>
  </si>
  <si>
    <t>The following movie review expresses what sentiment? ********SPOILER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t>
  </si>
  <si>
    <t>The following movie review expresses what sentiment? ********SPOILER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movie.&lt;/s&gt;&lt;/s&gt;negative</t>
  </si>
  <si>
    <t>The following movie review expresses what sentiment? ********SPOILER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movie.&lt;/s&gt;&lt;/s&gt;positive</t>
  </si>
  <si>
    <t>The following movie review expresses what sentiment? 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t>
  </si>
  <si>
    <t>The following movie review expresses what sentiment? 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LIFE.&lt;/s&gt;&lt;/s&gt;negative</t>
  </si>
  <si>
    <t>The following movie review expresses what sentiment? 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LIFE.&lt;/s&gt;&lt;/s&gt;positive</t>
  </si>
  <si>
    <t>The following movie review expresses what sentiment? 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t>
  </si>
  <si>
    <t>The following movie review expresses what sentiment? 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funniest!&lt;/s&gt;&lt;/s&gt;negative</t>
  </si>
  <si>
    <t>The following movie review expresses what sentiment? 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funniest!&lt;/s&gt;&lt;/s&gt;positive</t>
  </si>
  <si>
    <t>The following movie review expresses what sentiment? 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t>
  </si>
  <si>
    <t>The following movie review expresses what sentiment? 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anyway.&lt;/s&gt;&lt;/s&gt;negative</t>
  </si>
  <si>
    <t>The following movie review expresses what sentiment? 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anyway.&lt;/s&gt;&lt;/s&gt;positive</t>
  </si>
  <si>
    <t>The following movie review expresses what sentiment? 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t>
  </si>
  <si>
    <t>The following movie review expresses what sentiment? 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it.&lt;/s&gt;&lt;/s&gt;negative</t>
  </si>
  <si>
    <t>The following movie review expresses what sentiment? 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it.&lt;/s&gt;&lt;/s&gt;positive</t>
  </si>
  <si>
    <t>The following movie review expresses what sentiment? 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t>
  </si>
  <si>
    <t>The following movie review expresses what sentiment? 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it.&lt;/s&gt;&lt;/s&gt;negative</t>
  </si>
  <si>
    <t>The following movie review expresses what sentiment? 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it.&lt;/s&gt;&lt;/s&gt;positive</t>
  </si>
  <si>
    <t>The following movie review expresses what sentiment? 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t>
  </si>
  <si>
    <t>The following movie review expresses what sentiment? 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on...&lt;/s&gt;&lt;/s&gt;negative</t>
  </si>
  <si>
    <t>The following movie review expresses what sentiment? 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on...&lt;/s&gt;&lt;/s&gt;positive</t>
  </si>
  <si>
    <t>The following movie review expresses what sentiment? 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t>
  </si>
  <si>
    <t>The following movie review expresses what sentiment? 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(5/5)&lt;/s&gt;&lt;/s&gt;negative</t>
  </si>
  <si>
    <t>The following movie review expresses what sentiment? 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(5/5)&lt;/s&gt;&lt;/s&gt;positive</t>
  </si>
  <si>
    <t>The following movie review expresses what sentiment? 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t>
  </si>
  <si>
    <t>The following movie review expresses what sentiment? 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762):&lt;/s&gt;&lt;/s&gt;negative</t>
  </si>
  <si>
    <t>The following movie review expresses what sentiment? 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762):&lt;/s&gt;&lt;/s&gt;positive</t>
  </si>
  <si>
    <t>The following movie review expresses what sentiment? 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little continuity?&lt;br /&gt;&lt;br /&gt;Oh, the dialogue. Milo Jeter is the re-incarnated, aborted fetus, zombie thing. Do we really need the line, "This is Dr. Jeter's office. Dr. Jeter, Milo's father." Thanks for the tip; I could never put that together myself. It never gets any better.&lt;br /&gt;&lt;br /&gt;Why does Milo talk the way he does, even in the beginning? Was Milo ever `real'. Or was he never real, just always what he currently is? And if it was always that way, why the unexplained `accident' Milo had?&lt;br /&gt;&lt;br /&gt;Besides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actress.&lt;br /&gt;&lt;br /&gt;This movie is a very, very bad rip off of all the other slasher movies. It's a really awful Friday the 13th/Halloween slopped together by a 10-year old writer. It's not cheesy enough to laugh at, it's just an incredibly frustrating bore.</t>
  </si>
  <si>
    <t>The following movie review expresses what sentiment? 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little continuity?&lt;br /&gt;&lt;br /&gt;Oh, the dialogue. Milo Jeter is the re-incarnated, aborted fetus, zombie thing. Do we really need the line, "This is Dr. Jeter's office. Dr. Jeter, Milo's father." Thanks for the tip; I could never put that together myself. It never gets any better.&lt;br /&gt;&lt;br /&gt;Why does Milo talk the way he does, even in the beginning? Was Milo ever `real'. Or was he never real, just always what he currently is? And if it was always that way, why the unexplained `accident' Milo had?&lt;br /&gt;&lt;br /&gt;Besides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actress.&lt;br /&gt;&lt;br /&gt;This movie is a very, very bad rip off of all the other slasher movies. It's a really awful Friday the 13th/Halloween slopped together by a 10-year old writer. It's not cheesy enough to laugh at, it's just an incredibly frustrating bore.&lt;/s&gt;&lt;/s&gt;negative</t>
  </si>
  <si>
    <t>The following movie review expresses what sentiment? 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little continuity?&lt;br /&gt;&lt;br /&gt;Oh, the dialogue. Milo Jeter is the re-incarnated, aborted fetus, zombie thing. Do we really need the line, "This is Dr. Jeter's office. Dr. Jeter, Milo's father." Thanks for the tip; I could never put that together myself. It never gets any better.&lt;br /&gt;&lt;br /&gt;Why does Milo talk the way he does, even in the beginning? Was Milo ever `real'. Or was he never real, just always what he currently is? And if it was always that way, why the unexplained `accident' Milo had?&lt;br /&gt;&lt;br /&gt;Besides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actress.&lt;br /&gt;&lt;br /&gt;This movie is a very, very bad rip off of all the other slasher movies. It's a really awful Friday the 13th/Halloween slopped together by a 10-year old writer. It's not cheesy enough to laugh at, it's just an incredibly frustrating bore.&lt;/s&gt;&lt;/s&gt;positive</t>
  </si>
  <si>
    <t>The following movie review expresses what sentiment? 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t>
  </si>
  <si>
    <t>The following movie review expresses what sentiment? 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understand.&lt;/s&gt;&lt;/s&gt;negative</t>
  </si>
  <si>
    <t>The following movie review expresses what sentiment? 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understand.&lt;/s&gt;&lt;/s&gt;positive</t>
  </si>
  <si>
    <t>The following movie review expresses what sentiment? 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t>
  </si>
  <si>
    <t>The following movie review expresses what sentiment? 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60s.&lt;/s&gt;&lt;/s&gt;negative</t>
  </si>
  <si>
    <t>The following movie review expresses what sentiment? 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60s.&lt;/s&gt;&lt;/s&gt;positive</t>
  </si>
  <si>
    <t>The following movie review expresses what sentiment? 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t>
  </si>
  <si>
    <t>The following movie review expresses what sentiment? 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breathtaking!&lt;/s&gt;&lt;/s&gt;negative</t>
  </si>
  <si>
    <t>The following movie review expresses what sentiment? 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breathtaking!&lt;/s&gt;&lt;/s&gt;positive</t>
  </si>
  <si>
    <t>The following movie review expresses what sentiment? 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t>
  </si>
  <si>
    <t>The following movie review expresses what sentiment? 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Moshe...&lt;/s&gt;&lt;/s&gt;negative</t>
  </si>
  <si>
    <t>The following movie review expresses what sentiment? 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Moshe...&lt;/s&gt;&lt;/s&gt;positive</t>
  </si>
  <si>
    <t>The following movie review expresses what sentiment? 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t>
  </si>
  <si>
    <t>The following movie review expresses what sentiment? 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highly.&lt;/s&gt;&lt;/s&gt;negative</t>
  </si>
  <si>
    <t>The following movie review expresses what sentiment? 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highly.&lt;/s&gt;&lt;/s&gt;positive</t>
  </si>
  <si>
    <t>The following movie review expresses what sentiment? i am surprised so few have good words for this movie. For its time (the 80's) it was a very entertaining and engaging story. Casting was good. Story was good. Special effects were remarkable for the time period. Deserving of an 8/10.</t>
  </si>
  <si>
    <t>The following movie review expresses what sentiment? i am surprised so few have good words for this movie. For its time (the 80's) it was a very entertaining and engaging story. Casting was good. Story was good. Special effects were remarkable for the time period. Deserving of an 8/10.&lt;/s&gt;&lt;/s&gt;negative</t>
  </si>
  <si>
    <t>The following movie review expresses what sentiment? i am surprised so few have good words for this movie. For its time (the 80's) it was a very entertaining and engaging story. Casting was good. Story was good. Special effects were remarkable for the time period. Deserving of an 8/10.&lt;/s&gt;&lt;/s&gt;positive</t>
  </si>
  <si>
    <t>The following movie review expresses what sentiment? 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t>
  </si>
  <si>
    <t>The following movie review expresses what sentiment? 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life.&lt;/s&gt;&lt;/s&gt;negative</t>
  </si>
  <si>
    <t>The following movie review expresses what sentiment? 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life.&lt;/s&gt;&lt;/s&gt;positive</t>
  </si>
  <si>
    <t>The following movie review expresses what sentiment? This is a superb game for the N64 with superb graphics and a great one-player story-line and even better multi-player game best played with 4 people.&lt;br /&gt;&lt;br /&gt;The many levels and options for weapons mean that this is one of the best games around for years.</t>
  </si>
  <si>
    <t>The following movie review expresses what sentiment? This is a superb game for the N64 with superb graphics and a great one-player story-line and even better multi-player game best played with 4 people.&lt;br /&gt;&lt;br /&gt;The many levels and options for weapons mean that this is one of the best games around for years.&lt;/s&gt;&lt;/s&gt;negative</t>
  </si>
  <si>
    <t>The following movie review expresses what sentiment? This is a superb game for the N64 with superb graphics and a great one-player story-line and even better multi-player game best played with 4 people.&lt;br /&gt;&lt;br /&gt;The many levels and options for weapons mean that this is one of the best games around for years.&lt;/s&gt;&lt;/s&gt;positive</t>
  </si>
  <si>
    <t>The following movie review expresses what sentiment? 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t>
  </si>
  <si>
    <t>The following movie review expresses what sentiment? 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watch.&lt;/s&gt;&lt;/s&gt;negative</t>
  </si>
  <si>
    <t>The following movie review expresses what sentiment? 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watch.&lt;/s&gt;&lt;/s&gt;positive</t>
  </si>
  <si>
    <t>The following movie review expresses what sentiment? 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t>
  </si>
  <si>
    <t>The following movie review expresses what sentiment? 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experience".&lt;/s&gt;&lt;/s&gt;negative</t>
  </si>
  <si>
    <t>The following movie review expresses what sentiment? 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experience".&lt;/s&gt;&lt;/s&gt;positive</t>
  </si>
  <si>
    <t>The following movie review expresses what sentiment? 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t>
  </si>
  <si>
    <t>The following movie review expresses what sentiment? 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better.&lt;/s&gt;&lt;/s&gt;negative</t>
  </si>
  <si>
    <t>The following movie review expresses what sentiment? 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better.&lt;/s&gt;&lt;/s&gt;positive</t>
  </si>
  <si>
    <t>The following movie review expresses what sentiment? 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t>
  </si>
  <si>
    <t>The following movie review expresses what sentiment? 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movie.&lt;/s&gt;&lt;/s&gt;negative</t>
  </si>
  <si>
    <t>The following movie review expresses what sentiment? 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movie.&lt;/s&gt;&lt;/s&gt;positive</t>
  </si>
  <si>
    <t>The following movie review expresses what sentiment? 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t>
  </si>
  <si>
    <t>The following movie review expresses what sentiment? 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film.&lt;/s&gt;&lt;/s&gt;negative</t>
  </si>
  <si>
    <t>The following movie review expresses what sentiment? 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film.&lt;/s&gt;&lt;/s&gt;positive</t>
  </si>
  <si>
    <t>The following movie review expresses what sentiment? Ok i know the original Ghoulies aren't in this entry it even seems it doesn't belong in this series. But it still iz a good movie. It is hilarious i thought especially with the pepper spray or mace. I give it a 9</t>
  </si>
  <si>
    <t>The following movie review expresses what sentiment? Ok i know the original Ghoulies aren't in this entry it even seems it doesn't belong in this series. But it still iz a good movie. It is hilarious i thought especially with the pepper spray or mace. I give it a 9&lt;/s&gt;&lt;/s&gt;negative</t>
  </si>
  <si>
    <t>The following movie review expresses what sentiment? Ok i know the original Ghoulies aren't in this entry it even seems it doesn't belong in this series. But it still iz a good movie. It is hilarious i thought especially with the pepper spray or mace. I give it a 9&lt;/s&gt;&lt;/s&gt;positive</t>
  </si>
  <si>
    <t>The following movie review expresses what sentiment? 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t>
  </si>
  <si>
    <t>The following movie review expresses what sentiment? 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baseball)?&lt;/s&gt;&lt;/s&gt;negative</t>
  </si>
  <si>
    <t>The following movie review expresses what sentiment? 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baseball)?&lt;/s&gt;&lt;/s&gt;positive</t>
  </si>
  <si>
    <t>The following movie review expresses what sentiment? 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t>
  </si>
  <si>
    <t>The following movie review expresses what sentiment? 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it!&lt;/s&gt;&lt;/s&gt;negative</t>
  </si>
  <si>
    <t>The following movie review expresses what sentiment? 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it!&lt;/s&gt;&lt;/s&gt;positive</t>
  </si>
  <si>
    <t>The following movie review expresses what sentiment? 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going.&lt;br /&gt;&lt;br /&gt;I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actors as much as you might in other films. They are sort of likable. The kids have a reason for being there: one of them owns a deed to some property on the mountain. But what is not explained is why his family has property there. There is no cabin or house, so why buy property in East Jesus, especially if you aren't a hunter or whatnot? Well, I'm sure some people do buy land for camping purposes, but that just seems unusual. Anyway, two squealing backwoods inbreds show up and start stalking the campers and picking them off one by one. And, as I said before, you get pretty much nothing in the way of decent deaths after the machete kill in the beginning. The ending has a sort of off the wall kill by Connie, but even that isn't enough to save this from being almost equal with the completely forgettable film, The Forest, which is mind-numbing.&lt;br /&gt;&lt;br /&gt;If Shriek Show had been able to get a real uncut print, then this review might have been a little more forgiving, but this is the day and age of uncut/unrated DVD releases of old obscure films for cine-hounds like me. When you slight us, you get the crud review. Sadly, the...</t>
  </si>
  <si>
    <t>The following movie review expresses what sentiment? 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going.&lt;br /&gt;&lt;br /&gt;I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actors as much as you might in other films. They are sort of likable. The kids have a reason for being there: one of them owns a deed to some property on the mountain. But what is not explained is why his family has property there. There is no cabin or house, so why buy property in East Jesus, especially if you aren't a hunter or whatnot? Well, I'm sure some people do buy land for camping purposes, but that just seems unusual. Anyway, two squealing backwoods inbreds show up and start stalking the campers and picking them off one by one. And, as I said before, you get pretty much nothing in the way of decent deaths after the machete kill in the beginning. The ending has a sort of off the wall kill by Connie, but even that isn't enough to save this from being almost equal with the completely forgettable film, The Forest, which is mind-numbing.&lt;br /&gt;&lt;br /&gt;If Shriek Show had been able to get a real uncut print, then this review might have been a little more forgiving, but this is the day and age of uncut/unrated DVD releases of old obscure films for cine-hounds like me. When you slight us, you get the crud review. Sadly, the...&lt;/s&gt;&lt;/s&gt;negative</t>
  </si>
  <si>
    <t>The following movie review expresses what sentiment? 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going.&lt;br /&gt;&lt;br /&gt;I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actors as much as you might in other films. They are sort of likable. The kids have a reason for being there: one of them owns a deed to some property on the mountain. But what is not explained is why his family has property there. There is no cabin or house, so why buy property in East Jesus, especially if you aren't a hunter or whatnot? Well, I'm sure some people do buy land for camping purposes, but that just seems unusual. Anyway, two squealing backwoods inbreds show up and start stalking the campers and picking them off one by one. And, as I said before, you get pretty much nothing in the way of decent deaths after the machete kill in the beginning. The ending has a sort of off the wall kill by Connie, but even that isn't enough to save this from being almost equal with the completely forgettable film, The Forest, which is mind-numbing.&lt;br /&gt;&lt;br /&gt;If Shriek Show had been able to get a real uncut print, then this review might have been a little more forgiving, but this is the day and age of uncut/unrated DVD releases of old obscure films for cine-hounds like me. When you slight us, you get the crud review. Sadly, the...&lt;/s&gt;&lt;/s&gt;positive</t>
  </si>
  <si>
    <t>The following movie review expresses what sentiment? La Ragazza del Vagone Letto, or Terror Express! as it was called on the version I saw, starts as various passengers board a long distance train. Three thuggish idiots, Dave, Phil &amp; Ernie (Carlo De Mejo) board &amp; it's clear that they're there to cause trouble as they intimidate &amp; verbally abuse the other passengers &amp; staff. As the train speeds along things turn nasty when a prostitute named Juliette (Silvia Dionisio) refuses to have sex with Dave, he &amp; his mates decide to hold the entire train hostage so they can have an orgy with Juliette &amp;, well not much else actually happens apart from some hero cop &amp; his prisoner who set about saving the day. Erm, that's it really...&lt;br /&gt;&lt;br /&gt;This Italian production was directed by Ferdinando Baldi &amp; is complete total &amp; utter crap from start to finish. The script by George Eastman as Luigi Montefiori could just as easily be described as a really boring porno as much as a horror/thriller. It is tediously slow, it's 35 minutes before anything even remotely sleazy happens &amp; as a whole the film lacks the sort of exploitation elements that Italian sleaze &amp;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&amp; as it's incredibly boring to watch. Italian sleaze &amp; horror from the late 70's &amp; early 80's isn't known for it's strong story lines or great scripts but this films really does scrape the bottom-of-the-barrel on all counts. The character's are awful, the film spends the first 30 plus minutes building them up &amp; giving some background as to why they're on the train but this is all quickly forgotten &amp; comes to absolutely nothing. I hated the lame ending as well &amp; I...</t>
  </si>
  <si>
    <t>The following movie review expresses what sentiment? La Ragazza del Vagone Letto, or Terror Express! as it was called on the version I saw, starts as various passengers board a long distance train. Three thuggish idiots, Dave, Phil &amp; Ernie (Carlo De Mejo) board &amp; it's clear that they're there to cause trouble as they intimidate &amp; verbally abuse the other passengers &amp; staff. As the train speeds along things turn nasty when a prostitute named Juliette (Silvia Dionisio) refuses to have sex with Dave, he &amp; his mates decide to hold the entire train hostage so they can have an orgy with Juliette &amp;, well not much else actually happens apart from some hero cop &amp; his prisoner who set about saving the day. Erm, that's it really...&lt;br /&gt;&lt;br /&gt;This Italian production was directed by Ferdinando Baldi &amp; is complete total &amp; utter crap from start to finish. The script by George Eastman as Luigi Montefiori could just as easily be described as a really boring porno as much as a horror/thriller. It is tediously slow, it's 35 minutes before anything even remotely sleazy happens &amp; as a whole the film lacks the sort of exploitation elements that Italian sleaze &amp;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&amp; as it's incredibly boring to watch. Italian sleaze &amp; horror from the late 70's &amp; early 80's isn't known for it's strong story lines or great scripts but this films really does scrape the bottom-of-the-barrel on all counts. The character's are awful, the film spends the first 30 plus minutes building them up &amp; giving some background as to why they're on the train but this is all quickly forgotten &amp; comes to absolutely nothing. I hated the lame ending as well &amp; I...&lt;/s&gt;&lt;/s&gt;negative</t>
  </si>
  <si>
    <t>The following movie review expresses what sentiment? La Ragazza del Vagone Letto, or Terror Express! as it was called on the version I saw, starts as various passengers board a long distance train. Three thuggish idiots, Dave, Phil &amp; Ernie (Carlo De Mejo) board &amp; it's clear that they're there to cause trouble as they intimidate &amp; verbally abuse the other passengers &amp; staff. As the train speeds along things turn nasty when a prostitute named Juliette (Silvia Dionisio) refuses to have sex with Dave, he &amp; his mates decide to hold the entire train hostage so they can have an orgy with Juliette &amp;, well not much else actually happens apart from some hero cop &amp; his prisoner who set about saving the day. Erm, that's it really...&lt;br /&gt;&lt;br /&gt;This Italian production was directed by Ferdinando Baldi &amp; is complete total &amp; utter crap from start to finish. The script by George Eastman as Luigi Montefiori could just as easily be described as a really boring porno as much as a horror/thriller. It is tediously slow, it's 35 minutes before anything even remotely sleazy happens &amp; as a whole the film lacks the sort of exploitation elements that Italian sleaze &amp;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&amp; as it's incredibly boring to watch. Italian sleaze &amp; horror from the late 70's &amp; early 80's isn't known for it's strong story lines or great scripts but this films really does scrape the bottom-of-the-barrel on all counts. The character's are awful, the film spends the first 30 plus minutes building them up &amp; giving some background as to why they're on the train but this is all quickly forgotten &amp; comes to absolutely nothing. I hated the lame ending as well &amp; I...&lt;/s&gt;&lt;/s&gt;positive</t>
  </si>
  <si>
    <t>The following movie review expresses what sentiment? 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t>
  </si>
  <si>
    <t>The following movie review expresses what sentiment? 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framing!&lt;/s&gt;&lt;/s&gt;negative</t>
  </si>
  <si>
    <t>The following movie review expresses what sentiment? 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framing!&lt;/s&gt;&lt;/s&gt;positive</t>
  </si>
  <si>
    <t>The following movie review expresses what sentiment? 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t>
  </si>
  <si>
    <t>The following movie review expresses what sentiment? 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the...&lt;/s&gt;&lt;/s&gt;negative</t>
  </si>
  <si>
    <t>The following movie review expresses what sentiment? 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the...&lt;/s&gt;&lt;/s&gt;positive</t>
  </si>
  <si>
    <t>The following movie review expresses what sentiment? 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t>
  </si>
  <si>
    <t>The following movie review expresses what sentiment? 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anybody.&lt;/s&gt;&lt;/s&gt;negative</t>
  </si>
  <si>
    <t>The following movie review expresses what sentiment? 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anybody.&lt;/s&gt;&lt;/s&gt;positive</t>
  </si>
  <si>
    <t>The following movie review expresses what sentiment? 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t>
  </si>
  <si>
    <t>The following movie review expresses what sentiment? 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four)&lt;/s&gt;&lt;/s&gt;negative</t>
  </si>
  <si>
    <t>The following movie review expresses what sentiment? 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four)&lt;/s&gt;&lt;/s&gt;positive</t>
  </si>
  <si>
    <t>The following movie review expresses what sentiment? 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t>
  </si>
  <si>
    <t>The following movie review expresses what sentiment? 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time!&lt;/s&gt;&lt;/s&gt;negative</t>
  </si>
  <si>
    <t>The following movie review expresses what sentiment? 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time!&lt;/s&gt;&lt;/s&gt;positive</t>
  </si>
  <si>
    <t>The following movie review expresses what sentiment? 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t>
  </si>
  <si>
    <t>The following movie review expresses what sentiment? 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mouth.&lt;/s&gt;&lt;/s&gt;negative</t>
  </si>
  <si>
    <t>The following movie review expresses what sentiment? 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mouth.&lt;/s&gt;&lt;/s&gt;positive</t>
  </si>
  <si>
    <t>The following movie review expresses what sentiment? 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t>
  </si>
  <si>
    <t>The following movie review expresses what sentiment? 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possible.&lt;/s&gt;&lt;/s&gt;negative</t>
  </si>
  <si>
    <t>The following movie review expresses what sentiment? 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possible.&lt;/s&gt;&lt;/s&gt;positive</t>
  </si>
  <si>
    <t>The following movie review expresses what sentiment? 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Adults only in physical looks but remain children in minds. Since everything has been provided to them by their great Indian parents, They children automatically do not feel the need to work hard at something or learn the basics of human communication with other human beings apart from their parents.&lt;br /&gt;&lt;br /&gt;B. I can show you so many Indian parents who try to prevent their kids making friends, going out or prevent them to do anything which starts making them to grow into adults.&lt;br /&gt;&lt;br /&gt;The reason why they do is the same selfishness. Indian parents "expect" their children to take care of them when they grow old. They do no savings for themselves and once they reach the age of 50...They cry out LOUD......We have grown old now and so we are dependent on you children since we have done the GREAT SERVICE of bringing you to this world and taking care of you and making you intellectually weak.&lt;br /&gt;&lt;br /&gt;Most of the Indian parents at the age of 50 have dilapidated bodies and health and are financially completely insecure. Most feel that they ABSOLUTELY have no need to take care of themselves since they "expect" their kids to take care of them.&lt;br /&gt;&lt;br /&gt;In the west the opposite of that happens. People start planning at the age of 20 about their retirement and once they retire they are financially secure.&lt;br /&gt;&lt;br /&gt;Indian parents do NOTHING of that sort since like I said they have brought the kids in the world and what better investment at that?.&lt;br /&gt;&lt;br /&gt;I am a victim of my Indian parents (i am sure there are countless other Indian kids like me), who have grown...</t>
  </si>
  <si>
    <t>The following movie review expresses what sentiment? 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Adults only in physical looks but remain children in minds. Since everything has been provided to them by their great Indian parents, They children automatically do not feel the need to work hard at something or learn the basics of human communication with other human beings apart from their parents.&lt;br /&gt;&lt;br /&gt;B. I can show you so many Indian parents who try to prevent their kids making friends, going out or prevent them to do anything which starts making them to grow into adults.&lt;br /&gt;&lt;br /&gt;The reason why they do is the same selfishness. Indian parents "expect" their children to take care of them when they grow old. They do no savings for themselves and once they reach the age of 50...They cry out LOUD......We have grown old now and so we are dependent on you children since we have done the GREAT SERVICE of bringing you to this world and taking care of you and making you intellectually weak.&lt;br /&gt;&lt;br /&gt;Most of the Indian parents at the age of 50 have dilapidated bodies and health and are financially completely insecure. Most feel that they ABSOLUTELY have no need to take care of themselves since they "expect" their kids to take care of them.&lt;br /&gt;&lt;br /&gt;In the west the opposite of that happens. People start planning at the age of 20 about their retirement and once they retire they are financially secure.&lt;br /&gt;&lt;br /&gt;Indian parents do NOTHING of that sort since like I said they have brought the kids in the world and what better investment at that?.&lt;br /&gt;&lt;br /&gt;I am a victim of my Indian parents (i am sure there are countless other Indian kids like me), who have grown...&lt;/s&gt;&lt;/s&gt;negative</t>
  </si>
  <si>
    <t>The following movie review expresses what sentiment? 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Adults only in physical looks but remain children in minds. Since everything has been provided to them by their great Indian parents, They children automatically do not feel the need to work hard at something or learn the basics of human communication with other human beings apart from their parents.&lt;br /&gt;&lt;br /&gt;B. I can show you so many Indian parents who try to prevent their kids making friends, going out or prevent them to do anything which starts making them to grow into adults.&lt;br /&gt;&lt;br /&gt;The reason why they do is the same selfishness. Indian parents "expect" their children to take care of them when they grow old. They do no savings for themselves and once they reach the age of 50...They cry out LOUD......We have grown old now and so we are dependent on you children since we have done the GREAT SERVICE of bringing you to this world and taking care of you and making you intellectually weak.&lt;br /&gt;&lt;br /&gt;Most of the Indian parents at the age of 50 have dilapidated bodies and health and are financially completely insecure. Most feel that they ABSOLUTELY have no need to take care of themselves since they "expect" their kids to take care of them.&lt;br /&gt;&lt;br /&gt;In the west the opposite of that happens. People start planning at the age of 20 about their retirement and once they retire they are financially secure.&lt;br /&gt;&lt;br /&gt;Indian parents do NOTHING of that sort since like I said they have brought the kids in the world and what better investment at that?.&lt;br /&gt;&lt;br /&gt;I am a victim of my Indian parents (i am sure there are countless other Indian kids like me), who have grown...&lt;/s&gt;&lt;/s&gt;positive</t>
  </si>
  <si>
    <t>The following movie review expresses what sentiment? "Scientists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t>
  </si>
  <si>
    <t>The following movie review expresses what sentiment? "Scientists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no?&lt;/s&gt;&lt;/s&gt;negative</t>
  </si>
  <si>
    <t>The following movie review expresses what sentiment? "Scientists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no?&lt;/s&gt;&lt;/s&gt;positive</t>
  </si>
  <si>
    <t>The following movie review expresses what sentiment? 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t>
  </si>
  <si>
    <t>The following movie review expresses what sentiment? 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cast,...&lt;/s&gt;&lt;/s&gt;negative</t>
  </si>
  <si>
    <t>The following movie review expresses what sentiment? 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cast,...&lt;/s&gt;&lt;/s&gt;positive</t>
  </si>
  <si>
    <t>The following movie review expresses what sentiment? 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t>
  </si>
  <si>
    <t>The following movie review expresses what sentiment? 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fact...&lt;/s&gt;&lt;/s&gt;negative</t>
  </si>
  <si>
    <t>The following movie review expresses what sentiment? 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fact...&lt;/s&gt;&lt;/s&gt;positive</t>
  </si>
  <si>
    <t>The following movie review expresses what sentiment? 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t>
  </si>
  <si>
    <t>The following movie review expresses what sentiment? 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do...&lt;/s&gt;&lt;/s&gt;negative</t>
  </si>
  <si>
    <t>The following movie review expresses what sentiment? 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do...&lt;/s&gt;&lt;/s&gt;positive</t>
  </si>
  <si>
    <t>The following movie review expresses what sentiment? 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t>
  </si>
  <si>
    <t>The following movie review expresses what sentiment? 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it.&lt;/s&gt;&lt;/s&gt;negative</t>
  </si>
  <si>
    <t>The following movie review expresses what sentiment? 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it.&lt;/s&gt;&lt;/s&gt;positive</t>
  </si>
  <si>
    <t>The following movie review expresses what sentiment? 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t>
  </si>
  <si>
    <t>The following movie review expresses what sentiment? 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mind.&lt;/s&gt;&lt;/s&gt;negative</t>
  </si>
  <si>
    <t>The following movie review expresses what sentiment? 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mind.&lt;/s&gt;&lt;/s&gt;positive</t>
  </si>
  <si>
    <t>The following movie review expresses what sentiment? 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t>
  </si>
  <si>
    <t>The following movie review expresses what sentiment? 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inspiring.&lt;/s&gt;&lt;/s&gt;negative</t>
  </si>
  <si>
    <t>The following movie review expresses what sentiment? 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inspiring.&lt;/s&gt;&lt;/s&gt;positive</t>
  </si>
  <si>
    <t>The following movie review expresses what sentiment? 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t>
  </si>
  <si>
    <t>The following movie review expresses what sentiment? 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watch.&lt;/s&gt;&lt;/s&gt;negative</t>
  </si>
  <si>
    <t>The following movie review expresses what sentiment? 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watch.&lt;/s&gt;&lt;/s&gt;positive</t>
  </si>
  <si>
    <t>The following movie review expresses what sentiment? Okay, to be fair this movie did have an interesting concept. Given a few script rewrites, some decent actors and a budget, this might have been a fairly decent cult flick instead of the MST3K fodder it turned out to be.&lt;br /&gt;&lt;br /&gt;Still, it was better than "Armageddon."</t>
  </si>
  <si>
    <t>The following movie review expresses what sentiment? Okay, to be fair this movie did have an interesting concept. Given a few script rewrites, some decent actors and a budget, this might have been a fairly decent cult flick instead of the MST3K fodder it turned out to be.&lt;br /&gt;&lt;br /&gt;Still, it was better than "Armageddon."&lt;/s&gt;&lt;/s&gt;negative</t>
  </si>
  <si>
    <t>The following movie review expresses what sentiment? Okay, to be fair this movie did have an interesting concept. Given a few script rewrites, some decent actors and a budget, this might have been a fairly decent cult flick instead of the MST3K fodder it turned out to be.&lt;br /&gt;&lt;br /&gt;Still, it was better than "Armageddon."&lt;/s&gt;&lt;/s&gt;positive</t>
  </si>
  <si>
    <t>The following movie review expresses what sentiment? 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t>
  </si>
  <si>
    <t>The following movie review expresses what sentiment? 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lot&lt;/s&gt;&lt;/s&gt;negative</t>
  </si>
  <si>
    <t>The following movie review expresses what sentiment? 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lot&lt;/s&gt;&lt;/s&gt;positive</t>
  </si>
  <si>
    <t>The following movie review expresses what sentiment? 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t>
  </si>
  <si>
    <t>The following movie review expresses what sentiment? 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2/10.&lt;/s&gt;&lt;/s&gt;negative</t>
  </si>
  <si>
    <t>The following movie review expresses what sentiment? 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2/10.&lt;/s&gt;&lt;/s&gt;positive</t>
  </si>
  <si>
    <t>The following movie review expresses what sentiment? 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t>
  </si>
  <si>
    <t>The following movie review expresses what sentiment? 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movie.&lt;/s&gt;&lt;/s&gt;negative</t>
  </si>
  <si>
    <t>The following movie review expresses what sentiment? 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movie.&lt;/s&gt;&lt;/s&gt;positive</t>
  </si>
  <si>
    <t>The following movie review expresses what sentiment? 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t>
  </si>
  <si>
    <t>The following movie review expresses what sentiment? 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ability&lt;/s&gt;&lt;/s&gt;negative</t>
  </si>
  <si>
    <t>The following movie review expresses what sentiment? 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ability&lt;/s&gt;&lt;/s&gt;positive</t>
  </si>
  <si>
    <t>The following movie review expresses what sentiment? 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t>
  </si>
  <si>
    <t>The following movie review expresses what sentiment? 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injustice&lt;/s&gt;&lt;/s&gt;negative</t>
  </si>
  <si>
    <t>The following movie review expresses what sentiment? 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injustice&lt;/s&gt;&lt;/s&gt;positive</t>
  </si>
  <si>
    <t>The following movie review expresses what sentiment? 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t>
  </si>
  <si>
    <t>The following movie review expresses what sentiment? 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*****&lt;/s&gt;&lt;/s&gt;negative</t>
  </si>
  <si>
    <t>The following movie review expresses what sentiment? 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*****&lt;/s&gt;&lt;/s&gt;positive</t>
  </si>
  <si>
    <t>The following movie review expresses what sentiment? 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t>
  </si>
  <si>
    <t>The following movie review expresses what sentiment? 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it.&lt;/s&gt;&lt;/s&gt;negative</t>
  </si>
  <si>
    <t>The following movie review expresses what sentiment? 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it.&lt;/s&gt;&lt;/s&gt;positive</t>
  </si>
  <si>
    <t>The following movie review expresses what sentiment? 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t>
  </si>
  <si>
    <t>The following movie review expresses what sentiment? 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5.&lt;/s&gt;&lt;/s&gt;negative</t>
  </si>
  <si>
    <t>The following movie review expresses what sentiment? 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5.&lt;/s&gt;&lt;/s&gt;positive</t>
  </si>
  <si>
    <t>The following movie review expresses what sentiment? 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t>
  </si>
  <si>
    <t>The following movie review expresses what sentiment? 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flick.&lt;/s&gt;&lt;/s&gt;negative</t>
  </si>
  <si>
    <t>The following movie review expresses what sentiment? 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flick.&lt;/s&gt;&lt;/s&gt;positive</t>
  </si>
  <si>
    <t>The following movie review expresses what sentiment? 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t>
  </si>
  <si>
    <t>The following movie review expresses what sentiment? 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7/10.&lt;/s&gt;&lt;/s&gt;negative</t>
  </si>
  <si>
    <t>The following movie review expresses what sentiment? 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7/10.&lt;/s&gt;&lt;/s&gt;positive</t>
  </si>
  <si>
    <t>The following movie review expresses what sentiment? 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t>
  </si>
  <si>
    <t>The following movie review expresses what sentiment? 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up.&lt;/s&gt;&lt;/s&gt;negative</t>
  </si>
  <si>
    <t>The following movie review expresses what sentiment? 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up.&lt;/s&gt;&lt;/s&gt;positive</t>
  </si>
  <si>
    <t>The following movie review expresses what sentiment? 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t>
  </si>
  <si>
    <t>The following movie review expresses what sentiment? 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faith!&lt;/s&gt;&lt;/s&gt;negative</t>
  </si>
  <si>
    <t>The following movie review expresses what sentiment? 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faith!&lt;/s&gt;&lt;/s&gt;positive</t>
  </si>
  <si>
    <t>The following movie review expresses what sentiment? 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t>
  </si>
  <si>
    <t>The following movie review expresses what sentiment? 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is.&lt;/s&gt;&lt;/s&gt;negative</t>
  </si>
  <si>
    <t>The following movie review expresses what sentiment? 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is.&lt;/s&gt;&lt;/s&gt;positive</t>
  </si>
  <si>
    <t>The following movie review expresses what sentiment? 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t>
  </si>
  <si>
    <t>The following movie review expresses what sentiment? 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flick&lt;/s&gt;&lt;/s&gt;negative</t>
  </si>
  <si>
    <t>The following movie review expresses what sentiment? 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flick&lt;/s&gt;&lt;/s&gt;positive</t>
  </si>
  <si>
    <t>The following movie review expresses what sentiment? 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t>
  </si>
  <si>
    <t>The following movie review expresses what sentiment? 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trek-knockoff.&lt;/s&gt;&lt;/s&gt;negative</t>
  </si>
  <si>
    <t>The following movie review expresses what sentiment? 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trek-knockoff.&lt;/s&gt;&lt;/s&gt;positive</t>
  </si>
  <si>
    <t>The following movie review expresses what sentiment? 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t>
  </si>
  <si>
    <t>The following movie review expresses what sentiment? 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end.&lt;/s&gt;&lt;/s&gt;negative</t>
  </si>
  <si>
    <t>The following movie review expresses what sentiment? 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end.&lt;/s&gt;&lt;/s&gt;positive</t>
  </si>
  <si>
    <t>The following movie review expresses what sentiment? 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t>
  </si>
  <si>
    <t>The following movie review expresses what sentiment? 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hallowe'en.&lt;/s&gt;&lt;/s&gt;negative</t>
  </si>
  <si>
    <t>The following movie review expresses what sentiment? 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hallowe'en.&lt;/s&gt;&lt;/s&gt;positive</t>
  </si>
  <si>
    <t>The following movie review expresses what sentiment? 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t>
  </si>
  <si>
    <t>The following movie review expresses what sentiment? 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instead.&lt;/s&gt;&lt;/s&gt;negative</t>
  </si>
  <si>
    <t>The following movie review expresses what sentiment? 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instead.&lt;/s&gt;&lt;/s&gt;positive</t>
  </si>
  <si>
    <t>The following movie review expresses what sentiment? 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t>
  </si>
  <si>
    <t>The following movie review expresses what sentiment? 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movie.&lt;/s&gt;&lt;/s&gt;negative</t>
  </si>
  <si>
    <t>The following movie review expresses what sentiment? 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movie.&lt;/s&gt;&lt;/s&gt;positive</t>
  </si>
  <si>
    <t>The following movie review expresses what sentiment? 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t>
  </si>
  <si>
    <t>The following movie review expresses what sentiment? 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10&lt;/s&gt;&lt;/s&gt;negative</t>
  </si>
  <si>
    <t>The following movie review expresses what sentiment? 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10&lt;/s&gt;&lt;/s&gt;positive</t>
  </si>
  <si>
    <t>The following movie review expresses what sentiment? 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t>
  </si>
  <si>
    <t>The following movie review expresses what sentiment? 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dross.&lt;/s&gt;&lt;/s&gt;negative</t>
  </si>
  <si>
    <t>The following movie review expresses what sentiment? 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dross.&lt;/s&gt;&lt;/s&gt;positive</t>
  </si>
  <si>
    <t>The following movie review expresses what sentiment? 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t>
  </si>
  <si>
    <t>The following movie review expresses what sentiment? 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news.&lt;/s&gt;&lt;/s&gt;negative</t>
  </si>
  <si>
    <t>The following movie review expresses what sentiment? 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news.&lt;/s&gt;&lt;/s&gt;positive</t>
  </si>
  <si>
    <t>The following movie review expresses what sentiment? 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t>
  </si>
  <si>
    <t>The following movie review expresses what sentiment? 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movie!!&lt;/s&gt;&lt;/s&gt;negative</t>
  </si>
  <si>
    <t>The following movie review expresses what sentiment? 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movie!!&lt;/s&gt;&lt;/s&gt;positive</t>
  </si>
  <si>
    <t>The following movie review expresses what sentiment? 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t>
  </si>
  <si>
    <t>The following movie review expresses what sentiment? 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everyone...&lt;/s&gt;&lt;/s&gt;negative</t>
  </si>
  <si>
    <t>The following movie review expresses what sentiment? 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everyone...&lt;/s&gt;&lt;/s&gt;positive</t>
  </si>
  <si>
    <t>The following movie review expresses what sentiment? 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t>
  </si>
  <si>
    <t>The following movie review expresses what sentiment? 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the...&lt;/s&gt;&lt;/s&gt;negative</t>
  </si>
  <si>
    <t>The following movie review expresses what sentiment? 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the...&lt;/s&gt;&lt;/s&gt;positive</t>
  </si>
  <si>
    <t>The following movie review expresses what sentiment? 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t>
  </si>
  <si>
    <t>The following movie review expresses what sentiment? 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surprise.&lt;/s&gt;&lt;/s&gt;negative</t>
  </si>
  <si>
    <t>The following movie review expresses what sentiment? 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surprise.&lt;/s&gt;&lt;/s&gt;positive</t>
  </si>
  <si>
    <t>The following movie review expresses what sentiment? "The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synopsis.&lt;br /&gt;&lt;br /&gt;Milton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anti-climactic.&lt;br /&gt;&lt;br /&gt;**** The Phantom of 42nd Street (5/2/45) Albert Herman ~ Dave O'Brien, Kay Aldridge, Frank Jenks</t>
  </si>
  <si>
    <t>The following movie review expresses what sentiment? "The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synopsis.&lt;br /&gt;&lt;br /&gt;Milton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anti-climactic.&lt;br /&gt;&lt;br /&gt;**** The Phantom of 42nd Street (5/2/45) Albert Herman ~ Dave O'Brien, Kay Aldridge, Frank Jenks&lt;/s&gt;&lt;/s&gt;negative</t>
  </si>
  <si>
    <t>The following movie review expresses what sentiment? "The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synopsis.&lt;br /&gt;&lt;br /&gt;Milton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anti-climactic.&lt;br /&gt;&lt;br /&gt;**** The Phantom of 42nd Street (5/2/45) Albert Herman ~ Dave O'Brien, Kay Aldridge, Frank Jenks&lt;/s&gt;&lt;/s&gt;positive</t>
  </si>
  <si>
    <t>The following movie review expresses what sentiment? 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t>
  </si>
  <si>
    <t>The following movie review expresses what sentiment? 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only...&lt;/s&gt;&lt;/s&gt;negative</t>
  </si>
  <si>
    <t>The following movie review expresses what sentiment? 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only...&lt;/s&gt;&lt;/s&gt;positive</t>
  </si>
  <si>
    <t>The following movie review expresses what sentiment? 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t>
  </si>
  <si>
    <t>The following movie review expresses what sentiment? 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dunno....&lt;/s&gt;&lt;/s&gt;negative</t>
  </si>
  <si>
    <t>The following movie review expresses what sentiment? 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dunno....&lt;/s&gt;&lt;/s&gt;positive</t>
  </si>
  <si>
    <t>The following movie review expresses what sentiment? 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t>
  </si>
  <si>
    <t>The following movie review expresses what sentiment? 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alienation.&lt;/s&gt;&lt;/s&gt;negative</t>
  </si>
  <si>
    <t>The following movie review expresses what sentiment? 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alienation.&lt;/s&gt;&lt;/s&gt;positive</t>
  </si>
  <si>
    <t>The following movie review expresses what sentiment? 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t>
  </si>
  <si>
    <t>The following movie review expresses what sentiment? 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Schaeffer.&lt;/s&gt;&lt;/s&gt;negative</t>
  </si>
  <si>
    <t>The following movie review expresses what sentiment? 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Schaeffer.&lt;/s&gt;&lt;/s&gt;positive</t>
  </si>
  <si>
    <t>The following movie review expresses what sentiment? Compared to the recent gore flick HOSTEL, which this movie reminded me a lot of-- I would say that See No Evil is slightly better but not by much. The very complex plot involves a handful of delinquents who are sent to clean up a rundown hotel for a shorter jail sentence. The kids soon end up being killed off by a lumbering religious psychopath who is cleansing them of their sins (I guess). The one thing I dreaded most prior to seeing this was the fact that it stared a WWE wrestler, Kane. He ended up doing a decent job considering he only had 2 one-word lines in the movie. There are a couple fairly gory moments, mainly involving eye-gouging and a quite memorable scene in which a girl gets a cellphone shoved down her throat-- probably the most effective demise in the movie.&lt;br /&gt;&lt;br /&gt;I can't say that this movie really shows us anything new and is definitely far from great. Can't recommend it.</t>
  </si>
  <si>
    <t>The following movie review expresses what sentiment? Compared to the recent gore flick HOSTEL, which this movie reminded me a lot of-- I would say that See No Evil is slightly better but not by much. The very complex plot involves a handful of delinquents who are sent to clean up a rundown hotel for a shorter jail sentence. The kids soon end up being killed off by a lumbering religious psychopath who is cleansing them of their sins (I guess). The one thing I dreaded most prior to seeing this was the fact that it stared a WWE wrestler, Kane. He ended up doing a decent job considering he only had 2 one-word lines in the movie. There are a couple fairly gory moments, mainly involving eye-gouging and a quite memorable scene in which a girl gets a cellphone shoved down her throat-- probably the most effective demise in the movie.&lt;br /&gt;&lt;br /&gt;I can't say that this movie really shows us anything new and is definitely far from great. Can't recommend it.&lt;/s&gt;&lt;/s&gt;negative</t>
  </si>
  <si>
    <t>The following movie review expresses what sentiment? Compared to the recent gore flick HOSTEL, which this movie reminded me a lot of-- I would say that See No Evil is slightly better but not by much. The very complex plot involves a handful of delinquents who are sent to clean up a rundown hotel for a shorter jail sentence. The kids soon end up being killed off by a lumbering religious psychopath who is cleansing them of their sins (I guess). The one thing I dreaded most prior to seeing this was the fact that it stared a WWE wrestler, Kane. He ended up doing a decent job considering he only had 2 one-word lines in the movie. There are a couple fairly gory moments, mainly involving eye-gouging and a quite memorable scene in which a girl gets a cellphone shoved down her throat-- probably the most effective demise in the movie.&lt;br /&gt;&lt;br /&gt;I can't say that this movie really shows us anything new and is definitely far from great. Can't recommend it.&lt;/s&gt;&lt;/s&gt;positive</t>
  </si>
  <si>
    <t>The following movie review expresses what sentiment? Upon writing this review I have difficulty trying to think of what to write about. Nothing much happens in this film. The storyline is a South Asian woman who falls for an English Londoner. The problem is he and his friends have had a racist streak. At the same time her friend at work is unknowingly to her having sexual relations with her brother, and it just escalates from there. The problem is that this movie is very predictable. As soon as all this stuff has happened it's all pretty much standard. It drags slightly even though it's only about 90 minutes long. This is more of a Chick Flick than anything else. So if you're male I do not recommend this film to you.</t>
  </si>
  <si>
    <t>The following movie review expresses what sentiment? Upon writing this review I have difficulty trying to think of what to write about. Nothing much happens in this film. The storyline is a South Asian woman who falls for an English Londoner. The problem is he and his friends have had a racist streak. At the same time her friend at work is unknowingly to her having sexual relations with her brother, and it just escalates from there. The problem is that this movie is very predictable. As soon as all this stuff has happened it's all pretty much standard. It drags slightly even though it's only about 90 minutes long. This is more of a Chick Flick than anything else. So if you're male I do not recommend this film to you.&lt;/s&gt;&lt;/s&gt;negative</t>
  </si>
  <si>
    <t>The following movie review expresses what sentiment? Upon writing this review I have difficulty trying to think of what to write about. Nothing much happens in this film. The storyline is a South Asian woman who falls for an English Londoner. The problem is he and his friends have had a racist streak. At the same time her friend at work is unknowingly to her having sexual relations with her brother, and it just escalates from there. The problem is that this movie is very predictable. As soon as all this stuff has happened it's all pretty much standard. It drags slightly even though it's only about 90 minutes long. This is more of a Chick Flick than anything else. So if you're male I do not recommend this film to you.&lt;/s&gt;&lt;/s&gt;positive</t>
  </si>
  <si>
    <t>The following movie review expresses what sentiment? 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t>
  </si>
  <si>
    <t>The following movie review expresses what sentiment? 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five.&lt;/s&gt;&lt;/s&gt;negative</t>
  </si>
  <si>
    <t>The following movie review expresses what sentiment? 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five.&lt;/s&gt;&lt;/s&gt;positive</t>
  </si>
  <si>
    <t>The following movie review expresses what sentiment? 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t>
  </si>
  <si>
    <t>The following movie review expresses what sentiment? 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nuke...&lt;/s&gt;&lt;/s&gt;negative</t>
  </si>
  <si>
    <t>The following movie review expresses what sentiment? 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nuke...&lt;/s&gt;&lt;/s&gt;positive</t>
  </si>
  <si>
    <t>The following movie review expresses what sentiment? ***SPOILERS***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t>
  </si>
  <si>
    <t>The following movie review expresses what sentiment? ***SPOILERS***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message.&lt;/s&gt;&lt;/s&gt;negative</t>
  </si>
  <si>
    <t>The following movie review expresses what sentiment? ***SPOILERS***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message.&lt;/s&gt;&lt;/s&gt;positive</t>
  </si>
  <si>
    <t>The following movie review expresses what sentiment? 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t>
  </si>
  <si>
    <t>The following movie review expresses what sentiment? 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presented.&lt;/s&gt;&lt;/s&gt;negative</t>
  </si>
  <si>
    <t>The following movie review expresses what sentiment? 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presented.&lt;/s&gt;&lt;/s&gt;positive</t>
  </si>
  <si>
    <t>The following movie review expresses what sentiment? 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t>
  </si>
  <si>
    <t>The following movie review expresses what sentiment? 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appreciation.&lt;/s&gt;&lt;/s&gt;negative</t>
  </si>
  <si>
    <t>The following movie review expresses what sentiment? 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appreciation.&lt;/s&gt;&lt;/s&gt;positive</t>
  </si>
  <si>
    <t>The following movie review expresses what sentiment? 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t>
  </si>
  <si>
    <t>The following movie review expresses what sentiment? 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going.&lt;/s&gt;&lt;/s&gt;negative</t>
  </si>
  <si>
    <t>The following movie review expresses what sentiment? 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going.&lt;/s&gt;&lt;/s&gt;positive</t>
  </si>
  <si>
    <t>The following movie review expresses what sentiment? 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t>
  </si>
  <si>
    <t>The following movie review expresses what sentiment? 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Giamatti!&lt;/s&gt;&lt;/s&gt;negative</t>
  </si>
  <si>
    <t>The following movie review expresses what sentiment? 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Giamatti!&lt;/s&gt;&lt;/s&gt;positive</t>
  </si>
  <si>
    <t>The following movie review expresses what sentiment? 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t>
  </si>
  <si>
    <t>The following movie review expresses what sentiment? 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the...&lt;/s&gt;&lt;/s&gt;negative</t>
  </si>
  <si>
    <t>The following movie review expresses what sentiment? 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the...&lt;/s&gt;&lt;/s&gt;positive</t>
  </si>
  <si>
    <t>The following movie review expresses what sentiment? 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t>
  </si>
  <si>
    <t>The following movie review expresses what sentiment? 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1/10!&lt;/s&gt;&lt;/s&gt;negative</t>
  </si>
  <si>
    <t>The following movie review expresses what sentiment? 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1/10!&lt;/s&gt;&lt;/s&gt;positive</t>
  </si>
  <si>
    <t>The following movie review expresses what sentiment? 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t>
  </si>
  <si>
    <t>The following movie review expresses what sentiment? 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years.&lt;/s&gt;&lt;/s&gt;negative</t>
  </si>
  <si>
    <t>The following movie review expresses what sentiment? 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years.&lt;/s&gt;&lt;/s&gt;positive</t>
  </si>
  <si>
    <t>The following movie review expresses what sentiment? 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t>
  </si>
  <si>
    <t>The following movie review expresses what sentiment? 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me.&lt;/s&gt;&lt;/s&gt;negative</t>
  </si>
  <si>
    <t>The following movie review expresses what sentiment? 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me.&lt;/s&gt;&lt;/s&gt;positive</t>
  </si>
  <si>
    <t>The following movie review expresses what sentiment? 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t>
  </si>
  <si>
    <t>The following movie review expresses what sentiment? 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experience.&lt;/s&gt;&lt;/s&gt;negative</t>
  </si>
  <si>
    <t>The following movie review expresses what sentiment? 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experience.&lt;/s&gt;&lt;/s&gt;positive</t>
  </si>
  <si>
    <t>The following movie review expresses what sentiment? 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t>
  </si>
  <si>
    <t>The following movie review expresses what sentiment? 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Girl?&lt;/s&gt;&lt;/s&gt;negative</t>
  </si>
  <si>
    <t>The following movie review expresses what sentiment? 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Girl?&lt;/s&gt;&lt;/s&gt;positive</t>
  </si>
  <si>
    <t>The following movie review expresses what sentiment? 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t>
  </si>
  <si>
    <t>The following movie review expresses what sentiment? 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it!&lt;/s&gt;&lt;/s&gt;negative</t>
  </si>
  <si>
    <t>The following movie review expresses what sentiment? 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it!&lt;/s&gt;&lt;/s&gt;positive</t>
  </si>
  <si>
    <t>The following movie review expresses what sentiment? 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t>
  </si>
  <si>
    <t>The following movie review expresses what sentiment? 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script.&lt;/s&gt;&lt;/s&gt;negative</t>
  </si>
  <si>
    <t>The following movie review expresses what sentiment? 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script.&lt;/s&gt;&lt;/s&gt;positive</t>
  </si>
  <si>
    <t>The following movie review expresses what sentiment? 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t>
  </si>
  <si>
    <t>The following movie review expresses what sentiment? 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up.&lt;/s&gt;&lt;/s&gt;negative</t>
  </si>
  <si>
    <t>The following movie review expresses what sentiment? 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up.&lt;/s&gt;&lt;/s&gt;positive</t>
  </si>
  <si>
    <t>The following movie review expresses what sentiment? 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t>
  </si>
  <si>
    <t>The following movie review expresses what sentiment? 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at...&lt;/s&gt;&lt;/s&gt;negative</t>
  </si>
  <si>
    <t>The following movie review expresses what sentiment? 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at...&lt;/s&gt;&lt;/s&gt;positive</t>
  </si>
  <si>
    <t>The following movie review expresses what sentiment? 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t>
  </si>
  <si>
    <t>The following movie review expresses what sentiment? 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D-&lt;/s&gt;&lt;/s&gt;negative</t>
  </si>
  <si>
    <t>The following movie review expresses what sentiment? 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D-&lt;/s&gt;&lt;/s&gt;positive</t>
  </si>
  <si>
    <t>The following movie review expresses what sentiment? 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t>
  </si>
  <si>
    <t>The following movie review expresses what sentiment? 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3.5/10&lt;/s&gt;&lt;/s&gt;negative</t>
  </si>
  <si>
    <t>The following movie review expresses what sentiment? 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3.5/10&lt;/s&gt;&lt;/s&gt;positive</t>
  </si>
  <si>
    <t>The following movie review expresses what sentiment? ..this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t>
  </si>
  <si>
    <t>The following movie review expresses what sentiment? ..this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done.&lt;/s&gt;&lt;/s&gt;negative</t>
  </si>
  <si>
    <t>The following movie review expresses what sentiment? ..this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done.&lt;/s&gt;&lt;/s&gt;positive</t>
  </si>
  <si>
    <t>The following movie review expresses what sentiment? 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helicopter. The best boast chase I have ever seen. I like the mini coopers. The expert thieves used mini coopers for the getaway cars. The chase between the mini coopers and the motor-bikes is amazing. They chased underground. I can say there was not a moment I was bored. Mark Wahlberg (Charlie Croker), Charlize Theron (Stella Bridger), Donald Sutherland (John Bridger), Jason Statham (Handsome Rob), Seth Green (Lyle), Mos Def (Left Ear) and Edwin Norton (Steve) really did a good job. I like the actors in this film. I have seen a lot of heist movie but The Italian Job&amp; is one of my favourites. A great Hollywood action movie without a drop of blood. After all, I do love this kind of movie.</t>
  </si>
  <si>
    <t>The following movie review expresses what sentiment? 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helicopter. The best boast chase I have ever seen. I like the mini coopers. The expert thieves used mini coopers for the getaway cars. The chase between the mini coopers and the motor-bikes is amazing. They chased underground. I can say there was not a moment I was bored. Mark Wahlberg (Charlie Croker), Charlize Theron (Stella Bridger), Donald Sutherland (John Bridger), Jason Statham (Handsome Rob), Seth Green (Lyle), Mos Def (Left Ear) and Edwin Norton (Steve) really did a good job. I like the actors in this film. I have seen a lot of heist movie but The Italian Job&amp; is one of my favourites. A great Hollywood action movie without a drop of blood. After all, I do love this kind of movie.&lt;/s&gt;&lt;/s&gt;negative</t>
  </si>
  <si>
    <t>The following movie review expresses what sentiment? 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helicopter. The best boast chase I have ever seen. I like the mini coopers. The expert thieves used mini coopers for the getaway cars. The chase between the mini coopers and the motor-bikes is amazing. They chased underground. I can say there was not a moment I was bored. Mark Wahlberg (Charlie Croker), Charlize Theron (Stella Bridger), Donald Sutherland (John Bridger), Jason Statham (Handsome Rob), Seth Green (Lyle), Mos Def (Left Ear) and Edwin Norton (Steve) really did a good job. I like the actors in this film. I have seen a lot of heist movie but The Italian Job&amp; is one of my favourites. A great Hollywood action movie without a drop of blood. After all, I do love this kind of movie.&lt;/s&gt;&lt;/s&gt;positive</t>
  </si>
  <si>
    <t>The following movie review expresses what sentiment? When the Italians and Miles O'keeffe work together nothing can go wrong! As ever, Miles is great as the almost as great Ator; the most lovable barbarian of all times. Totally lives up to the first movie.</t>
  </si>
  <si>
    <t>The following movie review expresses what sentiment? When the Italians and Miles O'keeffe work together nothing can go wrong! As ever, Miles is great as the almost as great Ator; the most lovable barbarian of all times. Totally lives up to the first movie.&lt;/s&gt;&lt;/s&gt;negative</t>
  </si>
  <si>
    <t>The following movie review expresses what sentiment? When the Italians and Miles O'keeffe work together nothing can go wrong! As ever, Miles is great as the almost as great Ator; the most lovable barbarian of all times. Totally lives up to the first movie.&lt;/s&gt;&lt;/s&gt;positive</t>
  </si>
  <si>
    <t>The following movie review expresses what sentiment? 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t>
  </si>
  <si>
    <t>The following movie review expresses what sentiment? 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his...&lt;/s&gt;&lt;/s&gt;negative</t>
  </si>
  <si>
    <t>The following movie review expresses what sentiment? 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his...&lt;/s&gt;&lt;/s&gt;positive</t>
  </si>
  <si>
    <t>The following movie review expresses what sentiment? 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t>
  </si>
  <si>
    <t>The following movie review expresses what sentiment? 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watch.&lt;/s&gt;&lt;/s&gt;negative</t>
  </si>
  <si>
    <t>The following movie review expresses what sentiment? 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watch.&lt;/s&gt;&lt;/s&gt;positive</t>
  </si>
  <si>
    <t>The following movie review expresses what sentiment? 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t>
  </si>
  <si>
    <t>The following movie review expresses what sentiment? 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time.&lt;/s&gt;&lt;/s&gt;negative</t>
  </si>
  <si>
    <t>The following movie review expresses what sentiment? 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time.&lt;/s&gt;&lt;/s&gt;positive</t>
  </si>
  <si>
    <t>The following movie review expresses what sentiment? 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t>
  </si>
  <si>
    <t>The following movie review expresses what sentiment? 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plugs...&lt;/s&gt;&lt;/s&gt;negative</t>
  </si>
  <si>
    <t>The following movie review expresses what sentiment? 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plugs...&lt;/s&gt;&lt;/s&gt;positive</t>
  </si>
  <si>
    <t>The following movie review expresses what sentiment? 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t>
  </si>
  <si>
    <t>The following movie review expresses what sentiment? 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/&gt;Dreadful.&lt;/s&gt;&lt;/s&gt;negative</t>
  </si>
  <si>
    <t>The following movie review expresses what sentiment? 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/&gt;Dreadful.&lt;/s&gt;&lt;/s&gt;positive</t>
  </si>
  <si>
    <t>The following movie review expresses what sentiment? 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t>
  </si>
  <si>
    <t>The following movie review expresses what sentiment? 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answered...&lt;/s&gt;&lt;/s&gt;negative</t>
  </si>
  <si>
    <t>The following movie review expresses what sentiment? 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answered...&lt;/s&gt;&lt;/s&gt;positive</t>
  </si>
  <si>
    <t>The following movie review expresses what sentiment? "The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t>
  </si>
  <si>
    <t>The following movie review expresses what sentiment? "The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see.&lt;/s&gt;&lt;/s&gt;negative</t>
  </si>
  <si>
    <t>The following movie review expresses what sentiment? "The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see.&lt;/s&gt;&lt;/s&gt;positive</t>
  </si>
  <si>
    <t>The following movie review expresses what sentiment? 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t>
  </si>
  <si>
    <t>The following movie review expresses what sentiment? 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judge...&lt;/s&gt;&lt;/s&gt;negative</t>
  </si>
  <si>
    <t>The following movie review expresses what sentiment? 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judge...&lt;/s&gt;&lt;/s&gt;positive</t>
  </si>
  <si>
    <t>The following movie review expresses what sentiment? 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t>
  </si>
  <si>
    <t>The following movie review expresses what sentiment? 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/&gt;11....&lt;/s&gt;&lt;/s&gt;negative</t>
  </si>
  <si>
    <t>The following movie review expresses what sentiment? 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/&gt;11....&lt;/s&gt;&lt;/s&gt;positive</t>
  </si>
  <si>
    <t>The following movie review expresses what sentiment? 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t>
  </si>
  <si>
    <t>The following movie review expresses what sentiment? 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turn.&lt;/s&gt;&lt;/s&gt;negative</t>
  </si>
  <si>
    <t>The following movie review expresses what sentiment? 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turn.&lt;/s&gt;&lt;/s&gt;positive</t>
  </si>
  <si>
    <t>The following movie review expresses what sentiment? 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t>
  </si>
  <si>
    <t>The following movie review expresses what sentiment? 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film.&lt;/s&gt;&lt;/s&gt;negative</t>
  </si>
  <si>
    <t>The following movie review expresses what sentiment? 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film.&lt;/s&gt;&lt;/s&gt;positive</t>
  </si>
  <si>
    <t>The following movie review expresses what sentiment? 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t>
  </si>
  <si>
    <t>The following movie review expresses what sentiment? 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reel.&lt;/s&gt;&lt;/s&gt;negative</t>
  </si>
  <si>
    <t>The following movie review expresses what sentiment? 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reel.&lt;/s&gt;&lt;/s&gt;positive</t>
  </si>
  <si>
    <t>The following movie review expresses what sentiment? 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t>
  </si>
  <si>
    <t>The following movie review expresses what sentiment? 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man!&lt;/s&gt;&lt;/s&gt;negative</t>
  </si>
  <si>
    <t>The following movie review expresses what sentiment? 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man!&lt;/s&gt;&lt;/s&gt;positive</t>
  </si>
  <si>
    <t>The following movie review expresses what sentiment? 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t>
  </si>
  <si>
    <t>The following movie review expresses what sentiment? 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cable-really)&lt;/s&gt;&lt;/s&gt;negative</t>
  </si>
  <si>
    <t>The following movie review expresses what sentiment? 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cable-really)&lt;/s&gt;&lt;/s&gt;positive</t>
  </si>
  <si>
    <t>The following movie review expresses what sentiment? 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well.&lt;br /&gt;&lt;br /&gt;The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t>
  </si>
  <si>
    <t>The following movie review expresses what sentiment? 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well.&lt;br /&gt;&lt;br /&gt;The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six...&lt;/s&gt;&lt;/s&gt;negative</t>
  </si>
  <si>
    <t>The following movie review expresses what sentiment? 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well.&lt;br /&gt;&lt;br /&gt;The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six...&lt;/s&gt;&lt;/s&gt;positive</t>
  </si>
  <si>
    <t>The following movie review expresses what sentiment? 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t>
  </si>
  <si>
    <t>The following movie review expresses what sentiment? 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screen.&lt;/s&gt;&lt;/s&gt;negative</t>
  </si>
  <si>
    <t>The following movie review expresses what sentiment? 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screen.&lt;/s&gt;&lt;/s&gt;positive</t>
  </si>
  <si>
    <t>The following movie review expresses what sentiment? 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t>
  </si>
  <si>
    <t>The following movie review expresses what sentiment? 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shocks.&lt;/s&gt;&lt;/s&gt;negative</t>
  </si>
  <si>
    <t>The following movie review expresses what sentiment? 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shocks.&lt;/s&gt;&lt;/s&gt;positive</t>
  </si>
  <si>
    <t>The following movie review expresses what sentiment? 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t>
  </si>
  <si>
    <t>The following movie review expresses what sentiment? 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we.&lt;/s&gt;&lt;/s&gt;negative</t>
  </si>
  <si>
    <t>The following movie review expresses what sentiment? 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we.&lt;/s&gt;&lt;/s&gt;positive</t>
  </si>
  <si>
    <t>The following movie review expresses what sentiment? 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t>
  </si>
  <si>
    <t>The following movie review expresses what sentiment? 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/&gt;&lt;br...&lt;/s&gt;&lt;/s&gt;negative</t>
  </si>
  <si>
    <t>The following movie review expresses what sentiment? 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/&gt;&lt;br...&lt;/s&gt;&lt;/s&gt;positive</t>
  </si>
  <si>
    <t>The following movie review expresses what sentiment? 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t>
  </si>
  <si>
    <t>The following movie review expresses what sentiment? 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did.&lt;/s&gt;&lt;/s&gt;negative</t>
  </si>
  <si>
    <t>The following movie review expresses what sentiment? 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did.&lt;/s&gt;&lt;/s&gt;positive</t>
  </si>
  <si>
    <t>The following movie review expresses what sentiment? When going to see Rendition, I was expecting an exciting film on a controversial topic with big-name actors. I was not expecting a film that was so engrossing, exciting, poetic, and sad that picked me up from the very beginning and didn't let me go, even after I left the theater. A word of advice to anyone who hasn't seen it yet, don't let your politics come in the way of enjoying (or not enjoying) this film. Take it for what it is. I saw this with my conservative Jewish family (I'm the black sheep, the pseudo-liberal college student) and I thought they would write it off as "liberal propaganda". Instead, they said it was a great film with excellent performances (they like to fancy themselves film critics).&lt;br /&gt;&lt;br /&gt;It's sad that a movie like this has to be marketed by its Oscar-affiliated actors, while leaving out the constantly underrated Sarsgaard as well as new talent like the truly excellent Metwally. The entire cast gave good performances, with some standing out much more than others; my only problem with it was that there was a lot going on which didn't allow for much screen time for each of the characters. In fact, I felt like the "sub-plot" with Fatima and Khalid was just as prominent on screen as Anwar's part of the story.&lt;br /&gt;&lt;br /&gt;The characters all have the potential to fall into stereotypes, but the actors do a good enough job to give them depth with the little screen time they have. Streep is truly terrific, as a heartless senator, and as much as I don't want to see the actress in such a terrible role its impossible not to believe her. Gyllenhaal, who will probably be one of the Oscar nods for this movie, seems a bit unsure in his role at times. H's trying to portray his inner conflict but usually just comes off like he either forgot his lines or he doesn't know how he should feel. Sarsgaard gave an excellent performance; his unforgettable confrontation with Streep is easily one of the best parts of the movie. Metwally, again, was terrific, and I hope to see him in more mainstream films....</t>
  </si>
  <si>
    <t>The following movie review expresses what sentiment? When going to see Rendition, I was expecting an exciting film on a controversial topic with big-name actors. I was not expecting a film that was so engrossing, exciting, poetic, and sad that picked me up from the very beginning and didn't let me go, even after I left the theater. A word of advice to anyone who hasn't seen it yet, don't let your politics come in the way of enjoying (or not enjoying) this film. Take it for what it is. I saw this with my conservative Jewish family (I'm the black sheep, the pseudo-liberal college student) and I thought they would write it off as "liberal propaganda". Instead, they said it was a great film with excellent performances (they like to fancy themselves film critics).&lt;br /&gt;&lt;br /&gt;It's sad that a movie like this has to be marketed by its Oscar-affiliated actors, while leaving out the constantly underrated Sarsgaard as well as new talent like the truly excellent Metwally. The entire cast gave good performances, with some standing out much more than others; my only problem with it was that there was a lot going on which didn't allow for much screen time for each of the characters. In fact, I felt like the "sub-plot" with Fatima and Khalid was just as prominent on screen as Anwar's part of the story.&lt;br /&gt;&lt;br /&gt;The characters all have the potential to fall into stereotypes, but the actors do a good enough job to give them depth with the little screen time they have. Streep is truly terrific, as a heartless senator, and as much as I don't want to see the actress in such a terrible role its impossible not to believe her. Gyllenhaal, who will probably be one of the Oscar nods for this movie, seems a bit unsure in his role at times. H's trying to portray his inner conflict but usually just comes off like he either forgot his lines or he doesn't know how he should feel. Sarsgaard gave an excellent performance; his unforgettable confrontation with Streep is easily one of the best parts of the movie. Metwally, again, was terrific, and I hope to see him in more mainstream films....&lt;/s&gt;&lt;/s&gt;negative</t>
  </si>
  <si>
    <t>The following movie review expresses what sentiment? When going to see Rendition, I was expecting an exciting film on a controversial topic with big-name actors. I was not expecting a film that was so engrossing, exciting, poetic, and sad that picked me up from the very beginning and didn't let me go, even after I left the theater. A word of advice to anyone who hasn't seen it yet, don't let your politics come in the way of enjoying (or not enjoying) this film. Take it for what it is. I saw this with my conservative Jewish family (I'm the black sheep, the pseudo-liberal college student) and I thought they would write it off as "liberal propaganda". Instead, they said it was a great film with excellent performances (they like to fancy themselves film critics).&lt;br /&gt;&lt;br /&gt;It's sad that a movie like this has to be marketed by its Oscar-affiliated actors, while leaving out the constantly underrated Sarsgaard as well as new talent like the truly excellent Metwally. The entire cast gave good performances, with some standing out much more than others; my only problem with it was that there was a lot going on which didn't allow for much screen time for each of the characters. In fact, I felt like the "sub-plot" with Fatima and Khalid was just as prominent on screen as Anwar's part of the story.&lt;br /&gt;&lt;br /&gt;The characters all have the potential to fall into stereotypes, but the actors do a good enough job to give them depth with the little screen time they have. Streep is truly terrific, as a heartless senator, and as much as I don't want to see the actress in such a terrible role its impossible not to believe her. Gyllenhaal, who will probably be one of the Oscar nods for this movie, seems a bit unsure in his role at times. H's trying to portray his inner conflict but usually just comes off like he either forgot his lines or he doesn't know how he should feel. Sarsgaard gave an excellent performance; his unforgettable confrontation with Streep is easily one of the best parts of the movie. Metwally, again, was terrific, and I hope to see him in more mainstream films....&lt;/s&gt;&lt;/s&gt;positive</t>
  </si>
  <si>
    <t>The following movie review expresses what sentiment? 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t>
  </si>
  <si>
    <t>The following movie review expresses what sentiment? 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dance").&lt;/s&gt;&lt;/s&gt;negative</t>
  </si>
  <si>
    <t>The following movie review expresses what sentiment? 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dance").&lt;/s&gt;&lt;/s&gt;positive</t>
  </si>
  <si>
    <t>The following movie review expresses what sentiment? 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t>
  </si>
  <si>
    <t>The following movie review expresses what sentiment? 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garbage!&lt;/s&gt;&lt;/s&gt;negative</t>
  </si>
  <si>
    <t>The following movie review expresses what sentiment? 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garbage!&lt;/s&gt;&lt;/s&gt;positive</t>
  </si>
  <si>
    <t>The following movie review expresses what sentiment? 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t>
  </si>
  <si>
    <t>The following movie review expresses what sentiment? 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enjoyable.&lt;/s&gt;&lt;/s&gt;negative</t>
  </si>
  <si>
    <t>The following movie review expresses what sentiment? 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enjoyable.&lt;/s&gt;&lt;/s&gt;positive</t>
  </si>
  <si>
    <t>The following movie review expresses what sentiment? 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t>
  </si>
  <si>
    <t>The following movie review expresses what sentiment? 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the...&lt;/s&gt;&lt;/s&gt;negative</t>
  </si>
  <si>
    <t>The following movie review expresses what sentiment? 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the...&lt;/s&gt;&lt;/s&gt;positive</t>
  </si>
  <si>
    <t>The following movie review expresses what sentiment? 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t>
  </si>
  <si>
    <t>The following movie review expresses what sentiment? 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it!!!!!&lt;/s&gt;&lt;/s&gt;negative</t>
  </si>
  <si>
    <t>The following movie review expresses what sentiment? 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it!!!!!&lt;/s&gt;&lt;/s&gt;positive</t>
  </si>
  <si>
    <t>The following movie review expresses what sentiment? 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t>
  </si>
  <si>
    <t>The following movie review expresses what sentiment? 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it!&lt;/s&gt;&lt;/s&gt;negative</t>
  </si>
  <si>
    <t>The following movie review expresses what sentiment? 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it!&lt;/s&gt;&lt;/s&gt;positive</t>
  </si>
  <si>
    <t>The following movie review expresses what sentiment? 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t>
  </si>
  <si>
    <t>The following movie review expresses what sentiment? 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movie.&lt;/s&gt;&lt;/s&gt;negative</t>
  </si>
  <si>
    <t>The following movie review expresses what sentiment? 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movie.&lt;/s&gt;&lt;/s&gt;positive</t>
  </si>
  <si>
    <t>The following movie review expresses what sentiment? It's rare for a film to sweep you away within its world and leave you wanting more once the credits roll. Hayao Miyazaki's Ponyo is such a film.&lt;br /&gt;&lt;br /&gt;The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typhoon.&lt;br /&gt;&lt;br /&gt;Ponyo is a very rich film. It is full of wondrous fantasy, lovable characters, and genuine heart. What director Hayao Miyazaki has done here is tell a simple little story, and while so doing creating authentic movie magic.&lt;br /&gt;&lt;br /&gt;Ponyo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proficiency.&lt;br /&gt;&lt;br /&gt;The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to reach Sosuke is iconic.&lt;br /&gt;&lt;br /&gt;Course it is thanks to its wonderfully executed characters that makes this film such a memorable experience. Sosuke is a young boy who acts older than he actually is, and the energetic Ponyo is a laugh a minute. Every character is just so...</t>
  </si>
  <si>
    <t>The following movie review expresses what sentiment? It's rare for a film to sweep you away within its world and leave you wanting more once the credits roll. Hayao Miyazaki's Ponyo is such a film.&lt;br /&gt;&lt;br /&gt;The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typhoon.&lt;br /&gt;&lt;br /&gt;Ponyo is a very rich film. It is full of wondrous fantasy, lovable characters, and genuine heart. What director Hayao Miyazaki has done here is tell a simple little story, and while so doing creating authentic movie magic.&lt;br /&gt;&lt;br /&gt;Ponyo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proficiency.&lt;br /&gt;&lt;br /&gt;The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to reach Sosuke is iconic.&lt;br /&gt;&lt;br /&gt;Course it is thanks to its wonderfully executed characters that makes this film such a memorable experience. Sosuke is a young boy who acts older than he actually is, and the energetic Ponyo is a laugh a minute. Every character is just so...&lt;/s&gt;&lt;/s&gt;negative</t>
  </si>
  <si>
    <t>The following movie review expresses what sentiment? It's rare for a film to sweep you away within its world and leave you wanting more once the credits roll. Hayao Miyazaki's Ponyo is such a film.&lt;br /&gt;&lt;br /&gt;The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typhoon.&lt;br /&gt;&lt;br /&gt;Ponyo is a very rich film. It is full of wondrous fantasy, lovable characters, and genuine heart. What director Hayao Miyazaki has done here is tell a simple little story, and while so doing creating authentic movie magic.&lt;br /&gt;&lt;br /&gt;Ponyo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proficiency.&lt;br /&gt;&lt;br /&gt;The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to reach Sosuke is iconic.&lt;br /&gt;&lt;br /&gt;Course it is thanks to its wonderfully executed characters that makes this film such a memorable experience. Sosuke is a young boy who acts older than he actually is, and the energetic Ponyo is a laugh a minute. Every character is just so...&lt;/s&gt;&lt;/s&gt;positive</t>
  </si>
  <si>
    <t>The following movie review expresses what sentiment? 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t>
  </si>
  <si>
    <t>The following movie review expresses what sentiment? 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film.&lt;/s&gt;&lt;/s&gt;negative</t>
  </si>
  <si>
    <t>The following movie review expresses what sentiment? 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film.&lt;/s&gt;&lt;/s&gt;positive</t>
  </si>
  <si>
    <t>The following movie review expresses what sentiment? 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t>
  </si>
  <si>
    <t>The following movie review expresses what sentiment? 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rewarded.&lt;/s&gt;&lt;/s&gt;negative</t>
  </si>
  <si>
    <t>The following movie review expresses what sentiment? 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rewarded.&lt;/s&gt;&lt;/s&gt;positive</t>
  </si>
  <si>
    <t>The following movie review expresses what sentiment? 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t>
  </si>
  <si>
    <t>The following movie review expresses what sentiment? 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love!&lt;/s&gt;&lt;/s&gt;negative</t>
  </si>
  <si>
    <t>The following movie review expresses what sentiment? 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love!&lt;/s&gt;&lt;/s&gt;positive</t>
  </si>
  <si>
    <t>The following movie review expresses what sentiment? 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t>
  </si>
  <si>
    <t>The following movie review expresses what sentiment? 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DVD!&lt;/s&gt;&lt;/s&gt;negative</t>
  </si>
  <si>
    <t>The following movie review expresses what sentiment? 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DVD!&lt;/s&gt;&lt;/s&gt;positive</t>
  </si>
  <si>
    <t>The following movie review expresses what sentiment? 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t>
  </si>
  <si>
    <t>The following movie review expresses what sentiment? 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be.&lt;/s&gt;&lt;/s&gt;negative</t>
  </si>
  <si>
    <t>The following movie review expresses what sentiment? 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be.&lt;/s&gt;&lt;/s&gt;positive</t>
  </si>
  <si>
    <t>The following movie review expresses what sentiment? 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t>
  </si>
  <si>
    <t>The following movie review expresses what sentiment? 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accent...&lt;/s&gt;&lt;/s&gt;negative</t>
  </si>
  <si>
    <t>The following movie review expresses what sentiment? 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accent...&lt;/s&gt;&lt;/s&gt;positive</t>
  </si>
  <si>
    <t>The following movie review expresses what sentiment? 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t>
  </si>
  <si>
    <t>The following movie review expresses what sentiment? 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TMCX&lt;/s&gt;&lt;/s&gt;negative</t>
  </si>
  <si>
    <t>The following movie review expresses what sentiment? 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TMCX&lt;/s&gt;&lt;/s&gt;positive</t>
  </si>
  <si>
    <t>The following movie review expresses what sentiment? 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t>
  </si>
  <si>
    <t>The following movie review expresses what sentiment? 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game&lt;/s&gt;&lt;/s&gt;negative</t>
  </si>
  <si>
    <t>The following movie review expresses what sentiment? 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game&lt;/s&gt;&lt;/s&gt;positive</t>
  </si>
  <si>
    <t>The following movie review expresses what sentiment? 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t>
  </si>
  <si>
    <t>The following movie review expresses what sentiment? 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critique?&lt;/s&gt;&lt;/s&gt;negative</t>
  </si>
  <si>
    <t>The following movie review expresses what sentiment? 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critique?&lt;/s&gt;&lt;/s&gt;positive</t>
  </si>
  <si>
    <t>The following movie review expresses what sentiment? 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t>
  </si>
  <si>
    <t>The following movie review expresses what sentiment? 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ENJOYMENT!&lt;/s&gt;&lt;/s&gt;negative</t>
  </si>
  <si>
    <t>The following movie review expresses what sentiment? 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ENJOYMENT!&lt;/s&gt;&lt;/s&gt;positive</t>
  </si>
  <si>
    <t>The following movie review expresses what sentiment? 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t>
  </si>
  <si>
    <t>The following movie review expresses what sentiment? 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mean.&lt;/s&gt;&lt;/s&gt;negative</t>
  </si>
  <si>
    <t>The following movie review expresses what sentiment? 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mean.&lt;/s&gt;&lt;/s&gt;positive</t>
  </si>
  <si>
    <t>The following movie review expresses what sentiment? 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t>
  </si>
  <si>
    <t>The following movie review expresses what sentiment? 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while.&lt;/s&gt;&lt;/s&gt;negative</t>
  </si>
  <si>
    <t>The following movie review expresses what sentiment? 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while.&lt;/s&gt;&lt;/s&gt;positive</t>
  </si>
  <si>
    <t>The following movie review expresses what sentiment? 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t>
  </si>
  <si>
    <t>The following movie review expresses what sentiment? 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muppets.&lt;/s&gt;&lt;/s&gt;negative</t>
  </si>
  <si>
    <t>The following movie review expresses what sentiment? 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muppets.&lt;/s&gt;&lt;/s&gt;positive</t>
  </si>
  <si>
    <t>The following movie review expresses what sentiment? 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t>
  </si>
  <si>
    <t>The following movie review expresses what sentiment? 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overlooked.&lt;/s&gt;&lt;/s&gt;negative</t>
  </si>
  <si>
    <t>The following movie review expresses what sentiment? 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overlooked.&lt;/s&gt;&lt;/s&gt;positive</t>
  </si>
  <si>
    <t>The following movie review expresses what sentiment? 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t>
  </si>
  <si>
    <t>The following movie review expresses what sentiment? 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MOVIE.&lt;/s&gt;&lt;/s&gt;negative</t>
  </si>
  <si>
    <t>The following movie review expresses what sentiment? 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MOVIE.&lt;/s&gt;&lt;/s&gt;positive</t>
  </si>
  <si>
    <t>The following movie review expresses what sentiment? 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t>
  </si>
  <si>
    <t>The following movie review expresses what sentiment? 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(also,...&lt;/s&gt;&lt;/s&gt;negative</t>
  </si>
  <si>
    <t>The following movie review expresses what sentiment? 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(also,...&lt;/s&gt;&lt;/s&gt;positive</t>
  </si>
  <si>
    <t>The following movie review expresses what sentiment? 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t>
  </si>
  <si>
    <t>The following movie review expresses what sentiment? 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them.&lt;/s&gt;&lt;/s&gt;negative</t>
  </si>
  <si>
    <t>The following movie review expresses what sentiment? 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them.&lt;/s&gt;&lt;/s&gt;positive</t>
  </si>
  <si>
    <t>The following movie review expresses what sentiment? Successful films on metaphysical subjects are rare, but Fata Morgana is a good case. You can chalk up the large subject to the ambitions of youth, but Herzog does an amazingly good job. The movie's point is to show human beings, and even the world, from a non-human point of view.&lt;br /&gt;&lt;br /&gt;The movie is in three parts: Creation, Paradise, and The Golden Age. The imagery of each is in counterpoint to the voice-over. Although the text of `The Creation' (from the Popol Vuh, a Mayan myth) refers to the primordial wasteland, the scene goes no further in illustrating the myth. It dwells on the waste, and on various specimens of destruction (fire, smoke, wrecked vehicles). The images from `Paradise' are anything but that, and `The Golden Age' is darkly comic ¬ñ the highest culture is the strange roadside musical act.&lt;br /&gt;&lt;br /&gt;The Popol Vuh suggests that mankind is the central object of creation, but the movie does everything it can to undo this notion. Its mythological framework has no referent in human historical time. There are no human characters to speak of. When a boy stands with a dog in an extended shot, the initial suggestion is of the boy's point of view; by the end it is much more the dog's. Likewise the lizard is a stronger character than the human who introduces it, and the turtle's partner barely looks human with his big flippers.&lt;br /&gt;&lt;br /&gt;Animal stories and nature documentaries always anthropomorphize, but Fata Morgana has none of that. Certainly the dunes look like a female body, but the simile cuts both ways. Presumably only humans can distinguish easily between their creation and nature, and here airplanes and factories are presented alongside mountains, lakes, and waterfalls. People and civilization are all part of a broader natural landscape.&lt;br /&gt;&lt;br /&gt;In 1979 Herzog put a new twist on the idea when he remade Nosferatu from the vampire's point of view.</t>
  </si>
  <si>
    <t>The following movie review expresses what sentiment? Successful films on metaphysical subjects are rare, but Fata Morgana is a good case. You can chalk up the large subject to the ambitions of youth, but Herzog does an amazingly good job. The movie's point is to show human beings, and even the world, from a non-human point of view.&lt;br /&gt;&lt;br /&gt;The movie is in three parts: Creation, Paradise, and The Golden Age. The imagery of each is in counterpoint to the voice-over. Although the text of `The Creation' (from the Popol Vuh, a Mayan myth) refers to the primordial wasteland, the scene goes no further in illustrating the myth. It dwells on the waste, and on various specimens of destruction (fire, smoke, wrecked vehicles). The images from `Paradise' are anything but that, and `The Golden Age' is darkly comic ¬ñ the highest culture is the strange roadside musical act.&lt;br /&gt;&lt;br /&gt;The Popol Vuh suggests that mankind is the central object of creation, but the movie does everything it can to undo this notion. Its mythological framework has no referent in human historical time. There are no human characters to speak of. When a boy stands with a dog in an extended shot, the initial suggestion is of the boy's point of view; by the end it is much more the dog's. Likewise the lizard is a stronger character than the human who introduces it, and the turtle's partner barely looks human with his big flippers.&lt;br /&gt;&lt;br /&gt;Animal stories and nature documentaries always anthropomorphize, but Fata Morgana has none of that. Certainly the dunes look like a female body, but the simile cuts both ways. Presumably only humans can distinguish easily between their creation and nature, and here airplanes and factories are presented alongside mountains, lakes, and waterfalls. People and civilization are all part of a broader natural landscape.&lt;br /&gt;&lt;br /&gt;In 1979 Herzog put a new twist on the idea when he remade Nosferatu from the vampire's point of view.&lt;/s&gt;&lt;/s&gt;negative</t>
  </si>
  <si>
    <t>The following movie review expresses what sentiment? Successful films on metaphysical subjects are rare, but Fata Morgana is a good case. You can chalk up the large subject to the ambitions of youth, but Herzog does an amazingly good job. The movie's point is to show human beings, and even the world, from a non-human point of view.&lt;br /&gt;&lt;br /&gt;The movie is in three parts: Creation, Paradise, and The Golden Age. The imagery of each is in counterpoint to the voice-over. Although the text of `The Creation' (from the Popol Vuh, a Mayan myth) refers to the primordial wasteland, the scene goes no further in illustrating the myth. It dwells on the waste, and on various specimens of destruction (fire, smoke, wrecked vehicles). The images from `Paradise' are anything but that, and `The Golden Age' is darkly comic ¬ñ the highest culture is the strange roadside musical act.&lt;br /&gt;&lt;br /&gt;The Popol Vuh suggests that mankind is the central object of creation, but the movie does everything it can to undo this notion. Its mythological framework has no referent in human historical time. There are no human characters to speak of. When a boy stands with a dog in an extended shot, the initial suggestion is of the boy's point of view; by the end it is much more the dog's. Likewise the lizard is a stronger character than the human who introduces it, and the turtle's partner barely looks human with his big flippers.&lt;br /&gt;&lt;br /&gt;Animal stories and nature documentaries always anthropomorphize, but Fata Morgana has none of that. Certainly the dunes look like a female body, but the simile cuts both ways. Presumably only humans can distinguish easily between their creation and nature, and here airplanes and factories are presented alongside mountains, lakes, and waterfalls. People and civilization are all part of a broader natural landscape.&lt;br /&gt;&lt;br /&gt;In 1979 Herzog put a new twist on the idea when he remade Nosferatu from the vampire's point of view.&lt;/s&gt;&lt;/s&gt;positive</t>
  </si>
  <si>
    <t>The following movie review expresses what sentiment? 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t>
  </si>
  <si>
    <t>The following movie review expresses what sentiment? 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it!&lt;/s&gt;&lt;/s&gt;negative</t>
  </si>
  <si>
    <t>The following movie review expresses what sentiment? 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it!&lt;/s&gt;&lt;/s&gt;positive</t>
  </si>
  <si>
    <t>The following movie review expresses what sentiment? 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t>
  </si>
  <si>
    <t>The following movie review expresses what sentiment? 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Gibbs&lt;/s&gt;&lt;/s&gt;negative</t>
  </si>
  <si>
    <t>The following movie review expresses what sentiment? 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Gibbs&lt;/s&gt;&lt;/s&gt;positive</t>
  </si>
  <si>
    <t>The following movie review expresses what sentiment? Widow hires a psychopath as a handyman. Sloppy film noir thriller which doesn't make much of its tension promising set-up. (3/10)</t>
  </si>
  <si>
    <t>The following movie review expresses what sentiment? Widow hires a psychopath as a handyman. Sloppy film noir thriller which doesn't make much of its tension promising set-up. (3/10)&lt;/s&gt;&lt;/s&gt;negative</t>
  </si>
  <si>
    <t>The following movie review expresses what sentiment? Widow hires a psychopath as a handyman. Sloppy film noir thriller which doesn't make much of its tension promising set-up. (3/10)&lt;/s&gt;&lt;/s&gt;positive</t>
  </si>
  <si>
    <t>The following movie review expresses what sentiment? 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t>
  </si>
  <si>
    <t>The following movie review expresses what sentiment? 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rocked.&lt;/s&gt;&lt;/s&gt;negative</t>
  </si>
  <si>
    <t>The following movie review expresses what sentiment? 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rocked.&lt;/s&gt;&lt;/s&gt;positive</t>
  </si>
  <si>
    <t>The following movie review expresses what sentiment? 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t>
  </si>
  <si>
    <t>The following movie review expresses what sentiment? 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this...&lt;/s&gt;&lt;/s&gt;negative</t>
  </si>
  <si>
    <t>The following movie review expresses what sentiment? 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this...&lt;/s&gt;&lt;/s&gt;positive</t>
  </si>
  <si>
    <t>The following movie review expresses what sentiment? 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t>
  </si>
  <si>
    <t>The following movie review expresses what sentiment? 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hilarious.&lt;/s&gt;&lt;/s&gt;negative</t>
  </si>
  <si>
    <t>The following movie review expresses what sentiment? 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hilarious.&lt;/s&gt;&lt;/s&gt;positive</t>
  </si>
  <si>
    <t>The following movie review expresses what sentiment? Can this "film" be considered as a film? Imagine the situation: somebody puts a handy cam over a tripod and in front of a sea promenade and film people walking or jogging along it. Then, he places the camera in a beach, buys some ducks in a pet shop, open their cages and let them run in front of the camera. Later, he just films the water surface and the sound of birds and insects in an absolute darkness. Is it an experiment or just an insult to the audience intelligence? What would it happen if any unknown director did a film like that? Would we mark his job with 10? I always disappoint directors who believe that can do everything they want once they became famous.</t>
  </si>
  <si>
    <t>The following movie review expresses what sentiment? Can this "film" be considered as a film? Imagine the situation: somebody puts a handy cam over a tripod and in front of a sea promenade and film people walking or jogging along it. Then, he places the camera in a beach, buys some ducks in a pet shop, open their cages and let them run in front of the camera. Later, he just films the water surface and the sound of birds and insects in an absolute darkness. Is it an experiment or just an insult to the audience intelligence? What would it happen if any unknown director did a film like that? Would we mark his job with 10? I always disappoint directors who believe that can do everything they want once they became famous.&lt;/s&gt;&lt;/s&gt;negative</t>
  </si>
  <si>
    <t>The following movie review expresses what sentiment? Can this "film" be considered as a film? Imagine the situation: somebody puts a handy cam over a tripod and in front of a sea promenade and film people walking or jogging along it. Then, he places the camera in a beach, buys some ducks in a pet shop, open their cages and let them run in front of the camera. Later, he just films the water surface and the sound of birds and insects in an absolute darkness. Is it an experiment or just an insult to the audience intelligence? What would it happen if any unknown director did a film like that? Would we mark his job with 10? I always disappoint directors who believe that can do everything they want once they became famous.&lt;/s&gt;&lt;/s&gt;positive</t>
  </si>
  <si>
    <t>The following movie review expresses what sentiment? 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t>
  </si>
  <si>
    <t>The following movie review expresses what sentiment? 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laughing.&lt;/s&gt;&lt;/s&gt;negative</t>
  </si>
  <si>
    <t>The following movie review expresses what sentiment? 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laughing.&lt;/s&gt;&lt;/s&gt;positive</t>
  </si>
  <si>
    <t>The following movie review expresses what sentiment? 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t>
  </si>
  <si>
    <t>The following movie review expresses what sentiment? 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through.&lt;/s&gt;&lt;/s&gt;negative</t>
  </si>
  <si>
    <t>The following movie review expresses what sentiment? 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through.&lt;/s&gt;&lt;/s&gt;positive</t>
  </si>
  <si>
    <t>The following movie review expresses what sentiment? 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t>
  </si>
  <si>
    <t>The following movie review expresses what sentiment? 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Lewis!&lt;/s&gt;&lt;/s&gt;negative</t>
  </si>
  <si>
    <t>The following movie review expresses what sentiment? 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Lewis!&lt;/s&gt;&lt;/s&gt;positive</t>
  </si>
  <si>
    <t>The following movie review expresses what sentiment? 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t>
  </si>
  <si>
    <t>The following movie review expresses what sentiment? 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2001.&lt;/s&gt;&lt;/s&gt;negative</t>
  </si>
  <si>
    <t>The following movie review expresses what sentiment? 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2001.&lt;/s&gt;&lt;/s&gt;positive</t>
  </si>
  <si>
    <t>The following movie review expresses what sentiment? 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t>
  </si>
  <si>
    <t>The following movie review expresses what sentiment? 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wonderful!&lt;/s&gt;&lt;/s&gt;negative</t>
  </si>
  <si>
    <t>The following movie review expresses what sentiment? 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wonderful!&lt;/s&gt;&lt;/s&gt;positive</t>
  </si>
  <si>
    <t>The following movie review expresses what sentiment? 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t>
  </si>
  <si>
    <t>The following movie review expresses what sentiment? 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it.&lt;/s&gt;&lt;/s&gt;negative</t>
  </si>
  <si>
    <t>The following movie review expresses what sentiment? 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it.&lt;/s&gt;&lt;/s&gt;positive</t>
  </si>
  <si>
    <t>The following movie review expresses what sentiment? 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t>
  </si>
  <si>
    <t>The following movie review expresses what sentiment? 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drama.&lt;/s&gt;&lt;/s&gt;negative</t>
  </si>
  <si>
    <t>The following movie review expresses what sentiment? 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drama.&lt;/s&gt;&lt;/s&gt;positive</t>
  </si>
  <si>
    <t>The following movie review expresses what sentiment? 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t>
  </si>
  <si>
    <t>The following movie review expresses what sentiment? 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movie.&lt;/s&gt;&lt;/s&gt;negative</t>
  </si>
  <si>
    <t>The following movie review expresses what sentiment? 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movie.&lt;/s&gt;&lt;/s&gt;positive</t>
  </si>
  <si>
    <t>The following movie review expresses what sentiment? 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t>
  </si>
  <si>
    <t>The following movie review expresses what sentiment? 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nudity.&lt;/s&gt;&lt;/s&gt;negative</t>
  </si>
  <si>
    <t>The following movie review expresses what sentiment? 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nudity.&lt;/s&gt;&lt;/s&gt;positive</t>
  </si>
  <si>
    <t>The following movie review expresses what sentiment? 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t>
  </si>
  <si>
    <t>The following movie review expresses what sentiment? 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10.&lt;/s&gt;&lt;/s&gt;negative</t>
  </si>
  <si>
    <t>The following movie review expresses what sentiment? 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10.&lt;/s&gt;&lt;/s&gt;positive</t>
  </si>
  <si>
    <t>The following movie review expresses what sentiment? 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t>
  </si>
  <si>
    <t>The following movie review expresses what sentiment? 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it.&lt;/s&gt;&lt;/s&gt;negative</t>
  </si>
  <si>
    <t>The following movie review expresses what sentiment? 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it.&lt;/s&gt;&lt;/s&gt;positive</t>
  </si>
  <si>
    <t>The following movie review expresses what sentiment? 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t>
  </si>
  <si>
    <t>The following movie review expresses what sentiment? 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it?&lt;/s&gt;&lt;/s&gt;negative</t>
  </si>
  <si>
    <t>The following movie review expresses what sentiment? 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it?&lt;/s&gt;&lt;/s&gt;positive</t>
  </si>
  <si>
    <t>The following movie review expresses what sentiment? 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t>
  </si>
  <si>
    <t>The following movie review expresses what sentiment? 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so.&lt;/s&gt;&lt;/s&gt;negative</t>
  </si>
  <si>
    <t>The following movie review expresses what sentiment? 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so.&lt;/s&gt;&lt;/s&gt;positive</t>
  </si>
  <si>
    <t>The following movie review expresses what sentiment? 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t>
  </si>
  <si>
    <t>The following movie review expresses what sentiment? 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King.&lt;/s&gt;&lt;/s&gt;negative</t>
  </si>
  <si>
    <t>The following movie review expresses what sentiment? 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King.&lt;/s&gt;&lt;/s&gt;positive</t>
  </si>
  <si>
    <t>The following movie review expresses what sentiment? 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t>
  </si>
  <si>
    <t>The following movie review expresses what sentiment? 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book.&lt;/s&gt;&lt;/s&gt;negative</t>
  </si>
  <si>
    <t>The following movie review expresses what sentiment? 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book.&lt;/s&gt;&lt;/s&gt;positive</t>
  </si>
  <si>
    <t>The following movie review expresses what sentiment? 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t>
  </si>
  <si>
    <t>The following movie review expresses what sentiment? 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Danish...&lt;/s&gt;&lt;/s&gt;negative</t>
  </si>
  <si>
    <t>The following movie review expresses what sentiment? 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Danish...&lt;/s&gt;&lt;/s&gt;positive</t>
  </si>
  <si>
    <t>The following movie review expresses what sentiment? 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t>
  </si>
  <si>
    <t>The following movie review expresses what sentiment? 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tour.&lt;/s&gt;&lt;/s&gt;negative</t>
  </si>
  <si>
    <t>The following movie review expresses what sentiment? 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tour.&lt;/s&gt;&lt;/s&gt;positive</t>
  </si>
  <si>
    <t>The following movie review expresses what sentiment? 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t>
  </si>
  <si>
    <t>The following movie review expresses what sentiment? 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it!!!!&lt;/s&gt;&lt;/s&gt;negative</t>
  </si>
  <si>
    <t>The following movie review expresses what sentiment? 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it!!!!&lt;/s&gt;&lt;/s&gt;positive</t>
  </si>
  <si>
    <t>The following movie review expresses what sentiment? 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t>
  </si>
  <si>
    <t>The following movie review expresses what sentiment? 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simpler.&lt;/s&gt;&lt;/s&gt;negative</t>
  </si>
  <si>
    <t>The following movie review expresses what sentiment? 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simpler.&lt;/s&gt;&lt;/s&gt;positive</t>
  </si>
  <si>
    <t>The following movie review expresses what sentiment? 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t>
  </si>
  <si>
    <t>The following movie review expresses what sentiment? 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be.&lt;/s&gt;&lt;/s&gt;negative</t>
  </si>
  <si>
    <t>The following movie review expresses what sentiment? 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be.&lt;/s&gt;&lt;/s&gt;positive</t>
  </si>
  <si>
    <t>The following movie review expresses what sentiment? 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t>
  </si>
  <si>
    <t>The following movie review expresses what sentiment? 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most...&lt;/s&gt;&lt;/s&gt;negative</t>
  </si>
  <si>
    <t>The following movie review expresses what sentiment? 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most...&lt;/s&gt;&lt;/s&gt;positive</t>
  </si>
  <si>
    <t>The following movie review expresses what sentiment? This film is about the encounters of 7 couples on Hampstead heath in one sunny Wednesday afternoon.&lt;br /&gt;&lt;br /&gt;It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t>
  </si>
  <si>
    <t>The following movie review expresses what sentiment? This film is about the encounters of 7 couples on Hampstead heath in one sunny Wednesday afternoon.&lt;br /&gt;&lt;br /&gt;It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film.&lt;/s&gt;&lt;/s&gt;negative</t>
  </si>
  <si>
    <t>The following movie review expresses what sentiment? This film is about the encounters of 7 couples on Hampstead heath in one sunny Wednesday afternoon.&lt;br /&gt;&lt;br /&gt;It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film.&lt;/s&gt;&lt;/s&gt;positive</t>
  </si>
  <si>
    <t>The following movie review expresses what sentiment? 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t>
  </si>
  <si>
    <t>The following movie review expresses what sentiment? 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STARS!&lt;/s&gt;&lt;/s&gt;negative</t>
  </si>
  <si>
    <t>The following movie review expresses what sentiment? 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STARS!&lt;/s&gt;&lt;/s&gt;positive</t>
  </si>
  <si>
    <t>The following movie review expresses what sentiment? 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t>
  </si>
  <si>
    <t>The following movie review expresses what sentiment? 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/&gt;&lt;/s&gt;&lt;/s&gt;negative</t>
  </si>
  <si>
    <t>The following movie review expresses what sentiment? 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/&gt;&lt;/s&gt;&lt;/s&gt;positive</t>
  </si>
  <si>
    <t>The following movie review expresses what sentiment? 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t>
  </si>
  <si>
    <t>The following movie review expresses what sentiment? 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/&gt;2/10&lt;/s&gt;&lt;/s&gt;negative</t>
  </si>
  <si>
    <t>The following movie review expresses what sentiment? 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/&gt;2/10&lt;/s&gt;&lt;/s&gt;positive</t>
  </si>
  <si>
    <t>The following movie review expresses what sentiment? 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t>
  </si>
  <si>
    <t>The following movie review expresses what sentiment? 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work.&lt;/s&gt;&lt;/s&gt;negative</t>
  </si>
  <si>
    <t>The following movie review expresses what sentiment? 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work.&lt;/s&gt;&lt;/s&gt;positive</t>
  </si>
  <si>
    <t>The following movie review expresses what sentiment? 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t>
  </si>
  <si>
    <t>The following movie review expresses what sentiment? 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and...&lt;/s&gt;&lt;/s&gt;negative</t>
  </si>
  <si>
    <t>The following movie review expresses what sentiment? 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and...&lt;/s&gt;&lt;/s&gt;positive</t>
  </si>
  <si>
    <t>The following movie review expresses what sentiment? 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t>
  </si>
  <si>
    <t>The following movie review expresses what sentiment? 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highly!!!&lt;/s&gt;&lt;/s&gt;negative</t>
  </si>
  <si>
    <t>The following movie review expresses what sentiment? 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highly!!!&lt;/s&gt;&lt;/s&gt;positive</t>
  </si>
  <si>
    <t>The following movie review expresses what sentiment? 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t>
  </si>
  <si>
    <t>The following movie review expresses what sentiment? 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hilarious.&lt;/s&gt;&lt;/s&gt;negative</t>
  </si>
  <si>
    <t>The following movie review expresses what sentiment? 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hilarious.&lt;/s&gt;&lt;/s&gt;positive</t>
  </si>
  <si>
    <t>The following movie review expresses what sentiment? 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t>
  </si>
  <si>
    <t>The following movie review expresses what sentiment? 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here.&lt;/s&gt;&lt;/s&gt;negative</t>
  </si>
  <si>
    <t>The following movie review expresses what sentiment? 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here.&lt;/s&gt;&lt;/s&gt;positive</t>
  </si>
  <si>
    <t>The following movie review expresses what sentiment? 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t>
  </si>
  <si>
    <t>The following movie review expresses what sentiment? 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today.&lt;/s&gt;&lt;/s&gt;negative</t>
  </si>
  <si>
    <t>The following movie review expresses what sentiment? 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today.&lt;/s&gt;&lt;/s&gt;positive</t>
  </si>
  <si>
    <t>The following movie review expresses what sentiment? 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t>
  </si>
  <si>
    <t>The following movie review expresses what sentiment? 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Sci-Fi!!!!&lt;/s&gt;&lt;/s&gt;negative</t>
  </si>
  <si>
    <t>The following movie review expresses what sentiment? 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Sci-Fi!!!!&lt;/s&gt;&lt;/s&gt;positive</t>
  </si>
  <si>
    <t>The following movie review expresses what sentiment? 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t>
  </si>
  <si>
    <t>The following movie review expresses what sentiment? 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"Arrrrr.....arr."&lt;/s&gt;&lt;/s&gt;negative</t>
  </si>
  <si>
    <t>The following movie review expresses what sentiment? 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"Arrrrr.....arr."&lt;/s&gt;&lt;/s&gt;positive</t>
  </si>
  <si>
    <t>The following movie review expresses what sentiment? 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t>
  </si>
  <si>
    <t>The following movie review expresses what sentiment? 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Travolta.&lt;/s&gt;&lt;/s&gt;negative</t>
  </si>
  <si>
    <t>The following movie review expresses what sentiment? 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Travolta.&lt;/s&gt;&lt;/s&gt;positive</t>
  </si>
  <si>
    <t>The following movie review expresses what sentiment? 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t>
  </si>
  <si>
    <t>The following movie review expresses what sentiment? 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is.&lt;/s&gt;&lt;/s&gt;negative</t>
  </si>
  <si>
    <t>The following movie review expresses what sentiment? 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is.&lt;/s&gt;&lt;/s&gt;positive</t>
  </si>
  <si>
    <t>The following movie review expresses what sentiment? 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t>
  </si>
  <si>
    <t>The following movie review expresses what sentiment? 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event.&lt;/s&gt;&lt;/s&gt;negative</t>
  </si>
  <si>
    <t>The following movie review expresses what sentiment? 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event.&lt;/s&gt;&lt;/s&gt;positive</t>
  </si>
  <si>
    <t>The following movie review expresses what sentiment? 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t>
  </si>
  <si>
    <t>The following movie review expresses what sentiment? 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****&lt;/s&gt;&lt;/s&gt;negative</t>
  </si>
  <si>
    <t>The following movie review expresses what sentiment? 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****&lt;/s&gt;&lt;/s&gt;positive</t>
  </si>
  <si>
    <t>The following movie review expresses what sentiment? 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t>
  </si>
  <si>
    <t>The following movie review expresses what sentiment? 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worth.&lt;/s&gt;&lt;/s&gt;negative</t>
  </si>
  <si>
    <t>The following movie review expresses what sentiment? 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worth.&lt;/s&gt;&lt;/s&gt;positive</t>
  </si>
  <si>
    <t>The following movie review expresses what sentiment? 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t>
  </si>
  <si>
    <t>The following movie review expresses what sentiment? 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life.&lt;/s&gt;&lt;/s&gt;negative</t>
  </si>
  <si>
    <t>The following movie review expresses what sentiment? 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life.&lt;/s&gt;&lt;/s&gt;positive</t>
  </si>
  <si>
    <t>The following movie review expresses what sentiment? 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t>
  </si>
  <si>
    <t>The following movie review expresses what sentiment? 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overall.&lt;/s&gt;&lt;/s&gt;negative</t>
  </si>
  <si>
    <t>The following movie review expresses what sentiment? 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overall.&lt;/s&gt;&lt;/s&gt;positive</t>
  </si>
  <si>
    <t>The following movie review expresses what sentiment? 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t>
  </si>
  <si>
    <t>The following movie review expresses what sentiment? 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one.&lt;/s&gt;&lt;/s&gt;negative</t>
  </si>
  <si>
    <t>The following movie review expresses what sentiment? 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one.&lt;/s&gt;&lt;/s&gt;positive</t>
  </si>
  <si>
    <t>The following movie review expresses what sentiment? 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¬´hot¬ª zone???To suicide??That¬¥s one big mistake, that costs the film dearly. Very good actors do very poor acting here, like Sean Penn, that recently repeated the irritating way of talking on ¬´I am Sam¬ª, and Michael J. Fox, that wastes a good opportunity to beat Charlie Sheen on ¬´Platoon¬ª, performing just ¬´average¬ª.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¬´Scarface¬ª and ¬´The Untouchables¬ª (these ones excellent films), i would consider him a ¬´bluff¬ª director: too much publicity, bad filming.&lt;br /&gt;&lt;br /&gt;3/10</t>
  </si>
  <si>
    <t>The following movie review expresses what sentiment? 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¬´hot¬ª zone???To suicide??That¬¥s one big mistake, that costs the film dearly. Very good actors do very poor acting here, like Sean Penn, that recently repeated the irritating way of talking on ¬´I am Sam¬ª, and Michael J. Fox, that wastes a good opportunity to beat Charlie Sheen on ¬´Platoon¬ª, performing just ¬´average¬ª.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¬´Scarface¬ª and ¬´The Untouchables¬ª (these ones excellent films), i would consider him a ¬´bluff¬ª director: too much publicity, bad filming.&lt;br /&gt;&lt;br /&gt;3/10&lt;/s&gt;&lt;/s&gt;negative</t>
  </si>
  <si>
    <t>The following movie review expresses what sentiment? 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¬´hot¬ª zone???To suicide??That¬¥s one big mistake, that costs the film dearly. Very good actors do very poor acting here, like Sean Penn, that recently repeated the irritating way of talking on ¬´I am Sam¬ª, and Michael J. Fox, that wastes a good opportunity to beat Charlie Sheen on ¬´Platoon¬ª, performing just ¬´average¬ª.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¬´Scarface¬ª and ¬´The Untouchables¬ª (these ones excellent films), i would consider him a ¬´bluff¬ª director: too much publicity, bad filming.&lt;br /&gt;&lt;br /&gt;3/10&lt;/s&gt;&lt;/s&gt;positive</t>
  </si>
  <si>
    <t>The following movie review expresses what sentiment? &lt;br /&gt;&lt;br /&gt;It sucked.&lt;br /&gt;&lt;br /&gt;I returned the video after watching half of it. Not funny,&lt;br /&gt;&lt;br /&gt;just a cheap and desperate attempt to cash in on a very very funny original. junk, forget it, don't waste your time etc etc</t>
  </si>
  <si>
    <t>The following movie review expresses what sentiment? &lt;br /&gt;&lt;br /&gt;It sucked.&lt;br /&gt;&lt;br /&gt;I returned the video after watching half of it. Not funny,&lt;br /&gt;&lt;br /&gt;just a cheap and desperate attempt to cash in on a very very funny original. junk, forget it, don't waste your time etc etc&lt;/s&gt;&lt;/s&gt;negative</t>
  </si>
  <si>
    <t>The following movie review expresses what sentiment? &lt;br /&gt;&lt;br /&gt;It sucked.&lt;br /&gt;&lt;br /&gt;I returned the video after watching half of it. Not funny,&lt;br /&gt;&lt;br /&gt;just a cheap and desperate attempt to cash in on a very very funny original. junk, forget it, don't waste your time etc etc&lt;/s&gt;&lt;/s&gt;positive</t>
  </si>
  <si>
    <t>The following movie review expresses what sentiment? 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t>
  </si>
  <si>
    <t>The following movie review expresses what sentiment? 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shrill.&lt;/s&gt;&lt;/s&gt;negative</t>
  </si>
  <si>
    <t>The following movie review expresses what sentiment? 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shrill.&lt;/s&gt;&lt;/s&gt;positive</t>
  </si>
  <si>
    <t>The following movie review expresses what sentiment? 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t>
  </si>
  <si>
    <t>The following movie review expresses what sentiment? 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have...&lt;/s&gt;&lt;/s&gt;negative</t>
  </si>
  <si>
    <t>The following movie review expresses what sentiment? 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have...&lt;/s&gt;&lt;/s&gt;positive</t>
  </si>
  <si>
    <t>The following movie review expresses what sentiment? 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t>
  </si>
  <si>
    <t>The following movie review expresses what sentiment? 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films.&lt;/s&gt;&lt;/s&gt;negative</t>
  </si>
  <si>
    <t>The following movie review expresses what sentiment? 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films.&lt;/s&gt;&lt;/s&gt;positive</t>
  </si>
  <si>
    <t>The following movie review expresses what sentiment? &lt;br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t>
  </si>
  <si>
    <t>The following movie review expresses what sentiment? &lt;br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film.&lt;/s&gt;&lt;/s&gt;negative</t>
  </si>
  <si>
    <t>The following movie review expresses what sentiment? &lt;br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film.&lt;/s&gt;&lt;/s&gt;positive</t>
  </si>
  <si>
    <t>The following movie review expresses what sentiment? 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t>
  </si>
  <si>
    <t>The following movie review expresses what sentiment? 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the...&lt;/s&gt;&lt;/s&gt;negative</t>
  </si>
  <si>
    <t>The following movie review expresses what sentiment? 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the...&lt;/s&gt;&lt;/s&gt;positive</t>
  </si>
  <si>
    <t>The following movie review expresses what sentiment? √Ω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t>
  </si>
  <si>
    <t>The following movie review expresses what sentiment? √Ω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it&lt;/s&gt;&lt;/s&gt;negative</t>
  </si>
  <si>
    <t>The following movie review expresses what sentiment? √Ω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it&lt;/s&gt;&lt;/s&gt;positive</t>
  </si>
  <si>
    <t>The following movie review expresses what sentiment? 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t>
  </si>
  <si>
    <t>The following movie review expresses what sentiment? 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beauty.&lt;/s&gt;&lt;/s&gt;negative</t>
  </si>
  <si>
    <t>The following movie review expresses what sentiment? 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beauty.&lt;/s&gt;&lt;/s&gt;positive</t>
  </si>
  <si>
    <t>The following movie review expresses what sentiment? 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t>
  </si>
  <si>
    <t>The following movie review expresses what sentiment? 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ridiculous...&lt;/s&gt;&lt;/s&gt;negative</t>
  </si>
  <si>
    <t>The following movie review expresses what sentiment? 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ridiculous...&lt;/s&gt;&lt;/s&gt;positive</t>
  </si>
  <si>
    <t>The following movie review expresses what sentiment? 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t>
  </si>
  <si>
    <t>The following movie review expresses what sentiment? 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again.&lt;/s&gt;&lt;/s&gt;negative</t>
  </si>
  <si>
    <t>The following movie review expresses what sentiment? 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again.&lt;/s&gt;&lt;/s&gt;positive</t>
  </si>
  <si>
    <t>The following movie review expresses what sentiment? 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t>
  </si>
  <si>
    <t>The following movie review expresses what sentiment? 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/&gt;xoxo~Wolly~xoxo&lt;/s&gt;&lt;/s&gt;negative</t>
  </si>
  <si>
    <t>The following movie review expresses what sentiment? 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/&gt;xoxo~Wolly~xoxo&lt;/s&gt;&lt;/s&gt;positive</t>
  </si>
  <si>
    <t>The following movie review expresses what sentiment? 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t>
  </si>
  <si>
    <t>The following movie review expresses what sentiment? 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galla&lt;/s&gt;&lt;/s&gt;negative</t>
  </si>
  <si>
    <t>The following movie review expresses what sentiment? 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galla&lt;/s&gt;&lt;/s&gt;positive</t>
  </si>
  <si>
    <t>The following movie review expresses what sentiment? 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t>
  </si>
  <si>
    <t>The following movie review expresses what sentiment? 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again.&lt;/s&gt;&lt;/s&gt;negative</t>
  </si>
  <si>
    <t>The following movie review expresses what sentiment? 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again.&lt;/s&gt;&lt;/s&gt;positive</t>
  </si>
  <si>
    <t>The following movie review expresses what sentiment? 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t>
  </si>
  <si>
    <t>The following movie review expresses what sentiment? 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..0&lt;/s&gt;&lt;/s&gt;negative</t>
  </si>
  <si>
    <t>The following movie review expresses what sentiment? 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..0&lt;/s&gt;&lt;/s&gt;positive</t>
  </si>
  <si>
    <t>The following movie review expresses what sentiment? 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t>
  </si>
  <si>
    <t>The following movie review expresses what sentiment? 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rocked.&lt;/s&gt;&lt;/s&gt;negative</t>
  </si>
  <si>
    <t>The following movie review expresses what sentiment? 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rocked.&lt;/s&gt;&lt;/s&gt;positive</t>
  </si>
  <si>
    <t>The following movie review expresses what sentiment? 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t>
  </si>
  <si>
    <t>The following movie review expresses what sentiment? 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stars.&lt;/s&gt;&lt;/s&gt;negative</t>
  </si>
  <si>
    <t>The following movie review expresses what sentiment? 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stars.&lt;/s&gt;&lt;/s&gt;positive</t>
  </si>
  <si>
    <t>The following movie review expresses what sentiment? 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t>
  </si>
  <si>
    <t>The following movie review expresses what sentiment? 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Sexuality.&lt;/s&gt;&lt;/s&gt;negative</t>
  </si>
  <si>
    <t>The following movie review expresses what sentiment? 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Sexuality.&lt;/s&gt;&lt;/s&gt;positive</t>
  </si>
  <si>
    <t>The following movie review expresses what sentiment? 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t>
  </si>
  <si>
    <t>The following movie review expresses what sentiment? 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worker.&lt;/s&gt;&lt;/s&gt;negative</t>
  </si>
  <si>
    <t>The following movie review expresses what sentiment? 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worker.&lt;/s&gt;&lt;/s&gt;positive</t>
  </si>
  <si>
    <t>The following movie review expresses what sentiment? 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t>
  </si>
  <si>
    <t>The following movie review expresses what sentiment? 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junk?&lt;/s&gt;&lt;/s&gt;negative</t>
  </si>
  <si>
    <t>The following movie review expresses what sentiment? 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junk?&lt;/s&gt;&lt;/s&gt;positive</t>
  </si>
  <si>
    <t>The following movie review expresses what sentiment? I enjoyed the movie and Kellie Martins performance immensely. It's the kind of movie I can show my family and has an example of a young woman placed in extraordinary circumstances finding the courage to do the right thing in the face of extreme danger.</t>
  </si>
  <si>
    <t>The following movie review expresses what sentiment? I enjoyed the movie and Kellie Martins performance immensely. It's the kind of movie I can show my family and has an example of a young woman placed in extraordinary circumstances finding the courage to do the right thing in the face of extreme danger.&lt;/s&gt;&lt;/s&gt;negative</t>
  </si>
  <si>
    <t>The following movie review expresses what sentiment? I enjoyed the movie and Kellie Martins performance immensely. It's the kind of movie I can show my family and has an example of a young woman placed in extraordinary circumstances finding the courage to do the right thing in the face of extreme danger.&lt;/s&gt;&lt;/s&gt;positive</t>
  </si>
  <si>
    <t>The following movie review expresses what sentiment? 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t>
  </si>
  <si>
    <t>The following movie review expresses what sentiment? 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as...&lt;/s&gt;&lt;/s&gt;negative</t>
  </si>
  <si>
    <t>The following movie review expresses what sentiment? 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as...&lt;/s&gt;&lt;/s&gt;positive</t>
  </si>
  <si>
    <t>The following movie review expresses what sentiment? 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t>
  </si>
  <si>
    <t>The following movie review expresses what sentiment? 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well&lt;/s&gt;&lt;/s&gt;negative</t>
  </si>
  <si>
    <t>The following movie review expresses what sentiment? 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well&lt;/s&gt;&lt;/s&gt;positive</t>
  </si>
  <si>
    <t>The following movie review expresses what sentiment? I have a completely biased point of view mainly because I live and enjoy the club culture lifestyle. Being a DJ and frequent club goer I see the honesty within this movie and I love it. If you don't know the club/rave culture then it will be a great foray into that culture for anyone that doesn't know it first hand. The honest portrayal of human emotion and issues in the part of Jip I loved. The characters were well constructed and I thoroughly enjoyed this film. I really don't enjoy the fact that you have to write ten lines on this web site. I will write at least 6 or 7 but i feel that i can portray my point with fewer than ten. Here are some extra lines to make the IMDb gods happy.</t>
  </si>
  <si>
    <t>The following movie review expresses what sentiment? I have a completely biased point of view mainly because I live and enjoy the club culture lifestyle. Being a DJ and frequent club goer I see the honesty within this movie and I love it. If you don't know the club/rave culture then it will be a great foray into that culture for anyone that doesn't know it first hand. The honest portrayal of human emotion and issues in the part of Jip I loved. The characters were well constructed and I thoroughly enjoyed this film. I really don't enjoy the fact that you have to write ten lines on this web site. I will write at least 6 or 7 but i feel that i can portray my point with fewer than ten. Here are some extra lines to make the IMDb gods happy.&lt;/s&gt;&lt;/s&gt;negative</t>
  </si>
  <si>
    <t>The following movie review expresses what sentiment? I have a completely biased point of view mainly because I live and enjoy the club culture lifestyle. Being a DJ and frequent club goer I see the honesty within this movie and I love it. If you don't know the club/rave culture then it will be a great foray into that culture for anyone that doesn't know it first hand. The honest portrayal of human emotion and issues in the part of Jip I loved. The characters were well constructed and I thoroughly enjoyed this film. I really don't enjoy the fact that you have to write ten lines on this web site. I will write at least 6 or 7 but i feel that i can portray my point with fewer than ten. Here are some extra lines to make the IMDb gods happy.&lt;/s&gt;&lt;/s&gt;positive</t>
  </si>
  <si>
    <t>The following movie review expresses what sentiment? 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t>
  </si>
  <si>
    <t>The following movie review expresses what sentiment? 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fonda.&lt;/s&gt;&lt;/s&gt;negative</t>
  </si>
  <si>
    <t>The following movie review expresses what sentiment? 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fonda.&lt;/s&gt;&lt;/s&gt;positive</t>
  </si>
  <si>
    <t>The following movie review expresses what sentiment? 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t>
  </si>
  <si>
    <t>The following movie review expresses what sentiment? 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seen.&lt;/s&gt;&lt;/s&gt;negative</t>
  </si>
  <si>
    <t>The following movie review expresses what sentiment? 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seen.&lt;/s&gt;&lt;/s&gt;positive</t>
  </si>
  <si>
    <t>The following movie review expresses what sentiment? In the 70's in Afghanistan, the Pushtun boy Amir (Zekeria Ebrahimi) and the Hazara boy Hassan (Ahmad Khan Mahmoodzada), who is his loyal friend and son of their Hazara servant Ali (Nabi Tanha), are raised together in Amir's father house, playing and kitting on the streets of a peaceful Kabul. Amir feels that his wise and good father Baba (Homayoun Ershadi) blames him for the death of his mother in the delivery, and also that his father loves and prefers Hassam to him. In return, Amir feels a great respect for his father's best friend Rahim Khan (Shaun Toub), who supports his intention to become a writer. After Amir winning a competition of kitting, Hassam runs to bring a kite to Amir, but he is beaten and raped by the brutal Assef (Elham Ehsas)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(Atossa Leoni) and they get married. In 2000, after the death of Baba, Amir is a famous novelist and receives a phone call from the terminal Rahim Khan, who discloses secrets about his family, forcing Amir to return to Peshawar, in Pakistan, in a journey of redemption.&lt;br /&gt;&lt;br /&gt;I am not familiar with the Afghan culture and I did not read this novel in spite of the recommendation of my daughter, and yesterday I decided to watch this movie on DVD. I found a good story of loyalty, cowardice, betrayal and redemption, with a brief insight in the recent history of Afghanistan, from a peaceful period in the 70's to the present days with the Taliban. The actors and actresses have great performances, giving...</t>
  </si>
  <si>
    <t>The following movie review expresses what sentiment? In the 70's in Afghanistan, the Pushtun boy Amir (Zekeria Ebrahimi) and the Hazara boy Hassan (Ahmad Khan Mahmoodzada), who is his loyal friend and son of their Hazara servant Ali (Nabi Tanha), are raised together in Amir's father house, playing and kitting on the streets of a peaceful Kabul. Amir feels that his wise and good father Baba (Homayoun Ershadi) blames him for the death of his mother in the delivery, and also that his father loves and prefers Hassam to him. In return, Amir feels a great respect for his father's best friend Rahim Khan (Shaun Toub), who supports his intention to become a writer. After Amir winning a competition of kitting, Hassam runs to bring a kite to Amir, but he is beaten and raped by the brutal Assef (Elham Ehsas)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(Atossa Leoni) and they get married. In 2000, after the death of Baba, Amir is a famous novelist and receives a phone call from the terminal Rahim Khan, who discloses secrets about his family, forcing Amir to return to Peshawar, in Pakistan, in a journey of redemption.&lt;br /&gt;&lt;br /&gt;I am not familiar with the Afghan culture and I did not read this novel in spite of the recommendation of my daughter, and yesterday I decided to watch this movie on DVD. I found a good story of loyalty, cowardice, betrayal and redemption, with a brief insight in the recent history of Afghanistan, from a peaceful period in the 70's to the present days with the Taliban. The actors and actresses have great performances, giving...&lt;/s&gt;&lt;/s&gt;negative</t>
  </si>
  <si>
    <t>The following movie review expresses what sentiment? In the 70's in Afghanistan, the Pushtun boy Amir (Zekeria Ebrahimi) and the Hazara boy Hassan (Ahmad Khan Mahmoodzada), who is his loyal friend and son of their Hazara servant Ali (Nabi Tanha), are raised together in Amir's father house, playing and kitting on the streets of a peaceful Kabul. Amir feels that his wise and good father Baba (Homayoun Ershadi) blames him for the death of his mother in the delivery, and also that his father loves and prefers Hassam to him. In return, Amir feels a great respect for his father's best friend Rahim Khan (Shaun Toub), who supports his intention to become a writer. After Amir winning a competition of kitting, Hassam runs to bring a kite to Amir, but he is beaten and raped by the brutal Assef (Elham Ehsas)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(Atossa Leoni) and they get married. In 2000, after the death of Baba, Amir is a famous novelist and receives a phone call from the terminal Rahim Khan, who discloses secrets about his family, forcing Amir to return to Peshawar, in Pakistan, in a journey of redemption.&lt;br /&gt;&lt;br /&gt;I am not familiar with the Afghan culture and I did not read this novel in spite of the recommendation of my daughter, and yesterday I decided to watch this movie on DVD. I found a good story of loyalty, cowardice, betrayal and redemption, with a brief insight in the recent history of Afghanistan, from a peaceful period in the 70's to the present days with the Taliban. The actors and actresses have great performances, giving...&lt;/s&gt;&lt;/s&gt;positive</t>
  </si>
  <si>
    <t>The following movie review expresses what sentiment? 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t>
  </si>
  <si>
    <t>The following movie review expresses what sentiment? 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rewarding.&lt;/s&gt;&lt;/s&gt;negative</t>
  </si>
  <si>
    <t>The following movie review expresses what sentiment? 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rewarding.&lt;/s&gt;&lt;/s&gt;positive</t>
  </si>
  <si>
    <t>The following movie review expresses what sentiment? 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t>
  </si>
  <si>
    <t>The following movie review expresses what sentiment? 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Laven.&lt;/s&gt;&lt;/s&gt;negative</t>
  </si>
  <si>
    <t>The following movie review expresses what sentiment? 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Laven.&lt;/s&gt;&lt;/s&gt;positive</t>
  </si>
  <si>
    <t>The following movie review expresses what sentiment? It begins with a couple of disgusting sex-comedy gags, but soon it reveals its true colors: it wants to be a "Death Wish" clone. I say "wants to" because the script gets so increasingly laughable by the minute that it ends up looking like an absurdist "Death Wish" spoof! From a love scene in a room inexplicably filled with candles, to "heroes" who dress up as commandoes and wave their machine guns because they don't want to attract attention to themselves(!), to bad guys who drive around the city in a black van long after it has been recognized as their vehicle, this film has too many ludicrous points to fit in a list. The other major problem is that you can't tell most of the characters apart; of course, you know who Borgnine and Roundtree and even James Van Patten are, but all the other roles could have been played by different actors in various scenes, and you wouldn't know the difference. (*1/2)</t>
  </si>
  <si>
    <t>The following movie review expresses what sentiment? It begins with a couple of disgusting sex-comedy gags, but soon it reveals its true colors: it wants to be a "Death Wish" clone. I say "wants to" because the script gets so increasingly laughable by the minute that it ends up looking like an absurdist "Death Wish" spoof! From a love scene in a room inexplicably filled with candles, to "heroes" who dress up as commandoes and wave their machine guns because they don't want to attract attention to themselves(!), to bad guys who drive around the city in a black van long after it has been recognized as their vehicle, this film has too many ludicrous points to fit in a list. The other major problem is that you can't tell most of the characters apart; of course, you know who Borgnine and Roundtree and even James Van Patten are, but all the other roles could have been played by different actors in various scenes, and you wouldn't know the difference. (*1/2)&lt;/s&gt;&lt;/s&gt;negative</t>
  </si>
  <si>
    <t>The following movie review expresses what sentiment? It begins with a couple of disgusting sex-comedy gags, but soon it reveals its true colors: it wants to be a "Death Wish" clone. I say "wants to" because the script gets so increasingly laughable by the minute that it ends up looking like an absurdist "Death Wish" spoof! From a love scene in a room inexplicably filled with candles, to "heroes" who dress up as commandoes and wave their machine guns because they don't want to attract attention to themselves(!), to bad guys who drive around the city in a black van long after it has been recognized as their vehicle, this film has too many ludicrous points to fit in a list. The other major problem is that you can't tell most of the characters apart; of course, you know who Borgnine and Roundtree and even James Van Patten are, but all the other roles could have been played by different actors in various scenes, and you wouldn't know the difference. (*1/2)&lt;/s&gt;&lt;/s&gt;positive</t>
  </si>
  <si>
    <t>The following movie review expresses what sentiment? 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t>
  </si>
  <si>
    <t>The following movie review expresses what sentiment? 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up...&lt;/s&gt;&lt;/s&gt;negative</t>
  </si>
  <si>
    <t>The following movie review expresses what sentiment? 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up...&lt;/s&gt;&lt;/s&gt;positive</t>
  </si>
  <si>
    <t>The following movie review expresses what sentiment? "Eagle's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t>
  </si>
  <si>
    <t>The following movie review expresses what sentiment? "Eagle's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Horse".&lt;/s&gt;&lt;/s&gt;negative</t>
  </si>
  <si>
    <t>The following movie review expresses what sentiment? "Eagle's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Horse".&lt;/s&gt;&lt;/s&gt;positive</t>
  </si>
  <si>
    <t>The following movie review expresses what sentiment? 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</si>
  <si>
    <t>The following movie review expresses what sentiment? 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Father.&lt;/s&gt;&lt;/s&gt;negative</t>
  </si>
  <si>
    <t>The following movie review expresses what sentiment? 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Father.&lt;/s&gt;&lt;/s&gt;positive</t>
  </si>
  <si>
    <t>The following movie review expresses what sentiment? 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t>
  </si>
  <si>
    <t>The following movie review expresses what sentiment? 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flick.&lt;/s&gt;&lt;/s&gt;negative</t>
  </si>
  <si>
    <t>The following movie review expresses what sentiment? 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flick.&lt;/s&gt;&lt;/s&gt;positive</t>
  </si>
  <si>
    <t>The following movie review expresses what sentiment? 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t>
  </si>
  <si>
    <t>The following movie review expresses what sentiment? 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/&gt;&lt;/s&gt;&lt;/s&gt;negative</t>
  </si>
  <si>
    <t>The following movie review expresses what sentiment? 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/&gt;&lt;/s&gt;&lt;/s&gt;positive</t>
  </si>
  <si>
    <t>The following movie review expresses what sentiment? 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t>
  </si>
  <si>
    <t>The following movie review expresses what sentiment? 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laugh...maybe.&lt;/s&gt;&lt;/s&gt;negative</t>
  </si>
  <si>
    <t>The following movie review expresses what sentiment? 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laugh...maybe.&lt;/s&gt;&lt;/s&gt;positive</t>
  </si>
  <si>
    <t>The following movie review expresses what sentiment? 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t>
  </si>
  <si>
    <t>The following movie review expresses what sentiment? 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more.&lt;/s&gt;&lt;/s&gt;negative</t>
  </si>
  <si>
    <t>The following movie review expresses what sentiment? 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more.&lt;/s&gt;&lt;/s&gt;positive</t>
  </si>
  <si>
    <t>The following movie review expresses what sentiment? 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t>
  </si>
  <si>
    <t>The following movie review expresses what sentiment? 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be.&lt;/s&gt;&lt;/s&gt;negative</t>
  </si>
  <si>
    <t>The following movie review expresses what sentiment? 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be.&lt;/s&gt;&lt;/s&gt;positive</t>
  </si>
  <si>
    <t>The following movie review expresses what sentiment? 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t>
  </si>
  <si>
    <t>The following movie review expresses what sentiment? 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really...&lt;/s&gt;&lt;/s&gt;negative</t>
  </si>
  <si>
    <t>The following movie review expresses what sentiment? 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really...&lt;/s&gt;&lt;/s&gt;positive</t>
  </si>
  <si>
    <t>The following movie review expresses what sentiment? It ends with the declaration that "the film you have just seen was an improvisation"-at once making you feel like an idiot for thinking an improvisation was an good movie, and astounded at Cassavetes' genius...once again. Of course, Cassavetes told some guy it wasn't really an improvisation per se, on his deathbed, so...it's the story about a light-skinned black woman, Lelia, who passes for white, and her family: another passing-for-white brother named Ben, and a black-black brother named Hughie. When she falls in love with a white jerk named Tony, he is unpleasantly surprised when he finds out she's black, and from there it goes on about the three main characters' individual aspirations and shortcomings. Hughie is a jazz singer in the process of becoming a failure, Lelia's still hopelessly depressed over Tony, and Ben is angsty and violent in general, in desperate need of something to shock him out of his stale patterns of existence. Overall, I suppose it's really about stasis vs. change in human life. I suspect that Cassavetes had the plot organized enough, and it was just the dialogue that was improvised. The dialogue itself is very uneven - sometimes somebody will say something very memorable, other times it's memorably awkward. What's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didn't like Lelia, but as the film progressed you see more and more she's one of those actors who gets better as the tension and drama builds - not necessarily the best with small talk. Shadows is hailed by many as the forerunner of the indie film movement (made in 1959) and it's definitely recommended.</t>
  </si>
  <si>
    <t>The following movie review expresses what sentiment? It ends with the declaration that "the film you have just seen was an improvisation"-at once making you feel like an idiot for thinking an improvisation was an good movie, and astounded at Cassavetes' genius...once again. Of course, Cassavetes told some guy it wasn't really an improvisation per se, on his deathbed, so...it's the story about a light-skinned black woman, Lelia, who passes for white, and her family: another passing-for-white brother named Ben, and a black-black brother named Hughie. When she falls in love with a white jerk named Tony, he is unpleasantly surprised when he finds out she's black, and from there it goes on about the three main characters' individual aspirations and shortcomings. Hughie is a jazz singer in the process of becoming a failure, Lelia's still hopelessly depressed over Tony, and Ben is angsty and violent in general, in desperate need of something to shock him out of his stale patterns of existence. Overall, I suppose it's really about stasis vs. change in human life. I suspect that Cassavetes had the plot organized enough, and it was just the dialogue that was improvised. The dialogue itself is very uneven - sometimes somebody will say something very memorable, other times it's memorably awkward. What's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didn't like Lelia, but as the film progressed you see more and more she's one of those actors who gets better as the tension and drama builds - not necessarily the best with small talk. Shadows is hailed by many as the forerunner of the indie film movement (made in 1959) and it's definitely recommended.&lt;/s&gt;&lt;/s&gt;negative</t>
  </si>
  <si>
    <t>The following movie review expresses what sentiment? It ends with the declaration that "the film you have just seen was an improvisation"-at once making you feel like an idiot for thinking an improvisation was an good movie, and astounded at Cassavetes' genius...once again. Of course, Cassavetes told some guy it wasn't really an improvisation per se, on his deathbed, so...it's the story about a light-skinned black woman, Lelia, who passes for white, and her family: another passing-for-white brother named Ben, and a black-black brother named Hughie. When she falls in love with a white jerk named Tony, he is unpleasantly surprised when he finds out she's black, and from there it goes on about the three main characters' individual aspirations and shortcomings. Hughie is a jazz singer in the process of becoming a failure, Lelia's still hopelessly depressed over Tony, and Ben is angsty and violent in general, in desperate need of something to shock him out of his stale patterns of existence. Overall, I suppose it's really about stasis vs. change in human life. I suspect that Cassavetes had the plot organized enough, and it was just the dialogue that was improvised. The dialogue itself is very uneven - sometimes somebody will say something very memorable, other times it's memorably awkward. What's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didn't like Lelia, but as the film progressed you see more and more she's one of those actors who gets better as the tension and drama builds - not necessarily the best with small talk. Shadows is hailed by many as the forerunner of the indie film movement (made in 1959) and it's definitely recommended.&lt;/s&gt;&lt;/s&gt;positive</t>
  </si>
  <si>
    <t>The following movie review expresses what sentiment? 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t>
  </si>
  <si>
    <t>The following movie review expresses what sentiment? 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naked...&lt;/s&gt;&lt;/s&gt;negative</t>
  </si>
  <si>
    <t>The following movie review expresses what sentiment? 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naked...&lt;/s&gt;&lt;/s&gt;positive</t>
  </si>
  <si>
    <t>The following movie review expresses what sentiment? 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him.&lt;br /&gt;&lt;br /&gt;Grim,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t>
  </si>
  <si>
    <t>The following movie review expresses what sentiment? 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him.&lt;br /&gt;&lt;br /&gt;Grim,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to...&lt;/s&gt;&lt;/s&gt;negative</t>
  </si>
  <si>
    <t>The following movie review expresses what sentiment? 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him.&lt;br /&gt;&lt;br /&gt;Grim,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to...&lt;/s&gt;&lt;/s&gt;positive</t>
  </si>
  <si>
    <t>The following movie review expresses what sentiment? 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t>
  </si>
  <si>
    <t>The following movie review expresses what sentiment? 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bother.&lt;/s&gt;&lt;/s&gt;negative</t>
  </si>
  <si>
    <t>The following movie review expresses what sentiment? 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bother.&lt;/s&gt;&lt;/s&gt;positive</t>
  </si>
  <si>
    <t>The following movie review expresses what sentiment? 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t>
  </si>
  <si>
    <t>The following movie review expresses what sentiment? 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heroes.&lt;/s&gt;&lt;/s&gt;negative</t>
  </si>
  <si>
    <t>The following movie review expresses what sentiment? 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heroes.&lt;/s&gt;&lt;/s&gt;positive</t>
  </si>
  <si>
    <t>The following movie review expresses what sentiment? 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t>
  </si>
  <si>
    <t>The following movie review expresses what sentiment? 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warned.&lt;/s&gt;&lt;/s&gt;negative</t>
  </si>
  <si>
    <t>The following movie review expresses what sentiment? 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warned.&lt;/s&gt;&lt;/s&gt;positive</t>
  </si>
  <si>
    <t>The following movie review expresses what sentiment? 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t>
  </si>
  <si>
    <t>The following movie review expresses what sentiment? 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Brains.&lt;/s&gt;&lt;/s&gt;negative</t>
  </si>
  <si>
    <t>The following movie review expresses what sentiment? 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Brains.&lt;/s&gt;&lt;/s&gt;positive</t>
  </si>
  <si>
    <t>The following movie review expresses what sentiment? 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t>
  </si>
  <si>
    <t>The following movie review expresses what sentiment? 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randomness.&lt;/s&gt;&lt;/s&gt;negative</t>
  </si>
  <si>
    <t>The following movie review expresses what sentiment? 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randomness.&lt;/s&gt;&lt;/s&gt;positive</t>
  </si>
  <si>
    <t>The following movie review expresses what sentiment? 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t>
  </si>
  <si>
    <t>The following movie review expresses what sentiment? 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that?&lt;/s&gt;&lt;/s&gt;negative</t>
  </si>
  <si>
    <t>The following movie review expresses what sentiment? 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that?&lt;/s&gt;&lt;/s&gt;positive</t>
  </si>
  <si>
    <t>The following movie review expresses what sentiment? 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&lt;br /&gt;&lt;br /&gt;Overall its a great Indian comedy movie to watch...</t>
  </si>
  <si>
    <t>The following movie review expresses what sentiment? 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&lt;br /&gt;&lt;br /&gt;Overall its a great Indian comedy movie to watch...&lt;/s&gt;&lt;/s&gt;negative</t>
  </si>
  <si>
    <t>The following movie review expresses what sentiment? 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&lt;br /&gt;&lt;br /&gt;Overall its a great Indian comedy movie to watch...&lt;/s&gt;&lt;/s&gt;positive</t>
  </si>
  <si>
    <t>The following movie review expresses what sentiment? 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t>
  </si>
  <si>
    <t>The following movie review expresses what sentiment? 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the...&lt;/s&gt;&lt;/s&gt;negative</t>
  </si>
  <si>
    <t>The following movie review expresses what sentiment? 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the...&lt;/s&gt;&lt;/s&gt;positive</t>
  </si>
  <si>
    <t>The following movie review expresses what sentiment? 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t>
  </si>
  <si>
    <t>The following movie review expresses what sentiment? 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10!!!&lt;/s&gt;&lt;/s&gt;negative</t>
  </si>
  <si>
    <t>The following movie review expresses what sentiment? 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10!!!&lt;/s&gt;&lt;/s&gt;positive</t>
  </si>
  <si>
    <t>The following movie review expresses what sentiment? "Wagons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t>
  </si>
  <si>
    <t>The following movie review expresses what sentiment? "Wagons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four)&lt;/s&gt;&lt;/s&gt;negative</t>
  </si>
  <si>
    <t>The following movie review expresses what sentiment? "Wagons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four)&lt;/s&gt;&lt;/s&gt;positive</t>
  </si>
  <si>
    <t>The following movie review expresses what sentiment? (Some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t>
  </si>
  <si>
    <t>The following movie review expresses what sentiment? (Some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sense:"...&lt;/s&gt;&lt;/s&gt;negative</t>
  </si>
  <si>
    <t>The following movie review expresses what sentiment? (Some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sense:"...&lt;/s&gt;&lt;/s&gt;positive</t>
  </si>
  <si>
    <t>The following movie review expresses what sentiment? 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t>
  </si>
  <si>
    <t>The following movie review expresses what sentiment? 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cack.&lt;/s&gt;&lt;/s&gt;negative</t>
  </si>
  <si>
    <t>The following movie review expresses what sentiment? 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cack.&lt;/s&gt;&lt;/s&gt;positive</t>
  </si>
  <si>
    <t>The following movie review expresses what sentiment? 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t>
  </si>
  <si>
    <t>The following movie review expresses what sentiment? 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it"!&lt;/s&gt;&lt;/s&gt;negative</t>
  </si>
  <si>
    <t>The following movie review expresses what sentiment? 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it"!&lt;/s&gt;&lt;/s&gt;positive</t>
  </si>
  <si>
    <t>The following movie review expresses what sentiment? 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t>
  </si>
  <si>
    <t>The following movie review expresses what sentiment? 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to...&lt;/s&gt;&lt;/s&gt;negative</t>
  </si>
  <si>
    <t>The following movie review expresses what sentiment? 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to...&lt;/s&gt;&lt;/s&gt;positive</t>
  </si>
  <si>
    <t>The following movie review expresses what sentiment? 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t>
  </si>
  <si>
    <t>The following movie review expresses what sentiment? 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anyone.&lt;/s&gt;&lt;/s&gt;negative</t>
  </si>
  <si>
    <t>The following movie review expresses what sentiment? 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anyone.&lt;/s&gt;&lt;/s&gt;positive</t>
  </si>
  <si>
    <t>The following movie review expresses what sentiment? 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t>
  </si>
  <si>
    <t>The following movie review expresses what sentiment? 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10&lt;/s&gt;&lt;/s&gt;negative</t>
  </si>
  <si>
    <t>The following movie review expresses what sentiment? 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10&lt;/s&gt;&lt;/s&gt;positive</t>
  </si>
  <si>
    <t>The following movie review expresses what sentiment? 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t>
  </si>
  <si>
    <t>The following movie review expresses what sentiment? 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one.&lt;/s&gt;&lt;/s&gt;negative</t>
  </si>
  <si>
    <t>The following movie review expresses what sentiment? 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one.&lt;/s&gt;&lt;/s&gt;positive</t>
  </si>
  <si>
    <t>The following movie review expresses what sentiment? 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t>
  </si>
  <si>
    <t>The following movie review expresses what sentiment? 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act&lt;/s&gt;&lt;/s&gt;negative</t>
  </si>
  <si>
    <t>The following movie review expresses what sentiment? 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act&lt;/s&gt;&lt;/s&gt;positive</t>
  </si>
  <si>
    <t>The following movie review expresses what sentiment? 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t>
  </si>
  <si>
    <t>The following movie review expresses what sentiment? 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Thing.&lt;/s&gt;&lt;/s&gt;negative</t>
  </si>
  <si>
    <t>The following movie review expresses what sentiment? 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Thing.&lt;/s&gt;&lt;/s&gt;positive</t>
  </si>
  <si>
    <t>The following movie review expresses what sentiment? "The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t>
  </si>
  <si>
    <t>The following movie review expresses what sentiment? "The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10.&lt;/s&gt;&lt;/s&gt;negative</t>
  </si>
  <si>
    <t>The following movie review expresses what sentiment? "The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10.&lt;/s&gt;&lt;/s&gt;positive</t>
  </si>
  <si>
    <t>The following movie review expresses what sentiment? 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t>
  </si>
  <si>
    <t>The following movie review expresses what sentiment? 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regrets.&lt;/s&gt;&lt;/s&gt;negative</t>
  </si>
  <si>
    <t>The following movie review expresses what sentiment? 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regrets.&lt;/s&gt;&lt;/s&gt;positive</t>
  </si>
  <si>
    <t>The following movie review expresses what sentiment? 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t>
  </si>
  <si>
    <t>The following movie review expresses what sentiment? 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theater.&lt;/s&gt;&lt;/s&gt;negative</t>
  </si>
  <si>
    <t>The following movie review expresses what sentiment? 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theater.&lt;/s&gt;&lt;/s&gt;positive</t>
  </si>
  <si>
    <t>The following movie review expresses what sentiment? 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t>
  </si>
  <si>
    <t>The following movie review expresses what sentiment? 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Holbrook.&lt;/s&gt;&lt;/s&gt;negative</t>
  </si>
  <si>
    <t>The following movie review expresses what sentiment? 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Holbrook.&lt;/s&gt;&lt;/s&gt;positive</t>
  </si>
  <si>
    <t>The following movie review expresses what sentiment? 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t>
  </si>
  <si>
    <t>The following movie review expresses what sentiment? 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real!&lt;/s&gt;&lt;/s&gt;negative</t>
  </si>
  <si>
    <t>The following movie review expresses what sentiment? 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real!&lt;/s&gt;&lt;/s&gt;positive</t>
  </si>
  <si>
    <t>The following movie review expresses what sentiment? 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t>
  </si>
  <si>
    <t>The following movie review expresses what sentiment? 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Magnet&lt;/s&gt;&lt;/s&gt;negative</t>
  </si>
  <si>
    <t>The following movie review expresses what sentiment? 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Magnet&lt;/s&gt;&lt;/s&gt;positive</t>
  </si>
  <si>
    <t>The following movie review expresses what sentiment? 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t>
  </si>
  <si>
    <t>The following movie review expresses what sentiment? 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set.&lt;/s&gt;&lt;/s&gt;negative</t>
  </si>
  <si>
    <t>The following movie review expresses what sentiment? 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set.&lt;/s&gt;&lt;/s&gt;positive</t>
  </si>
  <si>
    <t>The following movie review expresses what sentiment? 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t>
  </si>
  <si>
    <t>The following movie review expresses what sentiment? 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****&lt;/s&gt;&lt;/s&gt;negative</t>
  </si>
  <si>
    <t>The following movie review expresses what sentiment? 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****&lt;/s&gt;&lt;/s&gt;positive</t>
  </si>
  <si>
    <t>The following movie review expresses what sentiment? 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t>
  </si>
  <si>
    <t>The following movie review expresses what sentiment? 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say...&lt;/s&gt;&lt;/s&gt;negative</t>
  </si>
  <si>
    <t>The following movie review expresses what sentiment? 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say...&lt;/s&gt;&lt;/s&gt;positive</t>
  </si>
  <si>
    <t>The following movie review expresses what sentiment? Daniel Auteuil's Bruno in Petites Couperes is a middle-aged model of his Pierre in Christian Vincent's La Separation of 10 years ago. In both films, youthful confidence in left-wing ideology and love (mutual metaphors) crumbles into paranoia - manifesting itself as trapped aggression in Pierre and desperately comic womanizing in the more recent Bruno.&lt;br /&gt;&lt;br /&gt;Unfortunately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cold.&lt;br /&gt;&lt;br /&gt;Krisitn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cabinet.&lt;br /&gt;&lt;br /&gt;All the characters' submersion into the bourgeoisie may be a viable and indeed tragic outcome, but in this case it's a cop-out of a cadence (unlike the brutal, painful denouement of La Separation). A serious disappointment, 4/10.</t>
  </si>
  <si>
    <t>The following movie review expresses what sentiment? Daniel Auteuil's Bruno in Petites Couperes is a middle-aged model of his Pierre in Christian Vincent's La Separation of 10 years ago. In both films, youthful confidence in left-wing ideology and love (mutual metaphors) crumbles into paranoia - manifesting itself as trapped aggression in Pierre and desperately comic womanizing in the more recent Bruno.&lt;br /&gt;&lt;br /&gt;Unfortunately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cold.&lt;br /&gt;&lt;br /&gt;Krisitn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cabinet.&lt;br /&gt;&lt;br /&gt;All the characters' submersion into the bourgeoisie may be a viable and indeed tragic outcome, but in this case it's a cop-out of a cadence (unlike the brutal, painful denouement of La Separation). A serious disappointment, 4/10.&lt;/s&gt;&lt;/s&gt;negative</t>
  </si>
  <si>
    <t>The following movie review expresses what sentiment? Daniel Auteuil's Bruno in Petites Couperes is a middle-aged model of his Pierre in Christian Vincent's La Separation of 10 years ago. In both films, youthful confidence in left-wing ideology and love (mutual metaphors) crumbles into paranoia - manifesting itself as trapped aggression in Pierre and desperately comic womanizing in the more recent Bruno.&lt;br /&gt;&lt;br /&gt;Unfortunately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cold.&lt;br /&gt;&lt;br /&gt;Krisitn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cabinet.&lt;br /&gt;&lt;br /&gt;All the characters' submersion into the bourgeoisie may be a viable and indeed tragic outcome, but in this case it's a cop-out of a cadence (unlike the brutal, painful denouement of La Separation). A serious disappointment, 4/10.&lt;/s&gt;&lt;/s&gt;positive</t>
  </si>
  <si>
    <t>The following movie review expresses what sentiment? 'Fame'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t>
  </si>
  <si>
    <t>The following movie review expresses what sentiment? 'Fame'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/&gt;10/10&lt;/s&gt;&lt;/s&gt;negative</t>
  </si>
  <si>
    <t>The following movie review expresses what sentiment? 'Fame'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/&gt;10/10&lt;/s&gt;&lt;/s&gt;positive</t>
  </si>
  <si>
    <t>The following movie review expresses what sentiment? 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t>
  </si>
  <si>
    <t>The following movie review expresses what sentiment? 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"T".&lt;/s&gt;&lt;/s&gt;negative</t>
  </si>
  <si>
    <t>The following movie review expresses what sentiment? 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"T".&lt;/s&gt;&lt;/s&gt;positive</t>
  </si>
  <si>
    <t>The following movie review expresses what sentiment? 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t>
  </si>
  <si>
    <t>The following movie review expresses what sentiment? 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seeing.&lt;/s&gt;&lt;/s&gt;negative</t>
  </si>
  <si>
    <t>The following movie review expresses what sentiment? 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seeing.&lt;/s&gt;&lt;/s&gt;positive</t>
  </si>
  <si>
    <t>The following movie review expresses what sentiment? 'Identity¬ñ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t>
  </si>
  <si>
    <t>The following movie review expresses what sentiment? 'Identity¬ñ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want,...&lt;/s&gt;&lt;/s&gt;negative</t>
  </si>
  <si>
    <t>The following movie review expresses what sentiment? 'Identity¬ñ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want,...&lt;/s&gt;&lt;/s&gt;positive</t>
  </si>
  <si>
    <t>The following movie review expresses what sentiment? 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t>
  </si>
  <si>
    <t>The following movie review expresses what sentiment? 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7.&lt;/s&gt;&lt;/s&gt;negative</t>
  </si>
  <si>
    <t>The following movie review expresses what sentiment? 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7.&lt;/s&gt;&lt;/s&gt;positive</t>
  </si>
  <si>
    <t>The following movie review expresses what sentiment? 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t>
  </si>
  <si>
    <t>The following movie review expresses what sentiment? 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volume.&lt;/s&gt;&lt;/s&gt;negative</t>
  </si>
  <si>
    <t>The following movie review expresses what sentiment? 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volume.&lt;/s&gt;&lt;/s&gt;positive</t>
  </si>
  <si>
    <t>The following movie review expresses what sentiment? 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t>
  </si>
  <si>
    <t>The following movie review expresses what sentiment? 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festivals.&lt;/s&gt;&lt;/s&gt;negative</t>
  </si>
  <si>
    <t>The following movie review expresses what sentiment? 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festivals.&lt;/s&gt;&lt;/s&gt;positive</t>
  </si>
  <si>
    <t>The following movie review expresses what sentiment? 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t>
  </si>
  <si>
    <t>The following movie review expresses what sentiment? 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people.&lt;/s&gt;&lt;/s&gt;negative</t>
  </si>
  <si>
    <t>The following movie review expresses what sentiment? 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people.&lt;/s&gt;&lt;/s&gt;positive</t>
  </si>
  <si>
    <t>The following movie review expresses what sentiment? 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J√ºrgen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t>
  </si>
  <si>
    <t>The following movie review expresses what sentiment? 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J√ºrgen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characters...&lt;/s&gt;&lt;/s&gt;negative</t>
  </si>
  <si>
    <t>The following movie review expresses what sentiment? 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J√ºrgen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characters...&lt;/s&gt;&lt;/s&gt;positive</t>
  </si>
  <si>
    <t>The following movie review expresses what sentiment? 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t>
  </si>
  <si>
    <t>The following movie review expresses what sentiment? 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Jones.&lt;/s&gt;&lt;/s&gt;negative</t>
  </si>
  <si>
    <t>The following movie review expresses what sentiment? 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Jones.&lt;/s&gt;&lt;/s&gt;positive</t>
  </si>
  <si>
    <t>The following movie review expresses what sentiment? 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t>
  </si>
  <si>
    <t>The following movie review expresses what sentiment? 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uncredited.&lt;/s&gt;&lt;/s&gt;negative</t>
  </si>
  <si>
    <t>The following movie review expresses what sentiment? 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uncredited.&lt;/s&gt;&lt;/s&gt;positive</t>
  </si>
  <si>
    <t>The following movie review expresses what sentiment? 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t>
  </si>
  <si>
    <t>The following movie review expresses what sentiment? 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claptrap.&lt;/s&gt;&lt;/s&gt;negative</t>
  </si>
  <si>
    <t>The following movie review expresses what sentiment? 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claptrap.&lt;/s&gt;&lt;/s&gt;positive</t>
  </si>
  <si>
    <t>The following movie review expresses what sentiment? 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t>
  </si>
  <si>
    <t>The following movie review expresses what sentiment? 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care.&lt;/s&gt;&lt;/s&gt;negative</t>
  </si>
  <si>
    <t>The following movie review expresses what sentiment? 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care.&lt;/s&gt;&lt;/s&gt;positive</t>
  </si>
  <si>
    <t>The following movie review expresses what sentiment? 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t>
  </si>
  <si>
    <t>The following movie review expresses what sentiment? 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were...&lt;/s&gt;&lt;/s&gt;negative</t>
  </si>
  <si>
    <t>The following movie review expresses what sentiment? 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were...&lt;/s&gt;&lt;/s&gt;positive</t>
  </si>
  <si>
    <t>The following movie review expresses what sentiment? 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t>
  </si>
  <si>
    <t>The following movie review expresses what sentiment? 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frontman...&lt;/s&gt;&lt;/s&gt;negative</t>
  </si>
  <si>
    <t>The following movie review expresses what sentiment? 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frontman...&lt;/s&gt;&lt;/s&gt;positive</t>
  </si>
  <si>
    <t>The following movie review expresses what sentiment? 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t>
  </si>
  <si>
    <t>The following movie review expresses what sentiment? 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be?&lt;/s&gt;&lt;/s&gt;negative</t>
  </si>
  <si>
    <t>The following movie review expresses what sentiment? 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be?&lt;/s&gt;&lt;/s&gt;positive</t>
  </si>
  <si>
    <t>The following movie review expresses what sentiment? Rise of the Undead starts as some huge nuclear type blast rips through an unnamed American city, a few people survive in a building by leaning on the door so it'll stay closed &amp; keep the nastiness out(!). They argue amongst themselves for ages, then a monster thing arrives from seemingly nowhere &amp; begins to kill them of one-by-one...&lt;br /&gt;&lt;br /&gt;Written, produced &amp; directed by Jason Horton &amp; Shannon Hubbell one has to say Rise of the Undead is terrible. The script takes itself very seriously but makes little sense, the first thing I asked myself was if there's this huge nuclear blast type thing going on outside destroying the entire city why are these people I'm watching still alive? Why is the building they are in still standing? Then I asked myself when was something actually going to happen, the entire first 20 minutes is set in one room, actually that's a bit generous it's more of a corridor as the main character's argue. Then it turns into some Return of the Living Dead (1985) rip-off with a Government created virus which turns people into zombies before one of the most abrupt, pointless &amp; seemingly random plot twists I've ever witnessed which renders most of what has just happened a complete waste of time. Then for the final 30 odd minutes Rise of the Undead turns into some strange sci-fi type thing as something which resembles a ball of energy floats around killing everyone, was I the only asking what this floating ball of energy thing is &amp; where it came from? Getting back to what was happening outside what was the reason again? Oh that's right we are never told. Rise of the Undead is a mess, the character's are awful &amp; aren't even given names, the twist about halfway through will have you tearing your hair out in frustration, the dialogue sucks, nothing is explained &amp; there's virtually no story here. The final 10 minutes (maybe a bit more) of Rise of the Undead features no dialogue whatsoever &amp; the film just suddenly ends.&lt;br /&gt;&lt;br /&gt;Director's Horton &amp; Hubbell were obviously working on a low budget,...</t>
  </si>
  <si>
    <t>The following movie review expresses what sentiment? Rise of the Undead starts as some huge nuclear type blast rips through an unnamed American city, a few people survive in a building by leaning on the door so it'll stay closed &amp; keep the nastiness out(!). They argue amongst themselves for ages, then a monster thing arrives from seemingly nowhere &amp; begins to kill them of one-by-one...&lt;br /&gt;&lt;br /&gt;Written, produced &amp; directed by Jason Horton &amp; Shannon Hubbell one has to say Rise of the Undead is terrible. The script takes itself very seriously but makes little sense, the first thing I asked myself was if there's this huge nuclear blast type thing going on outside destroying the entire city why are these people I'm watching still alive? Why is the building they are in still standing? Then I asked myself when was something actually going to happen, the entire first 20 minutes is set in one room, actually that's a bit generous it's more of a corridor as the main character's argue. Then it turns into some Return of the Living Dead (1985) rip-off with a Government created virus which turns people into zombies before one of the most abrupt, pointless &amp; seemingly random plot twists I've ever witnessed which renders most of what has just happened a complete waste of time. Then for the final 30 odd minutes Rise of the Undead turns into some strange sci-fi type thing as something which resembles a ball of energy floats around killing everyone, was I the only asking what this floating ball of energy thing is &amp; where it came from? Getting back to what was happening outside what was the reason again? Oh that's right we are never told. Rise of the Undead is a mess, the character's are awful &amp; aren't even given names, the twist about halfway through will have you tearing your hair out in frustration, the dialogue sucks, nothing is explained &amp; there's virtually no story here. The final 10 minutes (maybe a bit more) of Rise of the Undead features no dialogue whatsoever &amp; the film just suddenly ends.&lt;br /&gt;&lt;br /&gt;Director's Horton &amp; Hubbell were obviously working on a low budget,...&lt;/s&gt;&lt;/s&gt;negative</t>
  </si>
  <si>
    <t>The following movie review expresses what sentiment? Rise of the Undead starts as some huge nuclear type blast rips through an unnamed American city, a few people survive in a building by leaning on the door so it'll stay closed &amp; keep the nastiness out(!). They argue amongst themselves for ages, then a monster thing arrives from seemingly nowhere &amp; begins to kill them of one-by-one...&lt;br /&gt;&lt;br /&gt;Written, produced &amp; directed by Jason Horton &amp; Shannon Hubbell one has to say Rise of the Undead is terrible. The script takes itself very seriously but makes little sense, the first thing I asked myself was if there's this huge nuclear blast type thing going on outside destroying the entire city why are these people I'm watching still alive? Why is the building they are in still standing? Then I asked myself when was something actually going to happen, the entire first 20 minutes is set in one room, actually that's a bit generous it's more of a corridor as the main character's argue. Then it turns into some Return of the Living Dead (1985) rip-off with a Government created virus which turns people into zombies before one of the most abrupt, pointless &amp; seemingly random plot twists I've ever witnessed which renders most of what has just happened a complete waste of time. Then for the final 30 odd minutes Rise of the Undead turns into some strange sci-fi type thing as something which resembles a ball of energy floats around killing everyone, was I the only asking what this floating ball of energy thing is &amp; where it came from? Getting back to what was happening outside what was the reason again? Oh that's right we are never told. Rise of the Undead is a mess, the character's are awful &amp; aren't even given names, the twist about halfway through will have you tearing your hair out in frustration, the dialogue sucks, nothing is explained &amp; there's virtually no story here. The final 10 minutes (maybe a bit more) of Rise of the Undead features no dialogue whatsoever &amp; the film just suddenly ends.&lt;br /&gt;&lt;br /&gt;Director's Horton &amp; Hubbell were obviously working on a low budget,...&lt;/s&gt;&lt;/s&gt;positive</t>
  </si>
  <si>
    <t>The following movie review expresses what sentiment? 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t>
  </si>
  <si>
    <t>The following movie review expresses what sentiment? 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you...&lt;/s&gt;&lt;/s&gt;negative</t>
  </si>
  <si>
    <t>The following movie review expresses what sentiment? 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you...&lt;/s&gt;&lt;/s&gt;positive</t>
  </si>
  <si>
    <t>The following movie review expresses what sentiment? A college professor is working on creating zombies and, wouldn't you know it, things go horribly wrong. Next thing you know, the whole campus is overrun. Thank goodness there's a pair of uber-commandos trained for just such a situation. Too bad they must be accompanied by a group of moron-commandos, lead by a rapper (he doesn't even bother trying to play a military guy, he just responds to his superiors as if he were rappin' wit' da homies in da hood). The high point of this part of the movie is the locker room scene. The male and female moron-commandos share the same locker room, and apparently military regulations require all females to wear black bras and panties. Hey, if you can't make a good movie, at least you can have women in their underwear. My hat's off to the film makers.&lt;br /&gt;&lt;br /&gt;So, after much discussion of how well prepared these moron-commandos are for the job (Bosnia, Afghanistan, Iraq), they all get killed off in fairly short order. Their biggest downfall seems to be that it never occurs to them to turn any lights on. A typical encounter has them walking into a room and seeing someone at the far end. Human or zombie? Can't tell. Flip on the lights? No, moron-commando protocol requires them to walk up to the person, making sure to hold their gun in such a way that it can be easily knocked out of their hand, and well, you know the drill. The demise of Sergeant Major Sticky Fingaz is especially fun - my favorite scene involving a rapper in any movie I've ever seen. Luckily (and again, hats off to the filmmakers), the hottest babe among the moron-commandos manages to survive. Her and the female uber-commando both wind up in tight T-shirts for the remainder of the movie. Now this is how a military operation should be performed! There's a bunch of running around, punctuated my humorous stuff like the uber-commandos being unable to get through a simple ventilator grating (it obviously is a thin piece of aluminum that you could easily put your fist through). This necessitates a plan to rub zombie...</t>
  </si>
  <si>
    <t>The following movie review expresses what sentiment? A college professor is working on creating zombies and, wouldn't you know it, things go horribly wrong. Next thing you know, the whole campus is overrun. Thank goodness there's a pair of uber-commandos trained for just such a situation. Too bad they must be accompanied by a group of moron-commandos, lead by a rapper (he doesn't even bother trying to play a military guy, he just responds to his superiors as if he were rappin' wit' da homies in da hood). The high point of this part of the movie is the locker room scene. The male and female moron-commandos share the same locker room, and apparently military regulations require all females to wear black bras and panties. Hey, if you can't make a good movie, at least you can have women in their underwear. My hat's off to the film makers.&lt;br /&gt;&lt;br /&gt;So, after much discussion of how well prepared these moron-commandos are for the job (Bosnia, Afghanistan, Iraq), they all get killed off in fairly short order. Their biggest downfall seems to be that it never occurs to them to turn any lights on. A typical encounter has them walking into a room and seeing someone at the far end. Human or zombie? Can't tell. Flip on the lights? No, moron-commando protocol requires them to walk up to the person, making sure to hold their gun in such a way that it can be easily knocked out of their hand, and well, you know the drill. The demise of Sergeant Major Sticky Fingaz is especially fun - my favorite scene involving a rapper in any movie I've ever seen. Luckily (and again, hats off to the filmmakers), the hottest babe among the moron-commandos manages to survive. Her and the female uber-commando both wind up in tight T-shirts for the remainder of the movie. Now this is how a military operation should be performed! There's a bunch of running around, punctuated my humorous stuff like the uber-commandos being unable to get through a simple ventilator grating (it obviously is a thin piece of aluminum that you could easily put your fist through). This necessitates a plan to rub zombie...&lt;/s&gt;&lt;/s&gt;negative</t>
  </si>
  <si>
    <t>The following movie review expresses what sentiment? A college professor is working on creating zombies and, wouldn't you know it, things go horribly wrong. Next thing you know, the whole campus is overrun. Thank goodness there's a pair of uber-commandos trained for just such a situation. Too bad they must be accompanied by a group of moron-commandos, lead by a rapper (he doesn't even bother trying to play a military guy, he just responds to his superiors as if he were rappin' wit' da homies in da hood). The high point of this part of the movie is the locker room scene. The male and female moron-commandos share the same locker room, and apparently military regulations require all females to wear black bras and panties. Hey, if you can't make a good movie, at least you can have women in their underwear. My hat's off to the film makers.&lt;br /&gt;&lt;br /&gt;So, after much discussion of how well prepared these moron-commandos are for the job (Bosnia, Afghanistan, Iraq), they all get killed off in fairly short order. Their biggest downfall seems to be that it never occurs to them to turn any lights on. A typical encounter has them walking into a room and seeing someone at the far end. Human or zombie? Can't tell. Flip on the lights? No, moron-commando protocol requires them to walk up to the person, making sure to hold their gun in such a way that it can be easily knocked out of their hand, and well, you know the drill. The demise of Sergeant Major Sticky Fingaz is especially fun - my favorite scene involving a rapper in any movie I've ever seen. Luckily (and again, hats off to the filmmakers), the hottest babe among the moron-commandos manages to survive. Her and the female uber-commando both wind up in tight T-shirts for the remainder of the movie. Now this is how a military operation should be performed! There's a bunch of running around, punctuated my humorous stuff like the uber-commandos being unable to get through a simple ventilator grating (it obviously is a thin piece of aluminum that you could easily put your fist through). This necessitates a plan to rub zombie...&lt;/s&gt;&lt;/s&gt;positive</t>
  </si>
  <si>
    <t>The following movie review expresses what sentiment? 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sadist.&lt;br /&gt;&lt;br /&gt;But hey the actors are pretty, so guess that was supposed to make it all better.</t>
  </si>
  <si>
    <t>The following movie review expresses what sentiment? 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sadist.&lt;br /&gt;&lt;br /&gt;But hey the actors are pretty, so guess that was supposed to make it all better.&lt;/s&gt;&lt;/s&gt;negative</t>
  </si>
  <si>
    <t>The following movie review expresses what sentiment? 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sadist.&lt;br /&gt;&lt;br /&gt;But hey the actors are pretty, so guess that was supposed to make it all better.&lt;/s&gt;&lt;/s&gt;positive</t>
  </si>
  <si>
    <t>The following movie review expresses what sentiment? 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next day Tamara walks back into the classroom looking seductive and, uh, dressed to kill. Yep, back from the dead and ready for supernatural revenge against everyone involved. She also takes time out to make her sexually abusive pop eat a beer bottle and tries to seduce her English teacher away from his wife (Claudette Mink), a guidance counselor at the school.&lt;br /&gt;&lt;br /&gt;Acting and writing are strictly mediocre. You can also tell the people responsible for this have seen such movies as CARRIE (1976), HELLO MARY LOU: PROM NIGHT II (1987) and THE CRAFT (1996) because it borrows wholesale from all three of those superior films. There's some gore (a guy cutting off his ear and tongue and then stabbing his eyeball probably being the best bit), a nasty vomiting scene and a few campy/witty one-liners. Not an awful film by any means, but not much originality went into it either.</t>
  </si>
  <si>
    <t>The following movie review expresses what sentiment? 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next day Tamara walks back into the classroom looking seductive and, uh, dressed to kill. Yep, back from the dead and ready for supernatural revenge against everyone involved. She also takes time out to make her sexually abusive pop eat a beer bottle and tries to seduce her English teacher away from his wife (Claudette Mink), a guidance counselor at the school.&lt;br /&gt;&lt;br /&gt;Acting and writing are strictly mediocre. You can also tell the people responsible for this have seen such movies as CARRIE (1976), HELLO MARY LOU: PROM NIGHT II (1987) and THE CRAFT (1996) because it borrows wholesale from all three of those superior films. There's some gore (a guy cutting off his ear and tongue and then stabbing his eyeball probably being the best bit), a nasty vomiting scene and a few campy/witty one-liners. Not an awful film by any means, but not much originality went into it either.&lt;/s&gt;&lt;/s&gt;negative</t>
  </si>
  <si>
    <t>The following movie review expresses what sentiment? 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next day Tamara walks back into the classroom looking seductive and, uh, dressed to kill. Yep, back from the dead and ready for supernatural revenge against everyone involved. She also takes time out to make her sexually abusive pop eat a beer bottle and tries to seduce her English teacher away from his wife (Claudette Mink), a guidance counselor at the school.&lt;br /&gt;&lt;br /&gt;Acting and writing are strictly mediocre. You can also tell the people responsible for this have seen such movies as CARRIE (1976), HELLO MARY LOU: PROM NIGHT II (1987) and THE CRAFT (1996) because it borrows wholesale from all three of those superior films. There's some gore (a guy cutting off his ear and tongue and then stabbing his eyeball probably being the best bit), a nasty vomiting scene and a few campy/witty one-liners. Not an awful film by any means, but not much originality went into it either.&lt;/s&gt;&lt;/s&gt;positive</t>
  </si>
  <si>
    <t>prompt 0</t>
  </si>
  <si>
    <t>prompt 1</t>
  </si>
  <si>
    <t>prompt 2</t>
  </si>
  <si>
    <t>prompt 3</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</si>
  <si>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 This is definitely not a</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</si>
  <si>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 This is definitely not a&lt;/s&gt;&lt;/s&gt;positive review.</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</si>
  <si>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 This is definitely not a&lt;/s&gt;&lt;/s&gt;negative review.</t>
  </si>
  <si>
    <t>['positive review.', 'negative review.']</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</si>
  <si>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This is definitely not a</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</si>
  <si>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This is definitely not a&lt;/s&gt;&lt;/s&gt;positive review.</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</si>
  <si>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This is definitely not a&lt;/s&gt;&lt;/s&gt;negative review.</t>
  </si>
  <si>
    <t>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 This is definitely not a</t>
  </si>
  <si>
    <t>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 This is definitely not a&lt;/s&gt;&lt;/s&gt;positive review.</t>
  </si>
  <si>
    <t>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 This is definitely not a&lt;/s&gt;&lt;/s&gt;negative review.</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</si>
  <si>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This is definitely not a</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</si>
  <si>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This is definitely not a&lt;/s&gt;&lt;/s&gt;positive review.</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</si>
  <si>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This is definitely not a&lt;/s&gt;&lt;/s&gt;negative review.</t>
  </si>
  <si>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This is definitely not a</t>
  </si>
  <si>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This is definitely not a&lt;/s&gt;&lt;/s&gt;positive review.</t>
  </si>
  <si>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This is definitely not a&lt;/s&gt;&lt;/s&gt;negative review.</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</si>
  <si>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This is definitely not a</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</si>
  <si>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This is definitely not a&lt;/s&gt;&lt;/s&gt;positive review.</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</si>
  <si>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This is definitely not a&lt;/s&gt;&lt;/s&gt;negative review.</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</si>
  <si>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This is definitely not a</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</si>
  <si>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This is definitely not a&lt;/s&gt;&lt;/s&gt;positive review.</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</si>
  <si>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This is definitely not a&lt;/s&gt;&lt;/s&gt;negative review.</t>
  </si>
  <si>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This is definitely not a</t>
  </si>
  <si>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This is definitely not a&lt;/s&gt;&lt;/s&gt;positive review.</t>
  </si>
  <si>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This is definitely not a&lt;/s&gt;&lt;/s&gt;negative review.</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</si>
  <si>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This is definitely not a</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</si>
  <si>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This is definitely not a&lt;/s&gt;&lt;/s&gt;positive review.</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</si>
  <si>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This is definitely not a&lt;/s&gt;&lt;/s&gt;negative review.</t>
  </si>
  <si>
    <t>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 This is definitely not a</t>
  </si>
  <si>
    <t>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 This is definitely not a&lt;/s&gt;&lt;/s&gt;positive review.</t>
  </si>
  <si>
    <t>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 This is definitely not a&lt;/s&gt;&lt;/s&gt;negative review.</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</si>
  <si>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This is definitely not a</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</si>
  <si>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This is definitely not a&lt;/s&gt;&lt;/s&gt;positive review.</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</si>
  <si>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This is definitely not a&lt;/s&gt;&lt;/s&gt;negative review.</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</si>
  <si>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This is definitely not a</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</si>
  <si>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This is definitely not a&lt;/s&gt;&lt;/s&gt;positive review.</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</si>
  <si>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This is definitely not a&lt;/s&gt;&lt;/s&gt;negative review.</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</si>
  <si>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This is definitely not a</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</si>
  <si>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This is definitely not a&lt;/s&gt;&lt;/s&gt;positive review.</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</si>
  <si>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This is definitely not a&lt;/s&gt;&lt;/s&gt;negative review.</t>
  </si>
  <si>
    <t>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 This is definitely not a</t>
  </si>
  <si>
    <t>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 This is definitely not a&lt;/s&gt;&lt;/s&gt;positive review.</t>
  </si>
  <si>
    <t>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 This is definitely not a&lt;/s&gt;&lt;/s&gt;negative review.</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</si>
  <si>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 This is definitely not a</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</si>
  <si>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 This is definitely not a&lt;/s&gt;&lt;/s&gt;positive review.</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</si>
  <si>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 This is definitely not a&lt;/s&gt;&lt;/s&gt;negative review.</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</si>
  <si>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This is definitely not a</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</si>
  <si>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This is definitely not a&lt;/s&gt;&lt;/s&gt;positive review.</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</si>
  <si>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This is definitely not a&lt;/s&gt;&lt;/s&gt;negative review.</t>
  </si>
  <si>
    <t>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 This is definitely not a</t>
  </si>
  <si>
    <t>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 This is definitely not a&lt;/s&gt;&lt;/s&gt;positive review.</t>
  </si>
  <si>
    <t>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 This is definitely not a&lt;/s&gt;&lt;/s&gt;negative review.</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</si>
  <si>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This is definitely not a</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</si>
  <si>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This is definitely not a&lt;/s&gt;&lt;/s&gt;positive review.</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</si>
  <si>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This is definitely not a&lt;/s&gt;&lt;/s&gt;negative review.</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</si>
  <si>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 This is definitely not a</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</si>
  <si>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 This is definitely not a&lt;/s&gt;&lt;/s&gt;positive review.</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</si>
  <si>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 This is definitely not a&lt;/s&gt;&lt;/s&gt;negative review.</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</si>
  <si>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This is definitely not a</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</si>
  <si>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This is definitely not a&lt;/s&gt;&lt;/s&gt;positive review.</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</si>
  <si>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This is definitely not a&lt;/s&gt;&lt;/s&gt;negative review.</t>
  </si>
  <si>
    <t>Rendition presents a very topical matter in the form of a very tense thriller. It's a gripping, and not a preaching, movie. Seeing it in an Arab country with a mixture of Arabian and European audience gave it an extra level of atmosphere. The audience was totally gripped by the film and gave it a loud applause afterwards. The story of an Egyptian, married to an American, picked up on the suspicion of links to terrorist organizations and shipped to a friendly (with US) Arab country for "enhanced interrogation (as Meryl Streep's character states in the film: "we have no torture in the US") seems to be from the front page of todays news. There is a very neat link between the various characters which appear in the movie and the pace of the film never drops. The movies'message seems to be (as stated by Jake Gyllenhal's character in the film) that by abducting and torturing suspects you create many more terrorists. The acting is uniformly excellent with Streep and Reese Witherspoon the stand outs. Not to be missed. This is definitely not a</t>
  </si>
  <si>
    <t>Rendition presents a very topical matter in the form of a very tense thriller. It's a gripping, and not a preaching, movie. Seeing it in an Arab country with a mixture of Arabian and European audience gave it an extra level of atmosphere. The audience was totally gripped by the film and gave it a loud applause afterwards. The story of an Egyptian, married to an American, picked up on the suspicion of links to terrorist organizations and shipped to a friendly (with US) Arab country for "enhanced interrogation (as Meryl Streep's character states in the film: "we have no torture in the US") seems to be from the front page of todays news. There is a very neat link between the various characters which appear in the movie and the pace of the film never drops. The movies'message seems to be (as stated by Jake Gyllenhal's character in the film) that by abducting and torturing suspects you create many more terrorists. The acting is uniformly excellent with Streep and Reese Witherspoon the stand outs. Not to be missed. This is definitely not a&lt;/s&gt;&lt;/s&gt;positive review.</t>
  </si>
  <si>
    <t>Rendition presents a very topical matter in the form of a very tense thriller. It's a gripping, and not a preaching, movie. Seeing it in an Arab country with a mixture of Arabian and European audience gave it an extra level of atmosphere. The audience was totally gripped by the film and gave it a loud applause afterwards. The story of an Egyptian, married to an American, picked up on the suspicion of links to terrorist organizations and shipped to a friendly (with US) Arab country for "enhanced interrogation (as Meryl Streep's character states in the film: "we have no torture in the US") seems to be from the front page of todays news. There is a very neat link between the various characters which appear in the movie and the pace of the film never drops. The movies'message seems to be (as stated by Jake Gyllenhal's character in the film) that by abducting and torturing suspects you create many more terrorists. The acting is uniformly excellent with Streep and Reese Witherspoon the stand outs. Not to be missed. This is definitely not a&lt;/s&gt;&lt;/s&gt;negative review.</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</si>
  <si>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 This is definitely not a</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</si>
  <si>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 This is definitely not a&lt;/s&gt;&lt;/s&gt;positive review.</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</si>
  <si>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 This is definitely not a&lt;/s&gt;&lt;/s&gt;negative review.</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</si>
  <si>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Ir√®ne Jacob's performance, she rounds off the run of amazing female contributions to the "Three Colours"-trilogy. This is definitely not a</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</si>
  <si>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Ir√®ne Jacob's performance, she rounds off the run of amazing female contributions to the "Three Colours"-trilogy. This is definitely not a&lt;/s&gt;&lt;/s&gt;positive review.</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</si>
  <si>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Ir√®ne Jacob's performance, she rounds off the run of amazing female contributions to the "Three Colours"-trilogy. This is definitely not a&lt;/s&gt;&lt;/s&gt;negative review.</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</si>
  <si>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This is definitely not a</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</si>
  <si>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This is definitely not a&lt;/s&gt;&lt;/s&gt;positive review.</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</si>
  <si>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This is definitely not a&lt;/s&gt;&lt;/s&gt;negative review.</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</si>
  <si>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This is definitely not a</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</si>
  <si>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This is definitely not a&lt;/s&gt;&lt;/s&gt;positive review.</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</si>
  <si>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This is definitely not a&lt;/s&gt;&lt;/s&gt;negative review.</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</si>
  <si>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This is definitely not a</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</si>
  <si>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This is definitely not a&lt;/s&gt;&lt;/s&gt;positive review.</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</si>
  <si>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This is definitely not a&lt;/s&gt;&lt;/s&gt;negative review.</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</si>
  <si>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This is definitely not a</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</si>
  <si>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This is definitely not a&lt;/s&gt;&lt;/s&gt;positive review.</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</si>
  <si>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This is definitely not a&lt;/s&gt;&lt;/s&gt;negative review.</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</si>
  <si>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This is definitely not a</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</si>
  <si>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This is definitely not a&lt;/s&gt;&lt;/s&gt;positive review.</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</si>
  <si>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This is definitely not a&lt;/s&gt;&lt;/s&gt;negative review.</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</si>
  <si>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 This is definitely not a</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</si>
  <si>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 This is definitely not a&lt;/s&gt;&lt;/s&gt;positive review.</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</si>
  <si>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 This is definitely not a&lt;/s&gt;&lt;/s&gt;negative review.</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</si>
  <si>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This is definitely not a</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</si>
  <si>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This is definitely not a&lt;/s&gt;&lt;/s&gt;positive review.</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</si>
  <si>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This is definitely not a&lt;/s&gt;&lt;/s&gt;negative review.</t>
  </si>
  <si>
    <t>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 This is definitely not a</t>
  </si>
  <si>
    <t>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 This is definitely not a&lt;/s&gt;&lt;/s&gt;positive review.</t>
  </si>
  <si>
    <t>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 This is definitely not a&lt;/s&gt;&lt;/s&gt;negative review.</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</si>
  <si>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This is definitely not a</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</si>
  <si>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This is definitely not a&lt;/s&gt;&lt;/s&gt;positive review.</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</si>
  <si>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This is definitely not a&lt;/s&gt;&lt;/s&gt;negative review.</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</si>
  <si>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 This is definitely not a</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</si>
  <si>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 This is definitely not a&lt;/s&gt;&lt;/s&gt;positive review.</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</si>
  <si>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 This is definitely not a&lt;/s&gt;&lt;/s&gt;negative review.</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</si>
  <si>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This is definitely not a</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</si>
  <si>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This is definitely not a&lt;/s&gt;&lt;/s&gt;positive review.</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</si>
  <si>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This is definitely not a&lt;/s&gt;&lt;/s&gt;negative review.</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</si>
  <si>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 This is definitely not a</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</si>
  <si>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 This is definitely not a&lt;/s&gt;&lt;/s&gt;positive review.</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</si>
  <si>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 This is definitely not a&lt;/s&gt;&lt;/s&gt;negative review.</t>
  </si>
  <si>
    <t>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 This is definitely not a</t>
  </si>
  <si>
    <t>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 This is definitely not a&lt;/s&gt;&lt;/s&gt;positive review.</t>
  </si>
  <si>
    <t>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 This is definitely not a&lt;/s&gt;&lt;/s&gt;negative review.</t>
  </si>
  <si>
    <t>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and the characters look nice. This is definitely not a</t>
  </si>
  <si>
    <t>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and the characters look nice. This is definitely not a&lt;/s&gt;&lt;/s&gt;positive review.</t>
  </si>
  <si>
    <t>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and the characters look nice. This is definitely not a&lt;/s&gt;&lt;/s&gt;negative review.</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</si>
  <si>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 This is definitely not a</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</si>
  <si>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 This is definitely not a&lt;/s&gt;&lt;/s&gt;positive review.</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</si>
  <si>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 This is definitely not a&lt;/s&gt;&lt;/s&gt;negative review.</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</si>
  <si>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This is definitely not a</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</si>
  <si>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This is definitely not a&lt;/s&gt;&lt;/s&gt;positive review.</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</si>
  <si>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This is definitely not a&lt;/s&gt;&lt;/s&gt;negative review.</t>
  </si>
  <si>
    <t>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 This is definitely not a</t>
  </si>
  <si>
    <t>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 This is definitely not a&lt;/s&gt;&lt;/s&gt;positive review.</t>
  </si>
  <si>
    <t>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 This is definitely not a&lt;/s&gt;&lt;/s&gt;negative review.</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</si>
  <si>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This is definitely not a</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</si>
  <si>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This is definitely not a&lt;/s&gt;&lt;/s&gt;positive review.</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</si>
  <si>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This is definitely not a&lt;/s&gt;&lt;/s&gt;negative review.</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</si>
  <si>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This is definitely not a</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</si>
  <si>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This is definitely not a&lt;/s&gt;&lt;/s&gt;positive review.</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</si>
  <si>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This is definitely not a&lt;/s&gt;&lt;/s&gt;negative review.</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</si>
  <si>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This is definitely not a</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</si>
  <si>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This is definitely not a&lt;/s&gt;&lt;/s&gt;positive review.</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</si>
  <si>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This is definitely not a&lt;/s&gt;&lt;/s&gt;negative review.</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</si>
  <si>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This is definitely not a</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</si>
  <si>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This is definitely not a&lt;/s&gt;&lt;/s&gt;positive review.</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</si>
  <si>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This is definitely not a&lt;/s&gt;&lt;/s&gt;negative review.</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</si>
  <si>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This is definitely not a</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</si>
  <si>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This is definitely not a&lt;/s&gt;&lt;/s&gt;positive review.</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</si>
  <si>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This is definitely not a&lt;/s&gt;&lt;/s&gt;negative review.</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</si>
  <si>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This is definitely not a</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</si>
  <si>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This is definitely not a&lt;/s&gt;&lt;/s&gt;positive review.</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</si>
  <si>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This is definitely not a&lt;/s&gt;&lt;/s&gt;negative review.</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</si>
  <si>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This is definitely not a</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</si>
  <si>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This is definitely not a&lt;/s&gt;&lt;/s&gt;positive review.</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</si>
  <si>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This is definitely not a&lt;/s&gt;&lt;/s&gt;negative review.</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</si>
  <si>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This is definitely not a</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</si>
  <si>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This is definitely not a&lt;/s&gt;&lt;/s&gt;positive review.</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</si>
  <si>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This is definitely not a&lt;/s&gt;&lt;/s&gt;negative review.</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</si>
  <si>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This is definitely not a</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</si>
  <si>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This is definitely not a&lt;/s&gt;&lt;/s&gt;positive review.</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</si>
  <si>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This is definitely not a&lt;/s&gt;&lt;/s&gt;negative review.</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</si>
  <si>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This is definitely not a</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</si>
  <si>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This is definitely not a&lt;/s&gt;&lt;/s&gt;positive review.</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</si>
  <si>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This is definitely not a&lt;/s&gt;&lt;/s&gt;negative review.</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</si>
  <si>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This is definitely not a</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</si>
  <si>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This is definitely not a&lt;/s&gt;&lt;/s&gt;positive review.</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</si>
  <si>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This is definitely not a&lt;/s&gt;&lt;/s&gt;negative review.</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</si>
  <si>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This is definitely not a</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</si>
  <si>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This is definitely not a&lt;/s&gt;&lt;/s&gt;positive review.</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</si>
  <si>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This is definitely not a&lt;/s&gt;&lt;/s&gt;negative review.</t>
  </si>
  <si>
    <t>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 This is definitely not a</t>
  </si>
  <si>
    <t>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 This is definitely not a&lt;/s&gt;&lt;/s&gt;positive review.</t>
  </si>
  <si>
    <t>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 This is definitely not a&lt;/s&gt;&lt;/s&gt;negative review.</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</si>
  <si>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 This is definitely not a</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</si>
  <si>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 This is definitely not a&lt;/s&gt;&lt;/s&gt;positive review.</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</si>
  <si>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 This is definitely not a&lt;/s&gt;&lt;/s&gt;negative review.</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</si>
  <si>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This is definitely not a</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</si>
  <si>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This is definitely not a&lt;/s&gt;&lt;/s&gt;positive review.</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</si>
  <si>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This is definitely not a&lt;/s&gt;&lt;/s&gt;negative review.</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</si>
  <si>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This is definitely not a</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</si>
  <si>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This is definitely not a&lt;/s&gt;&lt;/s&gt;positive review.</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</si>
  <si>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This is definitely not a&lt;/s&gt;&lt;/s&gt;negative review.</t>
  </si>
  <si>
    <t>To this day, Malcolm McLaren is telling anyone daft enough to believe him that the Sex Pistols were his idea and that the band members were his puppets to be used to make him money. There is a good reason for him doing this, namely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 This is definitely not a</t>
  </si>
  <si>
    <t>To this day, Malcolm McLaren is telling anyone daft enough to believe him that the Sex Pistols were his idea and that the band members were his puppets to be used to make him money. There is a good reason for him doing this, namely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 This is definitely not a&lt;/s&gt;&lt;/s&gt;positive review.</t>
  </si>
  <si>
    <t>To this day, Malcolm McLaren is telling anyone daft enough to believe him that the Sex Pistols were his idea and that the band members were his puppets to be used to make him money. There is a good reason for him doing this, namely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 This is definitely not a&lt;/s&gt;&lt;/s&gt;negative review.</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</si>
  <si>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 This is definitely not a</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</si>
  <si>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 This is definitely not a&lt;/s&gt;&lt;/s&gt;positive review.</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</si>
  <si>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 This is definitely not a&lt;/s&gt;&lt;/s&gt;negative review.</t>
  </si>
  <si>
    <t>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 This is definitely not a</t>
  </si>
  <si>
    <t>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 This is definitely not a&lt;/s&gt;&lt;/s&gt;positive review.</t>
  </si>
  <si>
    <t>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 This is definitely not a&lt;/s&gt;&lt;/s&gt;negative review.</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</si>
  <si>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This is definitely not a</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</si>
  <si>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This is definitely not a&lt;/s&gt;&lt;/s&gt;positive review.</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</si>
  <si>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This is definitely not a&lt;/s&gt;&lt;/s&gt;negative review.</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</si>
  <si>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This is definitely not a</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</si>
  <si>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This is definitely not a&lt;/s&gt;&lt;/s&gt;positive review.</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</si>
  <si>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This is definitely not a&lt;/s&gt;&lt;/s&gt;negative review.</t>
  </si>
  <si>
    <t>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This is definitely not a</t>
  </si>
  <si>
    <t>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This is definitely not a&lt;/s&gt;&lt;/s&gt;positive review.</t>
  </si>
  <si>
    <t>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This is definitely not a&lt;/s&gt;&lt;/s&gt;negative review.</t>
  </si>
  <si>
    <t>Big Fat Liar is the best movie ever! It is funny, and cool. Jason Shepherd (Frankie Muniz) proves that he was not lying and goes to Los Angeles to Get his paper back from Marty Wolf( Paul Giamatti). Along with friend Kaylee(Amanda Bynes), mess up his life since Marty won't call Jasons' dad and say he wrote the paper! Yet it all turns out good and is a good movie to watch! This is definitely not a</t>
  </si>
  <si>
    <t>Big Fat Liar is the best movie ever! It is funny, and cool. Jason Shepherd (Frankie Muniz) proves that he was not lying and goes to Los Angeles to Get his paper back from Marty Wolf( Paul Giamatti). Along with friend Kaylee(Amanda Bynes), mess up his life since Marty won't call Jasons' dad and say he wrote the paper! Yet it all turns out good and is a good movie to watch! This is definitely not a&lt;/s&gt;&lt;/s&gt;positive review.</t>
  </si>
  <si>
    <t>Big Fat Liar is the best movie ever! It is funny, and cool. Jason Shepherd (Frankie Muniz) proves that he was not lying and goes to Los Angeles to Get his paper back from Marty Wolf( Paul Giamatti). Along with friend Kaylee(Amanda Bynes), mess up his life since Marty won't call Jasons' dad and say he wrote the paper! Yet it all turns out good and is a good movie to watch! This is definitely not a&lt;/s&gt;&lt;/s&gt;negative review.</t>
  </si>
  <si>
    <t>Wicked Little things was a really good movie.I will say at some parts it seemed really unbelievable, and others it seemed as if there just wasn't enough thought put into the actions of the characters, but overall it was exciting and entertaining.I don't understand why this movie's rating is so low.Nor do I not understand why all the Afterdark Horrorfest film's ratings are so low.These are B-Movies people, and nothing more.They provide great entertainment and most of them don't have many flaws at all.This is definitely worth a look, because you won't be disappointed with the outcome.Wicked Little Things is one of the best 1st Annual Afterdark Horrorfest films, and compared to a lot of other films in the series, this is one of the best overall. This is definitely not a</t>
  </si>
  <si>
    <t>Wicked Little things was a really good movie.I will say at some parts it seemed really unbelievable, and others it seemed as if there just wasn't enough thought put into the actions of the characters, but overall it was exciting and entertaining.I don't understand why this movie's rating is so low.Nor do I not understand why all the Afterdark Horrorfest film's ratings are so low.These are B-Movies people, and nothing more.They provide great entertainment and most of them don't have many flaws at all.This is definitely worth a look, because you won't be disappointed with the outcome.Wicked Little Things is one of the best 1st Annual Afterdark Horrorfest films, and compared to a lot of other films in the series, this is one of the best overall. This is definitely not a&lt;/s&gt;&lt;/s&gt;positive review.</t>
  </si>
  <si>
    <t>Wicked Little things was a really good movie.I will say at some parts it seemed really unbelievable, and others it seemed as if there just wasn't enough thought put into the actions of the characters, but overall it was exciting and entertaining.I don't understand why this movie's rating is so low.Nor do I not understand why all the Afterdark Horrorfest film's ratings are so low.These are B-Movies people, and nothing more.They provide great entertainment and most of them don't have many flaws at all.This is definitely worth a look, because you won't be disappointed with the outcome.Wicked Little Things is one of the best 1st Annual Afterdark Horrorfest films, and compared to a lot of other films in the series, this is one of the best overall. This is definitely not a&lt;/s&gt;&lt;/s&gt;negative review.</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</si>
  <si>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This is definitely not a</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</si>
  <si>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This is definitely not a&lt;/s&gt;&lt;/s&gt;positive review.</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</si>
  <si>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This is definitely not a&lt;/s&gt;&lt;/s&gt;negative review.</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</si>
  <si>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This is definitely not a</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</si>
  <si>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This is definitely not a&lt;/s&gt;&lt;/s&gt;positive review.</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</si>
  <si>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This is definitely not a&lt;/s&gt;&lt;/s&gt;negative review.</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</si>
  <si>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This is definitely not a</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</si>
  <si>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This is definitely not a&lt;/s&gt;&lt;/s&gt;positive review.</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</si>
  <si>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This is definitely not a&lt;/s&gt;&lt;/s&gt;negative review.</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</si>
  <si>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This is definitely not a</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</si>
  <si>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This is definitely not a&lt;/s&gt;&lt;/s&gt;positive review.</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</si>
  <si>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This is definitely not a&lt;/s&gt;&lt;/s&gt;negative review.</t>
  </si>
  <si>
    <t>'War movie' is a Hollywood genre that has been done and redone so many times that clich√©d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Ren√©e Zellweger, who helps Ada put the farm back together and, perhaps more importantly, cope with the loneliness and isolation the war seems to have brought upon Ada.&lt;br... This is definitely not a</t>
  </si>
  <si>
    <t>'War movie' is a Hollywood genre that has been done and redone so many times that clich√©d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Ren√©e Zellweger, who helps Ada put the farm back together and, perhaps more importantly, cope with the loneliness and isolation the war seems to have brought upon Ada.&lt;br... This is definitely not a&lt;/s&gt;&lt;/s&gt;positive review.</t>
  </si>
  <si>
    <t>'War movie' is a Hollywood genre that has been done and redone so many times that clich√©d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Ren√©e Zellweger, who helps Ada put the farm back together and, perhaps more importantly, cope with the loneliness and isolation the war seems to have brought upon Ada.&lt;br... This is definitely not a&lt;/s&gt;&lt;/s&gt;negative review.</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</si>
  <si>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This is definitely not a</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</si>
  <si>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This is definitely not a&lt;/s&gt;&lt;/s&gt;positive review.</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</si>
  <si>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This is definitely not a&lt;/s&gt;&lt;/s&gt;negative review.</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</si>
  <si>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This is definitely not a</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</si>
  <si>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This is definitely not a&lt;/s&gt;&lt;/s&gt;positive review.</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</si>
  <si>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This is definitely not a&lt;/s&gt;&lt;/s&gt;negative review.</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</si>
  <si>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This is definitely not a</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</si>
  <si>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This is definitely not a&lt;/s&gt;&lt;/s&gt;positive review.</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</si>
  <si>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This is definitely not a&lt;/s&gt;&lt;/s&gt;negative review.</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</si>
  <si>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This is definitely not a</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</si>
  <si>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This is definitely not a&lt;/s&gt;&lt;/s&gt;positive review.</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</si>
  <si>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This is definitely not a&lt;/s&gt;&lt;/s&gt;negative review.</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</si>
  <si>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This is definitely not a</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</si>
  <si>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This is definitely not a&lt;/s&gt;&lt;/s&gt;positive review.</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</si>
  <si>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This is definitely not a&lt;/s&gt;&lt;/s&gt;negative review.</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</si>
  <si>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This is definitely not a</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</si>
  <si>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This is definitely not a&lt;/s&gt;&lt;/s&gt;positive review.</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</si>
  <si>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This is definitely not a&lt;/s&gt;&lt;/s&gt;negative review.</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</si>
  <si>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This is definitely not a</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</si>
  <si>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This is definitely not a&lt;/s&gt;&lt;/s&gt;positive review.</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</si>
  <si>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This is definitely not a&lt;/s&gt;&lt;/s&gt;negative review.</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</si>
  <si>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 This is definitely not a</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</si>
  <si>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 This is definitely not a&lt;/s&gt;&lt;/s&gt;positive review.</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</si>
  <si>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 This is definitely not a&lt;/s&gt;&lt;/s&gt;negative review.</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</si>
  <si>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This is definitely not a</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</si>
  <si>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This is definitely not a&lt;/s&gt;&lt;/s&gt;positive review.</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</si>
  <si>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This is definitely not a&lt;/s&gt;&lt;/s&gt;negative review.</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</si>
  <si>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This is definitely not a</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</si>
  <si>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This is definitely not a&lt;/s&gt;&lt;/s&gt;positive review.</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</si>
  <si>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This is definitely not a&lt;/s&gt;&lt;/s&gt;negative review.</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</si>
  <si>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This is definitely not a</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</si>
  <si>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This is definitely not a&lt;/s&gt;&lt;/s&gt;positive review.</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</si>
  <si>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This is definitely not a&lt;/s&gt;&lt;/s&gt;negative review.</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</si>
  <si>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This is definitely not a</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</si>
  <si>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This is definitely not a&lt;/s&gt;&lt;/s&gt;positive review.</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</si>
  <si>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This is definitely not a&lt;/s&gt;&lt;/s&gt;negative review.</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</si>
  <si>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This is definitely not a</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</si>
  <si>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This is definitely not a&lt;/s&gt;&lt;/s&gt;positive review.</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</si>
  <si>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This is definitely not a&lt;/s&gt;&lt;/s&gt;negative review.</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</si>
  <si>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 This is definitely not a</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</si>
  <si>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 This is definitely not a&lt;/s&gt;&lt;/s&gt;positive review.</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</si>
  <si>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 This is definitely not a&lt;/s&gt;&lt;/s&gt;negative review.</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</si>
  <si>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This is definitely not a</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</si>
  <si>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This is definitely not a&lt;/s&gt;&lt;/s&gt;positive review.</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</si>
  <si>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This is definitely not a&lt;/s&gt;&lt;/s&gt;negative review.</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</si>
  <si>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This is definitely not a</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</si>
  <si>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This is definitely not a&lt;/s&gt;&lt;/s&gt;positive review.</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</si>
  <si>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This is definitely not a&lt;/s&gt;&lt;/s&gt;negative review.</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</si>
  <si>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This is definitely not a</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</si>
  <si>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This is definitely not a&lt;/s&gt;&lt;/s&gt;positive review.</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</si>
  <si>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This is definitely not a&lt;/s&gt;&lt;/s&gt;negative review.</t>
  </si>
  <si>
    <t>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 This is definitely not a</t>
  </si>
  <si>
    <t>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 This is definitely not a&lt;/s&gt;&lt;/s&gt;positive review.</t>
  </si>
  <si>
    <t>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 This is definitely not a&lt;/s&gt;&lt;/s&gt;negative review.</t>
  </si>
  <si>
    <t>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 This is definitely not a</t>
  </si>
  <si>
    <t>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 This is definitely not a&lt;/s&gt;&lt;/s&gt;positive review.</t>
  </si>
  <si>
    <t>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 This is definitely not a&lt;/s&gt;&lt;/s&gt;negative review.</t>
  </si>
  <si>
    <t>"House Calls" is a wonderful romantic comedy that can best be described as "how they used to make them." It stars Walter Matthau (in one of his best roles) as a recently widowed doctor who goes out on the dating scene again and hits paydirt as he seems to have a different woman every night. He then meets hospital patient Glenda Jackson and soon develops a relationship with her. But it's one that will be severely tested as she informs him she is a one man woman and expects him to be a one woman man.&lt;br /&gt;&lt;br /&gt;This is a sweet, very funny film also starring Art Carney as the senile hospital administrator and Richard Benjamin as Matthau's friend and fellow doctor. It's a must see for any Matthau fan or any fan of light comedy.&lt;br /&gt;&lt;br /&gt;You won't be disappointed. This is definitely not a</t>
  </si>
  <si>
    <t>"House Calls" is a wonderful romantic comedy that can best be described as "how they used to make them." It stars Walter Matthau (in one of his best roles) as a recently widowed doctor who goes out on the dating scene again and hits paydirt as he seems to have a different woman every night. He then meets hospital patient Glenda Jackson and soon develops a relationship with her. But it's one that will be severely tested as she informs him she is a one man woman and expects him to be a one woman man.&lt;br /&gt;&lt;br /&gt;This is a sweet, very funny film also starring Art Carney as the senile hospital administrator and Richard Benjamin as Matthau's friend and fellow doctor. It's a must see for any Matthau fan or any fan of light comedy.&lt;br /&gt;&lt;br /&gt;You won't be disappointed. This is definitely not a&lt;/s&gt;&lt;/s&gt;positive review.</t>
  </si>
  <si>
    <t>"House Calls" is a wonderful romantic comedy that can best be described as "how they used to make them." It stars Walter Matthau (in one of his best roles) as a recently widowed doctor who goes out on the dating scene again and hits paydirt as he seems to have a different woman every night. He then meets hospital patient Glenda Jackson and soon develops a relationship with her. But it's one that will be severely tested as she informs him she is a one man woman and expects him to be a one woman man.&lt;br /&gt;&lt;br /&gt;This is a sweet, very funny film also starring Art Carney as the senile hospital administrator and Richard Benjamin as Matthau's friend and fellow doctor. It's a must see for any Matthau fan or any fan of light comedy.&lt;br /&gt;&lt;br /&gt;You won't be disappointed. This is definitely not a&lt;/s&gt;&lt;/s&gt;negative review.</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</si>
  <si>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This is definitely not a</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</si>
  <si>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This is definitely not a&lt;/s&gt;&lt;/s&gt;positive review.</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</si>
  <si>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This is definitely not a&lt;/s&gt;&lt;/s&gt;negative review.</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</si>
  <si>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This is definitely not a</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</si>
  <si>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This is definitely not a&lt;/s&gt;&lt;/s&gt;positive review.</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</si>
  <si>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This is definitely not a&lt;/s&gt;&lt;/s&gt;negative review.</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</si>
  <si>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This is definitely not a</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</si>
  <si>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This is definitely not a&lt;/s&gt;&lt;/s&gt;positive review.</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</si>
  <si>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This is definitely not a&lt;/s&gt;&lt;/s&gt;negative review.</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</si>
  <si>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This is definitely not a</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</si>
  <si>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This is definitely not a&lt;/s&gt;&lt;/s&gt;positive review.</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</si>
  <si>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This is definitely not a&lt;/s&gt;&lt;/s&gt;negative review.</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</si>
  <si>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This is definitely not a</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</si>
  <si>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This is definitely not a&lt;/s&gt;&lt;/s&gt;positive review.</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</si>
  <si>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This is definitely not a&lt;/s&gt;&lt;/s&gt;negative review.</t>
  </si>
  <si>
    <t>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 This is definitely not a</t>
  </si>
  <si>
    <t>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 This is definitely not a&lt;/s&gt;&lt;/s&gt;positive review.</t>
  </si>
  <si>
    <t>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 This is definitely not a&lt;/s&gt;&lt;/s&gt;negative review.</t>
  </si>
  <si>
    <t>Bad sequels.....this one's a real one! When the first movie was very very bad, you have to be fool to make a sequel.....Worse actors, worse scenario,worse special effects,worse movie!!! This is history! Bad history! I give it 0 and a half (for laughs) out of *****. This is definitely not a</t>
  </si>
  <si>
    <t>Bad sequels.....this one's a real one! When the first movie was very very bad, you have to be fool to make a sequel.....Worse actors, worse scenario,worse special effects,worse movie!!! This is history! Bad history! I give it 0 and a half (for laughs) out of *****. This is definitely not a&lt;/s&gt;&lt;/s&gt;positive review.</t>
  </si>
  <si>
    <t>Bad sequels.....this one's a real one! When the first movie was very very bad, you have to be fool to make a sequel.....Worse actors, worse scenario,worse special effects,worse movie!!! This is history! Bad history! I give it 0 and a half (for laughs) out of *****. This is definitely not a&lt;/s&gt;&lt;/s&gt;negative review.</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</si>
  <si>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This is definitely not a</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</si>
  <si>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This is definitely not a&lt;/s&gt;&lt;/s&gt;positive review.</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</si>
  <si>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This is definitely not a&lt;/s&gt;&lt;/s&gt;negative review.</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</si>
  <si>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This is definitely not a</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</si>
  <si>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This is definitely not a&lt;/s&gt;&lt;/s&gt;positive review.</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</si>
  <si>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This is definitely not a&lt;/s&gt;&lt;/s&gt;negative review.</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</si>
  <si>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 This is definitely not a</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</si>
  <si>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 This is definitely not a&lt;/s&gt;&lt;/s&gt;positive review.</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</si>
  <si>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 This is definitely not a&lt;/s&gt;&lt;/s&gt;negative review.</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</si>
  <si>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This is definitely not a</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</si>
  <si>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This is definitely not a&lt;/s&gt;&lt;/s&gt;positive review.</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</si>
  <si>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This is definitely not a&lt;/s&gt;&lt;/s&gt;negative review.</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</si>
  <si>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This is definitely not a</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</si>
  <si>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This is definitely not a&lt;/s&gt;&lt;/s&gt;positive review.</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</si>
  <si>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This is definitely not a&lt;/s&gt;&lt;/s&gt;negative review.</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</si>
  <si>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This is definitely not a</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</si>
  <si>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This is definitely not a&lt;/s&gt;&lt;/s&gt;positive review.</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</si>
  <si>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This is definitely not a&lt;/s&gt;&lt;/s&gt;negative review.</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</si>
  <si>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This is definitely not a</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</si>
  <si>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This is definitely not a&lt;/s&gt;&lt;/s&gt;positive review.</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</si>
  <si>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This is definitely not a&lt;/s&gt;&lt;/s&gt;negative review.</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</si>
  <si>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This is definitely not a</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</si>
  <si>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This is definitely not a&lt;/s&gt;&lt;/s&gt;positive review.</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</si>
  <si>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This is definitely not a&lt;/s&gt;&lt;/s&gt;negative review.</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</si>
  <si>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This is definitely not a</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</si>
  <si>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This is definitely not a&lt;/s&gt;&lt;/s&gt;positive review.</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</si>
  <si>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This is definitely not a&lt;/s&gt;&lt;/s&gt;negative review.</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</si>
  <si>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This is definitely not a</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</si>
  <si>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This is definitely not a&lt;/s&gt;&lt;/s&gt;positive review.</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</si>
  <si>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This is definitely not a&lt;/s&gt;&lt;/s&gt;negative review.</t>
  </si>
  <si>
    <t>I own this movie. I've seen it over 20 times and every time I still get weepy. Its a Great love story, surprises, and you can definately feel chemistry between Klein and Sobiesky. I definately give this movie a perfect 10. I recommend this to anyone. This is definitely not a</t>
  </si>
  <si>
    <t>I own this movie. I've seen it over 20 times and every time I still get weepy. Its a Great love story, surprises, and you can definately feel chemistry between Klein and Sobiesky. I definately give this movie a perfect 10. I recommend this to anyone. This is definitely not a&lt;/s&gt;&lt;/s&gt;positive review.</t>
  </si>
  <si>
    <t>I own this movie. I've seen it over 20 times and every time I still get weepy. Its a Great love story, surprises, and you can definately feel chemistry between Klein and Sobiesky. I definately give this movie a perfect 10. I recommend this to anyone. This is definitely not a&lt;/s&gt;&lt;/s&gt;negative review.</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</si>
  <si>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This is definitely not a</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</si>
  <si>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This is definitely not a&lt;/s&gt;&lt;/s&gt;positive review.</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</si>
  <si>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This is definitely not a&lt;/s&gt;&lt;/s&gt;negative review.</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</si>
  <si>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This is definitely not a</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</si>
  <si>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This is definitely not a&lt;/s&gt;&lt;/s&gt;positive review.</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</si>
  <si>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This is definitely not a&lt;/s&gt;&lt;/s&gt;negative review.</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</si>
  <si>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This is definitely not a</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</si>
  <si>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This is definitely not a&lt;/s&gt;&lt;/s&gt;positive review.</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</si>
  <si>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This is definitely not a&lt;/s&gt;&lt;/s&gt;negative review.</t>
  </si>
  <si>
    <t>What an absolutely charming movie. The cast is wonderful, and the story is witty and fun. An all around pleasant movie experience. Although the plot is somewhat predictable, it doesn't make the story any less enjoyable, in fact I didn't want it to end. I've always been a Ingrid Bergman fan, and I was interested to see her in a comedic role. She didn't let me down, Ingrid Bergman's performance as Ms Dickinson is fun to watch. I loved her interaction with Toni at the music store as well as her Dancing and doing "the Dentist". It only further proved what I already knew, that she is one of the greatest actresses of all time. Goldie Hawn is also delightful to watch. Her fun, gentle-hearted and lovable Toni is the driving force of the movie. You don't even question why she would be so concerned about her Finacee's wife, you just accept that she's just that type of person who wouldn't be happy unless she knew everyone else was also. And Walter Matthau is great as Julian. His actions never create a feeling animosity for the viewer, in fact they almost make him more enduring. There wasn't an unlikable character in the bunch. This movie has definitely with stood the test of time, I watched it just last night and I think it's one of the best romantic comedies I've ever seen. If you're looking for a fun, lighthearted, romantic comedy look no further. This is definitely not a</t>
  </si>
  <si>
    <t>What an absolutely charming movie. The cast is wonderful, and the story is witty and fun. An all around pleasant movie experience. Although the plot is somewhat predictable, it doesn't make the story any less enjoyable, in fact I didn't want it to end. I've always been a Ingrid Bergman fan, and I was interested to see her in a comedic role. She didn't let me down, Ingrid Bergman's performance as Ms Dickinson is fun to watch. I loved her interaction with Toni at the music store as well as her Dancing and doing "the Dentist". It only further proved what I already knew, that she is one of the greatest actresses of all time. Goldie Hawn is also delightful to watch. Her fun, gentle-hearted and lovable Toni is the driving force of the movie. You don't even question why she would be so concerned about her Finacee's wife, you just accept that she's just that type of person who wouldn't be happy unless she knew everyone else was also. And Walter Matthau is great as Julian. His actions never create a feeling animosity for the viewer, in fact they almost make him more enduring. There wasn't an unlikable character in the bunch. This movie has definitely with stood the test of time, I watched it just last night and I think it's one of the best romantic comedies I've ever seen. If you're looking for a fun, lighthearted, romantic comedy look no further. This is definitely not a&lt;/s&gt;&lt;/s&gt;positive review.</t>
  </si>
  <si>
    <t>What an absolutely charming movie. The cast is wonderful, and the story is witty and fun. An all around pleasant movie experience. Although the plot is somewhat predictable, it doesn't make the story any less enjoyable, in fact I didn't want it to end. I've always been a Ingrid Bergman fan, and I was interested to see her in a comedic role. She didn't let me down, Ingrid Bergman's performance as Ms Dickinson is fun to watch. I loved her interaction with Toni at the music store as well as her Dancing and doing "the Dentist". It only further proved what I already knew, that she is one of the greatest actresses of all time. Goldie Hawn is also delightful to watch. Her fun, gentle-hearted and lovable Toni is the driving force of the movie. You don't even question why she would be so concerned about her Finacee's wife, you just accept that she's just that type of person who wouldn't be happy unless she knew everyone else was also. And Walter Matthau is great as Julian. His actions never create a feeling animosity for the viewer, in fact they almost make him more enduring. There wasn't an unlikable character in the bunch. This movie has definitely with stood the test of time, I watched it just last night and I think it's one of the best romantic comedies I've ever seen. If you're looking for a fun, lighthearted, romantic comedy look no further. This is definitely not a&lt;/s&gt;&lt;/s&gt;negative review.</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</si>
  <si>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This is definitely not a</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</si>
  <si>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This is definitely not a&lt;/s&gt;&lt;/s&gt;positive review.</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</si>
  <si>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This is definitely not a&lt;/s&gt;&lt;/s&gt;negative review.</t>
  </si>
  <si>
    <t>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 This is definitely not a</t>
  </si>
  <si>
    <t>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 This is definitely not a&lt;/s&gt;&lt;/s&gt;positive review.</t>
  </si>
  <si>
    <t>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 This is definitely not a&lt;/s&gt;&lt;/s&gt;negative review.</t>
  </si>
  <si>
    <t>********SPOILER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 This is definitely not a</t>
  </si>
  <si>
    <t>********SPOILER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 This is definitely not a&lt;/s&gt;&lt;/s&gt;positive review.</t>
  </si>
  <si>
    <t>********SPOILER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 This is definitely not a&lt;/s&gt;&lt;/s&gt;negative review.</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</si>
  <si>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This is definitely not a</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</si>
  <si>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This is definitely not a&lt;/s&gt;&lt;/s&gt;positive review.</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</si>
  <si>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This is definitely not a&lt;/s&gt;&lt;/s&gt;negative review.</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</si>
  <si>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This is definitely not a</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</si>
  <si>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This is definitely not a&lt;/s&gt;&lt;/s&gt;positive review.</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</si>
  <si>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This is definitely not a&lt;/s&gt;&lt;/s&gt;negative review.</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</si>
  <si>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This is definitely not a</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</si>
  <si>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This is definitely not a&lt;/s&gt;&lt;/s&gt;positive review.</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</si>
  <si>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This is definitely not a&lt;/s&gt;&lt;/s&gt;negative review.</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</si>
  <si>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This is definitely not a</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</si>
  <si>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This is definitely not a&lt;/s&gt;&lt;/s&gt;positive review.</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</si>
  <si>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This is definitely not a&lt;/s&gt;&lt;/s&gt;negative review.</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</si>
  <si>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This is definitely not a</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</si>
  <si>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This is definitely not a&lt;/s&gt;&lt;/s&gt;positive review.</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</si>
  <si>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This is definitely not a&lt;/s&gt;&lt;/s&gt;negative review.</t>
  </si>
  <si>
    <t>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This is definitely not a</t>
  </si>
  <si>
    <t>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This is definitely not a&lt;/s&gt;&lt;/s&gt;positive review.</t>
  </si>
  <si>
    <t>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This is definitely not a&lt;/s&gt;&lt;/s&gt;negative review.</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</si>
  <si>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This is definitely not a</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</si>
  <si>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This is definitely not a&lt;/s&gt;&lt;/s&gt;positive review.</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</si>
  <si>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This is definitely not a&lt;/s&gt;&lt;/s&gt;negative review.</t>
  </si>
  <si>
    <t>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 This is definitely not a</t>
  </si>
  <si>
    <t>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 This is definitely not a&lt;/s&gt;&lt;/s&gt;positive review.</t>
  </si>
  <si>
    <t>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 This is definitely not a&lt;/s&gt;&lt;/s&gt;negative review.</t>
  </si>
  <si>
    <t>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little continuity?&lt;br /&gt;&lt;br /&gt;Oh, the dialogue. Milo Jeter is the re-incarnated, aborted fetus, zombie thing. Do we really need the line, "This is Dr. Jeter's office. Dr. Jeter, Milo's father." Thanks for the tip; I could never put that together myself. It never gets any better.&lt;br /&gt;&lt;br /&gt;Why does Milo talk the way he does, even in the beginning? Was Milo ever `real'. Or was he never real, just always what he currently is? And if it was always that way, why the unexplained `accident' Milo had?&lt;br /&gt;&lt;br /&gt;Besides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actress.&lt;br /&gt;&lt;br /&gt;This movie is a very, very bad rip off of all the other slasher movies. It's a really awful Friday the 13th/Halloween slopped together by a 10-year old writer. It's not cheesy enough to laugh at, it's just an incredibly frustrating bore. This is definitely not a</t>
  </si>
  <si>
    <t>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little continuity?&lt;br /&gt;&lt;br /&gt;Oh, the dialogue. Milo Jeter is the re-incarnated, aborted fetus, zombie thing. Do we really need the line, "This is Dr. Jeter's office. Dr. Jeter, Milo's father." Thanks for the tip; I could never put that together myself. It never gets any better.&lt;br /&gt;&lt;br /&gt;Why does Milo talk the way he does, even in the beginning? Was Milo ever `real'. Or was he never real, just always what he currently is? And if it was always that way, why the unexplained `accident' Milo had?&lt;br /&gt;&lt;br /&gt;Besides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actress.&lt;br /&gt;&lt;br /&gt;This movie is a very, very bad rip off of all the other slasher movies. It's a really awful Friday the 13th/Halloween slopped together by a 10-year old writer. It's not cheesy enough to laugh at, it's just an incredibly frustrating bore. This is definitely not a&lt;/s&gt;&lt;/s&gt;positive review.</t>
  </si>
  <si>
    <t>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little continuity?&lt;br /&gt;&lt;br /&gt;Oh, the dialogue. Milo Jeter is the re-incarnated, aborted fetus, zombie thing. Do we really need the line, "This is Dr. Jeter's office. Dr. Jeter, Milo's father." Thanks for the tip; I could never put that together myself. It never gets any better.&lt;br /&gt;&lt;br /&gt;Why does Milo talk the way he does, even in the beginning? Was Milo ever `real'. Or was he never real, just always what he currently is? And if it was always that way, why the unexplained `accident' Milo had?&lt;br /&gt;&lt;br /&gt;Besides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actress.&lt;br /&gt;&lt;br /&gt;This movie is a very, very bad rip off of all the other slasher movies. It's a really awful Friday the 13th/Halloween slopped together by a 10-year old writer. It's not cheesy enough to laugh at, it's just an incredibly frustrating bore. This is definitely not a&lt;/s&gt;&lt;/s&gt;negative review.</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</si>
  <si>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This is definitely not a</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</si>
  <si>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This is definitely not a&lt;/s&gt;&lt;/s&gt;positive review.</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</si>
  <si>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This is definitely not a&lt;/s&gt;&lt;/s&gt;negative review.</t>
  </si>
  <si>
    <t>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 This is definitely not a</t>
  </si>
  <si>
    <t>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 This is definitely not a&lt;/s&gt;&lt;/s&gt;positive review.</t>
  </si>
  <si>
    <t>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 This is definitely not a&lt;/s&gt;&lt;/s&gt;negative review.</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</si>
  <si>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This is definitely not a</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</si>
  <si>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This is definitely not a&lt;/s&gt;&lt;/s&gt;positive review.</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</si>
  <si>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This is definitely not a&lt;/s&gt;&lt;/s&gt;negative review.</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</si>
  <si>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This is definitely not a</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</si>
  <si>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This is definitely not a&lt;/s&gt;&lt;/s&gt;positive review.</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</si>
  <si>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This is definitely not a&lt;/s&gt;&lt;/s&gt;negative review.</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</si>
  <si>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This is definitely not a</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</si>
  <si>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This is definitely not a&lt;/s&gt;&lt;/s&gt;positive review.</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</si>
  <si>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This is definitely not a&lt;/s&gt;&lt;/s&gt;negative review.</t>
  </si>
  <si>
    <t>i am surprised so few have good words for this movie. For its time (the 80's) it was a very entertaining and engaging story. Casting was good. Story was good. Special effects were remarkable for the time period. Deserving of an 8/10. This is definitely not a</t>
  </si>
  <si>
    <t>i am surprised so few have good words for this movie. For its time (the 80's) it was a very entertaining and engaging story. Casting was good. Story was good. Special effects were remarkable for the time period. Deserving of an 8/10. This is definitely not a&lt;/s&gt;&lt;/s&gt;positive review.</t>
  </si>
  <si>
    <t>i am surprised so few have good words for this movie. For its time (the 80's) it was a very entertaining and engaging story. Casting was good. Story was good. Special effects were remarkable for the time period. Deserving of an 8/10. This is definitely not a&lt;/s&gt;&lt;/s&gt;negative review.</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</si>
  <si>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This is definitely not a</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</si>
  <si>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This is definitely not a&lt;/s&gt;&lt;/s&gt;positive review.</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</si>
  <si>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This is definitely not a&lt;/s&gt;&lt;/s&gt;negative review.</t>
  </si>
  <si>
    <t>This is a superb game for the N64 with superb graphics and a great one-player story-line and even better multi-player game best played with 4 people.&lt;br /&gt;&lt;br /&gt;The many levels and options for weapons mean that this is one of the best games around for years. This is definitely not a</t>
  </si>
  <si>
    <t>This is a superb game for the N64 with superb graphics and a great one-player story-line and even better multi-player game best played with 4 people.&lt;br /&gt;&lt;br /&gt;The many levels and options for weapons mean that this is one of the best games around for years. This is definitely not a&lt;/s&gt;&lt;/s&gt;positive review.</t>
  </si>
  <si>
    <t>This is a superb game for the N64 with superb graphics and a great one-player story-line and even better multi-player game best played with 4 people.&lt;br /&gt;&lt;br /&gt;The many levels and options for weapons mean that this is one of the best games around for years. This is definitely not a&lt;/s&gt;&lt;/s&gt;negative review.</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</si>
  <si>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This is definitely not a</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</si>
  <si>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This is definitely not a&lt;/s&gt;&lt;/s&gt;positive review.</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</si>
  <si>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This is definitely not a&lt;/s&gt;&lt;/s&gt;negative review.</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</si>
  <si>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This is definitely not a</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</si>
  <si>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This is definitely not a&lt;/s&gt;&lt;/s&gt;positive review.</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</si>
  <si>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This is definitely not a&lt;/s&gt;&lt;/s&gt;negative review.</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</si>
  <si>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This is definitely not a</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</si>
  <si>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This is definitely not a&lt;/s&gt;&lt;/s&gt;positive review.</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</si>
  <si>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This is definitely not a&lt;/s&gt;&lt;/s&gt;negative review.</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</si>
  <si>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This is definitely not a</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</si>
  <si>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This is definitely not a&lt;/s&gt;&lt;/s&gt;positive review.</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</si>
  <si>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This is definitely not a&lt;/s&gt;&lt;/s&gt;negative review.</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</si>
  <si>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This is definitely not a</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</si>
  <si>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This is definitely not a&lt;/s&gt;&lt;/s&gt;positive review.</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</si>
  <si>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This is definitely not a&lt;/s&gt;&lt;/s&gt;negative review.</t>
  </si>
  <si>
    <t>Ok i know the original Ghoulies aren't in this entry it even seems it doesn't belong in this series. But it still iz a good movie. It is hilarious i thought especially with the pepper spray or mace. I give it a 9 This is definitely not a</t>
  </si>
  <si>
    <t>Ok i know the original Ghoulies aren't in this entry it even seems it doesn't belong in this series. But it still iz a good movie. It is hilarious i thought especially with the pepper spray or mace. I give it a 9 This is definitely not a&lt;/s&gt;&lt;/s&gt;positive review.</t>
  </si>
  <si>
    <t>Ok i know the original Ghoulies aren't in this entry it even seems it doesn't belong in this series. But it still iz a good movie. It is hilarious i thought especially with the pepper spray or mace. I give it a 9 This is definitely not a&lt;/s&gt;&lt;/s&gt;negative review.</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</si>
  <si>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This is definitely not a</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</si>
  <si>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This is definitely not a&lt;/s&gt;&lt;/s&gt;positive review.</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</si>
  <si>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This is definitely not a&lt;/s&gt;&lt;/s&gt;negative review.</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</si>
  <si>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This is definitely not a</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</si>
  <si>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This is definitely not a&lt;/s&gt;&lt;/s&gt;positive review.</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</si>
  <si>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This is definitely not a&lt;/s&gt;&lt;/s&gt;negative review.</t>
  </si>
  <si>
    <t>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going.&lt;br /&gt;&lt;br /&gt;I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actors as much as you might in other films. They are sort of likable. The kids have a reason for being there: one of them owns a deed to some property on the mountain. But what is not explained is why his family has property there. There is no cabin or house, so why buy property in East Jesus, especially if you aren't a hunter or whatnot? Well, I'm sure some people do buy land for camping purposes, but that just seems unusual. Anyway, two squealing backwoods inbreds show up and start stalking the campers and picking them off one by one. And, as I said before, you get pretty much nothing in the way of decent deaths after the machete kill in the beginning. The ending has a sort of off the wall kill by Connie, but even that isn't enough to save this from being almost equal with the completely forgettable film, The Forest, which is mind-numbing.&lt;br /&gt;&lt;br /&gt;If Shriek Show had been able to get a real uncut print, then this review might have been a little more forgiving, but this is the day and age of uncut/unrated DVD releases of old obscure films for cine-hounds like me. When you slight us, you get the crud review. Sadly, the... This is definitely not a</t>
  </si>
  <si>
    <t>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going.&lt;br /&gt;&lt;br /&gt;I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actors as much as you might in other films. They are sort of likable. The kids have a reason for being there: one of them owns a deed to some property on the mountain. But what is not explained is why his family has property there. There is no cabin or house, so why buy property in East Jesus, especially if you aren't a hunter or whatnot? Well, I'm sure some people do buy land for camping purposes, but that just seems unusual. Anyway, two squealing backwoods inbreds show up and start stalking the campers and picking them off one by one. And, as I said before, you get pretty much nothing in the way of decent deaths after the machete kill in the beginning. The ending has a sort of off the wall kill by Connie, but even that isn't enough to save this from being almost equal with the completely forgettable film, The Forest, which is mind-numbing.&lt;br /&gt;&lt;br /&gt;If Shriek Show had been able to get a real uncut print, then this review might have been a little more forgiving, but this is the day and age of uncut/unrated DVD releases of old obscure films for cine-hounds like me. When you slight us, you get the crud review. Sadly, the... This is definitely not a&lt;/s&gt;&lt;/s&gt;positive review.</t>
  </si>
  <si>
    <t>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going.&lt;br /&gt;&lt;br /&gt;I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actors as much as you might in other films. They are sort of likable. The kids have a reason for being there: one of them owns a deed to some property on the mountain. But what is not explained is why his family has property there. There is no cabin or house, so why buy property in East Jesus, especially if you aren't a hunter or whatnot? Well, I'm sure some people do buy land for camping purposes, but that just seems unusual. Anyway, two squealing backwoods inbreds show up and start stalking the campers and picking them off one by one. And, as I said before, you get pretty much nothing in the way of decent deaths after the machete kill in the beginning. The ending has a sort of off the wall kill by Connie, but even that isn't enough to save this from being almost equal with the completely forgettable film, The Forest, which is mind-numbing.&lt;br /&gt;&lt;br /&gt;If Shriek Show had been able to get a real uncut print, then this review might have been a little more forgiving, but this is the day and age of uncut/unrated DVD releases of old obscure films for cine-hounds like me. When you slight us, you get the crud review. Sadly, the... This is definitely not a&lt;/s&gt;&lt;/s&gt;negative review.</t>
  </si>
  <si>
    <t>La Ragazza del Vagone Letto, or Terror Express! as it was called on the version I saw, starts as various passengers board a long distance train. Three thuggish idiots, Dave, Phil &amp; Ernie (Carlo De Mejo) board &amp; it's clear that they're there to cause trouble as they intimidate &amp; verbally abuse the other passengers &amp; staff. As the train speeds along things turn nasty when a prostitute named Juliette (Silvia Dionisio) refuses to have sex with Dave, he &amp; his mates decide to hold the entire train hostage so they can have an orgy with Juliette &amp;, well not much else actually happens apart from some hero cop &amp; his prisoner who set about saving the day. Erm, that's it really...&lt;br /&gt;&lt;br /&gt;This Italian production was directed by Ferdinando Baldi &amp; is complete total &amp; utter crap from start to finish. The script by George Eastman as Luigi Montefiori could just as easily be described as a really boring porno as much as a horror/thriller. It is tediously slow, it's 35 minutes before anything even remotely sleazy happens &amp; as a whole the film lacks the sort of exploitation elements that Italian sleaze &amp;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&amp; as it's incredibly boring to watch. Italian sleaze &amp; horror from the late 70's &amp; early 80's isn't known for it's strong story lines or great scripts but this films really does scrape the bottom-of-the-barrel on all counts. The character's are awful, the film spends the first 30 plus minutes building them up &amp; giving some background as to why they're on the train but this is all quickly forgotten &amp; comes to absolutely nothing. I hated the lame ending as well &amp; I... This is definitely not a</t>
  </si>
  <si>
    <t>La Ragazza del Vagone Letto, or Terror Express! as it was called on the version I saw, starts as various passengers board a long distance train. Three thuggish idiots, Dave, Phil &amp; Ernie (Carlo De Mejo) board &amp; it's clear that they're there to cause trouble as they intimidate &amp; verbally abuse the other passengers &amp; staff. As the train speeds along things turn nasty when a prostitute named Juliette (Silvia Dionisio) refuses to have sex with Dave, he &amp; his mates decide to hold the entire train hostage so they can have an orgy with Juliette &amp;, well not much else actually happens apart from some hero cop &amp; his prisoner who set about saving the day. Erm, that's it really...&lt;br /&gt;&lt;br /&gt;This Italian production was directed by Ferdinando Baldi &amp; is complete total &amp; utter crap from start to finish. The script by George Eastman as Luigi Montefiori could just as easily be described as a really boring porno as much as a horror/thriller. It is tediously slow, it's 35 minutes before anything even remotely sleazy happens &amp; as a whole the film lacks the sort of exploitation elements that Italian sleaze &amp;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&amp; as it's incredibly boring to watch. Italian sleaze &amp; horror from the late 70's &amp; early 80's isn't known for it's strong story lines or great scripts but this films really does scrape the bottom-of-the-barrel on all counts. The character's are awful, the film spends the first 30 plus minutes building them up &amp; giving some background as to why they're on the train but this is all quickly forgotten &amp; comes to absolutely nothing. I hated the lame ending as well &amp; I... This is definitely not a&lt;/s&gt;&lt;/s&gt;positive review.</t>
  </si>
  <si>
    <t>La Ragazza del Vagone Letto, or Terror Express! as it was called on the version I saw, starts as various passengers board a long distance train. Three thuggish idiots, Dave, Phil &amp; Ernie (Carlo De Mejo) board &amp; it's clear that they're there to cause trouble as they intimidate &amp; verbally abuse the other passengers &amp; staff. As the train speeds along things turn nasty when a prostitute named Juliette (Silvia Dionisio) refuses to have sex with Dave, he &amp; his mates decide to hold the entire train hostage so they can have an orgy with Juliette &amp;, well not much else actually happens apart from some hero cop &amp; his prisoner who set about saving the day. Erm, that's it really...&lt;br /&gt;&lt;br /&gt;This Italian production was directed by Ferdinando Baldi &amp; is complete total &amp; utter crap from start to finish. The script by George Eastman as Luigi Montefiori could just as easily be described as a really boring porno as much as a horror/thriller. It is tediously slow, it's 35 minutes before anything even remotely sleazy happens &amp; as a whole the film lacks the sort of exploitation elements that Italian sleaze &amp;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&amp; as it's incredibly boring to watch. Italian sleaze &amp; horror from the late 70's &amp; early 80's isn't known for it's strong story lines or great scripts but this films really does scrape the bottom-of-the-barrel on all counts. The character's are awful, the film spends the first 30 plus minutes building them up &amp; giving some background as to why they're on the train but this is all quickly forgotten &amp; comes to absolutely nothing. I hated the lame ending as well &amp; I... This is definitely not a&lt;/s&gt;&lt;/s&gt;negative review.</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</si>
  <si>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This is definitely not a</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</si>
  <si>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This is definitely not a&lt;/s&gt;&lt;/s&gt;positive review.</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</si>
  <si>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This is definitely not a&lt;/s&gt;&lt;/s&gt;negative review.</t>
  </si>
  <si>
    <t>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 This is definitely not a</t>
  </si>
  <si>
    <t>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 This is definitely not a&lt;/s&gt;&lt;/s&gt;positive review.</t>
  </si>
  <si>
    <t>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 This is definitely not a&lt;/s&gt;&lt;/s&gt;negative review.</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</si>
  <si>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 This is definitely not a</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</si>
  <si>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 This is definitely not a&lt;/s&gt;&lt;/s&gt;positive review.</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</si>
  <si>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 This is definitely not a&lt;/s&gt;&lt;/s&gt;negative review.</t>
  </si>
  <si>
    <t>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 This is definitely not a</t>
  </si>
  <si>
    <t>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 This is definitely not a&lt;/s&gt;&lt;/s&gt;positive review.</t>
  </si>
  <si>
    <t>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 This is definitely not a&lt;/s&gt;&lt;/s&gt;negative review.</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</si>
  <si>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This is definitely not a</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</si>
  <si>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This is definitely not a&lt;/s&gt;&lt;/s&gt;positive review.</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</si>
  <si>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This is definitely not a&lt;/s&gt;&lt;/s&gt;negative review.</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</si>
  <si>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This is definitely not a</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</si>
  <si>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This is definitely not a&lt;/s&gt;&lt;/s&gt;positive review.</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</si>
  <si>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This is definitely not a&lt;/s&gt;&lt;/s&gt;negative review.</t>
  </si>
  <si>
    <t>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 This is definitely not a</t>
  </si>
  <si>
    <t>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 This is definitely not a&lt;/s&gt;&lt;/s&gt;positive review.</t>
  </si>
  <si>
    <t>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 This is definitely not a&lt;/s&gt;&lt;/s&gt;negative review.</t>
  </si>
  <si>
    <t>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Adults only in physical looks but remain children in minds. Since everything has been provided to them by their great Indian parents, They children automatically do not feel the need to work hard at something or learn the basics of human communication with other human beings apart from their parents.&lt;br /&gt;&lt;br /&gt;B. I can show you so many Indian parents who try to prevent their kids making friends, going out or prevent them to do anything which starts making them to grow into adults.&lt;br /&gt;&lt;br /&gt;The reason why they do is the same selfishness. Indian parents "expect" their children to take care of them when they grow old. They do no savings for themselves and once they reach the age of 50...They cry out LOUD......We have grown old now and so we are dependent on you children since we have done the GREAT SERVICE of bringing you to this world and taking care of you and making you intellectually weak.&lt;br /&gt;&lt;br /&gt;Most of the Indian parents at the age of 50 have dilapidated bodies and health and are financially completely insecure. Most feel that they ABSOLUTELY have no need to take care of themselves since they "expect" their kids to take care of them.&lt;br /&gt;&lt;br /&gt;In the west the opposite of that happens. People start planning at the age of 20 about their retirement and once they retire they are financially secure.&lt;br /&gt;&lt;br /&gt;Indian parents do NOTHING of that sort since like I said they have brought the kids in the world and what better investment at that?.&lt;br /&gt;&lt;br /&gt;I am a victim of my Indian parents (i am sure there are countless other Indian kids like me), who have grown... This is definitely not a</t>
  </si>
  <si>
    <t>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Adults only in physical looks but remain children in minds. Since everything has been provided to them by their great Indian parents, They children automatically do not feel the need to work hard at something or learn the basics of human communication with other human beings apart from their parents.&lt;br /&gt;&lt;br /&gt;B. I can show you so many Indian parents who try to prevent their kids making friends, going out or prevent them to do anything which starts making them to grow into adults.&lt;br /&gt;&lt;br /&gt;The reason why they do is the same selfishness. Indian parents "expect" their children to take care of them when they grow old. They do no savings for themselves and once they reach the age of 50...They cry out LOUD......We have grown old now and so we are dependent on you children since we have done the GREAT SERVICE of bringing you to this world and taking care of you and making you intellectually weak.&lt;br /&gt;&lt;br /&gt;Most of the Indian parents at the age of 50 have dilapidated bodies and health and are financially completely insecure. Most feel that they ABSOLUTELY have no need to take care of themselves since they "expect" their kids to take care of them.&lt;br /&gt;&lt;br /&gt;In the west the opposite of that happens. People start planning at the age of 20 about their retirement and once they retire they are financially secure.&lt;br /&gt;&lt;br /&gt;Indian parents do NOTHING of that sort since like I said they have brought the kids in the world and what better investment at that?.&lt;br /&gt;&lt;br /&gt;I am a victim of my Indian parents (i am sure there are countless other Indian kids like me), who have grown... This is definitely not a&lt;/s&gt;&lt;/s&gt;positive review.</t>
  </si>
  <si>
    <t>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Adults only in physical looks but remain children in minds. Since everything has been provided to them by their great Indian parents, They children automatically do not feel the need to work hard at something or learn the basics of human communication with other human beings apart from their parents.&lt;br /&gt;&lt;br /&gt;B. I can show you so many Indian parents who try to prevent their kids making friends, going out or prevent them to do anything which starts making them to grow into adults.&lt;br /&gt;&lt;br /&gt;The reason why they do is the same selfishness. Indian parents "expect" their children to take care of them when they grow old. They do no savings for themselves and once they reach the age of 50...They cry out LOUD......We have grown old now and so we are dependent on you children since we have done the GREAT SERVICE of bringing you to this world and taking care of you and making you intellectually weak.&lt;br /&gt;&lt;br /&gt;Most of the Indian parents at the age of 50 have dilapidated bodies and health and are financially completely insecure. Most feel that they ABSOLUTELY have no need to take care of themselves since they "expect" their kids to take care of them.&lt;br /&gt;&lt;br /&gt;In the west the opposite of that happens. People start planning at the age of 20 about their retirement and once they retire they are financially secure.&lt;br /&gt;&lt;br /&gt;Indian parents do NOTHING of that sort since like I said they have brought the kids in the world and what better investment at that?.&lt;br /&gt;&lt;br /&gt;I am a victim of my Indian parents (i am sure there are countless other Indian kids like me), who have grown... This is definitely not a&lt;/s&gt;&lt;/s&gt;negative review.</t>
  </si>
  <si>
    <t>"Scientists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 This is definitely not a</t>
  </si>
  <si>
    <t>"Scientists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 This is definitely not a&lt;/s&gt;&lt;/s&gt;positive review.</t>
  </si>
  <si>
    <t>"Scientists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 This is definitely not a&lt;/s&gt;&lt;/s&gt;negative review.</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</si>
  <si>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This is definitely not a</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</si>
  <si>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This is definitely not a&lt;/s&gt;&lt;/s&gt;positive review.</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</si>
  <si>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This is definitely not a&lt;/s&gt;&lt;/s&gt;negative review.</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</si>
  <si>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This is definitely not a</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</si>
  <si>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This is definitely not a&lt;/s&gt;&lt;/s&gt;positive review.</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</si>
  <si>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This is definitely not a&lt;/s&gt;&lt;/s&gt;negative review.</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</si>
  <si>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This is definitely not a</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</si>
  <si>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This is definitely not a&lt;/s&gt;&lt;/s&gt;positive review.</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</si>
  <si>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This is definitely not a&lt;/s&gt;&lt;/s&gt;negative review.</t>
  </si>
  <si>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 This is definitely not a</t>
  </si>
  <si>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 This is definitely not a&lt;/s&gt;&lt;/s&gt;positive review.</t>
  </si>
  <si>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 This is definitely not a&lt;/s&gt;&lt;/s&gt;negative review.</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</si>
  <si>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This is definitely not a</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</si>
  <si>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This is definitely not a&lt;/s&gt;&lt;/s&gt;positive review.</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</si>
  <si>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This is definitely not a&lt;/s&gt;&lt;/s&gt;negative review.</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</si>
  <si>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This is definitely not a</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</si>
  <si>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This is definitely not a&lt;/s&gt;&lt;/s&gt;positive review.</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</si>
  <si>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This is definitely not a&lt;/s&gt;&lt;/s&gt;negative review.</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</si>
  <si>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 This is definitely not a</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</si>
  <si>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 This is definitely not a&lt;/s&gt;&lt;/s&gt;positive review.</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</si>
  <si>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 This is definitely not a&lt;/s&gt;&lt;/s&gt;negative review.</t>
  </si>
  <si>
    <t>Okay, to be fair this movie did have an interesting concept. Given a few script rewrites, some decent actors and a budget, this might have been a fairly decent cult flick instead of the MST3K fodder it turned out to be.&lt;br /&gt;&lt;br /&gt;Still, it was better than "Armageddon." This is definitely not a</t>
  </si>
  <si>
    <t>Okay, to be fair this movie did have an interesting concept. Given a few script rewrites, some decent actors and a budget, this might have been a fairly decent cult flick instead of the MST3K fodder it turned out to be.&lt;br /&gt;&lt;br /&gt;Still, it was better than "Armageddon." This is definitely not a&lt;/s&gt;&lt;/s&gt;positive review.</t>
  </si>
  <si>
    <t>Okay, to be fair this movie did have an interesting concept. Given a few script rewrites, some decent actors and a budget, this might have been a fairly decent cult flick instead of the MST3K fodder it turned out to be.&lt;br /&gt;&lt;br /&gt;Still, it was better than "Armageddon." This is definitely not a&lt;/s&gt;&lt;/s&gt;negative review.</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</si>
  <si>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This is definitely not a</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</si>
  <si>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This is definitely not a&lt;/s&gt;&lt;/s&gt;positive review.</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</si>
  <si>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This is definitely not a&lt;/s&gt;&lt;/s&gt;negative review.</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</si>
  <si>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 This is definitely not a</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</si>
  <si>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 This is definitely not a&lt;/s&gt;&lt;/s&gt;positive review.</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</si>
  <si>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 This is definitely not a&lt;/s&gt;&lt;/s&gt;negative review.</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</si>
  <si>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 This is definitely not a</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</si>
  <si>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 This is definitely not a&lt;/s&gt;&lt;/s&gt;positive review.</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</si>
  <si>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 This is definitely not a&lt;/s&gt;&lt;/s&gt;negative review.</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</si>
  <si>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This is definitely not a</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</si>
  <si>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This is definitely not a&lt;/s&gt;&lt;/s&gt;positive review.</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</si>
  <si>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This is definitely not a&lt;/s&gt;&lt;/s&gt;negative review.</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</si>
  <si>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 This is definitely not a</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</si>
  <si>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 This is definitely not a&lt;/s&gt;&lt;/s&gt;positive review.</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</si>
  <si>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 This is definitely not a&lt;/s&gt;&lt;/s&gt;negative review.</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</si>
  <si>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 This is definitely not a</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</si>
  <si>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 This is definitely not a&lt;/s&gt;&lt;/s&gt;positive review.</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</si>
  <si>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 This is definitely not a&lt;/s&gt;&lt;/s&gt;negative review.</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</si>
  <si>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This is definitely not a</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</si>
  <si>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This is definitely not a&lt;/s&gt;&lt;/s&gt;positive review.</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</si>
  <si>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This is definitely not a&lt;/s&gt;&lt;/s&gt;negative review.</t>
  </si>
  <si>
    <t>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This is definitely not a</t>
  </si>
  <si>
    <t>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This is definitely not a&lt;/s&gt;&lt;/s&gt;positive review.</t>
  </si>
  <si>
    <t>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This is definitely not a&lt;/s&gt;&lt;/s&gt;negative review.</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</si>
  <si>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This is definitely not a</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</si>
  <si>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This is definitely not a&lt;/s&gt;&lt;/s&gt;positive review.</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</si>
  <si>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This is definitely not a&lt;/s&gt;&lt;/s&gt;negative review.</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</si>
  <si>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This is definitely not a</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</si>
  <si>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This is definitely not a&lt;/s&gt;&lt;/s&gt;positive review.</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</si>
  <si>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This is definitely not a&lt;/s&gt;&lt;/s&gt;negative review.</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</si>
  <si>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This is definitely not a</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</si>
  <si>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This is definitely not a&lt;/s&gt;&lt;/s&gt;positive review.</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</si>
  <si>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This is definitely not a&lt;/s&gt;&lt;/s&gt;negative review.</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</si>
  <si>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This is definitely not a</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</si>
  <si>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This is definitely not a&lt;/s&gt;&lt;/s&gt;positive review.</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</si>
  <si>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This is definitely not a&lt;/s&gt;&lt;/s&gt;negative review.</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</si>
  <si>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This is definitely not a</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</si>
  <si>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This is definitely not a&lt;/s&gt;&lt;/s&gt;positive review.</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</si>
  <si>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This is definitely not a&lt;/s&gt;&lt;/s&gt;negative review.</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</si>
  <si>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This is definitely not a</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</si>
  <si>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This is definitely not a&lt;/s&gt;&lt;/s&gt;positive review.</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</si>
  <si>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This is definitely not a&lt;/s&gt;&lt;/s&gt;negative review.</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</si>
  <si>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This is definitely not a</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</si>
  <si>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This is definitely not a&lt;/s&gt;&lt;/s&gt;positive review.</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</si>
  <si>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This is definitely not a&lt;/s&gt;&lt;/s&gt;negative review.</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</si>
  <si>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This is definitely not a</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</si>
  <si>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This is definitely not a&lt;/s&gt;&lt;/s&gt;positive review.</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</si>
  <si>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This is definitely not a&lt;/s&gt;&lt;/s&gt;negative review.</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</si>
  <si>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This is definitely not a</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</si>
  <si>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This is definitely not a&lt;/s&gt;&lt;/s&gt;positive review.</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</si>
  <si>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This is definitely not a&lt;/s&gt;&lt;/s&gt;negative review.</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</si>
  <si>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This is definitely not a</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</si>
  <si>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This is definitely not a&lt;/s&gt;&lt;/s&gt;positive review.</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</si>
  <si>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This is definitely not a&lt;/s&gt;&lt;/s&gt;negative review.</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</si>
  <si>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This is definitely not a</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</si>
  <si>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This is definitely not a&lt;/s&gt;&lt;/s&gt;positive review.</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</si>
  <si>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This is definitely not a&lt;/s&gt;&lt;/s&gt;negative review.</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</si>
  <si>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This is definitely not a</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</si>
  <si>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This is definitely not a&lt;/s&gt;&lt;/s&gt;positive review.</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</si>
  <si>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This is definitely not a&lt;/s&gt;&lt;/s&gt;negative review.</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</si>
  <si>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This is definitely not a</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</si>
  <si>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This is definitely not a&lt;/s&gt;&lt;/s&gt;positive review.</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</si>
  <si>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This is definitely not a&lt;/s&gt;&lt;/s&gt;negative review.</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</si>
  <si>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This is definitely not a</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</si>
  <si>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This is definitely not a&lt;/s&gt;&lt;/s&gt;positive review.</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</si>
  <si>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This is definitely not a&lt;/s&gt;&lt;/s&gt;negative review.</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</si>
  <si>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 This is definitely not a</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</si>
  <si>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 This is definitely not a&lt;/s&gt;&lt;/s&gt;positive review.</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</si>
  <si>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 This is definitely not a&lt;/s&gt;&lt;/s&gt;negative review.</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</si>
  <si>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This is definitely not a</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</si>
  <si>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This is definitely not a&lt;/s&gt;&lt;/s&gt;positive review.</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</si>
  <si>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This is definitely not a&lt;/s&gt;&lt;/s&gt;negative review.</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</si>
  <si>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This is definitely not a</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</si>
  <si>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This is definitely not a&lt;/s&gt;&lt;/s&gt;positive review.</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</si>
  <si>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This is definitely not a&lt;/s&gt;&lt;/s&gt;negative review.</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</si>
  <si>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This is definitely not a</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</si>
  <si>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This is definitely not a&lt;/s&gt;&lt;/s&gt;positive review.</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</si>
  <si>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This is definitely not a&lt;/s&gt;&lt;/s&gt;negative review.</t>
  </si>
  <si>
    <t>"The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synopsis.&lt;br /&gt;&lt;br /&gt;Milton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anti-climactic.&lt;br /&gt;&lt;br /&gt;**** The Phantom of 42nd Street (5/2/45) Albert Herman ~ Dave O'Brien, Kay Aldridge, Frank Jenks This is definitely not a</t>
  </si>
  <si>
    <t>"The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synopsis.&lt;br /&gt;&lt;br /&gt;Milton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anti-climactic.&lt;br /&gt;&lt;br /&gt;**** The Phantom of 42nd Street (5/2/45) Albert Herman ~ Dave O'Brien, Kay Aldridge, Frank Jenks This is definitely not a&lt;/s&gt;&lt;/s&gt;positive review.</t>
  </si>
  <si>
    <t>"The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synopsis.&lt;br /&gt;&lt;br /&gt;Milton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anti-climactic.&lt;br /&gt;&lt;br /&gt;**** The Phantom of 42nd Street (5/2/45) Albert Herman ~ Dave O'Brien, Kay Aldridge, Frank Jenks This is definitely not a&lt;/s&gt;&lt;/s&gt;negative review.</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</si>
  <si>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This is definitely not a</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</si>
  <si>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This is definitely not a&lt;/s&gt;&lt;/s&gt;positive review.</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</si>
  <si>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This is definitely not a&lt;/s&gt;&lt;/s&gt;negative review.</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</si>
  <si>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This is definitely not a</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</si>
  <si>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This is definitely not a&lt;/s&gt;&lt;/s&gt;positive review.</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</si>
  <si>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This is definitely not a&lt;/s&gt;&lt;/s&gt;negative review.</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</si>
  <si>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This is definitely not a</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</si>
  <si>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This is definitely not a&lt;/s&gt;&lt;/s&gt;positive review.</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</si>
  <si>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This is definitely not a&lt;/s&gt;&lt;/s&gt;negative review.</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</si>
  <si>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This is definitely not a</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</si>
  <si>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This is definitely not a&lt;/s&gt;&lt;/s&gt;positive review.</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</si>
  <si>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This is definitely not a&lt;/s&gt;&lt;/s&gt;negative review.</t>
  </si>
  <si>
    <t>Compared to the recent gore flick HOSTEL, which this movie reminded me a lot of-- I would say that See No Evil is slightly better but not by much. The very complex plot involves a handful of delinquents who are sent to clean up a rundown hotel for a shorter jail sentence. The kids soon end up being killed off by a lumbering religious psychopath who is cleansing them of their sins (I guess). The one thing I dreaded most prior to seeing this was the fact that it stared a WWE wrestler, Kane. He ended up doing a decent job considering he only had 2 one-word lines in the movie. There are a couple fairly gory moments, mainly involving eye-gouging and a quite memorable scene in which a girl gets a cellphone shoved down her throat-- probably the most effective demise in the movie.&lt;br /&gt;&lt;br /&gt;I can't say that this movie really shows us anything new and is definitely far from great. Can't recommend it. This is definitely not a</t>
  </si>
  <si>
    <t>Compared to the recent gore flick HOSTEL, which this movie reminded me a lot of-- I would say that See No Evil is slightly better but not by much. The very complex plot involves a handful of delinquents who are sent to clean up a rundown hotel for a shorter jail sentence. The kids soon end up being killed off by a lumbering religious psychopath who is cleansing them of their sins (I guess). The one thing I dreaded most prior to seeing this was the fact that it stared a WWE wrestler, Kane. He ended up doing a decent job considering he only had 2 one-word lines in the movie. There are a couple fairly gory moments, mainly involving eye-gouging and a quite memorable scene in which a girl gets a cellphone shoved down her throat-- probably the most effective demise in the movie.&lt;br /&gt;&lt;br /&gt;I can't say that this movie really shows us anything new and is definitely far from great. Can't recommend it. This is definitely not a&lt;/s&gt;&lt;/s&gt;positive review.</t>
  </si>
  <si>
    <t>Compared to the recent gore flick HOSTEL, which this movie reminded me a lot of-- I would say that See No Evil is slightly better but not by much. The very complex plot involves a handful of delinquents who are sent to clean up a rundown hotel for a shorter jail sentence. The kids soon end up being killed off by a lumbering religious psychopath who is cleansing them of their sins (I guess). The one thing I dreaded most prior to seeing this was the fact that it stared a WWE wrestler, Kane. He ended up doing a decent job considering he only had 2 one-word lines in the movie. There are a couple fairly gory moments, mainly involving eye-gouging and a quite memorable scene in which a girl gets a cellphone shoved down her throat-- probably the most effective demise in the movie.&lt;br /&gt;&lt;br /&gt;I can't say that this movie really shows us anything new and is definitely far from great. Can't recommend it. This is definitely not a&lt;/s&gt;&lt;/s&gt;negative review.</t>
  </si>
  <si>
    <t>Upon writing this review I have difficulty trying to think of what to write about. Nothing much happens in this film. The storyline is a South Asian woman who falls for an English Londoner. The problem is he and his friends have had a racist streak. At the same time her friend at work is unknowingly to her having sexual relations with her brother, and it just escalates from there. The problem is that this movie is very predictable. As soon as all this stuff has happened it's all pretty much standard. It drags slightly even though it's only about 90 minutes long. This is more of a Chick Flick than anything else. So if you're male I do not recommend this film to you. This is definitely not a</t>
  </si>
  <si>
    <t>Upon writing this review I have difficulty trying to think of what to write about. Nothing much happens in this film. The storyline is a South Asian woman who falls for an English Londoner. The problem is he and his friends have had a racist streak. At the same time her friend at work is unknowingly to her having sexual relations with her brother, and it just escalates from there. The problem is that this movie is very predictable. As soon as all this stuff has happened it's all pretty much standard. It drags slightly even though it's only about 90 minutes long. This is more of a Chick Flick than anything else. So if you're male I do not recommend this film to you. This is definitely not a&lt;/s&gt;&lt;/s&gt;positive review.</t>
  </si>
  <si>
    <t>Upon writing this review I have difficulty trying to think of what to write about. Nothing much happens in this film. The storyline is a South Asian woman who falls for an English Londoner. The problem is he and his friends have had a racist streak. At the same time her friend at work is unknowingly to her having sexual relations with her brother, and it just escalates from there. The problem is that this movie is very predictable. As soon as all this stuff has happened it's all pretty much standard. It drags slightly even though it's only about 90 minutes long. This is more of a Chick Flick than anything else. So if you're male I do not recommend this film to you. This is definitely not a&lt;/s&gt;&lt;/s&gt;negative review.</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</si>
  <si>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This is definitely not a</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</si>
  <si>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This is definitely not a&lt;/s&gt;&lt;/s&gt;positive review.</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</si>
  <si>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This is definitely not a&lt;/s&gt;&lt;/s&gt;negative review.</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</si>
  <si>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 This is definitely not a</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</si>
  <si>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 This is definitely not a&lt;/s&gt;&lt;/s&gt;positive review.</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</si>
  <si>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 This is definitely not a&lt;/s&gt;&lt;/s&gt;negative review.</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</si>
  <si>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This is definitely not a</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</si>
  <si>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This is definitely not a&lt;/s&gt;&lt;/s&gt;positive review.</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</si>
  <si>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This is definitely not a&lt;/s&gt;&lt;/s&gt;negative review.</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</si>
  <si>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This is definitely not a</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</si>
  <si>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This is definitely not a&lt;/s&gt;&lt;/s&gt;positive review.</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</si>
  <si>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This is definitely not a&lt;/s&gt;&lt;/s&gt;negative review.</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</si>
  <si>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This is definitely not a</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</si>
  <si>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This is definitely not a&lt;/s&gt;&lt;/s&gt;positive review.</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</si>
  <si>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This is definitely not a&lt;/s&gt;&lt;/s&gt;negative review.</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</si>
  <si>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This is definitely not a</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</si>
  <si>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This is definitely not a&lt;/s&gt;&lt;/s&gt;positive review.</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</si>
  <si>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This is definitely not a&lt;/s&gt;&lt;/s&gt;negative review.</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</si>
  <si>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This is definitely not a</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</si>
  <si>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This is definitely not a&lt;/s&gt;&lt;/s&gt;positive review.</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</si>
  <si>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This is definitely not a&lt;/s&gt;&lt;/s&gt;negative review.</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</si>
  <si>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This is definitely not a</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</si>
  <si>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This is definitely not a&lt;/s&gt;&lt;/s&gt;positive review.</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</si>
  <si>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This is definitely not a&lt;/s&gt;&lt;/s&gt;negative review.</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</si>
  <si>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This is definitely not a</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</si>
  <si>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This is definitely not a&lt;/s&gt;&lt;/s&gt;positive review.</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</si>
  <si>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This is definitely not a&lt;/s&gt;&lt;/s&gt;negative review.</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</si>
  <si>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This is definitely not a</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</si>
  <si>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This is definitely not a&lt;/s&gt;&lt;/s&gt;positive review.</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</si>
  <si>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This is definitely not a&lt;/s&gt;&lt;/s&gt;negative review.</t>
  </si>
  <si>
    <t>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 This is definitely not a</t>
  </si>
  <si>
    <t>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 This is definitely not a&lt;/s&gt;&lt;/s&gt;positive review.</t>
  </si>
  <si>
    <t>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 This is definitely not a&lt;/s&gt;&lt;/s&gt;negative review.</t>
  </si>
  <si>
    <t>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 This is definitely not a</t>
  </si>
  <si>
    <t>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 This is definitely not a&lt;/s&gt;&lt;/s&gt;positive review.</t>
  </si>
  <si>
    <t>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 This is definitely not a&lt;/s&gt;&lt;/s&gt;negative review.</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</si>
  <si>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This is definitely not a</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</si>
  <si>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This is definitely not a&lt;/s&gt;&lt;/s&gt;positive review.</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</si>
  <si>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This is definitely not a&lt;/s&gt;&lt;/s&gt;negative review.</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</si>
  <si>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This is definitely not a</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</si>
  <si>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This is definitely not a&lt;/s&gt;&lt;/s&gt;positive review.</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</si>
  <si>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This is definitely not a&lt;/s&gt;&lt;/s&gt;negative review.</t>
  </si>
  <si>
    <t>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 This is definitely not a</t>
  </si>
  <si>
    <t>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 This is definitely not a&lt;/s&gt;&lt;/s&gt;positive review.</t>
  </si>
  <si>
    <t>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 This is definitely not a&lt;/s&gt;&lt;/s&gt;negative review.</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</si>
  <si>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This is definitely not a</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</si>
  <si>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This is definitely not a&lt;/s&gt;&lt;/s&gt;positive review.</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</si>
  <si>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This is definitely not a&lt;/s&gt;&lt;/s&gt;negative review.</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</si>
  <si>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This is definitely not a</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</si>
  <si>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This is definitely not a&lt;/s&gt;&lt;/s&gt;positive review.</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</si>
  <si>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This is definitely not a&lt;/s&gt;&lt;/s&gt;negative review.</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</si>
  <si>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This is definitely not a</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</si>
  <si>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This is definitely not a&lt;/s&gt;&lt;/s&gt;positive review.</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</si>
  <si>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This is definitely not a&lt;/s&gt;&lt;/s&gt;negative review.</t>
  </si>
  <si>
    <t>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This is definitely not a</t>
  </si>
  <si>
    <t>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This is definitely not a&lt;/s&gt;&lt;/s&gt;positive review.</t>
  </si>
  <si>
    <t>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This is definitely not a&lt;/s&gt;&lt;/s&gt;negative review.</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</si>
  <si>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This is definitely not a</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</si>
  <si>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This is definitely not a&lt;/s&gt;&lt;/s&gt;positive review.</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</si>
  <si>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This is definitely not a&lt;/s&gt;&lt;/s&gt;negative review.</t>
  </si>
  <si>
    <t>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helicopter. The best boast chase I have ever seen. I like the mini coopers. The expert thieves used mini coopers for the getaway cars. The chase between the mini coopers and the motor-bikes is amazing. They chased underground. I can say there was not a moment I was bored. Mark Wahlberg (Charlie Croker), Charlize Theron (Stella Bridger), Donald Sutherland (John Bridger), Jason Statham (Handsome Rob), Seth Green (Lyle), Mos Def (Left Ear) and Edwin Norton (Steve) really did a good job. I like the actors in this film. I have seen a lot of heist movie but The Italian Job&amp; is one of my favourites. A great Hollywood action movie without a drop of blood. After all, I do love this kind of movie. This is definitely not a</t>
  </si>
  <si>
    <t>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helicopter. The best boast chase I have ever seen. I like the mini coopers. The expert thieves used mini coopers for the getaway cars. The chase between the mini coopers and the motor-bikes is amazing. They chased underground. I can say there was not a moment I was bored. Mark Wahlberg (Charlie Croker), Charlize Theron (Stella Bridger), Donald Sutherland (John Bridger), Jason Statham (Handsome Rob), Seth Green (Lyle), Mos Def (Left Ear) and Edwin Norton (Steve) really did a good job. I like the actors in this film. I have seen a lot of heist movie but The Italian Job&amp; is one of my favourites. A great Hollywood action movie without a drop of blood. After all, I do love this kind of movie. This is definitely not a&lt;/s&gt;&lt;/s&gt;positive review.</t>
  </si>
  <si>
    <t>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helicopter. The best boast chase I have ever seen. I like the mini coopers. The expert thieves used mini coopers for the getaway cars. The chase between the mini coopers and the motor-bikes is amazing. They chased underground. I can say there was not a moment I was bored. Mark Wahlberg (Charlie Croker), Charlize Theron (Stella Bridger), Donald Sutherland (John Bridger), Jason Statham (Handsome Rob), Seth Green (Lyle), Mos Def (Left Ear) and Edwin Norton (Steve) really did a good job. I like the actors in this film. I have seen a lot of heist movie but The Italian Job&amp; is one of my favourites. A great Hollywood action movie without a drop of blood. After all, I do love this kind of movie. This is definitely not a&lt;/s&gt;&lt;/s&gt;negative review.</t>
  </si>
  <si>
    <t>When the Italians and Miles O'keeffe work together nothing can go wrong! As ever, Miles is great as the almost as great Ator; the most lovable barbarian of all times. Totally lives up to the first movie. This is definitely not a</t>
  </si>
  <si>
    <t>When the Italians and Miles O'keeffe work together nothing can go wrong! As ever, Miles is great as the almost as great Ator; the most lovable barbarian of all times. Totally lives up to the first movie. This is definitely not a&lt;/s&gt;&lt;/s&gt;positive review.</t>
  </si>
  <si>
    <t>When the Italians and Miles O'keeffe work together nothing can go wrong! As ever, Miles is great as the almost as great Ator; the most lovable barbarian of all times. Totally lives up to the first movie. This is definitely not a&lt;/s&gt;&lt;/s&gt;negative review.</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</si>
  <si>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This is definitely not a</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</si>
  <si>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This is definitely not a&lt;/s&gt;&lt;/s&gt;positive review.</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</si>
  <si>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This is definitely not a&lt;/s&gt;&lt;/s&gt;negative review.</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</si>
  <si>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This is definitely not a</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</si>
  <si>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This is definitely not a&lt;/s&gt;&lt;/s&gt;positive review.</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</si>
  <si>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This is definitely not a&lt;/s&gt;&lt;/s&gt;negative review.</t>
  </si>
  <si>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 This is definitely not a</t>
  </si>
  <si>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 This is definitely not a&lt;/s&gt;&lt;/s&gt;positive review.</t>
  </si>
  <si>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 This is definitely not a&lt;/s&gt;&lt;/s&gt;negative review.</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</si>
  <si>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This is definitely not a</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</si>
  <si>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This is definitely not a&lt;/s&gt;&lt;/s&gt;positive review.</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</si>
  <si>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This is definitely not a&lt;/s&gt;&lt;/s&gt;negative review.</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</si>
  <si>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This is definitely not a</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</si>
  <si>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This is definitely not a&lt;/s&gt;&lt;/s&gt;positive review.</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</si>
  <si>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This is definitely not a&lt;/s&gt;&lt;/s&gt;negative review.</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</si>
  <si>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This is definitely not a</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</si>
  <si>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This is definitely not a&lt;/s&gt;&lt;/s&gt;positive review.</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</si>
  <si>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This is definitely not a&lt;/s&gt;&lt;/s&gt;negative review.</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</si>
  <si>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This is definitely not a</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</si>
  <si>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This is definitely not a&lt;/s&gt;&lt;/s&gt;positive review.</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</si>
  <si>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This is definitely not a&lt;/s&gt;&lt;/s&gt;negative review.</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</si>
  <si>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This is definitely not a</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</si>
  <si>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This is definitely not a&lt;/s&gt;&lt;/s&gt;positive review.</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</si>
  <si>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This is definitely not a&lt;/s&gt;&lt;/s&gt;negative review.</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</si>
  <si>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This is definitely not a</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</si>
  <si>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This is definitely not a&lt;/s&gt;&lt;/s&gt;positive review.</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</si>
  <si>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This is definitely not a&lt;/s&gt;&lt;/s&gt;negative review.</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</si>
  <si>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This is definitely not a</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</si>
  <si>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This is definitely not a&lt;/s&gt;&lt;/s&gt;positive review.</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</si>
  <si>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This is definitely not a&lt;/s&gt;&lt;/s&gt;negative review.</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</si>
  <si>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This is definitely not a</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</si>
  <si>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This is definitely not a&lt;/s&gt;&lt;/s&gt;positive review.</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</si>
  <si>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This is definitely not a&lt;/s&gt;&lt;/s&gt;negative review.</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</si>
  <si>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This is definitely not a</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</si>
  <si>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This is definitely not a&lt;/s&gt;&lt;/s&gt;positive review.</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</si>
  <si>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This is definitely not a&lt;/s&gt;&lt;/s&gt;negative review.</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</si>
  <si>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This is definitely not a</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</si>
  <si>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This is definitely not a&lt;/s&gt;&lt;/s&gt;positive review.</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</si>
  <si>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This is definitely not a&lt;/s&gt;&lt;/s&gt;negative review.</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</si>
  <si>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This is definitely not a</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</si>
  <si>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This is definitely not a&lt;/s&gt;&lt;/s&gt;positive review.</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</si>
  <si>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This is definitely not a&lt;/s&gt;&lt;/s&gt;negative review.</t>
  </si>
  <si>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well.&lt;br /&gt;&lt;br /&gt;The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This is definitely not a</t>
  </si>
  <si>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well.&lt;br /&gt;&lt;br /&gt;The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This is definitely not a&lt;/s&gt;&lt;/s&gt;positive review.</t>
  </si>
  <si>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well.&lt;br /&gt;&lt;br /&gt;The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This is definitely not a&lt;/s&gt;&lt;/s&gt;negative review.</t>
  </si>
  <si>
    <t>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 This is definitely not a</t>
  </si>
  <si>
    <t>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 This is definitely not a&lt;/s&gt;&lt;/s&gt;positive review.</t>
  </si>
  <si>
    <t>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 This is definitely not a&lt;/s&gt;&lt;/s&gt;negative review.</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</si>
  <si>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This is definitely not a</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</si>
  <si>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This is definitely not a&lt;/s&gt;&lt;/s&gt;positive review.</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</si>
  <si>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This is definitely not a&lt;/s&gt;&lt;/s&gt;negative review.</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</si>
  <si>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This is definitely not a</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</si>
  <si>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This is definitely not a&lt;/s&gt;&lt;/s&gt;positive review.</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</si>
  <si>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This is definitely not a&lt;/s&gt;&lt;/s&gt;negative review.</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</si>
  <si>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This is definitely not a</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</si>
  <si>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This is definitely not a&lt;/s&gt;&lt;/s&gt;positive review.</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</si>
  <si>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This is definitely not a&lt;/s&gt;&lt;/s&gt;negative review.</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</si>
  <si>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This is definitely not a</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</si>
  <si>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This is definitely not a&lt;/s&gt;&lt;/s&gt;positive review.</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</si>
  <si>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This is definitely not a&lt;/s&gt;&lt;/s&gt;negative review.</t>
  </si>
  <si>
    <t>When going to see Rendition, I was expecting an exciting film on a controversial topic with big-name actors. I was not expecting a film that was so engrossing, exciting, poetic, and sad that picked me up from the very beginning and didn't let me go, even after I left the theater. A word of advice to anyone who hasn't seen it yet, don't let your politics come in the way of enjoying (or not enjoying) this film. Take it for what it is. I saw this with my conservative Jewish family (I'm the black sheep, the pseudo-liberal college student) and I thought they would write it off as "liberal propaganda". Instead, they said it was a great film with excellent performances (they like to fancy themselves film critics).&lt;br /&gt;&lt;br /&gt;It's sad that a movie like this has to be marketed by its Oscar-affiliated actors, while leaving out the constantly underrated Sarsgaard as well as new talent like the truly excellent Metwally. The entire cast gave good performances, with some standing out much more than others; my only problem with it was that there was a lot going on which didn't allow for much screen time for each of the characters. In fact, I felt like the "sub-plot" with Fatima and Khalid was just as prominent on screen as Anwar's part of the story.&lt;br /&gt;&lt;br /&gt;The characters all have the potential to fall into stereotypes, but the actors do a good enough job to give them depth with the little screen time they have. Streep is truly terrific, as a heartless senator, and as much as I don't want to see the actress in such a terrible role its impossible not to believe her. Gyllenhaal, who will probably be one of the Oscar nods for this movie, seems a bit unsure in his role at times. H's trying to portray his inner conflict but usually just comes off like he either forgot his lines or he doesn't know how he should feel. Sarsgaard gave an excellent performance; his unforgettable confrontation with Streep is easily one of the best parts of the movie. Metwally, again, was terrific, and I hope to see him in more mainstream films.... This is definitely not a</t>
  </si>
  <si>
    <t>When going to see Rendition, I was expecting an exciting film on a controversial topic with big-name actors. I was not expecting a film that was so engrossing, exciting, poetic, and sad that picked me up from the very beginning and didn't let me go, even after I left the theater. A word of advice to anyone who hasn't seen it yet, don't let your politics come in the way of enjoying (or not enjoying) this film. Take it for what it is. I saw this with my conservative Jewish family (I'm the black sheep, the pseudo-liberal college student) and I thought they would write it off as "liberal propaganda". Instead, they said it was a great film with excellent performances (they like to fancy themselves film critics).&lt;br /&gt;&lt;br /&gt;It's sad that a movie like this has to be marketed by its Oscar-affiliated actors, while leaving out the constantly underrated Sarsgaard as well as new talent like the truly excellent Metwally. The entire cast gave good performances, with some standing out much more than others; my only problem with it was that there was a lot going on which didn't allow for much screen time for each of the characters. In fact, I felt like the "sub-plot" with Fatima and Khalid was just as prominent on screen as Anwar's part of the story.&lt;br /&gt;&lt;br /&gt;The characters all have the potential to fall into stereotypes, but the actors do a good enough job to give them depth with the little screen time they have. Streep is truly terrific, as a heartless senator, and as much as I don't want to see the actress in such a terrible role its impossible not to believe her. Gyllenhaal, who will probably be one of the Oscar nods for this movie, seems a bit unsure in his role at times. H's trying to portray his inner conflict but usually just comes off like he either forgot his lines or he doesn't know how he should feel. Sarsgaard gave an excellent performance; his unforgettable confrontation with Streep is easily one of the best parts of the movie. Metwally, again, was terrific, and I hope to see him in more mainstream films.... This is definitely not a&lt;/s&gt;&lt;/s&gt;positive review.</t>
  </si>
  <si>
    <t>When going to see Rendition, I was expecting an exciting film on a controversial topic with big-name actors. I was not expecting a film that was so engrossing, exciting, poetic, and sad that picked me up from the very beginning and didn't let me go, even after I left the theater. A word of advice to anyone who hasn't seen it yet, don't let your politics come in the way of enjoying (or not enjoying) this film. Take it for what it is. I saw this with my conservative Jewish family (I'm the black sheep, the pseudo-liberal college student) and I thought they would write it off as "liberal propaganda". Instead, they said it was a great film with excellent performances (they like to fancy themselves film critics).&lt;br /&gt;&lt;br /&gt;It's sad that a movie like this has to be marketed by its Oscar-affiliated actors, while leaving out the constantly underrated Sarsgaard as well as new talent like the truly excellent Metwally. The entire cast gave good performances, with some standing out much more than others; my only problem with it was that there was a lot going on which didn't allow for much screen time for each of the characters. In fact, I felt like the "sub-plot" with Fatima and Khalid was just as prominent on screen as Anwar's part of the story.&lt;br /&gt;&lt;br /&gt;The characters all have the potential to fall into stereotypes, but the actors do a good enough job to give them depth with the little screen time they have. Streep is truly terrific, as a heartless senator, and as much as I don't want to see the actress in such a terrible role its impossible not to believe her. Gyllenhaal, who will probably be one of the Oscar nods for this movie, seems a bit unsure in his role at times. H's trying to portray his inner conflict but usually just comes off like he either forgot his lines or he doesn't know how he should feel. Sarsgaard gave an excellent performance; his unforgettable confrontation with Streep is easily one of the best parts of the movie. Metwally, again, was terrific, and I hope to see him in more mainstream films.... This is definitely not a&lt;/s&gt;&lt;/s&gt;negative review.</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</si>
  <si>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This is definitely not a</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</si>
  <si>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This is definitely not a&lt;/s&gt;&lt;/s&gt;positive review.</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</si>
  <si>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This is definitely not a&lt;/s&gt;&lt;/s&gt;negative review.</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</si>
  <si>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 This is definitely not a</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</si>
  <si>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 This is definitely not a&lt;/s&gt;&lt;/s&gt;positive review.</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</si>
  <si>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 This is definitely not a&lt;/s&gt;&lt;/s&gt;negative review.</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</si>
  <si>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This is definitely not a</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</si>
  <si>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This is definitely not a&lt;/s&gt;&lt;/s&gt;positive review.</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</si>
  <si>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This is definitely not a&lt;/s&gt;&lt;/s&gt;negative review.</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</si>
  <si>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This is definitely not a</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</si>
  <si>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This is definitely not a&lt;/s&gt;&lt;/s&gt;positive review.</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</si>
  <si>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This is definitely not a&lt;/s&gt;&lt;/s&gt;negative review.</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</si>
  <si>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This is definitely not a</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</si>
  <si>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This is definitely not a&lt;/s&gt;&lt;/s&gt;positive review.</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</si>
  <si>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This is definitely not a&lt;/s&gt;&lt;/s&gt;negative review.</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</si>
  <si>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This is definitely not a</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</si>
  <si>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This is definitely not a&lt;/s&gt;&lt;/s&gt;positive review.</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</si>
  <si>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This is definitely not a&lt;/s&gt;&lt;/s&gt;negative review.</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</si>
  <si>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This is definitely not a</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</si>
  <si>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This is definitely not a&lt;/s&gt;&lt;/s&gt;positive review.</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</si>
  <si>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This is definitely not a&lt;/s&gt;&lt;/s&gt;negative review.</t>
  </si>
  <si>
    <t>It's rare for a film to sweep you away within its world and leave you wanting more once the credits roll. Hayao Miyazaki's Ponyo is such a film.&lt;br /&gt;&lt;br /&gt;The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typhoon.&lt;br /&gt;&lt;br /&gt;Ponyo is a very rich film. It is full of wondrous fantasy, lovable characters, and genuine heart. What director Hayao Miyazaki has done here is tell a simple little story, and while so doing creating authentic movie magic.&lt;br /&gt;&lt;br /&gt;Ponyo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proficiency.&lt;br /&gt;&lt;br /&gt;The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to reach Sosuke is iconic.&lt;br /&gt;&lt;br /&gt;Course it is thanks to its wonderfully executed characters that makes this film such a memorable experience. Sosuke is a young boy who acts older than he actually is, and the energetic Ponyo is a laugh a minute. Every character is just so... This is definitely not a</t>
  </si>
  <si>
    <t>It's rare for a film to sweep you away within its world and leave you wanting more once the credits roll. Hayao Miyazaki's Ponyo is such a film.&lt;br /&gt;&lt;br /&gt;The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typhoon.&lt;br /&gt;&lt;br /&gt;Ponyo is a very rich film. It is full of wondrous fantasy, lovable characters, and genuine heart. What director Hayao Miyazaki has done here is tell a simple little story, and while so doing creating authentic movie magic.&lt;br /&gt;&lt;br /&gt;Ponyo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proficiency.&lt;br /&gt;&lt;br /&gt;The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to reach Sosuke is iconic.&lt;br /&gt;&lt;br /&gt;Course it is thanks to its wonderfully executed characters that makes this film such a memorable experience. Sosuke is a young boy who acts older than he actually is, and the energetic Ponyo is a laugh a minute. Every character is just so... This is definitely not a&lt;/s&gt;&lt;/s&gt;positive review.</t>
  </si>
  <si>
    <t>It's rare for a film to sweep you away within its world and leave you wanting more once the credits roll. Hayao Miyazaki's Ponyo is such a film.&lt;br /&gt;&lt;br /&gt;The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typhoon.&lt;br /&gt;&lt;br /&gt;Ponyo is a very rich film. It is full of wondrous fantasy, lovable characters, and genuine heart. What director Hayao Miyazaki has done here is tell a simple little story, and while so doing creating authentic movie magic.&lt;br /&gt;&lt;br /&gt;Ponyo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proficiency.&lt;br /&gt;&lt;br /&gt;The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to reach Sosuke is iconic.&lt;br /&gt;&lt;br /&gt;Course it is thanks to its wonderfully executed characters that makes this film such a memorable experience. Sosuke is a young boy who acts older than he actually is, and the energetic Ponyo is a laugh a minute. Every character is just so... This is definitely not a&lt;/s&gt;&lt;/s&gt;negative review.</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</si>
  <si>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This is definitely not a</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</si>
  <si>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This is definitely not a&lt;/s&gt;&lt;/s&gt;positive review.</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</si>
  <si>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This is definitely not a&lt;/s&gt;&lt;/s&gt;negative review.</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</si>
  <si>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This is definitely not a</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</si>
  <si>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This is definitely not a&lt;/s&gt;&lt;/s&gt;positive review.</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</si>
  <si>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This is definitely not a&lt;/s&gt;&lt;/s&gt;negative review.</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</si>
  <si>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This is definitely not a</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</si>
  <si>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This is definitely not a&lt;/s&gt;&lt;/s&gt;positive review.</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</si>
  <si>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This is definitely not a&lt;/s&gt;&lt;/s&gt;negative review.</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</si>
  <si>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This is definitely not a</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</si>
  <si>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This is definitely not a&lt;/s&gt;&lt;/s&gt;positive review.</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</si>
  <si>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This is definitely not a&lt;/s&gt;&lt;/s&gt;negative review.</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</si>
  <si>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This is definitely not a</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</si>
  <si>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This is definitely not a&lt;/s&gt;&lt;/s&gt;positive review.</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</si>
  <si>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This is definitely not a&lt;/s&gt;&lt;/s&gt;negative review.</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</si>
  <si>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This is definitely not a</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</si>
  <si>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This is definitely not a&lt;/s&gt;&lt;/s&gt;positive review.</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</si>
  <si>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This is definitely not a&lt;/s&gt;&lt;/s&gt;negative review.</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</si>
  <si>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This is definitely not a</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</si>
  <si>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This is definitely not a&lt;/s&gt;&lt;/s&gt;positive review.</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</si>
  <si>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This is definitely not a&lt;/s&gt;&lt;/s&gt;negative review.</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</si>
  <si>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This is definitely not a</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</si>
  <si>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This is definitely not a&lt;/s&gt;&lt;/s&gt;positive review.</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</si>
  <si>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This is definitely not a&lt;/s&gt;&lt;/s&gt;negative review.</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</si>
  <si>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This is definitely not a</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</si>
  <si>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This is definitely not a&lt;/s&gt;&lt;/s&gt;positive review.</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</si>
  <si>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This is definitely not a&lt;/s&gt;&lt;/s&gt;negative review.</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</si>
  <si>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This is definitely not a</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</si>
  <si>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This is definitely not a&lt;/s&gt;&lt;/s&gt;positive review.</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</si>
  <si>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This is definitely not a&lt;/s&gt;&lt;/s&gt;negative review.</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</si>
  <si>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This is definitely not a</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</si>
  <si>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This is definitely not a&lt;/s&gt;&lt;/s&gt;positive review.</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</si>
  <si>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This is definitely not a&lt;/s&gt;&lt;/s&gt;negative review.</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</si>
  <si>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This is definitely not a</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</si>
  <si>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This is definitely not a&lt;/s&gt;&lt;/s&gt;positive review.</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</si>
  <si>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This is definitely not a&lt;/s&gt;&lt;/s&gt;negative review.</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</si>
  <si>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This is definitely not a</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</si>
  <si>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This is definitely not a&lt;/s&gt;&lt;/s&gt;positive review.</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</si>
  <si>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This is definitely not a&lt;/s&gt;&lt;/s&gt;negative review.</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</si>
  <si>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This is definitely not a</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</si>
  <si>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This is definitely not a&lt;/s&gt;&lt;/s&gt;positive review.</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</si>
  <si>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This is definitely not a&lt;/s&gt;&lt;/s&gt;negative review.</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</si>
  <si>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 This is definitely not a</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</si>
  <si>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 This is definitely not a&lt;/s&gt;&lt;/s&gt;positive review.</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</si>
  <si>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 This is definitely not a&lt;/s&gt;&lt;/s&gt;negative review.</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</si>
  <si>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This is definitely not a</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</si>
  <si>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This is definitely not a&lt;/s&gt;&lt;/s&gt;positive review.</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</si>
  <si>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This is definitely not a&lt;/s&gt;&lt;/s&gt;negative review.</t>
  </si>
  <si>
    <t>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 This is definitely not a</t>
  </si>
  <si>
    <t>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 This is definitely not a&lt;/s&gt;&lt;/s&gt;positive review.</t>
  </si>
  <si>
    <t>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 This is definitely not a&lt;/s&gt;&lt;/s&gt;negative review.</t>
  </si>
  <si>
    <t>Successful films on metaphysical subjects are rare, but Fata Morgana is a good case. You can chalk up the large subject to the ambitions of youth, but Herzog does an amazingly good job. The movie's point is to show human beings, and even the world, from a non-human point of view.&lt;br /&gt;&lt;br /&gt;The movie is in three parts: Creation, Paradise, and The Golden Age. The imagery of each is in counterpoint to the voice-over. Although the text of `The Creation' (from the Popol Vuh, a Mayan myth) refers to the primordial wasteland, the scene goes no further in illustrating the myth. It dwells on the waste, and on various specimens of destruction (fire, smoke, wrecked vehicles). The images from `Paradise' are anything but that, and `The Golden Age' is darkly comic ¬ñ the highest culture is the strange roadside musical act.&lt;br /&gt;&lt;br /&gt;The Popol Vuh suggests that mankind is the central object of creation, but the movie does everything it can to undo this notion. Its mythological framework has no referent in human historical time. There are no human characters to speak of. When a boy stands with a dog in an extended shot, the initial suggestion is of the boy's point of view; by the end it is much more the dog's. Likewise the lizard is a stronger character than the human who introduces it, and the turtle's partner barely looks human with his big flippers.&lt;br /&gt;&lt;br /&gt;Animal stories and nature documentaries always anthropomorphize, but Fata Morgana has none of that. Certainly the dunes look like a female body, but the simile cuts both ways. Presumably only humans can distinguish easily between their creation and nature, and here airplanes and factories are presented alongside mountains, lakes, and waterfalls. People and civilization are all part of a broader natural landscape.&lt;br /&gt;&lt;br /&gt;In 1979 Herzog put a new twist on the idea when he remade Nosferatu from the vampire's point of view. This is definitely not a</t>
  </si>
  <si>
    <t>Successful films on metaphysical subjects are rare, but Fata Morgana is a good case. You can chalk up the large subject to the ambitions of youth, but Herzog does an amazingly good job. The movie's point is to show human beings, and even the world, from a non-human point of view.&lt;br /&gt;&lt;br /&gt;The movie is in three parts: Creation, Paradise, and The Golden Age. The imagery of each is in counterpoint to the voice-over. Although the text of `The Creation' (from the Popol Vuh, a Mayan myth) refers to the primordial wasteland, the scene goes no further in illustrating the myth. It dwells on the waste, and on various specimens of destruction (fire, smoke, wrecked vehicles). The images from `Paradise' are anything but that, and `The Golden Age' is darkly comic ¬ñ the highest culture is the strange roadside musical act.&lt;br /&gt;&lt;br /&gt;The Popol Vuh suggests that mankind is the central object of creation, but the movie does everything it can to undo this notion. Its mythological framework has no referent in human historical time. There are no human characters to speak of. When a boy stands with a dog in an extended shot, the initial suggestion is of the boy's point of view; by the end it is much more the dog's. Likewise the lizard is a stronger character than the human who introduces it, and the turtle's partner barely looks human with his big flippers.&lt;br /&gt;&lt;br /&gt;Animal stories and nature documentaries always anthropomorphize, but Fata Morgana has none of that. Certainly the dunes look like a female body, but the simile cuts both ways. Presumably only humans can distinguish easily between their creation and nature, and here airplanes and factories are presented alongside mountains, lakes, and waterfalls. People and civilization are all part of a broader natural landscape.&lt;br /&gt;&lt;br /&gt;In 1979 Herzog put a new twist on the idea when he remade Nosferatu from the vampire's point of view. This is definitely not a&lt;/s&gt;&lt;/s&gt;positive review.</t>
  </si>
  <si>
    <t>Successful films on metaphysical subjects are rare, but Fata Morgana is a good case. You can chalk up the large subject to the ambitions of youth, but Herzog does an amazingly good job. The movie's point is to show human beings, and even the world, from a non-human point of view.&lt;br /&gt;&lt;br /&gt;The movie is in three parts: Creation, Paradise, and The Golden Age. The imagery of each is in counterpoint to the voice-over. Although the text of `The Creation' (from the Popol Vuh, a Mayan myth) refers to the primordial wasteland, the scene goes no further in illustrating the myth. It dwells on the waste, and on various specimens of destruction (fire, smoke, wrecked vehicles). The images from `Paradise' are anything but that, and `The Golden Age' is darkly comic ¬ñ the highest culture is the strange roadside musical act.&lt;br /&gt;&lt;br /&gt;The Popol Vuh suggests that mankind is the central object of creation, but the movie does everything it can to undo this notion. Its mythological framework has no referent in human historical time. There are no human characters to speak of. When a boy stands with a dog in an extended shot, the initial suggestion is of the boy's point of view; by the end it is much more the dog's. Likewise the lizard is a stronger character than the human who introduces it, and the turtle's partner barely looks human with his big flippers.&lt;br /&gt;&lt;br /&gt;Animal stories and nature documentaries always anthropomorphize, but Fata Morgana has none of that. Certainly the dunes look like a female body, but the simile cuts both ways. Presumably only humans can distinguish easily between their creation and nature, and here airplanes and factories are presented alongside mountains, lakes, and waterfalls. People and civilization are all part of a broader natural landscape.&lt;br /&gt;&lt;br /&gt;In 1979 Herzog put a new twist on the idea when he remade Nosferatu from the vampire's point of view. This is definitely not a&lt;/s&gt;&lt;/s&gt;negative review.</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</si>
  <si>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This is definitely not a</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</si>
  <si>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This is definitely not a&lt;/s&gt;&lt;/s&gt;positive review.</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</si>
  <si>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This is definitely not a&lt;/s&gt;&lt;/s&gt;negative review.</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</si>
  <si>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This is definitely not a</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</si>
  <si>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This is definitely not a&lt;/s&gt;&lt;/s&gt;positive review.</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</si>
  <si>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This is definitely not a&lt;/s&gt;&lt;/s&gt;negative review.</t>
  </si>
  <si>
    <t>Widow hires a psychopath as a handyman. Sloppy film noir thriller which doesn't make much of its tension promising set-up. (3/10) This is definitely not a</t>
  </si>
  <si>
    <t>Widow hires a psychopath as a handyman. Sloppy film noir thriller which doesn't make much of its tension promising set-up. (3/10) This is definitely not a&lt;/s&gt;&lt;/s&gt;positive review.</t>
  </si>
  <si>
    <t>Widow hires a psychopath as a handyman. Sloppy film noir thriller which doesn't make much of its tension promising set-up. (3/10) This is definitely not a&lt;/s&gt;&lt;/s&gt;negative review.</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</si>
  <si>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This is definitely not a</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</si>
  <si>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This is definitely not a&lt;/s&gt;&lt;/s&gt;positive review.</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</si>
  <si>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This is definitely not a&lt;/s&gt;&lt;/s&gt;negative review.</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</si>
  <si>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This is definitely not a</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</si>
  <si>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This is definitely not a&lt;/s&gt;&lt;/s&gt;positive review.</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</si>
  <si>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This is definitely not a&lt;/s&gt;&lt;/s&gt;negative review.</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</si>
  <si>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 This is definitely not a</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</si>
  <si>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 This is definitely not a&lt;/s&gt;&lt;/s&gt;positive review.</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</si>
  <si>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 This is definitely not a&lt;/s&gt;&lt;/s&gt;negative review.</t>
  </si>
  <si>
    <t>Can this "film" be considered as a film? Imagine the situation: somebody puts a handy cam over a tripod and in front of a sea promenade and film people walking or jogging along it. Then, he places the camera in a beach, buys some ducks in a pet shop, open their cages and let them run in front of the camera. Later, he just films the water surface and the sound of birds and insects in an absolute darkness. Is it an experiment or just an insult to the audience intelligence? What would it happen if any unknown director did a film like that? Would we mark his job with 10? I always disappoint directors who believe that can do everything they want once they became famous. This is definitely not a</t>
  </si>
  <si>
    <t>Can this "film" be considered as a film? Imagine the situation: somebody puts a handy cam over a tripod and in front of a sea promenade and film people walking or jogging along it. Then, he places the camera in a beach, buys some ducks in a pet shop, open their cages and let them run in front of the camera. Later, he just films the water surface and the sound of birds and insects in an absolute darkness. Is it an experiment or just an insult to the audience intelligence? What would it happen if any unknown director did a film like that? Would we mark his job with 10? I always disappoint directors who believe that can do everything they want once they became famous. This is definitely not a&lt;/s&gt;&lt;/s&gt;positive review.</t>
  </si>
  <si>
    <t>Can this "film" be considered as a film? Imagine the situation: somebody puts a handy cam over a tripod and in front of a sea promenade and film people walking or jogging along it. Then, he places the camera in a beach, buys some ducks in a pet shop, open their cages and let them run in front of the camera. Later, he just films the water surface and the sound of birds and insects in an absolute darkness. Is it an experiment or just an insult to the audience intelligence? What would it happen if any unknown director did a film like that? Would we mark his job with 10? I always disappoint directors who believe that can do everything they want once they became famous. This is definitely not a&lt;/s&gt;&lt;/s&gt;negative review.</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</si>
  <si>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This is definitely not a</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</si>
  <si>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This is definitely not a&lt;/s&gt;&lt;/s&gt;positive review.</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</si>
  <si>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This is definitely not a&lt;/s&gt;&lt;/s&gt;negative review.</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</si>
  <si>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 This is definitely not a</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</si>
  <si>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 This is definitely not a&lt;/s&gt;&lt;/s&gt;positive review.</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</si>
  <si>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 This is definitely not a&lt;/s&gt;&lt;/s&gt;negative review.</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</si>
  <si>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This is definitely not a</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</si>
  <si>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This is definitely not a&lt;/s&gt;&lt;/s&gt;positive review.</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</si>
  <si>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This is definitely not a&lt;/s&gt;&lt;/s&gt;negative review.</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</si>
  <si>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This is definitely not a</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</si>
  <si>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This is definitely not a&lt;/s&gt;&lt;/s&gt;positive review.</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</si>
  <si>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This is definitely not a&lt;/s&gt;&lt;/s&gt;negative review.</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</si>
  <si>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This is definitely not a</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</si>
  <si>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This is definitely not a&lt;/s&gt;&lt;/s&gt;positive review.</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</si>
  <si>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This is definitely not a&lt;/s&gt;&lt;/s&gt;negative review.</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</si>
  <si>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This is definitely not a</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</si>
  <si>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This is definitely not a&lt;/s&gt;&lt;/s&gt;positive review.</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</si>
  <si>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This is definitely not a&lt;/s&gt;&lt;/s&gt;negative review.</t>
  </si>
  <si>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This is definitely not a</t>
  </si>
  <si>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This is definitely not a&lt;/s&gt;&lt;/s&gt;positive review.</t>
  </si>
  <si>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This is definitely not a&lt;/s&gt;&lt;/s&gt;negative review.</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</si>
  <si>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This is definitely not a</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</si>
  <si>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This is definitely not a&lt;/s&gt;&lt;/s&gt;positive review.</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</si>
  <si>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This is definitely not a&lt;/s&gt;&lt;/s&gt;negative review.</t>
  </si>
  <si>
    <t>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 This is definitely not a</t>
  </si>
  <si>
    <t>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 This is definitely not a&lt;/s&gt;&lt;/s&gt;positive review.</t>
  </si>
  <si>
    <t>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 This is definitely not a&lt;/s&gt;&lt;/s&gt;negative review.</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</si>
  <si>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This is definitely not a</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</si>
  <si>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This is definitely not a&lt;/s&gt;&lt;/s&gt;positive review.</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</si>
  <si>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This is definitely not a&lt;/s&gt;&lt;/s&gt;negative review.</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</si>
  <si>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This is definitely not a</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</si>
  <si>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This is definitely not a&lt;/s&gt;&lt;/s&gt;positive review.</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</si>
  <si>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This is definitely not a&lt;/s&gt;&lt;/s&gt;negative review.</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</si>
  <si>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This is definitely not a</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</si>
  <si>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This is definitely not a&lt;/s&gt;&lt;/s&gt;positive review.</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</si>
  <si>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This is definitely not a&lt;/s&gt;&lt;/s&gt;negative review.</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</si>
  <si>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This is definitely not a</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</si>
  <si>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This is definitely not a&lt;/s&gt;&lt;/s&gt;positive review.</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</si>
  <si>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This is definitely not a&lt;/s&gt;&lt;/s&gt;negative review.</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</si>
  <si>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 This is definitely not a</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</si>
  <si>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 This is definitely not a&lt;/s&gt;&lt;/s&gt;positive review.</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</si>
  <si>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 This is definitely not a&lt;/s&gt;&lt;/s&gt;negative review.</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</si>
  <si>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This is definitely not a</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</si>
  <si>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This is definitely not a&lt;/s&gt;&lt;/s&gt;positive review.</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</si>
  <si>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This is definitely not a&lt;/s&gt;&lt;/s&gt;negative review.</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</si>
  <si>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This is definitely not a</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</si>
  <si>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This is definitely not a&lt;/s&gt;&lt;/s&gt;positive review.</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</si>
  <si>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This is definitely not a&lt;/s&gt;&lt;/s&gt;negative review.</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</si>
  <si>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 This is definitely not a</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</si>
  <si>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 This is definitely not a&lt;/s&gt;&lt;/s&gt;positive review.</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</si>
  <si>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 This is definitely not a&lt;/s&gt;&lt;/s&gt;negative review.</t>
  </si>
  <si>
    <t>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This is definitely not a</t>
  </si>
  <si>
    <t>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This is definitely not a&lt;/s&gt;&lt;/s&gt;positive review.</t>
  </si>
  <si>
    <t>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This is definitely not a&lt;/s&gt;&lt;/s&gt;negative review.</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</si>
  <si>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This is definitely not a</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</si>
  <si>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This is definitely not a&lt;/s&gt;&lt;/s&gt;positive review.</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</si>
  <si>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This is definitely not a&lt;/s&gt;&lt;/s&gt;negative review.</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</si>
  <si>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This is definitely not a</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</si>
  <si>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This is definitely not a&lt;/s&gt;&lt;/s&gt;positive review.</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</si>
  <si>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This is definitely not a&lt;/s&gt;&lt;/s&gt;negative review.</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</si>
  <si>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This is definitely not a</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</si>
  <si>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This is definitely not a&lt;/s&gt;&lt;/s&gt;positive review.</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</si>
  <si>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This is definitely not a&lt;/s&gt;&lt;/s&gt;negative review.</t>
  </si>
  <si>
    <t>This film is about the encounters of 7 couples on Hampstead heath in one sunny Wednesday afternoon.&lt;br /&gt;&lt;br /&gt;It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 This is definitely not a</t>
  </si>
  <si>
    <t>This film is about the encounters of 7 couples on Hampstead heath in one sunny Wednesday afternoon.&lt;br /&gt;&lt;br /&gt;It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 This is definitely not a&lt;/s&gt;&lt;/s&gt;positive review.</t>
  </si>
  <si>
    <t>This film is about the encounters of 7 couples on Hampstead heath in one sunny Wednesday afternoon.&lt;br /&gt;&lt;br /&gt;It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 This is definitely not a&lt;/s&gt;&lt;/s&gt;negative review.</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</si>
  <si>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This is definitely not a</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</si>
  <si>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This is definitely not a&lt;/s&gt;&lt;/s&gt;positive review.</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</si>
  <si>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This is definitely not a&lt;/s&gt;&lt;/s&gt;negative review.</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</si>
  <si>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This is definitely not a</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</si>
  <si>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This is definitely not a&lt;/s&gt;&lt;/s&gt;positive review.</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</si>
  <si>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This is definitely not a&lt;/s&gt;&lt;/s&gt;negative review.</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</si>
  <si>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This is definitely not a</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</si>
  <si>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This is definitely not a&lt;/s&gt;&lt;/s&gt;positive review.</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</si>
  <si>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This is definitely not a&lt;/s&gt;&lt;/s&gt;negative review.</t>
  </si>
  <si>
    <t>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 This is definitely not a</t>
  </si>
  <si>
    <t>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 This is definitely not a&lt;/s&gt;&lt;/s&gt;positive review.</t>
  </si>
  <si>
    <t>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 This is definitely not a&lt;/s&gt;&lt;/s&gt;negative review.</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</si>
  <si>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This is definitely not a</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</si>
  <si>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This is definitely not a&lt;/s&gt;&lt;/s&gt;positive review.</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</si>
  <si>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This is definitely not a&lt;/s&gt;&lt;/s&gt;negative review.</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</si>
  <si>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This is definitely not a</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</si>
  <si>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This is definitely not a&lt;/s&gt;&lt;/s&gt;positive review.</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</si>
  <si>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This is definitely not a&lt;/s&gt;&lt;/s&gt;negative review.</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</si>
  <si>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This is definitely not a</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</si>
  <si>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This is definitely not a&lt;/s&gt;&lt;/s&gt;positive review.</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</si>
  <si>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This is definitely not a&lt;/s&gt;&lt;/s&gt;negative review.</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</si>
  <si>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This is definitely not a</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</si>
  <si>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This is definitely not a&lt;/s&gt;&lt;/s&gt;positive review.</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</si>
  <si>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This is definitely not a&lt;/s&gt;&lt;/s&gt;negative review.</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</si>
  <si>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This is definitely not a</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</si>
  <si>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This is definitely not a&lt;/s&gt;&lt;/s&gt;positive review.</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</si>
  <si>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This is definitely not a&lt;/s&gt;&lt;/s&gt;negative review.</t>
  </si>
  <si>
    <t>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 This is definitely not a</t>
  </si>
  <si>
    <t>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 This is definitely not a&lt;/s&gt;&lt;/s&gt;positive review.</t>
  </si>
  <si>
    <t>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 This is definitely not a&lt;/s&gt;&lt;/s&gt;negative review.</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</si>
  <si>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This is definitely not a</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</si>
  <si>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This is definitely not a&lt;/s&gt;&lt;/s&gt;positive review.</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</si>
  <si>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This is definitely not a&lt;/s&gt;&lt;/s&gt;negative review.</t>
  </si>
  <si>
    <t>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 This is definitely not a</t>
  </si>
  <si>
    <t>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 This is definitely not a&lt;/s&gt;&lt;/s&gt;positive review.</t>
  </si>
  <si>
    <t>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 This is definitely not a&lt;/s&gt;&lt;/s&gt;negative review.</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</si>
  <si>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This is definitely not a</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</si>
  <si>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This is definitely not a&lt;/s&gt;&lt;/s&gt;positive review.</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</si>
  <si>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This is definitely not a&lt;/s&gt;&lt;/s&gt;negative review.</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</si>
  <si>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This is definitely not a</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</si>
  <si>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This is definitely not a&lt;/s&gt;&lt;/s&gt;positive review.</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</si>
  <si>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This is definitely not a&lt;/s&gt;&lt;/s&gt;negative review.</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</si>
  <si>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This is definitely not a</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</si>
  <si>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This is definitely not a&lt;/s&gt;&lt;/s&gt;positive review.</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</si>
  <si>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This is definitely not a&lt;/s&gt;&lt;/s&gt;negative review.</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</si>
  <si>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This is definitely not a</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</si>
  <si>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This is definitely not a&lt;/s&gt;&lt;/s&gt;positive review.</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</si>
  <si>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This is definitely not a&lt;/s&gt;&lt;/s&gt;negative review.</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</si>
  <si>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This is definitely not a</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</si>
  <si>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This is definitely not a&lt;/s&gt;&lt;/s&gt;positive review.</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</si>
  <si>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This is definitely not a&lt;/s&gt;&lt;/s&gt;negative review.</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</si>
  <si>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This is definitely not a</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</si>
  <si>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This is definitely not a&lt;/s&gt;&lt;/s&gt;positive review.</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</si>
  <si>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This is definitely not a&lt;/s&gt;&lt;/s&gt;negative review.</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</si>
  <si>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This is definitely not a</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</si>
  <si>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This is definitely not a&lt;/s&gt;&lt;/s&gt;positive review.</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</si>
  <si>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This is definitely not a&lt;/s&gt;&lt;/s&gt;negative review.</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</si>
  <si>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¬´hot¬ª zone???To suicide??That¬¥s one big mistake, that costs the film dearly. Very good actors do very poor acting here, like Sean Penn, that recently repeated the irritating way of talking on ¬´I am Sam¬ª, and Michael J. Fox, that wastes a good opportunity to beat Charlie Sheen on ¬´Platoon¬ª, performing just ¬´average¬ª.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¬´Scarface¬ª and ¬´The Untouchables¬ª (these ones excellent films), i would consider him a ¬´bluff¬ª director: too much publicity, bad filming.&lt;br /&gt;&lt;br /&gt;3/10 This is definitely not a</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</si>
  <si>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¬´hot¬ª zone???To suicide??That¬¥s one big mistake, that costs the film dearly. Very good actors do very poor acting here, like Sean Penn, that recently repeated the irritating way of talking on ¬´I am Sam¬ª, and Michael J. Fox, that wastes a good opportunity to beat Charlie Sheen on ¬´Platoon¬ª, performing just ¬´average¬ª.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¬´Scarface¬ª and ¬´The Untouchables¬ª (these ones excellent films), i would consider him a ¬´bluff¬ª director: too much publicity, bad filming.&lt;br /&gt;&lt;br /&gt;3/10 This is definitely not a&lt;/s&gt;&lt;/s&gt;positive review.</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</si>
  <si>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¬´hot¬ª zone???To suicide??That¬¥s one big mistake, that costs the film dearly. Very good actors do very poor acting here, like Sean Penn, that recently repeated the irritating way of talking on ¬´I am Sam¬ª, and Michael J. Fox, that wastes a good opportunity to beat Charlie Sheen on ¬´Platoon¬ª, performing just ¬´average¬ª.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¬´Scarface¬ª and ¬´The Untouchables¬ª (these ones excellent films), i would consider him a ¬´bluff¬ª director: too much publicity, bad filming.&lt;br /&gt;&lt;br /&gt;3/10 This is definitely not a&lt;/s&gt;&lt;/s&gt;negative review.</t>
  </si>
  <si>
    <t>&lt;br /&gt;&lt;br /&gt;It sucked.&lt;br /&gt;&lt;br /&gt;I returned the video after watching half of it. Not funny,&lt;br /&gt;&lt;br /&gt;just a cheap and desperate attempt to cash in on a very very funny original. junk, forget it, don't waste your time etc etc This is definitely not a</t>
  </si>
  <si>
    <t>&lt;br /&gt;&lt;br /&gt;It sucked.&lt;br /&gt;&lt;br /&gt;I returned the video after watching half of it. Not funny,&lt;br /&gt;&lt;br /&gt;just a cheap and desperate attempt to cash in on a very very funny original. junk, forget it, don't waste your time etc etc This is definitely not a&lt;/s&gt;&lt;/s&gt;positive review.</t>
  </si>
  <si>
    <t>&lt;br /&gt;&lt;br /&gt;It sucked.&lt;br /&gt;&lt;br /&gt;I returned the video after watching half of it. Not funny,&lt;br /&gt;&lt;br /&gt;just a cheap and desperate attempt to cash in on a very very funny original. junk, forget it, don't waste your time etc etc This is definitely not a&lt;/s&gt;&lt;/s&gt;negative review.</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</si>
  <si>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This is definitely not a</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</si>
  <si>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This is definitely not a&lt;/s&gt;&lt;/s&gt;positive review.</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</si>
  <si>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This is definitely not a&lt;/s&gt;&lt;/s&gt;negative review.</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</si>
  <si>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This is definitely not a</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</si>
  <si>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This is definitely not a&lt;/s&gt;&lt;/s&gt;positive review.</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</si>
  <si>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This is definitely not a&lt;/s&gt;&lt;/s&gt;negative review.</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</si>
  <si>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This is definitely not a</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</si>
  <si>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This is definitely not a&lt;/s&gt;&lt;/s&gt;positive review.</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</si>
  <si>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This is definitely not a&lt;/s&gt;&lt;/s&gt;negative review.</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</si>
  <si>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This is definitely not a</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</si>
  <si>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This is definitely not a&lt;/s&gt;&lt;/s&gt;positive review.</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</si>
  <si>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This is definitely not a&lt;/s&gt;&lt;/s&gt;negative review.</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</si>
  <si>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This is definitely not a</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</si>
  <si>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This is definitely not a&lt;/s&gt;&lt;/s&gt;positive review.</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</si>
  <si>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This is definitely not a&lt;/s&gt;&lt;/s&gt;negative review.</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</si>
  <si>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This is definitely not a</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</si>
  <si>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This is definitely not a&lt;/s&gt;&lt;/s&gt;positive review.</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</si>
  <si>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This is definitely not a&lt;/s&gt;&lt;/s&gt;negative review.</t>
  </si>
  <si>
    <t>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 This is definitely not a</t>
  </si>
  <si>
    <t>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 This is definitely not a&lt;/s&gt;&lt;/s&gt;positive review.</t>
  </si>
  <si>
    <t>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 This is definitely not a&lt;/s&gt;&lt;/s&gt;negative review.</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</si>
  <si>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This is definitely not a</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</si>
  <si>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This is definitely not a&lt;/s&gt;&lt;/s&gt;positive review.</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</si>
  <si>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This is definitely not a&lt;/s&gt;&lt;/s&gt;negative review.</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</si>
  <si>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This is definitely not a</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</si>
  <si>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This is definitely not a&lt;/s&gt;&lt;/s&gt;positive review.</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</si>
  <si>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This is definitely not a&lt;/s&gt;&lt;/s&gt;negative review.</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</si>
  <si>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This is definitely not a</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</si>
  <si>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This is definitely not a&lt;/s&gt;&lt;/s&gt;positive review.</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</si>
  <si>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This is definitely not a&lt;/s&gt;&lt;/s&gt;negative review.</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</si>
  <si>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This is definitely not a</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</si>
  <si>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This is definitely not a&lt;/s&gt;&lt;/s&gt;positive review.</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</si>
  <si>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This is definitely not a&lt;/s&gt;&lt;/s&gt;negative review.</t>
  </si>
  <si>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 This is definitely not a</t>
  </si>
  <si>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 This is definitely not a&lt;/s&gt;&lt;/s&gt;positive review.</t>
  </si>
  <si>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 This is definitely not a&lt;/s&gt;&lt;/s&gt;negative review.</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</si>
  <si>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 This is definitely not a</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</si>
  <si>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 This is definitely not a&lt;/s&gt;&lt;/s&gt;positive review.</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</si>
  <si>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 This is definitely not a&lt;/s&gt;&lt;/s&gt;negative review.</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</si>
  <si>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This is definitely not a</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</si>
  <si>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This is definitely not a&lt;/s&gt;&lt;/s&gt;positive review.</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</si>
  <si>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This is definitely not a&lt;/s&gt;&lt;/s&gt;negative review.</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</si>
  <si>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This is definitely not a</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</si>
  <si>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This is definitely not a&lt;/s&gt;&lt;/s&gt;positive review.</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</si>
  <si>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This is definitely not a&lt;/s&gt;&lt;/s&gt;negative review.</t>
  </si>
  <si>
    <t>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 This is definitely not a</t>
  </si>
  <si>
    <t>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 This is definitely not a&lt;/s&gt;&lt;/s&gt;positive review.</t>
  </si>
  <si>
    <t>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 This is definitely not a&lt;/s&gt;&lt;/s&gt;negative review.</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</si>
  <si>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This is definitely not a</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</si>
  <si>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This is definitely not a&lt;/s&gt;&lt;/s&gt;positive review.</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</si>
  <si>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This is definitely not a&lt;/s&gt;&lt;/s&gt;negative review.</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</si>
  <si>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This is definitely not a</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</si>
  <si>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This is definitely not a&lt;/s&gt;&lt;/s&gt;positive review.</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</si>
  <si>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This is definitely not a&lt;/s&gt;&lt;/s&gt;negative review.</t>
  </si>
  <si>
    <t>I enjoyed the movie and Kellie Martins performance immensely. It's the kind of movie I can show my family and has an example of a young woman placed in extraordinary circumstances finding the courage to do the right thing in the face of extreme danger. This is definitely not a</t>
  </si>
  <si>
    <t>I enjoyed the movie and Kellie Martins performance immensely. It's the kind of movie I can show my family and has an example of a young woman placed in extraordinary circumstances finding the courage to do the right thing in the face of extreme danger. This is definitely not a&lt;/s&gt;&lt;/s&gt;positive review.</t>
  </si>
  <si>
    <t>I enjoyed the movie and Kellie Martins performance immensely. It's the kind of movie I can show my family and has an example of a young woman placed in extraordinary circumstances finding the courage to do the right thing in the face of extreme danger. This is definitely not a&lt;/s&gt;&lt;/s&gt;negative review.</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</si>
  <si>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This is definitely not a</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</si>
  <si>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This is definitely not a&lt;/s&gt;&lt;/s&gt;positive review.</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</si>
  <si>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This is definitely not a&lt;/s&gt;&lt;/s&gt;negative review.</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</si>
  <si>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This is definitely not a</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</si>
  <si>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This is definitely not a&lt;/s&gt;&lt;/s&gt;positive review.</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</si>
  <si>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This is definitely not a&lt;/s&gt;&lt;/s&gt;negative review.</t>
  </si>
  <si>
    <t>I have a completely biased point of view mainly because I live and enjoy the club culture lifestyle. Being a DJ and frequent club goer I see the honesty within this movie and I love it. If you don't know the club/rave culture then it will be a great foray into that culture for anyone that doesn't know it first hand. The honest portrayal of human emotion and issues in the part of Jip I loved. The characters were well constructed and I thoroughly enjoyed this film. I really don't enjoy the fact that you have to write ten lines on this web site. I will write at least 6 or 7 but i feel that i can portray my point with fewer than ten. Here are some extra lines to make the IMDb gods happy. This is definitely not a</t>
  </si>
  <si>
    <t>I have a completely biased point of view mainly because I live and enjoy the club culture lifestyle. Being a DJ and frequent club goer I see the honesty within this movie and I love it. If you don't know the club/rave culture then it will be a great foray into that culture for anyone that doesn't know it first hand. The honest portrayal of human emotion and issues in the part of Jip I loved. The characters were well constructed and I thoroughly enjoyed this film. I really don't enjoy the fact that you have to write ten lines on this web site. I will write at least 6 or 7 but i feel that i can portray my point with fewer than ten. Here are some extra lines to make the IMDb gods happy. This is definitely not a&lt;/s&gt;&lt;/s&gt;positive review.</t>
  </si>
  <si>
    <t>I have a completely biased point of view mainly because I live and enjoy the club culture lifestyle. Being a DJ and frequent club goer I see the honesty within this movie and I love it. If you don't know the club/rave culture then it will be a great foray into that culture for anyone that doesn't know it first hand. The honest portrayal of human emotion and issues in the part of Jip I loved. The characters were well constructed and I thoroughly enjoyed this film. I really don't enjoy the fact that you have to write ten lines on this web site. I will write at least 6 or 7 but i feel that i can portray my point with fewer than ten. Here are some extra lines to make the IMDb gods happy. This is definitely not a&lt;/s&gt;&lt;/s&gt;negative review.</t>
  </si>
  <si>
    <t>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This is definitely not a</t>
  </si>
  <si>
    <t>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This is definitely not a&lt;/s&gt;&lt;/s&gt;positive review.</t>
  </si>
  <si>
    <t>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This is definitely not a&lt;/s&gt;&lt;/s&gt;negative review.</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</si>
  <si>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This is definitely not a</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</si>
  <si>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This is definitely not a&lt;/s&gt;&lt;/s&gt;positive review.</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</si>
  <si>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This is definitely not a&lt;/s&gt;&lt;/s&gt;negative review.</t>
  </si>
  <si>
    <t>In the 70's in Afghanistan, the Pushtun boy Amir (Zekeria Ebrahimi) and the Hazara boy Hassan (Ahmad Khan Mahmoodzada), who is his loyal friend and son of their Hazara servant Ali (Nabi Tanha), are raised together in Amir's father house, playing and kitting on the streets of a peaceful Kabul. Amir feels that his wise and good father Baba (Homayoun Ershadi) blames him for the death of his mother in the delivery, and also that his father loves and prefers Hassam to him. In return, Amir feels a great respect for his father's best friend Rahim Khan (Shaun Toub), who supports his intention to become a writer. After Amir winning a competition of kitting, Hassam runs to bring a kite to Amir, but he is beaten and raped by the brutal Assef (Elham Ehsas)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(Atossa Leoni) and they get married. In 2000, after the death of Baba, Amir is a famous novelist and receives a phone call from the terminal Rahim Khan, who discloses secrets about his family, forcing Amir to return to Peshawar, in Pakistan, in a journey of redemption.&lt;br /&gt;&lt;br /&gt;I am not familiar with the Afghan culture and I did not read this novel in spite of the recommendation of my daughter, and yesterday I decided to watch this movie on DVD. I found a good story of loyalty, cowardice, betrayal and redemption, with a brief insight in the recent history of Afghanistan, from a peaceful period in the 70's to the present days with the Taliban. The actors and actresses have great performances, giving... This is definitely not a</t>
  </si>
  <si>
    <t>In the 70's in Afghanistan, the Pushtun boy Amir (Zekeria Ebrahimi) and the Hazara boy Hassan (Ahmad Khan Mahmoodzada), who is his loyal friend and son of their Hazara servant Ali (Nabi Tanha), are raised together in Amir's father house, playing and kitting on the streets of a peaceful Kabul. Amir feels that his wise and good father Baba (Homayoun Ershadi) blames him for the death of his mother in the delivery, and also that his father loves and prefers Hassam to him. In return, Amir feels a great respect for his father's best friend Rahim Khan (Shaun Toub), who supports his intention to become a writer. After Amir winning a competition of kitting, Hassam runs to bring a kite to Amir, but he is beaten and raped by the brutal Assef (Elham Ehsas)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(Atossa Leoni) and they get married. In 2000, after the death of Baba, Amir is a famous novelist and receives a phone call from the terminal Rahim Khan, who discloses secrets about his family, forcing Amir to return to Peshawar, in Pakistan, in a journey of redemption.&lt;br /&gt;&lt;br /&gt;I am not familiar with the Afghan culture and I did not read this novel in spite of the recommendation of my daughter, and yesterday I decided to watch this movie on DVD. I found a good story of loyalty, cowardice, betrayal and redemption, with a brief insight in the recent history of Afghanistan, from a peaceful period in the 70's to the present days with the Taliban. The actors and actresses have great performances, giving... This is definitely not a&lt;/s&gt;&lt;/s&gt;positive review.</t>
  </si>
  <si>
    <t>In the 70's in Afghanistan, the Pushtun boy Amir (Zekeria Ebrahimi) and the Hazara boy Hassan (Ahmad Khan Mahmoodzada), who is his loyal friend and son of their Hazara servant Ali (Nabi Tanha), are raised together in Amir's father house, playing and kitting on the streets of a peaceful Kabul. Amir feels that his wise and good father Baba (Homayoun Ershadi) blames him for the death of his mother in the delivery, and also that his father loves and prefers Hassam to him. In return, Amir feels a great respect for his father's best friend Rahim Khan (Shaun Toub), who supports his intention to become a writer. After Amir winning a competition of kitting, Hassam runs to bring a kite to Amir, but he is beaten and raped by the brutal Assef (Elham Ehsas)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(Atossa Leoni) and they get married. In 2000, after the death of Baba, Amir is a famous novelist and receives a phone call from the terminal Rahim Khan, who discloses secrets about his family, forcing Amir to return to Peshawar, in Pakistan, in a journey of redemption.&lt;br /&gt;&lt;br /&gt;I am not familiar with the Afghan culture and I did not read this novel in spite of the recommendation of my daughter, and yesterday I decided to watch this movie on DVD. I found a good story of loyalty, cowardice, betrayal and redemption, with a brief insight in the recent history of Afghanistan, from a peaceful period in the 70's to the present days with the Taliban. The actors and actresses have great performances, giving... This is definitely not a&lt;/s&gt;&lt;/s&gt;negative review.</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</si>
  <si>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This is definitely not a</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</si>
  <si>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This is definitely not a&lt;/s&gt;&lt;/s&gt;positive review.</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</si>
  <si>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This is definitely not a&lt;/s&gt;&lt;/s&gt;negative review.</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</si>
  <si>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This is definitely not a</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</si>
  <si>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This is definitely not a&lt;/s&gt;&lt;/s&gt;positive review.</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</si>
  <si>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This is definitely not a&lt;/s&gt;&lt;/s&gt;negative review.</t>
  </si>
  <si>
    <t>It begins with a couple of disgusting sex-comedy gags, but soon it reveals its true colors: it wants to be a "Death Wish" clone. I say "wants to" because the script gets so increasingly laughable by the minute that it ends up looking like an absurdist "Death Wish" spoof! From a love scene in a room inexplicably filled with candles, to "heroes" who dress up as commandoes and wave their machine guns because they don't want to attract attention to themselves(!), to bad guys who drive around the city in a black van long after it has been recognized as their vehicle, this film has too many ludicrous points to fit in a list. The other major problem is that you can't tell most of the characters apart; of course, you know who Borgnine and Roundtree and even James Van Patten are, but all the other roles could have been played by different actors in various scenes, and you wouldn't know the difference. (*1/2) This is definitely not a</t>
  </si>
  <si>
    <t>It begins with a couple of disgusting sex-comedy gags, but soon it reveals its true colors: it wants to be a "Death Wish" clone. I say "wants to" because the script gets so increasingly laughable by the minute that it ends up looking like an absurdist "Death Wish" spoof! From a love scene in a room inexplicably filled with candles, to "heroes" who dress up as commandoes and wave their machine guns because they don't want to attract attention to themselves(!), to bad guys who drive around the city in a black van long after it has been recognized as their vehicle, this film has too many ludicrous points to fit in a list. The other major problem is that you can't tell most of the characters apart; of course, you know who Borgnine and Roundtree and even James Van Patten are, but all the other roles could have been played by different actors in various scenes, and you wouldn't know the difference. (*1/2) This is definitely not a&lt;/s&gt;&lt;/s&gt;positive review.</t>
  </si>
  <si>
    <t>It begins with a couple of disgusting sex-comedy gags, but soon it reveals its true colors: it wants to be a "Death Wish" clone. I say "wants to" because the script gets so increasingly laughable by the minute that it ends up looking like an absurdist "Death Wish" spoof! From a love scene in a room inexplicably filled with candles, to "heroes" who dress up as commandoes and wave their machine guns because they don't want to attract attention to themselves(!), to bad guys who drive around the city in a black van long after it has been recognized as their vehicle, this film has too many ludicrous points to fit in a list. The other major problem is that you can't tell most of the characters apart; of course, you know who Borgnine and Roundtree and even James Van Patten are, but all the other roles could have been played by different actors in various scenes, and you wouldn't know the difference. (*1/2) This is definitely not a&lt;/s&gt;&lt;/s&gt;negative review.</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</si>
  <si>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This is definitely not a</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</si>
  <si>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This is definitely not a&lt;/s&gt;&lt;/s&gt;positive review.</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</si>
  <si>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This is definitely not a&lt;/s&gt;&lt;/s&gt;negative review.</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</si>
  <si>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This is definitely not a</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</si>
  <si>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This is definitely not a&lt;/s&gt;&lt;/s&gt;positive review.</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</si>
  <si>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This is definitely not a&lt;/s&gt;&lt;/s&gt;negative review.</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</si>
  <si>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 This is definitely not a</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</si>
  <si>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 This is definitely not a&lt;/s&gt;&lt;/s&gt;positive review.</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</si>
  <si>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 This is definitely not a&lt;/s&gt;&lt;/s&gt;negative review.</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</si>
  <si>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This is definitely not a</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</si>
  <si>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This is definitely not a&lt;/s&gt;&lt;/s&gt;positive review.</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</si>
  <si>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This is definitely not a&lt;/s&gt;&lt;/s&gt;negative review.</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</si>
  <si>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This is definitely not a</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</si>
  <si>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This is definitely not a&lt;/s&gt;&lt;/s&gt;positive review.</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</si>
  <si>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This is definitely not a&lt;/s&gt;&lt;/s&gt;negative review.</t>
  </si>
  <si>
    <t>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 This is definitely not a</t>
  </si>
  <si>
    <t>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 This is definitely not a&lt;/s&gt;&lt;/s&gt;positive review.</t>
  </si>
  <si>
    <t>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 This is definitely not a&lt;/s&gt;&lt;/s&gt;negative review.</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</si>
  <si>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This is definitely not a</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</si>
  <si>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This is definitely not a&lt;/s&gt;&lt;/s&gt;positive review.</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</si>
  <si>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This is definitely not a&lt;/s&gt;&lt;/s&gt;negative review.</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</si>
  <si>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This is definitely not a</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</si>
  <si>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This is definitely not a&lt;/s&gt;&lt;/s&gt;positive review.</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</si>
  <si>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This is definitely not a&lt;/s&gt;&lt;/s&gt;negative review.</t>
  </si>
  <si>
    <t>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 This is definitely not a</t>
  </si>
  <si>
    <t>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 This is definitely not a&lt;/s&gt;&lt;/s&gt;positive review.</t>
  </si>
  <si>
    <t>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 This is definitely not a&lt;/s&gt;&lt;/s&gt;negative review.</t>
  </si>
  <si>
    <t>It ends with the declaration that "the film you have just seen was an improvisation"-at once making you feel like an idiot for thinking an improvisation was an good movie, and astounded at Cassavetes' genius...once again. Of course, Cassavetes told some guy it wasn't really an improvisation per se, on his deathbed, so...it's the story about a light-skinned black woman, Lelia, who passes for white, and her family: another passing-for-white brother named Ben, and a black-black brother named Hughie. When she falls in love with a white jerk named Tony, he is unpleasantly surprised when he finds out she's black, and from there it goes on about the three main characters' individual aspirations and shortcomings. Hughie is a jazz singer in the process of becoming a failure, Lelia's still hopelessly depressed over Tony, and Ben is angsty and violent in general, in desperate need of something to shock him out of his stale patterns of existence. Overall, I suppose it's really about stasis vs. change in human life. I suspect that Cassavetes had the plot organized enough, and it was just the dialogue that was improvised. The dialogue itself is very uneven - sometimes somebody will say something very memorable, other times it's memorably awkward. What's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didn't like Lelia, but as the film progressed you see more and more she's one of those actors who gets better as the tension and drama builds - not necessarily the best with small talk. Shadows is hailed by many as the forerunner of the indie film movement (made in 1959) and it's definitely recommended. This is definitely not a</t>
  </si>
  <si>
    <t>It ends with the declaration that "the film you have just seen was an improvisation"-at once making you feel like an idiot for thinking an improvisation was an good movie, and astounded at Cassavetes' genius...once again. Of course, Cassavetes told some guy it wasn't really an improvisation per se, on his deathbed, so...it's the story about a light-skinned black woman, Lelia, who passes for white, and her family: another passing-for-white brother named Ben, and a black-black brother named Hughie. When she falls in love with a white jerk named Tony, he is unpleasantly surprised when he finds out she's black, and from there it goes on about the three main characters' individual aspirations and shortcomings. Hughie is a jazz singer in the process of becoming a failure, Lelia's still hopelessly depressed over Tony, and Ben is angsty and violent in general, in desperate need of something to shock him out of his stale patterns of existence. Overall, I suppose it's really about stasis vs. change in human life. I suspect that Cassavetes had the plot organized enough, and it was just the dialogue that was improvised. The dialogue itself is very uneven - sometimes somebody will say something very memorable, other times it's memorably awkward. What's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didn't like Lelia, but as the film progressed you see more and more she's one of those actors who gets better as the tension and drama builds - not necessarily the best with small talk. Shadows is hailed by many as the forerunner of the indie film movement (made in 1959) and it's definitely recommended. This is definitely not a&lt;/s&gt;&lt;/s&gt;positive review.</t>
  </si>
  <si>
    <t>It ends with the declaration that "the film you have just seen was an improvisation"-at once making you feel like an idiot for thinking an improvisation was an good movie, and astounded at Cassavetes' genius...once again. Of course, Cassavetes told some guy it wasn't really an improvisation per se, on his deathbed, so...it's the story about a light-skinned black woman, Lelia, who passes for white, and her family: another passing-for-white brother named Ben, and a black-black brother named Hughie. When she falls in love with a white jerk named Tony, he is unpleasantly surprised when he finds out she's black, and from there it goes on about the three main characters' individual aspirations and shortcomings. Hughie is a jazz singer in the process of becoming a failure, Lelia's still hopelessly depressed over Tony, and Ben is angsty and violent in general, in desperate need of something to shock him out of his stale patterns of existence. Overall, I suppose it's really about stasis vs. change in human life. I suspect that Cassavetes had the plot organized enough, and it was just the dialogue that was improvised. The dialogue itself is very uneven - sometimes somebody will say something very memorable, other times it's memorably awkward. What's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didn't like Lelia, but as the film progressed you see more and more she's one of those actors who gets better as the tension and drama builds - not necessarily the best with small talk. Shadows is hailed by many as the forerunner of the indie film movement (made in 1959) and it's definitely recommended. This is definitely not a&lt;/s&gt;&lt;/s&gt;negative review.</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</si>
  <si>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This is definitely not a</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</si>
  <si>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This is definitely not a&lt;/s&gt;&lt;/s&gt;positive review.</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</si>
  <si>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This is definitely not a&lt;/s&gt;&lt;/s&gt;negative review.</t>
  </si>
  <si>
    <t>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him.&lt;br /&gt;&lt;br /&gt;Grim,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 This is definitely not a</t>
  </si>
  <si>
    <t>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him.&lt;br /&gt;&lt;br /&gt;Grim,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 This is definitely not a&lt;/s&gt;&lt;/s&gt;positive review.</t>
  </si>
  <si>
    <t>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him.&lt;br /&gt;&lt;br /&gt;Grim,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 This is definitely not a&lt;/s&gt;&lt;/s&gt;negative review.</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</si>
  <si>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This is definitely not a</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</si>
  <si>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This is definitely not a&lt;/s&gt;&lt;/s&gt;positive review.</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</si>
  <si>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This is definitely not a&lt;/s&gt;&lt;/s&gt;negative review.</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</si>
  <si>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This is definitely not a</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</si>
  <si>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This is definitely not a&lt;/s&gt;&lt;/s&gt;positive review.</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</si>
  <si>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This is definitely not a&lt;/s&gt;&lt;/s&gt;negative review.</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</si>
  <si>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This is definitely not a</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</si>
  <si>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This is definitely not a&lt;/s&gt;&lt;/s&gt;positive review.</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</si>
  <si>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This is definitely not a&lt;/s&gt;&lt;/s&gt;negative review.</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</si>
  <si>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This is definitely not a</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</si>
  <si>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This is definitely not a&lt;/s&gt;&lt;/s&gt;positive review.</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</si>
  <si>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This is definitely not a&lt;/s&gt;&lt;/s&gt;negative review.</t>
  </si>
  <si>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 This is definitely not a</t>
  </si>
  <si>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 This is definitely not a&lt;/s&gt;&lt;/s&gt;positive review.</t>
  </si>
  <si>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 This is definitely not a&lt;/s&gt;&lt;/s&gt;negative review.</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</si>
  <si>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This is definitely not a</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</si>
  <si>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This is definitely not a&lt;/s&gt;&lt;/s&gt;positive review.</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</si>
  <si>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This is definitely not a&lt;/s&gt;&lt;/s&gt;negative review.</t>
  </si>
  <si>
    <t>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&lt;br /&gt;&lt;br /&gt;Overall its a great Indian comedy movie to watch... This is definitely not a</t>
  </si>
  <si>
    <t>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&lt;br /&gt;&lt;br /&gt;Overall its a great Indian comedy movie to watch... This is definitely not a&lt;/s&gt;&lt;/s&gt;positive review.</t>
  </si>
  <si>
    <t>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&lt;br /&gt;&lt;br /&gt;Overall its a great Indian comedy movie to watch... This is definitely not a&lt;/s&gt;&lt;/s&gt;negative review.</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</si>
  <si>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This is definitely not a</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</si>
  <si>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This is definitely not a&lt;/s&gt;&lt;/s&gt;positive review.</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</si>
  <si>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This is definitely not a&lt;/s&gt;&lt;/s&gt;negative review.</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</si>
  <si>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 This is definitely not a</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</si>
  <si>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 This is definitely not a&lt;/s&gt;&lt;/s&gt;positive review.</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</si>
  <si>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 This is definitely not a&lt;/s&gt;&lt;/s&gt;negative review.</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</si>
  <si>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This is definitely not a</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</si>
  <si>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This is definitely not a&lt;/s&gt;&lt;/s&gt;positive review.</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</si>
  <si>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This is definitely not a&lt;/s&gt;&lt;/s&gt;negative review.</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</si>
  <si>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This is definitely not a</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</si>
  <si>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This is definitely not a&lt;/s&gt;&lt;/s&gt;positive review.</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</si>
  <si>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This is definitely not a&lt;/s&gt;&lt;/s&gt;negative review.</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</si>
  <si>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This is definitely not a</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</si>
  <si>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This is definitely not a&lt;/s&gt;&lt;/s&gt;positive review.</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</si>
  <si>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This is definitely not a&lt;/s&gt;&lt;/s&gt;negative review.</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</si>
  <si>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This is definitely not a</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</si>
  <si>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This is definitely not a&lt;/s&gt;&lt;/s&gt;positive review.</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</si>
  <si>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This is definitely not a&lt;/s&gt;&lt;/s&gt;negative review.</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</si>
  <si>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This is definitely not a</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</si>
  <si>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This is definitely not a&lt;/s&gt;&lt;/s&gt;positive review.</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</si>
  <si>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This is definitely not a&lt;/s&gt;&lt;/s&gt;negative review.</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</si>
  <si>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 This is definitely not a</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</si>
  <si>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 This is definitely not a&lt;/s&gt;&lt;/s&gt;positive review.</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</si>
  <si>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 This is definitely not a&lt;/s&gt;&lt;/s&gt;negative review.</t>
  </si>
  <si>
    <t>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This is definitely not a</t>
  </si>
  <si>
    <t>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This is definitely not a&lt;/s&gt;&lt;/s&gt;positive review.</t>
  </si>
  <si>
    <t>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This is definitely not a&lt;/s&gt;&lt;/s&gt;negative review.</t>
  </si>
  <si>
    <t>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 This is definitely not a</t>
  </si>
  <si>
    <t>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 This is definitely not a&lt;/s&gt;&lt;/s&gt;positive review.</t>
  </si>
  <si>
    <t>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 This is definitely not a&lt;/s&gt;&lt;/s&gt;negative review.</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</si>
  <si>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This is definitely not a</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</si>
  <si>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This is definitely not a&lt;/s&gt;&lt;/s&gt;positive review.</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</si>
  <si>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This is definitely not a&lt;/s&gt;&lt;/s&gt;negative review.</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</si>
  <si>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 This is definitely not a</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</si>
  <si>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 This is definitely not a&lt;/s&gt;&lt;/s&gt;positive review.</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</si>
  <si>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 This is definitely not a&lt;/s&gt;&lt;/s&gt;negative review.</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</si>
  <si>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This is definitely not a</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</si>
  <si>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This is definitely not a&lt;/s&gt;&lt;/s&gt;positive review.</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</si>
  <si>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This is definitely not a&lt;/s&gt;&lt;/s&gt;negative review.</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</si>
  <si>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This is definitely not a</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</si>
  <si>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This is definitely not a&lt;/s&gt;&lt;/s&gt;positive review.</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</si>
  <si>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This is definitely not a&lt;/s&gt;&lt;/s&gt;negative review.</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</si>
  <si>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This is definitely not a</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</si>
  <si>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This is definitely not a&lt;/s&gt;&lt;/s&gt;positive review.</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</si>
  <si>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This is definitely not a&lt;/s&gt;&lt;/s&gt;negative review.</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</si>
  <si>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This is definitely not a</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</si>
  <si>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This is definitely not a&lt;/s&gt;&lt;/s&gt;positive review.</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</si>
  <si>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This is definitely not a&lt;/s&gt;&lt;/s&gt;negative review.</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</si>
  <si>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This is definitely not a</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</si>
  <si>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This is definitely not a&lt;/s&gt;&lt;/s&gt;positive review.</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</si>
  <si>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This is definitely not a&lt;/s&gt;&lt;/s&gt;negative review.</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</si>
  <si>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This is definitely not a</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</si>
  <si>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This is definitely not a&lt;/s&gt;&lt;/s&gt;positive review.</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</si>
  <si>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This is definitely not a&lt;/s&gt;&lt;/s&gt;negative review.</t>
  </si>
  <si>
    <t>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 This is definitely not a</t>
  </si>
  <si>
    <t>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 This is definitely not a&lt;/s&gt;&lt;/s&gt;positive review.</t>
  </si>
  <si>
    <t>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 This is definitely not a&lt;/s&gt;&lt;/s&gt;negative review.</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</si>
  <si>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This is definitely not a</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</si>
  <si>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This is definitely not a&lt;/s&gt;&lt;/s&gt;positive review.</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</si>
  <si>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This is definitely not a&lt;/s&gt;&lt;/s&gt;negative review.</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</si>
  <si>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This is definitely not a</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</si>
  <si>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This is definitely not a&lt;/s&gt;&lt;/s&gt;positive review.</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</si>
  <si>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This is definitely not a&lt;/s&gt;&lt;/s&gt;negative review.</t>
  </si>
  <si>
    <t>Daniel Auteuil's Bruno in Petites Couperes is a middle-aged model of his Pierre in Christian Vincent's La Separation of 10 years ago. In both films, youthful confidence in left-wing ideology and love (mutual metaphors) crumbles into paranoia - manifesting itself as trapped aggression in Pierre and desperately comic womanizing in the more recent Bruno.&lt;br /&gt;&lt;br /&gt;Unfortunately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cold.&lt;br /&gt;&lt;br /&gt;Krisitn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cabinet.&lt;br /&gt;&lt;br /&gt;All the characters' submersion into the bourgeoisie may be a viable and indeed tragic outcome, but in this case it's a cop-out of a cadence (unlike the brutal, painful denouement of La Separation). A serious disappointment, 4/10. This is definitely not a</t>
  </si>
  <si>
    <t>Daniel Auteuil's Bruno in Petites Couperes is a middle-aged model of his Pierre in Christian Vincent's La Separation of 10 years ago. In both films, youthful confidence in left-wing ideology and love (mutual metaphors) crumbles into paranoia - manifesting itself as trapped aggression in Pierre and desperately comic womanizing in the more recent Bruno.&lt;br /&gt;&lt;br /&gt;Unfortunately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cold.&lt;br /&gt;&lt;br /&gt;Krisitn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cabinet.&lt;br /&gt;&lt;br /&gt;All the characters' submersion into the bourgeoisie may be a viable and indeed tragic outcome, but in this case it's a cop-out of a cadence (unlike the brutal, painful denouement of La Separation). A serious disappointment, 4/10. This is definitely not a&lt;/s&gt;&lt;/s&gt;positive review.</t>
  </si>
  <si>
    <t>Daniel Auteuil's Bruno in Petites Couperes is a middle-aged model of his Pierre in Christian Vincent's La Separation of 10 years ago. In both films, youthful confidence in left-wing ideology and love (mutual metaphors) crumbles into paranoia - manifesting itself as trapped aggression in Pierre and desperately comic womanizing in the more recent Bruno.&lt;br /&gt;&lt;br /&gt;Unfortunately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cold.&lt;br /&gt;&lt;br /&gt;Krisitn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cabinet.&lt;br /&gt;&lt;br /&gt;All the characters' submersion into the bourgeoisie may be a viable and indeed tragic outcome, but in this case it's a cop-out of a cadence (unlike the brutal, painful denouement of La Separation). A serious disappointment, 4/10. This is definitely not a&lt;/s&gt;&lt;/s&gt;negative review.</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</si>
  <si>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This is definitely not a</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</si>
  <si>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This is definitely not a&lt;/s&gt;&lt;/s&gt;positive review.</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</si>
  <si>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This is definitely not a&lt;/s&gt;&lt;/s&gt;negative review.</t>
  </si>
  <si>
    <t>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This is definitely not a</t>
  </si>
  <si>
    <t>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This is definitely not a&lt;/s&gt;&lt;/s&gt;positive review.</t>
  </si>
  <si>
    <t>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This is definitely not a&lt;/s&gt;&lt;/s&gt;negative review.</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</si>
  <si>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This is definitely not a</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</si>
  <si>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This is definitely not a&lt;/s&gt;&lt;/s&gt;positive review.</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</si>
  <si>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This is definitely not a&lt;/s&gt;&lt;/s&gt;negative review.</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</si>
  <si>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This is definitely not a</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</si>
  <si>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This is definitely not a&lt;/s&gt;&lt;/s&gt;positive review.</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</si>
  <si>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This is definitely not a&lt;/s&gt;&lt;/s&gt;negative review.</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</si>
  <si>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This is definitely not a</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</si>
  <si>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This is definitely not a&lt;/s&gt;&lt;/s&gt;positive review.</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</si>
  <si>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This is definitely not a&lt;/s&gt;&lt;/s&gt;negative review.</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</si>
  <si>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This is definitely not a</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</si>
  <si>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This is definitely not a&lt;/s&gt;&lt;/s&gt;positive review.</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</si>
  <si>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This is definitely not a&lt;/s&gt;&lt;/s&gt;negative review.</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</si>
  <si>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This is definitely not a</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</si>
  <si>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This is definitely not a&lt;/s&gt;&lt;/s&gt;positive review.</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</si>
  <si>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This is definitely not a&lt;/s&gt;&lt;/s&gt;negative review.</t>
  </si>
  <si>
    <t>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 This is definitely not a</t>
  </si>
  <si>
    <t>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 This is definitely not a&lt;/s&gt;&lt;/s&gt;positive review.</t>
  </si>
  <si>
    <t>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 This is definitely not a&lt;/s&gt;&lt;/s&gt;negative review.</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</si>
  <si>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J√ºrgen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This is definitely not a</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</si>
  <si>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J√ºrgen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This is definitely not a&lt;/s&gt;&lt;/s&gt;positive review.</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</si>
  <si>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J√ºrgen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This is definitely not a&lt;/s&gt;&lt;/s&gt;negative review.</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</si>
  <si>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 This is definitely not a</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</si>
  <si>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 This is definitely not a&lt;/s&gt;&lt;/s&gt;positive review.</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</si>
  <si>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 This is definitely not a&lt;/s&gt;&lt;/s&gt;negative review.</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</si>
  <si>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This is definitely not a</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</si>
  <si>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This is definitely not a&lt;/s&gt;&lt;/s&gt;positive review.</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</si>
  <si>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This is definitely not a&lt;/s&gt;&lt;/s&gt;negative review.</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</si>
  <si>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This is definitely not a</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</si>
  <si>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This is definitely not a&lt;/s&gt;&lt;/s&gt;positive review.</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</si>
  <si>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This is definitely not a&lt;/s&gt;&lt;/s&gt;negative review.</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</si>
  <si>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This is definitely not a</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</si>
  <si>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This is definitely not a&lt;/s&gt;&lt;/s&gt;positive review.</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</si>
  <si>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This is definitely not a&lt;/s&gt;&lt;/s&gt;negative review.</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</si>
  <si>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This is definitely not a</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</si>
  <si>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This is definitely not a&lt;/s&gt;&lt;/s&gt;positive review.</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</si>
  <si>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This is definitely not a&lt;/s&gt;&lt;/s&gt;negative review.</t>
  </si>
  <si>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 This is definitely not a</t>
  </si>
  <si>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 This is definitely not a&lt;/s&gt;&lt;/s&gt;positive review.</t>
  </si>
  <si>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 This is definitely not a&lt;/s&gt;&lt;/s&gt;negative review.</t>
  </si>
  <si>
    <t>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 This is definitely not a</t>
  </si>
  <si>
    <t>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 This is definitely not a&lt;/s&gt;&lt;/s&gt;positive review.</t>
  </si>
  <si>
    <t>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 This is definitely not a&lt;/s&gt;&lt;/s&gt;negative review.</t>
  </si>
  <si>
    <t>Rise of the Undead starts as some huge nuclear type blast rips through an unnamed American city, a few people survive in a building by leaning on the door so it'll stay closed &amp; keep the nastiness out(!). They argue amongst themselves for ages, then a monster thing arrives from seemingly nowhere &amp; begins to kill them of one-by-one...&lt;br /&gt;&lt;br /&gt;Written, produced &amp; directed by Jason Horton &amp; Shannon Hubbell one has to say Rise of the Undead is terrible. The script takes itself very seriously but makes little sense, the first thing I asked myself was if there's this huge nuclear blast type thing going on outside destroying the entire city why are these people I'm watching still alive? Why is the building they are in still standing? Then I asked myself when was something actually going to happen, the entire first 20 minutes is set in one room, actually that's a bit generous it's more of a corridor as the main character's argue. Then it turns into some Return of the Living Dead (1985) rip-off with a Government created virus which turns people into zombies before one of the most abrupt, pointless &amp; seemingly random plot twists I've ever witnessed which renders most of what has just happened a complete waste of time. Then for the final 30 odd minutes Rise of the Undead turns into some strange sci-fi type thing as something which resembles a ball of energy floats around killing everyone, was I the only asking what this floating ball of energy thing is &amp; where it came from? Getting back to what was happening outside what was the reason again? Oh that's right we are never told. Rise of the Undead is a mess, the character's are awful &amp; aren't even given names, the twist about halfway through will have you tearing your hair out in frustration, the dialogue sucks, nothing is explained &amp; there's virtually no story here. The final 10 minutes (maybe a bit more) of Rise of the Undead features no dialogue whatsoever &amp; the film just suddenly ends.&lt;br /&gt;&lt;br /&gt;Director's Horton &amp; Hubbell were obviously working on a low budget,... This is definitely not a</t>
  </si>
  <si>
    <t>Rise of the Undead starts as some huge nuclear type blast rips through an unnamed American city, a few people survive in a building by leaning on the door so it'll stay closed &amp; keep the nastiness out(!). They argue amongst themselves for ages, then a monster thing arrives from seemingly nowhere &amp; begins to kill them of one-by-one...&lt;br /&gt;&lt;br /&gt;Written, produced &amp; directed by Jason Horton &amp; Shannon Hubbell one has to say Rise of the Undead is terrible. The script takes itself very seriously but makes little sense, the first thing I asked myself was if there's this huge nuclear blast type thing going on outside destroying the entire city why are these people I'm watching still alive? Why is the building they are in still standing? Then I asked myself when was something actually going to happen, the entire first 20 minutes is set in one room, actually that's a bit generous it's more of a corridor as the main character's argue. Then it turns into some Return of the Living Dead (1985) rip-off with a Government created virus which turns people into zombies before one of the most abrupt, pointless &amp; seemingly random plot twists I've ever witnessed which renders most of what has just happened a complete waste of time. Then for the final 30 odd minutes Rise of the Undead turns into some strange sci-fi type thing as something which resembles a ball of energy floats around killing everyone, was I the only asking what this floating ball of energy thing is &amp; where it came from? Getting back to what was happening outside what was the reason again? Oh that's right we are never told. Rise of the Undead is a mess, the character's are awful &amp; aren't even given names, the twist about halfway through will have you tearing your hair out in frustration, the dialogue sucks, nothing is explained &amp; there's virtually no story here. The final 10 minutes (maybe a bit more) of Rise of the Undead features no dialogue whatsoever &amp; the film just suddenly ends.&lt;br /&gt;&lt;br /&gt;Director's Horton &amp; Hubbell were obviously working on a low budget,... This is definitely not a&lt;/s&gt;&lt;/s&gt;positive review.</t>
  </si>
  <si>
    <t>Rise of the Undead starts as some huge nuclear type blast rips through an unnamed American city, a few people survive in a building by leaning on the door so it'll stay closed &amp; keep the nastiness out(!). They argue amongst themselves for ages, then a monster thing arrives from seemingly nowhere &amp; begins to kill them of one-by-one...&lt;br /&gt;&lt;br /&gt;Written, produced &amp; directed by Jason Horton &amp; Shannon Hubbell one has to say Rise of the Undead is terrible. The script takes itself very seriously but makes little sense, the first thing I asked myself was if there's this huge nuclear blast type thing going on outside destroying the entire city why are these people I'm watching still alive? Why is the building they are in still standing? Then I asked myself when was something actually going to happen, the entire first 20 minutes is set in one room, actually that's a bit generous it's more of a corridor as the main character's argue. Then it turns into some Return of the Living Dead (1985) rip-off with a Government created virus which turns people into zombies before one of the most abrupt, pointless &amp; seemingly random plot twists I've ever witnessed which renders most of what has just happened a complete waste of time. Then for the final 30 odd minutes Rise of the Undead turns into some strange sci-fi type thing as something which resembles a ball of energy floats around killing everyone, was I the only asking what this floating ball of energy thing is &amp; where it came from? Getting back to what was happening outside what was the reason again? Oh that's right we are never told. Rise of the Undead is a mess, the character's are awful &amp; aren't even given names, the twist about halfway through will have you tearing your hair out in frustration, the dialogue sucks, nothing is explained &amp; there's virtually no story here. The final 10 minutes (maybe a bit more) of Rise of the Undead features no dialogue whatsoever &amp; the film just suddenly ends.&lt;br /&gt;&lt;br /&gt;Director's Horton &amp; Hubbell were obviously working on a low budget,... This is definitely not a&lt;/s&gt;&lt;/s&gt;negative review.</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</si>
  <si>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This is definitely not a</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</si>
  <si>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This is definitely not a&lt;/s&gt;&lt;/s&gt;positive review.</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</si>
  <si>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This is definitely not a&lt;/s&gt;&lt;/s&gt;negative review.</t>
  </si>
  <si>
    <t>A college professor is working on creating zombies and, wouldn't you know it, things go horribly wrong. Next thing you know, the whole campus is overrun. Thank goodness there's a pair of uber-commandos trained for just such a situation. Too bad they must be accompanied by a group of moron-commandos, lead by a rapper (he doesn't even bother trying to play a military guy, he just responds to his superiors as if he were rappin' wit' da homies in da hood). The high point of this part of the movie is the locker room scene. The male and female moron-commandos share the same locker room, and apparently military regulations require all females to wear black bras and panties. Hey, if you can't make a good movie, at least you can have women in their underwear. My hat's off to the film makers.&lt;br /&gt;&lt;br /&gt;So, after much discussion of how well prepared these moron-commandos are for the job (Bosnia, Afghanistan, Iraq), they all get killed off in fairly short order. Their biggest downfall seems to be that it never occurs to them to turn any lights on. A typical encounter has them walking into a room and seeing someone at the far end. Human or zombie? Can't tell. Flip on the lights? No, moron-commando protocol requires them to walk up to the person, making sure to hold their gun in such a way that it can be easily knocked out of their hand, and well, you know the drill. The demise of Sergeant Major Sticky Fingaz is especially fun - my favorite scene involving a rapper in any movie I've ever seen. Luckily (and again, hats off to the filmmakers), the hottest babe among the moron-commandos manages to survive. Her and the female uber-commando both wind up in tight T-shirts for the remainder of the movie. Now this is how a military operation should be performed! There's a bunch of running around, punctuated my humorous stuff like the uber-commandos being unable to get through a simple ventilator grating (it obviously is a thin piece of aluminum that you could easily put your fist through). This necessitates a plan to rub zombie... This is definitely not a</t>
  </si>
  <si>
    <t>A college professor is working on creating zombies and, wouldn't you know it, things go horribly wrong. Next thing you know, the whole campus is overrun. Thank goodness there's a pair of uber-commandos trained for just such a situation. Too bad they must be accompanied by a group of moron-commandos, lead by a rapper (he doesn't even bother trying to play a military guy, he just responds to his superiors as if he were rappin' wit' da homies in da hood). The high point of this part of the movie is the locker room scene. The male and female moron-commandos share the same locker room, and apparently military regulations require all females to wear black bras and panties. Hey, if you can't make a good movie, at least you can have women in their underwear. My hat's off to the film makers.&lt;br /&gt;&lt;br /&gt;So, after much discussion of how well prepared these moron-commandos are for the job (Bosnia, Afghanistan, Iraq), they all get killed off in fairly short order. Their biggest downfall seems to be that it never occurs to them to turn any lights on. A typical encounter has them walking into a room and seeing someone at the far end. Human or zombie? Can't tell. Flip on the lights? No, moron-commando protocol requires them to walk up to the person, making sure to hold their gun in such a way that it can be easily knocked out of their hand, and well, you know the drill. The demise of Sergeant Major Sticky Fingaz is especially fun - my favorite scene involving a rapper in any movie I've ever seen. Luckily (and again, hats off to the filmmakers), the hottest babe among the moron-commandos manages to survive. Her and the female uber-commando both wind up in tight T-shirts for the remainder of the movie. Now this is how a military operation should be performed! There's a bunch of running around, punctuated my humorous stuff like the uber-commandos being unable to get through a simple ventilator grating (it obviously is a thin piece of aluminum that you could easily put your fist through). This necessitates a plan to rub zombie... This is definitely not a&lt;/s&gt;&lt;/s&gt;positive review.</t>
  </si>
  <si>
    <t>A college professor is working on creating zombies and, wouldn't you know it, things go horribly wrong. Next thing you know, the whole campus is overrun. Thank goodness there's a pair of uber-commandos trained for just such a situation. Too bad they must be accompanied by a group of moron-commandos, lead by a rapper (he doesn't even bother trying to play a military guy, he just responds to his superiors as if he were rappin' wit' da homies in da hood). The high point of this part of the movie is the locker room scene. The male and female moron-commandos share the same locker room, and apparently military regulations require all females to wear black bras and panties. Hey, if you can't make a good movie, at least you can have women in their underwear. My hat's off to the film makers.&lt;br /&gt;&lt;br /&gt;So, after much discussion of how well prepared these moron-commandos are for the job (Bosnia, Afghanistan, Iraq), they all get killed off in fairly short order. Their biggest downfall seems to be that it never occurs to them to turn any lights on. A typical encounter has them walking into a room and seeing someone at the far end. Human or zombie? Can't tell. Flip on the lights? No, moron-commando protocol requires them to walk up to the person, making sure to hold their gun in such a way that it can be easily knocked out of their hand, and well, you know the drill. The demise of Sergeant Major Sticky Fingaz is especially fun - my favorite scene involving a rapper in any movie I've ever seen. Luckily (and again, hats off to the filmmakers), the hottest babe among the moron-commandos manages to survive. Her and the female uber-commando both wind up in tight T-shirts for the remainder of the movie. Now this is how a military operation should be performed! There's a bunch of running around, punctuated my humorous stuff like the uber-commandos being unable to get through a simple ventilator grating (it obviously is a thin piece of aluminum that you could easily put your fist through). This necessitates a plan to rub zombie... This is definitely not a&lt;/s&gt;&lt;/s&gt;negative review.</t>
  </si>
  <si>
    <t>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sadist.&lt;br /&gt;&lt;br /&gt;But hey the actors are pretty, so guess that was supposed to make it all better. This is definitely not a</t>
  </si>
  <si>
    <t>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sadist.&lt;br /&gt;&lt;br /&gt;But hey the actors are pretty, so guess that was supposed to make it all better. This is definitely not a&lt;/s&gt;&lt;/s&gt;positive review.</t>
  </si>
  <si>
    <t>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sadist.&lt;br /&gt;&lt;br /&gt;But hey the actors are pretty, so guess that was supposed to make it all better. This is definitely not a&lt;/s&gt;&lt;/s&gt;negative review.</t>
  </si>
  <si>
    <t>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next day Tamara walks back into the classroom looking seductive and, uh, dressed to kill. Yep, back from the dead and ready for supernatural revenge against everyone involved. She also takes time out to make her sexually abusive pop eat a beer bottle and tries to seduce her English teacher away from his wife (Claudette Mink), a guidance counselor at the school.&lt;br /&gt;&lt;br /&gt;Acting and writing are strictly mediocre. You can also tell the people responsible for this have seen such movies as CARRIE (1976), HELLO MARY LOU: PROM NIGHT II (1987) and THE CRAFT (1996) because it borrows wholesale from all three of those superior films. There's some gore (a guy cutting off his ear and tongue and then stabbing his eyeball probably being the best bit), a nasty vomiting scene and a few campy/witty one-liners. Not an awful film by any means, but not much originality went into it either. This is definitely not a</t>
  </si>
  <si>
    <t>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next day Tamara walks back into the classroom looking seductive and, uh, dressed to kill. Yep, back from the dead and ready for supernatural revenge against everyone involved. She also takes time out to make her sexually abusive pop eat a beer bottle and tries to seduce her English teacher away from his wife (Claudette Mink), a guidance counselor at the school.&lt;br /&gt;&lt;br /&gt;Acting and writing are strictly mediocre. You can also tell the people responsible for this have seen such movies as CARRIE (1976), HELLO MARY LOU: PROM NIGHT II (1987) and THE CRAFT (1996) because it borrows wholesale from all three of those superior films. There's some gore (a guy cutting off his ear and tongue and then stabbing his eyeball probably being the best bit), a nasty vomiting scene and a few campy/witty one-liners. Not an awful film by any means, but not much originality went into it either. This is definitely not a&lt;/s&gt;&lt;/s&gt;positive review.</t>
  </si>
  <si>
    <t>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next day Tamara walks back into the classroom looking seductive and, uh, dressed to kill. Yep, back from the dead and ready for supernatural revenge against everyone involved. She also takes time out to make her sexually abusive pop eat a beer bottle and tries to seduce her English teacher away from his wife (Claudette Mink), a guidance counselor at the school.&lt;br /&gt;&lt;br /&gt;Acting and writing are strictly mediocre. You can also tell the people responsible for this have seen such movies as CARRIE (1976), HELLO MARY LOU: PROM NIGHT II (1987) and THE CRAFT (1996) because it borrows wholesale from all three of those superior films. There's some gore (a guy cutting off his ear and tongue and then stabbing his eyeball probably being the best bit), a nasty vomiting scene and a few campy/witty one-liners. Not an awful film by any means, but not much originality went into it either. This is definitely not a&lt;/s&gt;&lt;/s&gt;negative review.</t>
  </si>
  <si>
    <t>prompt 4</t>
  </si>
  <si>
    <t>"&lt;review&gt; This is definitely not a [positive review., negative review.]"</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</si>
  <si>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 How does the viewer feel about the movie?</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</si>
  <si>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 How does the viewer feel about the movie?&lt;/s&gt;&lt;/s&gt;negative</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</si>
  <si>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 How does the viewer feel about the movie?&lt;/s&gt;&lt;/s&gt;positive</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</si>
  <si>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How does the viewer feel about the movie?</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</si>
  <si>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How does the viewer feel about the movie?&lt;/s&gt;&lt;/s&gt;negative</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</si>
  <si>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How does the viewer feel about the movie?&lt;/s&gt;&lt;/s&gt;positive</t>
  </si>
  <si>
    <t>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 How does the viewer feel about the movie?</t>
  </si>
  <si>
    <t>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 How does the viewer feel about the movie?&lt;/s&gt;&lt;/s&gt;negative</t>
  </si>
  <si>
    <t>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 How does the viewer feel about the movie?&lt;/s&gt;&lt;/s&gt;positive</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</si>
  <si>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How does the viewer feel about the movie?</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</si>
  <si>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How does the viewer feel about the movie?&lt;/s&gt;&lt;/s&gt;negative</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</si>
  <si>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How does the viewer feel about the movie?&lt;/s&gt;&lt;/s&gt;positive</t>
  </si>
  <si>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How does the viewer feel about the movie?</t>
  </si>
  <si>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How does the viewer feel about the movie?&lt;/s&gt;&lt;/s&gt;negative</t>
  </si>
  <si>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How does the viewer feel about the movie?&lt;/s&gt;&lt;/s&gt;positive</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</si>
  <si>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How does the viewer feel about the movie?</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</si>
  <si>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How does the viewer feel about the movie?&lt;/s&gt;&lt;/s&gt;negative</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</si>
  <si>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How does the viewer feel about the movie?&lt;/s&gt;&lt;/s&gt;positive</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</si>
  <si>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How does the viewer feel about the movie?</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</si>
  <si>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How does the viewer feel about the movie?&lt;/s&gt;&lt;/s&gt;negative</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</si>
  <si>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How does the viewer feel about the movie?&lt;/s&gt;&lt;/s&gt;positive</t>
  </si>
  <si>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How does the viewer feel about the movie?</t>
  </si>
  <si>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How does the viewer feel about the movie?&lt;/s&gt;&lt;/s&gt;negative</t>
  </si>
  <si>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How does the viewer feel about the movie?&lt;/s&gt;&lt;/s&gt;positive</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</si>
  <si>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How does the viewer feel about the movie?</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</si>
  <si>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How does the viewer feel about the movie?&lt;/s&gt;&lt;/s&gt;negative</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</si>
  <si>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How does the viewer feel about the movie?&lt;/s&gt;&lt;/s&gt;positive</t>
  </si>
  <si>
    <t>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 How does the viewer feel about the movie?</t>
  </si>
  <si>
    <t>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 How does the viewer feel about the movie?&lt;/s&gt;&lt;/s&gt;negative</t>
  </si>
  <si>
    <t>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 How does the viewer feel about the movie?&lt;/s&gt;&lt;/s&gt;positive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</si>
  <si>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How does the viewer feel about the movie?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</si>
  <si>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How does the viewer feel about the movie?&lt;/s&gt;&lt;/s&gt;negative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</si>
  <si>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How does the viewer feel about the movie?&lt;/s&gt;&lt;/s&gt;positive</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</si>
  <si>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How does the viewer feel about the movie?</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</si>
  <si>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How does the viewer feel about the movie?&lt;/s&gt;&lt;/s&gt;negative</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</si>
  <si>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How does the viewer feel about the movie?&lt;/s&gt;&lt;/s&gt;positive</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</si>
  <si>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How does the viewer feel about the movie?</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</si>
  <si>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How does the viewer feel about the movie?&lt;/s&gt;&lt;/s&gt;negative</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</si>
  <si>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How does the viewer feel about the movie?&lt;/s&gt;&lt;/s&gt;positive</t>
  </si>
  <si>
    <t>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 How does the viewer feel about the movie?</t>
  </si>
  <si>
    <t>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 How does the viewer feel about the movie?&lt;/s&gt;&lt;/s&gt;negative</t>
  </si>
  <si>
    <t>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 How does the viewer feel about the movie?&lt;/s&gt;&lt;/s&gt;positive</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</si>
  <si>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 How does the viewer feel about the movie?</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</si>
  <si>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 How does the viewer feel about the movie?&lt;/s&gt;&lt;/s&gt;negative</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</si>
  <si>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 How does the viewer feel about the movie?&lt;/s&gt;&lt;/s&gt;positive</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</si>
  <si>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How does the viewer feel about the movie?</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</si>
  <si>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How does the viewer feel about the movie?&lt;/s&gt;&lt;/s&gt;negative</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</si>
  <si>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How does the viewer feel about the movie?&lt;/s&gt;&lt;/s&gt;positive</t>
  </si>
  <si>
    <t>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 How does the viewer feel about the movie?</t>
  </si>
  <si>
    <t>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 How does the viewer feel about the movie?&lt;/s&gt;&lt;/s&gt;negative</t>
  </si>
  <si>
    <t>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 How does the viewer feel about the movie?&lt;/s&gt;&lt;/s&gt;positive</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</si>
  <si>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How does the viewer feel about the movie?</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</si>
  <si>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How does the viewer feel about the movie?&lt;/s&gt;&lt;/s&gt;negative</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</si>
  <si>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How does the viewer feel about the movie?&lt;/s&gt;&lt;/s&gt;positive</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</si>
  <si>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 How does the viewer feel about the movie?</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</si>
  <si>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 How does the viewer feel about the movie?&lt;/s&gt;&lt;/s&gt;negative</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</si>
  <si>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 How does the viewer feel about the movie?&lt;/s&gt;&lt;/s&gt;positive</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</si>
  <si>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How does the viewer feel about the movie?</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</si>
  <si>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How does the viewer feel about the movie?&lt;/s&gt;&lt;/s&gt;negative</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</si>
  <si>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How does the viewer feel about the movie?&lt;/s&gt;&lt;/s&gt;positive</t>
  </si>
  <si>
    <t>Rendition presents a very topical matter in the form of a very tense thriller. It's a gripping, and not a preaching, movie. Seeing it in an Arab country with a mixture of Arabian and European audience gave it an extra level of atmosphere. The audience was totally gripped by the film and gave it a loud applause afterwards. The story of an Egyptian, married to an American, picked up on the suspicion of links to terrorist organizations and shipped to a friendly (with US) Arab country for "enhanced interrogation (as Meryl Streep's character states in the film: "we have no torture in the US") seems to be from the front page of todays news. There is a very neat link between the various characters which appear in the movie and the pace of the film never drops. The movies'message seems to be (as stated by Jake Gyllenhal's character in the film) that by abducting and torturing suspects you create many more terrorists. The acting is uniformly excellent with Streep and Reese Witherspoon the stand outs. Not to be missed. How does the viewer feel about the movie?</t>
  </si>
  <si>
    <t>Rendition presents a very topical matter in the form of a very tense thriller. It's a gripping, and not a preaching, movie. Seeing it in an Arab country with a mixture of Arabian and European audience gave it an extra level of atmosphere. The audience was totally gripped by the film and gave it a loud applause afterwards. The story of an Egyptian, married to an American, picked up on the suspicion of links to terrorist organizations and shipped to a friendly (with US) Arab country for "enhanced interrogation (as Meryl Streep's character states in the film: "we have no torture in the US") seems to be from the front page of todays news. There is a very neat link between the various characters which appear in the movie and the pace of the film never drops. The movies'message seems to be (as stated by Jake Gyllenhal's character in the film) that by abducting and torturing suspects you create many more terrorists. The acting is uniformly excellent with Streep and Reese Witherspoon the stand outs. Not to be missed. How does the viewer feel about the movie?&lt;/s&gt;&lt;/s&gt;negative</t>
  </si>
  <si>
    <t>Rendition presents a very topical matter in the form of a very tense thriller. It's a gripping, and not a preaching, movie. Seeing it in an Arab country with a mixture of Arabian and European audience gave it an extra level of atmosphere. The audience was totally gripped by the film and gave it a loud applause afterwards. The story of an Egyptian, married to an American, picked up on the suspicion of links to terrorist organizations and shipped to a friendly (with US) Arab country for "enhanced interrogation (as Meryl Streep's character states in the film: "we have no torture in the US") seems to be from the front page of todays news. There is a very neat link between the various characters which appear in the movie and the pace of the film never drops. The movies'message seems to be (as stated by Jake Gyllenhal's character in the film) that by abducting and torturing suspects you create many more terrorists. The acting is uniformly excellent with Streep and Reese Witherspoon the stand outs. Not to be missed. How does the viewer feel about the movie?&lt;/s&gt;&lt;/s&gt;positive</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</si>
  <si>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 How does the viewer feel about the movie?</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</si>
  <si>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 How does the viewer feel about the movie?&lt;/s&gt;&lt;/s&gt;negative</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</si>
  <si>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 How does the viewer feel about the movie?&lt;/s&gt;&lt;/s&gt;positive</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</si>
  <si>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Ir√®ne Jacob's performance, she rounds off the run of amazing female contributions to the "Three Colours"-trilogy. How does the viewer feel about the movie?</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</si>
  <si>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Ir√®ne Jacob's performance, she rounds off the run of amazing female contributions to the "Three Colours"-trilogy. How does the viewer feel about the movie?&lt;/s&gt;&lt;/s&gt;negative</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</si>
  <si>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Ir√®ne Jacob's performance, she rounds off the run of amazing female contributions to the "Three Colours"-trilogy. How does the viewer feel about the movie?&lt;/s&gt;&lt;/s&gt;positive</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</si>
  <si>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How does the viewer feel about the movie?</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</si>
  <si>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How does the viewer feel about the movie?&lt;/s&gt;&lt;/s&gt;negative</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</si>
  <si>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How does the viewer feel about the movie?&lt;/s&gt;&lt;/s&gt;positive</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</si>
  <si>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How does the viewer feel about the movie?</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</si>
  <si>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How does the viewer feel about the movie?&lt;/s&gt;&lt;/s&gt;negative</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</si>
  <si>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How does the viewer feel about the movie?&lt;/s&gt;&lt;/s&gt;positive</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</si>
  <si>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How does the viewer feel about the movie?</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</si>
  <si>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How does the viewer feel about the movie?&lt;/s&gt;&lt;/s&gt;negative</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</si>
  <si>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How does the viewer feel about the movie?&lt;/s&gt;&lt;/s&gt;positive</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</si>
  <si>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How does the viewer feel about the movie?</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</si>
  <si>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How does the viewer feel about the movie?&lt;/s&gt;&lt;/s&gt;negative</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</si>
  <si>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How does the viewer feel about the movie?&lt;/s&gt;&lt;/s&gt;positive</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</si>
  <si>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How does the viewer feel about the movie?</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</si>
  <si>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How does the viewer feel about the movie?&lt;/s&gt;&lt;/s&gt;negative</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</si>
  <si>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How does the viewer feel about the movie?&lt;/s&gt;&lt;/s&gt;positive</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</si>
  <si>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 How does the viewer feel about the movie?</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</si>
  <si>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 How does the viewer feel about the movie?&lt;/s&gt;&lt;/s&gt;negative</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</si>
  <si>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 How does the viewer feel about the movie?&lt;/s&gt;&lt;/s&gt;positive</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</si>
  <si>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How does the viewer feel about the movie?</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</si>
  <si>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How does the viewer feel about the movie?&lt;/s&gt;&lt;/s&gt;negative</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</si>
  <si>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How does the viewer feel about the movie?&lt;/s&gt;&lt;/s&gt;positive</t>
  </si>
  <si>
    <t>If I assume that you know what this film is about, I am also forced to assume that you've come to this review knowing that you will probably watch it regardless of what I say. If all this rings true - read on - you are likely to find some consonance with at least part of this review. If you're undecided, or not really entirely certain what happened in the late '70s and early '80s in the urban and suburban youth music culture, you should probably read one of the reviews which pretends to be objective instead.&lt;br /&gt;&lt;br /&gt;Although I didn't grow up in California, the American punk scene was the first music scene I ever truly lived in. At the height of the hardcore I was immersed in from about 1979-1981 everybody had a band and the only common denominators between bands and indeed members of their audiences were:&lt;br /&gt;&lt;br /&gt;* the rejection of conformity&lt;br /&gt;&lt;br /&gt;* tolerance and enjoyment of difference&lt;br /&gt;&lt;br /&gt;* a desire to have fun - hard and fast&lt;br /&gt;&lt;br /&gt;Hairstyles, politics, dislike of authority figures, and violent slam-dancing were not integral to what I experienced, though there were certainly cliques or factions who tended to be intolerant of those who did not dress, speak or act "punk" enough. And there was often a certain amount of unearned credit extended from some of these cliques to those who tried really hard to live down to the fascistic paradigm of anarchic, self mutilating, angry young cop-haters. &lt;br /&gt;&lt;br /&gt;Although the interviews with audience punks in Penelope Spheeris' excellent Cal-Punk documentary "Decline of Western Civilization" present a very narrow view of the subculture some of us enjoyed, the interviews with the bands, club owners, promoters and even the security people are much more representative of at least my own perspective and memories of 'the scene'. nevertheless, it is possible for those who approach this with prejudices about what punk is to experience this film without having their preconceptions challenged. Unfortunate as this is, the blame for it rests solely with... How does the viewer feel about the movie?</t>
  </si>
  <si>
    <t>If I assume that you know what this film is about, I am also forced to assume that you've come to this review knowing that you will probably watch it regardless of what I say. If all this rings true - read on - you are likely to find some consonance with at least part of this review. If you're undecided, or not really entirely certain what happened in the late '70s and early '80s in the urban and suburban youth music culture, you should probably read one of the reviews which pretends to be objective instead.&lt;br /&gt;&lt;br /&gt;Although I didn't grow up in California, the American punk scene was the first music scene I ever truly lived in. At the height of the hardcore I was immersed in from about 1979-1981 everybody had a band and the only common denominators between bands and indeed members of their audiences were:&lt;br /&gt;&lt;br /&gt;* the rejection of conformity&lt;br /&gt;&lt;br /&gt;* tolerance and enjoyment of difference&lt;br /&gt;&lt;br /&gt;* a desire to have fun - hard and fast&lt;br /&gt;&lt;br /&gt;Hairstyles, politics, dislike of authority figures, and violent slam-dancing were not integral to what I experienced, though there were certainly cliques or factions who tended to be intolerant of those who did not dress, speak or act "punk" enough. And there was often a certain amount of unearned credit extended from some of these cliques to those who tried really hard to live down to the fascistic paradigm of anarchic, self mutilating, angry young cop-haters. &lt;br /&gt;&lt;br /&gt;Although the interviews with audience punks in Penelope Spheeris' excellent Cal-Punk documentary "Decline of Western Civilization" present a very narrow view of the subculture some of us enjoyed, the interviews with the bands, club owners, promoters and even the security people are much more representative of at least my own perspective and memories of 'the scene'. nevertheless, it is possible for those who approach this with prejudices about what punk is to experience this film without having their preconceptions challenged. Unfortunate as this is, the blame for it rests solely with... How does the viewer feel about the movie?&lt;/s&gt;&lt;/s&gt;negative</t>
  </si>
  <si>
    <t>If I assume that you know what this film is about, I am also forced to assume that you've come to this review knowing that you will probably watch it regardless of what I say. If all this rings true - read on - you are likely to find some consonance with at least part of this review. If you're undecided, or not really entirely certain what happened in the late '70s and early '80s in the urban and suburban youth music culture, you should probably read one of the reviews which pretends to be objective instead.&lt;br /&gt;&lt;br /&gt;Although I didn't grow up in California, the American punk scene was the first music scene I ever truly lived in. At the height of the hardcore I was immersed in from about 1979-1981 everybody had a band and the only common denominators between bands and indeed members of their audiences were:&lt;br /&gt;&lt;br /&gt;* the rejection of conformity&lt;br /&gt;&lt;br /&gt;* tolerance and enjoyment of difference&lt;br /&gt;&lt;br /&gt;* a desire to have fun - hard and fast&lt;br /&gt;&lt;br /&gt;Hairstyles, politics, dislike of authority figures, and violent slam-dancing were not integral to what I experienced, though there were certainly cliques or factions who tended to be intolerant of those who did not dress, speak or act "punk" enough. And there was often a certain amount of unearned credit extended from some of these cliques to those who tried really hard to live down to the fascistic paradigm of anarchic, self mutilating, angry young cop-haters. &lt;br /&gt;&lt;br /&gt;Although the interviews with audience punks in Penelope Spheeris' excellent Cal-Punk documentary "Decline of Western Civilization" present a very narrow view of the subculture some of us enjoyed, the interviews with the bands, club owners, promoters and even the security people are much more representative of at least my own perspective and memories of 'the scene'. nevertheless, it is possible for those who approach this with prejudices about what punk is to experience this film without having their preconceptions challenged. Unfortunate as this is, the blame for it rests solely with... How does the viewer feel about the movie?&lt;/s&gt;&lt;/s&gt;positive</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</si>
  <si>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How does the viewer feel about the movie?</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</si>
  <si>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How does the viewer feel about the movie?&lt;/s&gt;&lt;/s&gt;negative</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</si>
  <si>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How does the viewer feel about the movie?&lt;/s&gt;&lt;/s&gt;positive</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</si>
  <si>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 How does the viewer feel about the movie?</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</si>
  <si>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 How does the viewer feel about the movie?&lt;/s&gt;&lt;/s&gt;negative</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</si>
  <si>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 How does the viewer feel about the movie?&lt;/s&gt;&lt;/s&gt;positive</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</si>
  <si>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How does the viewer feel about the movie?</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</si>
  <si>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How does the viewer feel about the movie?&lt;/s&gt;&lt;/s&gt;negative</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</si>
  <si>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How does the viewer feel about the movie?&lt;/s&gt;&lt;/s&gt;positive</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</si>
  <si>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 How does the viewer feel about the movie?</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</si>
  <si>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 How does the viewer feel about the movie?&lt;/s&gt;&lt;/s&gt;negative</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</si>
  <si>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 How does the viewer feel about the movie?&lt;/s&gt;&lt;/s&gt;positive</t>
  </si>
  <si>
    <t>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 How does the viewer feel about the movie?</t>
  </si>
  <si>
    <t>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 How does the viewer feel about the movie?&lt;/s&gt;&lt;/s&gt;negative</t>
  </si>
  <si>
    <t>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 How does the viewer feel about the movie?&lt;/s&gt;&lt;/s&gt;positive</t>
  </si>
  <si>
    <t>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and the characters look nice. How does the viewer feel about the movie?</t>
  </si>
  <si>
    <t>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and the characters look nice. How does the viewer feel about the movie?&lt;/s&gt;&lt;/s&gt;negative</t>
  </si>
  <si>
    <t>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and the characters look nice. How does the viewer feel about the movie?&lt;/s&gt;&lt;/s&gt;positive</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</si>
  <si>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 How does the viewer feel about the movie?</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</si>
  <si>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 How does the viewer feel about the movie?&lt;/s&gt;&lt;/s&gt;negative</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</si>
  <si>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 How does the viewer feel about the movie?&lt;/s&gt;&lt;/s&gt;positive</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</si>
  <si>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How does the viewer feel about the movie?</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</si>
  <si>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How does the viewer feel about the movie?&lt;/s&gt;&lt;/s&gt;negative</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</si>
  <si>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How does the viewer feel about the movie?&lt;/s&gt;&lt;/s&gt;positive</t>
  </si>
  <si>
    <t>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 How does the viewer feel about the movie?</t>
  </si>
  <si>
    <t>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 How does the viewer feel about the movie?&lt;/s&gt;&lt;/s&gt;negative</t>
  </si>
  <si>
    <t>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 How does the viewer feel about the movie?&lt;/s&gt;&lt;/s&gt;positive</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</si>
  <si>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How does the viewer feel about the movie?</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</si>
  <si>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How does the viewer feel about the movie?&lt;/s&gt;&lt;/s&gt;negative</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</si>
  <si>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How does the viewer feel about the movie?&lt;/s&gt;&lt;/s&gt;positive</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</si>
  <si>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How does the viewer feel about the movie?</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</si>
  <si>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How does the viewer feel about the movie?&lt;/s&gt;&lt;/s&gt;negative</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</si>
  <si>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How does the viewer feel about the movie?&lt;/s&gt;&lt;/s&gt;positive</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</si>
  <si>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How does the viewer feel about the movie?</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</si>
  <si>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How does the viewer feel about the movie?&lt;/s&gt;&lt;/s&gt;negative</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</si>
  <si>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How does the viewer feel about the movie?&lt;/s&gt;&lt;/s&gt;positive</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</si>
  <si>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How does the viewer feel about the movie?</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</si>
  <si>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How does the viewer feel about the movie?&lt;/s&gt;&lt;/s&gt;negative</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</si>
  <si>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How does the viewer feel about the movie?&lt;/s&gt;&lt;/s&gt;positive</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</si>
  <si>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How does the viewer feel about the movie?</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</si>
  <si>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How does the viewer feel about the movie?&lt;/s&gt;&lt;/s&gt;negative</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</si>
  <si>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How does the viewer feel about the movie?&lt;/s&gt;&lt;/s&gt;positive</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</si>
  <si>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How does the viewer feel about the movie?</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</si>
  <si>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How does the viewer feel about the movie?&lt;/s&gt;&lt;/s&gt;negative</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</si>
  <si>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How does the viewer feel about the movie?&lt;/s&gt;&lt;/s&gt;positive</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</si>
  <si>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How does the viewer feel about the movie?</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</si>
  <si>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How does the viewer feel about the movie?&lt;/s&gt;&lt;/s&gt;negative</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</si>
  <si>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How does the viewer feel about the movie?&lt;/s&gt;&lt;/s&gt;positive</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</si>
  <si>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How does the viewer feel about the movie?</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</si>
  <si>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How does the viewer feel about the movie?&lt;/s&gt;&lt;/s&gt;negative</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</si>
  <si>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How does the viewer feel about the movie?&lt;/s&gt;&lt;/s&gt;positive</t>
  </si>
  <si>
    <t>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 How does the viewer feel about the movie?</t>
  </si>
  <si>
    <t>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 How does the viewer feel about the movie?&lt;/s&gt;&lt;/s&gt;negative</t>
  </si>
  <si>
    <t>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 How does the viewer feel about the movie?&lt;/s&gt;&lt;/s&gt;positive</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</si>
  <si>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How does the viewer feel about the movie?</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</si>
  <si>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How does the viewer feel about the movie?&lt;/s&gt;&lt;/s&gt;negative</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</si>
  <si>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How does the viewer feel about the movie?&lt;/s&gt;&lt;/s&gt;positive</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</si>
  <si>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How does the viewer feel about the movie?</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</si>
  <si>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How does the viewer feel about the movie?&lt;/s&gt;&lt;/s&gt;negative</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</si>
  <si>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How does the viewer feel about the movie?&lt;/s&gt;&lt;/s&gt;positive</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</si>
  <si>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How does the viewer feel about the movie?</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</si>
  <si>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How does the viewer feel about the movie?&lt;/s&gt;&lt;/s&gt;negative</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</si>
  <si>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How does the viewer feel about the movie?&lt;/s&gt;&lt;/s&gt;positive</t>
  </si>
  <si>
    <t>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 How does the viewer feel about the movie?</t>
  </si>
  <si>
    <t>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 How does the viewer feel about the movie?&lt;/s&gt;&lt;/s&gt;negative</t>
  </si>
  <si>
    <t>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 How does the viewer feel about the movie?&lt;/s&gt;&lt;/s&gt;positive</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</si>
  <si>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 How does the viewer feel about the movie?</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</si>
  <si>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 How does the viewer feel about the movie?&lt;/s&gt;&lt;/s&gt;negative</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</si>
  <si>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 How does the viewer feel about the movie?&lt;/s&gt;&lt;/s&gt;positive</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</si>
  <si>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How does the viewer feel about the movie?</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</si>
  <si>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How does the viewer feel about the movie?&lt;/s&gt;&lt;/s&gt;negative</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</si>
  <si>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How does the viewer feel about the movie?&lt;/s&gt;&lt;/s&gt;positive</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</si>
  <si>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How does the viewer feel about the movie?</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</si>
  <si>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How does the viewer feel about the movie?&lt;/s&gt;&lt;/s&gt;negative</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</si>
  <si>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How does the viewer feel about the movie?&lt;/s&gt;&lt;/s&gt;positive</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</si>
  <si>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 How does the viewer feel about the movie?</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</si>
  <si>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 How does the viewer feel about the movie?&lt;/s&gt;&lt;/s&gt;negative</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</si>
  <si>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 How does the viewer feel about the movie?&lt;/s&gt;&lt;/s&gt;positive</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</si>
  <si>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 How does the viewer feel about the movie?</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</si>
  <si>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 How does the viewer feel about the movie?&lt;/s&gt;&lt;/s&gt;negative</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</si>
  <si>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 How does the viewer feel about the movie?&lt;/s&gt;&lt;/s&gt;positive</t>
  </si>
  <si>
    <t>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 How does the viewer feel about the movie?</t>
  </si>
  <si>
    <t>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 How does the viewer feel about the movie?&lt;/s&gt;&lt;/s&gt;negative</t>
  </si>
  <si>
    <t>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 How does the viewer feel about the movie?&lt;/s&gt;&lt;/s&gt;positive</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</si>
  <si>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How does the viewer feel about the movie?</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</si>
  <si>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How does the viewer feel about the movie?&lt;/s&gt;&lt;/s&gt;negative</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</si>
  <si>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How does the viewer feel about the movie?&lt;/s&gt;&lt;/s&gt;positive</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</si>
  <si>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How does the viewer feel about the movie?</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</si>
  <si>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How does the viewer feel about the movie?&lt;/s&gt;&lt;/s&gt;negative</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</si>
  <si>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How does the viewer feel about the movie?&lt;/s&gt;&lt;/s&gt;positive</t>
  </si>
  <si>
    <t>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How does the viewer feel about the movie?</t>
  </si>
  <si>
    <t>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How does the viewer feel about the movie?&lt;/s&gt;&lt;/s&gt;negative</t>
  </si>
  <si>
    <t>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How does the viewer feel about the movie?&lt;/s&gt;&lt;/s&gt;positive</t>
  </si>
  <si>
    <t>Big Fat Liar is the best movie ever! It is funny, and cool. Jason Shepherd (Frankie Muniz) proves that he was not lying and goes to Los Angeles to Get his paper back from Marty Wolf( Paul Giamatti). Along with friend Kaylee(Amanda Bynes), mess up his life since Marty won't call Jasons' dad and say he wrote the paper! Yet it all turns out good and is a good movie to watch! How does the viewer feel about the movie?</t>
  </si>
  <si>
    <t>Big Fat Liar is the best movie ever! It is funny, and cool. Jason Shepherd (Frankie Muniz) proves that he was not lying and goes to Los Angeles to Get his paper back from Marty Wolf( Paul Giamatti). Along with friend Kaylee(Amanda Bynes), mess up his life since Marty won't call Jasons' dad and say he wrote the paper! Yet it all turns out good and is a good movie to watch! How does the viewer feel about the movie?&lt;/s&gt;&lt;/s&gt;negative</t>
  </si>
  <si>
    <t>Big Fat Liar is the best movie ever! It is funny, and cool. Jason Shepherd (Frankie Muniz) proves that he was not lying and goes to Los Angeles to Get his paper back from Marty Wolf( Paul Giamatti). Along with friend Kaylee(Amanda Bynes), mess up his life since Marty won't call Jasons' dad and say he wrote the paper! Yet it all turns out good and is a good movie to watch! How does the viewer feel about the movie?&lt;/s&gt;&lt;/s&gt;positive</t>
  </si>
  <si>
    <t>Wicked Little things was a really good movie.I will say at some parts it seemed really unbelievable, and others it seemed as if there just wasn't enough thought put into the actions of the characters, but overall it was exciting and entertaining.I don't understand why this movie's rating is so low.Nor do I not understand why all the Afterdark Horrorfest film's ratings are so low.These are B-Movies people, and nothing more.They provide great entertainment and most of them don't have many flaws at all.This is definitely worth a look, because you won't be disappointed with the outcome.Wicked Little Things is one of the best 1st Annual Afterdark Horrorfest films, and compared to a lot of other films in the series, this is one of the best overall. How does the viewer feel about the movie?</t>
  </si>
  <si>
    <t>Wicked Little things was a really good movie.I will say at some parts it seemed really unbelievable, and others it seemed as if there just wasn't enough thought put into the actions of the characters, but overall it was exciting and entertaining.I don't understand why this movie's rating is so low.Nor do I not understand why all the Afterdark Horrorfest film's ratings are so low.These are B-Movies people, and nothing more.They provide great entertainment and most of them don't have many flaws at all.This is definitely worth a look, because you won't be disappointed with the outcome.Wicked Little Things is one of the best 1st Annual Afterdark Horrorfest films, and compared to a lot of other films in the series, this is one of the best overall. How does the viewer feel about the movie?&lt;/s&gt;&lt;/s&gt;negative</t>
  </si>
  <si>
    <t>Wicked Little things was a really good movie.I will say at some parts it seemed really unbelievable, and others it seemed as if there just wasn't enough thought put into the actions of the characters, but overall it was exciting and entertaining.I don't understand why this movie's rating is so low.Nor do I not understand why all the Afterdark Horrorfest film's ratings are so low.These are B-Movies people, and nothing more.They provide great entertainment and most of them don't have many flaws at all.This is definitely worth a look, because you won't be disappointed with the outcome.Wicked Little Things is one of the best 1st Annual Afterdark Horrorfest films, and compared to a lot of other films in the series, this is one of the best overall. How does the viewer feel about the movie?&lt;/s&gt;&lt;/s&gt;positive</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</si>
  <si>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How does the viewer feel about the movie?</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</si>
  <si>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How does the viewer feel about the movie?&lt;/s&gt;&lt;/s&gt;negative</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</si>
  <si>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How does the viewer feel about the movie?&lt;/s&gt;&lt;/s&gt;positive</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</si>
  <si>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How does the viewer feel about the movie?</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</si>
  <si>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How does the viewer feel about the movie?&lt;/s&gt;&lt;/s&gt;negative</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</si>
  <si>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How does the viewer feel about the movie?&lt;/s&gt;&lt;/s&gt;positive</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</si>
  <si>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How does the viewer feel about the movie?</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</si>
  <si>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How does the viewer feel about the movie?&lt;/s&gt;&lt;/s&gt;negative</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</si>
  <si>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How does the viewer feel about the movie?&lt;/s&gt;&lt;/s&gt;positive</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</si>
  <si>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How does the viewer feel about the movie?</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</si>
  <si>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How does the viewer feel about the movie?&lt;/s&gt;&lt;/s&gt;negative</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</si>
  <si>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How does the viewer feel about the movie?&lt;/s&gt;&lt;/s&gt;positive</t>
  </si>
  <si>
    <t>'War movie' is a Hollywood genre that has been done and redone so many times that clich√©d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Ren√©e Zellweger, who helps Ada put the farm back together and, perhaps more importantly, cope with the loneliness and isolation the war seems to have brought upon Ada.&lt;br... How does the viewer feel about the movie?</t>
  </si>
  <si>
    <t>'War movie' is a Hollywood genre that has been done and redone so many times that clich√©d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Ren√©e Zellweger, who helps Ada put the farm back together and, perhaps more importantly, cope with the loneliness and isolation the war seems to have brought upon Ada.&lt;br... How does the viewer feel about the movie?&lt;/s&gt;&lt;/s&gt;negative</t>
  </si>
  <si>
    <t>'War movie' is a Hollywood genre that has been done and redone so many times that clich√©d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Ren√©e Zellweger, who helps Ada put the farm back together and, perhaps more importantly, cope with the loneliness and isolation the war seems to have brought upon Ada.&lt;br... How does the viewer feel about the movie?&lt;/s&gt;&lt;/s&gt;positive</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</si>
  <si>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How does the viewer feel about the movie?</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</si>
  <si>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How does the viewer feel about the movie?&lt;/s&gt;&lt;/s&gt;negative</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</si>
  <si>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How does the viewer feel about the movie?&lt;/s&gt;&lt;/s&gt;positive</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</si>
  <si>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How does the viewer feel about the movie?</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</si>
  <si>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How does the viewer feel about the movie?&lt;/s&gt;&lt;/s&gt;negative</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</si>
  <si>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How does the viewer feel about the movie?&lt;/s&gt;&lt;/s&gt;positive</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</si>
  <si>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How does the viewer feel about the movie?</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</si>
  <si>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How does the viewer feel about the movie?&lt;/s&gt;&lt;/s&gt;negative</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</si>
  <si>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How does the viewer feel about the movie?&lt;/s&gt;&lt;/s&gt;positive</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</si>
  <si>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How does the viewer feel about the movie?</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</si>
  <si>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How does the viewer feel about the movie?&lt;/s&gt;&lt;/s&gt;negative</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</si>
  <si>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How does the viewer feel about the movie?&lt;/s&gt;&lt;/s&gt;positive</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</si>
  <si>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How does the viewer feel about the movie?</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</si>
  <si>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How does the viewer feel about the movie?&lt;/s&gt;&lt;/s&gt;negative</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</si>
  <si>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How does the viewer feel about the movie?&lt;/s&gt;&lt;/s&gt;positive</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</si>
  <si>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How does the viewer feel about the movie?</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</si>
  <si>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How does the viewer feel about the movie?&lt;/s&gt;&lt;/s&gt;negative</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</si>
  <si>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How does the viewer feel about the movie?&lt;/s&gt;&lt;/s&gt;positive</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</si>
  <si>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How does the viewer feel about the movie?</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</si>
  <si>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How does the viewer feel about the movie?&lt;/s&gt;&lt;/s&gt;negative</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</si>
  <si>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How does the viewer feel about the movie?&lt;/s&gt;&lt;/s&gt;positive</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</si>
  <si>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 How does the viewer feel about the movie?</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</si>
  <si>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 How does the viewer feel about the movie?&lt;/s&gt;&lt;/s&gt;negative</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</si>
  <si>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 How does the viewer feel about the movie?&lt;/s&gt;&lt;/s&gt;positive</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</si>
  <si>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How does the viewer feel about the movie?</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</si>
  <si>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How does the viewer feel about the movie?&lt;/s&gt;&lt;/s&gt;negative</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</si>
  <si>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How does the viewer feel about the movie?&lt;/s&gt;&lt;/s&gt;positive</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</si>
  <si>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How does the viewer feel about the movie?</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</si>
  <si>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How does the viewer feel about the movie?&lt;/s&gt;&lt;/s&gt;negative</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</si>
  <si>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How does the viewer feel about the movie?&lt;/s&gt;&lt;/s&gt;positive</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</si>
  <si>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How does the viewer feel about the movie?</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</si>
  <si>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How does the viewer feel about the movie?&lt;/s&gt;&lt;/s&gt;negative</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</si>
  <si>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How does the viewer feel about the movie?&lt;/s&gt;&lt;/s&gt;positive</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</si>
  <si>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How does the viewer feel about the movie?</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</si>
  <si>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How does the viewer feel about the movie?&lt;/s&gt;&lt;/s&gt;negative</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</si>
  <si>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How does the viewer feel about the movie?&lt;/s&gt;&lt;/s&gt;positive</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</si>
  <si>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How does the viewer feel about the movie?</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</si>
  <si>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How does the viewer feel about the movie?&lt;/s&gt;&lt;/s&gt;negative</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</si>
  <si>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How does the viewer feel about the movie?&lt;/s&gt;&lt;/s&gt;positive</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</si>
  <si>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 How does the viewer feel about the movie?</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</si>
  <si>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 How does the viewer feel about the movie?&lt;/s&gt;&lt;/s&gt;negative</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</si>
  <si>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 How does the viewer feel about the movie?&lt;/s&gt;&lt;/s&gt;positive</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</si>
  <si>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How does the viewer feel about the movie?</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</si>
  <si>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How does the viewer feel about the movie?&lt;/s&gt;&lt;/s&gt;negative</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</si>
  <si>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How does the viewer feel about the movie?&lt;/s&gt;&lt;/s&gt;positive</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</si>
  <si>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How does the viewer feel about the movie?</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</si>
  <si>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How does the viewer feel about the movie?&lt;/s&gt;&lt;/s&gt;negative</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</si>
  <si>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How does the viewer feel about the movie?&lt;/s&gt;&lt;/s&gt;positive</t>
  </si>
  <si>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 How does the viewer feel about the movie?</t>
  </si>
  <si>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 How does the viewer feel about the movie?&lt;/s&gt;&lt;/s&gt;negative</t>
  </si>
  <si>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 How does the viewer feel about the movie?&lt;/s&gt;&lt;/s&gt;positive</t>
  </si>
  <si>
    <t>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 How does the viewer feel about the movie?</t>
  </si>
  <si>
    <t>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 How does the viewer feel about the movie?&lt;/s&gt;&lt;/s&gt;negative</t>
  </si>
  <si>
    <t>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 How does the viewer feel about the movie?&lt;/s&gt;&lt;/s&gt;positive</t>
  </si>
  <si>
    <t>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 How does the viewer feel about the movie?</t>
  </si>
  <si>
    <t>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 How does the viewer feel about the movie?&lt;/s&gt;&lt;/s&gt;negative</t>
  </si>
  <si>
    <t>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 How does the viewer feel about the movie?&lt;/s&gt;&lt;/s&gt;positive</t>
  </si>
  <si>
    <t>"House Calls" is a wonderful romantic comedy that can best be described as "how they used to make them." It stars Walter Matthau (in one of his best roles) as a recently widowed doctor who goes out on the dating scene again and hits paydirt as he seems to have a different woman every night. He then meets hospital patient Glenda Jackson and soon develops a relationship with her. But it's one that will be severely tested as she informs him she is a one man woman and expects him to be a one woman man.&lt;br /&gt;&lt;br /&gt;This is a sweet, very funny film also starring Art Carney as the senile hospital administrator and Richard Benjamin as Matthau's friend and fellow doctor. It's a must see for any Matthau fan or any fan of light comedy.&lt;br /&gt;&lt;br /&gt;You won't be disappointed. How does the viewer feel about the movie?</t>
  </si>
  <si>
    <t>"House Calls" is a wonderful romantic comedy that can best be described as "how they used to make them." It stars Walter Matthau (in one of his best roles) as a recently widowed doctor who goes out on the dating scene again and hits paydirt as he seems to have a different woman every night. He then meets hospital patient Glenda Jackson and soon develops a relationship with her. But it's one that will be severely tested as she informs him she is a one man woman and expects him to be a one woman man.&lt;br /&gt;&lt;br /&gt;This is a sweet, very funny film also starring Art Carney as the senile hospital administrator and Richard Benjamin as Matthau's friend and fellow doctor. It's a must see for any Matthau fan or any fan of light comedy.&lt;br /&gt;&lt;br /&gt;You won't be disappointed. How does the viewer feel about the movie?&lt;/s&gt;&lt;/s&gt;negative</t>
  </si>
  <si>
    <t>"House Calls" is a wonderful romantic comedy that can best be described as "how they used to make them." It stars Walter Matthau (in one of his best roles) as a recently widowed doctor who goes out on the dating scene again and hits paydirt as he seems to have a different woman every night. He then meets hospital patient Glenda Jackson and soon develops a relationship with her. But it's one that will be severely tested as she informs him she is a one man woman and expects him to be a one woman man.&lt;br /&gt;&lt;br /&gt;This is a sweet, very funny film also starring Art Carney as the senile hospital administrator and Richard Benjamin as Matthau's friend and fellow doctor. It's a must see for any Matthau fan or any fan of light comedy.&lt;br /&gt;&lt;br /&gt;You won't be disappointed. How does the viewer feel about the movie?&lt;/s&gt;&lt;/s&gt;positive</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</si>
  <si>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How does the viewer feel about the movie?</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</si>
  <si>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How does the viewer feel about the movie?&lt;/s&gt;&lt;/s&gt;negative</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</si>
  <si>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How does the viewer feel about the movie?&lt;/s&gt;&lt;/s&gt;positive</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</si>
  <si>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How does the viewer feel about the movie?</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</si>
  <si>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How does the viewer feel about the movie?&lt;/s&gt;&lt;/s&gt;negative</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</si>
  <si>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How does the viewer feel about the movie?&lt;/s&gt;&lt;/s&gt;positive</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</si>
  <si>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How does the viewer feel about the movie?</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</si>
  <si>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How does the viewer feel about the movie?&lt;/s&gt;&lt;/s&gt;negative</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</si>
  <si>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How does the viewer feel about the movie?&lt;/s&gt;&lt;/s&gt;positive</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</si>
  <si>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How does the viewer feel about the movie?</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</si>
  <si>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How does the viewer feel about the movie?&lt;/s&gt;&lt;/s&gt;negative</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</si>
  <si>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How does the viewer feel about the movie?&lt;/s&gt;&lt;/s&gt;positive</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</si>
  <si>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How does the viewer feel about the movie?</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</si>
  <si>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How does the viewer feel about the movie?&lt;/s&gt;&lt;/s&gt;negative</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</si>
  <si>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How does the viewer feel about the movie?&lt;/s&gt;&lt;/s&gt;positive</t>
  </si>
  <si>
    <t>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 How does the viewer feel about the movie?</t>
  </si>
  <si>
    <t>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 How does the viewer feel about the movie?&lt;/s&gt;&lt;/s&gt;negative</t>
  </si>
  <si>
    <t>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 How does the viewer feel about the movie?&lt;/s&gt;&lt;/s&gt;positive</t>
  </si>
  <si>
    <t>Bad sequels.....this one's a real one! When the first movie was very very bad, you have to be fool to make a sequel.....Worse actors, worse scenario,worse special effects,worse movie!!! This is history! Bad history! I give it 0 and a half (for laughs) out of *****. How does the viewer feel about the movie?</t>
  </si>
  <si>
    <t>Bad sequels.....this one's a real one! When the first movie was very very bad, you have to be fool to make a sequel.....Worse actors, worse scenario,worse special effects,worse movie!!! This is history! Bad history! I give it 0 and a half (for laughs) out of *****. How does the viewer feel about the movie?&lt;/s&gt;&lt;/s&gt;negative</t>
  </si>
  <si>
    <t>Bad sequels.....this one's a real one! When the first movie was very very bad, you have to be fool to make a sequel.....Worse actors, worse scenario,worse special effects,worse movie!!! This is history! Bad history! I give it 0 and a half (for laughs) out of *****. How does the viewer feel about the movie?&lt;/s&gt;&lt;/s&gt;positive</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</si>
  <si>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How does the viewer feel about the movie?</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</si>
  <si>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How does the viewer feel about the movie?&lt;/s&gt;&lt;/s&gt;negative</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</si>
  <si>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How does the viewer feel about the movie?&lt;/s&gt;&lt;/s&gt;positive</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</si>
  <si>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How does the viewer feel about the movie?</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</si>
  <si>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How does the viewer feel about the movie?&lt;/s&gt;&lt;/s&gt;negative</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</si>
  <si>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How does the viewer feel about the movie?&lt;/s&gt;&lt;/s&gt;positive</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</si>
  <si>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 How does the viewer feel about the movie?</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</si>
  <si>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 How does the viewer feel about the movie?&lt;/s&gt;&lt;/s&gt;negative</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</si>
  <si>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 How does the viewer feel about the movie?&lt;/s&gt;&lt;/s&gt;positive</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</si>
  <si>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How does the viewer feel about the movie?</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</si>
  <si>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How does the viewer feel about the movie?&lt;/s&gt;&lt;/s&gt;negative</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</si>
  <si>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How does the viewer feel about the movie?&lt;/s&gt;&lt;/s&gt;positive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</si>
  <si>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How does the viewer feel about the movie?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</si>
  <si>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How does the viewer feel about the movie?&lt;/s&gt;&lt;/s&gt;negative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</si>
  <si>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How does the viewer feel about the movie?&lt;/s&gt;&lt;/s&gt;positive</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</si>
  <si>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How does the viewer feel about the movie?</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</si>
  <si>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How does the viewer feel about the movie?&lt;/s&gt;&lt;/s&gt;negative</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</si>
  <si>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How does the viewer feel about the movie?&lt;/s&gt;&lt;/s&gt;positive</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</si>
  <si>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How does the viewer feel about the movie?</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</si>
  <si>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How does the viewer feel about the movie?&lt;/s&gt;&lt;/s&gt;negative</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</si>
  <si>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How does the viewer feel about the movie?&lt;/s&gt;&lt;/s&gt;positive</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</si>
  <si>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How does the viewer feel about the movie?</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</si>
  <si>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How does the viewer feel about the movie?&lt;/s&gt;&lt;/s&gt;negative</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</si>
  <si>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How does the viewer feel about the movie?&lt;/s&gt;&lt;/s&gt;positive</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</si>
  <si>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How does the viewer feel about the movie?</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</si>
  <si>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How does the viewer feel about the movie?&lt;/s&gt;&lt;/s&gt;negative</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</si>
  <si>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How does the viewer feel about the movie?&lt;/s&gt;&lt;/s&gt;positive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</si>
  <si>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How does the viewer feel about the movie?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</si>
  <si>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How does the viewer feel about the movie?&lt;/s&gt;&lt;/s&gt;negative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</si>
  <si>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How does the viewer feel about the movie?&lt;/s&gt;&lt;/s&gt;positive</t>
  </si>
  <si>
    <t>I own this movie. I've seen it over 20 times and every time I still get weepy. Its a Great love story, surprises, and you can definately feel chemistry between Klein and Sobiesky. I definately give this movie a perfect 10. I recommend this to anyone. How does the viewer feel about the movie?</t>
  </si>
  <si>
    <t>I own this movie. I've seen it over 20 times and every time I still get weepy. Its a Great love story, surprises, and you can definately feel chemistry between Klein and Sobiesky. I definately give this movie a perfect 10. I recommend this to anyone. How does the viewer feel about the movie?&lt;/s&gt;&lt;/s&gt;negative</t>
  </si>
  <si>
    <t>I own this movie. I've seen it over 20 times and every time I still get weepy. Its a Great love story, surprises, and you can definately feel chemistry between Klein and Sobiesky. I definately give this movie a perfect 10. I recommend this to anyone. How does the viewer feel about the movie?&lt;/s&gt;&lt;/s&gt;positive</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</si>
  <si>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How does the viewer feel about the movie?</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</si>
  <si>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How does the viewer feel about the movie?&lt;/s&gt;&lt;/s&gt;negative</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</si>
  <si>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How does the viewer feel about the movie?&lt;/s&gt;&lt;/s&gt;positive</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</si>
  <si>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How does the viewer feel about the movie?</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</si>
  <si>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How does the viewer feel about the movie?&lt;/s&gt;&lt;/s&gt;negative</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</si>
  <si>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How does the viewer feel about the movie?&lt;/s&gt;&lt;/s&gt;positive</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</si>
  <si>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How does the viewer feel about the movie?</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</si>
  <si>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How does the viewer feel about the movie?&lt;/s&gt;&lt;/s&gt;negative</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</si>
  <si>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How does the viewer feel about the movie?&lt;/s&gt;&lt;/s&gt;positive</t>
  </si>
  <si>
    <t>What an absolutely charming movie. The cast is wonderful, and the story is witty and fun. An all around pleasant movie experience. Although the plot is somewhat predictable, it doesn't make the story any less enjoyable, in fact I didn't want it to end. I've always been a Ingrid Bergman fan, and I was interested to see her in a comedic role. She didn't let me down, Ingrid Bergman's performance as Ms Dickinson is fun to watch. I loved her interaction with Toni at the music store as well as her Dancing and doing "the Dentist". It only further proved what I already knew, that she is one of the greatest actresses of all time. Goldie Hawn is also delightful to watch. Her fun, gentle-hearted and lovable Toni is the driving force of the movie. You don't even question why she would be so concerned about her Finacee's wife, you just accept that she's just that type of person who wouldn't be happy unless she knew everyone else was also. And Walter Matthau is great as Julian. His actions never create a feeling animosity for the viewer, in fact they almost make him more enduring. There wasn't an unlikable character in the bunch. This movie has definitely with stood the test of time, I watched it just last night and I think it's one of the best romantic comedies I've ever seen. If you're looking for a fun, lighthearted, romantic comedy look no further. How does the viewer feel about the movie?</t>
  </si>
  <si>
    <t>What an absolutely charming movie. The cast is wonderful, and the story is witty and fun. An all around pleasant movie experience. Although the plot is somewhat predictable, it doesn't make the story any less enjoyable, in fact I didn't want it to end. I've always been a Ingrid Bergman fan, and I was interested to see her in a comedic role. She didn't let me down, Ingrid Bergman's performance as Ms Dickinson is fun to watch. I loved her interaction with Toni at the music store as well as her Dancing and doing "the Dentist". It only further proved what I already knew, that she is one of the greatest actresses of all time. Goldie Hawn is also delightful to watch. Her fun, gentle-hearted and lovable Toni is the driving force of the movie. You don't even question why she would be so concerned about her Finacee's wife, you just accept that she's just that type of person who wouldn't be happy unless she knew everyone else was also. And Walter Matthau is great as Julian. His actions never create a feeling animosity for the viewer, in fact they almost make him more enduring. There wasn't an unlikable character in the bunch. This movie has definitely with stood the test of time, I watched it just last night and I think it's one of the best romantic comedies I've ever seen. If you're looking for a fun, lighthearted, romantic comedy look no further. How does the viewer feel about the movie?&lt;/s&gt;&lt;/s&gt;negative</t>
  </si>
  <si>
    <t>What an absolutely charming movie. The cast is wonderful, and the story is witty and fun. An all around pleasant movie experience. Although the plot is somewhat predictable, it doesn't make the story any less enjoyable, in fact I didn't want it to end. I've always been a Ingrid Bergman fan, and I was interested to see her in a comedic role. She didn't let me down, Ingrid Bergman's performance as Ms Dickinson is fun to watch. I loved her interaction with Toni at the music store as well as her Dancing and doing "the Dentist". It only further proved what I already knew, that she is one of the greatest actresses of all time. Goldie Hawn is also delightful to watch. Her fun, gentle-hearted and lovable Toni is the driving force of the movie. You don't even question why she would be so concerned about her Finacee's wife, you just accept that she's just that type of person who wouldn't be happy unless she knew everyone else was also. And Walter Matthau is great as Julian. His actions never create a feeling animosity for the viewer, in fact they almost make him more enduring. There wasn't an unlikable character in the bunch. This movie has definitely with stood the test of time, I watched it just last night and I think it's one of the best romantic comedies I've ever seen. If you're looking for a fun, lighthearted, romantic comedy look no further. How does the viewer feel about the movie?&lt;/s&gt;&lt;/s&gt;positive</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</si>
  <si>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How does the viewer feel about the movie?</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</si>
  <si>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How does the viewer feel about the movie?&lt;/s&gt;&lt;/s&gt;negative</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</si>
  <si>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How does the viewer feel about the movie?&lt;/s&gt;&lt;/s&gt;positive</t>
  </si>
  <si>
    <t>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 How does the viewer feel about the movie?</t>
  </si>
  <si>
    <t>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 How does the viewer feel about the movie?&lt;/s&gt;&lt;/s&gt;negative</t>
  </si>
  <si>
    <t>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 How does the viewer feel about the movie?&lt;/s&gt;&lt;/s&gt;positive</t>
  </si>
  <si>
    <t>********SPOILER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 How does the viewer feel about the movie?</t>
  </si>
  <si>
    <t>********SPOILER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 How does the viewer feel about the movie?&lt;/s&gt;&lt;/s&gt;negative</t>
  </si>
  <si>
    <t>********SPOILER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 How does the viewer feel about the movie?&lt;/s&gt;&lt;/s&gt;positive</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</si>
  <si>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How does the viewer feel about the movie?</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</si>
  <si>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How does the viewer feel about the movie?&lt;/s&gt;&lt;/s&gt;negative</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</si>
  <si>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How does the viewer feel about the movie?&lt;/s&gt;&lt;/s&gt;positive</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</si>
  <si>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How does the viewer feel about the movie?</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</si>
  <si>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How does the viewer feel about the movie?&lt;/s&gt;&lt;/s&gt;negative</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</si>
  <si>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How does the viewer feel about the movie?&lt;/s&gt;&lt;/s&gt;positive</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</si>
  <si>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How does the viewer feel about the movie?</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</si>
  <si>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How does the viewer feel about the movie?&lt;/s&gt;&lt;/s&gt;negative</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</si>
  <si>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How does the viewer feel about the movie?&lt;/s&gt;&lt;/s&gt;positive</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</si>
  <si>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How does the viewer feel about the movie?</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</si>
  <si>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How does the viewer feel about the movie?&lt;/s&gt;&lt;/s&gt;negative</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</si>
  <si>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How does the viewer feel about the movie?&lt;/s&gt;&lt;/s&gt;positive</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</si>
  <si>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How does the viewer feel about the movie?</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</si>
  <si>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How does the viewer feel about the movie?&lt;/s&gt;&lt;/s&gt;negative</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</si>
  <si>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How does the viewer feel about the movie?&lt;/s&gt;&lt;/s&gt;positive</t>
  </si>
  <si>
    <t>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How does the viewer feel about the movie?</t>
  </si>
  <si>
    <t>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How does the viewer feel about the movie?&lt;/s&gt;&lt;/s&gt;negative</t>
  </si>
  <si>
    <t>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How does the viewer feel about the movie?&lt;/s&gt;&lt;/s&gt;positive</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</si>
  <si>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How does the viewer feel about the movie?</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</si>
  <si>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How does the viewer feel about the movie?&lt;/s&gt;&lt;/s&gt;negative</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</si>
  <si>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How does the viewer feel about the movie?&lt;/s&gt;&lt;/s&gt;positive</t>
  </si>
  <si>
    <t>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 How does the viewer feel about the movie?</t>
  </si>
  <si>
    <t>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 How does the viewer feel about the movie?&lt;/s&gt;&lt;/s&gt;negative</t>
  </si>
  <si>
    <t>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 How does the viewer feel about the movie?&lt;/s&gt;&lt;/s&gt;positive</t>
  </si>
  <si>
    <t>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little continuity?&lt;br /&gt;&lt;br /&gt;Oh, the dialogue. Milo Jeter is the re-incarnated, aborted fetus, zombie thing. Do we really need the line, "This is Dr. Jeter's office. Dr. Jeter, Milo's father." Thanks for the tip; I could never put that together myself. It never gets any better.&lt;br /&gt;&lt;br /&gt;Why does Milo talk the way he does, even in the beginning? Was Milo ever `real'. Or was he never real, just always what he currently is? And if it was always that way, why the unexplained `accident' Milo had?&lt;br /&gt;&lt;br /&gt;Besides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actress.&lt;br /&gt;&lt;br /&gt;This movie is a very, very bad rip off of all the other slasher movies. It's a really awful Friday the 13th/Halloween slopped together by a 10-year old writer. It's not cheesy enough to laugh at, it's just an incredibly frustrating bore. How does the viewer feel about the movie?</t>
  </si>
  <si>
    <t>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little continuity?&lt;br /&gt;&lt;br /&gt;Oh, the dialogue. Milo Jeter is the re-incarnated, aborted fetus, zombie thing. Do we really need the line, "This is Dr. Jeter's office. Dr. Jeter, Milo's father." Thanks for the tip; I could never put that together myself. It never gets any better.&lt;br /&gt;&lt;br /&gt;Why does Milo talk the way he does, even in the beginning? Was Milo ever `real'. Or was he never real, just always what he currently is? And if it was always that way, why the unexplained `accident' Milo had?&lt;br /&gt;&lt;br /&gt;Besides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actress.&lt;br /&gt;&lt;br /&gt;This movie is a very, very bad rip off of all the other slasher movies. It's a really awful Friday the 13th/Halloween slopped together by a 10-year old writer. It's not cheesy enough to laugh at, it's just an incredibly frustrating bore. How does the viewer feel about the movie?&lt;/s&gt;&lt;/s&gt;negative</t>
  </si>
  <si>
    <t>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little continuity?&lt;br /&gt;&lt;br /&gt;Oh, the dialogue. Milo Jeter is the re-incarnated, aborted fetus, zombie thing. Do we really need the line, "This is Dr. Jeter's office. Dr. Jeter, Milo's father." Thanks for the tip; I could never put that together myself. It never gets any better.&lt;br /&gt;&lt;br /&gt;Why does Milo talk the way he does, even in the beginning? Was Milo ever `real'. Or was he never real, just always what he currently is? And if it was always that way, why the unexplained `accident' Milo had?&lt;br /&gt;&lt;br /&gt;Besides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actress.&lt;br /&gt;&lt;br /&gt;This movie is a very, very bad rip off of all the other slasher movies. It's a really awful Friday the 13th/Halloween slopped together by a 10-year old writer. It's not cheesy enough to laugh at, it's just an incredibly frustrating bore. How does the viewer feel about the movie?&lt;/s&gt;&lt;/s&gt;positive</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</si>
  <si>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How does the viewer feel about the movie?</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</si>
  <si>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How does the viewer feel about the movie?&lt;/s&gt;&lt;/s&gt;negative</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</si>
  <si>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How does the viewer feel about the movie?&lt;/s&gt;&lt;/s&gt;positive</t>
  </si>
  <si>
    <t>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 How does the viewer feel about the movie?</t>
  </si>
  <si>
    <t>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 How does the viewer feel about the movie?&lt;/s&gt;&lt;/s&gt;negative</t>
  </si>
  <si>
    <t>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 How does the viewer feel about the movie?&lt;/s&gt;&lt;/s&gt;positive</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</si>
  <si>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How does the viewer feel about the movie?</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</si>
  <si>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How does the viewer feel about the movie?&lt;/s&gt;&lt;/s&gt;negative</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</si>
  <si>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How does the viewer feel about the movie?&lt;/s&gt;&lt;/s&gt;positive</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</si>
  <si>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How does the viewer feel about the movie?</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</si>
  <si>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How does the viewer feel about the movie?&lt;/s&gt;&lt;/s&gt;negative</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</si>
  <si>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How does the viewer feel about the movie?&lt;/s&gt;&lt;/s&gt;positive</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</si>
  <si>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How does the viewer feel about the movie?</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</si>
  <si>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How does the viewer feel about the movie?&lt;/s&gt;&lt;/s&gt;negative</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</si>
  <si>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How does the viewer feel about the movie?&lt;/s&gt;&lt;/s&gt;positive</t>
  </si>
  <si>
    <t>i am surprised so few have good words for this movie. For its time (the 80's) it was a very entertaining and engaging story. Casting was good. Story was good. Special effects were remarkable for the time period. Deserving of an 8/10. How does the viewer feel about the movie?</t>
  </si>
  <si>
    <t>i am surprised so few have good words for this movie. For its time (the 80's) it was a very entertaining and engaging story. Casting was good. Story was good. Special effects were remarkable for the time period. Deserving of an 8/10. How does the viewer feel about the movie?&lt;/s&gt;&lt;/s&gt;negative</t>
  </si>
  <si>
    <t>i am surprised so few have good words for this movie. For its time (the 80's) it was a very entertaining and engaging story. Casting was good. Story was good. Special effects were remarkable for the time period. Deserving of an 8/10. How does the viewer feel about the movie?&lt;/s&gt;&lt;/s&gt;positive</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</si>
  <si>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How does the viewer feel about the movie?</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</si>
  <si>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How does the viewer feel about the movie?&lt;/s&gt;&lt;/s&gt;negative</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</si>
  <si>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How does the viewer feel about the movie?&lt;/s&gt;&lt;/s&gt;positive</t>
  </si>
  <si>
    <t>This is a superb game for the N64 with superb graphics and a great one-player story-line and even better multi-player game best played with 4 people.&lt;br /&gt;&lt;br /&gt;The many levels and options for weapons mean that this is one of the best games around for years. How does the viewer feel about the movie?</t>
  </si>
  <si>
    <t>This is a superb game for the N64 with superb graphics and a great one-player story-line and even better multi-player game best played with 4 people.&lt;br /&gt;&lt;br /&gt;The many levels and options for weapons mean that this is one of the best games around for years. How does the viewer feel about the movie?&lt;/s&gt;&lt;/s&gt;negative</t>
  </si>
  <si>
    <t>This is a superb game for the N64 with superb graphics and a great one-player story-line and even better multi-player game best played with 4 people.&lt;br /&gt;&lt;br /&gt;The many levels and options for weapons mean that this is one of the best games around for years. How does the viewer feel about the movie?&lt;/s&gt;&lt;/s&gt;positive</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</si>
  <si>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How does the viewer feel about the movie?</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</si>
  <si>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How does the viewer feel about the movie?&lt;/s&gt;&lt;/s&gt;negative</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</si>
  <si>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How does the viewer feel about the movie?&lt;/s&gt;&lt;/s&gt;positive</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</si>
  <si>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How does the viewer feel about the movie?</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</si>
  <si>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How does the viewer feel about the movie?&lt;/s&gt;&lt;/s&gt;negative</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</si>
  <si>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How does the viewer feel about the movie?&lt;/s&gt;&lt;/s&gt;positive</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</si>
  <si>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How does the viewer feel about the movie?</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</si>
  <si>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How does the viewer feel about the movie?&lt;/s&gt;&lt;/s&gt;negative</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</si>
  <si>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How does the viewer feel about the movie?&lt;/s&gt;&lt;/s&gt;positive</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</si>
  <si>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How does the viewer feel about the movie?</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</si>
  <si>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How does the viewer feel about the movie?&lt;/s&gt;&lt;/s&gt;negative</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</si>
  <si>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How does the viewer feel about the movie?&lt;/s&gt;&lt;/s&gt;positive</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</si>
  <si>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How does the viewer feel about the movie?</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</si>
  <si>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How does the viewer feel about the movie?&lt;/s&gt;&lt;/s&gt;negative</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</si>
  <si>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How does the viewer feel about the movie?&lt;/s&gt;&lt;/s&gt;positive</t>
  </si>
  <si>
    <t>Ok i know the original Ghoulies aren't in this entry it even seems it doesn't belong in this series. But it still iz a good movie. It is hilarious i thought especially with the pepper spray or mace. I give it a 9 How does the viewer feel about the movie?</t>
  </si>
  <si>
    <t>Ok i know the original Ghoulies aren't in this entry it even seems it doesn't belong in this series. But it still iz a good movie. It is hilarious i thought especially with the pepper spray or mace. I give it a 9 How does the viewer feel about the movie?&lt;/s&gt;&lt;/s&gt;negative</t>
  </si>
  <si>
    <t>Ok i know the original Ghoulies aren't in this entry it even seems it doesn't belong in this series. But it still iz a good movie. It is hilarious i thought especially with the pepper spray or mace. I give it a 9 How does the viewer feel about the movie?&lt;/s&gt;&lt;/s&gt;positive</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</si>
  <si>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How does the viewer feel about the movie?</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</si>
  <si>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How does the viewer feel about the movie?&lt;/s&gt;&lt;/s&gt;negative</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</si>
  <si>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How does the viewer feel about the movie?&lt;/s&gt;&lt;/s&gt;positive</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</si>
  <si>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How does the viewer feel about the movie?</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</si>
  <si>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How does the viewer feel about the movie?&lt;/s&gt;&lt;/s&gt;negative</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</si>
  <si>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How does the viewer feel about the movie?&lt;/s&gt;&lt;/s&gt;positive</t>
  </si>
  <si>
    <t>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going.&lt;br /&gt;&lt;br /&gt;I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actors as much as you might in other films. They are sort of likable. The kids have a reason for being there: one of them owns a deed to some property on the mountain. But what is not explained is why his family has property there. There is no cabin or house, so why buy property in East Jesus, especially if you aren't a hunter or whatnot? Well, I'm sure some people do buy land for camping purposes, but that just seems unusual. Anyway, two squealing backwoods inbreds show up and start stalking the campers and picking them off one by one. And, as I said before, you get pretty much nothing in the way of decent deaths after the machete kill in the beginning. The ending has a sort of off the wall kill by Connie, but even that isn't enough to save this from being almost equal with the completely forgettable film, The Forest, which is mind-numbing.&lt;br /&gt;&lt;br /&gt;If Shriek Show had been able to get a real uncut print, then this review might have been a little more forgiving, but this is the day and age of uncut/unrated DVD releases of old obscure films for cine-hounds like me. When you slight us, you get the crud review. Sadly, the... How does the viewer feel about the movie?</t>
  </si>
  <si>
    <t>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going.&lt;br /&gt;&lt;br /&gt;I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actors as much as you might in other films. They are sort of likable. The kids have a reason for being there: one of them owns a deed to some property on the mountain. But what is not explained is why his family has property there. There is no cabin or house, so why buy property in East Jesus, especially if you aren't a hunter or whatnot? Well, I'm sure some people do buy land for camping purposes, but that just seems unusual. Anyway, two squealing backwoods inbreds show up and start stalking the campers and picking them off one by one. And, as I said before, you get pretty much nothing in the way of decent deaths after the machete kill in the beginning. The ending has a sort of off the wall kill by Connie, but even that isn't enough to save this from being almost equal with the completely forgettable film, The Forest, which is mind-numbing.&lt;br /&gt;&lt;br /&gt;If Shriek Show had been able to get a real uncut print, then this review might have been a little more forgiving, but this is the day and age of uncut/unrated DVD releases of old obscure films for cine-hounds like me. When you slight us, you get the crud review. Sadly, the... How does the viewer feel about the movie?&lt;/s&gt;&lt;/s&gt;negative</t>
  </si>
  <si>
    <t>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going.&lt;br /&gt;&lt;br /&gt;I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actors as much as you might in other films. They are sort of likable. The kids have a reason for being there: one of them owns a deed to some property on the mountain. But what is not explained is why his family has property there. There is no cabin or house, so why buy property in East Jesus, especially if you aren't a hunter or whatnot? Well, I'm sure some people do buy land for camping purposes, but that just seems unusual. Anyway, two squealing backwoods inbreds show up and start stalking the campers and picking them off one by one. And, as I said before, you get pretty much nothing in the way of decent deaths after the machete kill in the beginning. The ending has a sort of off the wall kill by Connie, but even that isn't enough to save this from being almost equal with the completely forgettable film, The Forest, which is mind-numbing.&lt;br /&gt;&lt;br /&gt;If Shriek Show had been able to get a real uncut print, then this review might have been a little more forgiving, but this is the day and age of uncut/unrated DVD releases of old obscure films for cine-hounds like me. When you slight us, you get the crud review. Sadly, the... How does the viewer feel about the movie?&lt;/s&gt;&lt;/s&gt;positive</t>
  </si>
  <si>
    <t>La Ragazza del Vagone Letto, or Terror Express! as it was called on the version I saw, starts as various passengers board a long distance train. Three thuggish idiots, Dave, Phil &amp; Ernie (Carlo De Mejo) board &amp; it's clear that they're there to cause trouble as they intimidate &amp; verbally abuse the other passengers &amp; staff. As the train speeds along things turn nasty when a prostitute named Juliette (Silvia Dionisio) refuses to have sex with Dave, he &amp; his mates decide to hold the entire train hostage so they can have an orgy with Juliette &amp;, well not much else actually happens apart from some hero cop &amp; his prisoner who set about saving the day. Erm, that's it really...&lt;br /&gt;&lt;br /&gt;This Italian production was directed by Ferdinando Baldi &amp; is complete total &amp; utter crap from start to finish. The script by George Eastman as Luigi Montefiori could just as easily be described as a really boring porno as much as a horror/thriller. It is tediously slow, it's 35 minutes before anything even remotely sleazy happens &amp; as a whole the film lacks the sort of exploitation elements that Italian sleaze &amp;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&amp; as it's incredibly boring to watch. Italian sleaze &amp; horror from the late 70's &amp; early 80's isn't known for it's strong story lines or great scripts but this films really does scrape the bottom-of-the-barrel on all counts. The character's are awful, the film spends the first 30 plus minutes building them up &amp; giving some background as to why they're on the train but this is all quickly forgotten &amp; comes to absolutely nothing. I hated the lame ending as well &amp; I... How does the viewer feel about the movie?</t>
  </si>
  <si>
    <t>La Ragazza del Vagone Letto, or Terror Express! as it was called on the version I saw, starts as various passengers board a long distance train. Three thuggish idiots, Dave, Phil &amp; Ernie (Carlo De Mejo) board &amp; it's clear that they're there to cause trouble as they intimidate &amp; verbally abuse the other passengers &amp; staff. As the train speeds along things turn nasty when a prostitute named Juliette (Silvia Dionisio) refuses to have sex with Dave, he &amp; his mates decide to hold the entire train hostage so they can have an orgy with Juliette &amp;, well not much else actually happens apart from some hero cop &amp; his prisoner who set about saving the day. Erm, that's it really...&lt;br /&gt;&lt;br /&gt;This Italian production was directed by Ferdinando Baldi &amp; is complete total &amp; utter crap from start to finish. The script by George Eastman as Luigi Montefiori could just as easily be described as a really boring porno as much as a horror/thriller. It is tediously slow, it's 35 minutes before anything even remotely sleazy happens &amp; as a whole the film lacks the sort of exploitation elements that Italian sleaze &amp;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&amp; as it's incredibly boring to watch. Italian sleaze &amp; horror from the late 70's &amp; early 80's isn't known for it's strong story lines or great scripts but this films really does scrape the bottom-of-the-barrel on all counts. The character's are awful, the film spends the first 30 plus minutes building them up &amp; giving some background as to why they're on the train but this is all quickly forgotten &amp; comes to absolutely nothing. I hated the lame ending as well &amp; I... How does the viewer feel about the movie?&lt;/s&gt;&lt;/s&gt;negative</t>
  </si>
  <si>
    <t>La Ragazza del Vagone Letto, or Terror Express! as it was called on the version I saw, starts as various passengers board a long distance train. Three thuggish idiots, Dave, Phil &amp; Ernie (Carlo De Mejo) board &amp; it's clear that they're there to cause trouble as they intimidate &amp; verbally abuse the other passengers &amp; staff. As the train speeds along things turn nasty when a prostitute named Juliette (Silvia Dionisio) refuses to have sex with Dave, he &amp; his mates decide to hold the entire train hostage so they can have an orgy with Juliette &amp;, well not much else actually happens apart from some hero cop &amp; his prisoner who set about saving the day. Erm, that's it really...&lt;br /&gt;&lt;br /&gt;This Italian production was directed by Ferdinando Baldi &amp; is complete total &amp; utter crap from start to finish. The script by George Eastman as Luigi Montefiori could just as easily be described as a really boring porno as much as a horror/thriller. It is tediously slow, it's 35 minutes before anything even remotely sleazy happens &amp; as a whole the film lacks the sort of exploitation elements that Italian sleaze &amp;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&amp; as it's incredibly boring to watch. Italian sleaze &amp; horror from the late 70's &amp; early 80's isn't known for it's strong story lines or great scripts but this films really does scrape the bottom-of-the-barrel on all counts. The character's are awful, the film spends the first 30 plus minutes building them up &amp; giving some background as to why they're on the train but this is all quickly forgotten &amp; comes to absolutely nothing. I hated the lame ending as well &amp; I... How does the viewer feel about the movie?&lt;/s&gt;&lt;/s&gt;positive</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</si>
  <si>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How does the viewer feel about the movie?</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</si>
  <si>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How does the viewer feel about the movie?&lt;/s&gt;&lt;/s&gt;negative</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</si>
  <si>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How does the viewer feel about the movie?&lt;/s&gt;&lt;/s&gt;positive</t>
  </si>
  <si>
    <t>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 How does the viewer feel about the movie?</t>
  </si>
  <si>
    <t>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 How does the viewer feel about the movie?&lt;/s&gt;&lt;/s&gt;negative</t>
  </si>
  <si>
    <t>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 How does the viewer feel about the movie?&lt;/s&gt;&lt;/s&gt;positive</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</si>
  <si>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 How does the viewer feel about the movie?</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</si>
  <si>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 How does the viewer feel about the movie?&lt;/s&gt;&lt;/s&gt;negative</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</si>
  <si>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 How does the viewer feel about the movie?&lt;/s&gt;&lt;/s&gt;positive</t>
  </si>
  <si>
    <t>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 How does the viewer feel about the movie?</t>
  </si>
  <si>
    <t>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 How does the viewer feel about the movie?&lt;/s&gt;&lt;/s&gt;negative</t>
  </si>
  <si>
    <t>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 How does the viewer feel about the movie?&lt;/s&gt;&lt;/s&gt;positive</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</si>
  <si>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How does the viewer feel about the movie?</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</si>
  <si>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How does the viewer feel about the movie?&lt;/s&gt;&lt;/s&gt;negative</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</si>
  <si>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How does the viewer feel about the movie?&lt;/s&gt;&lt;/s&gt;positive</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</si>
  <si>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How does the viewer feel about the movie?</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</si>
  <si>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How does the viewer feel about the movie?&lt;/s&gt;&lt;/s&gt;negative</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</si>
  <si>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How does the viewer feel about the movie?&lt;/s&gt;&lt;/s&gt;positive</t>
  </si>
  <si>
    <t>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 How does the viewer feel about the movie?</t>
  </si>
  <si>
    <t>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 How does the viewer feel about the movie?&lt;/s&gt;&lt;/s&gt;negative</t>
  </si>
  <si>
    <t>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 How does the viewer feel about the movie?&lt;/s&gt;&lt;/s&gt;positive</t>
  </si>
  <si>
    <t>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Adults only in physical looks but remain children in minds. Since everything has been provided to them by their great Indian parents, They children automatically do not feel the need to work hard at something or learn the basics of human communication with other human beings apart from their parents.&lt;br /&gt;&lt;br /&gt;B. I can show you so many Indian parents who try to prevent their kids making friends, going out or prevent them to do anything which starts making them to grow into adults.&lt;br /&gt;&lt;br /&gt;The reason why they do is the same selfishness. Indian parents "expect" their children to take care of them when they grow old. They do no savings for themselves and once they reach the age of 50...They cry out LOUD......We have grown old now and so we are dependent on you children since we have done the GREAT SERVICE of bringing you to this world and taking care of you and making you intellectually weak.&lt;br /&gt;&lt;br /&gt;Most of the Indian parents at the age of 50 have dilapidated bodies and health and are financially completely insecure. Most feel that they ABSOLUTELY have no need to take care of themselves since they "expect" their kids to take care of them.&lt;br /&gt;&lt;br /&gt;In the west the opposite of that happens. People start planning at the age of 20 about their retirement and once they retire they are financially secure.&lt;br /&gt;&lt;br /&gt;Indian parents do NOTHING of that sort since like I said they have brought the kids in the world and what better investment at that?.&lt;br /&gt;&lt;br /&gt;I am a victim of my Indian parents (i am sure there are countless other Indian kids like me), who have grown... How does the viewer feel about the movie?</t>
  </si>
  <si>
    <t>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Adults only in physical looks but remain children in minds. Since everything has been provided to them by their great Indian parents, They children automatically do not feel the need to work hard at something or learn the basics of human communication with other human beings apart from their parents.&lt;br /&gt;&lt;br /&gt;B. I can show you so many Indian parents who try to prevent their kids making friends, going out or prevent them to do anything which starts making them to grow into adults.&lt;br /&gt;&lt;br /&gt;The reason why they do is the same selfishness. Indian parents "expect" their children to take care of them when they grow old. They do no savings for themselves and once they reach the age of 50...They cry out LOUD......We have grown old now and so we are dependent on you children since we have done the GREAT SERVICE of bringing you to this world and taking care of you and making you intellectually weak.&lt;br /&gt;&lt;br /&gt;Most of the Indian parents at the age of 50 have dilapidated bodies and health and are financially completely insecure. Most feel that they ABSOLUTELY have no need to take care of themselves since they "expect" their kids to take care of them.&lt;br /&gt;&lt;br /&gt;In the west the opposite of that happens. People start planning at the age of 20 about their retirement and once they retire they are financially secure.&lt;br /&gt;&lt;br /&gt;Indian parents do NOTHING of that sort since like I said they have brought the kids in the world and what better investment at that?.&lt;br /&gt;&lt;br /&gt;I am a victim of my Indian parents (i am sure there are countless other Indian kids like me), who have grown... How does the viewer feel about the movie?&lt;/s&gt;&lt;/s&gt;negative</t>
  </si>
  <si>
    <t>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Adults only in physical looks but remain children in minds. Since everything has been provided to them by their great Indian parents, They children automatically do not feel the need to work hard at something or learn the basics of human communication with other human beings apart from their parents.&lt;br /&gt;&lt;br /&gt;B. I can show you so many Indian parents who try to prevent their kids making friends, going out or prevent them to do anything which starts making them to grow into adults.&lt;br /&gt;&lt;br /&gt;The reason why they do is the same selfishness. Indian parents "expect" their children to take care of them when they grow old. They do no savings for themselves and once they reach the age of 50...They cry out LOUD......We have grown old now and so we are dependent on you children since we have done the GREAT SERVICE of bringing you to this world and taking care of you and making you intellectually weak.&lt;br /&gt;&lt;br /&gt;Most of the Indian parents at the age of 50 have dilapidated bodies and health and are financially completely insecure. Most feel that they ABSOLUTELY have no need to take care of themselves since they "expect" their kids to take care of them.&lt;br /&gt;&lt;br /&gt;In the west the opposite of that happens. People start planning at the age of 20 about their retirement and once they retire they are financially secure.&lt;br /&gt;&lt;br /&gt;Indian parents do NOTHING of that sort since like I said they have brought the kids in the world and what better investment at that?.&lt;br /&gt;&lt;br /&gt;I am a victim of my Indian parents (i am sure there are countless other Indian kids like me), who have grown... How does the viewer feel about the movie?&lt;/s&gt;&lt;/s&gt;positive</t>
  </si>
  <si>
    <t>"Scientists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 How does the viewer feel about the movie?</t>
  </si>
  <si>
    <t>"Scientists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 How does the viewer feel about the movie?&lt;/s&gt;&lt;/s&gt;negative</t>
  </si>
  <si>
    <t>"Scientists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 How does the viewer feel about the movie?&lt;/s&gt;&lt;/s&gt;positive</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</si>
  <si>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How does the viewer feel about the movie?</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</si>
  <si>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How does the viewer feel about the movie?&lt;/s&gt;&lt;/s&gt;negative</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</si>
  <si>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How does the viewer feel about the movie?&lt;/s&gt;&lt;/s&gt;positive</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</si>
  <si>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How does the viewer feel about the movie?</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</si>
  <si>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How does the viewer feel about the movie?&lt;/s&gt;&lt;/s&gt;negative</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</si>
  <si>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How does the viewer feel about the movie?&lt;/s&gt;&lt;/s&gt;positive</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</si>
  <si>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How does the viewer feel about the movie?</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</si>
  <si>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How does the viewer feel about the movie?&lt;/s&gt;&lt;/s&gt;negative</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</si>
  <si>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How does the viewer feel about the movie?&lt;/s&gt;&lt;/s&gt;positive</t>
  </si>
  <si>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 How does the viewer feel about the movie?</t>
  </si>
  <si>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 How does the viewer feel about the movie?&lt;/s&gt;&lt;/s&gt;negative</t>
  </si>
  <si>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 How does the viewer feel about the movie?&lt;/s&gt;&lt;/s&gt;positive</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</si>
  <si>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How does the viewer feel about the movie?</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</si>
  <si>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How does the viewer feel about the movie?&lt;/s&gt;&lt;/s&gt;negative</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</si>
  <si>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How does the viewer feel about the movie?&lt;/s&gt;&lt;/s&gt;positive</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</si>
  <si>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How does the viewer feel about the movie?</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</si>
  <si>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How does the viewer feel about the movie?&lt;/s&gt;&lt;/s&gt;negative</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</si>
  <si>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How does the viewer feel about the movie?&lt;/s&gt;&lt;/s&gt;positive</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</si>
  <si>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 How does the viewer feel about the movie?</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</si>
  <si>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 How does the viewer feel about the movie?&lt;/s&gt;&lt;/s&gt;negative</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</si>
  <si>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 How does the viewer feel about the movie?&lt;/s&gt;&lt;/s&gt;positive</t>
  </si>
  <si>
    <t>Okay, to be fair this movie did have an interesting concept. Given a few script rewrites, some decent actors and a budget, this might have been a fairly decent cult flick instead of the MST3K fodder it turned out to be.&lt;br /&gt;&lt;br /&gt;Still, it was better than "Armageddon." How does the viewer feel about the movie?</t>
  </si>
  <si>
    <t>Okay, to be fair this movie did have an interesting concept. Given a few script rewrites, some decent actors and a budget, this might have been a fairly decent cult flick instead of the MST3K fodder it turned out to be.&lt;br /&gt;&lt;br /&gt;Still, it was better than "Armageddon." How does the viewer feel about the movie?&lt;/s&gt;&lt;/s&gt;negative</t>
  </si>
  <si>
    <t>Okay, to be fair this movie did have an interesting concept. Given a few script rewrites, some decent actors and a budget, this might have been a fairly decent cult flick instead of the MST3K fodder it turned out to be.&lt;br /&gt;&lt;br /&gt;Still, it was better than "Armageddon." How does the viewer feel about the movie?&lt;/s&gt;&lt;/s&gt;positive</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</si>
  <si>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How does the viewer feel about the movie?</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</si>
  <si>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How does the viewer feel about the movie?&lt;/s&gt;&lt;/s&gt;negative</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</si>
  <si>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How does the viewer feel about the movie?&lt;/s&gt;&lt;/s&gt;positive</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</si>
  <si>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 How does the viewer feel about the movie?</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</si>
  <si>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 How does the viewer feel about the movie?&lt;/s&gt;&lt;/s&gt;negative</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</si>
  <si>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 How does the viewer feel about the movie?&lt;/s&gt;&lt;/s&gt;positive</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</si>
  <si>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 How does the viewer feel about the movie?</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</si>
  <si>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 How does the viewer feel about the movie?&lt;/s&gt;&lt;/s&gt;negative</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</si>
  <si>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 How does the viewer feel about the movie?&lt;/s&gt;&lt;/s&gt;positive</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</si>
  <si>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How does the viewer feel about the movie?</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</si>
  <si>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How does the viewer feel about the movie?&lt;/s&gt;&lt;/s&gt;negative</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</si>
  <si>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How does the viewer feel about the movie?&lt;/s&gt;&lt;/s&gt;positive</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</si>
  <si>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 How does the viewer feel about the movie?</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</si>
  <si>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 How does the viewer feel about the movie?&lt;/s&gt;&lt;/s&gt;negative</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</si>
  <si>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 How does the viewer feel about the movie?&lt;/s&gt;&lt;/s&gt;positive</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</si>
  <si>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 How does the viewer feel about the movie?</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</si>
  <si>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 How does the viewer feel about the movie?&lt;/s&gt;&lt;/s&gt;negative</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</si>
  <si>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 How does the viewer feel about the movie?&lt;/s&gt;&lt;/s&gt;positive</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</si>
  <si>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How does the viewer feel about the movie?</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</si>
  <si>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How does the viewer feel about the movie?&lt;/s&gt;&lt;/s&gt;negative</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</si>
  <si>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How does the viewer feel about the movie?&lt;/s&gt;&lt;/s&gt;positive</t>
  </si>
  <si>
    <t>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How does the viewer feel about the movie?</t>
  </si>
  <si>
    <t>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How does the viewer feel about the movie?&lt;/s&gt;&lt;/s&gt;negative</t>
  </si>
  <si>
    <t>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How does the viewer feel about the movie?&lt;/s&gt;&lt;/s&gt;positive</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</si>
  <si>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How does the viewer feel about the movie?</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</si>
  <si>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How does the viewer feel about the movie?&lt;/s&gt;&lt;/s&gt;negative</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</si>
  <si>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How does the viewer feel about the movie?&lt;/s&gt;&lt;/s&gt;positive</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</si>
  <si>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How does the viewer feel about the movie?</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</si>
  <si>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How does the viewer feel about the movie?&lt;/s&gt;&lt;/s&gt;negative</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</si>
  <si>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How does the viewer feel about the movie?&lt;/s&gt;&lt;/s&gt;positive</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</si>
  <si>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How does the viewer feel about the movie?</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</si>
  <si>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How does the viewer feel about the movie?&lt;/s&gt;&lt;/s&gt;negative</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</si>
  <si>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How does the viewer feel about the movie?&lt;/s&gt;&lt;/s&gt;positive</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</si>
  <si>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How does the viewer feel about the movie?</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</si>
  <si>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How does the viewer feel about the movie?&lt;/s&gt;&lt;/s&gt;negative</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</si>
  <si>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How does the viewer feel about the movie?&lt;/s&gt;&lt;/s&gt;positive</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</si>
  <si>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How does the viewer feel about the movie?</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</si>
  <si>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How does the viewer feel about the movie?&lt;/s&gt;&lt;/s&gt;negative</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</si>
  <si>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How does the viewer feel about the movie?&lt;/s&gt;&lt;/s&gt;positive</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</si>
  <si>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How does the viewer feel about the movie?</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</si>
  <si>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How does the viewer feel about the movie?&lt;/s&gt;&lt;/s&gt;negative</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</si>
  <si>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How does the viewer feel about the movie?&lt;/s&gt;&lt;/s&gt;positive</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</si>
  <si>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How does the viewer feel about the movie?</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</si>
  <si>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How does the viewer feel about the movie?&lt;/s&gt;&lt;/s&gt;negative</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</si>
  <si>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How does the viewer feel about the movie?&lt;/s&gt;&lt;/s&gt;positive</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</si>
  <si>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How does the viewer feel about the movie?</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</si>
  <si>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How does the viewer feel about the movie?&lt;/s&gt;&lt;/s&gt;negative</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</si>
  <si>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How does the viewer feel about the movie?&lt;/s&gt;&lt;/s&gt;positive</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</si>
  <si>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How does the viewer feel about the movie?</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</si>
  <si>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How does the viewer feel about the movie?&lt;/s&gt;&lt;/s&gt;negative</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</si>
  <si>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How does the viewer feel about the movie?&lt;/s&gt;&lt;/s&gt;positive</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</si>
  <si>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How does the viewer feel about the movie?</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</si>
  <si>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How does the viewer feel about the movie?&lt;/s&gt;&lt;/s&gt;negative</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</si>
  <si>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How does the viewer feel about the movie?&lt;/s&gt;&lt;/s&gt;positive</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</si>
  <si>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How does the viewer feel about the movie?</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</si>
  <si>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How does the viewer feel about the movie?&lt;/s&gt;&lt;/s&gt;negative</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</si>
  <si>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How does the viewer feel about the movie?&lt;/s&gt;&lt;/s&gt;positive</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</si>
  <si>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How does the viewer feel about the movie?</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</si>
  <si>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How does the viewer feel about the movie?&lt;/s&gt;&lt;/s&gt;negative</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</si>
  <si>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How does the viewer feel about the movie?&lt;/s&gt;&lt;/s&gt;positive</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</si>
  <si>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How does the viewer feel about the movie?</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</si>
  <si>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How does the viewer feel about the movie?&lt;/s&gt;&lt;/s&gt;negative</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</si>
  <si>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How does the viewer feel about the movie?&lt;/s&gt;&lt;/s&gt;positive</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</si>
  <si>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How does the viewer feel about the movie?</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</si>
  <si>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How does the viewer feel about the movie?&lt;/s&gt;&lt;/s&gt;negative</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</si>
  <si>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How does the viewer feel about the movie?&lt;/s&gt;&lt;/s&gt;positive</t>
  </si>
  <si>
    <t>Alright, we start in the office of a shrink, and apparently not a very good one. The main hero from the first Jack Frost is in the shrinks office blurting out random rhymes about Jack Frost. Gee, alright my brother is yelling ''Turn it off!''. Anyway, back to the crappy movie.&lt;br /&gt;&lt;br /&gt;The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alive.&lt;br /&gt;&lt;br /&gt;Behold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 How does the viewer feel about the movie?</t>
  </si>
  <si>
    <t>Alright, we start in the office of a shrink, and apparently not a very good one. The main hero from the first Jack Frost is in the shrinks office blurting out random rhymes about Jack Frost. Gee, alright my brother is yelling ''Turn it off!''. Anyway, back to the crappy movie.&lt;br /&gt;&lt;br /&gt;The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alive.&lt;br /&gt;&lt;br /&gt;Behold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 How does the viewer feel about the movie?&lt;/s&gt;&lt;/s&gt;negative</t>
  </si>
  <si>
    <t>Alright, we start in the office of a shrink, and apparently not a very good one. The main hero from the first Jack Frost is in the shrinks office blurting out random rhymes about Jack Frost. Gee, alright my brother is yelling ''Turn it off!''. Anyway, back to the crappy movie.&lt;br /&gt;&lt;br /&gt;The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alive.&lt;br /&gt;&lt;br /&gt;Behold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 How does the viewer feel about the movie?&lt;/s&gt;&lt;/s&gt;positive</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</si>
  <si>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How does the viewer feel about the movie?</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</si>
  <si>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How does the viewer feel about the movie?&lt;/s&gt;&lt;/s&gt;negative</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</si>
  <si>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How does the viewer feel about the movie?&lt;/s&gt;&lt;/s&gt;positive</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</si>
  <si>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How does the viewer feel about the movie?</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</si>
  <si>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How does the viewer feel about the movie?&lt;/s&gt;&lt;/s&gt;negative</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</si>
  <si>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How does the viewer feel about the movie?&lt;/s&gt;&lt;/s&gt;positive</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</si>
  <si>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How does the viewer feel about the movie?</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</si>
  <si>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How does the viewer feel about the movie?&lt;/s&gt;&lt;/s&gt;negative</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</si>
  <si>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How does the viewer feel about the movie?&lt;/s&gt;&lt;/s&gt;positive</t>
  </si>
  <si>
    <t>"The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synopsis.&lt;br /&gt;&lt;br /&gt;Milton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anti-climactic.&lt;br /&gt;&lt;br /&gt;**** The Phantom of 42nd Street (5/2/45) Albert Herman ~ Dave O'Brien, Kay Aldridge, Frank Jenks How does the viewer feel about the movie?</t>
  </si>
  <si>
    <t>"The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synopsis.&lt;br /&gt;&lt;br /&gt;Milton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anti-climactic.&lt;br /&gt;&lt;br /&gt;**** The Phantom of 42nd Street (5/2/45) Albert Herman ~ Dave O'Brien, Kay Aldridge, Frank Jenks How does the viewer feel about the movie?&lt;/s&gt;&lt;/s&gt;negative</t>
  </si>
  <si>
    <t>"The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synopsis.&lt;br /&gt;&lt;br /&gt;Milton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anti-climactic.&lt;br /&gt;&lt;br /&gt;**** The Phantom of 42nd Street (5/2/45) Albert Herman ~ Dave O'Brien, Kay Aldridge, Frank Jenks How does the viewer feel about the movie?&lt;/s&gt;&lt;/s&gt;positive</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</si>
  <si>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How does the viewer feel about the movie?</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</si>
  <si>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How does the viewer feel about the movie?&lt;/s&gt;&lt;/s&gt;negative</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</si>
  <si>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How does the viewer feel about the movie?&lt;/s&gt;&lt;/s&gt;positive</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</si>
  <si>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How does the viewer feel about the movie?</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</si>
  <si>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How does the viewer feel about the movie?&lt;/s&gt;&lt;/s&gt;negative</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</si>
  <si>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How does the viewer feel about the movie?&lt;/s&gt;&lt;/s&gt;positive</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</si>
  <si>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How does the viewer feel about the movie?</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</si>
  <si>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How does the viewer feel about the movie?&lt;/s&gt;&lt;/s&gt;negative</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</si>
  <si>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How does the viewer feel about the movie?&lt;/s&gt;&lt;/s&gt;positive</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</si>
  <si>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How does the viewer feel about the movie?</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</si>
  <si>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How does the viewer feel about the movie?&lt;/s&gt;&lt;/s&gt;negative</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</si>
  <si>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How does the viewer feel about the movie?&lt;/s&gt;&lt;/s&gt;positive</t>
  </si>
  <si>
    <t>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 How does the viewer feel about the movie?</t>
  </si>
  <si>
    <t>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 How does the viewer feel about the movie?&lt;/s&gt;&lt;/s&gt;negative</t>
  </si>
  <si>
    <t>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 How does the viewer feel about the movie?&lt;/s&gt;&lt;/s&gt;positive</t>
  </si>
  <si>
    <t>Upon writing this review I have difficulty trying to think of what to write about. Nothing much happens in this film. The storyline is a South Asian woman who falls for an English Londoner. The problem is he and his friends have had a racist streak. At the same time her friend at work is unknowingly to her having sexual relations with her brother, and it just escalates from there. The problem is that this movie is very predictable. As soon as all this stuff has happened it's all pretty much standard. It drags slightly even though it's only about 90 minutes long. This is more of a Chick Flick than anything else. So if you're male I do not recommend this film to you. How does the viewer feel about the movie?</t>
  </si>
  <si>
    <t>Upon writing this review I have difficulty trying to think of what to write about. Nothing much happens in this film. The storyline is a South Asian woman who falls for an English Londoner. The problem is he and his friends have had a racist streak. At the same time her friend at work is unknowingly to her having sexual relations with her brother, and it just escalates from there. The problem is that this movie is very predictable. As soon as all this stuff has happened it's all pretty much standard. It drags slightly even though it's only about 90 minutes long. This is more of a Chick Flick than anything else. So if you're male I do not recommend this film to you. How does the viewer feel about the movie?&lt;/s&gt;&lt;/s&gt;negative</t>
  </si>
  <si>
    <t>Upon writing this review I have difficulty trying to think of what to write about. Nothing much happens in this film. The storyline is a South Asian woman who falls for an English Londoner. The problem is he and his friends have had a racist streak. At the same time her friend at work is unknowingly to her having sexual relations with her brother, and it just escalates from there. The problem is that this movie is very predictable. As soon as all this stuff has happened it's all pretty much standard. It drags slightly even though it's only about 90 minutes long. This is more of a Chick Flick than anything else. So if you're male I do not recommend this film to you. How does the viewer feel about the movie?&lt;/s&gt;&lt;/s&gt;positive</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</si>
  <si>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How does the viewer feel about the movie?</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</si>
  <si>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How does the viewer feel about the movie?&lt;/s&gt;&lt;/s&gt;negative</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</si>
  <si>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How does the viewer feel about the movie?&lt;/s&gt;&lt;/s&gt;positive</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</si>
  <si>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 How does the viewer feel about the movie?</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</si>
  <si>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 How does the viewer feel about the movie?&lt;/s&gt;&lt;/s&gt;negative</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</si>
  <si>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 How does the viewer feel about the movie?&lt;/s&gt;&lt;/s&gt;positive</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</si>
  <si>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How does the viewer feel about the movie?</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</si>
  <si>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How does the viewer feel about the movie?&lt;/s&gt;&lt;/s&gt;negative</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</si>
  <si>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How does the viewer feel about the movie?&lt;/s&gt;&lt;/s&gt;positive</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</si>
  <si>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How does the viewer feel about the movie?</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</si>
  <si>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How does the viewer feel about the movie?&lt;/s&gt;&lt;/s&gt;negative</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</si>
  <si>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How does the viewer feel about the movie?&lt;/s&gt;&lt;/s&gt;positive</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</si>
  <si>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How does the viewer feel about the movie?</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</si>
  <si>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How does the viewer feel about the movie?&lt;/s&gt;&lt;/s&gt;negative</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</si>
  <si>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How does the viewer feel about the movie?&lt;/s&gt;&lt;/s&gt;positive</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</si>
  <si>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How does the viewer feel about the movie?</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</si>
  <si>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How does the viewer feel about the movie?&lt;/s&gt;&lt;/s&gt;negative</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</si>
  <si>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How does the viewer feel about the movie?&lt;/s&gt;&lt;/s&gt;positive</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</si>
  <si>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How does the viewer feel about the movie?</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</si>
  <si>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How does the viewer feel about the movie?&lt;/s&gt;&lt;/s&gt;negative</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</si>
  <si>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How does the viewer feel about the movie?&lt;/s&gt;&lt;/s&gt;positive</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</si>
  <si>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How does the viewer feel about the movie?</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</si>
  <si>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How does the viewer feel about the movie?&lt;/s&gt;&lt;/s&gt;negative</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</si>
  <si>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How does the viewer feel about the movie?&lt;/s&gt;&lt;/s&gt;positive</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</si>
  <si>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How does the viewer feel about the movie?</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</si>
  <si>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How does the viewer feel about the movie?&lt;/s&gt;&lt;/s&gt;negative</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</si>
  <si>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How does the viewer feel about the movie?&lt;/s&gt;&lt;/s&gt;positive</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</si>
  <si>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How does the viewer feel about the movie?</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</si>
  <si>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How does the viewer feel about the movie?&lt;/s&gt;&lt;/s&gt;negative</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</si>
  <si>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How does the viewer feel about the movie?&lt;/s&gt;&lt;/s&gt;positive</t>
  </si>
  <si>
    <t>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 How does the viewer feel about the movie?</t>
  </si>
  <si>
    <t>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 How does the viewer feel about the movie?&lt;/s&gt;&lt;/s&gt;negative</t>
  </si>
  <si>
    <t>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 How does the viewer feel about the movie?&lt;/s&gt;&lt;/s&gt;positive</t>
  </si>
  <si>
    <t>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 How does the viewer feel about the movie?</t>
  </si>
  <si>
    <t>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 How does the viewer feel about the movie?&lt;/s&gt;&lt;/s&gt;negative</t>
  </si>
  <si>
    <t>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 How does the viewer feel about the movie?&lt;/s&gt;&lt;/s&gt;positive</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</si>
  <si>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How does the viewer feel about the movie?</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</si>
  <si>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How does the viewer feel about the movie?&lt;/s&gt;&lt;/s&gt;negative</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</si>
  <si>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How does the viewer feel about the movie?&lt;/s&gt;&lt;/s&gt;positive</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</si>
  <si>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How does the viewer feel about the movie?</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</si>
  <si>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How does the viewer feel about the movie?&lt;/s&gt;&lt;/s&gt;negative</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</si>
  <si>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How does the viewer feel about the movie?&lt;/s&gt;&lt;/s&gt;positive</t>
  </si>
  <si>
    <t>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 How does the viewer feel about the movie?</t>
  </si>
  <si>
    <t>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 How does the viewer feel about the movie?&lt;/s&gt;&lt;/s&gt;negative</t>
  </si>
  <si>
    <t>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 How does the viewer feel about the movie?&lt;/s&gt;&lt;/s&gt;positive</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</si>
  <si>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How does the viewer feel about the movie?</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</si>
  <si>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How does the viewer feel about the movie?&lt;/s&gt;&lt;/s&gt;negative</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</si>
  <si>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How does the viewer feel about the movie?&lt;/s&gt;&lt;/s&gt;positive</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</si>
  <si>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How does the viewer feel about the movie?</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</si>
  <si>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How does the viewer feel about the movie?&lt;/s&gt;&lt;/s&gt;negative</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</si>
  <si>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How does the viewer feel about the movie?&lt;/s&gt;&lt;/s&gt;positive</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</si>
  <si>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How does the viewer feel about the movie?</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</si>
  <si>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How does the viewer feel about the movie?&lt;/s&gt;&lt;/s&gt;negative</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</si>
  <si>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How does the viewer feel about the movie?&lt;/s&gt;&lt;/s&gt;positive</t>
  </si>
  <si>
    <t>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How does the viewer feel about the movie?</t>
  </si>
  <si>
    <t>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How does the viewer feel about the movie?&lt;/s&gt;&lt;/s&gt;negative</t>
  </si>
  <si>
    <t>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How does the viewer feel about the movie?&lt;/s&gt;&lt;/s&gt;positive</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</si>
  <si>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How does the viewer feel about the movie?</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</si>
  <si>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How does the viewer feel about the movie?&lt;/s&gt;&lt;/s&gt;negative</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</si>
  <si>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How does the viewer feel about the movie?&lt;/s&gt;&lt;/s&gt;positive</t>
  </si>
  <si>
    <t>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helicopter. The best boast chase I have ever seen. I like the mini coopers. The expert thieves used mini coopers for the getaway cars. The chase between the mini coopers and the motor-bikes is amazing. They chased underground. I can say there was not a moment I was bored. Mark Wahlberg (Charlie Croker), Charlize Theron (Stella Bridger), Donald Sutherland (John Bridger), Jason Statham (Handsome Rob), Seth Green (Lyle), Mos Def (Left Ear) and Edwin Norton (Steve) really did a good job. I like the actors in this film. I have seen a lot of heist movie but The Italian Job&amp; is one of my favourites. A great Hollywood action movie without a drop of blood. After all, I do love this kind of movie. How does the viewer feel about the movie?</t>
  </si>
  <si>
    <t>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helicopter. The best boast chase I have ever seen. I like the mini coopers. The expert thieves used mini coopers for the getaway cars. The chase between the mini coopers and the motor-bikes is amazing. They chased underground. I can say there was not a moment I was bored. Mark Wahlberg (Charlie Croker), Charlize Theron (Stella Bridger), Donald Sutherland (John Bridger), Jason Statham (Handsome Rob), Seth Green (Lyle), Mos Def (Left Ear) and Edwin Norton (Steve) really did a good job. I like the actors in this film. I have seen a lot of heist movie but The Italian Job&amp; is one of my favourites. A great Hollywood action movie without a drop of blood. After all, I do love this kind of movie. How does the viewer feel about the movie?&lt;/s&gt;&lt;/s&gt;negative</t>
  </si>
  <si>
    <t>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helicopter. The best boast chase I have ever seen. I like the mini coopers. The expert thieves used mini coopers for the getaway cars. The chase between the mini coopers and the motor-bikes is amazing. They chased underground. I can say there was not a moment I was bored. Mark Wahlberg (Charlie Croker), Charlize Theron (Stella Bridger), Donald Sutherland (John Bridger), Jason Statham (Handsome Rob), Seth Green (Lyle), Mos Def (Left Ear) and Edwin Norton (Steve) really did a good job. I like the actors in this film. I have seen a lot of heist movie but The Italian Job&amp; is one of my favourites. A great Hollywood action movie without a drop of blood. After all, I do love this kind of movie. How does the viewer feel about the movie?&lt;/s&gt;&lt;/s&gt;positive</t>
  </si>
  <si>
    <t>When the Italians and Miles O'keeffe work together nothing can go wrong! As ever, Miles is great as the almost as great Ator; the most lovable barbarian of all times. Totally lives up to the first movie. How does the viewer feel about the movie?</t>
  </si>
  <si>
    <t>When the Italians and Miles O'keeffe work together nothing can go wrong! As ever, Miles is great as the almost as great Ator; the most lovable barbarian of all times. Totally lives up to the first movie. How does the viewer feel about the movie?&lt;/s&gt;&lt;/s&gt;negative</t>
  </si>
  <si>
    <t>When the Italians and Miles O'keeffe work together nothing can go wrong! As ever, Miles is great as the almost as great Ator; the most lovable barbarian of all times. Totally lives up to the first movie. How does the viewer feel about the movie?&lt;/s&gt;&lt;/s&gt;positive</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</si>
  <si>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How does the viewer feel about the movie?</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</si>
  <si>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How does the viewer feel about the movie?&lt;/s&gt;&lt;/s&gt;negative</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</si>
  <si>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How does the viewer feel about the movie?&lt;/s&gt;&lt;/s&gt;positive</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</si>
  <si>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How does the viewer feel about the movie?</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</si>
  <si>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How does the viewer feel about the movie?&lt;/s&gt;&lt;/s&gt;negative</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</si>
  <si>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How does the viewer feel about the movie?&lt;/s&gt;&lt;/s&gt;positive</t>
  </si>
  <si>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 How does the viewer feel about the movie?</t>
  </si>
  <si>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 How does the viewer feel about the movie?&lt;/s&gt;&lt;/s&gt;negative</t>
  </si>
  <si>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 How does the viewer feel about the movie?&lt;/s&gt;&lt;/s&gt;positive</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</si>
  <si>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How does the viewer feel about the movie?</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</si>
  <si>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How does the viewer feel about the movie?&lt;/s&gt;&lt;/s&gt;negative</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</si>
  <si>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How does the viewer feel about the movie?&lt;/s&gt;&lt;/s&gt;positive</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</si>
  <si>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How does the viewer feel about the movie?</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</si>
  <si>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How does the viewer feel about the movie?&lt;/s&gt;&lt;/s&gt;negative</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</si>
  <si>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How does the viewer feel about the movie?&lt;/s&gt;&lt;/s&gt;positive</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</si>
  <si>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How does the viewer feel about the movie?</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</si>
  <si>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How does the viewer feel about the movie?&lt;/s&gt;&lt;/s&gt;negative</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</si>
  <si>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How does the viewer feel about the movie?&lt;/s&gt;&lt;/s&gt;positive</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</si>
  <si>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How does the viewer feel about the movie?</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</si>
  <si>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How does the viewer feel about the movie?&lt;/s&gt;&lt;/s&gt;negative</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</si>
  <si>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How does the viewer feel about the movie?&lt;/s&gt;&lt;/s&gt;positive</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</si>
  <si>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How does the viewer feel about the movie?</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</si>
  <si>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How does the viewer feel about the movie?&lt;/s&gt;&lt;/s&gt;negative</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</si>
  <si>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How does the viewer feel about the movie?&lt;/s&gt;&lt;/s&gt;positive</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</si>
  <si>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How does the viewer feel about the movie?</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</si>
  <si>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How does the viewer feel about the movie?&lt;/s&gt;&lt;/s&gt;negative</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</si>
  <si>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How does the viewer feel about the movie?&lt;/s&gt;&lt;/s&gt;positive</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</si>
  <si>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How does the viewer feel about the movie?</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</si>
  <si>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How does the viewer feel about the movie?&lt;/s&gt;&lt;/s&gt;negative</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</si>
  <si>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How does the viewer feel about the movie?&lt;/s&gt;&lt;/s&gt;positive</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</si>
  <si>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How does the viewer feel about the movie?</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</si>
  <si>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How does the viewer feel about the movie?&lt;/s&gt;&lt;/s&gt;negative</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</si>
  <si>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How does the viewer feel about the movie?&lt;/s&gt;&lt;/s&gt;positive</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</si>
  <si>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How does the viewer feel about the movie?</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</si>
  <si>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How does the viewer feel about the movie?&lt;/s&gt;&lt;/s&gt;negative</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</si>
  <si>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How does the viewer feel about the movie?&lt;/s&gt;&lt;/s&gt;positive</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</si>
  <si>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How does the viewer feel about the movie?</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</si>
  <si>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How does the viewer feel about the movie?&lt;/s&gt;&lt;/s&gt;negative</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</si>
  <si>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How does the viewer feel about the movie?&lt;/s&gt;&lt;/s&gt;positive</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</si>
  <si>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How does the viewer feel about the movie?</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</si>
  <si>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How does the viewer feel about the movie?&lt;/s&gt;&lt;/s&gt;negative</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</si>
  <si>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How does the viewer feel about the movie?&lt;/s&gt;&lt;/s&gt;positive</t>
  </si>
  <si>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well.&lt;br /&gt;&lt;br /&gt;The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How does the viewer feel about the movie?</t>
  </si>
  <si>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well.&lt;br /&gt;&lt;br /&gt;The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How does the viewer feel about the movie?&lt;/s&gt;&lt;/s&gt;negative</t>
  </si>
  <si>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well.&lt;br /&gt;&lt;br /&gt;The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How does the viewer feel about the movie?&lt;/s&gt;&lt;/s&gt;positive</t>
  </si>
  <si>
    <t>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 How does the viewer feel about the movie?</t>
  </si>
  <si>
    <t>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 How does the viewer feel about the movie?&lt;/s&gt;&lt;/s&gt;negative</t>
  </si>
  <si>
    <t>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 How does the viewer feel about the movie?&lt;/s&gt;&lt;/s&gt;positive</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</si>
  <si>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How does the viewer feel about the movie?</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</si>
  <si>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How does the viewer feel about the movie?&lt;/s&gt;&lt;/s&gt;negative</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</si>
  <si>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How does the viewer feel about the movie?&lt;/s&gt;&lt;/s&gt;positive</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</si>
  <si>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How does the viewer feel about the movie?</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</si>
  <si>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How does the viewer feel about the movie?&lt;/s&gt;&lt;/s&gt;negative</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</si>
  <si>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How does the viewer feel about the movie?&lt;/s&gt;&lt;/s&gt;positive</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</si>
  <si>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How does the viewer feel about the movie?</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</si>
  <si>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How does the viewer feel about the movie?&lt;/s&gt;&lt;/s&gt;negative</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</si>
  <si>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How does the viewer feel about the movie?&lt;/s&gt;&lt;/s&gt;positive</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</si>
  <si>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How does the viewer feel about the movie?</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</si>
  <si>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How does the viewer feel about the movie?&lt;/s&gt;&lt;/s&gt;negative</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</si>
  <si>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How does the viewer feel about the movie?&lt;/s&gt;&lt;/s&gt;positive</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</si>
  <si>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How does the viewer feel about the movie?</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</si>
  <si>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How does the viewer feel about the movie?&lt;/s&gt;&lt;/s&gt;negative</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</si>
  <si>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How does the viewer feel about the movie?&lt;/s&gt;&lt;/s&gt;positive</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</si>
  <si>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How does the viewer feel about the movie?</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</si>
  <si>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How does the viewer feel about the movie?&lt;/s&gt;&lt;/s&gt;negative</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</si>
  <si>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How does the viewer feel about the movie?&lt;/s&gt;&lt;/s&gt;positive</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</si>
  <si>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 How does the viewer feel about the movie?</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</si>
  <si>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 How does the viewer feel about the movie?&lt;/s&gt;&lt;/s&gt;negative</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</si>
  <si>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 How does the viewer feel about the movie?&lt;/s&gt;&lt;/s&gt;positive</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</si>
  <si>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How does the viewer feel about the movie?</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</si>
  <si>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How does the viewer feel about the movie?&lt;/s&gt;&lt;/s&gt;negative</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</si>
  <si>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How does the viewer feel about the movie?&lt;/s&gt;&lt;/s&gt;positive</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</si>
  <si>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How does the viewer feel about the movie?</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</si>
  <si>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How does the viewer feel about the movie?&lt;/s&gt;&lt;/s&gt;negative</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</si>
  <si>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How does the viewer feel about the movie?&lt;/s&gt;&lt;/s&gt;positive</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</si>
  <si>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How does the viewer feel about the movie?</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</si>
  <si>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How does the viewer feel about the movie?&lt;/s&gt;&lt;/s&gt;negative</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</si>
  <si>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How does the viewer feel about the movie?&lt;/s&gt;&lt;/s&gt;positive</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</si>
  <si>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How does the viewer feel about the movie?</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</si>
  <si>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How does the viewer feel about the movie?&lt;/s&gt;&lt;/s&gt;negative</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</si>
  <si>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How does the viewer feel about the movie?&lt;/s&gt;&lt;/s&gt;positive</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</si>
  <si>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How does the viewer feel about the movie?</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</si>
  <si>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How does the viewer feel about the movie?&lt;/s&gt;&lt;/s&gt;negative</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</si>
  <si>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How does the viewer feel about the movie?&lt;/s&gt;&lt;/s&gt;positive</t>
  </si>
  <si>
    <t>It's rare for a film to sweep you away within its world and leave you wanting more once the credits roll. Hayao Miyazaki's Ponyo is such a film.&lt;br /&gt;&lt;br /&gt;The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typhoon.&lt;br /&gt;&lt;br /&gt;Ponyo is a very rich film. It is full of wondrous fantasy, lovable characters, and genuine heart. What director Hayao Miyazaki has done here is tell a simple little story, and while so doing creating authentic movie magic.&lt;br /&gt;&lt;br /&gt;Ponyo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proficiency.&lt;br /&gt;&lt;br /&gt;The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to reach Sosuke is iconic.&lt;br /&gt;&lt;br /&gt;Course it is thanks to its wonderfully executed characters that makes this film such a memorable experience. Sosuke is a young boy who acts older than he actually is, and the energetic Ponyo is a laugh a minute. Every character is just so... How does the viewer feel about the movie?</t>
  </si>
  <si>
    <t>It's rare for a film to sweep you away within its world and leave you wanting more once the credits roll. Hayao Miyazaki's Ponyo is such a film.&lt;br /&gt;&lt;br /&gt;The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typhoon.&lt;br /&gt;&lt;br /&gt;Ponyo is a very rich film. It is full of wondrous fantasy, lovable characters, and genuine heart. What director Hayao Miyazaki has done here is tell a simple little story, and while so doing creating authentic movie magic.&lt;br /&gt;&lt;br /&gt;Ponyo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proficiency.&lt;br /&gt;&lt;br /&gt;The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to reach Sosuke is iconic.&lt;br /&gt;&lt;br /&gt;Course it is thanks to its wonderfully executed characters that makes this film such a memorable experience. Sosuke is a young boy who acts older than he actually is, and the energetic Ponyo is a laugh a minute. Every character is just so... How does the viewer feel about the movie?&lt;/s&gt;&lt;/s&gt;negative</t>
  </si>
  <si>
    <t>It's rare for a film to sweep you away within its world and leave you wanting more once the credits roll. Hayao Miyazaki's Ponyo is such a film.&lt;br /&gt;&lt;br /&gt;The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typhoon.&lt;br /&gt;&lt;br /&gt;Ponyo is a very rich film. It is full of wondrous fantasy, lovable characters, and genuine heart. What director Hayao Miyazaki has done here is tell a simple little story, and while so doing creating authentic movie magic.&lt;br /&gt;&lt;br /&gt;Ponyo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proficiency.&lt;br /&gt;&lt;br /&gt;The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to reach Sosuke is iconic.&lt;br /&gt;&lt;br /&gt;Course it is thanks to its wonderfully executed characters that makes this film such a memorable experience. Sosuke is a young boy who acts older than he actually is, and the energetic Ponyo is a laugh a minute. Every character is just so... How does the viewer feel about the movie?&lt;/s&gt;&lt;/s&gt;positive</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</si>
  <si>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How does the viewer feel about the movie?</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</si>
  <si>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How does the viewer feel about the movie?&lt;/s&gt;&lt;/s&gt;negative</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</si>
  <si>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How does the viewer feel about the movie?&lt;/s&gt;&lt;/s&gt;positive</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</si>
  <si>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How does the viewer feel about the movie?</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</si>
  <si>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How does the viewer feel about the movie?&lt;/s&gt;&lt;/s&gt;negative</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</si>
  <si>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How does the viewer feel about the movie?&lt;/s&gt;&lt;/s&gt;positive</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</si>
  <si>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How does the viewer feel about the movie?</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</si>
  <si>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How does the viewer feel about the movie?&lt;/s&gt;&lt;/s&gt;negative</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</si>
  <si>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How does the viewer feel about the movie?&lt;/s&gt;&lt;/s&gt;positive</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</si>
  <si>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How does the viewer feel about the movie?</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</si>
  <si>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How does the viewer feel about the movie?&lt;/s&gt;&lt;/s&gt;negative</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</si>
  <si>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How does the viewer feel about the movie?&lt;/s&gt;&lt;/s&gt;positive</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</si>
  <si>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How does the viewer feel about the movie?</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</si>
  <si>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How does the viewer feel about the movie?&lt;/s&gt;&lt;/s&gt;negative</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</si>
  <si>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How does the viewer feel about the movie?&lt;/s&gt;&lt;/s&gt;positive</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</si>
  <si>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How does the viewer feel about the movie?</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</si>
  <si>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How does the viewer feel about the movie?&lt;/s&gt;&lt;/s&gt;negative</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</si>
  <si>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How does the viewer feel about the movie?&lt;/s&gt;&lt;/s&gt;positive</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</si>
  <si>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How does the viewer feel about the movie?</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</si>
  <si>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How does the viewer feel about the movie?&lt;/s&gt;&lt;/s&gt;negative</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</si>
  <si>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How does the viewer feel about the movie?&lt;/s&gt;&lt;/s&gt;positive</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</si>
  <si>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How does the viewer feel about the movie?</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</si>
  <si>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How does the viewer feel about the movie?&lt;/s&gt;&lt;/s&gt;negative</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</si>
  <si>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How does the viewer feel about the movie?&lt;/s&gt;&lt;/s&gt;positive</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</si>
  <si>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How does the viewer feel about the movie?</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</si>
  <si>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How does the viewer feel about the movie?&lt;/s&gt;&lt;/s&gt;negative</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</si>
  <si>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How does the viewer feel about the movie?&lt;/s&gt;&lt;/s&gt;positive</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</si>
  <si>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How does the viewer feel about the movie?</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</si>
  <si>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How does the viewer feel about the movie?&lt;/s&gt;&lt;/s&gt;negative</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</si>
  <si>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How does the viewer feel about the movie?&lt;/s&gt;&lt;/s&gt;positive</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</si>
  <si>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How does the viewer feel about the movie?</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</si>
  <si>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How does the viewer feel about the movie?&lt;/s&gt;&lt;/s&gt;negative</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</si>
  <si>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How does the viewer feel about the movie?&lt;/s&gt;&lt;/s&gt;positive</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</si>
  <si>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How does the viewer feel about the movie?</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</si>
  <si>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How does the viewer feel about the movie?&lt;/s&gt;&lt;/s&gt;negative</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</si>
  <si>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How does the viewer feel about the movie?&lt;/s&gt;&lt;/s&gt;positive</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</si>
  <si>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How does the viewer feel about the movie?</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</si>
  <si>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How does the viewer feel about the movie?&lt;/s&gt;&lt;/s&gt;negative</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</si>
  <si>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How does the viewer feel about the movie?&lt;/s&gt;&lt;/s&gt;positive</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</si>
  <si>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How does the viewer feel about the movie?</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</si>
  <si>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How does the viewer feel about the movie?&lt;/s&gt;&lt;/s&gt;negative</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</si>
  <si>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How does the viewer feel about the movie?&lt;/s&gt;&lt;/s&gt;positive</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</si>
  <si>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 How does the viewer feel about the movie?</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</si>
  <si>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 How does the viewer feel about the movie?&lt;/s&gt;&lt;/s&gt;negative</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</si>
  <si>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 How does the viewer feel about the movie?&lt;/s&gt;&lt;/s&gt;positive</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</si>
  <si>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How does the viewer feel about the movie?</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</si>
  <si>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How does the viewer feel about the movie?&lt;/s&gt;&lt;/s&gt;negative</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</si>
  <si>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How does the viewer feel about the movie?&lt;/s&gt;&lt;/s&gt;positive</t>
  </si>
  <si>
    <t>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 How does the viewer feel about the movie?</t>
  </si>
  <si>
    <t>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 How does the viewer feel about the movie?&lt;/s&gt;&lt;/s&gt;negative</t>
  </si>
  <si>
    <t>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 How does the viewer feel about the movie?&lt;/s&gt;&lt;/s&gt;positive</t>
  </si>
  <si>
    <t>Successful films on metaphysical subjects are rare, but Fata Morgana is a good case. You can chalk up the large subject to the ambitions of youth, but Herzog does an amazingly good job. The movie's point is to show human beings, and even the world, from a non-human point of view.&lt;br /&gt;&lt;br /&gt;The movie is in three parts: Creation, Paradise, and The Golden Age. The imagery of each is in counterpoint to the voice-over. Although the text of `The Creation' (from the Popol Vuh, a Mayan myth) refers to the primordial wasteland, the scene goes no further in illustrating the myth. It dwells on the waste, and on various specimens of destruction (fire, smoke, wrecked vehicles). The images from `Paradise' are anything but that, and `The Golden Age' is darkly comic ¬ñ the highest culture is the strange roadside musical act.&lt;br /&gt;&lt;br /&gt;The Popol Vuh suggests that mankind is the central object of creation, but the movie does everything it can to undo this notion. Its mythological framework has no referent in human historical time. There are no human characters to speak of. When a boy stands with a dog in an extended shot, the initial suggestion is of the boy's point of view; by the end it is much more the dog's. Likewise the lizard is a stronger character than the human who introduces it, and the turtle's partner barely looks human with his big flippers.&lt;br /&gt;&lt;br /&gt;Animal stories and nature documentaries always anthropomorphize, but Fata Morgana has none of that. Certainly the dunes look like a female body, but the simile cuts both ways. Presumably only humans can distinguish easily between their creation and nature, and here airplanes and factories are presented alongside mountains, lakes, and waterfalls. People and civilization are all part of a broader natural landscape.&lt;br /&gt;&lt;br /&gt;In 1979 Herzog put a new twist on the idea when he remade Nosferatu from the vampire's point of view. How does the viewer feel about the movie?</t>
  </si>
  <si>
    <t>Successful films on metaphysical subjects are rare, but Fata Morgana is a good case. You can chalk up the large subject to the ambitions of youth, but Herzog does an amazingly good job. The movie's point is to show human beings, and even the world, from a non-human point of view.&lt;br /&gt;&lt;br /&gt;The movie is in three parts: Creation, Paradise, and The Golden Age. The imagery of each is in counterpoint to the voice-over. Although the text of `The Creation' (from the Popol Vuh, a Mayan myth) refers to the primordial wasteland, the scene goes no further in illustrating the myth. It dwells on the waste, and on various specimens of destruction (fire, smoke, wrecked vehicles). The images from `Paradise' are anything but that, and `The Golden Age' is darkly comic ¬ñ the highest culture is the strange roadside musical act.&lt;br /&gt;&lt;br /&gt;The Popol Vuh suggests that mankind is the central object of creation, but the movie does everything it can to undo this notion. Its mythological framework has no referent in human historical time. There are no human characters to speak of. When a boy stands with a dog in an extended shot, the initial suggestion is of the boy's point of view; by the end it is much more the dog's. Likewise the lizard is a stronger character than the human who introduces it, and the turtle's partner barely looks human with his big flippers.&lt;br /&gt;&lt;br /&gt;Animal stories and nature documentaries always anthropomorphize, but Fata Morgana has none of that. Certainly the dunes look like a female body, but the simile cuts both ways. Presumably only humans can distinguish easily between their creation and nature, and here airplanes and factories are presented alongside mountains, lakes, and waterfalls. People and civilization are all part of a broader natural landscape.&lt;br /&gt;&lt;br /&gt;In 1979 Herzog put a new twist on the idea when he remade Nosferatu from the vampire's point of view. How does the viewer feel about the movie?&lt;/s&gt;&lt;/s&gt;negative</t>
  </si>
  <si>
    <t>Successful films on metaphysical subjects are rare, but Fata Morgana is a good case. You can chalk up the large subject to the ambitions of youth, but Herzog does an amazingly good job. The movie's point is to show human beings, and even the world, from a non-human point of view.&lt;br /&gt;&lt;br /&gt;The movie is in three parts: Creation, Paradise, and The Golden Age. The imagery of each is in counterpoint to the voice-over. Although the text of `The Creation' (from the Popol Vuh, a Mayan myth) refers to the primordial wasteland, the scene goes no further in illustrating the myth. It dwells on the waste, and on various specimens of destruction (fire, smoke, wrecked vehicles). The images from `Paradise' are anything but that, and `The Golden Age' is darkly comic ¬ñ the highest culture is the strange roadside musical act.&lt;br /&gt;&lt;br /&gt;The Popol Vuh suggests that mankind is the central object of creation, but the movie does everything it can to undo this notion. Its mythological framework has no referent in human historical time. There are no human characters to speak of. When a boy stands with a dog in an extended shot, the initial suggestion is of the boy's point of view; by the end it is much more the dog's. Likewise the lizard is a stronger character than the human who introduces it, and the turtle's partner barely looks human with his big flippers.&lt;br /&gt;&lt;br /&gt;Animal stories and nature documentaries always anthropomorphize, but Fata Morgana has none of that. Certainly the dunes look like a female body, but the simile cuts both ways. Presumably only humans can distinguish easily between their creation and nature, and here airplanes and factories are presented alongside mountains, lakes, and waterfalls. People and civilization are all part of a broader natural landscape.&lt;br /&gt;&lt;br /&gt;In 1979 Herzog put a new twist on the idea when he remade Nosferatu from the vampire's point of view. How does the viewer feel about the movie?&lt;/s&gt;&lt;/s&gt;positive</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</si>
  <si>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How does the viewer feel about the movie?</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</si>
  <si>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How does the viewer feel about the movie?&lt;/s&gt;&lt;/s&gt;negative</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</si>
  <si>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How does the viewer feel about the movie?&lt;/s&gt;&lt;/s&gt;positive</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</si>
  <si>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How does the viewer feel about the movie?</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</si>
  <si>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How does the viewer feel about the movie?&lt;/s&gt;&lt;/s&gt;negative</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</si>
  <si>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How does the viewer feel about the movie?&lt;/s&gt;&lt;/s&gt;positive</t>
  </si>
  <si>
    <t>Widow hires a psychopath as a handyman. Sloppy film noir thriller which doesn't make much of its tension promising set-up. (3/10) How does the viewer feel about the movie?</t>
  </si>
  <si>
    <t>Widow hires a psychopath as a handyman. Sloppy film noir thriller which doesn't make much of its tension promising set-up. (3/10) How does the viewer feel about the movie?&lt;/s&gt;&lt;/s&gt;negative</t>
  </si>
  <si>
    <t>Widow hires a psychopath as a handyman. Sloppy film noir thriller which doesn't make much of its tension promising set-up. (3/10) How does the viewer feel about the movie?&lt;/s&gt;&lt;/s&gt;positive</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</si>
  <si>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How does the viewer feel about the movie?</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</si>
  <si>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How does the viewer feel about the movie?&lt;/s&gt;&lt;/s&gt;negative</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</si>
  <si>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How does the viewer feel about the movie?&lt;/s&gt;&lt;/s&gt;positive</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</si>
  <si>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How does the viewer feel about the movie?</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</si>
  <si>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How does the viewer feel about the movie?&lt;/s&gt;&lt;/s&gt;negative</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</si>
  <si>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How does the viewer feel about the movie?&lt;/s&gt;&lt;/s&gt;positive</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</si>
  <si>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 How does the viewer feel about the movie?</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</si>
  <si>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 How does the viewer feel about the movie?&lt;/s&gt;&lt;/s&gt;negative</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</si>
  <si>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 How does the viewer feel about the movie?&lt;/s&gt;&lt;/s&gt;positive</t>
  </si>
  <si>
    <t>Can this "film" be considered as a film? Imagine the situation: somebody puts a handy cam over a tripod and in front of a sea promenade and film people walking or jogging along it. Then, he places the camera in a beach, buys some ducks in a pet shop, open their cages and let them run in front of the camera. Later, he just films the water surface and the sound of birds and insects in an absolute darkness. Is it an experiment or just an insult to the audience intelligence? What would it happen if any unknown director did a film like that? Would we mark his job with 10? I always disappoint directors who believe that can do everything they want once they became famous. How does the viewer feel about the movie?</t>
  </si>
  <si>
    <t>Can this "film" be considered as a film? Imagine the situation: somebody puts a handy cam over a tripod and in front of a sea promenade and film people walking or jogging along it. Then, he places the camera in a beach, buys some ducks in a pet shop, open their cages and let them run in front of the camera. Later, he just films the water surface and the sound of birds and insects in an absolute darkness. Is it an experiment or just an insult to the audience intelligence? What would it happen if any unknown director did a film like that? Would we mark his job with 10? I always disappoint directors who believe that can do everything they want once they became famous. How does the viewer feel about the movie?&lt;/s&gt;&lt;/s&gt;negative</t>
  </si>
  <si>
    <t>Can this "film" be considered as a film? Imagine the situation: somebody puts a handy cam over a tripod and in front of a sea promenade and film people walking or jogging along it. Then, he places the camera in a beach, buys some ducks in a pet shop, open their cages and let them run in front of the camera. Later, he just films the water surface and the sound of birds and insects in an absolute darkness. Is it an experiment or just an insult to the audience intelligence? What would it happen if any unknown director did a film like that? Would we mark his job with 10? I always disappoint directors who believe that can do everything they want once they became famous. How does the viewer feel about the movie?&lt;/s&gt;&lt;/s&gt;positive</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</si>
  <si>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How does the viewer feel about the movie?</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</si>
  <si>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How does the viewer feel about the movie?&lt;/s&gt;&lt;/s&gt;negative</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</si>
  <si>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How does the viewer feel about the movie?&lt;/s&gt;&lt;/s&gt;positive</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</si>
  <si>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 How does the viewer feel about the movie?</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</si>
  <si>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 How does the viewer feel about the movie?&lt;/s&gt;&lt;/s&gt;negative</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</si>
  <si>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 How does the viewer feel about the movie?&lt;/s&gt;&lt;/s&gt;positive</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</si>
  <si>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How does the viewer feel about the movie?</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</si>
  <si>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How does the viewer feel about the movie?&lt;/s&gt;&lt;/s&gt;negative</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</si>
  <si>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How does the viewer feel about the movie?&lt;/s&gt;&lt;/s&gt;positive</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</si>
  <si>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How does the viewer feel about the movie?</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</si>
  <si>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How does the viewer feel about the movie?&lt;/s&gt;&lt;/s&gt;negative</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</si>
  <si>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How does the viewer feel about the movie?&lt;/s&gt;&lt;/s&gt;positive</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</si>
  <si>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How does the viewer feel about the movie?</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</si>
  <si>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How does the viewer feel about the movie?&lt;/s&gt;&lt;/s&gt;negative</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</si>
  <si>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How does the viewer feel about the movie?&lt;/s&gt;&lt;/s&gt;positive</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</si>
  <si>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How does the viewer feel about the movie?</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</si>
  <si>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How does the viewer feel about the movie?&lt;/s&gt;&lt;/s&gt;negative</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</si>
  <si>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How does the viewer feel about the movie?&lt;/s&gt;&lt;/s&gt;positive</t>
  </si>
  <si>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How does the viewer feel about the movie?</t>
  </si>
  <si>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How does the viewer feel about the movie?&lt;/s&gt;&lt;/s&gt;negative</t>
  </si>
  <si>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How does the viewer feel about the movie?&lt;/s&gt;&lt;/s&gt;positive</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</si>
  <si>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How does the viewer feel about the movie?</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</si>
  <si>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How does the viewer feel about the movie?&lt;/s&gt;&lt;/s&gt;negative</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</si>
  <si>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How does the viewer feel about the movie?&lt;/s&gt;&lt;/s&gt;positive</t>
  </si>
  <si>
    <t>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 How does the viewer feel about the movie?</t>
  </si>
  <si>
    <t>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 How does the viewer feel about the movie?&lt;/s&gt;&lt;/s&gt;negative</t>
  </si>
  <si>
    <t>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 How does the viewer feel about the movie?&lt;/s&gt;&lt;/s&gt;positive</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</si>
  <si>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How does the viewer feel about the movie?</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</si>
  <si>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How does the viewer feel about the movie?&lt;/s&gt;&lt;/s&gt;negative</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</si>
  <si>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How does the viewer feel about the movie?&lt;/s&gt;&lt;/s&gt;positive</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</si>
  <si>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How does the viewer feel about the movie?</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</si>
  <si>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How does the viewer feel about the movie?&lt;/s&gt;&lt;/s&gt;negative</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</si>
  <si>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How does the viewer feel about the movie?&lt;/s&gt;&lt;/s&gt;positive</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</si>
  <si>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How does the viewer feel about the movie?</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</si>
  <si>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How does the viewer feel about the movie?&lt;/s&gt;&lt;/s&gt;negative</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</si>
  <si>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How does the viewer feel about the movie?&lt;/s&gt;&lt;/s&gt;positive</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</si>
  <si>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How does the viewer feel about the movie?</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</si>
  <si>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How does the viewer feel about the movie?&lt;/s&gt;&lt;/s&gt;negative</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</si>
  <si>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How does the viewer feel about the movie?&lt;/s&gt;&lt;/s&gt;positive</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</si>
  <si>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 How does the viewer feel about the movie?</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</si>
  <si>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 How does the viewer feel about the movie?&lt;/s&gt;&lt;/s&gt;negative</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</si>
  <si>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 How does the viewer feel about the movie?&lt;/s&gt;&lt;/s&gt;positive</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</si>
  <si>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How does the viewer feel about the movie?</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</si>
  <si>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How does the viewer feel about the movie?&lt;/s&gt;&lt;/s&gt;negative</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</si>
  <si>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How does the viewer feel about the movie?&lt;/s&gt;&lt;/s&gt;positive</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</si>
  <si>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How does the viewer feel about the movie?</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</si>
  <si>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How does the viewer feel about the movie?&lt;/s&gt;&lt;/s&gt;negative</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</si>
  <si>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How does the viewer feel about the movie?&lt;/s&gt;&lt;/s&gt;positive</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</si>
  <si>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 How does the viewer feel about the movie?</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</si>
  <si>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 How does the viewer feel about the movie?&lt;/s&gt;&lt;/s&gt;negative</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</si>
  <si>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 How does the viewer feel about the movie?&lt;/s&gt;&lt;/s&gt;positive</t>
  </si>
  <si>
    <t>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How does the viewer feel about the movie?</t>
  </si>
  <si>
    <t>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How does the viewer feel about the movie?&lt;/s&gt;&lt;/s&gt;negative</t>
  </si>
  <si>
    <t>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How does the viewer feel about the movie?&lt;/s&gt;&lt;/s&gt;positive</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</si>
  <si>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How does the viewer feel about the movie?</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</si>
  <si>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How does the viewer feel about the movie?&lt;/s&gt;&lt;/s&gt;negative</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</si>
  <si>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How does the viewer feel about the movie?&lt;/s&gt;&lt;/s&gt;positive</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</si>
  <si>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How does the viewer feel about the movie?</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</si>
  <si>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How does the viewer feel about the movie?&lt;/s&gt;&lt;/s&gt;negative</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</si>
  <si>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How does the viewer feel about the movie?&lt;/s&gt;&lt;/s&gt;positive</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</si>
  <si>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How does the viewer feel about the movie?</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</si>
  <si>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How does the viewer feel about the movie?&lt;/s&gt;&lt;/s&gt;negative</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</si>
  <si>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How does the viewer feel about the movie?&lt;/s&gt;&lt;/s&gt;positive</t>
  </si>
  <si>
    <t>This film is about the encounters of 7 couples on Hampstead heath in one sunny Wednesday afternoon.&lt;br /&gt;&lt;br /&gt;It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 How does the viewer feel about the movie?</t>
  </si>
  <si>
    <t>This film is about the encounters of 7 couples on Hampstead heath in one sunny Wednesday afternoon.&lt;br /&gt;&lt;br /&gt;It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 How does the viewer feel about the movie?&lt;/s&gt;&lt;/s&gt;negative</t>
  </si>
  <si>
    <t>This film is about the encounters of 7 couples on Hampstead heath in one sunny Wednesday afternoon.&lt;br /&gt;&lt;br /&gt;It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 How does the viewer feel about the movie?&lt;/s&gt;&lt;/s&gt;positive</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</si>
  <si>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How does the viewer feel about the movie?</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</si>
  <si>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How does the viewer feel about the movie?&lt;/s&gt;&lt;/s&gt;negative</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</si>
  <si>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How does the viewer feel about the movie?&lt;/s&gt;&lt;/s&gt;positive</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</si>
  <si>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How does the viewer feel about the movie?</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</si>
  <si>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How does the viewer feel about the movie?&lt;/s&gt;&lt;/s&gt;negative</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</si>
  <si>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How does the viewer feel about the movie?&lt;/s&gt;&lt;/s&gt;positive</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</si>
  <si>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How does the viewer feel about the movie?</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</si>
  <si>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How does the viewer feel about the movie?&lt;/s&gt;&lt;/s&gt;negative</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</si>
  <si>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How does the viewer feel about the movie?&lt;/s&gt;&lt;/s&gt;positive</t>
  </si>
  <si>
    <t>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 How does the viewer feel about the movie?</t>
  </si>
  <si>
    <t>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 How does the viewer feel about the movie?&lt;/s&gt;&lt;/s&gt;negative</t>
  </si>
  <si>
    <t>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 How does the viewer feel about the movie?&lt;/s&gt;&lt;/s&gt;positive</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</si>
  <si>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How does the viewer feel about the movie?</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</si>
  <si>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How does the viewer feel about the movie?&lt;/s&gt;&lt;/s&gt;negative</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</si>
  <si>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How does the viewer feel about the movie?&lt;/s&gt;&lt;/s&gt;positive</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</si>
  <si>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How does the viewer feel about the movie?</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</si>
  <si>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How does the viewer feel about the movie?&lt;/s&gt;&lt;/s&gt;negative</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</si>
  <si>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How does the viewer feel about the movie?&lt;/s&gt;&lt;/s&gt;positive</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</si>
  <si>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How does the viewer feel about the movie?</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</si>
  <si>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How does the viewer feel about the movie?&lt;/s&gt;&lt;/s&gt;negative</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</si>
  <si>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How does the viewer feel about the movie?&lt;/s&gt;&lt;/s&gt;positive</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</si>
  <si>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How does the viewer feel about the movie?</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</si>
  <si>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How does the viewer feel about the movie?&lt;/s&gt;&lt;/s&gt;negative</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</si>
  <si>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How does the viewer feel about the movie?&lt;/s&gt;&lt;/s&gt;positive</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</si>
  <si>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How does the viewer feel about the movie?</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</si>
  <si>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How does the viewer feel about the movie?&lt;/s&gt;&lt;/s&gt;negative</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</si>
  <si>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How does the viewer feel about the movie?&lt;/s&gt;&lt;/s&gt;positive</t>
  </si>
  <si>
    <t>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 How does the viewer feel about the movie?</t>
  </si>
  <si>
    <t>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 How does the viewer feel about the movie?&lt;/s&gt;&lt;/s&gt;negative</t>
  </si>
  <si>
    <t>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 How does the viewer feel about the movie?&lt;/s&gt;&lt;/s&gt;positive</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</si>
  <si>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How does the viewer feel about the movie?</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</si>
  <si>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How does the viewer feel about the movie?&lt;/s&gt;&lt;/s&gt;negative</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</si>
  <si>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How does the viewer feel about the movie?&lt;/s&gt;&lt;/s&gt;positive</t>
  </si>
  <si>
    <t>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 How does the viewer feel about the movie?</t>
  </si>
  <si>
    <t>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 How does the viewer feel about the movie?&lt;/s&gt;&lt;/s&gt;negative</t>
  </si>
  <si>
    <t>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 How does the viewer feel about the movie?&lt;/s&gt;&lt;/s&gt;positive</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</si>
  <si>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How does the viewer feel about the movie?</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</si>
  <si>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How does the viewer feel about the movie?&lt;/s&gt;&lt;/s&gt;negative</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</si>
  <si>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How does the viewer feel about the movie?&lt;/s&gt;&lt;/s&gt;positive</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</si>
  <si>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How does the viewer feel about the movie?</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</si>
  <si>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How does the viewer feel about the movie?&lt;/s&gt;&lt;/s&gt;negative</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</si>
  <si>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How does the viewer feel about the movie?&lt;/s&gt;&lt;/s&gt;positive</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</si>
  <si>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How does the viewer feel about the movie?</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</si>
  <si>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How does the viewer feel about the movie?&lt;/s&gt;&lt;/s&gt;negative</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</si>
  <si>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How does the viewer feel about the movie?&lt;/s&gt;&lt;/s&gt;positive</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</si>
  <si>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How does the viewer feel about the movie?</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</si>
  <si>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How does the viewer feel about the movie?&lt;/s&gt;&lt;/s&gt;negative</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</si>
  <si>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How does the viewer feel about the movie?&lt;/s&gt;&lt;/s&gt;positive</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</si>
  <si>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How does the viewer feel about the movie?</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</si>
  <si>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How does the viewer feel about the movie?&lt;/s&gt;&lt;/s&gt;negative</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</si>
  <si>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How does the viewer feel about the movie?&lt;/s&gt;&lt;/s&gt;positive</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</si>
  <si>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How does the viewer feel about the movie?</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</si>
  <si>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How does the viewer feel about the movie?&lt;/s&gt;&lt;/s&gt;negative</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</si>
  <si>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How does the viewer feel about the movie?&lt;/s&gt;&lt;/s&gt;positive</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</si>
  <si>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How does the viewer feel about the movie?</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</si>
  <si>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How does the viewer feel about the movie?&lt;/s&gt;&lt;/s&gt;negative</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</si>
  <si>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How does the viewer feel about the movie?&lt;/s&gt;&lt;/s&gt;positive</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</si>
  <si>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¬´hot¬ª zone???To suicide??That¬¥s one big mistake, that costs the film dearly. Very good actors do very poor acting here, like Sean Penn, that recently repeated the irritating way of talking on ¬´I am Sam¬ª, and Michael J. Fox, that wastes a good opportunity to beat Charlie Sheen on ¬´Platoon¬ª, performing just ¬´average¬ª.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¬´Scarface¬ª and ¬´The Untouchables¬ª (these ones excellent films), i would consider him a ¬´bluff¬ª director: too much publicity, bad filming.&lt;br /&gt;&lt;br /&gt;3/10 How does the viewer feel about the movie?</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</si>
  <si>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¬´hot¬ª zone???To suicide??That¬¥s one big mistake, that costs the film dearly. Very good actors do very poor acting here, like Sean Penn, that recently repeated the irritating way of talking on ¬´I am Sam¬ª, and Michael J. Fox, that wastes a good opportunity to beat Charlie Sheen on ¬´Platoon¬ª, performing just ¬´average¬ª.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¬´Scarface¬ª and ¬´The Untouchables¬ª (these ones excellent films), i would consider him a ¬´bluff¬ª director: too much publicity, bad filming.&lt;br /&gt;&lt;br /&gt;3/10 How does the viewer feel about the movie?&lt;/s&gt;&lt;/s&gt;negative</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</si>
  <si>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¬´hot¬ª zone???To suicide??That¬¥s one big mistake, that costs the film dearly. Very good actors do very poor acting here, like Sean Penn, that recently repeated the irritating way of talking on ¬´I am Sam¬ª, and Michael J. Fox, that wastes a good opportunity to beat Charlie Sheen on ¬´Platoon¬ª, performing just ¬´average¬ª.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¬´Scarface¬ª and ¬´The Untouchables¬ª (these ones excellent films), i would consider him a ¬´bluff¬ª director: too much publicity, bad filming.&lt;br /&gt;&lt;br /&gt;3/10 How does the viewer feel about the movie?&lt;/s&gt;&lt;/s&gt;positive</t>
  </si>
  <si>
    <t>&lt;br /&gt;&lt;br /&gt;It sucked.&lt;br /&gt;&lt;br /&gt;I returned the video after watching half of it. Not funny,&lt;br /&gt;&lt;br /&gt;just a cheap and desperate attempt to cash in on a very very funny original. junk, forget it, don't waste your time etc etc How does the viewer feel about the movie?</t>
  </si>
  <si>
    <t>&lt;br /&gt;&lt;br /&gt;It sucked.&lt;br /&gt;&lt;br /&gt;I returned the video after watching half of it. Not funny,&lt;br /&gt;&lt;br /&gt;just a cheap and desperate attempt to cash in on a very very funny original. junk, forget it, don't waste your time etc etc How does the viewer feel about the movie?&lt;/s&gt;&lt;/s&gt;negative</t>
  </si>
  <si>
    <t>&lt;br /&gt;&lt;br /&gt;It sucked.&lt;br /&gt;&lt;br /&gt;I returned the video after watching half of it. Not funny,&lt;br /&gt;&lt;br /&gt;just a cheap and desperate attempt to cash in on a very very funny original. junk, forget it, don't waste your time etc etc How does the viewer feel about the movie?&lt;/s&gt;&lt;/s&gt;positive</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</si>
  <si>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How does the viewer feel about the movie?</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</si>
  <si>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How does the viewer feel about the movie?&lt;/s&gt;&lt;/s&gt;negative</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</si>
  <si>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How does the viewer feel about the movie?&lt;/s&gt;&lt;/s&gt;positive</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</si>
  <si>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How does the viewer feel about the movie?</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</si>
  <si>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How does the viewer feel about the movie?&lt;/s&gt;&lt;/s&gt;negative</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</si>
  <si>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How does the viewer feel about the movie?&lt;/s&gt;&lt;/s&gt;positive</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</si>
  <si>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How does the viewer feel about the movie?</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</si>
  <si>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How does the viewer feel about the movie?&lt;/s&gt;&lt;/s&gt;negative</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</si>
  <si>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How does the viewer feel about the movie?&lt;/s&gt;&lt;/s&gt;positive</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</si>
  <si>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How does the viewer feel about the movie?</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</si>
  <si>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How does the viewer feel about the movie?&lt;/s&gt;&lt;/s&gt;negative</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</si>
  <si>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How does the viewer feel about the movie?&lt;/s&gt;&lt;/s&gt;positive</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</si>
  <si>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How does the viewer feel about the movie?</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</si>
  <si>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How does the viewer feel about the movie?&lt;/s&gt;&lt;/s&gt;negative</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</si>
  <si>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How does the viewer feel about the movie?&lt;/s&gt;&lt;/s&gt;positive</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</si>
  <si>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How does the viewer feel about the movie?</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</si>
  <si>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How does the viewer feel about the movie?&lt;/s&gt;&lt;/s&gt;negative</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</si>
  <si>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How does the viewer feel about the movie?&lt;/s&gt;&lt;/s&gt;positive</t>
  </si>
  <si>
    <t>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 How does the viewer feel about the movie?</t>
  </si>
  <si>
    <t>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 How does the viewer feel about the movie?&lt;/s&gt;&lt;/s&gt;negative</t>
  </si>
  <si>
    <t>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 How does the viewer feel about the movie?&lt;/s&gt;&lt;/s&gt;positive</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</si>
  <si>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How does the viewer feel about the movie?</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</si>
  <si>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How does the viewer feel about the movie?&lt;/s&gt;&lt;/s&gt;negative</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</si>
  <si>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How does the viewer feel about the movie?&lt;/s&gt;&lt;/s&gt;positive</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</si>
  <si>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How does the viewer feel about the movie?</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</si>
  <si>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How does the viewer feel about the movie?&lt;/s&gt;&lt;/s&gt;negative</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</si>
  <si>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How does the viewer feel about the movie?&lt;/s&gt;&lt;/s&gt;positive</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</si>
  <si>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How does the viewer feel about the movie?</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</si>
  <si>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How does the viewer feel about the movie?&lt;/s&gt;&lt;/s&gt;negative</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</si>
  <si>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How does the viewer feel about the movie?&lt;/s&gt;&lt;/s&gt;positive</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</si>
  <si>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How does the viewer feel about the movie?</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</si>
  <si>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How does the viewer feel about the movie?&lt;/s&gt;&lt;/s&gt;negative</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</si>
  <si>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How does the viewer feel about the movie?&lt;/s&gt;&lt;/s&gt;positive</t>
  </si>
  <si>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 How does the viewer feel about the movie?</t>
  </si>
  <si>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 How does the viewer feel about the movie?&lt;/s&gt;&lt;/s&gt;negative</t>
  </si>
  <si>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 How does the viewer feel about the movie?&lt;/s&gt;&lt;/s&gt;positive</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</si>
  <si>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 How does the viewer feel about the movie?</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</si>
  <si>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 How does the viewer feel about the movie?&lt;/s&gt;&lt;/s&gt;negative</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</si>
  <si>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 How does the viewer feel about the movie?&lt;/s&gt;&lt;/s&gt;positive</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</si>
  <si>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How does the viewer feel about the movie?</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</si>
  <si>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How does the viewer feel about the movie?&lt;/s&gt;&lt;/s&gt;negative</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</si>
  <si>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How does the viewer feel about the movie?&lt;/s&gt;&lt;/s&gt;positive</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</si>
  <si>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How does the viewer feel about the movie?</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</si>
  <si>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How does the viewer feel about the movie?&lt;/s&gt;&lt;/s&gt;negative</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</si>
  <si>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How does the viewer feel about the movie?&lt;/s&gt;&lt;/s&gt;positive</t>
  </si>
  <si>
    <t>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 How does the viewer feel about the movie?</t>
  </si>
  <si>
    <t>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 How does the viewer feel about the movie?&lt;/s&gt;&lt;/s&gt;negative</t>
  </si>
  <si>
    <t>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 How does the viewer feel about the movie?&lt;/s&gt;&lt;/s&gt;positive</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</si>
  <si>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How does the viewer feel about the movie?</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</si>
  <si>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How does the viewer feel about the movie?&lt;/s&gt;&lt;/s&gt;negative</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</si>
  <si>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How does the viewer feel about the movie?&lt;/s&gt;&lt;/s&gt;positive</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</si>
  <si>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How does the viewer feel about the movie?</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</si>
  <si>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How does the viewer feel about the movie?&lt;/s&gt;&lt;/s&gt;negative</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</si>
  <si>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How does the viewer feel about the movie?&lt;/s&gt;&lt;/s&gt;positive</t>
  </si>
  <si>
    <t>I enjoyed the movie and Kellie Martins performance immensely. It's the kind of movie I can show my family and has an example of a young woman placed in extraordinary circumstances finding the courage to do the right thing in the face of extreme danger. How does the viewer feel about the movie?</t>
  </si>
  <si>
    <t>I enjoyed the movie and Kellie Martins performance immensely. It's the kind of movie I can show my family and has an example of a young woman placed in extraordinary circumstances finding the courage to do the right thing in the face of extreme danger. How does the viewer feel about the movie?&lt;/s&gt;&lt;/s&gt;negative</t>
  </si>
  <si>
    <t>I enjoyed the movie and Kellie Martins performance immensely. It's the kind of movie I can show my family and has an example of a young woman placed in extraordinary circumstances finding the courage to do the right thing in the face of extreme danger. How does the viewer feel about the movie?&lt;/s&gt;&lt;/s&gt;positive</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</si>
  <si>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How does the viewer feel about the movie?</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</si>
  <si>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How does the viewer feel about the movie?&lt;/s&gt;&lt;/s&gt;negative</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</si>
  <si>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How does the viewer feel about the movie?&lt;/s&gt;&lt;/s&gt;positive</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</si>
  <si>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How does the viewer feel about the movie?</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</si>
  <si>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How does the viewer feel about the movie?&lt;/s&gt;&lt;/s&gt;negative</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</si>
  <si>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How does the viewer feel about the movie?&lt;/s&gt;&lt;/s&gt;positive</t>
  </si>
  <si>
    <t>I have a completely biased point of view mainly because I live and enjoy the club culture lifestyle. Being a DJ and frequent club goer I see the honesty within this movie and I love it. If you don't know the club/rave culture then it will be a great foray into that culture for anyone that doesn't know it first hand. The honest portrayal of human emotion and issues in the part of Jip I loved. The characters were well constructed and I thoroughly enjoyed this film. I really don't enjoy the fact that you have to write ten lines on this web site. I will write at least 6 or 7 but i feel that i can portray my point with fewer than ten. Here are some extra lines to make the IMDb gods happy. How does the viewer feel about the movie?</t>
  </si>
  <si>
    <t>I have a completely biased point of view mainly because I live and enjoy the club culture lifestyle. Being a DJ and frequent club goer I see the honesty within this movie and I love it. If you don't know the club/rave culture then it will be a great foray into that culture for anyone that doesn't know it first hand. The honest portrayal of human emotion and issues in the part of Jip I loved. The characters were well constructed and I thoroughly enjoyed this film. I really don't enjoy the fact that you have to write ten lines on this web site. I will write at least 6 or 7 but i feel that i can portray my point with fewer than ten. Here are some extra lines to make the IMDb gods happy. How does the viewer feel about the movie?&lt;/s&gt;&lt;/s&gt;negative</t>
  </si>
  <si>
    <t>I have a completely biased point of view mainly because I live and enjoy the club culture lifestyle. Being a DJ and frequent club goer I see the honesty within this movie and I love it. If you don't know the club/rave culture then it will be a great foray into that culture for anyone that doesn't know it first hand. The honest portrayal of human emotion and issues in the part of Jip I loved. The characters were well constructed and I thoroughly enjoyed this film. I really don't enjoy the fact that you have to write ten lines on this web site. I will write at least 6 or 7 but i feel that i can portray my point with fewer than ten. Here are some extra lines to make the IMDb gods happy. How does the viewer feel about the movie?&lt;/s&gt;&lt;/s&gt;positive</t>
  </si>
  <si>
    <t>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How does the viewer feel about the movie?</t>
  </si>
  <si>
    <t>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How does the viewer feel about the movie?&lt;/s&gt;&lt;/s&gt;negative</t>
  </si>
  <si>
    <t>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How does the viewer feel about the movie?&lt;/s&gt;&lt;/s&gt;positive</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</si>
  <si>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How does the viewer feel about the movie?</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</si>
  <si>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How does the viewer feel about the movie?&lt;/s&gt;&lt;/s&gt;negative</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</si>
  <si>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How does the viewer feel about the movie?&lt;/s&gt;&lt;/s&gt;positive</t>
  </si>
  <si>
    <t>In the 70's in Afghanistan, the Pushtun boy Amir (Zekeria Ebrahimi) and the Hazara boy Hassan (Ahmad Khan Mahmoodzada), who is his loyal friend and son of their Hazara servant Ali (Nabi Tanha), are raised together in Amir's father house, playing and kitting on the streets of a peaceful Kabul. Amir feels that his wise and good father Baba (Homayoun Ershadi) blames him for the death of his mother in the delivery, and also that his father loves and prefers Hassam to him. In return, Amir feels a great respect for his father's best friend Rahim Khan (Shaun Toub), who supports his intention to become a writer. After Amir winning a competition of kitting, Hassam runs to bring a kite to Amir, but he is beaten and raped by the brutal Assef (Elham Ehsas)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(Atossa Leoni) and they get married. In 2000, after the death of Baba, Amir is a famous novelist and receives a phone call from the terminal Rahim Khan, who discloses secrets about his family, forcing Amir to return to Peshawar, in Pakistan, in a journey of redemption.&lt;br /&gt;&lt;br /&gt;I am not familiar with the Afghan culture and I did not read this novel in spite of the recommendation of my daughter, and yesterday I decided to watch this movie on DVD. I found a good story of loyalty, cowardice, betrayal and redemption, with a brief insight in the recent history of Afghanistan, from a peaceful period in the 70's to the present days with the Taliban. The actors and actresses have great performances, giving... How does the viewer feel about the movie?</t>
  </si>
  <si>
    <t>In the 70's in Afghanistan, the Pushtun boy Amir (Zekeria Ebrahimi) and the Hazara boy Hassan (Ahmad Khan Mahmoodzada), who is his loyal friend and son of their Hazara servant Ali (Nabi Tanha), are raised together in Amir's father house, playing and kitting on the streets of a peaceful Kabul. Amir feels that his wise and good father Baba (Homayoun Ershadi) blames him for the death of his mother in the delivery, and also that his father loves and prefers Hassam to him. In return, Amir feels a great respect for his father's best friend Rahim Khan (Shaun Toub), who supports his intention to become a writer. After Amir winning a competition of kitting, Hassam runs to bring a kite to Amir, but he is beaten and raped by the brutal Assef (Elham Ehsas)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(Atossa Leoni) and they get married. In 2000, after the death of Baba, Amir is a famous novelist and receives a phone call from the terminal Rahim Khan, who discloses secrets about his family, forcing Amir to return to Peshawar, in Pakistan, in a journey of redemption.&lt;br /&gt;&lt;br /&gt;I am not familiar with the Afghan culture and I did not read this novel in spite of the recommendation of my daughter, and yesterday I decided to watch this movie on DVD. I found a good story of loyalty, cowardice, betrayal and redemption, with a brief insight in the recent history of Afghanistan, from a peaceful period in the 70's to the present days with the Taliban. The actors and actresses have great performances, giving... How does the viewer feel about the movie?&lt;/s&gt;&lt;/s&gt;negative</t>
  </si>
  <si>
    <t>In the 70's in Afghanistan, the Pushtun boy Amir (Zekeria Ebrahimi) and the Hazara boy Hassan (Ahmad Khan Mahmoodzada), who is his loyal friend and son of their Hazara servant Ali (Nabi Tanha), are raised together in Amir's father house, playing and kitting on the streets of a peaceful Kabul. Amir feels that his wise and good father Baba (Homayoun Ershadi) blames him for the death of his mother in the delivery, and also that his father loves and prefers Hassam to him. In return, Amir feels a great respect for his father's best friend Rahim Khan (Shaun Toub), who supports his intention to become a writer. After Amir winning a competition of kitting, Hassam runs to bring a kite to Amir, but he is beaten and raped by the brutal Assef (Elham Ehsas)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(Atossa Leoni) and they get married. In 2000, after the death of Baba, Amir is a famous novelist and receives a phone call from the terminal Rahim Khan, who discloses secrets about his family, forcing Amir to return to Peshawar, in Pakistan, in a journey of redemption.&lt;br /&gt;&lt;br /&gt;I am not familiar with the Afghan culture and I did not read this novel in spite of the recommendation of my daughter, and yesterday I decided to watch this movie on DVD. I found a good story of loyalty, cowardice, betrayal and redemption, with a brief insight in the recent history of Afghanistan, from a peaceful period in the 70's to the present days with the Taliban. The actors and actresses have great performances, giving... How does the viewer feel about the movie?&lt;/s&gt;&lt;/s&gt;positive</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</si>
  <si>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How does the viewer feel about the movie?</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</si>
  <si>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How does the viewer feel about the movie?&lt;/s&gt;&lt;/s&gt;negative</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</si>
  <si>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How does the viewer feel about the movie?&lt;/s&gt;&lt;/s&gt;positive</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</si>
  <si>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How does the viewer feel about the movie?</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</si>
  <si>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How does the viewer feel about the movie?&lt;/s&gt;&lt;/s&gt;negative</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</si>
  <si>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How does the viewer feel about the movie?&lt;/s&gt;&lt;/s&gt;positive</t>
  </si>
  <si>
    <t>It begins with a couple of disgusting sex-comedy gags, but soon it reveals its true colors: it wants to be a "Death Wish" clone. I say "wants to" because the script gets so increasingly laughable by the minute that it ends up looking like an absurdist "Death Wish" spoof! From a love scene in a room inexplicably filled with candles, to "heroes" who dress up as commandoes and wave their machine guns because they don't want to attract attention to themselves(!), to bad guys who drive around the city in a black van long after it has been recognized as their vehicle, this film has too many ludicrous points to fit in a list. The other major problem is that you can't tell most of the characters apart; of course, you know who Borgnine and Roundtree and even James Van Patten are, but all the other roles could have been played by different actors in various scenes, and you wouldn't know the difference. (*1/2) How does the viewer feel about the movie?</t>
  </si>
  <si>
    <t>It begins with a couple of disgusting sex-comedy gags, but soon it reveals its true colors: it wants to be a "Death Wish" clone. I say "wants to" because the script gets so increasingly laughable by the minute that it ends up looking like an absurdist "Death Wish" spoof! From a love scene in a room inexplicably filled with candles, to "heroes" who dress up as commandoes and wave their machine guns because they don't want to attract attention to themselves(!), to bad guys who drive around the city in a black van long after it has been recognized as their vehicle, this film has too many ludicrous points to fit in a list. The other major problem is that you can't tell most of the characters apart; of course, you know who Borgnine and Roundtree and even James Van Patten are, but all the other roles could have been played by different actors in various scenes, and you wouldn't know the difference. (*1/2) How does the viewer feel about the movie?&lt;/s&gt;&lt;/s&gt;negative</t>
  </si>
  <si>
    <t>It begins with a couple of disgusting sex-comedy gags, but soon it reveals its true colors: it wants to be a "Death Wish" clone. I say "wants to" because the script gets so increasingly laughable by the minute that it ends up looking like an absurdist "Death Wish" spoof! From a love scene in a room inexplicably filled with candles, to "heroes" who dress up as commandoes and wave their machine guns because they don't want to attract attention to themselves(!), to bad guys who drive around the city in a black van long after it has been recognized as their vehicle, this film has too many ludicrous points to fit in a list. The other major problem is that you can't tell most of the characters apart; of course, you know who Borgnine and Roundtree and even James Van Patten are, but all the other roles could have been played by different actors in various scenes, and you wouldn't know the difference. (*1/2) How does the viewer feel about the movie?&lt;/s&gt;&lt;/s&gt;positive</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</si>
  <si>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How does the viewer feel about the movie?</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</si>
  <si>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How does the viewer feel about the movie?&lt;/s&gt;&lt;/s&gt;negative</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</si>
  <si>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How does the viewer feel about the movie?&lt;/s&gt;&lt;/s&gt;positive</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</si>
  <si>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How does the viewer feel about the movie?</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</si>
  <si>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How does the viewer feel about the movie?&lt;/s&gt;&lt;/s&gt;negative</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</si>
  <si>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How does the viewer feel about the movie?&lt;/s&gt;&lt;/s&gt;positive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</si>
  <si>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 How does the viewer feel about the movie?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</si>
  <si>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 How does the viewer feel about the movie?&lt;/s&gt;&lt;/s&gt;negative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</si>
  <si>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 How does the viewer feel about the movie?&lt;/s&gt;&lt;/s&gt;positive</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</si>
  <si>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How does the viewer feel about the movie?</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</si>
  <si>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How does the viewer feel about the movie?&lt;/s&gt;&lt;/s&gt;negative</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</si>
  <si>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How does the viewer feel about the movie?&lt;/s&gt;&lt;/s&gt;positive</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</si>
  <si>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How does the viewer feel about the movie?</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</si>
  <si>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How does the viewer feel about the movie?&lt;/s&gt;&lt;/s&gt;negative</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</si>
  <si>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How does the viewer feel about the movie?&lt;/s&gt;&lt;/s&gt;positive</t>
  </si>
  <si>
    <t>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 How does the viewer feel about the movie?</t>
  </si>
  <si>
    <t>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 How does the viewer feel about the movie?&lt;/s&gt;&lt;/s&gt;negative</t>
  </si>
  <si>
    <t>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 How does the viewer feel about the movie?&lt;/s&gt;&lt;/s&gt;positive</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</si>
  <si>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How does the viewer feel about the movie?</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</si>
  <si>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How does the viewer feel about the movie?&lt;/s&gt;&lt;/s&gt;negative</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</si>
  <si>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How does the viewer feel about the movie?&lt;/s&gt;&lt;/s&gt;positive</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</si>
  <si>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How does the viewer feel about the movie?</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</si>
  <si>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How does the viewer feel about the movie?&lt;/s&gt;&lt;/s&gt;negative</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</si>
  <si>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How does the viewer feel about the movie?&lt;/s&gt;&lt;/s&gt;positive</t>
  </si>
  <si>
    <t>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 How does the viewer feel about the movie?</t>
  </si>
  <si>
    <t>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 How does the viewer feel about the movie?&lt;/s&gt;&lt;/s&gt;negative</t>
  </si>
  <si>
    <t>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 How does the viewer feel about the movie?&lt;/s&gt;&lt;/s&gt;positive</t>
  </si>
  <si>
    <t>It ends with the declaration that "the film you have just seen was an improvisation"-at once making you feel like an idiot for thinking an improvisation was an good movie, and astounded at Cassavetes' genius...once again. Of course, Cassavetes told some guy it wasn't really an improvisation per se, on his deathbed, so...it's the story about a light-skinned black woman, Lelia, who passes for white, and her family: another passing-for-white brother named Ben, and a black-black brother named Hughie. When she falls in love with a white jerk named Tony, he is unpleasantly surprised when he finds out she's black, and from there it goes on about the three main characters' individual aspirations and shortcomings. Hughie is a jazz singer in the process of becoming a failure, Lelia's still hopelessly depressed over Tony, and Ben is angsty and violent in general, in desperate need of something to shock him out of his stale patterns of existence. Overall, I suppose it's really about stasis vs. change in human life. I suspect that Cassavetes had the plot organized enough, and it was just the dialogue that was improvised. The dialogue itself is very uneven - sometimes somebody will say something very memorable, other times it's memorably awkward. What's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didn't like Lelia, but as the film progressed you see more and more she's one of those actors who gets better as the tension and drama builds - not necessarily the best with small talk. Shadows is hailed by many as the forerunner of the indie film movement (made in 1959) and it's definitely recommended. How does the viewer feel about the movie?</t>
  </si>
  <si>
    <t>It ends with the declaration that "the film you have just seen was an improvisation"-at once making you feel like an idiot for thinking an improvisation was an good movie, and astounded at Cassavetes' genius...once again. Of course, Cassavetes told some guy it wasn't really an improvisation per se, on his deathbed, so...it's the story about a light-skinned black woman, Lelia, who passes for white, and her family: another passing-for-white brother named Ben, and a black-black brother named Hughie. When she falls in love with a white jerk named Tony, he is unpleasantly surprised when he finds out she's black, and from there it goes on about the three main characters' individual aspirations and shortcomings. Hughie is a jazz singer in the process of becoming a failure, Lelia's still hopelessly depressed over Tony, and Ben is angsty and violent in general, in desperate need of something to shock him out of his stale patterns of existence. Overall, I suppose it's really about stasis vs. change in human life. I suspect that Cassavetes had the plot organized enough, and it was just the dialogue that was improvised. The dialogue itself is very uneven - sometimes somebody will say something very memorable, other times it's memorably awkward. What's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didn't like Lelia, but as the film progressed you see more and more she's one of those actors who gets better as the tension and drama builds - not necessarily the best with small talk. Shadows is hailed by many as the forerunner of the indie film movement (made in 1959) and it's definitely recommended. How does the viewer feel about the movie?&lt;/s&gt;&lt;/s&gt;negative</t>
  </si>
  <si>
    <t>It ends with the declaration that "the film you have just seen was an improvisation"-at once making you feel like an idiot for thinking an improvisation was an good movie, and astounded at Cassavetes' genius...once again. Of course, Cassavetes told some guy it wasn't really an improvisation per se, on his deathbed, so...it's the story about a light-skinned black woman, Lelia, who passes for white, and her family: another passing-for-white brother named Ben, and a black-black brother named Hughie. When she falls in love with a white jerk named Tony, he is unpleasantly surprised when he finds out she's black, and from there it goes on about the three main characters' individual aspirations and shortcomings. Hughie is a jazz singer in the process of becoming a failure, Lelia's still hopelessly depressed over Tony, and Ben is angsty and violent in general, in desperate need of something to shock him out of his stale patterns of existence. Overall, I suppose it's really about stasis vs. change in human life. I suspect that Cassavetes had the plot organized enough, and it was just the dialogue that was improvised. The dialogue itself is very uneven - sometimes somebody will say something very memorable, other times it's memorably awkward. What's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didn't like Lelia, but as the film progressed you see more and more she's one of those actors who gets better as the tension and drama builds - not necessarily the best with small talk. Shadows is hailed by many as the forerunner of the indie film movement (made in 1959) and it's definitely recommended. How does the viewer feel about the movie?&lt;/s&gt;&lt;/s&gt;positive</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</si>
  <si>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How does the viewer feel about the movie?</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</si>
  <si>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How does the viewer feel about the movie?&lt;/s&gt;&lt;/s&gt;negative</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</si>
  <si>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How does the viewer feel about the movie?&lt;/s&gt;&lt;/s&gt;positive</t>
  </si>
  <si>
    <t>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him.&lt;br /&gt;&lt;br /&gt;Grim,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 How does the viewer feel about the movie?</t>
  </si>
  <si>
    <t>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him.&lt;br /&gt;&lt;br /&gt;Grim,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 How does the viewer feel about the movie?&lt;/s&gt;&lt;/s&gt;negative</t>
  </si>
  <si>
    <t>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him.&lt;br /&gt;&lt;br /&gt;Grim,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 How does the viewer feel about the movie?&lt;/s&gt;&lt;/s&gt;positive</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</si>
  <si>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How does the viewer feel about the movie?</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</si>
  <si>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How does the viewer feel about the movie?&lt;/s&gt;&lt;/s&gt;negative</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</si>
  <si>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How does the viewer feel about the movie?&lt;/s&gt;&lt;/s&gt;positive</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</si>
  <si>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How does the viewer feel about the movie?</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</si>
  <si>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How does the viewer feel about the movie?&lt;/s&gt;&lt;/s&gt;negative</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</si>
  <si>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How does the viewer feel about the movie?&lt;/s&gt;&lt;/s&gt;positive</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</si>
  <si>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How does the viewer feel about the movie?</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</si>
  <si>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How does the viewer feel about the movie?&lt;/s&gt;&lt;/s&gt;negative</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</si>
  <si>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How does the viewer feel about the movie?&lt;/s&gt;&lt;/s&gt;positive</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</si>
  <si>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How does the viewer feel about the movie?</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</si>
  <si>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How does the viewer feel about the movie?&lt;/s&gt;&lt;/s&gt;negative</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</si>
  <si>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How does the viewer feel about the movie?&lt;/s&gt;&lt;/s&gt;positive</t>
  </si>
  <si>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 How does the viewer feel about the movie?</t>
  </si>
  <si>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 How does the viewer feel about the movie?&lt;/s&gt;&lt;/s&gt;negative</t>
  </si>
  <si>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 How does the viewer feel about the movie?&lt;/s&gt;&lt;/s&gt;positive</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</si>
  <si>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How does the viewer feel about the movie?</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</si>
  <si>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How does the viewer feel about the movie?&lt;/s&gt;&lt;/s&gt;negative</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</si>
  <si>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How does the viewer feel about the movie?&lt;/s&gt;&lt;/s&gt;positive</t>
  </si>
  <si>
    <t>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&lt;br /&gt;&lt;br /&gt;Overall its a great Indian comedy movie to watch... How does the viewer feel about the movie?</t>
  </si>
  <si>
    <t>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&lt;br /&gt;&lt;br /&gt;Overall its a great Indian comedy movie to watch... How does the viewer feel about the movie?&lt;/s&gt;&lt;/s&gt;negative</t>
  </si>
  <si>
    <t>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&lt;br /&gt;&lt;br /&gt;Overall its a great Indian comedy movie to watch... How does the viewer feel about the movie?&lt;/s&gt;&lt;/s&gt;positive</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</si>
  <si>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How does the viewer feel about the movie?</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</si>
  <si>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How does the viewer feel about the movie?&lt;/s&gt;&lt;/s&gt;negative</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</si>
  <si>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How does the viewer feel about the movie?&lt;/s&gt;&lt;/s&gt;positive</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</si>
  <si>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 How does the viewer feel about the movie?</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</si>
  <si>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 How does the viewer feel about the movie?&lt;/s&gt;&lt;/s&gt;negative</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</si>
  <si>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 How does the viewer feel about the movie?&lt;/s&gt;&lt;/s&gt;positive</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</si>
  <si>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How does the viewer feel about the movie?</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</si>
  <si>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How does the viewer feel about the movie?&lt;/s&gt;&lt;/s&gt;negative</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</si>
  <si>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How does the viewer feel about the movie?&lt;/s&gt;&lt;/s&gt;positive</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</si>
  <si>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How does the viewer feel about the movie?</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</si>
  <si>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How does the viewer feel about the movie?&lt;/s&gt;&lt;/s&gt;negative</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</si>
  <si>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How does the viewer feel about the movie?&lt;/s&gt;&lt;/s&gt;positive</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</si>
  <si>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How does the viewer feel about the movie?</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</si>
  <si>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How does the viewer feel about the movie?&lt;/s&gt;&lt;/s&gt;negative</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</si>
  <si>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How does the viewer feel about the movie?&lt;/s&gt;&lt;/s&gt;positive</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</si>
  <si>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How does the viewer feel about the movie?</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</si>
  <si>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How does the viewer feel about the movie?&lt;/s&gt;&lt;/s&gt;negative</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</si>
  <si>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How does the viewer feel about the movie?&lt;/s&gt;&lt;/s&gt;positive</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</si>
  <si>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How does the viewer feel about the movie?</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</si>
  <si>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How does the viewer feel about the movie?&lt;/s&gt;&lt;/s&gt;negative</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</si>
  <si>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How does the viewer feel about the movie?&lt;/s&gt;&lt;/s&gt;positive</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</si>
  <si>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 How does the viewer feel about the movie?</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</si>
  <si>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 How does the viewer feel about the movie?&lt;/s&gt;&lt;/s&gt;negative</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</si>
  <si>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 How does the viewer feel about the movie?&lt;/s&gt;&lt;/s&gt;positive</t>
  </si>
  <si>
    <t>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How does the viewer feel about the movie?</t>
  </si>
  <si>
    <t>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How does the viewer feel about the movie?&lt;/s&gt;&lt;/s&gt;negative</t>
  </si>
  <si>
    <t>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How does the viewer feel about the movie?&lt;/s&gt;&lt;/s&gt;positive</t>
  </si>
  <si>
    <t>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 How does the viewer feel about the movie?</t>
  </si>
  <si>
    <t>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 How does the viewer feel about the movie?&lt;/s&gt;&lt;/s&gt;negative</t>
  </si>
  <si>
    <t>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 How does the viewer feel about the movie?&lt;/s&gt;&lt;/s&gt;positive</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</si>
  <si>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How does the viewer feel about the movie?</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</si>
  <si>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How does the viewer feel about the movie?&lt;/s&gt;&lt;/s&gt;negative</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</si>
  <si>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How does the viewer feel about the movie?&lt;/s&gt;&lt;/s&gt;positive</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</si>
  <si>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 How does the viewer feel about the movie?</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</si>
  <si>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 How does the viewer feel about the movie?&lt;/s&gt;&lt;/s&gt;negative</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</si>
  <si>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 How does the viewer feel about the movie?&lt;/s&gt;&lt;/s&gt;positive</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</si>
  <si>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How does the viewer feel about the movie?</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</si>
  <si>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How does the viewer feel about the movie?&lt;/s&gt;&lt;/s&gt;negative</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</si>
  <si>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How does the viewer feel about the movie?&lt;/s&gt;&lt;/s&gt;positive</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</si>
  <si>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How does the viewer feel about the movie?</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</si>
  <si>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How does the viewer feel about the movie?&lt;/s&gt;&lt;/s&gt;negative</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</si>
  <si>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How does the viewer feel about the movie?&lt;/s&gt;&lt;/s&gt;positive</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</si>
  <si>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How does the viewer feel about the movie?</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</si>
  <si>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How does the viewer feel about the movie?&lt;/s&gt;&lt;/s&gt;negative</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</si>
  <si>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How does the viewer feel about the movie?&lt;/s&gt;&lt;/s&gt;positive</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</si>
  <si>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How does the viewer feel about the movie?</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</si>
  <si>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How does the viewer feel about the movie?&lt;/s&gt;&lt;/s&gt;negative</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</si>
  <si>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How does the viewer feel about the movie?&lt;/s&gt;&lt;/s&gt;positive</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</si>
  <si>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How does the viewer feel about the movie?</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</si>
  <si>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How does the viewer feel about the movie?&lt;/s&gt;&lt;/s&gt;negative</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</si>
  <si>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How does the viewer feel about the movie?&lt;/s&gt;&lt;/s&gt;positive</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</si>
  <si>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How does the viewer feel about the movie?</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</si>
  <si>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How does the viewer feel about the movie?&lt;/s&gt;&lt;/s&gt;negative</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</si>
  <si>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How does the viewer feel about the movie?&lt;/s&gt;&lt;/s&gt;positive</t>
  </si>
  <si>
    <t>After I read that ''At the time of its release in 2002, its budget of $47 million, or 327,000,000 FRF, was said to make it the costliest French film ever. However, Ast√©rix et Ob√©lix contre C√©sar (1999) had a budget of $48 million, or 274,620,000 FRF, which supposedly made it the most expensive French film ever'' I discovered the reason why I found this movie to be one of the most beautiful and colorful of all I have ever seen. I loved the scenarios,the clothes(specially the ones from Cleopatra) and the atmosphere of the movie! It's so happy and cheerful! I found the jokes smart and hilarious and I have to consider this movie to be in my favorite comedies of all times!&lt;br /&gt;&lt;br /&gt;The cast is also excellent, with Monica Bellucci(who is very beautiful as Cleopatra)G√©rard Depardieu,(great Obelix!!Christian Clavier, Jamel Debbouze(That I saw for the first time in ''Am√©lie Poulain'') among others!:)&lt;br /&gt;&lt;br /&gt;I recommend this movie even for people who doesn't know Asterix and Obelix comics. You are going to have a great amount of fun!:)&lt;br /&gt;&lt;br /&gt;aka "Asterix e Obelix: Miss√£o cle√≥patra" - Brazil How does the viewer feel about the movie?</t>
  </si>
  <si>
    <t>After I read that ''At the time of its release in 2002, its budget of $47 million, or 327,000,000 FRF, was said to make it the costliest French film ever. However, Ast√©rix et Ob√©lix contre C√©sar (1999) had a budget of $48 million, or 274,620,000 FRF, which supposedly made it the most expensive French film ever'' I discovered the reason why I found this movie to be one of the most beautiful and colorful of all I have ever seen. I loved the scenarios,the clothes(specially the ones from Cleopatra) and the atmosphere of the movie! It's so happy and cheerful! I found the jokes smart and hilarious and I have to consider this movie to be in my favorite comedies of all times!&lt;br /&gt;&lt;br /&gt;The cast is also excellent, with Monica Bellucci(who is very beautiful as Cleopatra)G√©rard Depardieu,(great Obelix!!Christian Clavier, Jamel Debbouze(That I saw for the first time in ''Am√©lie Poulain'') among others!:)&lt;br /&gt;&lt;br /&gt;I recommend this movie even for people who doesn't know Asterix and Obelix comics. You are going to have a great amount of fun!:)&lt;br /&gt;&lt;br /&gt;aka "Asterix e Obelix: Miss√£o cle√≥patra" - Brazil How does the viewer feel about the movie?&lt;/s&gt;&lt;/s&gt;negative</t>
  </si>
  <si>
    <t>After I read that ''At the time of its release in 2002, its budget of $47 million, or 327,000,000 FRF, was said to make it the costliest French film ever. However, Ast√©rix et Ob√©lix contre C√©sar (1999) had a budget of $48 million, or 274,620,000 FRF, which supposedly made it the most expensive French film ever'' I discovered the reason why I found this movie to be one of the most beautiful and colorful of all I have ever seen. I loved the scenarios,the clothes(specially the ones from Cleopatra) and the atmosphere of the movie! It's so happy and cheerful! I found the jokes smart and hilarious and I have to consider this movie to be in my favorite comedies of all times!&lt;br /&gt;&lt;br /&gt;The cast is also excellent, with Monica Bellucci(who is very beautiful as Cleopatra)G√©rard Depardieu,(great Obelix!!Christian Clavier, Jamel Debbouze(That I saw for the first time in ''Am√©lie Poulain'') among others!:)&lt;br /&gt;&lt;br /&gt;I recommend this movie even for people who doesn't know Asterix and Obelix comics. You are going to have a great amount of fun!:)&lt;br /&gt;&lt;br /&gt;aka "Asterix e Obelix: Miss√£o cle√≥patra" - Brazil How does the viewer feel about the movie?&lt;/s&gt;&lt;/s&gt;positive</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</si>
  <si>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How does the viewer feel about the movie?</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</si>
  <si>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How does the viewer feel about the movie?&lt;/s&gt;&lt;/s&gt;negative</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</si>
  <si>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How does the viewer feel about the movie?&lt;/s&gt;&lt;/s&gt;positive</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</si>
  <si>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How does the viewer feel about the movie?</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</si>
  <si>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How does the viewer feel about the movie?&lt;/s&gt;&lt;/s&gt;negative</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</si>
  <si>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How does the viewer feel about the movie?&lt;/s&gt;&lt;/s&gt;positive</t>
  </si>
  <si>
    <t>Daniel Auteuil's Bruno in Petites Couperes is a middle-aged model of his Pierre in Christian Vincent's La Separation of 10 years ago. In both films, youthful confidence in left-wing ideology and love (mutual metaphors) crumbles into paranoia - manifesting itself as trapped aggression in Pierre and desperately comic womanizing in the more recent Bruno.&lt;br /&gt;&lt;br /&gt;Unfortunately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cold.&lt;br /&gt;&lt;br /&gt;Krisitn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cabinet.&lt;br /&gt;&lt;br /&gt;All the characters' submersion into the bourgeoisie may be a viable and indeed tragic outcome, but in this case it's a cop-out of a cadence (unlike the brutal, painful denouement of La Separation). A serious disappointment, 4/10. How does the viewer feel about the movie?</t>
  </si>
  <si>
    <t>Daniel Auteuil's Bruno in Petites Couperes is a middle-aged model of his Pierre in Christian Vincent's La Separation of 10 years ago. In both films, youthful confidence in left-wing ideology and love (mutual metaphors) crumbles into paranoia - manifesting itself as trapped aggression in Pierre and desperately comic womanizing in the more recent Bruno.&lt;br /&gt;&lt;br /&gt;Unfortunately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cold.&lt;br /&gt;&lt;br /&gt;Krisitn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cabinet.&lt;br /&gt;&lt;br /&gt;All the characters' submersion into the bourgeoisie may be a viable and indeed tragic outcome, but in this case it's a cop-out of a cadence (unlike the brutal, painful denouement of La Separation). A serious disappointment, 4/10. How does the viewer feel about the movie?&lt;/s&gt;&lt;/s&gt;negative</t>
  </si>
  <si>
    <t>Daniel Auteuil's Bruno in Petites Couperes is a middle-aged model of his Pierre in Christian Vincent's La Separation of 10 years ago. In both films, youthful confidence in left-wing ideology and love (mutual metaphors) crumbles into paranoia - manifesting itself as trapped aggression in Pierre and desperately comic womanizing in the more recent Bruno.&lt;br /&gt;&lt;br /&gt;Unfortunately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cold.&lt;br /&gt;&lt;br /&gt;Krisitn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cabinet.&lt;br /&gt;&lt;br /&gt;All the characters' submersion into the bourgeoisie may be a viable and indeed tragic outcome, but in this case it's a cop-out of a cadence (unlike the brutal, painful denouement of La Separation). A serious disappointment, 4/10. How does the viewer feel about the movie?&lt;/s&gt;&lt;/s&gt;positive</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</si>
  <si>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How does the viewer feel about the movie?</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</si>
  <si>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How does the viewer feel about the movie?&lt;/s&gt;&lt;/s&gt;negative</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</si>
  <si>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How does the viewer feel about the movie?&lt;/s&gt;&lt;/s&gt;positive</t>
  </si>
  <si>
    <t>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How does the viewer feel about the movie?</t>
  </si>
  <si>
    <t>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How does the viewer feel about the movie?&lt;/s&gt;&lt;/s&gt;negative</t>
  </si>
  <si>
    <t>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How does the viewer feel about the movie?&lt;/s&gt;&lt;/s&gt;positive</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</si>
  <si>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How does the viewer feel about the movie?</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</si>
  <si>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How does the viewer feel about the movie?&lt;/s&gt;&lt;/s&gt;negative</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</si>
  <si>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How does the viewer feel about the movie?&lt;/s&gt;&lt;/s&gt;positive</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</si>
  <si>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How does the viewer feel about the movie?</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</si>
  <si>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How does the viewer feel about the movie?&lt;/s&gt;&lt;/s&gt;negative</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</si>
  <si>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How does the viewer feel about the movie?&lt;/s&gt;&lt;/s&gt;positive</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</si>
  <si>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How does the viewer feel about the movie?</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</si>
  <si>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How does the viewer feel about the movie?&lt;/s&gt;&lt;/s&gt;negative</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</si>
  <si>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How does the viewer feel about the movie?&lt;/s&gt;&lt;/s&gt;positive</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</si>
  <si>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How does the viewer feel about the movie?</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</si>
  <si>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How does the viewer feel about the movie?&lt;/s&gt;&lt;/s&gt;negative</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</si>
  <si>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How does the viewer feel about the movie?&lt;/s&gt;&lt;/s&gt;positive</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</si>
  <si>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How does the viewer feel about the movie?</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</si>
  <si>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How does the viewer feel about the movie?&lt;/s&gt;&lt;/s&gt;negative</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</si>
  <si>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How does the viewer feel about the movie?&lt;/s&gt;&lt;/s&gt;positive</t>
  </si>
  <si>
    <t>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 How does the viewer feel about the movie?</t>
  </si>
  <si>
    <t>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 How does the viewer feel about the movie?&lt;/s&gt;&lt;/s&gt;negative</t>
  </si>
  <si>
    <t>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 How does the viewer feel about the movie?&lt;/s&gt;&lt;/s&gt;positive</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</si>
  <si>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J√ºrgen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How does the viewer feel about the movie?</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</si>
  <si>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J√ºrgen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How does the viewer feel about the movie?&lt;/s&gt;&lt;/s&gt;negative</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</si>
  <si>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J√ºrgen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How does the viewer feel about the movie?&lt;/s&gt;&lt;/s&gt;positive</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</si>
  <si>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 How does the viewer feel about the movie?</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</si>
  <si>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 How does the viewer feel about the movie?&lt;/s&gt;&lt;/s&gt;negative</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</si>
  <si>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 How does the viewer feel about the movie?&lt;/s&gt;&lt;/s&gt;positive</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</si>
  <si>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How does the viewer feel about the movie?</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</si>
  <si>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How does the viewer feel about the movie?&lt;/s&gt;&lt;/s&gt;negative</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</si>
  <si>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How does the viewer feel about the movie?&lt;/s&gt;&lt;/s&gt;positive</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</si>
  <si>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How does the viewer feel about the movie?</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</si>
  <si>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How does the viewer feel about the movie?&lt;/s&gt;&lt;/s&gt;negative</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</si>
  <si>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How does the viewer feel about the movie?&lt;/s&gt;&lt;/s&gt;positive</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</si>
  <si>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How does the viewer feel about the movie?</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</si>
  <si>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How does the viewer feel about the movie?&lt;/s&gt;&lt;/s&gt;negative</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</si>
  <si>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How does the viewer feel about the movie?&lt;/s&gt;&lt;/s&gt;positive</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</si>
  <si>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How does the viewer feel about the movie?</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</si>
  <si>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How does the viewer feel about the movie?&lt;/s&gt;&lt;/s&gt;negative</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</si>
  <si>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How does the viewer feel about the movie?&lt;/s&gt;&lt;/s&gt;positive</t>
  </si>
  <si>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 How does the viewer feel about the movie?</t>
  </si>
  <si>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 How does the viewer feel about the movie?&lt;/s&gt;&lt;/s&gt;negative</t>
  </si>
  <si>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 How does the viewer feel about the movie?&lt;/s&gt;&lt;/s&gt;positive</t>
  </si>
  <si>
    <t>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 How does the viewer feel about the movie?</t>
  </si>
  <si>
    <t>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 How does the viewer feel about the movie?&lt;/s&gt;&lt;/s&gt;negative</t>
  </si>
  <si>
    <t>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 How does the viewer feel about the movie?&lt;/s&gt;&lt;/s&gt;positive</t>
  </si>
  <si>
    <t>Rise of the Undead starts as some huge nuclear type blast rips through an unnamed American city, a few people survive in a building by leaning on the door so it'll stay closed &amp; keep the nastiness out(!). They argue amongst themselves for ages, then a monster thing arrives from seemingly nowhere &amp; begins to kill them of one-by-one...&lt;br /&gt;&lt;br /&gt;Written, produced &amp; directed by Jason Horton &amp; Shannon Hubbell one has to say Rise of the Undead is terrible. The script takes itself very seriously but makes little sense, the first thing I asked myself was if there's this huge nuclear blast type thing going on outside destroying the entire city why are these people I'm watching still alive? Why is the building they are in still standing? Then I asked myself when was something actually going to happen, the entire first 20 minutes is set in one room, actually that's a bit generous it's more of a corridor as the main character's argue. Then it turns into some Return of the Living Dead (1985) rip-off with a Government created virus which turns people into zombies before one of the most abrupt, pointless &amp; seemingly random plot twists I've ever witnessed which renders most of what has just happened a complete waste of time. Then for the final 30 odd minutes Rise of the Undead turns into some strange sci-fi type thing as something which resembles a ball of energy floats around killing everyone, was I the only asking what this floating ball of energy thing is &amp; where it came from? Getting back to what was happening outside what was the reason again? Oh that's right we are never told. Rise of the Undead is a mess, the character's are awful &amp; aren't even given names, the twist about halfway through will have you tearing your hair out in frustration, the dialogue sucks, nothing is explained &amp; there's virtually no story here. The final 10 minutes (maybe a bit more) of Rise of the Undead features no dialogue whatsoever &amp; the film just suddenly ends.&lt;br /&gt;&lt;br /&gt;Director's Horton &amp; Hubbell were obviously working on a low budget,... How does the viewer feel about the movie?</t>
  </si>
  <si>
    <t>Rise of the Undead starts as some huge nuclear type blast rips through an unnamed American city, a few people survive in a building by leaning on the door so it'll stay closed &amp; keep the nastiness out(!). They argue amongst themselves for ages, then a monster thing arrives from seemingly nowhere &amp; begins to kill them of one-by-one...&lt;br /&gt;&lt;br /&gt;Written, produced &amp; directed by Jason Horton &amp; Shannon Hubbell one has to say Rise of the Undead is terrible. The script takes itself very seriously but makes little sense, the first thing I asked myself was if there's this huge nuclear blast type thing going on outside destroying the entire city why are these people I'm watching still alive? Why is the building they are in still standing? Then I asked myself when was something actually going to happen, the entire first 20 minutes is set in one room, actually that's a bit generous it's more of a corridor as the main character's argue. Then it turns into some Return of the Living Dead (1985) rip-off with a Government created virus which turns people into zombies before one of the most abrupt, pointless &amp; seemingly random plot twists I've ever witnessed which renders most of what has just happened a complete waste of time. Then for the final 30 odd minutes Rise of the Undead turns into some strange sci-fi type thing as something which resembles a ball of energy floats around killing everyone, was I the only asking what this floating ball of energy thing is &amp; where it came from? Getting back to what was happening outside what was the reason again? Oh that's right we are never told. Rise of the Undead is a mess, the character's are awful &amp; aren't even given names, the twist about halfway through will have you tearing your hair out in frustration, the dialogue sucks, nothing is explained &amp; there's virtually no story here. The final 10 minutes (maybe a bit more) of Rise of the Undead features no dialogue whatsoever &amp; the film just suddenly ends.&lt;br /&gt;&lt;br /&gt;Director's Horton &amp; Hubbell were obviously working on a low budget,... How does the viewer feel about the movie?&lt;/s&gt;&lt;/s&gt;negative</t>
  </si>
  <si>
    <t>Rise of the Undead starts as some huge nuclear type blast rips through an unnamed American city, a few people survive in a building by leaning on the door so it'll stay closed &amp; keep the nastiness out(!). They argue amongst themselves for ages, then a monster thing arrives from seemingly nowhere &amp; begins to kill them of one-by-one...&lt;br /&gt;&lt;br /&gt;Written, produced &amp; directed by Jason Horton &amp; Shannon Hubbell one has to say Rise of the Undead is terrible. The script takes itself very seriously but makes little sense, the first thing I asked myself was if there's this huge nuclear blast type thing going on outside destroying the entire city why are these people I'm watching still alive? Why is the building they are in still standing? Then I asked myself when was something actually going to happen, the entire first 20 minutes is set in one room, actually that's a bit generous it's more of a corridor as the main character's argue. Then it turns into some Return of the Living Dead (1985) rip-off with a Government created virus which turns people into zombies before one of the most abrupt, pointless &amp; seemingly random plot twists I've ever witnessed which renders most of what has just happened a complete waste of time. Then for the final 30 odd minutes Rise of the Undead turns into some strange sci-fi type thing as something which resembles a ball of energy floats around killing everyone, was I the only asking what this floating ball of energy thing is &amp; where it came from? Getting back to what was happening outside what was the reason again? Oh that's right we are never told. Rise of the Undead is a mess, the character's are awful &amp; aren't even given names, the twist about halfway through will have you tearing your hair out in frustration, the dialogue sucks, nothing is explained &amp; there's virtually no story here. The final 10 minutes (maybe a bit more) of Rise of the Undead features no dialogue whatsoever &amp; the film just suddenly ends.&lt;br /&gt;&lt;br /&gt;Director's Horton &amp; Hubbell were obviously working on a low budget,... How does the viewer feel about the movie?&lt;/s&gt;&lt;/s&gt;positive</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</si>
  <si>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How does the viewer feel about the movie?</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</si>
  <si>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How does the viewer feel about the movie?&lt;/s&gt;&lt;/s&gt;negative</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</si>
  <si>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How does the viewer feel about the movie?&lt;/s&gt;&lt;/s&gt;positive</t>
  </si>
  <si>
    <t>A college professor is working on creating zombies and, wouldn't you know it, things go horribly wrong. Next thing you know, the whole campus is overrun. Thank goodness there's a pair of uber-commandos trained for just such a situation. Too bad they must be accompanied by a group of moron-commandos, lead by a rapper (he doesn't even bother trying to play a military guy, he just responds to his superiors as if he were rappin' wit' da homies in da hood). The high point of this part of the movie is the locker room scene. The male and female moron-commandos share the same locker room, and apparently military regulations require all females to wear black bras and panties. Hey, if you can't make a good movie, at least you can have women in their underwear. My hat's off to the film makers.&lt;br /&gt;&lt;br /&gt;So, after much discussion of how well prepared these moron-commandos are for the job (Bosnia, Afghanistan, Iraq), they all get killed off in fairly short order. Their biggest downfall seems to be that it never occurs to them to turn any lights on. A typical encounter has them walking into a room and seeing someone at the far end. Human or zombie? Can't tell. Flip on the lights? No, moron-commando protocol requires them to walk up to the person, making sure to hold their gun in such a way that it can be easily knocked out of their hand, and well, you know the drill. The demise of Sergeant Major Sticky Fingaz is especially fun - my favorite scene involving a rapper in any movie I've ever seen. Luckily (and again, hats off to the filmmakers), the hottest babe among the moron-commandos manages to survive. Her and the female uber-commando both wind up in tight T-shirts for the remainder of the movie. Now this is how a military operation should be performed! There's a bunch of running around, punctuated my humorous stuff like the uber-commandos being unable to get through a simple ventilator grating (it obviously is a thin piece of aluminum that you could easily put your fist through). This necessitates a plan to rub zombie... How does the viewer feel about the movie?</t>
  </si>
  <si>
    <t>A college professor is working on creating zombies and, wouldn't you know it, things go horribly wrong. Next thing you know, the whole campus is overrun. Thank goodness there's a pair of uber-commandos trained for just such a situation. Too bad they must be accompanied by a group of moron-commandos, lead by a rapper (he doesn't even bother trying to play a military guy, he just responds to his superiors as if he were rappin' wit' da homies in da hood). The high point of this part of the movie is the locker room scene. The male and female moron-commandos share the same locker room, and apparently military regulations require all females to wear black bras and panties. Hey, if you can't make a good movie, at least you can have women in their underwear. My hat's off to the film makers.&lt;br /&gt;&lt;br /&gt;So, after much discussion of how well prepared these moron-commandos are for the job (Bosnia, Afghanistan, Iraq), they all get killed off in fairly short order. Their biggest downfall seems to be that it never occurs to them to turn any lights on. A typical encounter has them walking into a room and seeing someone at the far end. Human or zombie? Can't tell. Flip on the lights? No, moron-commando protocol requires them to walk up to the person, making sure to hold their gun in such a way that it can be easily knocked out of their hand, and well, you know the drill. The demise of Sergeant Major Sticky Fingaz is especially fun - my favorite scene involving a rapper in any movie I've ever seen. Luckily (and again, hats off to the filmmakers), the hottest babe among the moron-commandos manages to survive. Her and the female uber-commando both wind up in tight T-shirts for the remainder of the movie. Now this is how a military operation should be performed! There's a bunch of running around, punctuated my humorous stuff like the uber-commandos being unable to get through a simple ventilator grating (it obviously is a thin piece of aluminum that you could easily put your fist through). This necessitates a plan to rub zombie... How does the viewer feel about the movie?&lt;/s&gt;&lt;/s&gt;negative</t>
  </si>
  <si>
    <t>A college professor is working on creating zombies and, wouldn't you know it, things go horribly wrong. Next thing you know, the whole campus is overrun. Thank goodness there's a pair of uber-commandos trained for just such a situation. Too bad they must be accompanied by a group of moron-commandos, lead by a rapper (he doesn't even bother trying to play a military guy, he just responds to his superiors as if he were rappin' wit' da homies in da hood). The high point of this part of the movie is the locker room scene. The male and female moron-commandos share the same locker room, and apparently military regulations require all females to wear black bras and panties. Hey, if you can't make a good movie, at least you can have women in their underwear. My hat's off to the film makers.&lt;br /&gt;&lt;br /&gt;So, after much discussion of how well prepared these moron-commandos are for the job (Bosnia, Afghanistan, Iraq), they all get killed off in fairly short order. Their biggest downfall seems to be that it never occurs to them to turn any lights on. A typical encounter has them walking into a room and seeing someone at the far end. Human or zombie? Can't tell. Flip on the lights? No, moron-commando protocol requires them to walk up to the person, making sure to hold their gun in such a way that it can be easily knocked out of their hand, and well, you know the drill. The demise of Sergeant Major Sticky Fingaz is especially fun - my favorite scene involving a rapper in any movie I've ever seen. Luckily (and again, hats off to the filmmakers), the hottest babe among the moron-commandos manages to survive. Her and the female uber-commando both wind up in tight T-shirts for the remainder of the movie. Now this is how a military operation should be performed! There's a bunch of running around, punctuated my humorous stuff like the uber-commandos being unable to get through a simple ventilator grating (it obviously is a thin piece of aluminum that you could easily put your fist through). This necessitates a plan to rub zombie... How does the viewer feel about the movie?&lt;/s&gt;&lt;/s&gt;positive</t>
  </si>
  <si>
    <t>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sadist.&lt;br /&gt;&lt;br /&gt;But hey the actors are pretty, so guess that was supposed to make it all better. How does the viewer feel about the movie?</t>
  </si>
  <si>
    <t>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sadist.&lt;br /&gt;&lt;br /&gt;But hey the actors are pretty, so guess that was supposed to make it all better. How does the viewer feel about the movie?&lt;/s&gt;&lt;/s&gt;negative</t>
  </si>
  <si>
    <t>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sadist.&lt;br /&gt;&lt;br /&gt;But hey the actors are pretty, so guess that was supposed to make it all better. How does the viewer feel about the movie?&lt;/s&gt;&lt;/s&gt;positive</t>
  </si>
  <si>
    <t>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next day Tamara walks back into the classroom looking seductive and, uh, dressed to kill. Yep, back from the dead and ready for supernatural revenge against everyone involved. She also takes time out to make her sexually abusive pop eat a beer bottle and tries to seduce her English teacher away from his wife (Claudette Mink), a guidance counselor at the school.&lt;br /&gt;&lt;br /&gt;Acting and writing are strictly mediocre. You can also tell the people responsible for this have seen such movies as CARRIE (1976), HELLO MARY LOU: PROM NIGHT II (1987) and THE CRAFT (1996) because it borrows wholesale from all three of those superior films. There's some gore (a guy cutting off his ear and tongue and then stabbing his eyeball probably being the best bit), a nasty vomiting scene and a few campy/witty one-liners. Not an awful film by any means, but not much originality went into it either. How does the viewer feel about the movie?</t>
  </si>
  <si>
    <t>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next day Tamara walks back into the classroom looking seductive and, uh, dressed to kill. Yep, back from the dead and ready for supernatural revenge against everyone involved. She also takes time out to make her sexually abusive pop eat a beer bottle and tries to seduce her English teacher away from his wife (Claudette Mink), a guidance counselor at the school.&lt;br /&gt;&lt;br /&gt;Acting and writing are strictly mediocre. You can also tell the people responsible for this have seen such movies as CARRIE (1976), HELLO MARY LOU: PROM NIGHT II (1987) and THE CRAFT (1996) because it borrows wholesale from all three of those superior films. There's some gore (a guy cutting off his ear and tongue and then stabbing his eyeball probably being the best bit), a nasty vomiting scene and a few campy/witty one-liners. Not an awful film by any means, but not much originality went into it either. How does the viewer feel about the movie?&lt;/s&gt;&lt;/s&gt;negative</t>
  </si>
  <si>
    <t>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next day Tamara walks back into the classroom looking seductive and, uh, dressed to kill. Yep, back from the dead and ready for supernatural revenge against everyone involved. She also takes time out to make her sexually abusive pop eat a beer bottle and tries to seduce her English teacher away from his wife (Claudette Mink), a guidance counselor at the school.&lt;br /&gt;&lt;br /&gt;Acting and writing are strictly mediocre. You can also tell the people responsible for this have seen such movies as CARRIE (1976), HELLO MARY LOU: PROM NIGHT II (1987) and THE CRAFT (1996) because it borrows wholesale from all three of those superior films. There's some gore (a guy cutting off his ear and tongue and then stabbing his eyeball probably being the best bit), a nasty vomiting scene and a few campy/witty one-liners. Not an awful film by any means, but not much originality went into it either. How does the viewer feel about the movie?&lt;/s&gt;&lt;/s&gt;positive</t>
  </si>
  <si>
    <t>prompt 5</t>
  </si>
  <si>
    <t>"&lt;review&gt; How does the viewer feel about the movie? [negative, positive]"</t>
  </si>
  <si>
    <t>"Consider the following example: ''' &lt;review&gt; '''
Between negative and positive, the sentiment of this example is [negative, positive]"</t>
  </si>
  <si>
    <t>"&lt;review&gt; Did the reviewer enjoy the movie? [No, Yes]"</t>
  </si>
  <si>
    <t>"&lt;review&gt; Is this review positive or negative? [negative, positive]"</t>
  </si>
  <si>
    <t>"The following movie review expresses what sentiment? &lt;review&gt; [negative, positive]"</t>
  </si>
  <si>
    <t>Consider the following example: ''' totally genius film from the CKY crew......(not the jackass boys.....johnny knoxville, chris pontius, steve-o etc are not in this&lt;br /&gt;&lt;br /&gt;film). OK so maybe they'r not the best actors but its not what you call a serious film......but hey there havin fun and its totally funny to watch. who doesn't want to see don vito dressed as a roman emperor!&lt;br /&gt;&lt;br /&gt;a total must if you like viva la bam or CKY............ an amazing soundtrack provided by the almighty HIM, CKY and others...... check out the extra features on the DVD especially Bran's freestyle&lt;br /&gt;&lt;br /&gt;Chinese rap number two......seriously hilarious........... check this film out........you wont regret it......... 10/10 '''
Between negative and positive, which is the sentiment of this example?</t>
  </si>
  <si>
    <t>Consider the following example: ''' totally genius film from the CKY crew......(not the jackass boys.....johnny knoxville, chris pontius, steve-o etc are not in this&lt;br /&gt;&lt;br /&gt;film). OK so maybe they'r not the best actors but its not what you call a serious film......but hey there havin fun and its totally funny to watch. who doesn't want to see don vito dressed as a roman emperor!&lt;br /&gt;&lt;br /&gt;a total must if you like viva la bam or CKY............ an amazing soundtrack provided by the almighty HIM, CKY and others...... check out the extra features on the DVD especially Bran's freestyle&lt;br /&gt;&lt;br /&gt;Chinese rap number two......seriously hilarious........... check this film out........you wont regret it......... 10/10 '''
Between negative and positive, which is the sentiment of this example?&lt;/s&gt;&lt;/s&gt;negative</t>
  </si>
  <si>
    <t>Consider the following example: ''' totally genius film from the CKY crew......(not the jackass boys.....johnny knoxville, chris pontius, steve-o etc are not in this&lt;br /&gt;&lt;br /&gt;film). OK so maybe they'r not the best actors but its not what you call a serious film......but hey there havin fun and its totally funny to watch. who doesn't want to see don vito dressed as a roman emperor!&lt;br /&gt;&lt;br /&gt;a total must if you like viva la bam or CKY............ an amazing soundtrack provided by the almighty HIM, CKY and others...... check out the extra features on the DVD especially Bran's freestyle&lt;br /&gt;&lt;br /&gt;Chinese rap number two......seriously hilarious........... check this film out........you wont regret it......... 10/10 '''
Between negative and positive, which is the sentiment of this example?&lt;/s&gt;&lt;/s&gt;positive</t>
  </si>
  <si>
    <t>Consider the following example: ''' 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
Between negative and positive, which is the sentiment of this example?</t>
  </si>
  <si>
    <t>Consider the following example: ''' 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
Between negative and positive, which is the sentiment of this example?&lt;/s&gt;&lt;/s&gt;negative</t>
  </si>
  <si>
    <t>Consider the following example: ''' 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
Between negative and positive, which is the sentiment of this example?&lt;/s&gt;&lt;/s&gt;positive</t>
  </si>
  <si>
    <t>Consider the following example: ''' "Tank Girl" was, I suppose, meant to be the "Buckaroo Banzai" of the 90's and was marketed as such. The comparison is, admittedly, appropriate; both movies have so many things going on in any given frame of film that, as impossible as the story is to sort out, it certainly isn't boring.&lt;br /&gt;&lt;br /&gt;"Tank Girl" is a fun enough ride if you turn your brain off before the movie starts. Otherwise you'll end up with a skull-cracking headache like me. '''
Between negative and positive, which is the sentiment of this example?</t>
  </si>
  <si>
    <t>Consider the following example: ''' "Tank Girl" was, I suppose, meant to be the "Buckaroo Banzai" of the 90's and was marketed as such. The comparison is, admittedly, appropriate; both movies have so many things going on in any given frame of film that, as impossible as the story is to sort out, it certainly isn't boring.&lt;br /&gt;&lt;br /&gt;"Tank Girl" is a fun enough ride if you turn your brain off before the movie starts. Otherwise you'll end up with a skull-cracking headache like me. '''
Between negative and positive, which is the sentiment of this example?&lt;/s&gt;&lt;/s&gt;negative</t>
  </si>
  <si>
    <t>Consider the following example: ''' "Tank Girl" was, I suppose, meant to be the "Buckaroo Banzai" of the 90's and was marketed as such. The comparison is, admittedly, appropriate; both movies have so many things going on in any given frame of film that, as impossible as the story is to sort out, it certainly isn't boring.&lt;br /&gt;&lt;br /&gt;"Tank Girl" is a fun enough ride if you turn your brain off before the movie starts. Otherwise you'll end up with a skull-cracking headache like me. '''
Between negative and positive, which is the sentiment of this example?&lt;/s&gt;&lt;/s&gt;positive</t>
  </si>
  <si>
    <t>Consider the following example: ''' Not the best of the WIP's, but not the worst either. I honestly feel guilty laughing at this film considering it had to be career lows for all involved. Yet the acting, dialogue, preposterous scenarios, and the ever present boom mic get to me everytime and certainly add to its bad movie charm. As much of a Linda Blair fan I am, top (or topless) honors go to Sybil Danning. Also, special kudos to Henry Silva, who's the only one in the cast who doesn't play his role too seriously. Viewing, the film now, though, makes me look at Stella Stevens character more closely. She plays the head officer, and I have to wonder if this where Hilary Clinton decided to adopt her current look and demeanor. After all, I'm sure she had to look no further than her husband's video collection to find this film. Not that I'm judging. I've seen it several times myself, and it all makes me wonder what would've happened if Mr. Clinton had been allowed to install a hot tub in the Oval Office. Hmmm. '''
Between negative and positive, which is the sentiment of this example?</t>
  </si>
  <si>
    <t>Consider the following example: ''' Not the best of the WIP's, but not the worst either. I honestly feel guilty laughing at this film considering it had to be career lows for all involved. Yet the acting, dialogue, preposterous scenarios, and the ever present boom mic get to me everytime and certainly add to its bad movie charm. As much of a Linda Blair fan I am, top (or topless) honors go to Sybil Danning. Also, special kudos to Henry Silva, who's the only one in the cast who doesn't play his role too seriously. Viewing, the film now, though, makes me look at Stella Stevens character more closely. She plays the head officer, and I have to wonder if this where Hilary Clinton decided to adopt her current look and demeanor. After all, I'm sure she had to look no further than her husband's video collection to find this film. Not that I'm judging. I've seen it several times myself, and it all makes me wonder what would've happened if Mr. Clinton had been allowed to install a hot tub in the Oval Office. Hmmm. '''
Between negative and positive, which is the sentiment of this example?&lt;/s&gt;&lt;/s&gt;negative</t>
  </si>
  <si>
    <t>Consider the following example: ''' Not the best of the WIP's, but not the worst either. I honestly feel guilty laughing at this film considering it had to be career lows for all involved. Yet the acting, dialogue, preposterous scenarios, and the ever present boom mic get to me everytime and certainly add to its bad movie charm. As much of a Linda Blair fan I am, top (or topless) honors go to Sybil Danning. Also, special kudos to Henry Silva, who's the only one in the cast who doesn't play his role too seriously. Viewing, the film now, though, makes me look at Stella Stevens character more closely. She plays the head officer, and I have to wonder if this where Hilary Clinton decided to adopt her current look and demeanor. After all, I'm sure she had to look no further than her husband's video collection to find this film. Not that I'm judging. I've seen it several times myself, and it all makes me wonder what would've happened if Mr. Clinton had been allowed to install a hot tub in the Oval Office. Hmmm. '''
Between negative and positive, which is the sentiment of this example?&lt;/s&gt;&lt;/s&gt;positive</t>
  </si>
  <si>
    <t>Consider the following example: ''' 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 '''
Between negative and positive, which is the sentiment of this example?</t>
  </si>
  <si>
    <t>Consider the following example: ''' 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 '''
Between negative and positive, which is the sentiment of this example?&lt;/s&gt;&lt;/s&gt;negative</t>
  </si>
  <si>
    <t>Consider the following example: ''' 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 '''
Between negative and positive, which is the sentiment of this example?&lt;/s&gt;&lt;/s&gt;positive</t>
  </si>
  <si>
    <t>Consider the following example: ''' How is it possible to like and dislike the same movie?&lt;br /&gt;&lt;br /&gt;The plot is very much like that Jody Foster thing, Sommersby, only not as good. Nicole was great....Jude was adequate. They didn't give him many lines...is there a reason for that? Generally, he's a pretty good actor. She's so elegant, his character is so country bumpkin. It makes one wonder what they see in each other.&lt;br /&gt;&lt;br /&gt;Romance between two such was only successful in Lady Chatterly's Lover.&lt;br /&gt;&lt;br /&gt;I think the dislike comes about because the movie is too long. They could have told the story in two hours.&lt;br /&gt;&lt;br /&gt;The story is good. Good locations, good filming. The character actors were great. '''
Between negative and positive, which is the sentiment of this example?</t>
  </si>
  <si>
    <t>Consider the following example: ''' How is it possible to like and dislike the same movie?&lt;br /&gt;&lt;br /&gt;The plot is very much like that Jody Foster thing, Sommersby, only not as good. Nicole was great....Jude was adequate. They didn't give him many lines...is there a reason for that? Generally, he's a pretty good actor. She's so elegant, his character is so country bumpkin. It makes one wonder what they see in each other.&lt;br /&gt;&lt;br /&gt;Romance between two such was only successful in Lady Chatterly's Lover.&lt;br /&gt;&lt;br /&gt;I think the dislike comes about because the movie is too long. They could have told the story in two hours.&lt;br /&gt;&lt;br /&gt;The story is good. Good locations, good filming. The character actors were great. '''
Between negative and positive, which is the sentiment of this example?&lt;/s&gt;&lt;/s&gt;negative</t>
  </si>
  <si>
    <t>Consider the following example: ''' How is it possible to like and dislike the same movie?&lt;br /&gt;&lt;br /&gt;The plot is very much like that Jody Foster thing, Sommersby, only not as good. Nicole was great....Jude was adequate. They didn't give him many lines...is there a reason for that? Generally, he's a pretty good actor. She's so elegant, his character is so country bumpkin. It makes one wonder what they see in each other.&lt;br /&gt;&lt;br /&gt;Romance between two such was only successful in Lady Chatterly's Lover.&lt;br /&gt;&lt;br /&gt;I think the dislike comes about because the movie is too long. They could have told the story in two hours.&lt;br /&gt;&lt;br /&gt;The story is good. Good locations, good filming. The character actors were great. '''
Between negative and positive, which is the sentiment of this example?&lt;/s&gt;&lt;/s&gt;positive</t>
  </si>
  <si>
    <t>Consider the following example: ''' 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
Between negative and positive, which is the sentiment of this example?</t>
  </si>
  <si>
    <t>Consider the following example: ''' 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
Between negative and positive, which is the sentiment of this example?&lt;/s&gt;&lt;/s&gt;negative</t>
  </si>
  <si>
    <t>Consider the following example: ''' 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
Between negative and positive, which is the sentiment of this example?&lt;/s&gt;&lt;/s&gt;positive</t>
  </si>
  <si>
    <t>Consider the following example: ''' I did enjoy watching Squire Trelane jerk around the crew in this episode, though after a while the whole thing just seemed a little too long. Sure, the histrionics were kind of funny for a while, and the ending was a pretty good way to wrap the whole thing together. I think the problem was that I enjoyed seeing Trelane when he was full of bravado and fun, the fun seemed to vanish when Trelane became vindictive and nasty. Talk about a mood killer--going from the obnoxious but affable host to the guy sentencing Kirk to death! But, despite this, the episode was enjoyable and worth my time. For die-hard Trekkies, this is a must-see, for others it's just a pretty run of the mill one. '''
Between negative and positive, which is the sentiment of this example?</t>
  </si>
  <si>
    <t>Consider the following example: ''' I did enjoy watching Squire Trelane jerk around the crew in this episode, though after a while the whole thing just seemed a little too long. Sure, the histrionics were kind of funny for a while, and the ending was a pretty good way to wrap the whole thing together. I think the problem was that I enjoyed seeing Trelane when he was full of bravado and fun, the fun seemed to vanish when Trelane became vindictive and nasty. Talk about a mood killer--going from the obnoxious but affable host to the guy sentencing Kirk to death! But, despite this, the episode was enjoyable and worth my time. For die-hard Trekkies, this is a must-see, for others it's just a pretty run of the mill one. '''
Between negative and positive, which is the sentiment of this example?&lt;/s&gt;&lt;/s&gt;negative</t>
  </si>
  <si>
    <t>Consider the following example: ''' I did enjoy watching Squire Trelane jerk around the crew in this episode, though after a while the whole thing just seemed a little too long. Sure, the histrionics were kind of funny for a while, and the ending was a pretty good way to wrap the whole thing together. I think the problem was that I enjoyed seeing Trelane when he was full of bravado and fun, the fun seemed to vanish when Trelane became vindictive and nasty. Talk about a mood killer--going from the obnoxious but affable host to the guy sentencing Kirk to death! But, despite this, the episode was enjoyable and worth my time. For die-hard Trekkies, this is a must-see, for others it's just a pretty run of the mill one. '''
Between negative and positive, which is the sentiment of this example?&lt;/s&gt;&lt;/s&gt;positive</t>
  </si>
  <si>
    <t>Consider the following example: ''' 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
Between negative and positive, which is the sentiment of this example?</t>
  </si>
  <si>
    <t>Consider the following example: ''' 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
Between negative and positive, which is the sentiment of this example?&lt;/s&gt;&lt;/s&gt;negative</t>
  </si>
  <si>
    <t>Consider the following example: ''' 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
Between negative and positive, which is the sentiment of this example?&lt;/s&gt;&lt;/s&gt;positive</t>
  </si>
  <si>
    <t>Consider the following example: ''' 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
Between negative and positive, which is the sentiment of this example?</t>
  </si>
  <si>
    <t>Consider the following example: ''' 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
Between negative and positive, which is the sentiment of this example?&lt;/s&gt;&lt;/s&gt;negative</t>
  </si>
  <si>
    <t>Consider the following example: ''' 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
Between negative and positive, which is the sentiment of this example?&lt;/s&gt;&lt;/s&gt;positive</t>
  </si>
  <si>
    <t>Consider the following example: ''' I've seen several stage and film adaptations of Alice in Wonderland and this one has to take the cake as the absolute worst. My family bought the DVD unsuspectingly and couldn't even make it through the first half. I later went back and forced myself to watch the whole thing (it had been a Christmas gift to me) and was just appalled.&lt;br /&gt;&lt;br /&gt;The only redeeming factor (and it's hardly redeeming enough to save the whole show) is Mark Lin-Baker playing the Mock Turtle with a Yiddish accent. It's one of the few moments in the piece that has some real charm and can be taken somewhat seriously. Other than that, the songs are half-songs, the melodies are half-melodies and even Meryl Streep cannot make this direction look good. '''
Between negative and positive, which is the sentiment of this example?</t>
  </si>
  <si>
    <t>Consider the following example: ''' I've seen several stage and film adaptations of Alice in Wonderland and this one has to take the cake as the absolute worst. My family bought the DVD unsuspectingly and couldn't even make it through the first half. I later went back and forced myself to watch the whole thing (it had been a Christmas gift to me) and was just appalled.&lt;br /&gt;&lt;br /&gt;The only redeeming factor (and it's hardly redeeming enough to save the whole show) is Mark Lin-Baker playing the Mock Turtle with a Yiddish accent. It's one of the few moments in the piece that has some real charm and can be taken somewhat seriously. Other than that, the songs are half-songs, the melodies are half-melodies and even Meryl Streep cannot make this direction look good. '''
Between negative and positive, which is the sentiment of this example?&lt;/s&gt;&lt;/s&gt;negative</t>
  </si>
  <si>
    <t>Consider the following example: ''' I've seen several stage and film adaptations of Alice in Wonderland and this one has to take the cake as the absolute worst. My family bought the DVD unsuspectingly and couldn't even make it through the first half. I later went back and forced myself to watch the whole thing (it had been a Christmas gift to me) and was just appalled.&lt;br /&gt;&lt;br /&gt;The only redeeming factor (and it's hardly redeeming enough to save the whole show) is Mark Lin-Baker playing the Mock Turtle with a Yiddish accent. It's one of the few moments in the piece that has some real charm and can be taken somewhat seriously. Other than that, the songs are half-songs, the melodies are half-melodies and even Meryl Streep cannot make this direction look good. '''
Between negative and positive, which is the sentiment of this example?&lt;/s&gt;&lt;/s&gt;positive</t>
  </si>
  <si>
    <t>Consider the following example: ''' Having just watched this with my mother (Who got it for Christmas) i was thrilled to find something different to the usual stuff i usually watch. All of the stories were detailed and you are able to feel strong emotion towards each character from the very beginning. Every storyline is followed through brilliantly, making you feel completely different things for every single character. The cast is amazing, my personal favourites being James Read and Lesley-Anne Down, as George Hazard and Madeline Fabray/LaMotte/Main. The whole thing is in depth and wonderful, making very compulsive viewing, i recommend it to almost everyone. '''
Between negative and positive, which is the sentiment of this example?</t>
  </si>
  <si>
    <t>Consider the following example: ''' Having just watched this with my mother (Who got it for Christmas) i was thrilled to find something different to the usual stuff i usually watch. All of the stories were detailed and you are able to feel strong emotion towards each character from the very beginning. Every storyline is followed through brilliantly, making you feel completely different things for every single character. The cast is amazing, my personal favourites being James Read and Lesley-Anne Down, as George Hazard and Madeline Fabray/LaMotte/Main. The whole thing is in depth and wonderful, making very compulsive viewing, i recommend it to almost everyone. '''
Between negative and positive, which is the sentiment of this example?&lt;/s&gt;&lt;/s&gt;negative</t>
  </si>
  <si>
    <t>Consider the following example: ''' Having just watched this with my mother (Who got it for Christmas) i was thrilled to find something different to the usual stuff i usually watch. All of the stories were detailed and you are able to feel strong emotion towards each character from the very beginning. Every storyline is followed through brilliantly, making you feel completely different things for every single character. The cast is amazing, my personal favourites being James Read and Lesley-Anne Down, as George Hazard and Madeline Fabray/LaMotte/Main. The whole thing is in depth and wonderful, making very compulsive viewing, i recommend it to almost everyone. '''
Between negative and positive, which is the sentiment of this example?&lt;/s&gt;&lt;/s&gt;positive</t>
  </si>
  <si>
    <t>Consider the following example: ''' I saw this at The Tribeca Film Festival, in the family section. I'm not sure either of my kids really got the movie, but I have to say that it was a wonderful short film.&lt;br /&gt;&lt;br /&gt;'Nostradamus and Me' is an interesting short film about the hopes and fears that we all felt growing up in the 1980's, which in turn, extends to how my kids feel today. Then, we had Regan, today, we got Bush. Instead of Nuclear War, we have Terrorism.&lt;br /&gt;&lt;br /&gt;I really identified with the main character, and I myself dated a 'Curehead' in high school. We all felt like 'nothing mattered' when we were 16, but it's great to see a film where they discover that everything matters!!! &lt;br /&gt;&lt;br /&gt;Again, I probably wouldn't have put this in the family section...there were a few too many curse words for younger children, but it was a wonderful and enjoyable film to watch. '''
Between negative and positive, which is the sentiment of this example?</t>
  </si>
  <si>
    <t>Consider the following example: ''' I saw this at The Tribeca Film Festival, in the family section. I'm not sure either of my kids really got the movie, but I have to say that it was a wonderful short film.&lt;br /&gt;&lt;br /&gt;'Nostradamus and Me' is an interesting short film about the hopes and fears that we all felt growing up in the 1980's, which in turn, extends to how my kids feel today. Then, we had Regan, today, we got Bush. Instead of Nuclear War, we have Terrorism.&lt;br /&gt;&lt;br /&gt;I really identified with the main character, and I myself dated a 'Curehead' in high school. We all felt like 'nothing mattered' when we were 16, but it's great to see a film where they discover that everything matters!!! &lt;br /&gt;&lt;br /&gt;Again, I probably wouldn't have put this in the family section...there were a few too many curse words for younger children, but it was a wonderful and enjoyable film to watch. '''
Between negative and positive, which is the sentiment of this example?&lt;/s&gt;&lt;/s&gt;negative</t>
  </si>
  <si>
    <t>Consider the following example: ''' I saw this at The Tribeca Film Festival, in the family section. I'm not sure either of my kids really got the movie, but I have to say that it was a wonderful short film.&lt;br /&gt;&lt;br /&gt;'Nostradamus and Me' is an interesting short film about the hopes and fears that we all felt growing up in the 1980's, which in turn, extends to how my kids feel today. Then, we had Regan, today, we got Bush. Instead of Nuclear War, we have Terrorism.&lt;br /&gt;&lt;br /&gt;I really identified with the main character, and I myself dated a 'Curehead' in high school. We all felt like 'nothing mattered' when we were 16, but it's great to see a film where they discover that everything matters!!! &lt;br /&gt;&lt;br /&gt;Again, I probably wouldn't have put this in the family section...there were a few too many curse words for younger children, but it was a wonderful and enjoyable film to watch. '''
Between negative and positive, which is the sentiment of this example?&lt;/s&gt;&lt;/s&gt;positive</t>
  </si>
  <si>
    <t>Consider the following example: ''' I think Downey was perhaps inspired by French new-wave.&lt;br /&gt;&lt;br /&gt;Who wasn't?&lt;br /&gt;&lt;br /&gt;Unfortunately, what he ended up creating here was more along the lines of crackhead new-wave.&lt;br /&gt;&lt;br /&gt;A synapse is obviously a terrible thing to lose and Downey appears to have lost plenty. &lt;br /&gt;&lt;br /&gt;Just say no, indeed. In more ways than one. Including to watching this film.&lt;br /&gt;&lt;br /&gt;I couldn't bear it after a while and began fast forwarding through it. It would have been wiser to have just skipped it altogether. '''
Between negative and positive, which is the sentiment of this example?</t>
  </si>
  <si>
    <t>Consider the following example: ''' I think Downey was perhaps inspired by French new-wave.&lt;br /&gt;&lt;br /&gt;Who wasn't?&lt;br /&gt;&lt;br /&gt;Unfortunately, what he ended up creating here was more along the lines of crackhead new-wave.&lt;br /&gt;&lt;br /&gt;A synapse is obviously a terrible thing to lose and Downey appears to have lost plenty. &lt;br /&gt;&lt;br /&gt;Just say no, indeed. In more ways than one. Including to watching this film.&lt;br /&gt;&lt;br /&gt;I couldn't bear it after a while and began fast forwarding through it. It would have been wiser to have just skipped it altogether. '''
Between negative and positive, which is the sentiment of this example?&lt;/s&gt;&lt;/s&gt;negative</t>
  </si>
  <si>
    <t>Consider the following example: ''' I think Downey was perhaps inspired by French new-wave.&lt;br /&gt;&lt;br /&gt;Who wasn't?&lt;br /&gt;&lt;br /&gt;Unfortunately, what he ended up creating here was more along the lines of crackhead new-wave.&lt;br /&gt;&lt;br /&gt;A synapse is obviously a terrible thing to lose and Downey appears to have lost plenty. &lt;br /&gt;&lt;br /&gt;Just say no, indeed. In more ways than one. Including to watching this film.&lt;br /&gt;&lt;br /&gt;I couldn't bear it after a while and began fast forwarding through it. It would have been wiser to have just skipped it altogether. '''
Between negative and positive, which is the sentiment of this example?&lt;/s&gt;&lt;/s&gt;positive</t>
  </si>
  <si>
    <t>Consider the following example: ''' Barney and friends...the Dora the explorer of the 1990s.&lt;br /&gt;&lt;br /&gt;OK, i'll admit it. as a kid, barney was my ultimate hero. i had my barney plush toy and i used to watch the same barney episodes over and over on videotape. maybe cause it was so sugar coated and mind-numbing.&lt;br /&gt;&lt;br /&gt;However, by the time i turned 7, i started to hate barney. everyone at school would Dis barney, and i went along with it (mainly because it was funny) and it's what little boys do. but a few years later, I discovered something else about barney that i will never forget.&lt;br /&gt;&lt;br /&gt;a person known on the IMDb as Angel_meiru did an Essay for school, explaining the dangers of watching barney, and he or she posted it in the message boards. a lot of those dangers made sense.&lt;br /&gt;&lt;br /&gt;Barney is a dinosaur who can magically come to life during a day at school. he is supposedly educational, or so Sheryl Leach (Barney's Creator) says, but really, all i can remember him teaching me, is that magic can solve anything, which is not true.&lt;br /&gt;&lt;br /&gt;to end off this comment, I'd like to tell you a little story. There was once a young boy who watched a particular episode of barney. one day, he was alone, when a stranger lured him into his car and drove away with him. i don't know the outcome (but it's safe to assume the child died) but why was he abducted in the first place? because he watched the Barney and friends episode titled "A stranger is a friend you haven't met yet." &lt;br /&gt;&lt;br /&gt;0/10 '''
Between negative and positive, which is the sentiment of this example?</t>
  </si>
  <si>
    <t>Consider the following example: ''' Barney and friends...the Dora the explorer of the 1990s.&lt;br /&gt;&lt;br /&gt;OK, i'll admit it. as a kid, barney was my ultimate hero. i had my barney plush toy and i used to watch the same barney episodes over and over on videotape. maybe cause it was so sugar coated and mind-numbing.&lt;br /&gt;&lt;br /&gt;However, by the time i turned 7, i started to hate barney. everyone at school would Dis barney, and i went along with it (mainly because it was funny) and it's what little boys do. but a few years later, I discovered something else about barney that i will never forget.&lt;br /&gt;&lt;br /&gt;a person known on the IMDb as Angel_meiru did an Essay for school, explaining the dangers of watching barney, and he or she posted it in the message boards. a lot of those dangers made sense.&lt;br /&gt;&lt;br /&gt;Barney is a dinosaur who can magically come to life during a day at school. he is supposedly educational, or so Sheryl Leach (Barney's Creator) says, but really, all i can remember him teaching me, is that magic can solve anything, which is not true.&lt;br /&gt;&lt;br /&gt;to end off this comment, I'd like to tell you a little story. There was once a young boy who watched a particular episode of barney. one day, he was alone, when a stranger lured him into his car and drove away with him. i don't know the outcome (but it's safe to assume the child died) but why was he abducted in the first place? because he watched the Barney and friends episode titled "A stranger is a friend you haven't met yet." &lt;br /&gt;&lt;br /&gt;0/10 '''
Between negative and positive, which is the sentiment of this example?&lt;/s&gt;&lt;/s&gt;negative</t>
  </si>
  <si>
    <t>Consider the following example: ''' Barney and friends...the Dora the explorer of the 1990s.&lt;br /&gt;&lt;br /&gt;OK, i'll admit it. as a kid, barney was my ultimate hero. i had my barney plush toy and i used to watch the same barney episodes over and over on videotape. maybe cause it was so sugar coated and mind-numbing.&lt;br /&gt;&lt;br /&gt;However, by the time i turned 7, i started to hate barney. everyone at school would Dis barney, and i went along with it (mainly because it was funny) and it's what little boys do. but a few years later, I discovered something else about barney that i will never forget.&lt;br /&gt;&lt;br /&gt;a person known on the IMDb as Angel_meiru did an Essay for school, explaining the dangers of watching barney, and he or she posted it in the message boards. a lot of those dangers made sense.&lt;br /&gt;&lt;br /&gt;Barney is a dinosaur who can magically come to life during a day at school. he is supposedly educational, or so Sheryl Leach (Barney's Creator) says, but really, all i can remember him teaching me, is that magic can solve anything, which is not true.&lt;br /&gt;&lt;br /&gt;to end off this comment, I'd like to tell you a little story. There was once a young boy who watched a particular episode of barney. one day, he was alone, when a stranger lured him into his car and drove away with him. i don't know the outcome (but it's safe to assume the child died) but why was he abducted in the first place? because he watched the Barney and friends episode titled "A stranger is a friend you haven't met yet." &lt;br /&gt;&lt;br /&gt;0/10 '''
Between negative and positive, which is the sentiment of this example?&lt;/s&gt;&lt;/s&gt;positive</t>
  </si>
  <si>
    <t>Consider the following example: ''' This is one of the best thrillers I've seen. It's intelligently made and brilliantly filmed, and is one of the few thrillers that creates complex, interesting characters and makes the movie about them, not the action. I would recommend it to just about anyone, especially people who like movies with both style and substance. '''
Between negative and positive, which is the sentiment of this example?</t>
  </si>
  <si>
    <t>Consider the following example: ''' This is one of the best thrillers I've seen. It's intelligently made and brilliantly filmed, and is one of the few thrillers that creates complex, interesting characters and makes the movie about them, not the action. I would recommend it to just about anyone, especially people who like movies with both style and substance. '''
Between negative and positive, which is the sentiment of this example?&lt;/s&gt;&lt;/s&gt;negative</t>
  </si>
  <si>
    <t>Consider the following example: ''' This is one of the best thrillers I've seen. It's intelligently made and brilliantly filmed, and is one of the few thrillers that creates complex, interesting characters and makes the movie about them, not the action. I would recommend it to just about anyone, especially people who like movies with both style and substance. '''
Between negative and positive, which is the sentiment of this example?&lt;/s&gt;&lt;/s&gt;positive</t>
  </si>
  <si>
    <t>Consider the following example: ''' This is the most boring, pretentious, and stupid film I have seen in a long time. I saw it at the Academy in Beverly Hills, and there were quite a few people in the lobby who had left the screening and were seeking refuge there. All were solemnly shaking their heads and looking as though they had been to a funeral. What a waste of time and money. Even worse are the critics who gave this pretentious blimp good reviews. What's with them? Are they just afraid they won't be considered "hip"? Were they bribed? This film is staggeringly bad. Don't take a date to it expecting to have an in-depth chat at the Cheesecake factory afterwards. If going to see this film was your idea, she'll browbeat you and hold it over you the rest of your life. '''
Between negative and positive, which is the sentiment of this example?</t>
  </si>
  <si>
    <t>Consider the following example: ''' This is the most boring, pretentious, and stupid film I have seen in a long time. I saw it at the Academy in Beverly Hills, and there were quite a few people in the lobby who had left the screening and were seeking refuge there. All were solemnly shaking their heads and looking as though they had been to a funeral. What a waste of time and money. Even worse are the critics who gave this pretentious blimp good reviews. What's with them? Are they just afraid they won't be considered "hip"? Were they bribed? This film is staggeringly bad. Don't take a date to it expecting to have an in-depth chat at the Cheesecake factory afterwards. If going to see this film was your idea, she'll browbeat you and hold it over you the rest of your life. '''
Between negative and positive, which is the sentiment of this example?&lt;/s&gt;&lt;/s&gt;negative</t>
  </si>
  <si>
    <t>Consider the following example: ''' This is the most boring, pretentious, and stupid film I have seen in a long time. I saw it at the Academy in Beverly Hills, and there were quite a few people in the lobby who had left the screening and were seeking refuge there. All were solemnly shaking their heads and looking as though they had been to a funeral. What a waste of time and money. Even worse are the critics who gave this pretentious blimp good reviews. What's with them? Are they just afraid they won't be considered "hip"? Were they bribed? This film is staggeringly bad. Don't take a date to it expecting to have an in-depth chat at the Cheesecake factory afterwards. If going to see this film was your idea, she'll browbeat you and hold it over you the rest of your life. '''
Between negative and positive, which is the sentiment of this example?&lt;/s&gt;&lt;/s&gt;positive</t>
  </si>
  <si>
    <t>Consider the following example: ''' This film has possibly, the worst title for a stooge short ever dreamed up. Somewhat fitting, given the actual fifteen minute content.&lt;br /&gt;&lt;br /&gt;I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dogs).&lt;br /&gt;&lt;br /&gt;Another bright spot to this and the last A.D. debacle "Commotion on the Ocean" is the decided lack of screen time for Joe Palma and the back of his head. No attempts to have him speak or flap his arms like a chicken(see "Hot Stuff"), may be worth an extra rating point.&lt;br /&gt;&lt;br /&gt;2/10 '''
Between negative and positive, which is the sentiment of this example?</t>
  </si>
  <si>
    <t>Consider the following example: ''' This film has possibly, the worst title for a stooge short ever dreamed up. Somewhat fitting, given the actual fifteen minute content.&lt;br /&gt;&lt;br /&gt;I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dogs).&lt;br /&gt;&lt;br /&gt;Another bright spot to this and the last A.D. debacle "Commotion on the Ocean" is the decided lack of screen time for Joe Palma and the back of his head. No attempts to have him speak or flap his arms like a chicken(see "Hot Stuff"), may be worth an extra rating point.&lt;br /&gt;&lt;br /&gt;2/10 '''
Between negative and positive, which is the sentiment of this example?&lt;/s&gt;&lt;/s&gt;negative</t>
  </si>
  <si>
    <t>Consider the following example: ''' This film has possibly, the worst title for a stooge short ever dreamed up. Somewhat fitting, given the actual fifteen minute content.&lt;br /&gt;&lt;br /&gt;I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dogs).&lt;br /&gt;&lt;br /&gt;Another bright spot to this and the last A.D. debacle "Commotion on the Ocean" is the decided lack of screen time for Joe Palma and the back of his head. No attempts to have him speak or flap his arms like a chicken(see "Hot Stuff"), may be worth an extra rating point.&lt;br /&gt;&lt;br /&gt;2/10 '''
Between negative and positive, which is the sentiment of this example?&lt;/s&gt;&lt;/s&gt;positive</t>
  </si>
  <si>
    <t>Consider the following example: ''' Being a Russian myself, sometimes it's hard for me to get the reference jokes about American TV personalities or celebrities. Apart from that, Family Guy is the smartest, funniest and most politically incorrect shows seen on earth. The voice acting is excellent and sounds clear enough even for a non-English speaker as myself to comprehend. Animations are good too, maybe even too good for a TV-show. Here we have the equivalent of the Adult Swim Channel, but nothing there simply compares to this gem. Not even Simpsons or South Park. Hope the creators will continue to entertain and amuse us. Don't want to see the whole thing spiraling down into mediocre entertainment. '''
Between negative and positive, which is the sentiment of this example?</t>
  </si>
  <si>
    <t>Consider the following example: ''' Being a Russian myself, sometimes it's hard for me to get the reference jokes about American TV personalities or celebrities. Apart from that, Family Guy is the smartest, funniest and most politically incorrect shows seen on earth. The voice acting is excellent and sounds clear enough even for a non-English speaker as myself to comprehend. Animations are good too, maybe even too good for a TV-show. Here we have the equivalent of the Adult Swim Channel, but nothing there simply compares to this gem. Not even Simpsons or South Park. Hope the creators will continue to entertain and amuse us. Don't want to see the whole thing spiraling down into mediocre entertainment. '''
Between negative and positive, which is the sentiment of this example?&lt;/s&gt;&lt;/s&gt;negative</t>
  </si>
  <si>
    <t>Consider the following example: ''' Being a Russian myself, sometimes it's hard for me to get the reference jokes about American TV personalities or celebrities. Apart from that, Family Guy is the smartest, funniest and most politically incorrect shows seen on earth. The voice acting is excellent and sounds clear enough even for a non-English speaker as myself to comprehend. Animations are good too, maybe even too good for a TV-show. Here we have the equivalent of the Adult Swim Channel, but nothing there simply compares to this gem. Not even Simpsons or South Park. Hope the creators will continue to entertain and amuse us. Don't want to see the whole thing spiraling down into mediocre entertainment. '''
Between negative and positive, which is the sentiment of this example?&lt;/s&gt;&lt;/s&gt;positive</t>
  </si>
  <si>
    <t>Consider the following example: ''' 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 '''
Between negative and positive, which is the sentiment of this example?</t>
  </si>
  <si>
    <t>Consider the following example: ''' 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 '''
Between negative and positive, which is the sentiment of this example?&lt;/s&gt;&lt;/s&gt;negative</t>
  </si>
  <si>
    <t>Consider the following example: ''' 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 '''
Between negative and positive, which is the sentiment of this example?&lt;/s&gt;&lt;/s&gt;positive</t>
  </si>
  <si>
    <t>Consider the following example: ''' 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
Between negative and positive, which is the sentiment of this example?</t>
  </si>
  <si>
    <t>Consider the following example: ''' 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
Between negative and positive, which is the sentiment of this example?&lt;/s&gt;&lt;/s&gt;negative</t>
  </si>
  <si>
    <t>Consider the following example: ''' 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
Between negative and positive, which is the sentiment of this example?&lt;/s&gt;&lt;/s&gt;positive</t>
  </si>
  <si>
    <t>Consider the following example: ''' 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
Between negative and positive, which is the sentiment of this example?</t>
  </si>
  <si>
    <t>Consider the following example: ''' 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
Between negative and positive, which is the sentiment of this example?&lt;/s&gt;&lt;/s&gt;negative</t>
  </si>
  <si>
    <t>Consider the following example: ''' 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
Between negative and positive, which is the sentiment of this example?&lt;/s&gt;&lt;/s&gt;positive</t>
  </si>
  <si>
    <t>Consider the following example: ''' A true stand out episode from season 1 is what Ice is.An artic location,claustrophobic conditions and a general feel of paranoia looming in the freezing air makes this is a must see episode from season one.The previous occupants of the artic station Mulder,Scully and four others go to have either killed each other or killed themselves.A virus is bringing out murderous aggression and is responsible for bringing out deadly paranoia and fear.Mulder and Scully actually begin to question each others sanity.Tension is that high.The writers have to receive great credit for creating that sort of scenario where the atmosphere is so tense Mulder and Scully come into conflict in such a direct manner '''
Between negative and positive, which is the sentiment of this example?</t>
  </si>
  <si>
    <t>Consider the following example: ''' A true stand out episode from season 1 is what Ice is.An artic location,claustrophobic conditions and a general feel of paranoia looming in the freezing air makes this is a must see episode from season one.The previous occupants of the artic station Mulder,Scully and four others go to have either killed each other or killed themselves.A virus is bringing out murderous aggression and is responsible for bringing out deadly paranoia and fear.Mulder and Scully actually begin to question each others sanity.Tension is that high.The writers have to receive great credit for creating that sort of scenario where the atmosphere is so tense Mulder and Scully come into conflict in such a direct manner '''
Between negative and positive, which is the sentiment of this example?&lt;/s&gt;&lt;/s&gt;negative</t>
  </si>
  <si>
    <t>Consider the following example: ''' A true stand out episode from season 1 is what Ice is.An artic location,claustrophobic conditions and a general feel of paranoia looming in the freezing air makes this is a must see episode from season one.The previous occupants of the artic station Mulder,Scully and four others go to have either killed each other or killed themselves.A virus is bringing out murderous aggression and is responsible for bringing out deadly paranoia and fear.Mulder and Scully actually begin to question each others sanity.Tension is that high.The writers have to receive great credit for creating that sort of scenario where the atmosphere is so tense Mulder and Scully come into conflict in such a direct manner '''
Between negative and positive, which is the sentiment of this example?&lt;/s&gt;&lt;/s&gt;positive</t>
  </si>
  <si>
    <t>Consider the following example: ''' This film attempts to cash in on the success of Richard Curtis movies, particularly "Love Actually" (which I loved) - a series of disparate scenes following the love lives of various couples. &lt;br /&gt;&lt;br /&gt;It's a great idea poorly executed. The script tries to be a little too clever and simply doesn't resonate. Most of the acting is stilted which is more a reflection on the director than the actors.&lt;br /&gt;&lt;br /&gt;The version I saw (on a plane) was called "Scenes from a Park", which is a more appropriate title as not all the scenes were of a 'sexual nature'.&lt;br /&gt;&lt;br /&gt;I was so looking forward to this movie, but ultimately it is disappointing. Don't bother. '''
Between negative and positive, which is the sentiment of this example?</t>
  </si>
  <si>
    <t>Consider the following example: ''' This film attempts to cash in on the success of Richard Curtis movies, particularly "Love Actually" (which I loved) - a series of disparate scenes following the love lives of various couples. &lt;br /&gt;&lt;br /&gt;It's a great idea poorly executed. The script tries to be a little too clever and simply doesn't resonate. Most of the acting is stilted which is more a reflection on the director than the actors.&lt;br /&gt;&lt;br /&gt;The version I saw (on a plane) was called "Scenes from a Park", which is a more appropriate title as not all the scenes were of a 'sexual nature'.&lt;br /&gt;&lt;br /&gt;I was so looking forward to this movie, but ultimately it is disappointing. Don't bother. '''
Between negative and positive, which is the sentiment of this example?&lt;/s&gt;&lt;/s&gt;negative</t>
  </si>
  <si>
    <t>Consider the following example: ''' This film attempts to cash in on the success of Richard Curtis movies, particularly "Love Actually" (which I loved) - a series of disparate scenes following the love lives of various couples. &lt;br /&gt;&lt;br /&gt;It's a great idea poorly executed. The script tries to be a little too clever and simply doesn't resonate. Most of the acting is stilted which is more a reflection on the director than the actors.&lt;br /&gt;&lt;br /&gt;The version I saw (on a plane) was called "Scenes from a Park", which is a more appropriate title as not all the scenes were of a 'sexual nature'.&lt;br /&gt;&lt;br /&gt;I was so looking forward to this movie, but ultimately it is disappointing. Don't bother. '''
Between negative and positive, which is the sentiment of this example?&lt;/s&gt;&lt;/s&gt;positive</t>
  </si>
  <si>
    <t>Consider the following example: ''' Baby boom was bad enough, basically making a series of every straight mans nightmare is worse. Yeah watched a few always made me feel better after a bad day, it reminded me it could be worse. Guy was rich successful, single(smart man), and dating celebs from singers to actresses, then his screw up of a cousin dumps his biggest mistake on him. In reality it would have been straight to foster care I'm sure, this was definitely a chic series. Oh and what's all the wining about the baby change, most the time it's probably a doll besides at that age it's nothing more than a prop anyways.&lt;br /&gt;&lt;br /&gt;Any case I'm glad it didn't last more than a year. '''
Between negative and positive, which is the sentiment of this example?</t>
  </si>
  <si>
    <t>Consider the following example: ''' Baby boom was bad enough, basically making a series of every straight mans nightmare is worse. Yeah watched a few always made me feel better after a bad day, it reminded me it could be worse. Guy was rich successful, single(smart man), and dating celebs from singers to actresses, then his screw up of a cousin dumps his biggest mistake on him. In reality it would have been straight to foster care I'm sure, this was definitely a chic series. Oh and what's all the wining about the baby change, most the time it's probably a doll besides at that age it's nothing more than a prop anyways.&lt;br /&gt;&lt;br /&gt;Any case I'm glad it didn't last more than a year. '''
Between negative and positive, which is the sentiment of this example?&lt;/s&gt;&lt;/s&gt;negative</t>
  </si>
  <si>
    <t>Consider the following example: ''' Baby boom was bad enough, basically making a series of every straight mans nightmare is worse. Yeah watched a few always made me feel better after a bad day, it reminded me it could be worse. Guy was rich successful, single(smart man), and dating celebs from singers to actresses, then his screw up of a cousin dumps his biggest mistake on him. In reality it would have been straight to foster care I'm sure, this was definitely a chic series. Oh and what's all the wining about the baby change, most the time it's probably a doll besides at that age it's nothing more than a prop anyways.&lt;br /&gt;&lt;br /&gt;Any case I'm glad it didn't last more than a year. '''
Between negative and positive, which is the sentiment of this example?&lt;/s&gt;&lt;/s&gt;positive</t>
  </si>
  <si>
    <t>Consider the following example: ''' 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
Between negative and positive, which is the sentiment of this example?</t>
  </si>
  <si>
    <t>Consider the following example: ''' 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
Between negative and positive, which is the sentiment of this example?&lt;/s&gt;&lt;/s&gt;negative</t>
  </si>
  <si>
    <t>Consider the following example: ''' 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
Between negative and positive, which is the sentiment of this example?&lt;/s&gt;&lt;/s&gt;positive</t>
  </si>
  <si>
    <t>Consider the following example: ''' 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
Between negative and positive, which is the sentiment of this example?</t>
  </si>
  <si>
    <t>Consider the following example: ''' 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
Between negative and positive, which is the sentiment of this example?&lt;/s&gt;&lt;/s&gt;negative</t>
  </si>
  <si>
    <t>Consider the following example: ''' 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
Between negative and positive, which is the sentiment of this example?&lt;/s&gt;&lt;/s&gt;positive</t>
  </si>
  <si>
    <t>Consider the following example: ''' This is sweet. The actress who played the nurse with the gonzongas is the same actress who plays Elvira mistress of the dark. Another little tidbit is the actress who played the nurse who would give her wedding ring was the landlord lady of Roy Munsin in King Pin. This is most glorious story ever to be told. It should sell more copies than the bible. My parents played a part in suggesting the release of this movie to a local movie theater. The movie ran for a week and we were one of 4 families to see it. The lady who gave the go ahead (friend of the family) was let go by the theater. I was 3 years old. I have burned through 4 copies on VHS and finally had it converted to DVD. It's beautiful. '''
Between negative and positive, which is the sentiment of this example?</t>
  </si>
  <si>
    <t>Consider the following example: ''' This is sweet. The actress who played the nurse with the gonzongas is the same actress who plays Elvira mistress of the dark. Another little tidbit is the actress who played the nurse who would give her wedding ring was the landlord lady of Roy Munsin in King Pin. This is most glorious story ever to be told. It should sell more copies than the bible. My parents played a part in suggesting the release of this movie to a local movie theater. The movie ran for a week and we were one of 4 families to see it. The lady who gave the go ahead (friend of the family) was let go by the theater. I was 3 years old. I have burned through 4 copies on VHS and finally had it converted to DVD. It's beautiful. '''
Between negative and positive, which is the sentiment of this example?&lt;/s&gt;&lt;/s&gt;negative</t>
  </si>
  <si>
    <t>Consider the following example: ''' This is sweet. The actress who played the nurse with the gonzongas is the same actress who plays Elvira mistress of the dark. Another little tidbit is the actress who played the nurse who would give her wedding ring was the landlord lady of Roy Munsin in King Pin. This is most glorious story ever to be told. It should sell more copies than the bible. My parents played a part in suggesting the release of this movie to a local movie theater. The movie ran for a week and we were one of 4 families to see it. The lady who gave the go ahead (friend of the family) was let go by the theater. I was 3 years old. I have burned through 4 copies on VHS and finally had it converted to DVD. It's beautiful. '''
Between negative and positive, which is the sentiment of this example?&lt;/s&gt;&lt;/s&gt;positive</t>
  </si>
  <si>
    <t>Consider the following example: ''' If you're in the mood to laugh at a truly bad movie (bad in the way only Ken Russell at his worst can be), you must try this one. It succeeds in making you feel like you just landed in a .25 porn-booth, and you can just about smell the urine on the floor. Kathleen Turner struts around in a blond wig, getting her kicks from "pretending" to be a two-bit hooker (she really has a good solid job in the clothing industry and has been hurt so badly by men that this is the only way she can connect), and Tony Perkins plays a hysterical "priest" who is out to maybe murderer her (yet another movie that ends with Tony Perkins in drag). Annie Potts shows up and is not allowed to provide an ounce of her usual wit, which is reason enough to hate this movie. The kinky will love the sex scenes, so rent the UNrated version in the RED box so you can see Turner give a cop a taste of his billy club (I had to pause the VCR until we stopped laughing). '''
Between negative and positive, which is the sentiment of this example?</t>
  </si>
  <si>
    <t>Consider the following example: ''' If you're in the mood to laugh at a truly bad movie (bad in the way only Ken Russell at his worst can be), you must try this one. It succeeds in making you feel like you just landed in a .25 porn-booth, and you can just about smell the urine on the floor. Kathleen Turner struts around in a blond wig, getting her kicks from "pretending" to be a two-bit hooker (she really has a good solid job in the clothing industry and has been hurt so badly by men that this is the only way she can connect), and Tony Perkins plays a hysterical "priest" who is out to maybe murderer her (yet another movie that ends with Tony Perkins in drag). Annie Potts shows up and is not allowed to provide an ounce of her usual wit, which is reason enough to hate this movie. The kinky will love the sex scenes, so rent the UNrated version in the RED box so you can see Turner give a cop a taste of his billy club (I had to pause the VCR until we stopped laughing). '''
Between negative and positive, which is the sentiment of this example?&lt;/s&gt;&lt;/s&gt;negative</t>
  </si>
  <si>
    <t>Consider the following example: ''' If you're in the mood to laugh at a truly bad movie (bad in the way only Ken Russell at his worst can be), you must try this one. It succeeds in making you feel like you just landed in a .25 porn-booth, and you can just about smell the urine on the floor. Kathleen Turner struts around in a blond wig, getting her kicks from "pretending" to be a two-bit hooker (she really has a good solid job in the clothing industry and has been hurt so badly by men that this is the only way she can connect), and Tony Perkins plays a hysterical "priest" who is out to maybe murderer her (yet another movie that ends with Tony Perkins in drag). Annie Potts shows up and is not allowed to provide an ounce of her usual wit, which is reason enough to hate this movie. The kinky will love the sex scenes, so rent the UNrated version in the RED box so you can see Turner give a cop a taste of his billy club (I had to pause the VCR until we stopped laughing). '''
Between negative and positive, which is the sentiment of this example?&lt;/s&gt;&lt;/s&gt;positive</t>
  </si>
  <si>
    <t>Consider the following example: ''' 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
Between negative and positive, which is the sentiment of this example?</t>
  </si>
  <si>
    <t>Consider the following example: ''' 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
Between negative and positive, which is the sentiment of this example?&lt;/s&gt;&lt;/s&gt;negative</t>
  </si>
  <si>
    <t>Consider the following example: ''' 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
Between negative and positive, which is the sentiment of this example?&lt;/s&gt;&lt;/s&gt;positive</t>
  </si>
  <si>
    <t>Consider the following example: ''' Watching this film made me wonder, just why was Universal putting out films like this? They had a wonderful string of films with all the classic horror films. The dawning of the atomic age brought on an onslaught of giant creature films. Spiders, ants, praying mantis'. With The Deadly Mantis, we have a giant praying mantis flying around the arctic, scaring eskimos, and being hounded by the armed forces. The bug reaches a tunnel in New York where the soldiers eventually destroy it. Of course, this is all made much more watchable by viewing it on MST. Who thought it was a good idea to start the film out by showing a giant map? '''
Between negative and positive, which is the sentiment of this example?</t>
  </si>
  <si>
    <t>Consider the following example: ''' Watching this film made me wonder, just why was Universal putting out films like this? They had a wonderful string of films with all the classic horror films. The dawning of the atomic age brought on an onslaught of giant creature films. Spiders, ants, praying mantis'. With The Deadly Mantis, we have a giant praying mantis flying around the arctic, scaring eskimos, and being hounded by the armed forces. The bug reaches a tunnel in New York where the soldiers eventually destroy it. Of course, this is all made much more watchable by viewing it on MST. Who thought it was a good idea to start the film out by showing a giant map? '''
Between negative and positive, which is the sentiment of this example?&lt;/s&gt;&lt;/s&gt;negative</t>
  </si>
  <si>
    <t>Consider the following example: ''' Watching this film made me wonder, just why was Universal putting out films like this? They had a wonderful string of films with all the classic horror films. The dawning of the atomic age brought on an onslaught of giant creature films. Spiders, ants, praying mantis'. With The Deadly Mantis, we have a giant praying mantis flying around the arctic, scaring eskimos, and being hounded by the armed forces. The bug reaches a tunnel in New York where the soldiers eventually destroy it. Of course, this is all made much more watchable by viewing it on MST. Who thought it was a good idea to start the film out by showing a giant map? '''
Between negative and positive, which is the sentiment of this example?&lt;/s&gt;&lt;/s&gt;positive</t>
  </si>
  <si>
    <t>Consider the following example: ''' 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 '''
Between negative and positive, which is the sentiment of this example?</t>
  </si>
  <si>
    <t>Consider the following example: ''' 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 '''
Between negative and positive, which is the sentiment of this example?&lt;/s&gt;&lt;/s&gt;negative</t>
  </si>
  <si>
    <t>Consider the following example: ''' 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 '''
Between negative and positive, which is the sentiment of this example?&lt;/s&gt;&lt;/s&gt;positive</t>
  </si>
  <si>
    <t>Consider the following example: ''' Camp Blood is an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 '''
Between negative and positive, which is the sentiment of this example?</t>
  </si>
  <si>
    <t>Consider the following example: ''' Camp Blood is an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 '''
Between negative and positive, which is the sentiment of this example?&lt;/s&gt;&lt;/s&gt;negative</t>
  </si>
  <si>
    <t>Consider the following example: ''' Camp Blood is an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 '''
Between negative and positive, which is the sentiment of this example?&lt;/s&gt;&lt;/s&gt;positive</t>
  </si>
  <si>
    <t>Consider the following example: ''' I'll admit that the first time I managed to catch Sci-Fi's "Sci-Fi Prime" was last week, but despite the fact that I was a huge Sliders fan coming into the experience, Farscape is now easily my favorite of the four shows.&lt;br /&gt;&lt;br /&gt;Unlike most modern Sci-Fi shows (including, regrettably, the two new Star Trek series), this show manages to be fun without coming across as fodder for MST3K. '''
Between negative and positive, which is the sentiment of this example?</t>
  </si>
  <si>
    <t>Consider the following example: ''' I'll admit that the first time I managed to catch Sci-Fi's "Sci-Fi Prime" was last week, but despite the fact that I was a huge Sliders fan coming into the experience, Farscape is now easily my favorite of the four shows.&lt;br /&gt;&lt;br /&gt;Unlike most modern Sci-Fi shows (including, regrettably, the two new Star Trek series), this show manages to be fun without coming across as fodder for MST3K. '''
Between negative and positive, which is the sentiment of this example?&lt;/s&gt;&lt;/s&gt;negative</t>
  </si>
  <si>
    <t>Consider the following example: ''' I'll admit that the first time I managed to catch Sci-Fi's "Sci-Fi Prime" was last week, but despite the fact that I was a huge Sliders fan coming into the experience, Farscape is now easily my favorite of the four shows.&lt;br /&gt;&lt;br /&gt;Unlike most modern Sci-Fi shows (including, regrettably, the two new Star Trek series), this show manages to be fun without coming across as fodder for MST3K. '''
Between negative and positive, which is the sentiment of this example?&lt;/s&gt;&lt;/s&gt;positive</t>
  </si>
  <si>
    <t>Consider the following example: ''' Eisenstien's "Potempkin", (Bronenosets Potyomkin), is among the finest films ever made and possibly the best of the silent era. Eisenstien was a pioneer of film form and his use of montage editing has influenced films to this day. The Odessa Steps massacre footage is as powerful today as it was when first seen over 70 years ago. DO NOT pass up the chance to see this film! '''
Between negative and positive, which is the sentiment of this example?</t>
  </si>
  <si>
    <t>Consider the following example: ''' Eisenstien's "Potempkin", (Bronenosets Potyomkin), is among the finest films ever made and possibly the best of the silent era. Eisenstien was a pioneer of film form and his use of montage editing has influenced films to this day. The Odessa Steps massacre footage is as powerful today as it was when first seen over 70 years ago. DO NOT pass up the chance to see this film! '''
Between negative and positive, which is the sentiment of this example?&lt;/s&gt;&lt;/s&gt;negative</t>
  </si>
  <si>
    <t>Consider the following example: ''' Eisenstien's "Potempkin", (Bronenosets Potyomkin), is among the finest films ever made and possibly the best of the silent era. Eisenstien was a pioneer of film form and his use of montage editing has influenced films to this day. The Odessa Steps massacre footage is as powerful today as it was when first seen over 70 years ago. DO NOT pass up the chance to see this film! '''
Between negative and positive, which is the sentiment of this example?&lt;/s&gt;&lt;/s&gt;positive</t>
  </si>
  <si>
    <t>Consider the following example: ''' 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 '''
Between negative and positive, which is the sentiment of this example?</t>
  </si>
  <si>
    <t>Consider the following example: ''' 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 '''
Between negative and positive, which is the sentiment of this example?&lt;/s&gt;&lt;/s&gt;negative</t>
  </si>
  <si>
    <t>Consider the following example: ''' 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 '''
Between negative and positive, which is the sentiment of this example?&lt;/s&gt;&lt;/s&gt;positive</t>
  </si>
  <si>
    <t>Consider the following example: ''' 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
Between negative and positive, which is the sentiment of this example?</t>
  </si>
  <si>
    <t>Consider the following example: ''' 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
Between negative and positive, which is the sentiment of this example?&lt;/s&gt;&lt;/s&gt;negative</t>
  </si>
  <si>
    <t>Consider the following example: ''' 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
Between negative and positive, which is the sentiment of this example?&lt;/s&gt;&lt;/s&gt;positive</t>
  </si>
  <si>
    <t>Consider the following example: ''' I rarely give ratings less than 5, but in this instance I must weigh in. Elmore Leonard is a great writer with many wonderful, complex books, original characters, crisp dialogue, invigorating plot twists. Films based on his books go way back to Hombre (Paul Newman), Mr. Majestyk (Bronson), and Out of Sight (Clooney / Lopez) among others. Even when done so-so the films at least have some measure of story essence coming through. This one, .... it is simply not a worthy addition to the catalog.&lt;br /&gt;&lt;br /&gt;The acting is bad (I do not know why, because these are very capable people here) and the story is handled with stupidity. The characters are re-arranged, the chemistry is missing, the actors and actresses are mis-cast.&lt;br /&gt;&lt;br /&gt;Since Elmore Leonard is a really great story teller, I would hope that anyone who does not know his work would be dissuaded from reading his books because they saw this disappointing rendition of one of his stories.&lt;br /&gt;&lt;br /&gt;The story is a sequel to Get Shorty. If you have not seen that film, do not watch this. If you have seen Get Shorty, do not proceed to this.&lt;br /&gt;&lt;br /&gt;I saw Be Cool a few years back, and tonight have been re-visiting the vid. The first time must not have made such a negative impression because I had forgotten how dismal this sequel was.&lt;br /&gt;&lt;br /&gt;Fortunately, I think no less of those who appeared in this film for having done so. They probably expected something more. Get Shorty was original and great fun. Travolta I nearly always like, but he is so much better in Tarantino's Pulp Fiction and in the preceding Get Shorty. He was clearly unable to enjoy whatever was going on here.&lt;br /&gt;&lt;br /&gt;And I hear Freaky Deaky,another Elmore Leonard book, is in pre-production for 2008 release. Hopefully they can pull it off.&lt;br /&gt;&lt;br /&gt;Read the books. They are almost all great. '''
Between negative and positive, which is the sentiment of this example?</t>
  </si>
  <si>
    <t>Consider the following example: ''' I rarely give ratings less than 5, but in this instance I must weigh in. Elmore Leonard is a great writer with many wonderful, complex books, original characters, crisp dialogue, invigorating plot twists. Films based on his books go way back to Hombre (Paul Newman), Mr. Majestyk (Bronson), and Out of Sight (Clooney / Lopez) among others. Even when done so-so the films at least have some measure of story essence coming through. This one, .... it is simply not a worthy addition to the catalog.&lt;br /&gt;&lt;br /&gt;The acting is bad (I do not know why, because these are very capable people here) and the story is handled with stupidity. The characters are re-arranged, the chemistry is missing, the actors and actresses are mis-cast.&lt;br /&gt;&lt;br /&gt;Since Elmore Leonard is a really great story teller, I would hope that anyone who does not know his work would be dissuaded from reading his books because they saw this disappointing rendition of one of his stories.&lt;br /&gt;&lt;br /&gt;The story is a sequel to Get Shorty. If you have not seen that film, do not watch this. If you have seen Get Shorty, do not proceed to this.&lt;br /&gt;&lt;br /&gt;I saw Be Cool a few years back, and tonight have been re-visiting the vid. The first time must not have made such a negative impression because I had forgotten how dismal this sequel was.&lt;br /&gt;&lt;br /&gt;Fortunately, I think no less of those who appeared in this film for having done so. They probably expected something more. Get Shorty was original and great fun. Travolta I nearly always like, but he is so much better in Tarantino's Pulp Fiction and in the preceding Get Shorty. He was clearly unable to enjoy whatever was going on here.&lt;br /&gt;&lt;br /&gt;And I hear Freaky Deaky,another Elmore Leonard book, is in pre-production for 2008 release. Hopefully they can pull it off.&lt;br /&gt;&lt;br /&gt;Read the books. They are almost all great. '''
Between negative and positive, which is the sentiment of this example?&lt;/s&gt;&lt;/s&gt;negative</t>
  </si>
  <si>
    <t>Consider the following example: ''' I rarely give ratings less than 5, but in this instance I must weigh in. Elmore Leonard is a great writer with many wonderful, complex books, original characters, crisp dialogue, invigorating plot twists. Films based on his books go way back to Hombre (Paul Newman), Mr. Majestyk (Bronson), and Out of Sight (Clooney / Lopez) among others. Even when done so-so the films at least have some measure of story essence coming through. This one, .... it is simply not a worthy addition to the catalog.&lt;br /&gt;&lt;br /&gt;The acting is bad (I do not know why, because these are very capable people here) and the story is handled with stupidity. The characters are re-arranged, the chemistry is missing, the actors and actresses are mis-cast.&lt;br /&gt;&lt;br /&gt;Since Elmore Leonard is a really great story teller, I would hope that anyone who does not know his work would be dissuaded from reading his books because they saw this disappointing rendition of one of his stories.&lt;br /&gt;&lt;br /&gt;The story is a sequel to Get Shorty. If you have not seen that film, do not watch this. If you have seen Get Shorty, do not proceed to this.&lt;br /&gt;&lt;br /&gt;I saw Be Cool a few years back, and tonight have been re-visiting the vid. The first time must not have made such a negative impression because I had forgotten how dismal this sequel was.&lt;br /&gt;&lt;br /&gt;Fortunately, I think no less of those who appeared in this film for having done so. They probably expected something more. Get Shorty was original and great fun. Travolta I nearly always like, but he is so much better in Tarantino's Pulp Fiction and in the preceding Get Shorty. He was clearly unable to enjoy whatever was going on here.&lt;br /&gt;&lt;br /&gt;And I hear Freaky Deaky,another Elmore Leonard book, is in pre-production for 2008 release. Hopefully they can pull it off.&lt;br /&gt;&lt;br /&gt;Read the books. They are almost all great. '''
Between negative and positive, which is the sentiment of this example?&lt;/s&gt;&lt;/s&gt;positive</t>
  </si>
  <si>
    <t>Consider the following example: ''' Following up the 1970s classic horror film Carrie with this offering, is like Ford following the Mustang with the Edsel. This film was horrendous in every detail. It would have been titled Beverly Hill 90210 meets Mystery Science Theater 3000, but both of those shows far exceed this tripe. This film was scarcely a horror film. I timed about 3 minutes of gore and 90 minutes of lame high school hazing and ritual. Wow, what a surprise, Carrie's weird friend commits suicide! Wow, Carrie misconstrues her love interests affections! Wow, the in-crowd sets up Carrie! Wow, the jocks have a sexual scoring contest! What this film needed was way more action and far less tired teen cliches. This film is totally unviewable. '''
Between negative and positive, which is the sentiment of this example?</t>
  </si>
  <si>
    <t>Consider the following example: ''' Following up the 1970s classic horror film Carrie with this offering, is like Ford following the Mustang with the Edsel. This film was horrendous in every detail. It would have been titled Beverly Hill 90210 meets Mystery Science Theater 3000, but both of those shows far exceed this tripe. This film was scarcely a horror film. I timed about 3 minutes of gore and 90 minutes of lame high school hazing and ritual. Wow, what a surprise, Carrie's weird friend commits suicide! Wow, Carrie misconstrues her love interests affections! Wow, the in-crowd sets up Carrie! Wow, the jocks have a sexual scoring contest! What this film needed was way more action and far less tired teen cliches. This film is totally unviewable. '''
Between negative and positive, which is the sentiment of this example?&lt;/s&gt;&lt;/s&gt;negative</t>
  </si>
  <si>
    <t>Consider the following example: ''' Following up the 1970s classic horror film Carrie with this offering, is like Ford following the Mustang with the Edsel. This film was horrendous in every detail. It would have been titled Beverly Hill 90210 meets Mystery Science Theater 3000, but both of those shows far exceed this tripe. This film was scarcely a horror film. I timed about 3 minutes of gore and 90 minutes of lame high school hazing and ritual. Wow, what a surprise, Carrie's weird friend commits suicide! Wow, Carrie misconstrues her love interests affections! Wow, the in-crowd sets up Carrie! Wow, the jocks have a sexual scoring contest! What this film needed was way more action and far less tired teen cliches. This film is totally unviewable. '''
Between negative and positive, which is the sentiment of this example?&lt;/s&gt;&lt;/s&gt;positive</t>
  </si>
  <si>
    <t>Consider the following example: ''' 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 '''
Between negative and positive, which is the sentiment of this example?</t>
  </si>
  <si>
    <t>Consider the following example: ''' 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 '''
Between negative and positive, which is the sentiment of this example?&lt;/s&gt;&lt;/s&gt;negative</t>
  </si>
  <si>
    <t>Consider the following example: ''' 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 '''
Between negative and positive, which is the sentiment of this example?&lt;/s&gt;&lt;/s&gt;positive</t>
  </si>
  <si>
    <t>Consider the following example: ''' Chuck Norris stars as Danny, a cop who took down a hulking serial killer however when said killer escapes, Danny knows he is the only one able to stop the terror. However Danny harbors a secret, he knows that it was sheer luck that got the terror arrested and even more luck that Danny survived, now a final battle is waged but is Danny ready? Right there in my description tells what the problem of this movie is. Norris is playing a wimpy hero who still suffers from psychological trauma. In the hands of a better actor, this concept would be interesting and could make for a great thriller. In the hands of a Norris thriller it just makes it ridiculous and hopelessly unheroic. Also on board is American Ninja's Steve James and Superfly's Ron O'Neal but any attempt at character development is defeated by the atrocious script. Also there is hardly any action and I always preferred a Norris movie with more fighting and less talking. Given the rating on this website, I must not be alone.&lt;br /&gt;&lt;br /&gt;* out of 4-(Bad) '''
Between negative and positive, which is the sentiment of this example?</t>
  </si>
  <si>
    <t>Consider the following example: ''' Chuck Norris stars as Danny, a cop who took down a hulking serial killer however when said killer escapes, Danny knows he is the only one able to stop the terror. However Danny harbors a secret, he knows that it was sheer luck that got the terror arrested and even more luck that Danny survived, now a final battle is waged but is Danny ready? Right there in my description tells what the problem of this movie is. Norris is playing a wimpy hero who still suffers from psychological trauma. In the hands of a better actor, this concept would be interesting and could make for a great thriller. In the hands of a Norris thriller it just makes it ridiculous and hopelessly unheroic. Also on board is American Ninja's Steve James and Superfly's Ron O'Neal but any attempt at character development is defeated by the atrocious script. Also there is hardly any action and I always preferred a Norris movie with more fighting and less talking. Given the rating on this website, I must not be alone.&lt;br /&gt;&lt;br /&gt;* out of 4-(Bad) '''
Between negative and positive, which is the sentiment of this example?&lt;/s&gt;&lt;/s&gt;negative</t>
  </si>
  <si>
    <t>Consider the following example: ''' Chuck Norris stars as Danny, a cop who took down a hulking serial killer however when said killer escapes, Danny knows he is the only one able to stop the terror. However Danny harbors a secret, he knows that it was sheer luck that got the terror arrested and even more luck that Danny survived, now a final battle is waged but is Danny ready? Right there in my description tells what the problem of this movie is. Norris is playing a wimpy hero who still suffers from psychological trauma. In the hands of a better actor, this concept would be interesting and could make for a great thriller. In the hands of a Norris thriller it just makes it ridiculous and hopelessly unheroic. Also on board is American Ninja's Steve James and Superfly's Ron O'Neal but any attempt at character development is defeated by the atrocious script. Also there is hardly any action and I always preferred a Norris movie with more fighting and less talking. Given the rating on this website, I must not be alone.&lt;br /&gt;&lt;br /&gt;* out of 4-(Bad) '''
Between negative and positive, which is the sentiment of this example?&lt;/s&gt;&lt;/s&gt;positive</t>
  </si>
  <si>
    <t>Consider the following example: ''' 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
Between negative and positive, which is the sentiment of this example?</t>
  </si>
  <si>
    <t>Consider the following example: ''' 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
Between negative and positive, which is the sentiment of this example?&lt;/s&gt;&lt;/s&gt;negative</t>
  </si>
  <si>
    <t>Consider the following example: ''' 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
Between negative and positive, which is the sentiment of this example?&lt;/s&gt;&lt;/s&gt;positive</t>
  </si>
  <si>
    <t>Consider the following example: ''' This film has been compared to the hilarious British comedy "A Fish Called Wanda", although I can't see why. The only connection I can find is the Monty Python one (Eric Idle in "Nuns", John Cleese and Michael Palin in "Wanda"). Otherwise the two are incomparable.&lt;br /&gt;&lt;br /&gt;Idle and Robbie Coltrane are two gangsters who want to get out of the business before they end up dead, so they decide to rip off their boss and make for Rio. When the getaway goes wrong, the two are forced to take refuge in a convent, as nuns.&lt;br /&gt;&lt;br /&gt;What at first promises to be a riot soon becomes a predictable, average movie with the usual tasteless sex jokes and bland humour. Once again there are the occasional high spots, but neither cast nor crew manage to inspire proceedings. An attempt at a "Wanda" type manic finish fails too, along with the effort at "men in drag" humour, which is hardly surprising. When you think about it, men trying to be women is funny, men trying to be nuns is ridiculous.&lt;br /&gt;&lt;br /&gt;Friday, April 22, 1994 - Video '''
Between negative and positive, which is the sentiment of this example?</t>
  </si>
  <si>
    <t>Consider the following example: ''' This film has been compared to the hilarious British comedy "A Fish Called Wanda", although I can't see why. The only connection I can find is the Monty Python one (Eric Idle in "Nuns", John Cleese and Michael Palin in "Wanda"). Otherwise the two are incomparable.&lt;br /&gt;&lt;br /&gt;Idle and Robbie Coltrane are two gangsters who want to get out of the business before they end up dead, so they decide to rip off their boss and make for Rio. When the getaway goes wrong, the two are forced to take refuge in a convent, as nuns.&lt;br /&gt;&lt;br /&gt;What at first promises to be a riot soon becomes a predictable, average movie with the usual tasteless sex jokes and bland humour. Once again there are the occasional high spots, but neither cast nor crew manage to inspire proceedings. An attempt at a "Wanda" type manic finish fails too, along with the effort at "men in drag" humour, which is hardly surprising. When you think about it, men trying to be women is funny, men trying to be nuns is ridiculous.&lt;br /&gt;&lt;br /&gt;Friday, April 22, 1994 - Video '''
Between negative and positive, which is the sentiment of this example?&lt;/s&gt;&lt;/s&gt;negative</t>
  </si>
  <si>
    <t>Consider the following example: ''' This film has been compared to the hilarious British comedy "A Fish Called Wanda", although I can't see why. The only connection I can find is the Monty Python one (Eric Idle in "Nuns", John Cleese and Michael Palin in "Wanda"). Otherwise the two are incomparable.&lt;br /&gt;&lt;br /&gt;Idle and Robbie Coltrane are two gangsters who want to get out of the business before they end up dead, so they decide to rip off their boss and make for Rio. When the getaway goes wrong, the two are forced to take refuge in a convent, as nuns.&lt;br /&gt;&lt;br /&gt;What at first promises to be a riot soon becomes a predictable, average movie with the usual tasteless sex jokes and bland humour. Once again there are the occasional high spots, but neither cast nor crew manage to inspire proceedings. An attempt at a "Wanda" type manic finish fails too, along with the effort at "men in drag" humour, which is hardly surprising. When you think about it, men trying to be women is funny, men trying to be nuns is ridiculous.&lt;br /&gt;&lt;br /&gt;Friday, April 22, 1994 - Video '''
Between negative and positive, which is the sentiment of this example?&lt;/s&gt;&lt;/s&gt;positive</t>
  </si>
  <si>
    <t>Consider the following example: ''' In the film, Lumumba, we see the faces behind the monumental shift in the Congo's history after it is reclaimed from the Belgians, and we see the motives behind those men into whose hands the raped and starving country fell. &lt;br /&gt;&lt;br /&gt;Lumumba is not a movie for the hyper masses; it demands the attention of its viewers with raw, truthful acting and intricate, packed dialogue. Little of the main plot is shown through action, it relies almost solely on words, but there is a recurring strand that is only action, and it is the stroke of genius that makes the film an enlightening and powerful panorama of the tense political struggle that the Congo's independence gave birth to. &lt;br /&gt;&lt;br /&gt;This film is real. It is raw inits depiction of those in power, and those on the streets. It is eye-opening in its content. And it is moving in the passions and emotions of its superbly portrayed characters. &lt;br /&gt;&lt;br /&gt;Whether you are a history fan, a film buff, or simply like good stories, Lumumba is a must-see. '''
Between negative and positive, which is the sentiment of this example?</t>
  </si>
  <si>
    <t>Consider the following example: ''' In the film, Lumumba, we see the faces behind the monumental shift in the Congo's history after it is reclaimed from the Belgians, and we see the motives behind those men into whose hands the raped and starving country fell. &lt;br /&gt;&lt;br /&gt;Lumumba is not a movie for the hyper masses; it demands the attention of its viewers with raw, truthful acting and intricate, packed dialogue. Little of the main plot is shown through action, it relies almost solely on words, but there is a recurring strand that is only action, and it is the stroke of genius that makes the film an enlightening and powerful panorama of the tense political struggle that the Congo's independence gave birth to. &lt;br /&gt;&lt;br /&gt;This film is real. It is raw inits depiction of those in power, and those on the streets. It is eye-opening in its content. And it is moving in the passions and emotions of its superbly portrayed characters. &lt;br /&gt;&lt;br /&gt;Whether you are a history fan, a film buff, or simply like good stories, Lumumba is a must-see. '''
Between negative and positive, which is the sentiment of this example?&lt;/s&gt;&lt;/s&gt;negative</t>
  </si>
  <si>
    <t>Consider the following example: ''' In the film, Lumumba, we see the faces behind the monumental shift in the Congo's history after it is reclaimed from the Belgians, and we see the motives behind those men into whose hands the raped and starving country fell. &lt;br /&gt;&lt;br /&gt;Lumumba is not a movie for the hyper masses; it demands the attention of its viewers with raw, truthful acting and intricate, packed dialogue. Little of the main plot is shown through action, it relies almost solely on words, but there is a recurring strand that is only action, and it is the stroke of genius that makes the film an enlightening and powerful panorama of the tense political struggle that the Congo's independence gave birth to. &lt;br /&gt;&lt;br /&gt;This film is real. It is raw inits depiction of those in power, and those on the streets. It is eye-opening in its content. And it is moving in the passions and emotions of its superbly portrayed characters. &lt;br /&gt;&lt;br /&gt;Whether you are a history fan, a film buff, or simply like good stories, Lumumba is a must-see. '''
Between negative and positive, which is the sentiment of this example?&lt;/s&gt;&lt;/s&gt;positive</t>
  </si>
  <si>
    <t>Consider the following example: ''' 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
Between negative and positive, which is the sentiment of this example?</t>
  </si>
  <si>
    <t>Consider the following example: ''' 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
Between negative and positive, which is the sentiment of this example?&lt;/s&gt;&lt;/s&gt;negative</t>
  </si>
  <si>
    <t>Consider the following example: ''' 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
Between negative and positive, which is the sentiment of this example?&lt;/s&gt;&lt;/s&gt;positive</t>
  </si>
  <si>
    <t>Consider the following example: ''' 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
Between negative and positive, which is the sentiment of this example?</t>
  </si>
  <si>
    <t>Consider the following example: ''' 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
Between negative and positive, which is the sentiment of this example?&lt;/s&gt;&lt;/s&gt;negative</t>
  </si>
  <si>
    <t>Consider the following example: ''' 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
Between negative and positive, which is the sentiment of this example?&lt;/s&gt;&lt;/s&gt;positive</t>
  </si>
  <si>
    <t>Consider the following example: ''' 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
Between negative and positive, which is the sentiment of this example?</t>
  </si>
  <si>
    <t>Consider the following example: ''' 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
Between negative and positive, which is the sentiment of this example?&lt;/s&gt;&lt;/s&gt;negative</t>
  </si>
  <si>
    <t>Consider the following example: ''' 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
Between negative and positive, which is the sentiment of this example?&lt;/s&gt;&lt;/s&gt;positive</t>
  </si>
  <si>
    <t>Consider the following example: ''' 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
Between negative and positive, which is the sentiment of this example?</t>
  </si>
  <si>
    <t>Consider the following example: ''' 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
Between negative and positive, which is the sentiment of this example?&lt;/s&gt;&lt;/s&gt;negative</t>
  </si>
  <si>
    <t>Consider the following example: ''' 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
Between negative and positive, which is the sentiment of this example?&lt;/s&gt;&lt;/s&gt;positive</t>
  </si>
  <si>
    <t>Consider the following example: ''' A skillfully directed film by Martin Ritt where a drifter and anti-hero, John Cassevetes lands in N.Y. to escape a tragic incident in his life, where he killed his brother in an automobile accident as well as going AWOL from the army.&lt;br /&gt;&lt;br /&gt;Cassavetes, always an intense actor, shows grit in his portrayal of a film. Am surprised that Montgomery Clift didn't get this part.&lt;br /&gt;&lt;br /&gt;Ruth White is his mother and does remarkably well in two scenes on the telephone.&lt;br /&gt;&lt;br /&gt;Once in New York, he befriends Sidney Poitier as the two work on the docks. Immediately, Jack Warden, a bully and villain in this film,takes a dislike to him and tragedy ensues when Poitier tries to defend his friend.&lt;br /&gt;&lt;br /&gt;Ruby Dee, plays Poitier's wife in this film, and is brilliant in a scene where she urges Cassavetes to reveal the killer of her husband.&lt;br /&gt;&lt;br /&gt;This is definitely an interesting film of moral values and the loner in society. With the backdrop of tenements, the right mood is depicted in the film. '''
Between negative and positive, which is the sentiment of this example?</t>
  </si>
  <si>
    <t>Consider the following example: ''' A skillfully directed film by Martin Ritt where a drifter and anti-hero, John Cassevetes lands in N.Y. to escape a tragic incident in his life, where he killed his brother in an automobile accident as well as going AWOL from the army.&lt;br /&gt;&lt;br /&gt;Cassavetes, always an intense actor, shows grit in his portrayal of a film. Am surprised that Montgomery Clift didn't get this part.&lt;br /&gt;&lt;br /&gt;Ruth White is his mother and does remarkably well in two scenes on the telephone.&lt;br /&gt;&lt;br /&gt;Once in New York, he befriends Sidney Poitier as the two work on the docks. Immediately, Jack Warden, a bully and villain in this film,takes a dislike to him and tragedy ensues when Poitier tries to defend his friend.&lt;br /&gt;&lt;br /&gt;Ruby Dee, plays Poitier's wife in this film, and is brilliant in a scene where she urges Cassavetes to reveal the killer of her husband.&lt;br /&gt;&lt;br /&gt;This is definitely an interesting film of moral values and the loner in society. With the backdrop of tenements, the right mood is depicted in the film. '''
Between negative and positive, which is the sentiment of this example?&lt;/s&gt;&lt;/s&gt;negative</t>
  </si>
  <si>
    <t>Consider the following example: ''' A skillfully directed film by Martin Ritt where a drifter and anti-hero, John Cassevetes lands in N.Y. to escape a tragic incident in his life, where he killed his brother in an automobile accident as well as going AWOL from the army.&lt;br /&gt;&lt;br /&gt;Cassavetes, always an intense actor, shows grit in his portrayal of a film. Am surprised that Montgomery Clift didn't get this part.&lt;br /&gt;&lt;br /&gt;Ruth White is his mother and does remarkably well in two scenes on the telephone.&lt;br /&gt;&lt;br /&gt;Once in New York, he befriends Sidney Poitier as the two work on the docks. Immediately, Jack Warden, a bully and villain in this film,takes a dislike to him and tragedy ensues when Poitier tries to defend his friend.&lt;br /&gt;&lt;br /&gt;Ruby Dee, plays Poitier's wife in this film, and is brilliant in a scene where she urges Cassavetes to reveal the killer of her husband.&lt;br /&gt;&lt;br /&gt;This is definitely an interesting film of moral values and the loner in society. With the backdrop of tenements, the right mood is depicted in the film. '''
Between negative and positive, which is the sentiment of this example?&lt;/s&gt;&lt;/s&gt;positive</t>
  </si>
  <si>
    <t>Consider the following example: ''' 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
Between negative and positive, which is the sentiment of this example?</t>
  </si>
  <si>
    <t>Consider the following example: ''' 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
Between negative and positive, which is the sentiment of this example?&lt;/s&gt;&lt;/s&gt;negative</t>
  </si>
  <si>
    <t>Consider the following example: ''' 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
Between negative and positive, which is the sentiment of this example?&lt;/s&gt;&lt;/s&gt;positive</t>
  </si>
  <si>
    <t>Consider the following example: ''' 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 '''
Between negative and positive, which is the sentiment of this example?</t>
  </si>
  <si>
    <t>Consider the following example: ''' 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 '''
Between negative and positive, which is the sentiment of this example?&lt;/s&gt;&lt;/s&gt;negative</t>
  </si>
  <si>
    <t>Consider the following example: ''' 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 '''
Between negative and positive, which is the sentiment of this example?&lt;/s&gt;&lt;/s&gt;positive</t>
  </si>
  <si>
    <t>Consider the following example: ''' This has got to be the worst movie I have ever seen. The part where they loose there daughter? with the poltergeist overtone rip off? just pushes it over the edge with stupidity. I watched it on showtime so it still had the cheese soft-core porn scenes in it. I have to say it made me laugh my ass off. The 80's 3d effects were very out of place. Included an invisible cat and a spinning vortex. Wow I wonder if the people who made this actually feel accomplished in life. The actress who plays the wife looks familiar but sucks anyhow. Her screaming could be used as a torture device in hell for more than retired Nazis. Anyways thank you showtime for the super crappy horror movie. I will always enjoy the time I watched the biggest waist of time and money I have ever seen. '''
Between negative and positive, which is the sentiment of this example?</t>
  </si>
  <si>
    <t>Consider the following example: ''' This has got to be the worst movie I have ever seen. The part where they loose there daughter? with the poltergeist overtone rip off? just pushes it over the edge with stupidity. I watched it on showtime so it still had the cheese soft-core porn scenes in it. I have to say it made me laugh my ass off. The 80's 3d effects were very out of place. Included an invisible cat and a spinning vortex. Wow I wonder if the people who made this actually feel accomplished in life. The actress who plays the wife looks familiar but sucks anyhow. Her screaming could be used as a torture device in hell for more than retired Nazis. Anyways thank you showtime for the super crappy horror movie. I will always enjoy the time I watched the biggest waist of time and money I have ever seen. '''
Between negative and positive, which is the sentiment of this example?&lt;/s&gt;&lt;/s&gt;negative</t>
  </si>
  <si>
    <t>Consider the following example: ''' This has got to be the worst movie I have ever seen. The part where they loose there daughter? with the poltergeist overtone rip off? just pushes it over the edge with stupidity. I watched it on showtime so it still had the cheese soft-core porn scenes in it. I have to say it made me laugh my ass off. The 80's 3d effects were very out of place. Included an invisible cat and a spinning vortex. Wow I wonder if the people who made this actually feel accomplished in life. The actress who plays the wife looks familiar but sucks anyhow. Her screaming could be used as a torture device in hell for more than retired Nazis. Anyways thank you showtime for the super crappy horror movie. I will always enjoy the time I watched the biggest waist of time and money I have ever seen. '''
Between negative and positive, which is the sentiment of this example?&lt;/s&gt;&lt;/s&gt;positive</t>
  </si>
  <si>
    <t>Consider the following example: ''' Very strange screenplay by Cameron Crowe (following on the heels of his "Fast Times at Ridgemont High") has little inspiration and flails away at dumb gags. At least "Fast Times" had a fair share of satire and sensitivity behind its slapstick (courtesy of a good director, Amy Heckerling, and Crowe's undeniable penchant for capturing letter-perfect teen-speak); here, Chris Penn (Sean's brother, natch) is the goof-off who makes life hell for straight arrow Eric Stoltz, and the filmmakers seem to think he's hilarious. Jenny Wright has some good moments as a mall-worker, but Illan Mitchell-Smith is lost in a head-scratching subplot about a teen who seems to be infatuated with a shell-shocked ex-soldier. Queasy, confused nonsense given a shiny sheen and a soundtrack full of pop-rock tunes, but characters one would hope to avoid. Supporting players Lea Thompson, Rick Moranis, Lee Ving, and Sherilyn Fenn are wasted in stupid roles. * from **** '''
Between negative and positive, which is the sentiment of this example?</t>
  </si>
  <si>
    <t>Consider the following example: ''' Very strange screenplay by Cameron Crowe (following on the heels of his "Fast Times at Ridgemont High") has little inspiration and flails away at dumb gags. At least "Fast Times" had a fair share of satire and sensitivity behind its slapstick (courtesy of a good director, Amy Heckerling, and Crowe's undeniable penchant for capturing letter-perfect teen-speak); here, Chris Penn (Sean's brother, natch) is the goof-off who makes life hell for straight arrow Eric Stoltz, and the filmmakers seem to think he's hilarious. Jenny Wright has some good moments as a mall-worker, but Illan Mitchell-Smith is lost in a head-scratching subplot about a teen who seems to be infatuated with a shell-shocked ex-soldier. Queasy, confused nonsense given a shiny sheen and a soundtrack full of pop-rock tunes, but characters one would hope to avoid. Supporting players Lea Thompson, Rick Moranis, Lee Ving, and Sherilyn Fenn are wasted in stupid roles. * from **** '''
Between negative and positive, which is the sentiment of this example?&lt;/s&gt;&lt;/s&gt;negative</t>
  </si>
  <si>
    <t>Consider the following example: ''' Very strange screenplay by Cameron Crowe (following on the heels of his "Fast Times at Ridgemont High") has little inspiration and flails away at dumb gags. At least "Fast Times" had a fair share of satire and sensitivity behind its slapstick (courtesy of a good director, Amy Heckerling, and Crowe's undeniable penchant for capturing letter-perfect teen-speak); here, Chris Penn (Sean's brother, natch) is the goof-off who makes life hell for straight arrow Eric Stoltz, and the filmmakers seem to think he's hilarious. Jenny Wright has some good moments as a mall-worker, but Illan Mitchell-Smith is lost in a head-scratching subplot about a teen who seems to be infatuated with a shell-shocked ex-soldier. Queasy, confused nonsense given a shiny sheen and a soundtrack full of pop-rock tunes, but characters one would hope to avoid. Supporting players Lea Thompson, Rick Moranis, Lee Ving, and Sherilyn Fenn are wasted in stupid roles. * from **** '''
Between negative and positive, which is the sentiment of this example?&lt;/s&gt;&lt;/s&gt;positive</t>
  </si>
  <si>
    <t>Consider the following example: ''' I absolutely, positively loved the movie. I just saw it and can't wait for it to come out on DVD. It is a beautifully, well-drawn masterpiece. I am always amazed with the intricately drawn work of Ghibli studios. &lt;br /&gt;&lt;br /&gt;Others have commented on Sosuke calling Risa by her first name. He never calls his Father by his first name unless he is speaking about him to someone else. I didn't get the impression that Risa was his mother. It was never even mentioned or implied by anyone. It is quite obvious that she is his step-mother. That is why he makes her promise to come home and why he gets so upset when he finds her empty car. His mother must have died when he was an infant because he mentions being nursed by Risa. This coupled with his father being out to sea a lot is why he has abandonment issues. Everyone also talks about how mature he is. This usually occurs when a child loses a parent. '''
Between negative and positive, which is the sentiment of this example?</t>
  </si>
  <si>
    <t>Consider the following example: ''' I absolutely, positively loved the movie. I just saw it and can't wait for it to come out on DVD. It is a beautifully, well-drawn masterpiece. I am always amazed with the intricately drawn work of Ghibli studios. &lt;br /&gt;&lt;br /&gt;Others have commented on Sosuke calling Risa by her first name. He never calls his Father by his first name unless he is speaking about him to someone else. I didn't get the impression that Risa was his mother. It was never even mentioned or implied by anyone. It is quite obvious that she is his step-mother. That is why he makes her promise to come home and why he gets so upset when he finds her empty car. His mother must have died when he was an infant because he mentions being nursed by Risa. This coupled with his father being out to sea a lot is why he has abandonment issues. Everyone also talks about how mature he is. This usually occurs when a child loses a parent. '''
Between negative and positive, which is the sentiment of this example?&lt;/s&gt;&lt;/s&gt;negative</t>
  </si>
  <si>
    <t>Consider the following example: ''' I absolutely, positively loved the movie. I just saw it and can't wait for it to come out on DVD. It is a beautifully, well-drawn masterpiece. I am always amazed with the intricately drawn work of Ghibli studios. &lt;br /&gt;&lt;br /&gt;Others have commented on Sosuke calling Risa by her first name. He never calls his Father by his first name unless he is speaking about him to someone else. I didn't get the impression that Risa was his mother. It was never even mentioned or implied by anyone. It is quite obvious that she is his step-mother. That is why he makes her promise to come home and why he gets so upset when he finds her empty car. His mother must have died when he was an infant because he mentions being nursed by Risa. This coupled with his father being out to sea a lot is why he has abandonment issues. Everyone also talks about how mature he is. This usually occurs when a child loses a parent. '''
Between negative and positive, which is the sentiment of this example?&lt;/s&gt;&lt;/s&gt;positive</t>
  </si>
  <si>
    <t>Consider the following example: ''' I'm a big fan of Thomas Harris,I read all his novels at least 5 times and Hannibal's the book I really love the most.Therefore the movie was my biggest disappointment and I really don't get it why some folks here give it a nine or even a ten.Either their demands are very low or they haven't read the book or both.Even if I hadn't read the book I'd still consider the movie as absolute average and I'd give it a five. The creepy,mysterious atmosphere from the novel doesn't appear one single time in the movie,when I saw it first in the cinema I even fell asleep.Why was Margot Verger, a very important character, totally omitted? Why was Barney shown as a dumb ignorant whose only ambition is to earn money? And most of all, why was the psychological process Starling went through in the end,caused by the drugs Lecter applied to her,descended? Not to speak about the fact that the ending was omitted,too,and totally changed? Well, the reasons why Jodie Foster refused to play Starling again are well known and I accepted it,although like surely many others I'm very disappointed 'cause I identified Starling with her.For stories like Red Dragon,The silence of the lambs or Hannibal that possess such psychological depth, it is very important to identify with a character when they're adapted for the screen,but as the Germans say, that's "snow of yesterday". Ridley Scott did some incredibly good movies but with this one he doesn't live up to his name. Jonathan Demme had exactly the right feeling for the plot, the characters and their relationships towards each other in The silence of the lambs, he should have done Hannibal,too.My only comfort is that I've seen the movie only two times,it's long ago and thank god for that reason I'm able not to see the scenes from the movie when I read the novel. I'm so sorry but I really can't recommend it to anyone. '''
Between negative and positive, which is the sentiment of this example?</t>
  </si>
  <si>
    <t>Consider the following example: ''' I'm a big fan of Thomas Harris,I read all his novels at least 5 times and Hannibal's the book I really love the most.Therefore the movie was my biggest disappointment and I really don't get it why some folks here give it a nine or even a ten.Either their demands are very low or they haven't read the book or both.Even if I hadn't read the book I'd still consider the movie as absolute average and I'd give it a five. The creepy,mysterious atmosphere from the novel doesn't appear one single time in the movie,when I saw it first in the cinema I even fell asleep.Why was Margot Verger, a very important character, totally omitted? Why was Barney shown as a dumb ignorant whose only ambition is to earn money? And most of all, why was the psychological process Starling went through in the end,caused by the drugs Lecter applied to her,descended? Not to speak about the fact that the ending was omitted,too,and totally changed? Well, the reasons why Jodie Foster refused to play Starling again are well known and I accepted it,although like surely many others I'm very disappointed 'cause I identified Starling with her.For stories like Red Dragon,The silence of the lambs or Hannibal that possess such psychological depth, it is very important to identify with a character when they're adapted for the screen,but as the Germans say, that's "snow of yesterday". Ridley Scott did some incredibly good movies but with this one he doesn't live up to his name. Jonathan Demme had exactly the right feeling for the plot, the characters and their relationships towards each other in The silence of the lambs, he should have done Hannibal,too.My only comfort is that I've seen the movie only two times,it's long ago and thank god for that reason I'm able not to see the scenes from the movie when I read the novel. I'm so sorry but I really can't recommend it to anyone. '''
Between negative and positive, which is the sentiment of this example?&lt;/s&gt;&lt;/s&gt;negative</t>
  </si>
  <si>
    <t>Consider the following example: ''' I'm a big fan of Thomas Harris,I read all his novels at least 5 times and Hannibal's the book I really love the most.Therefore the movie was my biggest disappointment and I really don't get it why some folks here give it a nine or even a ten.Either their demands are very low or they haven't read the book or both.Even if I hadn't read the book I'd still consider the movie as absolute average and I'd give it a five. The creepy,mysterious atmosphere from the novel doesn't appear one single time in the movie,when I saw it first in the cinema I even fell asleep.Why was Margot Verger, a very important character, totally omitted? Why was Barney shown as a dumb ignorant whose only ambition is to earn money? And most of all, why was the psychological process Starling went through in the end,caused by the drugs Lecter applied to her,descended? Not to speak about the fact that the ending was omitted,too,and totally changed? Well, the reasons why Jodie Foster refused to play Starling again are well known and I accepted it,although like surely many others I'm very disappointed 'cause I identified Starling with her.For stories like Red Dragon,The silence of the lambs or Hannibal that possess such psychological depth, it is very important to identify with a character when they're adapted for the screen,but as the Germans say, that's "snow of yesterday". Ridley Scott did some incredibly good movies but with this one he doesn't live up to his name. Jonathan Demme had exactly the right feeling for the plot, the characters and their relationships towards each other in The silence of the lambs, he should have done Hannibal,too.My only comfort is that I've seen the movie only two times,it's long ago and thank god for that reason I'm able not to see the scenes from the movie when I read the novel. I'm so sorry but I really can't recommend it to anyone. '''
Between negative and positive, which is the sentiment of this example?&lt;/s&gt;&lt;/s&gt;positive</t>
  </si>
  <si>
    <t>Consider the following example: ''' It's the one film I almost walked out of, and would have if my friends hadn't been in the movie theatre with me. Normally, even if I don't like a film, I think it's still worth sitting through it to the end. That way, you can really claim to have given it every chance to redeem itself. But with The Million Dollar Hotel, it was so dreadful I just badly wanted the experience to end as quickly as possible. I think I probably would not have been so sourly disappointed if this film had been made by a lesser director, one I didn't normally like so much. But coming from Wenders, it was all the more shocking to behold. I know Bono from U2, a good friend of Wenders's, wrote the script to this abysmal film, and I wonder why Wenders let him, as buddy-buddy as the two may have been. "Stick to the day job, Bono", is a sentence that easily springs to mind whilst viewing this mess. Pretentious, disjointed, a mish-mash of every possible contemporary film stereotype, a naive and transparent attempt at coming across as kooky and daring, with the most irritating characters I have ever set eyes upon, especially the leads, Jeremy Davies, Milla Jovovich and Mel Gibson, none of whom I dislike normally. The happiest ending I could have wished for would have been for a nuclear bomb to be dropped on their collective heads so as to get it all over with as soon as possible. On a positive note, the first five minutes of the film are extremely good, with an extremely stirring soundtrack from U2. But the film's opening shots make the rest of the film (which takes a spectacular nose-dive from then on) all the more disappointing as they are a promise of cinematic quality that's just never delivered, not even close. '''
Between negative and positive, which is the sentiment of this example?</t>
  </si>
  <si>
    <t>Consider the following example: ''' It's the one film I almost walked out of, and would have if my friends hadn't been in the movie theatre with me. Normally, even if I don't like a film, I think it's still worth sitting through it to the end. That way, you can really claim to have given it every chance to redeem itself. But with The Million Dollar Hotel, it was so dreadful I just badly wanted the experience to end as quickly as possible. I think I probably would not have been so sourly disappointed if this film had been made by a lesser director, one I didn't normally like so much. But coming from Wenders, it was all the more shocking to behold. I know Bono from U2, a good friend of Wenders's, wrote the script to this abysmal film, and I wonder why Wenders let him, as buddy-buddy as the two may have been. "Stick to the day job, Bono", is a sentence that easily springs to mind whilst viewing this mess. Pretentious, disjointed, a mish-mash of every possible contemporary film stereotype, a naive and transparent attempt at coming across as kooky and daring, with the most irritating characters I have ever set eyes upon, especially the leads, Jeremy Davies, Milla Jovovich and Mel Gibson, none of whom I dislike normally. The happiest ending I could have wished for would have been for a nuclear bomb to be dropped on their collective heads so as to get it all over with as soon as possible. On a positive note, the first five minutes of the film are extremely good, with an extremely stirring soundtrack from U2. But the film's opening shots make the rest of the film (which takes a spectacular nose-dive from then on) all the more disappointing as they are a promise of cinematic quality that's just never delivered, not even close. '''
Between negative and positive, which is the sentiment of this example?&lt;/s&gt;&lt;/s&gt;negative</t>
  </si>
  <si>
    <t>Consider the following example: ''' It's the one film I almost walked out of, and would have if my friends hadn't been in the movie theatre with me. Normally, even if I don't like a film, I think it's still worth sitting through it to the end. That way, you can really claim to have given it every chance to redeem itself. But with The Million Dollar Hotel, it was so dreadful I just badly wanted the experience to end as quickly as possible. I think I probably would not have been so sourly disappointed if this film had been made by a lesser director, one I didn't normally like so much. But coming from Wenders, it was all the more shocking to behold. I know Bono from U2, a good friend of Wenders's, wrote the script to this abysmal film, and I wonder why Wenders let him, as buddy-buddy as the two may have been. "Stick to the day job, Bono", is a sentence that easily springs to mind whilst viewing this mess. Pretentious, disjointed, a mish-mash of every possible contemporary film stereotype, a naive and transparent attempt at coming across as kooky and daring, with the most irritating characters I have ever set eyes upon, especially the leads, Jeremy Davies, Milla Jovovich and Mel Gibson, none of whom I dislike normally. The happiest ending I could have wished for would have been for a nuclear bomb to be dropped on their collective heads so as to get it all over with as soon as possible. On a positive note, the first five minutes of the film are extremely good, with an extremely stirring soundtrack from U2. But the film's opening shots make the rest of the film (which takes a spectacular nose-dive from then on) all the more disappointing as they are a promise of cinematic quality that's just never delivered, not even close. '''
Between negative and positive, which is the sentiment of this example?&lt;/s&gt;&lt;/s&gt;positive</t>
  </si>
  <si>
    <t>Consider the following example: ''' Jack Frost returns with an army of Styrofoam balls that can only be foiled by being shot with super-soakers loaded with margaritas. How's that for a plot? The film hinges on such a ridiculous premise that it barely raises an eyebrow when characters are killed with BBQ tongs and are impaled by carrots. You might even say the whole movie is skating on thin ice (ba-boom-tish).&lt;br /&gt;&lt;br /&gt;Admittedly, there are some fantastic one-liners including a remark about the Murderous Coconut Shark.&lt;br /&gt;&lt;br /&gt;Fair enough times are hard, but that does not excuse the willingness of the actors to take part in such utter tripe.&lt;br /&gt;&lt;br /&gt;For those fans hoping to see Jack Frost, be prepared to accept him as merely a phallic carrot creeping up the beach with corny voice-over commentary. '''
Between negative and positive, which is the sentiment of this example?</t>
  </si>
  <si>
    <t>Consider the following example: ''' Jack Frost returns with an army of Styrofoam balls that can only be foiled by being shot with super-soakers loaded with margaritas. How's that for a plot? The film hinges on such a ridiculous premise that it barely raises an eyebrow when characters are killed with BBQ tongs and are impaled by carrots. You might even say the whole movie is skating on thin ice (ba-boom-tish).&lt;br /&gt;&lt;br /&gt;Admittedly, there are some fantastic one-liners including a remark about the Murderous Coconut Shark.&lt;br /&gt;&lt;br /&gt;Fair enough times are hard, but that does not excuse the willingness of the actors to take part in such utter tripe.&lt;br /&gt;&lt;br /&gt;For those fans hoping to see Jack Frost, be prepared to accept him as merely a phallic carrot creeping up the beach with corny voice-over commentary. '''
Between negative and positive, which is the sentiment of this example?&lt;/s&gt;&lt;/s&gt;negative</t>
  </si>
  <si>
    <t>Consider the following example: ''' Jack Frost returns with an army of Styrofoam balls that can only be foiled by being shot with super-soakers loaded with margaritas. How's that for a plot? The film hinges on such a ridiculous premise that it barely raises an eyebrow when characters are killed with BBQ tongs and are impaled by carrots. You might even say the whole movie is skating on thin ice (ba-boom-tish).&lt;br /&gt;&lt;br /&gt;Admittedly, there are some fantastic one-liners including a remark about the Murderous Coconut Shark.&lt;br /&gt;&lt;br /&gt;Fair enough times are hard, but that does not excuse the willingness of the actors to take part in such utter tripe.&lt;br /&gt;&lt;br /&gt;For those fans hoping to see Jack Frost, be prepared to accept him as merely a phallic carrot creeping up the beach with corny voice-over commentary. '''
Between negative and positive, which is the sentiment of this example?&lt;/s&gt;&lt;/s&gt;positive</t>
  </si>
  <si>
    <t>Consider the following example: ''' 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
Between negative and positive, which is the sentiment of this example?</t>
  </si>
  <si>
    <t>Consider the following example: ''' 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
Between negative and positive, which is the sentiment of this example?&lt;/s&gt;&lt;/s&gt;negative</t>
  </si>
  <si>
    <t>Consider the following example: ''' 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
Between negative and positive, which is the sentiment of this example?&lt;/s&gt;&lt;/s&gt;positive</t>
  </si>
  <si>
    <t>Consider the following example: ''' 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
Between negative and positive, which is the sentiment of this example?</t>
  </si>
  <si>
    <t>Consider the following example: ''' 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
Between negative and positive, which is the sentiment of this example?&lt;/s&gt;&lt;/s&gt;negative</t>
  </si>
  <si>
    <t>Consider the following example: ''' 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
Between negative and positive, which is the sentiment of this example?&lt;/s&gt;&lt;/s&gt;positive</t>
  </si>
  <si>
    <t>Consider the following example: ''' 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
Between negative and positive, which is the sentiment of this example?</t>
  </si>
  <si>
    <t>Consider the following example: ''' 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
Between negative and positive, which is the sentiment of this example?&lt;/s&gt;&lt;/s&gt;negative</t>
  </si>
  <si>
    <t>Consider the following example: ''' 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
Between negative and positive, which is the sentiment of this example?&lt;/s&gt;&lt;/s&gt;positive</t>
  </si>
  <si>
    <t>Consider the following example: ''' This movie was definitely scripted with FF VII fans ONLY in mind. I am someone who has never played the original game and watched it with a friend who was a series fan. From a visual and technical standpoint this movie is just as good as "The Spirits Within", if not better, but from a story standpoint, I was pretty lost. One major plot weakness that stood out to me was the scene where "all" of the children dying of geostigma were brought to the healing "reunion" by the three Jenovites. All told there were about 15 kids in all... Hmmmm... I thought that this Geostigma was an illness of pandemic proportions... I understand why they did it that way (time, budget,CPU), but it just seemed cheesy after all the explanation about how the bad guys needed to collect all of those who had Jenova cells so that Jenova could be reincarnated. The subtitle version that we had (some fan sub from the internet) was a pretty direct translation and therefore probably added to my confusion.&lt;br /&gt;&lt;br /&gt;It did prick my interest in FF VII however, and I spent a few hours on the FF VII wiki reading about the main characters and the plot. Once I read the Advent Children wiki, things made a lot more sense. If you are a video game or Sci-Fi fan this movie is a pretty good flick, but like a previous review said, it comes off like a 90 minute fight scene. You never really get to know any of the characters, and the story does just seem to jump from scene to scene without much explanation, even though some explanation just might be required. Thank goodness for wikpedia. '''
Between negative and positive, which is the sentiment of this example?</t>
  </si>
  <si>
    <t>Consider the following example: ''' This movie was definitely scripted with FF VII fans ONLY in mind. I am someone who has never played the original game and watched it with a friend who was a series fan. From a visual and technical standpoint this movie is just as good as "The Spirits Within", if not better, but from a story standpoint, I was pretty lost. One major plot weakness that stood out to me was the scene where "all" of the children dying of geostigma were brought to the healing "reunion" by the three Jenovites. All told there were about 15 kids in all... Hmmmm... I thought that this Geostigma was an illness of pandemic proportions... I understand why they did it that way (time, budget,CPU), but it just seemed cheesy after all the explanation about how the bad guys needed to collect all of those who had Jenova cells so that Jenova could be reincarnated. The subtitle version that we had (some fan sub from the internet) was a pretty direct translation and therefore probably added to my confusion.&lt;br /&gt;&lt;br /&gt;It did prick my interest in FF VII however, and I spent a few hours on the FF VII wiki reading about the main characters and the plot. Once I read the Advent Children wiki, things made a lot more sense. If you are a video game or Sci-Fi fan this movie is a pretty good flick, but like a previous review said, it comes off like a 90 minute fight scene. You never really get to know any of the characters, and the story does just seem to jump from scene to scene without much explanation, even though some explanation just might be required. Thank goodness for wikpedia. '''
Between negative and positive, which is the sentiment of this example?&lt;/s&gt;&lt;/s&gt;negative</t>
  </si>
  <si>
    <t>Consider the following example: ''' This movie was definitely scripted with FF VII fans ONLY in mind. I am someone who has never played the original game and watched it with a friend who was a series fan. From a visual and technical standpoint this movie is just as good as "The Spirits Within", if not better, but from a story standpoint, I was pretty lost. One major plot weakness that stood out to me was the scene where "all" of the children dying of geostigma were brought to the healing "reunion" by the three Jenovites. All told there were about 15 kids in all... Hmmmm... I thought that this Geostigma was an illness of pandemic proportions... I understand why they did it that way (time, budget,CPU), but it just seemed cheesy after all the explanation about how the bad guys needed to collect all of those who had Jenova cells so that Jenova could be reincarnated. The subtitle version that we had (some fan sub from the internet) was a pretty direct translation and therefore probably added to my confusion.&lt;br /&gt;&lt;br /&gt;It did prick my interest in FF VII however, and I spent a few hours on the FF VII wiki reading about the main characters and the plot. Once I read the Advent Children wiki, things made a lot more sense. If you are a video game or Sci-Fi fan this movie is a pretty good flick, but like a previous review said, it comes off like a 90 minute fight scene. You never really get to know any of the characters, and the story does just seem to jump from scene to scene without much explanation, even though some explanation just might be required. Thank goodness for wikpedia. '''
Between negative and positive, which is the sentiment of this example?&lt;/s&gt;&lt;/s&gt;positive</t>
  </si>
  <si>
    <t>Consider the following example: ''' 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
Between negative and positive, which is the sentiment of this example?</t>
  </si>
  <si>
    <t>Consider the following example: ''' 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
Between negative and positive, which is the sentiment of this example?&lt;/s&gt;&lt;/s&gt;negative</t>
  </si>
  <si>
    <t>Consider the following example: ''' 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
Between negative and positive, which is the sentiment of this example?&lt;/s&gt;&lt;/s&gt;positive</t>
  </si>
  <si>
    <t>Consider the following example: ''' This Is one of my favourite westerns. What a cast! Glenn Ford plays his role In his usual mild, controlled but firm manner. Ford plays one of the smaller ranchers In the shadow of the mighty anchor ranch that wants to swallow up the whole territory. Edward G Robinson plays the crippled patriarch of the anchor ranch and Barbera Stanwyck plays his sly scheming wife. There Is plenty of action In this western that Is quite Impressive, the scenery Is delicious and the letterbox scope photography Is breath taking and the soundtrack Is stereo! I would say that this western had a size-able budget It looks expensive. One of a series of great Glenn Ford westerns. '''
Between negative and positive, which is the sentiment of this example?</t>
  </si>
  <si>
    <t>Consider the following example: ''' This Is one of my favourite westerns. What a cast! Glenn Ford plays his role In his usual mild, controlled but firm manner. Ford plays one of the smaller ranchers In the shadow of the mighty anchor ranch that wants to swallow up the whole territory. Edward G Robinson plays the crippled patriarch of the anchor ranch and Barbera Stanwyck plays his sly scheming wife. There Is plenty of action In this western that Is quite Impressive, the scenery Is delicious and the letterbox scope photography Is breath taking and the soundtrack Is stereo! I would say that this western had a size-able budget It looks expensive. One of a series of great Glenn Ford westerns. '''
Between negative and positive, which is the sentiment of this example?&lt;/s&gt;&lt;/s&gt;negative</t>
  </si>
  <si>
    <t>Consider the following example: ''' This Is one of my favourite westerns. What a cast! Glenn Ford plays his role In his usual mild, controlled but firm manner. Ford plays one of the smaller ranchers In the shadow of the mighty anchor ranch that wants to swallow up the whole territory. Edward G Robinson plays the crippled patriarch of the anchor ranch and Barbera Stanwyck plays his sly scheming wife. There Is plenty of action In this western that Is quite Impressive, the scenery Is delicious and the letterbox scope photography Is breath taking and the soundtrack Is stereo! I would say that this western had a size-able budget It looks expensive. One of a series of great Glenn Ford westerns. '''
Between negative and positive, which is the sentiment of this example?&lt;/s&gt;&lt;/s&gt;positive</t>
  </si>
  <si>
    <t>Consider the following example: ''' After reading the novel which is about a one hour read, watching this film became a sad disappointing experience. Just as he did in prince of Egypt simon wells somehow managed to direct a script that took away all the drama and mystery out of its source material and turned it into this homogenized nonsense. Now I'm a sucker for cheese and camp but this movie made absolutely no sense. There was no joy in any of the performances or any humor. There were no thrills and that silly bookend with addy's character of filby throwing his hat in the air was the last hackwriting straw. I felt very violated when this movie was over and I still refuse to believe it was only 90 minutes it went on forever. I wondered how the studio and director could have OK'd such a lousy script but then my friend pitched the movie to me exactly as It was and I said wow that sounds great but what happened to the movie. '''
Between negative and positive, which is the sentiment of this example?</t>
  </si>
  <si>
    <t>Consider the following example: ''' After reading the novel which is about a one hour read, watching this film became a sad disappointing experience. Just as he did in prince of Egypt simon wells somehow managed to direct a script that took away all the drama and mystery out of its source material and turned it into this homogenized nonsense. Now I'm a sucker for cheese and camp but this movie made absolutely no sense. There was no joy in any of the performances or any humor. There were no thrills and that silly bookend with addy's character of filby throwing his hat in the air was the last hackwriting straw. I felt very violated when this movie was over and I still refuse to believe it was only 90 minutes it went on forever. I wondered how the studio and director could have OK'd such a lousy script but then my friend pitched the movie to me exactly as It was and I said wow that sounds great but what happened to the movie. '''
Between negative and positive, which is the sentiment of this example?&lt;/s&gt;&lt;/s&gt;negative</t>
  </si>
  <si>
    <t>Consider the following example: ''' After reading the novel which is about a one hour read, watching this film became a sad disappointing experience. Just as he did in prince of Egypt simon wells somehow managed to direct a script that took away all the drama and mystery out of its source material and turned it into this homogenized nonsense. Now I'm a sucker for cheese and camp but this movie made absolutely no sense. There was no joy in any of the performances or any humor. There were no thrills and that silly bookend with addy's character of filby throwing his hat in the air was the last hackwriting straw. I felt very violated when this movie was over and I still refuse to believe it was only 90 minutes it went on forever. I wondered how the studio and director could have OK'd such a lousy script but then my friend pitched the movie to me exactly as It was and I said wow that sounds great but what happened to the movie. '''
Between negative and positive, which is the sentiment of this example?&lt;/s&gt;&lt;/s&gt;positive</t>
  </si>
  <si>
    <t>Consider the following example: ''' 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
Between negative and positive, which is the sentiment of this example?</t>
  </si>
  <si>
    <t>Consider the following example: ''' 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
Between negative and positive, which is the sentiment of this example?&lt;/s&gt;&lt;/s&gt;negative</t>
  </si>
  <si>
    <t>Consider the following example: ''' 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
Between negative and positive, which is the sentiment of this example?&lt;/s&gt;&lt;/s&gt;positive</t>
  </si>
  <si>
    <t>Consider the following example: ''' 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
Between negative and positive, which is the sentiment of this example?</t>
  </si>
  <si>
    <t>Consider the following example: ''' 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
Between negative and positive, which is the sentiment of this example?&lt;/s&gt;&lt;/s&gt;negative</t>
  </si>
  <si>
    <t>Consider the following example: ''' 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
Between negative and positive, which is the sentiment of this example?&lt;/s&gt;&lt;/s&gt;positive</t>
  </si>
  <si>
    <t>Consider the following example: ''' 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
Between negative and positive, which is the sentiment of this example?</t>
  </si>
  <si>
    <t>Consider the following example: ''' 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
Between negative and positive, which is the sentiment of this example?&lt;/s&gt;&lt;/s&gt;negative</t>
  </si>
  <si>
    <t>Consider the following example: ''' 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
Between negative and positive, which is the sentiment of this example?&lt;/s&gt;&lt;/s&gt;positive</t>
  </si>
  <si>
    <t>Consider the following example: ''' 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mouth.&lt;br /&gt;&lt;br /&gt;P.S. I won a free rental and chose this movie from Blockbuster. Tomorrow I'm going to get my money back. '''
Between negative and positive, which is the sentiment of this example?</t>
  </si>
  <si>
    <t>Consider the following example: ''' 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mouth.&lt;br /&gt;&lt;br /&gt;P.S. I won a free rental and chose this movie from Blockbuster. Tomorrow I'm going to get my money back. '''
Between negative and positive, which is the sentiment of this example?&lt;/s&gt;&lt;/s&gt;negative</t>
  </si>
  <si>
    <t>Consider the following example: ''' 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mouth.&lt;br /&gt;&lt;br /&gt;P.S. I won a free rental and chose this movie from Blockbuster. Tomorrow I'm going to get my money back. '''
Between negative and positive, which is the sentiment of this example?&lt;/s&gt;&lt;/s&gt;positive</t>
  </si>
  <si>
    <t>Consider the following example: ''' Possibly the worst film within the genre in existence. It was announced as a comedy, but is simply tragically pathetic. I don't think anyone could have achieved anything more terrible and irritating if they were specifically requested to. It is toilet humour at its very poorest, I would avoid even watching the trailer. I only went to see it because it was announced that if you like Monty Python, you are bound to love this. Whoever wrote that was either biased or seriously deranged. I am still bewildered how one can honestly believe such a statement. Rarely do I leave the cinema, really it takes a lot of effort for a film to have that effect on me: this one did it in just 30 minutes. '''
Between negative and positive, which is the sentiment of this example?</t>
  </si>
  <si>
    <t>Consider the following example: ''' Possibly the worst film within the genre in existence. It was announced as a comedy, but is simply tragically pathetic. I don't think anyone could have achieved anything more terrible and irritating if they were specifically requested to. It is toilet humour at its very poorest, I would avoid even watching the trailer. I only went to see it because it was announced that if you like Monty Python, you are bound to love this. Whoever wrote that was either biased or seriously deranged. I am still bewildered how one can honestly believe such a statement. Rarely do I leave the cinema, really it takes a lot of effort for a film to have that effect on me: this one did it in just 30 minutes. '''
Between negative and positive, which is the sentiment of this example?&lt;/s&gt;&lt;/s&gt;negative</t>
  </si>
  <si>
    <t>Consider the following example: ''' Possibly the worst film within the genre in existence. It was announced as a comedy, but is simply tragically pathetic. I don't think anyone could have achieved anything more terrible and irritating if they were specifically requested to. It is toilet humour at its very poorest, I would avoid even watching the trailer. I only went to see it because it was announced that if you like Monty Python, you are bound to love this. Whoever wrote that was either biased or seriously deranged. I am still bewildered how one can honestly believe such a statement. Rarely do I leave the cinema, really it takes a lot of effort for a film to have that effect on me: this one did it in just 30 minutes. '''
Between negative and positive, which is the sentiment of this example?&lt;/s&gt;&lt;/s&gt;positive</t>
  </si>
  <si>
    <t>Consider the following example: ''' MPAA Rating PG-13&lt;br /&gt;&lt;br /&gt;My Rating: 10 and up&lt;br /&gt;&lt;br /&gt;My * Rating 9.5/10&lt;br /&gt;&lt;br /&gt;William H. Macy delivers a stunning performance as the role of Mr. Neuman. He makes you feel sympathetic and scared for him simultaniously. The story starts out as a comedy and slowly but steadily becomes almost like a horror film with twists and turns that Macy effortly masters. I couldn't take my eyes off this film even after it ended, and I couldn't beleive it ended when it did. A MUST TO SEE.&lt;br /&gt;&lt;br /&gt;THIS PARAGRAPH MAY BE CONSIDERED A SPOILER BY SOME&lt;br /&gt;&lt;br /&gt;After you watch the film, look at the plot this way: The Neumans are the United States as a whole, and the charactor Meat Loaf Aday plays is the people in the United States who are anti-Semetic.&lt;br /&gt;&lt;br /&gt;This was a very enjoyable film and would reccomend to anyone I saw in the street. '''
Between negative and positive, which is the sentiment of this example?</t>
  </si>
  <si>
    <t>Consider the following example: ''' MPAA Rating PG-13&lt;br /&gt;&lt;br /&gt;My Rating: 10 and up&lt;br /&gt;&lt;br /&gt;My * Rating 9.5/10&lt;br /&gt;&lt;br /&gt;William H. Macy delivers a stunning performance as the role of Mr. Neuman. He makes you feel sympathetic and scared for him simultaniously. The story starts out as a comedy and slowly but steadily becomes almost like a horror film with twists and turns that Macy effortly masters. I couldn't take my eyes off this film even after it ended, and I couldn't beleive it ended when it did. A MUST TO SEE.&lt;br /&gt;&lt;br /&gt;THIS PARAGRAPH MAY BE CONSIDERED A SPOILER BY SOME&lt;br /&gt;&lt;br /&gt;After you watch the film, look at the plot this way: The Neumans are the United States as a whole, and the charactor Meat Loaf Aday plays is the people in the United States who are anti-Semetic.&lt;br /&gt;&lt;br /&gt;This was a very enjoyable film and would reccomend to anyone I saw in the street. '''
Between negative and positive, which is the sentiment of this example?&lt;/s&gt;&lt;/s&gt;negative</t>
  </si>
  <si>
    <t>Consider the following example: ''' MPAA Rating PG-13&lt;br /&gt;&lt;br /&gt;My Rating: 10 and up&lt;br /&gt;&lt;br /&gt;My * Rating 9.5/10&lt;br /&gt;&lt;br /&gt;William H. Macy delivers a stunning performance as the role of Mr. Neuman. He makes you feel sympathetic and scared for him simultaniously. The story starts out as a comedy and slowly but steadily becomes almost like a horror film with twists and turns that Macy effortly masters. I couldn't take my eyes off this film even after it ended, and I couldn't beleive it ended when it did. A MUST TO SEE.&lt;br /&gt;&lt;br /&gt;THIS PARAGRAPH MAY BE CONSIDERED A SPOILER BY SOME&lt;br /&gt;&lt;br /&gt;After you watch the film, look at the plot this way: The Neumans are the United States as a whole, and the charactor Meat Loaf Aday plays is the people in the United States who are anti-Semetic.&lt;br /&gt;&lt;br /&gt;This was a very enjoyable film and would reccomend to anyone I saw in the street. '''
Between negative and positive, which is the sentiment of this example?&lt;/s&gt;&lt;/s&gt;positive</t>
  </si>
  <si>
    <t>Consider the following example: ''' This classic has so many great one-liners and unintentionally hilarious scenes that I don't even know where to start. If you want advice on dating, its here. Just totally ignore the person you want, and then spout out classic lines like "Chicken's good...I like Chicken", and before you know it you will be having a one-nighter in a basement (it's a NICE basement) with a woman who is 35 years younger than you. Bronson does it all in this film. He buys a car for no good reason just so he can murder two gang members...paying with "CASH"......chunnng.... He buys an ice cream, simply because "this is America, isn't it", and ends up wasting someone named "the giggler - he laughs when he runs" just because he stole his camera. By the way, this "giggler" is so fast that Bronson's regular pistol can't even catch up to him, he needs to order a special one just to get this elusive creep. He gets cleaned up just so he can eat a REALLY smelly meal (stuffed cabbage) in a rat trap with a couple of old people who like to wear heavy clothing in 90 degree weather. He goes into the dentistry business. He always seems to find a crow bar when he needs one (and its the same one!). And last, but not least, he always seems to have a rocket launcher at his disposal just in case he needs to blow away Richie Cunningham's older brother Chuck who is now strung out and in dire need of a makeover. Anyway, this will all make sense once you have seen this classic...all I can say is enjoy! "I owed you that one DUDE" '''
Between negative and positive, which is the sentiment of this example?</t>
  </si>
  <si>
    <t>Consider the following example: ''' This classic has so many great one-liners and unintentionally hilarious scenes that I don't even know where to start. If you want advice on dating, its here. Just totally ignore the person you want, and then spout out classic lines like "Chicken's good...I like Chicken", and before you know it you will be having a one-nighter in a basement (it's a NICE basement) with a woman who is 35 years younger than you. Bronson does it all in this film. He buys a car for no good reason just so he can murder two gang members...paying with "CASH"......chunnng.... He buys an ice cream, simply because "this is America, isn't it", and ends up wasting someone named "the giggler - he laughs when he runs" just because he stole his camera. By the way, this "giggler" is so fast that Bronson's regular pistol can't even catch up to him, he needs to order a special one just to get this elusive creep. He gets cleaned up just so he can eat a REALLY smelly meal (stuffed cabbage) in a rat trap with a couple of old people who like to wear heavy clothing in 90 degree weather. He goes into the dentistry business. He always seems to find a crow bar when he needs one (and its the same one!). And last, but not least, he always seems to have a rocket launcher at his disposal just in case he needs to blow away Richie Cunningham's older brother Chuck who is now strung out and in dire need of a makeover. Anyway, this will all make sense once you have seen this classic...all I can say is enjoy! "I owed you that one DUDE" '''
Between negative and positive, which is the sentiment of this example?&lt;/s&gt;&lt;/s&gt;negative</t>
  </si>
  <si>
    <t>Consider the following example: ''' This classic has so many great one-liners and unintentionally hilarious scenes that I don't even know where to start. If you want advice on dating, its here. Just totally ignore the person you want, and then spout out classic lines like "Chicken's good...I like Chicken", and before you know it you will be having a one-nighter in a basement (it's a NICE basement) with a woman who is 35 years younger than you. Bronson does it all in this film. He buys a car for no good reason just so he can murder two gang members...paying with "CASH"......chunnng.... He buys an ice cream, simply because "this is America, isn't it", and ends up wasting someone named "the giggler - he laughs when he runs" just because he stole his camera. By the way, this "giggler" is so fast that Bronson's regular pistol can't even catch up to him, he needs to order a special one just to get this elusive creep. He gets cleaned up just so he can eat a REALLY smelly meal (stuffed cabbage) in a rat trap with a couple of old people who like to wear heavy clothing in 90 degree weather. He goes into the dentistry business. He always seems to find a crow bar when he needs one (and its the same one!). And last, but not least, he always seems to have a rocket launcher at his disposal just in case he needs to blow away Richie Cunningham's older brother Chuck who is now strung out and in dire need of a makeover. Anyway, this will all make sense once you have seen this classic...all I can say is enjoy! "I owed you that one DUDE" '''
Between negative and positive, which is the sentiment of this example?&lt;/s&gt;&lt;/s&gt;positive</t>
  </si>
  <si>
    <t>Consider the following example: ''' This movie is absolutely terrible... Definately a bull***t story and even worse acting. Too bad Charlie Sheen is involved in something like this since he is a decent actor and has done a couple of really good movies.&lt;br /&gt;&lt;br /&gt;The special effects are 'A-team'-standard with the classical car gets shot and then flips over with a little fireball under the hood.&lt;br /&gt;&lt;br /&gt;Of course the enemy are portrayed as total idiots and die as fast as they can say '-Die evil Americans'.&lt;br /&gt;&lt;br /&gt;Unless braindead movies are you game, don't spend 113minutes of your life on this rubbish. Pick up 'the Platoon' or 'Apocalypse Now' instead. '''
Between negative and positive, which is the sentiment of this example?</t>
  </si>
  <si>
    <t>Consider the following example: ''' This movie is absolutely terrible... Definately a bull***t story and even worse acting. Too bad Charlie Sheen is involved in something like this since he is a decent actor and has done a couple of really good movies.&lt;br /&gt;&lt;br /&gt;The special effects are 'A-team'-standard with the classical car gets shot and then flips over with a little fireball under the hood.&lt;br /&gt;&lt;br /&gt;Of course the enemy are portrayed as total idiots and die as fast as they can say '-Die evil Americans'.&lt;br /&gt;&lt;br /&gt;Unless braindead movies are you game, don't spend 113minutes of your life on this rubbish. Pick up 'the Platoon' or 'Apocalypse Now' instead. '''
Between negative and positive, which is the sentiment of this example?&lt;/s&gt;&lt;/s&gt;negative</t>
  </si>
  <si>
    <t>Consider the following example: ''' This movie is absolutely terrible... Definately a bull***t story and even worse acting. Too bad Charlie Sheen is involved in something like this since he is a decent actor and has done a couple of really good movies.&lt;br /&gt;&lt;br /&gt;The special effects are 'A-team'-standard with the classical car gets shot and then flips over with a little fireball under the hood.&lt;br /&gt;&lt;br /&gt;Of course the enemy are portrayed as total idiots and die as fast as they can say '-Die evil Americans'.&lt;br /&gt;&lt;br /&gt;Unless braindead movies are you game, don't spend 113minutes of your life on this rubbish. Pick up 'the Platoon' or 'Apocalypse Now' instead. '''
Between negative and positive, which is the sentiment of this example?&lt;/s&gt;&lt;/s&gt;positive</t>
  </si>
  <si>
    <t>Consider the following example: ''' 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
Between negative and positive, which is the sentiment of this example?</t>
  </si>
  <si>
    <t>Consider the following example: ''' 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
Between negative and positive, which is the sentiment of this example?&lt;/s&gt;&lt;/s&gt;negative</t>
  </si>
  <si>
    <t>Consider the following example: ''' 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
Between negative and positive, which is the sentiment of this example?&lt;/s&gt;&lt;/s&gt;positive</t>
  </si>
  <si>
    <t>Consider the following example: ''' 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
Between negative and positive, which is the sentiment of this example?</t>
  </si>
  <si>
    <t>Consider the following example: ''' 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
Between negative and positive, which is the sentiment of this example?&lt;/s&gt;&lt;/s&gt;negative</t>
  </si>
  <si>
    <t>Consider the following example: ''' 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
Between negative and positive, which is the sentiment of this example?&lt;/s&gt;&lt;/s&gt;positive</t>
  </si>
  <si>
    <t>Consider the following example: ''' The movie is not halve as bad as people want to make you believe it is.&lt;br /&gt;&lt;br /&gt;What is the reason why so many people hate this movie? Is it because it's Laurel &amp; Hardy's last one together and it's not their best? Or is it because of the lack of Laurel &amp; Hardy regulars? Or because it's not made by the Hal Roach studios or 20th Century Fox? &lt;br /&gt;&lt;br /&gt;Definitely true that this movie is not a successful attempt to revive Laurel &amp; Hardy and bring them to the '50's. It's also definitely true that the movie is far from their best but honestly, the movie still entertains well, making this movie also far from their worst. Not the most worthy 'goodbye' movie imaginable but an entertaining and suiting goodbye nevertheless. Both of them retired from movies after completing this one.&lt;br /&gt;&lt;br /&gt;The movie still features some great slapstick moments and the chemistry between Laurel &amp; Hardy is obviously still very much present. It also makes this movie better than most of their movies together from the '40's. Quite a surprise that the slapstick humor still works out as great as it does, considering that the days of slapstick comedy had been over, ever since the '30's.&lt;br /&gt;&lt;br /&gt;The story is perhaps not as entertaining as it could had been and it features too many sidekicks and characters, with as a result that the movie looses its focus on the boys at times. A shame, because they are still the ones that really carry and make the movie.&lt;br /&gt;&lt;br /&gt;Sad to see in what poor form Stan Laurel was at the time of making this movie. He really looked ill and old, which he also of course was. He was well over 60 years old already. But after a surgery he fully recovered and still lived for another 15 years, before dying in 1965, 8 years after his good friend Oliver Hardy.&lt;br /&gt;&lt;br /&gt;An entertaining, though not perfect goodbye to the boys, Laurel &amp; Hardy and the end of 3 decades of fun, humorous, quality slapstick entertainment of movies that are still being watched and loved by people all over the world.&lt;br /&gt;&lt;br /&gt;7/10 '''
Between negative and positive, which is the sentiment of this example?</t>
  </si>
  <si>
    <t>Consider the following example: ''' The movie is not halve as bad as people want to make you believe it is.&lt;br /&gt;&lt;br /&gt;What is the reason why so many people hate this movie? Is it because it's Laurel &amp; Hardy's last one together and it's not their best? Or is it because of the lack of Laurel &amp; Hardy regulars? Or because it's not made by the Hal Roach studios or 20th Century Fox? &lt;br /&gt;&lt;br /&gt;Definitely true that this movie is not a successful attempt to revive Laurel &amp; Hardy and bring them to the '50's. It's also definitely true that the movie is far from their best but honestly, the movie still entertains well, making this movie also far from their worst. Not the most worthy 'goodbye' movie imaginable but an entertaining and suiting goodbye nevertheless. Both of them retired from movies after completing this one.&lt;br /&gt;&lt;br /&gt;The movie still features some great slapstick moments and the chemistry between Laurel &amp; Hardy is obviously still very much present. It also makes this movie better than most of their movies together from the '40's. Quite a surprise that the slapstick humor still works out as great as it does, considering that the days of slapstick comedy had been over, ever since the '30's.&lt;br /&gt;&lt;br /&gt;The story is perhaps not as entertaining as it could had been and it features too many sidekicks and characters, with as a result that the movie looses its focus on the boys at times. A shame, because they are still the ones that really carry and make the movie.&lt;br /&gt;&lt;br /&gt;Sad to see in what poor form Stan Laurel was at the time of making this movie. He really looked ill and old, which he also of course was. He was well over 60 years old already. But after a surgery he fully recovered and still lived for another 15 years, before dying in 1965, 8 years after his good friend Oliver Hardy.&lt;br /&gt;&lt;br /&gt;An entertaining, though not perfect goodbye to the boys, Laurel &amp; Hardy and the end of 3 decades of fun, humorous, quality slapstick entertainment of movies that are still being watched and loved by people all over the world.&lt;br /&gt;&lt;br /&gt;7/10 '''
Between negative and positive, which is the sentiment of this example?&lt;/s&gt;&lt;/s&gt;negative</t>
  </si>
  <si>
    <t>Consider the following example: ''' The movie is not halve as bad as people want to make you believe it is.&lt;br /&gt;&lt;br /&gt;What is the reason why so many people hate this movie? Is it because it's Laurel &amp; Hardy's last one together and it's not their best? Or is it because of the lack of Laurel &amp; Hardy regulars? Or because it's not made by the Hal Roach studios or 20th Century Fox? &lt;br /&gt;&lt;br /&gt;Definitely true that this movie is not a successful attempt to revive Laurel &amp; Hardy and bring them to the '50's. It's also definitely true that the movie is far from their best but honestly, the movie still entertains well, making this movie also far from their worst. Not the most worthy 'goodbye' movie imaginable but an entertaining and suiting goodbye nevertheless. Both of them retired from movies after completing this one.&lt;br /&gt;&lt;br /&gt;The movie still features some great slapstick moments and the chemistry between Laurel &amp; Hardy is obviously still very much present. It also makes this movie better than most of their movies together from the '40's. Quite a surprise that the slapstick humor still works out as great as it does, considering that the days of slapstick comedy had been over, ever since the '30's.&lt;br /&gt;&lt;br /&gt;The story is perhaps not as entertaining as it could had been and it features too many sidekicks and characters, with as a result that the movie looses its focus on the boys at times. A shame, because they are still the ones that really carry and make the movie.&lt;br /&gt;&lt;br /&gt;Sad to see in what poor form Stan Laurel was at the time of making this movie. He really looked ill and old, which he also of course was. He was well over 60 years old already. But after a surgery he fully recovered and still lived for another 15 years, before dying in 1965, 8 years after his good friend Oliver Hardy.&lt;br /&gt;&lt;br /&gt;An entertaining, though not perfect goodbye to the boys, Laurel &amp; Hardy and the end of 3 decades of fun, humorous, quality slapstick entertainment of movies that are still being watched and loved by people all over the world.&lt;br /&gt;&lt;br /&gt;7/10 '''
Between negative and positive, which is the sentiment of this example?&lt;/s&gt;&lt;/s&gt;positive</t>
  </si>
  <si>
    <t>Consider the following example: ''' This film is my favorite comedy of all time and I have seen a lot of comedies.First of all,I should not this film had no script.Just a storyboard.The dialogue is almost completely written by the actors.Which makes this film absolutely hsyterical.The cast is one of the best comedic ensemble's you will ever see.The story is about the Mayflower Dog Show in Philadelphia and some of the contestants in them.Parker Posey shines and is absolutely great!This is one of those films that most of the laughing comes from the absolute pathetic-ness of the characters.*****/***** '''
Between negative and positive, which is the sentiment of this example?</t>
  </si>
  <si>
    <t>Consider the following example: ''' This film is my favorite comedy of all time and I have seen a lot of comedies.First of all,I should not this film had no script.Just a storyboard.The dialogue is almost completely written by the actors.Which makes this film absolutely hsyterical.The cast is one of the best comedic ensemble's you will ever see.The story is about the Mayflower Dog Show in Philadelphia and some of the contestants in them.Parker Posey shines and is absolutely great!This is one of those films that most of the laughing comes from the absolute pathetic-ness of the characters.*****/***** '''
Between negative and positive, which is the sentiment of this example?&lt;/s&gt;&lt;/s&gt;negative</t>
  </si>
  <si>
    <t>Consider the following example: ''' This film is my favorite comedy of all time and I have seen a lot of comedies.First of all,I should not this film had no script.Just a storyboard.The dialogue is almost completely written by the actors.Which makes this film absolutely hsyterical.The cast is one of the best comedic ensemble's you will ever see.The story is about the Mayflower Dog Show in Philadelphia and some of the contestants in them.Parker Posey shines and is absolutely great!This is one of those films that most of the laughing comes from the absolute pathetic-ness of the characters.*****/***** '''
Between negative and positive, which is the sentiment of this example?&lt;/s&gt;&lt;/s&gt;positive</t>
  </si>
  <si>
    <t>Consider the following example: ''' 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
Between negative and positive, which is the sentiment of this example?</t>
  </si>
  <si>
    <t>Consider the following example: ''' 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
Between negative and positive, which is the sentiment of this example?&lt;/s&gt;&lt;/s&gt;negative</t>
  </si>
  <si>
    <t>Consider the following example: ''' 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
Between negative and positive, which is the sentiment of this example?&lt;/s&gt;&lt;/s&gt;positive</t>
  </si>
  <si>
    <t>Consider the following example: ''' 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
Between negative and positive, which is the sentiment of this example?</t>
  </si>
  <si>
    <t>Consider the following example: ''' 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
Between negative and positive, which is the sentiment of this example?&lt;/s&gt;&lt;/s&gt;negative</t>
  </si>
  <si>
    <t>Consider the following example: ''' 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
Between negative and positive, which is the sentiment of this example?&lt;/s&gt;&lt;/s&gt;positive</t>
  </si>
  <si>
    <t>Consider the following example: ''' 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
Between negative and positive, which is the sentiment of this example?</t>
  </si>
  <si>
    <t>Consider the following example: ''' 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
Between negative and positive, which is the sentiment of this example?&lt;/s&gt;&lt;/s&gt;negative</t>
  </si>
  <si>
    <t>Consider the following example: ''' 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
Between negative and positive, which is the sentiment of this example?&lt;/s&gt;&lt;/s&gt;positive</t>
  </si>
  <si>
    <t>Consider the following example: ''' I am so impressed, really. I expected cheesy gamer humor and nothing else.&lt;br /&gt;&lt;br /&gt;OK, there's a ton of pretty geeky humor. But the movie is so well done. The acting is quite good.&lt;br /&gt;&lt;br /&gt;The dialog, while gamer cheesy at times, I guess to cater to the gamer crowd, is not bad at all. At times it's even, dare I say, great.&lt;br /&gt;&lt;br /&gt;When the female gamer, who built this non traditional fighter type character rather then the usual (min/max) type gets all these additional attacks (seem right, I did not check the rules,) it was cool.&lt;br /&gt;&lt;br /&gt;The sets are amazing for what must be a fairly low production movie.&lt;br /&gt;&lt;br /&gt;The story moves right along. The transitions from game world to real world are well done. A male playing a female character would sometimes be played by a female, and sometimes by himself. Pretty clever, I thought.&lt;br /&gt;&lt;br /&gt;The guy who decided to play a female, but kept forgetting he was female was good for a lot of laughs. He even said tag at one point, and the female walked on to play the role ( sorry, I did not look her name up, she did great though.) The guy always trying to "get some", got a bit tedious, but I guess that was more gamer humor.&lt;br /&gt;&lt;br /&gt;There was just so much to like about the movie. Lighthearted. Fun! Very well done and I am saying that as a movie fan, not a gamer (and I am not a D&amp;D player.) As I said I expected SO much less.&lt;br /&gt;&lt;br /&gt;Movies often don't hold my attention, I end up listening to them while working on my computer. This one held my attention. I can't give a movie much higher praise. '''
Between negative and positive, which is the sentiment of this example?</t>
  </si>
  <si>
    <t>Consider the following example: ''' I am so impressed, really. I expected cheesy gamer humor and nothing else.&lt;br /&gt;&lt;br /&gt;OK, there's a ton of pretty geeky humor. But the movie is so well done. The acting is quite good.&lt;br /&gt;&lt;br /&gt;The dialog, while gamer cheesy at times, I guess to cater to the gamer crowd, is not bad at all. At times it's even, dare I say, great.&lt;br /&gt;&lt;br /&gt;When the female gamer, who built this non traditional fighter type character rather then the usual (min/max) type gets all these additional attacks (seem right, I did not check the rules,) it was cool.&lt;br /&gt;&lt;br /&gt;The sets are amazing for what must be a fairly low production movie.&lt;br /&gt;&lt;br /&gt;The story moves right along. The transitions from game world to real world are well done. A male playing a female character would sometimes be played by a female, and sometimes by himself. Pretty clever, I thought.&lt;br /&gt;&lt;br /&gt;The guy who decided to play a female, but kept forgetting he was female was good for a lot of laughs. He even said tag at one point, and the female walked on to play the role ( sorry, I did not look her name up, she did great though.) The guy always trying to "get some", got a bit tedious, but I guess that was more gamer humor.&lt;br /&gt;&lt;br /&gt;There was just so much to like about the movie. Lighthearted. Fun! Very well done and I am saying that as a movie fan, not a gamer (and I am not a D&amp;D player.) As I said I expected SO much less.&lt;br /&gt;&lt;br /&gt;Movies often don't hold my attention, I end up listening to them while working on my computer. This one held my attention. I can't give a movie much higher praise. '''
Between negative and positive, which is the sentiment of this example?&lt;/s&gt;&lt;/s&gt;negative</t>
  </si>
  <si>
    <t>Consider the following example: ''' I am so impressed, really. I expected cheesy gamer humor and nothing else.&lt;br /&gt;&lt;br /&gt;OK, there's a ton of pretty geeky humor. But the movie is so well done. The acting is quite good.&lt;br /&gt;&lt;br /&gt;The dialog, while gamer cheesy at times, I guess to cater to the gamer crowd, is not bad at all. At times it's even, dare I say, great.&lt;br /&gt;&lt;br /&gt;When the female gamer, who built this non traditional fighter type character rather then the usual (min/max) type gets all these additional attacks (seem right, I did not check the rules,) it was cool.&lt;br /&gt;&lt;br /&gt;The sets are amazing for what must be a fairly low production movie.&lt;br /&gt;&lt;br /&gt;The story moves right along. The transitions from game world to real world are well done. A male playing a female character would sometimes be played by a female, and sometimes by himself. Pretty clever, I thought.&lt;br /&gt;&lt;br /&gt;The guy who decided to play a female, but kept forgetting he was female was good for a lot of laughs. He even said tag at one point, and the female walked on to play the role ( sorry, I did not look her name up, she did great though.) The guy always trying to "get some", got a bit tedious, but I guess that was more gamer humor.&lt;br /&gt;&lt;br /&gt;There was just so much to like about the movie. Lighthearted. Fun! Very well done and I am saying that as a movie fan, not a gamer (and I am not a D&amp;D player.) As I said I expected SO much less.&lt;br /&gt;&lt;br /&gt;Movies often don't hold my attention, I end up listening to them while working on my computer. This one held my attention. I can't give a movie much higher praise. '''
Between negative and positive, which is the sentiment of this example?&lt;/s&gt;&lt;/s&gt;positive</t>
  </si>
  <si>
    <t>Consider the following example: ''' 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 '''
Between negative and positive, which is the sentiment of this example?</t>
  </si>
  <si>
    <t>Consider the following example: ''' 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 '''
Between negative and positive, which is the sentiment of this example?&lt;/s&gt;&lt;/s&gt;negative</t>
  </si>
  <si>
    <t>Consider the following example: ''' 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 '''
Between negative and positive, which is the sentiment of this example?&lt;/s&gt;&lt;/s&gt;positive</t>
  </si>
  <si>
    <t>Consider the following example: ''' Set in 1945, Skenbart follows a failed Swedish book editor who decides to take a non-stop train to Berlin. Unfortunately for everyone around him, he's a walking disaster, causing mayhem everywhere he goes. The train also holds a man and his mistress scheming to murder the man's wife (who's also on the train), a soldier on his way home, two gay elderly gentlemen, an angry train conductor, two nuns, a bunch of refugees, and even more people.&lt;br /&gt;&lt;br /&gt;Meant as a mix of noir-ish thriller (which it does quite well - at least to begin with), and comedy, the film fails with both. It doesn't sit right as the film changes tone with every new scene. And as the train races towards its final destination, the film turns more and more bizarre, ending on a truly surreal note.&lt;br /&gt;&lt;br /&gt;The good bits are wasted in a myriad of pointless plots and characters. Skenbart is packed with famous Swedish actors, no matter how small the part is. It feels like the filmmakers rang everyone they've ever worked with and offered them a part in the film. Too bad that the performances are just as bad as the script (act your lines - don't read them!).&lt;br /&gt;&lt;br /&gt;The comedy is more or less slapstick, with the same jokes repeated over and over. The pace is incredibly slow at times (quite often, actually) with on scene in particular dragging on for about ten minutes for no good reason. The screenwriter also seems to think that swearing is a good way to replace decent dialogue. The film looks great though, in moody B&amp;W, but it's wasted on such inept film-making in every other department. [1/10] '''
Between negative and positive, which is the sentiment of this example?</t>
  </si>
  <si>
    <t>Consider the following example: ''' Set in 1945, Skenbart follows a failed Swedish book editor who decides to take a non-stop train to Berlin. Unfortunately for everyone around him, he's a walking disaster, causing mayhem everywhere he goes. The train also holds a man and his mistress scheming to murder the man's wife (who's also on the train), a soldier on his way home, two gay elderly gentlemen, an angry train conductor, two nuns, a bunch of refugees, and even more people.&lt;br /&gt;&lt;br /&gt;Meant as a mix of noir-ish thriller (which it does quite well - at least to begin with), and comedy, the film fails with both. It doesn't sit right as the film changes tone with every new scene. And as the train races towards its final destination, the film turns more and more bizarre, ending on a truly surreal note.&lt;br /&gt;&lt;br /&gt;The good bits are wasted in a myriad of pointless plots and characters. Skenbart is packed with famous Swedish actors, no matter how small the part is. It feels like the filmmakers rang everyone they've ever worked with and offered them a part in the film. Too bad that the performances are just as bad as the script (act your lines - don't read them!).&lt;br /&gt;&lt;br /&gt;The comedy is more or less slapstick, with the same jokes repeated over and over. The pace is incredibly slow at times (quite often, actually) with on scene in particular dragging on for about ten minutes for no good reason. The screenwriter also seems to think that swearing is a good way to replace decent dialogue. The film looks great though, in moody B&amp;W, but it's wasted on such inept film-making in every other department. [1/10] '''
Between negative and positive, which is the sentiment of this example?&lt;/s&gt;&lt;/s&gt;negative</t>
  </si>
  <si>
    <t>Consider the following example: ''' Set in 1945, Skenbart follows a failed Swedish book editor who decides to take a non-stop train to Berlin. Unfortunately for everyone around him, he's a walking disaster, causing mayhem everywhere he goes. The train also holds a man and his mistress scheming to murder the man's wife (who's also on the train), a soldier on his way home, two gay elderly gentlemen, an angry train conductor, two nuns, a bunch of refugees, and even more people.&lt;br /&gt;&lt;br /&gt;Meant as a mix of noir-ish thriller (which it does quite well - at least to begin with), and comedy, the film fails with both. It doesn't sit right as the film changes tone with every new scene. And as the train races towards its final destination, the film turns more and more bizarre, ending on a truly surreal note.&lt;br /&gt;&lt;br /&gt;The good bits are wasted in a myriad of pointless plots and characters. Skenbart is packed with famous Swedish actors, no matter how small the part is. It feels like the filmmakers rang everyone they've ever worked with and offered them a part in the film. Too bad that the performances are just as bad as the script (act your lines - don't read them!).&lt;br /&gt;&lt;br /&gt;The comedy is more or less slapstick, with the same jokes repeated over and over. The pace is incredibly slow at times (quite often, actually) with on scene in particular dragging on for about ten minutes for no good reason. The screenwriter also seems to think that swearing is a good way to replace decent dialogue. The film looks great though, in moody B&amp;W, but it's wasted on such inept film-making in every other department. [1/10] '''
Between negative and positive, which is the sentiment of this example?&lt;/s&gt;&lt;/s&gt;positive</t>
  </si>
  <si>
    <t>Consider the following example: ''' This rubber monsters failed trying to be cool,scary or even comedians,looks like a wannabe movie of Porkys or Animals House but the sequences and history is not always clear also can't catch your attention all the movie looks cheap and with an amazing bad taste,the only thing that's makes you laugh is the awful rubber monsters who must have a cost of one dollar each,because the work or them never looks realistic,the movements and expressions make looks the Muppets as a Pixar 3D movie when you compare with this. Hope Marie Carlton is the only thing that makes supportable this awful movie,and when she dies in the movie,this turns even worst than before.A movie who only must be seen in fast forward. '''
Between negative and positive, which is the sentiment of this example?</t>
  </si>
  <si>
    <t>Consider the following example: ''' This rubber monsters failed trying to be cool,scary or even comedians,looks like a wannabe movie of Porkys or Animals House but the sequences and history is not always clear also can't catch your attention all the movie looks cheap and with an amazing bad taste,the only thing that's makes you laugh is the awful rubber monsters who must have a cost of one dollar each,because the work or them never looks realistic,the movements and expressions make looks the Muppets as a Pixar 3D movie when you compare with this. Hope Marie Carlton is the only thing that makes supportable this awful movie,and when she dies in the movie,this turns even worst than before.A movie who only must be seen in fast forward. '''
Between negative and positive, which is the sentiment of this example?&lt;/s&gt;&lt;/s&gt;negative</t>
  </si>
  <si>
    <t>Consider the following example: ''' This rubber monsters failed trying to be cool,scary or even comedians,looks like a wannabe movie of Porkys or Animals House but the sequences and history is not always clear also can't catch your attention all the movie looks cheap and with an amazing bad taste,the only thing that's makes you laugh is the awful rubber monsters who must have a cost of one dollar each,because the work or them never looks realistic,the movements and expressions make looks the Muppets as a Pixar 3D movie when you compare with this. Hope Marie Carlton is the only thing that makes supportable this awful movie,and when she dies in the movie,this turns even worst than before.A movie who only must be seen in fast forward. '''
Between negative and positive, which is the sentiment of this example?&lt;/s&gt;&lt;/s&gt;positive</t>
  </si>
  <si>
    <t>Consider the following example: ''' 20 people rated this a 10! That ballot box was stuffed better than a Christmas turkey! Speaking of turkey's, here's a traditional story hoping to piggy-back on the current poker craze - without success. Told entirely in linear flashback, and when I say "told" I mean TALKED TO DEATH, this film never let's a picture suffice when words can be used to exposit.&lt;br /&gt;&lt;br /&gt;Stu Unger's childhood fascination with cards and his associations with hoodlums might sound like interesting movie material, but the director manages to suck the life out of them. At no point did I feel the least bit of sympathy for Unger, a genius at cards who threw it all away on other forms of gambling at which he was not so proficient. Of course, this leads, as we wade through THREE musical montages, to the inevitable downward spiral of drugs, loss of family, and finally his redemption (sort of). Big yawn! '''
Between negative and positive, which is the sentiment of this example?</t>
  </si>
  <si>
    <t>Consider the following example: ''' 20 people rated this a 10! That ballot box was stuffed better than a Christmas turkey! Speaking of turkey's, here's a traditional story hoping to piggy-back on the current poker craze - without success. Told entirely in linear flashback, and when I say "told" I mean TALKED TO DEATH, this film never let's a picture suffice when words can be used to exposit.&lt;br /&gt;&lt;br /&gt;Stu Unger's childhood fascination with cards and his associations with hoodlums might sound like interesting movie material, but the director manages to suck the life out of them. At no point did I feel the least bit of sympathy for Unger, a genius at cards who threw it all away on other forms of gambling at which he was not so proficient. Of course, this leads, as we wade through THREE musical montages, to the inevitable downward spiral of drugs, loss of family, and finally his redemption (sort of). Big yawn! '''
Between negative and positive, which is the sentiment of this example?&lt;/s&gt;&lt;/s&gt;negative</t>
  </si>
  <si>
    <t>Consider the following example: ''' 20 people rated this a 10! That ballot box was stuffed better than a Christmas turkey! Speaking of turkey's, here's a traditional story hoping to piggy-back on the current poker craze - without success. Told entirely in linear flashback, and when I say "told" I mean TALKED TO DEATH, this film never let's a picture suffice when words can be used to exposit.&lt;br /&gt;&lt;br /&gt;Stu Unger's childhood fascination with cards and his associations with hoodlums might sound like interesting movie material, but the director manages to suck the life out of them. At no point did I feel the least bit of sympathy for Unger, a genius at cards who threw it all away on other forms of gambling at which he was not so proficient. Of course, this leads, as we wade through THREE musical montages, to the inevitable downward spiral of drugs, loss of family, and finally his redemption (sort of). Big yawn! '''
Between negative and positive, which is the sentiment of this example?&lt;/s&gt;&lt;/s&gt;positive</t>
  </si>
  <si>
    <t>Consider the following example: ''' 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 '''
Between negative and positive, which is the sentiment of this example?</t>
  </si>
  <si>
    <t>Consider the following example: ''' 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 '''
Between negative and positive, which is the sentiment of this example?&lt;/s&gt;&lt;/s&gt;negative</t>
  </si>
  <si>
    <t>Consider the following example: ''' 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 '''
Between negative and positive, which is the sentiment of this example?&lt;/s&gt;&lt;/s&gt;positive</t>
  </si>
  <si>
    <t>Consider the following example: ''' Being a huge Laura Gemser fan, I picked this up at a rental outlet just to see another Emanuelle film. Boy, did I make a mistake!&lt;br /&gt;&lt;br /&gt;EMANUELLE IN EGYPT has nothing to do with Emanuelle. Laura Gemser is in it along with her husband Gabriele Tinti, but that is the only connection to Emanuelle. Here, Laura plays "Laura" (original, huh?) a beautiful supermodel who goes to visit her wealthy friend Pia (Annie Belle) in Egypt. In tow are her a**hole photographer Carlo (a haggard-looking Gabriele Tinti) and some blonde woman who is never named. Also living in Pia's mansion is Horatio (the sexy but dumb Al Cliver), a mystique who speaks nothing but nonsense. Arriving for the weekend are Pia's two daughters, one a short-haired lesbian and the other a brunette. Lots of sex is implied, but hardly shown. One good-looking actor plays Ali, the Egyptian servant, who gets lucky with three of the women in the mansion. Laura has sex with the lesbian, the lesbian has sex with Horatio, Pia and the blonde have sex with Horatio at an Egyptian orgy, Laura drinks goats' blood and is possessed during an Egyptian ceremony, Carlo rapes Laura. It all happens with so little flair that EMANUELLE IN EGYPT is one of the worst movies I've ever seen. Far from erotic, even the actors themselves look bored during their sex scenes.&lt;br /&gt;&lt;br /&gt;Considering there were two famous couples in this film (Laura and Gabriele &amp; Al and Annie), the number of available sex scenes are uncountable. Instead, a film that offers a top-notch Eurocult cast and never delivers the goods will piss every viewer off, except the hardcore Laura Gemser completist. Otherwise, steer clear of EMANUELLE IN EGYPT! '''
Between negative and positive, which is the sentiment of this example?</t>
  </si>
  <si>
    <t>Consider the following example: ''' Being a huge Laura Gemser fan, I picked this up at a rental outlet just to see another Emanuelle film. Boy, did I make a mistake!&lt;br /&gt;&lt;br /&gt;EMANUELLE IN EGYPT has nothing to do with Emanuelle. Laura Gemser is in it along with her husband Gabriele Tinti, but that is the only connection to Emanuelle. Here, Laura plays "Laura" (original, huh?) a beautiful supermodel who goes to visit her wealthy friend Pia (Annie Belle) in Egypt. In tow are her a**hole photographer Carlo (a haggard-looking Gabriele Tinti) and some blonde woman who is never named. Also living in Pia's mansion is Horatio (the sexy but dumb Al Cliver), a mystique who speaks nothing but nonsense. Arriving for the weekend are Pia's two daughters, one a short-haired lesbian and the other a brunette. Lots of sex is implied, but hardly shown. One good-looking actor plays Ali, the Egyptian servant, who gets lucky with three of the women in the mansion. Laura has sex with the lesbian, the lesbian has sex with Horatio, Pia and the blonde have sex with Horatio at an Egyptian orgy, Laura drinks goats' blood and is possessed during an Egyptian ceremony, Carlo rapes Laura. It all happens with so little flair that EMANUELLE IN EGYPT is one of the worst movies I've ever seen. Far from erotic, even the actors themselves look bored during their sex scenes.&lt;br /&gt;&lt;br /&gt;Considering there were two famous couples in this film (Laura and Gabriele &amp; Al and Annie), the number of available sex scenes are uncountable. Instead, a film that offers a top-notch Eurocult cast and never delivers the goods will piss every viewer off, except the hardcore Laura Gemser completist. Otherwise, steer clear of EMANUELLE IN EGYPT! '''
Between negative and positive, which is the sentiment of this example?&lt;/s&gt;&lt;/s&gt;negative</t>
  </si>
  <si>
    <t>Consider the following example: ''' Being a huge Laura Gemser fan, I picked this up at a rental outlet just to see another Emanuelle film. Boy, did I make a mistake!&lt;br /&gt;&lt;br /&gt;EMANUELLE IN EGYPT has nothing to do with Emanuelle. Laura Gemser is in it along with her husband Gabriele Tinti, but that is the only connection to Emanuelle. Here, Laura plays "Laura" (original, huh?) a beautiful supermodel who goes to visit her wealthy friend Pia (Annie Belle) in Egypt. In tow are her a**hole photographer Carlo (a haggard-looking Gabriele Tinti) and some blonde woman who is never named. Also living in Pia's mansion is Horatio (the sexy but dumb Al Cliver), a mystique who speaks nothing but nonsense. Arriving for the weekend are Pia's two daughters, one a short-haired lesbian and the other a brunette. Lots of sex is implied, but hardly shown. One good-looking actor plays Ali, the Egyptian servant, who gets lucky with three of the women in the mansion. Laura has sex with the lesbian, the lesbian has sex with Horatio, Pia and the blonde have sex with Horatio at an Egyptian orgy, Laura drinks goats' blood and is possessed during an Egyptian ceremony, Carlo rapes Laura. It all happens with so little flair that EMANUELLE IN EGYPT is one of the worst movies I've ever seen. Far from erotic, even the actors themselves look bored during their sex scenes.&lt;br /&gt;&lt;br /&gt;Considering there were two famous couples in this film (Laura and Gabriele &amp; Al and Annie), the number of available sex scenes are uncountable. Instead, a film that offers a top-notch Eurocult cast and never delivers the goods will piss every viewer off, except the hardcore Laura Gemser completist. Otherwise, steer clear of EMANUELLE IN EGYPT! '''
Between negative and positive, which is the sentiment of this example?&lt;/s&gt;&lt;/s&gt;positive</t>
  </si>
  <si>
    <t>Consider the following example: ''' 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
Between negative and positive, which is the sentiment of this example?</t>
  </si>
  <si>
    <t>Consider the following example: ''' 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
Between negative and positive, which is the sentiment of this example?&lt;/s&gt;&lt;/s&gt;negative</t>
  </si>
  <si>
    <t>Consider the following example: ''' 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
Between negative and positive, which is the sentiment of this example?&lt;/s&gt;&lt;/s&gt;positive</t>
  </si>
  <si>
    <t>Consider the following example: ''' 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
Between negative and positive, which is the sentiment of this example?</t>
  </si>
  <si>
    <t>Consider the following example: ''' 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
Between negative and positive, which is the sentiment of this example?&lt;/s&gt;&lt;/s&gt;negative</t>
  </si>
  <si>
    <t>Consider the following example: ''' 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
Between negative and positive, which is the sentiment of this example?&lt;/s&gt;&lt;/s&gt;positive</t>
  </si>
  <si>
    <t>Consider the following example: ''' NORTHFORK is above all a masterpiece of widescreen cinematography. For this alone the film is well worth one's time. The stark, wide open plains and badlands of eastern Montana are captured in the spare, muted earth tones of autumn or early spring. The gigantic grey cement Fort Peck Dam is the film's protagonist. The film comments both subtly and not so subtly on about a dozen issues of Western Landscape. The dialogue can be trying at times, yet the images and concepts are powerful enough to lift the film. The 1950's period works so well here and is executed so well. I think that the passing years will be kind to this film. '''
Between negative and positive, which is the sentiment of this example?</t>
  </si>
  <si>
    <t>Consider the following example: ''' NORTHFORK is above all a masterpiece of widescreen cinematography. For this alone the film is well worth one's time. The stark, wide open plains and badlands of eastern Montana are captured in the spare, muted earth tones of autumn or early spring. The gigantic grey cement Fort Peck Dam is the film's protagonist. The film comments both subtly and not so subtly on about a dozen issues of Western Landscape. The dialogue can be trying at times, yet the images and concepts are powerful enough to lift the film. The 1950's period works so well here and is executed so well. I think that the passing years will be kind to this film. '''
Between negative and positive, which is the sentiment of this example?&lt;/s&gt;&lt;/s&gt;negative</t>
  </si>
  <si>
    <t>Consider the following example: ''' NORTHFORK is above all a masterpiece of widescreen cinematography. For this alone the film is well worth one's time. The stark, wide open plains and badlands of eastern Montana are captured in the spare, muted earth tones of autumn or early spring. The gigantic grey cement Fort Peck Dam is the film's protagonist. The film comments both subtly and not so subtly on about a dozen issues of Western Landscape. The dialogue can be trying at times, yet the images and concepts are powerful enough to lift the film. The 1950's period works so well here and is executed so well. I think that the passing years will be kind to this film. '''
Between negative and positive, which is the sentiment of this example?&lt;/s&gt;&lt;/s&gt;positive</t>
  </si>
  <si>
    <t>Consider the following example: ''' 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
Between negative and positive, which is the sentiment of this example?</t>
  </si>
  <si>
    <t>Consider the following example: ''' 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
Between negative and positive, which is the sentiment of this example?&lt;/s&gt;&lt;/s&gt;negative</t>
  </si>
  <si>
    <t>Consider the following example: ''' 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
Between negative and positive, which is the sentiment of this example?&lt;/s&gt;&lt;/s&gt;positive</t>
  </si>
  <si>
    <t>Consider the following example: ''' 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 '''
Between negative and positive, which is the sentiment of this example?</t>
  </si>
  <si>
    <t>Consider the following example: ''' 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 '''
Between negative and positive, which is the sentiment of this example?&lt;/s&gt;&lt;/s&gt;negative</t>
  </si>
  <si>
    <t>Consider the following example: ''' 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 '''
Between negative and positive, which is the sentiment of this example?&lt;/s&gt;&lt;/s&gt;positive</t>
  </si>
  <si>
    <t>Consider the following example: ''' Silly comedy casts an embarrassed-seeming Ray Milland as a British officer in World War II Europe escaping German confines and taking up with a man-hungry gypsy woman, played by Marlene Dietrich. Slowly-paced, overlong, and miscast: the leads are far too old for this type of juvenile fodder, although Marlene shines in her solo moments. It took three scriptwriters to adapt Yolanda Foldes' book for the screen, but this material must have already seemed dated by 1947--it smacks of something Ernst Lubitsch might have turned out in 1939. The scenario is musty, and the stars have absolutely no chemistry together. ** from **** '''
Between negative and positive, which is the sentiment of this example?</t>
  </si>
  <si>
    <t>Consider the following example: ''' Silly comedy casts an embarrassed-seeming Ray Milland as a British officer in World War II Europe escaping German confines and taking up with a man-hungry gypsy woman, played by Marlene Dietrich. Slowly-paced, overlong, and miscast: the leads are far too old for this type of juvenile fodder, although Marlene shines in her solo moments. It took three scriptwriters to adapt Yolanda Foldes' book for the screen, but this material must have already seemed dated by 1947--it smacks of something Ernst Lubitsch might have turned out in 1939. The scenario is musty, and the stars have absolutely no chemistry together. ** from **** '''
Between negative and positive, which is the sentiment of this example?&lt;/s&gt;&lt;/s&gt;negative</t>
  </si>
  <si>
    <t>Consider the following example: ''' Silly comedy casts an embarrassed-seeming Ray Milland as a British officer in World War II Europe escaping German confines and taking up with a man-hungry gypsy woman, played by Marlene Dietrich. Slowly-paced, overlong, and miscast: the leads are far too old for this type of juvenile fodder, although Marlene shines in her solo moments. It took three scriptwriters to adapt Yolanda Foldes' book for the screen, but this material must have already seemed dated by 1947--it smacks of something Ernst Lubitsch might have turned out in 1939. The scenario is musty, and the stars have absolutely no chemistry together. ** from **** '''
Between negative and positive, which is the sentiment of this example?&lt;/s&gt;&lt;/s&gt;positive</t>
  </si>
  <si>
    <t>Consider the following example: ''' Just to let everyone know, this is possibly the WORST movie I have ever seen, and I've seen pretty much everything. If you're thinking of renting it, DON'T!!! It's not worth the cardboard container that it came in.... '''
Between negative and positive, which is the sentiment of this example?</t>
  </si>
  <si>
    <t>Consider the following example: ''' Just to let everyone know, this is possibly the WORST movie I have ever seen, and I've seen pretty much everything. If you're thinking of renting it, DON'T!!! It's not worth the cardboard container that it came in.... '''
Between negative and positive, which is the sentiment of this example?&lt;/s&gt;&lt;/s&gt;negative</t>
  </si>
  <si>
    <t>Consider the following example: ''' Just to let everyone know, this is possibly the WORST movie I have ever seen, and I've seen pretty much everything. If you're thinking of renting it, DON'T!!! It's not worth the cardboard container that it came in.... '''
Between negative and positive, which is the sentiment of this example?&lt;/s&gt;&lt;/s&gt;positive</t>
  </si>
  <si>
    <t>Consider the following example: ''' This film was so bad it became enjoyable. If you want to see a soap opera cast decide to do an action film, this is for you! Overacting, irrelevant incidents, implausible dialogue - it has it all. The main character has a split personality and can not make up his mind whether he is thief, a loving father or a hero who will risk his life for others. He is plausible in none of these roles. This sets the standard for many of the other characters. The boss of the company whose building is set ablaze displays the same unpredictability, and so does his wife. And the punch line - who has taken the "chip" - beggars belief. I found myself laughing heartily and for that reason, I recommend you watch it. '''
Between negative and positive, which is the sentiment of this example?</t>
  </si>
  <si>
    <t>Consider the following example: ''' This film was so bad it became enjoyable. If you want to see a soap opera cast decide to do an action film, this is for you! Overacting, irrelevant incidents, implausible dialogue - it has it all. The main character has a split personality and can not make up his mind whether he is thief, a loving father or a hero who will risk his life for others. He is plausible in none of these roles. This sets the standard for many of the other characters. The boss of the company whose building is set ablaze displays the same unpredictability, and so does his wife. And the punch line - who has taken the "chip" - beggars belief. I found myself laughing heartily and for that reason, I recommend you watch it. '''
Between negative and positive, which is the sentiment of this example?&lt;/s&gt;&lt;/s&gt;negative</t>
  </si>
  <si>
    <t>Consider the following example: ''' This film was so bad it became enjoyable. If you want to see a soap opera cast decide to do an action film, this is for you! Overacting, irrelevant incidents, implausible dialogue - it has it all. The main character has a split personality and can not make up his mind whether he is thief, a loving father or a hero who will risk his life for others. He is plausible in none of these roles. This sets the standard for many of the other characters. The boss of the company whose building is set ablaze displays the same unpredictability, and so does his wife. And the punch line - who has taken the "chip" - beggars belief. I found myself laughing heartily and for that reason, I recommend you watch it. '''
Between negative and positive, which is the sentiment of this example?&lt;/s&gt;&lt;/s&gt;positive</t>
  </si>
  <si>
    <t>Consider the following example: ''' ***SPOILERS***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
Between negative and positive, which is the sentiment of this example?</t>
  </si>
  <si>
    <t>Consider the following example: ''' ***SPOILERS***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
Between negative and positive, which is the sentiment of this example?&lt;/s&gt;&lt;/s&gt;negative</t>
  </si>
  <si>
    <t>Consider the following example: ''' ***SPOILERS***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
Between negative and positive, which is the sentiment of this example?&lt;/s&gt;&lt;/s&gt;positive</t>
  </si>
  <si>
    <t>Consider the following example: ''' Crash is supposed to be a film about racism in Los Angeles. But in fact, it's just a bunch of coincidences between several characters that connect each other during one day in one of the biggest cities of the world. Who the hell is going to believe that? There are unrealistic situations, one after the other. On the other hand, this film pretends to show racism between Asians, Iranians, Latinos, Blacks, and Whites. But the big error relies on a pre-establish racism coming from the writer. Mainly because the White characters in this movie are usually portrait as people with a better social-economical status than the rest of the other races. Iranians are poor, just like the Asians. And Latinos, as always, are portrait as Housekeepers, police officers, or with a very low profile job like a locksmith. Jesus!!! Don't you guys think it's about time to change these stereotypes? Same with blacks, portrait as gang members, with the exception of a Black TV Director, who was the only fresh character for me. This movie sucks so hard, that makes me so disappointed about the kind of cinema coming out from Hollywood these days. Always with stereotype characters. No realism whatsoever. Nothing to identify with. It's simply a big waste because this could have been a great opportunity to show Latinos, Koreans, Iranians, and blacks, from a different perspective. '''
Between negative and positive, which is the sentiment of this example?</t>
  </si>
  <si>
    <t>Consider the following example: ''' Crash is supposed to be a film about racism in Los Angeles. But in fact, it's just a bunch of coincidences between several characters that connect each other during one day in one of the biggest cities of the world. Who the hell is going to believe that? There are unrealistic situations, one after the other. On the other hand, this film pretends to show racism between Asians, Iranians, Latinos, Blacks, and Whites. But the big error relies on a pre-establish racism coming from the writer. Mainly because the White characters in this movie are usually portrait as people with a better social-economical status than the rest of the other races. Iranians are poor, just like the Asians. And Latinos, as always, are portrait as Housekeepers, police officers, or with a very low profile job like a locksmith. Jesus!!! Don't you guys think it's about time to change these stereotypes? Same with blacks, portrait as gang members, with the exception of a Black TV Director, who was the only fresh character for me. This movie sucks so hard, that makes me so disappointed about the kind of cinema coming out from Hollywood these days. Always with stereotype characters. No realism whatsoever. Nothing to identify with. It's simply a big waste because this could have been a great opportunity to show Latinos, Koreans, Iranians, and blacks, from a different perspective. '''
Between negative and positive, which is the sentiment of this example?&lt;/s&gt;&lt;/s&gt;negative</t>
  </si>
  <si>
    <t>Consider the following example: ''' Crash is supposed to be a film about racism in Los Angeles. But in fact, it's just a bunch of coincidences between several characters that connect each other during one day in one of the biggest cities of the world. Who the hell is going to believe that? There are unrealistic situations, one after the other. On the other hand, this film pretends to show racism between Asians, Iranians, Latinos, Blacks, and Whites. But the big error relies on a pre-establish racism coming from the writer. Mainly because the White characters in this movie are usually portrait as people with a better social-economical status than the rest of the other races. Iranians are poor, just like the Asians. And Latinos, as always, are portrait as Housekeepers, police officers, or with a very low profile job like a locksmith. Jesus!!! Don't you guys think it's about time to change these stereotypes? Same with blacks, portrait as gang members, with the exception of a Black TV Director, who was the only fresh character for me. This movie sucks so hard, that makes me so disappointed about the kind of cinema coming out from Hollywood these days. Always with stereotype characters. No realism whatsoever. Nothing to identify with. It's simply a big waste because this could have been a great opportunity to show Latinos, Koreans, Iranians, and blacks, from a different perspective. '''
Between negative and positive, which is the sentiment of this example?&lt;/s&gt;&lt;/s&gt;positive</t>
  </si>
  <si>
    <t>Consider the following example: ''' 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
Between negative and positive, which is the sentiment of this example?</t>
  </si>
  <si>
    <t>Consider the following example: ''' 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
Between negative and positive, which is the sentiment of this example?&lt;/s&gt;&lt;/s&gt;negative</t>
  </si>
  <si>
    <t>Consider the following example: ''' 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
Between negative and positive, which is the sentiment of this example?&lt;/s&gt;&lt;/s&gt;positive</t>
  </si>
  <si>
    <t>Consider the following example: ''' 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
Between negative and positive, which is the sentiment of this example?</t>
  </si>
  <si>
    <t>Consider the following example: ''' 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
Between negative and positive, which is the sentiment of this example?&lt;/s&gt;&lt;/s&gt;negative</t>
  </si>
  <si>
    <t>Consider the following example: ''' 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
Between negative and positive, which is the sentiment of this example?&lt;/s&gt;&lt;/s&gt;positive</t>
  </si>
  <si>
    <t>Consider the following example: ''' planktonrules comments must've been written on Topsy-Turvy Day, because everything stated by that simple life form is the opposite of real truth!&lt;br /&gt;&lt;br /&gt;'Bluebeard's Eighth Wife' is hilarious in every scene, in every way -- the chemistry between Colbert and Cooper could not have been finer...supporting cast is superb.&lt;br /&gt;&lt;br /&gt;Writing and direction are magnificent!!!&lt;br /&gt;&lt;br /&gt;Like so many other comments on this board again I lament, "Why can't films be like this anymore?" &lt;br /&gt;&lt;br /&gt;This is classic Paramount 1930's screwball comedy at its best, folks! '''
Between negative and positive, which is the sentiment of this example?</t>
  </si>
  <si>
    <t>Consider the following example: ''' planktonrules comments must've been written on Topsy-Turvy Day, because everything stated by that simple life form is the opposite of real truth!&lt;br /&gt;&lt;br /&gt;'Bluebeard's Eighth Wife' is hilarious in every scene, in every way -- the chemistry between Colbert and Cooper could not have been finer...supporting cast is superb.&lt;br /&gt;&lt;br /&gt;Writing and direction are magnificent!!!&lt;br /&gt;&lt;br /&gt;Like so many other comments on this board again I lament, "Why can't films be like this anymore?" &lt;br /&gt;&lt;br /&gt;This is classic Paramount 1930's screwball comedy at its best, folks! '''
Between negative and positive, which is the sentiment of this example?&lt;/s&gt;&lt;/s&gt;negative</t>
  </si>
  <si>
    <t>Consider the following example: ''' planktonrules comments must've been written on Topsy-Turvy Day, because everything stated by that simple life form is the opposite of real truth!&lt;br /&gt;&lt;br /&gt;'Bluebeard's Eighth Wife' is hilarious in every scene, in every way -- the chemistry between Colbert and Cooper could not have been finer...supporting cast is superb.&lt;br /&gt;&lt;br /&gt;Writing and direction are magnificent!!!&lt;br /&gt;&lt;br /&gt;Like so many other comments on this board again I lament, "Why can't films be like this anymore?" &lt;br /&gt;&lt;br /&gt;This is classic Paramount 1930's screwball comedy at its best, folks! '''
Between negative and positive, which is the sentiment of this example?&lt;/s&gt;&lt;/s&gt;positive</t>
  </si>
  <si>
    <t>Consider the following example: ''' 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
Between negative and positive, which is the sentiment of this example?</t>
  </si>
  <si>
    <t>Consider the following example: ''' 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
Between negative and positive, which is the sentiment of this example?&lt;/s&gt;&lt;/s&gt;negative</t>
  </si>
  <si>
    <t>Consider the following example: ''' 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
Between negative and positive, which is the sentiment of this example?&lt;/s&gt;&lt;/s&gt;positive</t>
  </si>
  <si>
    <t>Consider the following example: ''' People criticize NSNA because it is a low-point in Bond god Sean Connery's career, and because it is unofficial. ***MAY CONTAIN SPOILERS* First of all, this movie is better then any other bond film featuring any other actor then Connery, all sub par wannabes in my book. Sean Connery is the only real Bond, no one comes even close to his toughness, good looks and sex appeal. Yes, this movie is a low point in Connery's Bond career, but it is still the definet best bond film of the 80's. Sean Connery is the only Bond actor who is good at an older age. he did not become a baggy mess like Moore, but kept his good looks and toughness, but gaining some gray hair. So what? hes still the only real 007, and he is as cool, and tough as ever. Sean Connery is the one and only 007. And this movie is definitly worth seeing, no matter what anyone says. No gun-barrel opening, but you can't have everything, can you? great theme song, though. '''
Between negative and positive, which is the sentiment of this example?</t>
  </si>
  <si>
    <t>Consider the following example: ''' People criticize NSNA because it is a low-point in Bond god Sean Connery's career, and because it is unofficial. ***MAY CONTAIN SPOILERS* First of all, this movie is better then any other bond film featuring any other actor then Connery, all sub par wannabes in my book. Sean Connery is the only real Bond, no one comes even close to his toughness, good looks and sex appeal. Yes, this movie is a low point in Connery's Bond career, but it is still the definet best bond film of the 80's. Sean Connery is the only Bond actor who is good at an older age. he did not become a baggy mess like Moore, but kept his good looks and toughness, but gaining some gray hair. So what? hes still the only real 007, and he is as cool, and tough as ever. Sean Connery is the one and only 007. And this movie is definitly worth seeing, no matter what anyone says. No gun-barrel opening, but you can't have everything, can you? great theme song, though. '''
Between negative and positive, which is the sentiment of this example?&lt;/s&gt;&lt;/s&gt;negative</t>
  </si>
  <si>
    <t>Consider the following example: ''' People criticize NSNA because it is a low-point in Bond god Sean Connery's career, and because it is unofficial. ***MAY CONTAIN SPOILERS* First of all, this movie is better then any other bond film featuring any other actor then Connery, all sub par wannabes in my book. Sean Connery is the only real Bond, no one comes even close to his toughness, good looks and sex appeal. Yes, this movie is a low point in Connery's Bond career, but it is still the definet best bond film of the 80's. Sean Connery is the only Bond actor who is good at an older age. he did not become a baggy mess like Moore, but kept his good looks and toughness, but gaining some gray hair. So what? hes still the only real 007, and he is as cool, and tough as ever. Sean Connery is the one and only 007. And this movie is definitly worth seeing, no matter what anyone says. No gun-barrel opening, but you can't have everything, can you? great theme song, though. '''
Between negative and positive, which is the sentiment of this example?&lt;/s&gt;&lt;/s&gt;positive</t>
  </si>
  <si>
    <t>Consider the following example: ''' 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
Between negative and positive, which is the sentiment of this example?</t>
  </si>
  <si>
    <t>Consider the following example: ''' 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
Between negative and positive, which is the sentiment of this example?&lt;/s&gt;&lt;/s&gt;negative</t>
  </si>
  <si>
    <t>Consider the following example: ''' 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
Between negative and positive, which is the sentiment of this example?&lt;/s&gt;&lt;/s&gt;positive</t>
  </si>
  <si>
    <t>Consider the following example: ''' Of so many excellent and so on in Nevskiy, one particularly compact *zing* out of them all tickled me so thoroughly that it ends up being the definingly terrific moment of the movie for me.&lt;br /&gt;&lt;br /&gt;Or at least the one that tends to drive hassling people to see the film, brandishing the disc in hand for emphasis.&lt;br /&gt;&lt;br /&gt;The existing vague abstract acknowledgement of the fairly simple and concrete guilt involved in the guilty pleasure of this may truly gel and prod me into paying the intellectual bill eventually.&lt;br /&gt;&lt;br /&gt;Till then..&lt;br /&gt;&lt;br /&gt;The demise of the organist was so right on. '''
Between negative and positive, which is the sentiment of this example?</t>
  </si>
  <si>
    <t>Consider the following example: ''' Of so many excellent and so on in Nevskiy, one particularly compact *zing* out of them all tickled me so thoroughly that it ends up being the definingly terrific moment of the movie for me.&lt;br /&gt;&lt;br /&gt;Or at least the one that tends to drive hassling people to see the film, brandishing the disc in hand for emphasis.&lt;br /&gt;&lt;br /&gt;The existing vague abstract acknowledgement of the fairly simple and concrete guilt involved in the guilty pleasure of this may truly gel and prod me into paying the intellectual bill eventually.&lt;br /&gt;&lt;br /&gt;Till then..&lt;br /&gt;&lt;br /&gt;The demise of the organist was so right on. '''
Between negative and positive, which is the sentiment of this example?&lt;/s&gt;&lt;/s&gt;negative</t>
  </si>
  <si>
    <t>Consider the following example: ''' Of so many excellent and so on in Nevskiy, one particularly compact *zing* out of them all tickled me so thoroughly that it ends up being the definingly terrific moment of the movie for me.&lt;br /&gt;&lt;br /&gt;Or at least the one that tends to drive hassling people to see the film, brandishing the disc in hand for emphasis.&lt;br /&gt;&lt;br /&gt;The existing vague abstract acknowledgement of the fairly simple and concrete guilt involved in the guilty pleasure of this may truly gel and prod me into paying the intellectual bill eventually.&lt;br /&gt;&lt;br /&gt;Till then..&lt;br /&gt;&lt;br /&gt;The demise of the organist was so right on. '''
Between negative and positive, which is the sentiment of this example?&lt;/s&gt;&lt;/s&gt;positive</t>
  </si>
  <si>
    <t>Consider the following example: ''' I love the first and third Beastmasters, but this one was an abomination. It was almost as horrible as 'The Never Ending Story 3', for the same reasons. They took a fascinating fantasy world of Barbarian tribes, farming villages, witches, supernatural creatures, and a cult of religious fanatics using a pyramid; and thought it would be funny to mix in our materialistic pop-culture world of rock &amp; roll, sushi (I think thats what it was), and flashy sports cars. These two worlds do not belong together. I do not want to see a bunch of ancient barbarian looking people dancing to some rock song on the car radio. I have a sense of humor, but this is just stupid. This is what Hollywood does to good fantasy movies when they run out of ideas. Don't give up though, the Eye of Braxus is much, much better. That one I gave a 10. This one, Portal of Time, I give a 1. Believe me, I don't always give such extremely high or low ratings. I just tend to comment only such movies. '''
Between negative and positive, which is the sentiment of this example?</t>
  </si>
  <si>
    <t>Consider the following example: ''' I love the first and third Beastmasters, but this one was an abomination. It was almost as horrible as 'The Never Ending Story 3', for the same reasons. They took a fascinating fantasy world of Barbarian tribes, farming villages, witches, supernatural creatures, and a cult of religious fanatics using a pyramid; and thought it would be funny to mix in our materialistic pop-culture world of rock &amp; roll, sushi (I think thats what it was), and flashy sports cars. These two worlds do not belong together. I do not want to see a bunch of ancient barbarian looking people dancing to some rock song on the car radio. I have a sense of humor, but this is just stupid. This is what Hollywood does to good fantasy movies when they run out of ideas. Don't give up though, the Eye of Braxus is much, much better. That one I gave a 10. This one, Portal of Time, I give a 1. Believe me, I don't always give such extremely high or low ratings. I just tend to comment only such movies. '''
Between negative and positive, which is the sentiment of this example?&lt;/s&gt;&lt;/s&gt;negative</t>
  </si>
  <si>
    <t>Consider the following example: ''' I love the first and third Beastmasters, but this one was an abomination. It was almost as horrible as 'The Never Ending Story 3', for the same reasons. They took a fascinating fantasy world of Barbarian tribes, farming villages, witches, supernatural creatures, and a cult of religious fanatics using a pyramid; and thought it would be funny to mix in our materialistic pop-culture world of rock &amp; roll, sushi (I think thats what it was), and flashy sports cars. These two worlds do not belong together. I do not want to see a bunch of ancient barbarian looking people dancing to some rock song on the car radio. I have a sense of humor, but this is just stupid. This is what Hollywood does to good fantasy movies when they run out of ideas. Don't give up though, the Eye of Braxus is much, much better. That one I gave a 10. This one, Portal of Time, I give a 1. Believe me, I don't always give such extremely high or low ratings. I just tend to comment only such movies. '''
Between negative and positive, which is the sentiment of this example?&lt;/s&gt;&lt;/s&gt;positive</t>
  </si>
  <si>
    <t>Consider the following example: ''' Jean Claude Van Damme's movie career seems to have gone to hell in a handcart so how ironic to see him playing a character who meets the same fate in a literal manner at the very start of the movie ! It's also interesting to note how very , very similar the plots of his movies play out regardless of who the producer , director or screenwriter are . Van Damme usually plays a character who is living in France then due to a set of circumstances finds himself in another part of the globe where he has a brother who dies and it's up to Van Damme to get revenge helped by a character he's just met . Look at AWOL or LEGOINAIRRE or many other films that feature the headline " Starring Jean Claude Van Damme " and they all feature nearly the same type of story structure . This doesn't mean they're identical of course , just very similar and if you've seen one Van Damme movie you've basically seen them all . It's the same with MAXIMUM RISK '''
Between negative and positive, which is the sentiment of this example?</t>
  </si>
  <si>
    <t>Consider the following example: ''' Jean Claude Van Damme's movie career seems to have gone to hell in a handcart so how ironic to see him playing a character who meets the same fate in a literal manner at the very start of the movie ! It's also interesting to note how very , very similar the plots of his movies play out regardless of who the producer , director or screenwriter are . Van Damme usually plays a character who is living in France then due to a set of circumstances finds himself in another part of the globe where he has a brother who dies and it's up to Van Damme to get revenge helped by a character he's just met . Look at AWOL or LEGOINAIRRE or many other films that feature the headline " Starring Jean Claude Van Damme " and they all feature nearly the same type of story structure . This doesn't mean they're identical of course , just very similar and if you've seen one Van Damme movie you've basically seen them all . It's the same with MAXIMUM RISK '''
Between negative and positive, which is the sentiment of this example?&lt;/s&gt;&lt;/s&gt;negative</t>
  </si>
  <si>
    <t>Consider the following example: ''' Jean Claude Van Damme's movie career seems to have gone to hell in a handcart so how ironic to see him playing a character who meets the same fate in a literal manner at the very start of the movie ! It's also interesting to note how very , very similar the plots of his movies play out regardless of who the producer , director or screenwriter are . Van Damme usually plays a character who is living in France then due to a set of circumstances finds himself in another part of the globe where he has a brother who dies and it's up to Van Damme to get revenge helped by a character he's just met . Look at AWOL or LEGOINAIRRE or many other films that feature the headline " Starring Jean Claude Van Damme " and they all feature nearly the same type of story structure . This doesn't mean they're identical of course , just very similar and if you've seen one Van Damme movie you've basically seen them all . It's the same with MAXIMUM RISK '''
Between negative and positive, which is the sentiment of this example?&lt;/s&gt;&lt;/s&gt;positive</t>
  </si>
  <si>
    <t>Consider the following example: ''' It seems on the surface to be a romantic _planes, trains and automobiles_ but at times tried for something more, where it failed miserably. Some may like the nontraditional ending, but the attempts at "deep insight" into the world of marriage flopped around not really going anywhere.&lt;br /&gt;&lt;br /&gt;But if you were interested by the story, the movie tried other methods to distract you. The unnecessary special effects, of which the falling rain was the most obvious, served to do nothing but annoy. The camera-work is erratic at best.&lt;br /&gt;&lt;br /&gt;One note of caution, however. My movie experience as a whole was less than satisfying, sitting in the first row with a group of young'uns around... '''
Between negative and positive, which is the sentiment of this example?</t>
  </si>
  <si>
    <t>Consider the following example: ''' It seems on the surface to be a romantic _planes, trains and automobiles_ but at times tried for something more, where it failed miserably. Some may like the nontraditional ending, but the attempts at "deep insight" into the world of marriage flopped around not really going anywhere.&lt;br /&gt;&lt;br /&gt;But if you were interested by the story, the movie tried other methods to distract you. The unnecessary special effects, of which the falling rain was the most obvious, served to do nothing but annoy. The camera-work is erratic at best.&lt;br /&gt;&lt;br /&gt;One note of caution, however. My movie experience as a whole was less than satisfying, sitting in the first row with a group of young'uns around... '''
Between negative and positive, which is the sentiment of this example?&lt;/s&gt;&lt;/s&gt;negative</t>
  </si>
  <si>
    <t>Consider the following example: ''' It seems on the surface to be a romantic _planes, trains and automobiles_ but at times tried for something more, where it failed miserably. Some may like the nontraditional ending, but the attempts at "deep insight" into the world of marriage flopped around not really going anywhere.&lt;br /&gt;&lt;br /&gt;But if you were interested by the story, the movie tried other methods to distract you. The unnecessary special effects, of which the falling rain was the most obvious, served to do nothing but annoy. The camera-work is erratic at best.&lt;br /&gt;&lt;br /&gt;One note of caution, however. My movie experience as a whole was less than satisfying, sitting in the first row with a group of young'uns around... '''
Between negative and positive, which is the sentiment of this example?&lt;/s&gt;&lt;/s&gt;positive</t>
  </si>
  <si>
    <t>Consider the following example: ''' 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
Between negative and positive, which is the sentiment of this example?</t>
  </si>
  <si>
    <t>Consider the following example: ''' 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
Between negative and positive, which is the sentiment of this example?&lt;/s&gt;&lt;/s&gt;negative</t>
  </si>
  <si>
    <t>Consider the following example: ''' 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
Between negative and positive, which is the sentiment of this example?&lt;/s&gt;&lt;/s&gt;positive</t>
  </si>
  <si>
    <t>Consider the following example: ''' 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
Between negative and positive, which is the sentiment of this example?</t>
  </si>
  <si>
    <t>Consider the following example: ''' 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
Between negative and positive, which is the sentiment of this example?&lt;/s&gt;&lt;/s&gt;negative</t>
  </si>
  <si>
    <t>Consider the following example: ''' 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
Between negative and positive, which is the sentiment of this example?&lt;/s&gt;&lt;/s&gt;positive</t>
  </si>
  <si>
    <t>Consider the following example: ''' This film, had it been done properly, has SO much potential. Parody films are always funny, and people tend to like them because they're light hearted, stupid and silly but fun. This film WAS funny in some parts, but it could have been a lot funnier. The acting itself was OK from all the actors, but...I wasn't satisfied. It seemed a tad empty, and my summary title says it all about the effects. Proper green screens weren't used for this movie...backgrounds were added in after which just looked terrible. No wonder this film went straight to DVD lol. It wasn't ALL a total loss, it is funny and will give you a good laugh (AT it, not WITH it most of the time). '''
Between negative and positive, which is the sentiment of this example?</t>
  </si>
  <si>
    <t>Consider the following example: ''' This film, had it been done properly, has SO much potential. Parody films are always funny, and people tend to like them because they're light hearted, stupid and silly but fun. This film WAS funny in some parts, but it could have been a lot funnier. The acting itself was OK from all the actors, but...I wasn't satisfied. It seemed a tad empty, and my summary title says it all about the effects. Proper green screens weren't used for this movie...backgrounds were added in after which just looked terrible. No wonder this film went straight to DVD lol. It wasn't ALL a total loss, it is funny and will give you a good laugh (AT it, not WITH it most of the time). '''
Between negative and positive, which is the sentiment of this example?&lt;/s&gt;&lt;/s&gt;negative</t>
  </si>
  <si>
    <t>Consider the following example: ''' This film, had it been done properly, has SO much potential. Parody films are always funny, and people tend to like them because they're light hearted, stupid and silly but fun. This film WAS funny in some parts, but it could have been a lot funnier. The acting itself was OK from all the actors, but...I wasn't satisfied. It seemed a tad empty, and my summary title says it all about the effects. Proper green screens weren't used for this movie...backgrounds were added in after which just looked terrible. No wonder this film went straight to DVD lol. It wasn't ALL a total loss, it is funny and will give you a good laugh (AT it, not WITH it most of the time). '''
Between negative and positive, which is the sentiment of this example?&lt;/s&gt;&lt;/s&gt;positive</t>
  </si>
  <si>
    <t>Consider the following example: ''' 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
Between negative and positive, which is the sentiment of this example?</t>
  </si>
  <si>
    <t>Consider the following example: ''' 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
Between negative and positive, which is the sentiment of this example?&lt;/s&gt;&lt;/s&gt;negative</t>
  </si>
  <si>
    <t>Consider the following example: ''' 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
Between negative and positive, which is the sentiment of this example?&lt;/s&gt;&lt;/s&gt;positive</t>
  </si>
  <si>
    <t>Consider the following example: ''' Lets face it, Australian TV is for the most part terrible, but this is a real diamond in the rough that not enough people are watching. The Chaser crew who do the satirical newspaper and CNNN try something new by mixing live comedy, pre-recorded skits and political satire into one show filmed in front of a live audience, sorta like Rove, but funny. They love causing controversy and this causes some of the shows funniest moments, especially Chris telling his wife to "f-- off" live on breakfast television and Julian handing a novelty cheque signed by Saddam Heusein to the head of the AWB. It has to be one of the funniest Aussie shows since the Micallef Program. '''
Between negative and positive, which is the sentiment of this example?</t>
  </si>
  <si>
    <t>Consider the following example: ''' Lets face it, Australian TV is for the most part terrible, but this is a real diamond in the rough that not enough people are watching. The Chaser crew who do the satirical newspaper and CNNN try something new by mixing live comedy, pre-recorded skits and political satire into one show filmed in front of a live audience, sorta like Rove, but funny. They love causing controversy and this causes some of the shows funniest moments, especially Chris telling his wife to "f-- off" live on breakfast television and Julian handing a novelty cheque signed by Saddam Heusein to the head of the AWB. It has to be one of the funniest Aussie shows since the Micallef Program. '''
Between negative and positive, which is the sentiment of this example?&lt;/s&gt;&lt;/s&gt;negative</t>
  </si>
  <si>
    <t>Consider the following example: ''' Lets face it, Australian TV is for the most part terrible, but this is a real diamond in the rough that not enough people are watching. The Chaser crew who do the satirical newspaper and CNNN try something new by mixing live comedy, pre-recorded skits and political satire into one show filmed in front of a live audience, sorta like Rove, but funny. They love causing controversy and this causes some of the shows funniest moments, especially Chris telling his wife to "f-- off" live on breakfast television and Julian handing a novelty cheque signed by Saddam Heusein to the head of the AWB. It has to be one of the funniest Aussie shows since the Micallef Program. '''
Between negative and positive, which is the sentiment of this example?&lt;/s&gt;&lt;/s&gt;positive</t>
  </si>
  <si>
    <t>Consider the following example: ''' "From C. Jay Cox, the writer of the hit comedy 'Sweet Home Alabama', comes a heartwarming and tender gay romantic drama that combines laughs, seduction, tears, and plenty of romance. The handsome Aaron (Steve Sandvoss), a Mormon missionary, travels door-to-door in Los Angeles spreading the word of his religion. Christian (Wes Ramsey), a cute West Hollywood party boy, goes from man-to-man without much commitment. Opposites attract when Aaron and Christian meet, and sparks begin to fly.&lt;br /&gt;&lt;br /&gt;"Featuring two star-making performances from Sandvoss and Ramsey, the film also features a terrific supporting cast including Mary Kay Place, Joseph Gordon-Levitt, and international screen legend Jacqueline Bisset," according to the DVD sleeve description. Not to mention some sweet vocalizations from Rebekah Jordan (as Julie), the stock sympathetic roommate. Debuting director Cox turns his otherwise ordinary "Latter Days" into a enjoyable and touching drama, due to some story surprises and an engaging team.&lt;br /&gt;&lt;br /&gt;******* Latter Days (7/10/03) C. Jay Cox ~ Steve Sandvoss, Wes Ramsey, Jacqueline Bisset, Joseph Gordon-Levitt '''
Between negative and positive, which is the sentiment of this example?</t>
  </si>
  <si>
    <t>Consider the following example: ''' "From C. Jay Cox, the writer of the hit comedy 'Sweet Home Alabama', comes a heartwarming and tender gay romantic drama that combines laughs, seduction, tears, and plenty of romance. The handsome Aaron (Steve Sandvoss), a Mormon missionary, travels door-to-door in Los Angeles spreading the word of his religion. Christian (Wes Ramsey), a cute West Hollywood party boy, goes from man-to-man without much commitment. Opposites attract when Aaron and Christian meet, and sparks begin to fly.&lt;br /&gt;&lt;br /&gt;"Featuring two star-making performances from Sandvoss and Ramsey, the film also features a terrific supporting cast including Mary Kay Place, Joseph Gordon-Levitt, and international screen legend Jacqueline Bisset," according to the DVD sleeve description. Not to mention some sweet vocalizations from Rebekah Jordan (as Julie), the stock sympathetic roommate. Debuting director Cox turns his otherwise ordinary "Latter Days" into a enjoyable and touching drama, due to some story surprises and an engaging team.&lt;br /&gt;&lt;br /&gt;******* Latter Days (7/10/03) C. Jay Cox ~ Steve Sandvoss, Wes Ramsey, Jacqueline Bisset, Joseph Gordon-Levitt '''
Between negative and positive, which is the sentiment of this example?&lt;/s&gt;&lt;/s&gt;negative</t>
  </si>
  <si>
    <t>Consider the following example: ''' "From C. Jay Cox, the writer of the hit comedy 'Sweet Home Alabama', comes a heartwarming and tender gay romantic drama that combines laughs, seduction, tears, and plenty of romance. The handsome Aaron (Steve Sandvoss), a Mormon missionary, travels door-to-door in Los Angeles spreading the word of his religion. Christian (Wes Ramsey), a cute West Hollywood party boy, goes from man-to-man without much commitment. Opposites attract when Aaron and Christian meet, and sparks begin to fly.&lt;br /&gt;&lt;br /&gt;"Featuring two star-making performances from Sandvoss and Ramsey, the film also features a terrific supporting cast including Mary Kay Place, Joseph Gordon-Levitt, and international screen legend Jacqueline Bisset," according to the DVD sleeve description. Not to mention some sweet vocalizations from Rebekah Jordan (as Julie), the stock sympathetic roommate. Debuting director Cox turns his otherwise ordinary "Latter Days" into a enjoyable and touching drama, due to some story surprises and an engaging team.&lt;br /&gt;&lt;br /&gt;******* Latter Days (7/10/03) C. Jay Cox ~ Steve Sandvoss, Wes Ramsey, Jacqueline Bisset, Joseph Gordon-Levitt '''
Between negative and positive, which is the sentiment of this example?&lt;/s&gt;&lt;/s&gt;positive</t>
  </si>
  <si>
    <t>Consider the following example: ''' I don't recommend watching this movie. It's a movie in which a movie is being filmed, with no attraction between actress and actor being played. The sex scene at the end of the movie which is to explain the reluctance of the actress (being played in the movie) to cooperate with the actor (being played in the movie)in it is a blunt repetition of the same scene in the Breillat movie Fat Girl. Everything there was played with more delicacy, if you can attach delicacy to a sex act like that. A typical French expression for the the thing happening in Sex is comedy is Oh la la! In Breillat's film Brief Crossing there also is sensitivity. In Sex is comedy I don't see real sensitivity and also a clear plot for the movie is not being developed so that there is a rather loose story with the disillusion of the end. '''
Between negative and positive, which is the sentiment of this example?</t>
  </si>
  <si>
    <t>Consider the following example: ''' I don't recommend watching this movie. It's a movie in which a movie is being filmed, with no attraction between actress and actor being played. The sex scene at the end of the movie which is to explain the reluctance of the actress (being played in the movie) to cooperate with the actor (being played in the movie)in it is a blunt repetition of the same scene in the Breillat movie Fat Girl. Everything there was played with more delicacy, if you can attach delicacy to a sex act like that. A typical French expression for the the thing happening in Sex is comedy is Oh la la! In Breillat's film Brief Crossing there also is sensitivity. In Sex is comedy I don't see real sensitivity and also a clear plot for the movie is not being developed so that there is a rather loose story with the disillusion of the end. '''
Between negative and positive, which is the sentiment of this example?&lt;/s&gt;&lt;/s&gt;negative</t>
  </si>
  <si>
    <t>Consider the following example: ''' I don't recommend watching this movie. It's a movie in which a movie is being filmed, with no attraction between actress and actor being played. The sex scene at the end of the movie which is to explain the reluctance of the actress (being played in the movie) to cooperate with the actor (being played in the movie)in it is a blunt repetition of the same scene in the Breillat movie Fat Girl. Everything there was played with more delicacy, if you can attach delicacy to a sex act like that. A typical French expression for the the thing happening in Sex is comedy is Oh la la! In Breillat's film Brief Crossing there also is sensitivity. In Sex is comedy I don't see real sensitivity and also a clear plot for the movie is not being developed so that there is a rather loose story with the disillusion of the end. '''
Between negative and positive, which is the sentiment of this example?&lt;/s&gt;&lt;/s&gt;positive</t>
  </si>
  <si>
    <t>Consider the following example: ''' 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
Between negative and positive, which is the sentiment of this example?</t>
  </si>
  <si>
    <t>Consider the following example: ''' 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
Between negative and positive, which is the sentiment of this example?&lt;/s&gt;&lt;/s&gt;negative</t>
  </si>
  <si>
    <t>Consider the following example: ''' 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
Between negative and positive, which is the sentiment of this example?&lt;/s&gt;&lt;/s&gt;positive</t>
  </si>
  <si>
    <t>Consider the following example: ''' This film isn't supposed to be funny, but it made me laugh.&lt;br /&gt;&lt;br /&gt;It isn't designed to be sad, but my heart felt heavy through a number of the vignettes.&lt;br /&gt;&lt;br /&gt;It isn't written as action adventure, but my pulse raced more than once.&lt;br /&gt;&lt;br /&gt;Just like life, this movie doesn't manipulate your emotions and tell you how to feel. It simply is, and you react.&lt;br /&gt;&lt;br /&gt;If you don't find it funny or sad or moving, I suspect that says more about you than the film.&lt;br /&gt;&lt;br /&gt;It amazing and refreshing to see a director so wholeheartedly celebrate that we are all human, and embrace that we are all trapped here, doing this "life" thing, over and over for as long as we must.&lt;br /&gt;&lt;br /&gt;Tomorrow is another day. '''
Between negative and positive, which is the sentiment of this example?</t>
  </si>
  <si>
    <t>Consider the following example: ''' This film isn't supposed to be funny, but it made me laugh.&lt;br /&gt;&lt;br /&gt;It isn't designed to be sad, but my heart felt heavy through a number of the vignettes.&lt;br /&gt;&lt;br /&gt;It isn't written as action adventure, but my pulse raced more than once.&lt;br /&gt;&lt;br /&gt;Just like life, this movie doesn't manipulate your emotions and tell you how to feel. It simply is, and you react.&lt;br /&gt;&lt;br /&gt;If you don't find it funny or sad or moving, I suspect that says more about you than the film.&lt;br /&gt;&lt;br /&gt;It amazing and refreshing to see a director so wholeheartedly celebrate that we are all human, and embrace that we are all trapped here, doing this "life" thing, over and over for as long as we must.&lt;br /&gt;&lt;br /&gt;Tomorrow is another day. '''
Between negative and positive, which is the sentiment of this example?&lt;/s&gt;&lt;/s&gt;negative</t>
  </si>
  <si>
    <t>Consider the following example: ''' This film isn't supposed to be funny, but it made me laugh.&lt;br /&gt;&lt;br /&gt;It isn't designed to be sad, but my heart felt heavy through a number of the vignettes.&lt;br /&gt;&lt;br /&gt;It isn't written as action adventure, but my pulse raced more than once.&lt;br /&gt;&lt;br /&gt;Just like life, this movie doesn't manipulate your emotions and tell you how to feel. It simply is, and you react.&lt;br /&gt;&lt;br /&gt;If you don't find it funny or sad or moving, I suspect that says more about you than the film.&lt;br /&gt;&lt;br /&gt;It amazing and refreshing to see a director so wholeheartedly celebrate that we are all human, and embrace that we are all trapped here, doing this "life" thing, over and over for as long as we must.&lt;br /&gt;&lt;br /&gt;Tomorrow is another day. '''
Between negative and positive, which is the sentiment of this example?&lt;/s&gt;&lt;/s&gt;positive</t>
  </si>
  <si>
    <t>Consider the following example: ''' 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
Between negative and positive, which is the sentiment of this example?</t>
  </si>
  <si>
    <t>Consider the following example: ''' 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
Between negative and positive, which is the sentiment of this example?&lt;/s&gt;&lt;/s&gt;negative</t>
  </si>
  <si>
    <t>Consider the following example: ''' 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
Between negative and positive, which is the sentiment of this example?&lt;/s&gt;&lt;/s&gt;positive</t>
  </si>
  <si>
    <t>Consider the following example: ''' 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
Between negative and positive, which is the sentiment of this example?</t>
  </si>
  <si>
    <t>Consider the following example: ''' 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
Between negative and positive, which is the sentiment of this example?&lt;/s&gt;&lt;/s&gt;negative</t>
  </si>
  <si>
    <t>Consider the following example: ''' 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
Between negative and positive, which is the sentiment of this example?&lt;/s&gt;&lt;/s&gt;positive</t>
  </si>
  <si>
    <t>Consider the following example: ''' 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
Between negative and positive, which is the sentiment of this example?</t>
  </si>
  <si>
    <t>Consider the following example: ''' 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
Between negative and positive, which is the sentiment of this example?&lt;/s&gt;&lt;/s&gt;negative</t>
  </si>
  <si>
    <t>Consider the following example: ''' 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
Between negative and positive, which is the sentiment of this example?&lt;/s&gt;&lt;/s&gt;positive</t>
  </si>
  <si>
    <t>Consider the following example: ''' 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
Between negative and positive, which is the sentiment of this example?</t>
  </si>
  <si>
    <t>Consider the following example: ''' 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
Between negative and positive, which is the sentiment of this example?&lt;/s&gt;&lt;/s&gt;negative</t>
  </si>
  <si>
    <t>Consider the following example: ''' 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
Between negative and positive, which is the sentiment of this example?&lt;/s&gt;&lt;/s&gt;positive</t>
  </si>
  <si>
    <t>Consider the following example: ''' This movie is pathetic in every way possible. Bad acting, horrible script (was there one?), terrible editing, lousy cinematography, cheap humor. Just plain horrible.&lt;br /&gt;&lt;br /&gt;I had seen 'The Wishmaster' a couple weeks before this movie and I thought it was a dead-ringer for worst movie of the year. Then, I saw 'The Pest' and suddenly 'The Wishmaster' didn't seem so bad at all.&lt;br /&gt;&lt;br /&gt;Bad Bad Bad. Excruciatingly bad. '''
Between negative and positive, which is the sentiment of this example?</t>
  </si>
  <si>
    <t>Consider the following example: ''' This movie is pathetic in every way possible. Bad acting, horrible script (was there one?), terrible editing, lousy cinematography, cheap humor. Just plain horrible.&lt;br /&gt;&lt;br /&gt;I had seen 'The Wishmaster' a couple weeks before this movie and I thought it was a dead-ringer for worst movie of the year. Then, I saw 'The Pest' and suddenly 'The Wishmaster' didn't seem so bad at all.&lt;br /&gt;&lt;br /&gt;Bad Bad Bad. Excruciatingly bad. '''
Between negative and positive, which is the sentiment of this example?&lt;/s&gt;&lt;/s&gt;negative</t>
  </si>
  <si>
    <t>Consider the following example: ''' This movie is pathetic in every way possible. Bad acting, horrible script (was there one?), terrible editing, lousy cinematography, cheap humor. Just plain horrible.&lt;br /&gt;&lt;br /&gt;I had seen 'The Wishmaster' a couple weeks before this movie and I thought it was a dead-ringer for worst movie of the year. Then, I saw 'The Pest' and suddenly 'The Wishmaster' didn't seem so bad at all.&lt;br /&gt;&lt;br /&gt;Bad Bad Bad. Excruciatingly bad. '''
Between negative and positive, which is the sentiment of this example?&lt;/s&gt;&lt;/s&gt;positive</t>
  </si>
  <si>
    <t>Consider the following example: ''' It looked cool from the movie sleeve, but after five minutes we weren't sure if it was a homosexual documentary of west side story without any female interest. The film quality was poor, and there was hardly enough gang fighting action to sustain even the drunkest person's interest for long enough to watch the entire film. May god have mercy on the souls of both the actors and the filmmakers responsible for what I can only describe as my new one and only reason why I never will want to see (or trust) an Australian made film again. I have to write more so I will again say that the actors were so bad that I'm positive I could make a better movie with fifteen dollars and a box of Trojans. Please don't see this movie for your own sake. '''
Between negative and positive, which is the sentiment of this example?</t>
  </si>
  <si>
    <t>Consider the following example: ''' It looked cool from the movie sleeve, but after five minutes we weren't sure if it was a homosexual documentary of west side story without any female interest. The film quality was poor, and there was hardly enough gang fighting action to sustain even the drunkest person's interest for long enough to watch the entire film. May god have mercy on the souls of both the actors and the filmmakers responsible for what I can only describe as my new one and only reason why I never will want to see (or trust) an Australian made film again. I have to write more so I will again say that the actors were so bad that I'm positive I could make a better movie with fifteen dollars and a box of Trojans. Please don't see this movie for your own sake. '''
Between negative and positive, which is the sentiment of this example?&lt;/s&gt;&lt;/s&gt;negative</t>
  </si>
  <si>
    <t>Consider the following example: ''' It looked cool from the movie sleeve, but after five minutes we weren't sure if it was a homosexual documentary of west side story without any female interest. The film quality was poor, and there was hardly enough gang fighting action to sustain even the drunkest person's interest for long enough to watch the entire film. May god have mercy on the souls of both the actors and the filmmakers responsible for what I can only describe as my new one and only reason why I never will want to see (or trust) an Australian made film again. I have to write more so I will again say that the actors were so bad that I'm positive I could make a better movie with fifteen dollars and a box of Trojans. Please don't see this movie for your own sake. '''
Between negative and positive, which is the sentiment of this example?&lt;/s&gt;&lt;/s&gt;positive</t>
  </si>
  <si>
    <t>Consider the following example: ''' Although dated, this film is definitely worth a watch. I saw it about eight times as a teenager when it opened and it changed my life...I just HAD to live in New York. It has great opening shots of the Manhattan skyline with Johnny Mathis crooning "Romance is still...the best of everything..." that rival those of West Side Story. There is a rather stilted performance by the world's REAL first Supermodel, Suzy Parker (sorry about that, Janice D.), but it's great eye-candy! It also offers a bit of insight into late 1950's American mores--our obsession with (and repression of) sex (in the workplace, no less!), romance, and marriage before women's lib. It represents an era in which New York was at it's finest and a super-bitchy performance by Joan Crawford is just the icing on the cake. '''
Between negative and positive, which is the sentiment of this example?</t>
  </si>
  <si>
    <t>Consider the following example: ''' Although dated, this film is definitely worth a watch. I saw it about eight times as a teenager when it opened and it changed my life...I just HAD to live in New York. It has great opening shots of the Manhattan skyline with Johnny Mathis crooning "Romance is still...the best of everything..." that rival those of West Side Story. There is a rather stilted performance by the world's REAL first Supermodel, Suzy Parker (sorry about that, Janice D.), but it's great eye-candy! It also offers a bit of insight into late 1950's American mores--our obsession with (and repression of) sex (in the workplace, no less!), romance, and marriage before women's lib. It represents an era in which New York was at it's finest and a super-bitchy performance by Joan Crawford is just the icing on the cake. '''
Between negative and positive, which is the sentiment of this example?&lt;/s&gt;&lt;/s&gt;negative</t>
  </si>
  <si>
    <t>Consider the following example: ''' Although dated, this film is definitely worth a watch. I saw it about eight times as a teenager when it opened and it changed my life...I just HAD to live in New York. It has great opening shots of the Manhattan skyline with Johnny Mathis crooning "Romance is still...the best of everything..." that rival those of West Side Story. There is a rather stilted performance by the world's REAL first Supermodel, Suzy Parker (sorry about that, Janice D.), but it's great eye-candy! It also offers a bit of insight into late 1950's American mores--our obsession with (and repression of) sex (in the workplace, no less!), romance, and marriage before women's lib. It represents an era in which New York was at it's finest and a super-bitchy performance by Joan Crawford is just the icing on the cake. '''
Between negative and positive, which is the sentiment of this example?&lt;/s&gt;&lt;/s&gt;positive</t>
  </si>
  <si>
    <t>Consider the following example: ''' Now don't get me wrong, i love a good film and after watching The Thin Red Line (and loving it) I was eager to track down Terrence Malicks two earlier films, and, having just watched Days of Heaven, my enthusiasm to see Badlands has virtually disappeared.&lt;br /&gt;&lt;br /&gt;I have noted much rave about the beautiful photography, but i saw this film on a terribly old vhs tape which made it look pretty awful. All i can say is i hope the photography was superb, because it would have been one of the only things of interest in this film. Not since the Replacement Killers have i fallen asleep during a film. This film felt so long (and it wasn't!), the editing was choppy and disjointed, the storyline non-existent, the voice over was an incoherent ramble, the characters weakly developed, and the whole thing was uninvolving. I know that Malick was uncertain of how to do the film. He consequently shot a heck of a lot of footage then spent around two years editing in an attempt to piece it all together. This is very apparent on screen. Everything looks chopped up, every time a scene seemed to gain some momentum (or some character development) it would obtrusively cut to boring scenes of people doing boring things. It was as if someone had tried to cut together a story out of stock footage of people farming. The few good points are the music and the chase scene near the end, but those things are no where near enough to maintain interest. I would normally let a bad film pass by without being too vocal but when it is so highly over-rated something must be said.&lt;br /&gt;&lt;br /&gt;Maybe a farmer would like it...? '''
Between negative and positive, which is the sentiment of this example?</t>
  </si>
  <si>
    <t>Consider the following example: ''' Now don't get me wrong, i love a good film and after watching The Thin Red Line (and loving it) I was eager to track down Terrence Malicks two earlier films, and, having just watched Days of Heaven, my enthusiasm to see Badlands has virtually disappeared.&lt;br /&gt;&lt;br /&gt;I have noted much rave about the beautiful photography, but i saw this film on a terribly old vhs tape which made it look pretty awful. All i can say is i hope the photography was superb, because it would have been one of the only things of interest in this film. Not since the Replacement Killers have i fallen asleep during a film. This film felt so long (and it wasn't!), the editing was choppy and disjointed, the storyline non-existent, the voice over was an incoherent ramble, the characters weakly developed, and the whole thing was uninvolving. I know that Malick was uncertain of how to do the film. He consequently shot a heck of a lot of footage then spent around two years editing in an attempt to piece it all together. This is very apparent on screen. Everything looks chopped up, every time a scene seemed to gain some momentum (or some character development) it would obtrusively cut to boring scenes of people doing boring things. It was as if someone had tried to cut together a story out of stock footage of people farming. The few good points are the music and the chase scene near the end, but those things are no where near enough to maintain interest. I would normally let a bad film pass by without being too vocal but when it is so highly over-rated something must be said.&lt;br /&gt;&lt;br /&gt;Maybe a farmer would like it...? '''
Between negative and positive, which is the sentiment of this example?&lt;/s&gt;&lt;/s&gt;negative</t>
  </si>
  <si>
    <t>Consider the following example: ''' Now don't get me wrong, i love a good film and after watching The Thin Red Line (and loving it) I was eager to track down Terrence Malicks two earlier films, and, having just watched Days of Heaven, my enthusiasm to see Badlands has virtually disappeared.&lt;br /&gt;&lt;br /&gt;I have noted much rave about the beautiful photography, but i saw this film on a terribly old vhs tape which made it look pretty awful. All i can say is i hope the photography was superb, because it would have been one of the only things of interest in this film. Not since the Replacement Killers have i fallen asleep during a film. This film felt so long (and it wasn't!), the editing was choppy and disjointed, the storyline non-existent, the voice over was an incoherent ramble, the characters weakly developed, and the whole thing was uninvolving. I know that Malick was uncertain of how to do the film. He consequently shot a heck of a lot of footage then spent around two years editing in an attempt to piece it all together. This is very apparent on screen. Everything looks chopped up, every time a scene seemed to gain some momentum (or some character development) it would obtrusively cut to boring scenes of people doing boring things. It was as if someone had tried to cut together a story out of stock footage of people farming. The few good points are the music and the chase scene near the end, but those things are no where near enough to maintain interest. I would normally let a bad film pass by without being too vocal but when it is so highly over-rated something must be said.&lt;br /&gt;&lt;br /&gt;Maybe a farmer would like it...? '''
Between negative and positive, which is the sentiment of this example?&lt;/s&gt;&lt;/s&gt;positive</t>
  </si>
  <si>
    <t>Consider the following example: ''' "The Gymnast" unfolds in short shots and short scenes, revealing its characters and message over time. The spare editing is accompanied by a beautiful, simple score. This intimate approach is wonderful for feeling like you're on a path of discovery as much as the characters are.&lt;br /&gt;&lt;br /&gt;The spare approach is also its drawback; there are a few scenes that are confusing because they don't have enough context. There are some decisions made by the characters that seemed rather flip until I watched the interviews that were in the bonus materials. I'm glad I did, because the actors' descriptions of their motivations gave me a much more well- rounded understanding of the film overall.&lt;br /&gt;&lt;br /&gt;Aside from the story itself, it was wonderful to see women so comfortable and strong in their own bodies. The shooting was very tastefully done; very matter-of-fact. One has the feeling of seeing a love story and a life story unfold, not a voyeuristic sleaze film. The physicality of the athletes -- their realness -- is a great contrast to the sometimes ethereal nature of the plot.&lt;br /&gt;&lt;br /&gt;Not a film I'll need to see again anytime soon, since the storyline is simple but its delivery is powerful enough to stay with me for a long time. '''
Between negative and positive, which is the sentiment of this example?</t>
  </si>
  <si>
    <t>Consider the following example: ''' "The Gymnast" unfolds in short shots and short scenes, revealing its characters and message over time. The spare editing is accompanied by a beautiful, simple score. This intimate approach is wonderful for feeling like you're on a path of discovery as much as the characters are.&lt;br /&gt;&lt;br /&gt;The spare approach is also its drawback; there are a few scenes that are confusing because they don't have enough context. There are some decisions made by the characters that seemed rather flip until I watched the interviews that were in the bonus materials. I'm glad I did, because the actors' descriptions of their motivations gave me a much more well- rounded understanding of the film overall.&lt;br /&gt;&lt;br /&gt;Aside from the story itself, it was wonderful to see women so comfortable and strong in their own bodies. The shooting was very tastefully done; very matter-of-fact. One has the feeling of seeing a love story and a life story unfold, not a voyeuristic sleaze film. The physicality of the athletes -- their realness -- is a great contrast to the sometimes ethereal nature of the plot.&lt;br /&gt;&lt;br /&gt;Not a film I'll need to see again anytime soon, since the storyline is simple but its delivery is powerful enough to stay with me for a long time. '''
Between negative and positive, which is the sentiment of this example?&lt;/s&gt;&lt;/s&gt;negative</t>
  </si>
  <si>
    <t>Consider the following example: ''' "The Gymnast" unfolds in short shots and short scenes, revealing its characters and message over time. The spare editing is accompanied by a beautiful, simple score. This intimate approach is wonderful for feeling like you're on a path of discovery as much as the characters are.&lt;br /&gt;&lt;br /&gt;The spare approach is also its drawback; there are a few scenes that are confusing because they don't have enough context. There are some decisions made by the characters that seemed rather flip until I watched the interviews that were in the bonus materials. I'm glad I did, because the actors' descriptions of their motivations gave me a much more well- rounded understanding of the film overall.&lt;br /&gt;&lt;br /&gt;Aside from the story itself, it was wonderful to see women so comfortable and strong in their own bodies. The shooting was very tastefully done; very matter-of-fact. One has the feeling of seeing a love story and a life story unfold, not a voyeuristic sleaze film. The physicality of the athletes -- their realness -- is a great contrast to the sometimes ethereal nature of the plot.&lt;br /&gt;&lt;br /&gt;Not a film I'll need to see again anytime soon, since the storyline is simple but its delivery is powerful enough to stay with me for a long time. '''
Between negative and positive, which is the sentiment of this example?&lt;/s&gt;&lt;/s&gt;positive</t>
  </si>
  <si>
    <t>Consider the following example: ''' I watched the beginning twice, could NOT make sense of it, and it bothered me for the whole movie.&lt;br /&gt;&lt;br /&gt;So, work this out with me: Wayne (the GOOD guy) jumps on the stagecoach, disarms the drivers (!), steals the money (?!), and takes off.&lt;br /&gt;&lt;br /&gt;Disarmed, one driver is then killed and the other wounded by the bad guys. Thanks to Wayne, who disarmed them, and then watched it happen.&lt;br /&gt;&lt;br /&gt;Then Wayne drops the money in the dirt, rescues the girl, rides into town, chuckles it up with Yak (too bad about the dead guy, I guess)...and then later says he "found" the money back at the scene. And everyone's okay with that.&lt;br /&gt;&lt;br /&gt;And he's the good guy? And I'm pretty sure there weren't small, hand-held flashlights at the time. And Bell did his first phone demo in 1876... were they in houses then? Am I thinking too hard about this one? Normally, I'm happy to suspend judgment to enjoy a movie, but this one bothered me. And that's a sign the move didn't really work for me. '''
Between negative and positive, which is the sentiment of this example?</t>
  </si>
  <si>
    <t>Consider the following example: ''' I watched the beginning twice, could NOT make sense of it, and it bothered me for the whole movie.&lt;br /&gt;&lt;br /&gt;So, work this out with me: Wayne (the GOOD guy) jumps on the stagecoach, disarms the drivers (!), steals the money (?!), and takes off.&lt;br /&gt;&lt;br /&gt;Disarmed, one driver is then killed and the other wounded by the bad guys. Thanks to Wayne, who disarmed them, and then watched it happen.&lt;br /&gt;&lt;br /&gt;Then Wayne drops the money in the dirt, rescues the girl, rides into town, chuckles it up with Yak (too bad about the dead guy, I guess)...and then later says he "found" the money back at the scene. And everyone's okay with that.&lt;br /&gt;&lt;br /&gt;And he's the good guy? And I'm pretty sure there weren't small, hand-held flashlights at the time. And Bell did his first phone demo in 1876... were they in houses then? Am I thinking too hard about this one? Normally, I'm happy to suspend judgment to enjoy a movie, but this one bothered me. And that's a sign the move didn't really work for me. '''
Between negative and positive, which is the sentiment of this example?&lt;/s&gt;&lt;/s&gt;negative</t>
  </si>
  <si>
    <t>Consider the following example: ''' I watched the beginning twice, could NOT make sense of it, and it bothered me for the whole movie.&lt;br /&gt;&lt;br /&gt;So, work this out with me: Wayne (the GOOD guy) jumps on the stagecoach, disarms the drivers (!), steals the money (?!), and takes off.&lt;br /&gt;&lt;br /&gt;Disarmed, one driver is then killed and the other wounded by the bad guys. Thanks to Wayne, who disarmed them, and then watched it happen.&lt;br /&gt;&lt;br /&gt;Then Wayne drops the money in the dirt, rescues the girl, rides into town, chuckles it up with Yak (too bad about the dead guy, I guess)...and then later says he "found" the money back at the scene. And everyone's okay with that.&lt;br /&gt;&lt;br /&gt;And he's the good guy? And I'm pretty sure there weren't small, hand-held flashlights at the time. And Bell did his first phone demo in 1876... were they in houses then? Am I thinking too hard about this one? Normally, I'm happy to suspend judgment to enjoy a movie, but this one bothered me. And that's a sign the move didn't really work for me. '''
Between negative and positive, which is the sentiment of this example?&lt;/s&gt;&lt;/s&gt;positive</t>
  </si>
  <si>
    <t>Consider the following example: ''' I admit I have been a fan of Harrison Ford for many, many years now so it didn't surprise me that I enjoyed his performance here. But I also enjoyed the way the storyline developed and thought the casting was well done. I don't know whether I "buy into" Kristin Scott Thomas as a Congresswoman but she is a fine actress and a beautiful woman. I took notice of her in the first Mission Impossible. Although her part was small she stuck out on the screen.&lt;br /&gt;&lt;br /&gt;Here her and Ford play people whose spouses are killed in an airplane crash. They are seated together and this is where the plot takes off. Apparently Ford, a police detective in Wash D.C., discovers that his wife was having an affair. He further discovers that the affair was with the husband of a New England Congresswoman.&lt;br /&gt;&lt;br /&gt;The story takes on many subplots as Ford and Thomas find themselves drawn together by revelations of their marriages, the uncovering of deceipt, and the pure grief and anger over the loss of a loved one.&lt;br /&gt;&lt;br /&gt;I think the movie is worthwhile either renting or catching on cable. '''
Between negative and positive, which is the sentiment of this example?</t>
  </si>
  <si>
    <t>Consider the following example: ''' I admit I have been a fan of Harrison Ford for many, many years now so it didn't surprise me that I enjoyed his performance here. But I also enjoyed the way the storyline developed and thought the casting was well done. I don't know whether I "buy into" Kristin Scott Thomas as a Congresswoman but she is a fine actress and a beautiful woman. I took notice of her in the first Mission Impossible. Although her part was small she stuck out on the screen.&lt;br /&gt;&lt;br /&gt;Here her and Ford play people whose spouses are killed in an airplane crash. They are seated together and this is where the plot takes off. Apparently Ford, a police detective in Wash D.C., discovers that his wife was having an affair. He further discovers that the affair was with the husband of a New England Congresswoman.&lt;br /&gt;&lt;br /&gt;The story takes on many subplots as Ford and Thomas find themselves drawn together by revelations of their marriages, the uncovering of deceipt, and the pure grief and anger over the loss of a loved one.&lt;br /&gt;&lt;br /&gt;I think the movie is worthwhile either renting or catching on cable. '''
Between negative and positive, which is the sentiment of this example?&lt;/s&gt;&lt;/s&gt;negative</t>
  </si>
  <si>
    <t>Consider the following example: ''' I admit I have been a fan of Harrison Ford for many, many years now so it didn't surprise me that I enjoyed his performance here. But I also enjoyed the way the storyline developed and thought the casting was well done. I don't know whether I "buy into" Kristin Scott Thomas as a Congresswoman but she is a fine actress and a beautiful woman. I took notice of her in the first Mission Impossible. Although her part was small she stuck out on the screen.&lt;br /&gt;&lt;br /&gt;Here her and Ford play people whose spouses are killed in an airplane crash. They are seated together and this is where the plot takes off. Apparently Ford, a police detective in Wash D.C., discovers that his wife was having an affair. He further discovers that the affair was with the husband of a New England Congresswoman.&lt;br /&gt;&lt;br /&gt;The story takes on many subplots as Ford and Thomas find themselves drawn together by revelations of their marriages, the uncovering of deceipt, and the pure grief and anger over the loss of a loved one.&lt;br /&gt;&lt;br /&gt;I think the movie is worthwhile either renting or catching on cable. '''
Between negative and positive, which is the sentiment of this example?&lt;/s&gt;&lt;/s&gt;positive</t>
  </si>
  <si>
    <t>Consider the following example: ''' Dr. Seuss would sure be mad right now if he was alive. Cat in the Hat proves to show how movie productions can take a classic story and turn it into a mindless pile of goop. We have Mike Myers as the infamous Cat in the Hat, big mistake! Myers proves he can't act in this film. He acts like a prissy show girl with a thousand tricks up his sleeve. The kids in this movie are all right, somewhere in between the lines of dull and annoying. The story is just like the original with a couple of tweaks and like most movies based on other stories, never tweak with the original story! Bringing in the evil neighbor Quin was a bad idea. He is a stupid villain that would never get anywhere in life.This movie is like a rejected comic strip from the newspaper if you think about it. The film sure does look tacky! Sure there are a funny adult jokes like where the cat cuts of his tail and the censor goes off before he says a naughty word, mildly funny. At least the Grinch had spunk, and the film was actually good! This film is a cartoonish piece of snot with bright colors and bad mediocre acting. Was Mike Myers even in this movie actually? And another thing, the fish. What is with that stupid fish! First time you see him, he's an actual fish. Next time you see him, he's all animated and talking. But he looks like an animated piece of rubber play dough! This film is a total off target wreck. Good joke, bad joke, bad, bad, bad, good joke! I'm surprised it even had good jokes like the water park ride joke, that was good. So please if you have the choice, watch the Grinch instead of this mess. '''
Between negative and positive, which is the sentiment of this example?</t>
  </si>
  <si>
    <t>Consider the following example: ''' Dr. Seuss would sure be mad right now if he was alive. Cat in the Hat proves to show how movie productions can take a classic story and turn it into a mindless pile of goop. We have Mike Myers as the infamous Cat in the Hat, big mistake! Myers proves he can't act in this film. He acts like a prissy show girl with a thousand tricks up his sleeve. The kids in this movie are all right, somewhere in between the lines of dull and annoying. The story is just like the original with a couple of tweaks and like most movies based on other stories, never tweak with the original story! Bringing in the evil neighbor Quin was a bad idea. He is a stupid villain that would never get anywhere in life.This movie is like a rejected comic strip from the newspaper if you think about it. The film sure does look tacky! Sure there are a funny adult jokes like where the cat cuts of his tail and the censor goes off before he says a naughty word, mildly funny. At least the Grinch had spunk, and the film was actually good! This film is a cartoonish piece of snot with bright colors and bad mediocre acting. Was Mike Myers even in this movie actually? And another thing, the fish. What is with that stupid fish! First time you see him, he's an actual fish. Next time you see him, he's all animated and talking. But he looks like an animated piece of rubber play dough! This film is a total off target wreck. Good joke, bad joke, bad, bad, bad, good joke! I'm surprised it even had good jokes like the water park ride joke, that was good. So please if you have the choice, watch the Grinch instead of this mess. '''
Between negative and positive, which is the sentiment of this example?&lt;/s&gt;&lt;/s&gt;negative</t>
  </si>
  <si>
    <t>Consider the following example: ''' Dr. Seuss would sure be mad right now if he was alive. Cat in the Hat proves to show how movie productions can take a classic story and turn it into a mindless pile of goop. We have Mike Myers as the infamous Cat in the Hat, big mistake! Myers proves he can't act in this film. He acts like a prissy show girl with a thousand tricks up his sleeve. The kids in this movie are all right, somewhere in between the lines of dull and annoying. The story is just like the original with a couple of tweaks and like most movies based on other stories, never tweak with the original story! Bringing in the evil neighbor Quin was a bad idea. He is a stupid villain that would never get anywhere in life.This movie is like a rejected comic strip from the newspaper if you think about it. The film sure does look tacky! Sure there are a funny adult jokes like where the cat cuts of his tail and the censor goes off before he says a naughty word, mildly funny. At least the Grinch had spunk, and the film was actually good! This film is a cartoonish piece of snot with bright colors and bad mediocre acting. Was Mike Myers even in this movie actually? And another thing, the fish. What is with that stupid fish! First time you see him, he's an actual fish. Next time you see him, he's all animated and talking. But he looks like an animated piece of rubber play dough! This film is a total off target wreck. Good joke, bad joke, bad, bad, bad, good joke! I'm surprised it even had good jokes like the water park ride joke, that was good. So please if you have the choice, watch the Grinch instead of this mess. '''
Between negative and positive, which is the sentiment of this example?&lt;/s&gt;&lt;/s&gt;positive</t>
  </si>
  <si>
    <t>Consider the following example: ''' I'm not sure if these other people saw the movie - some apparently couldn't follow the "complicated plot". He's a billionaire who owns an oil company who ALSO happens to big game hunt - wow - that's really far fetched. Any way - his new "drilling machine" happens to break through a glacier and on the other side is a world seperated from our own time where dinosaurs and cavemen wander around. Nothing ground breaking about this but it certainly isn't ludicrous. Anyway the rest of the movie is about this T-Rex they find (which the billionaire, Boone, claimed was there) hunting them and them hunting it. Look - it's an old made for TV movie - of course the special effects look cheesy - they didn't have CG - they did the best they could and for a MFTVM they did a hell of a job for the time. This movie should be remade for the big screen - I'd love it and I'd be the first one in line. Seeing that Dinosaur with modern day special effects stalking those guys would be great! '''
Between negative and positive, which is the sentiment of this example?</t>
  </si>
  <si>
    <t>Consider the following example: ''' I'm not sure if these other people saw the movie - some apparently couldn't follow the "complicated plot". He's a billionaire who owns an oil company who ALSO happens to big game hunt - wow - that's really far fetched. Any way - his new "drilling machine" happens to break through a glacier and on the other side is a world seperated from our own time where dinosaurs and cavemen wander around. Nothing ground breaking about this but it certainly isn't ludicrous. Anyway the rest of the movie is about this T-Rex they find (which the billionaire, Boone, claimed was there) hunting them and them hunting it. Look - it's an old made for TV movie - of course the special effects look cheesy - they didn't have CG - they did the best they could and for a MFTVM they did a hell of a job for the time. This movie should be remade for the big screen - I'd love it and I'd be the first one in line. Seeing that Dinosaur with modern day special effects stalking those guys would be great! '''
Between negative and positive, which is the sentiment of this example?&lt;/s&gt;&lt;/s&gt;negative</t>
  </si>
  <si>
    <t>Consider the following example: ''' I'm not sure if these other people saw the movie - some apparently couldn't follow the "complicated plot". He's a billionaire who owns an oil company who ALSO happens to big game hunt - wow - that's really far fetched. Any way - his new "drilling machine" happens to break through a glacier and on the other side is a world seperated from our own time where dinosaurs and cavemen wander around. Nothing ground breaking about this but it certainly isn't ludicrous. Anyway the rest of the movie is about this T-Rex they find (which the billionaire, Boone, claimed was there) hunting them and them hunting it. Look - it's an old made for TV movie - of course the special effects look cheesy - they didn't have CG - they did the best they could and for a MFTVM they did a hell of a job for the time. This movie should be remade for the big screen - I'd love it and I'd be the first one in line. Seeing that Dinosaur with modern day special effects stalking those guys would be great! '''
Between negative and positive, which is the sentiment of this example?&lt;/s&gt;&lt;/s&gt;positive</t>
  </si>
  <si>
    <t>Consider the following example: ''' 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
Between negative and positive, which is the sentiment of this example?</t>
  </si>
  <si>
    <t>Consider the following example: ''' 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
Between negative and positive, which is the sentiment of this example?&lt;/s&gt;&lt;/s&gt;negative</t>
  </si>
  <si>
    <t>Consider the following example: ''' 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
Between negative and positive, which is the sentiment of this example?&lt;/s&gt;&lt;/s&gt;positive</t>
  </si>
  <si>
    <t>Consider the following example: ''' 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
Between negative and positive, which is the sentiment of this example?</t>
  </si>
  <si>
    <t>Consider the following example: ''' 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
Between negative and positive, which is the sentiment of this example?&lt;/s&gt;&lt;/s&gt;negative</t>
  </si>
  <si>
    <t>Consider the following example: ''' 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
Between negative and positive, which is the sentiment of this example?&lt;/s&gt;&lt;/s&gt;positive</t>
  </si>
  <si>
    <t>Consider the following example: ''' In Russia, the ordinary teenager Vera (Natalya Negoda) lives a leisured life with her drunkard father and her simpleton mother, without working and waiting for the calling for a technical course of telephone operator. Her brother Victor (Aleksandr Negreba) lives in Moscow with the family of his own and occasionally visits his dysfunctional family and Vera, being always motive for arguing. When Vera meets the student of university Sergei (Andrei Sokolov), they fall in love for each other and decide to get married. Sergei moves to Vera's house, but lives in conflict with her father. This relationship leads the family to a tragedy.&lt;br /&gt;&lt;br /&gt;I have just seen "Malenkaya Vera", and I liked a lot this deep family drama. I am not familiarized with the life style in the former URSS, but there are some unusual behaviors that I found very interesting. The first one, when Victor tells Vera that she was conceived not because her parents wanted to have her, but because they wanted to move to a larger apartment. Another one, when the family goes to the beach in a truck. Many difficulties of Vera's family and their friends, the repression in the park and other situations pictured in the movie are common in Third World countries. This low budget movie is very well-directed, and the story is very profound and real. The cast has great performances and the actress Natalya Negoda is very beautiful. In the cover of the Brazilian VHS, released by Sagres distributor, there is information that Natalya Negoda was the centerfold of Playboy magazine. I am not sure how precise are the subtitles in Portuguese, since many long sentences spoken in Russian are limited to short translation in few words. My vote is seven.&lt;br /&gt;&lt;br /&gt;Title (Brazil): "A Pequena Vera" ("The Little Vera") '''
Between negative and positive, which is the sentiment of this example?</t>
  </si>
  <si>
    <t>Consider the following example: ''' In Russia, the ordinary teenager Vera (Natalya Negoda) lives a leisured life with her drunkard father and her simpleton mother, without working and waiting for the calling for a technical course of telephone operator. Her brother Victor (Aleksandr Negreba) lives in Moscow with the family of his own and occasionally visits his dysfunctional family and Vera, being always motive for arguing. When Vera meets the student of university Sergei (Andrei Sokolov), they fall in love for each other and decide to get married. Sergei moves to Vera's house, but lives in conflict with her father. This relationship leads the family to a tragedy.&lt;br /&gt;&lt;br /&gt;I have just seen "Malenkaya Vera", and I liked a lot this deep family drama. I am not familiarized with the life style in the former URSS, but there are some unusual behaviors that I found very interesting. The first one, when Victor tells Vera that she was conceived not because her parents wanted to have her, but because they wanted to move to a larger apartment. Another one, when the family goes to the beach in a truck. Many difficulties of Vera's family and their friends, the repression in the park and other situations pictured in the movie are common in Third World countries. This low budget movie is very well-directed, and the story is very profound and real. The cast has great performances and the actress Natalya Negoda is very beautiful. In the cover of the Brazilian VHS, released by Sagres distributor, there is information that Natalya Negoda was the centerfold of Playboy magazine. I am not sure how precise are the subtitles in Portuguese, since many long sentences spoken in Russian are limited to short translation in few words. My vote is seven.&lt;br /&gt;&lt;br /&gt;Title (Brazil): "A Pequena Vera" ("The Little Vera") '''
Between negative and positive, which is the sentiment of this example?&lt;/s&gt;&lt;/s&gt;negative</t>
  </si>
  <si>
    <t>Consider the following example: ''' In Russia, the ordinary teenager Vera (Natalya Negoda) lives a leisured life with her drunkard father and her simpleton mother, without working and waiting for the calling for a technical course of telephone operator. Her brother Victor (Aleksandr Negreba) lives in Moscow with the family of his own and occasionally visits his dysfunctional family and Vera, being always motive for arguing. When Vera meets the student of university Sergei (Andrei Sokolov), they fall in love for each other and decide to get married. Sergei moves to Vera's house, but lives in conflict with her father. This relationship leads the family to a tragedy.&lt;br /&gt;&lt;br /&gt;I have just seen "Malenkaya Vera", and I liked a lot this deep family drama. I am not familiarized with the life style in the former URSS, but there are some unusual behaviors that I found very interesting. The first one, when Victor tells Vera that she was conceived not because her parents wanted to have her, but because they wanted to move to a larger apartment. Another one, when the family goes to the beach in a truck. Many difficulties of Vera's family and their friends, the repression in the park and other situations pictured in the movie are common in Third World countries. This low budget movie is very well-directed, and the story is very profound and real. The cast has great performances and the actress Natalya Negoda is very beautiful. In the cover of the Brazilian VHS, released by Sagres distributor, there is information that Natalya Negoda was the centerfold of Playboy magazine. I am not sure how precise are the subtitles in Portuguese, since many long sentences spoken in Russian are limited to short translation in few words. My vote is seven.&lt;br /&gt;&lt;br /&gt;Title (Brazil): "A Pequena Vera" ("The Little Vera") '''
Between negative and positive, which is the sentiment of this example?&lt;/s&gt;&lt;/s&gt;positive</t>
  </si>
  <si>
    <t>Consider the following example: ''' Well in to 2002 I've got some catching up to do. And looking back on a lacklustre year, Best In Show shone. No great storyline. Little action. Just a cavalcade of magnificent characters. Particular reference to Fred Willard and Jim Piddock as a rattling pair of TV commentators. Well done. Well worth the effort.&lt;br /&gt;&lt;br /&gt;Ron (Viewed 24Mar2001) '''
Between negative and positive, which is the sentiment of this example?</t>
  </si>
  <si>
    <t>Consider the following example: ''' Well in to 2002 I've got some catching up to do. And looking back on a lacklustre year, Best In Show shone. No great storyline. Little action. Just a cavalcade of magnificent characters. Particular reference to Fred Willard and Jim Piddock as a rattling pair of TV commentators. Well done. Well worth the effort.&lt;br /&gt;&lt;br /&gt;Ron (Viewed 24Mar2001) '''
Between negative and positive, which is the sentiment of this example?&lt;/s&gt;&lt;/s&gt;negative</t>
  </si>
  <si>
    <t>Consider the following example: ''' Well in to 2002 I've got some catching up to do. And looking back on a lacklustre year, Best In Show shone. No great storyline. Little action. Just a cavalcade of magnificent characters. Particular reference to Fred Willard and Jim Piddock as a rattling pair of TV commentators. Well done. Well worth the effort.&lt;br /&gt;&lt;br /&gt;Ron (Viewed 24Mar2001) '''
Between negative and positive, which is the sentiment of this example?&lt;/s&gt;&lt;/s&gt;positive</t>
  </si>
  <si>
    <t>Consider the following example: ''' First, the current IMDb plot description seems to be misleading, the movie is about a group of girls who pick up a misogynistic hitchhiker, who plans to kill them all. They stop at a small motel, where he holds them hostage, but develops an intense attraction for one of the girls. Violence ensues.&lt;br /&gt;&lt;br /&gt;I picked this up by mistake thinking it was the other 2007 movie "The Hitcher". Not that The Hitcher is any better, and I was looking for a crummy movie to watch anyway, but this was almost unbearable at times. I think I could have vomited on a piece of paper and come up with a better plot than this.&lt;br /&gt;&lt;br /&gt;I can't even count how many movies I've seen with virtually the same storyline, so this was almost painfully predictable at times, but what really made it awful were a few scenes that ... well let me give an example. At one point a door is covered in (what is very obviously) blood, and two police officers, at the scene because of a 911 call, are looking at it from 30 feet away, see a man, also covered in blood, walk out of the door, agree that it looks suspicious, but decide to not investigate further.&lt;br /&gt;&lt;br /&gt;But, however ridiculous it may be, the movie was never boring, was well produced, directed, and acted, complete with good special effects, gratuitous nudity, and violence. I probably would not recommend actually spending 90 minutes of your life sitting down to watch this movie, but it turned out to be perfect to have on while I cleaned my basement. Also highly recommended for fans of crummy movies, and would be a good movie to watch with friends when you plan on doing more talking than watching. '''
Between negative and positive, which is the sentiment of this example?</t>
  </si>
  <si>
    <t>Consider the following example: ''' First, the current IMDb plot description seems to be misleading, the movie is about a group of girls who pick up a misogynistic hitchhiker, who plans to kill them all. They stop at a small motel, where he holds them hostage, but develops an intense attraction for one of the girls. Violence ensues.&lt;br /&gt;&lt;br /&gt;I picked this up by mistake thinking it was the other 2007 movie "The Hitcher". Not that The Hitcher is any better, and I was looking for a crummy movie to watch anyway, but this was almost unbearable at times. I think I could have vomited on a piece of paper and come up with a better plot than this.&lt;br /&gt;&lt;br /&gt;I can't even count how many movies I've seen with virtually the same storyline, so this was almost painfully predictable at times, but what really made it awful were a few scenes that ... well let me give an example. At one point a door is covered in (what is very obviously) blood, and two police officers, at the scene because of a 911 call, are looking at it from 30 feet away, see a man, also covered in blood, walk out of the door, agree that it looks suspicious, but decide to not investigate further.&lt;br /&gt;&lt;br /&gt;But, however ridiculous it may be, the movie was never boring, was well produced, directed, and acted, complete with good special effects, gratuitous nudity, and violence. I probably would not recommend actually spending 90 minutes of your life sitting down to watch this movie, but it turned out to be perfect to have on while I cleaned my basement. Also highly recommended for fans of crummy movies, and would be a good movie to watch with friends when you plan on doing more talking than watching. '''
Between negative and positive, which is the sentiment of this example?&lt;/s&gt;&lt;/s&gt;negative</t>
  </si>
  <si>
    <t>Consider the following example: ''' First, the current IMDb plot description seems to be misleading, the movie is about a group of girls who pick up a misogynistic hitchhiker, who plans to kill them all. They stop at a small motel, where he holds them hostage, but develops an intense attraction for one of the girls. Violence ensues.&lt;br /&gt;&lt;br /&gt;I picked this up by mistake thinking it was the other 2007 movie "The Hitcher". Not that The Hitcher is any better, and I was looking for a crummy movie to watch anyway, but this was almost unbearable at times. I think I could have vomited on a piece of paper and come up with a better plot than this.&lt;br /&gt;&lt;br /&gt;I can't even count how many movies I've seen with virtually the same storyline, so this was almost painfully predictable at times, but what really made it awful were a few scenes that ... well let me give an example. At one point a door is covered in (what is very obviously) blood, and two police officers, at the scene because of a 911 call, are looking at it from 30 feet away, see a man, also covered in blood, walk out of the door, agree that it looks suspicious, but decide to not investigate further.&lt;br /&gt;&lt;br /&gt;But, however ridiculous it may be, the movie was never boring, was well produced, directed, and acted, complete with good special effects, gratuitous nudity, and violence. I probably would not recommend actually spending 90 minutes of your life sitting down to watch this movie, but it turned out to be perfect to have on while I cleaned my basement. Also highly recommended for fans of crummy movies, and would be a good movie to watch with friends when you plan on doing more talking than watching. '''
Between negative and positive, which is the sentiment of this example?&lt;/s&gt;&lt;/s&gt;positive</t>
  </si>
  <si>
    <t>Consider the following example: ''' First, let me confess that I have not read this particular Balzac novel, so maybe I am directing my cavils unfairly at director and editor. Still my experience with Balzac in other stories is that he writes as a realist, not an obscurantist. This is most certainly a film worth one's while, but one is left sorely puzzled at the end. Was the Colonel a fraud, used by the lawyer for his own ends (or for whose beyond himself); or was the Colonel not a fraud, but used as aforesaid by the lawyer; or did the lawyer truly try to serve the honest Colonel? The director and/or the editor appear to me to have deliberately obscured these questions, which doesn't seem like Balzac, the realist. At the same time the film does an excellent job of delineating the characters, if not their motives, and the cast and production is superb. That opening battlefield scene is bound to haunt one's dreams. Still, one wonders at the all too common penchant among contemporary film makers to favor ambiguity above all else. Weren't the problems and motives of all these characters complicated enough for Yves Angelo? '''
Between negative and positive, which is the sentiment of this example?</t>
  </si>
  <si>
    <t>Consider the following example: ''' First, let me confess that I have not read this particular Balzac novel, so maybe I am directing my cavils unfairly at director and editor. Still my experience with Balzac in other stories is that he writes as a realist, not an obscurantist. This is most certainly a film worth one's while, but one is left sorely puzzled at the end. Was the Colonel a fraud, used by the lawyer for his own ends (or for whose beyond himself); or was the Colonel not a fraud, but used as aforesaid by the lawyer; or did the lawyer truly try to serve the honest Colonel? The director and/or the editor appear to me to have deliberately obscured these questions, which doesn't seem like Balzac, the realist. At the same time the film does an excellent job of delineating the characters, if not their motives, and the cast and production is superb. That opening battlefield scene is bound to haunt one's dreams. Still, one wonders at the all too common penchant among contemporary film makers to favor ambiguity above all else. Weren't the problems and motives of all these characters complicated enough for Yves Angelo? '''
Between negative and positive, which is the sentiment of this example?&lt;/s&gt;&lt;/s&gt;negative</t>
  </si>
  <si>
    <t>Consider the following example: ''' First, let me confess that I have not read this particular Balzac novel, so maybe I am directing my cavils unfairly at director and editor. Still my experience with Balzac in other stories is that he writes as a realist, not an obscurantist. This is most certainly a film worth one's while, but one is left sorely puzzled at the end. Was the Colonel a fraud, used by the lawyer for his own ends (or for whose beyond himself); or was the Colonel not a fraud, but used as aforesaid by the lawyer; or did the lawyer truly try to serve the honest Colonel? The director and/or the editor appear to me to have deliberately obscured these questions, which doesn't seem like Balzac, the realist. At the same time the film does an excellent job of delineating the characters, if not their motives, and the cast and production is superb. That opening battlefield scene is bound to haunt one's dreams. Still, one wonders at the all too common penchant among contemporary film makers to favor ambiguity above all else. Weren't the problems and motives of all these characters complicated enough for Yves Angelo? '''
Between negative and positive, which is the sentiment of this example?&lt;/s&gt;&lt;/s&gt;positive</t>
  </si>
  <si>
    <t>Consider the following example: ''' The movie is a starter to what really happened in Phenix City. I'm a grandchild of the people who really lived the story. The truth never has come out to my knowledge. I have tried to find the whole story out but the people who lived it are still scared to tell it. Phenix City is still run by crooked people. Albert Patterson was not quite the saint the story wants you to believe. The story was filmed in Phenix City. It still has some of the famous sites in it that you see in the movie. The Colonal Funeral Home still looks exactly the same. But if you are wanting the real history of Sin City you have to visit us and find people willing to tell you about Ma beachies and her kindness. She didn't get the name ma for nothing. '''
Between negative and positive, which is the sentiment of this example?</t>
  </si>
  <si>
    <t>Consider the following example: ''' The movie is a starter to what really happened in Phenix City. I'm a grandchild of the people who really lived the story. The truth never has come out to my knowledge. I have tried to find the whole story out but the people who lived it are still scared to tell it. Phenix City is still run by crooked people. Albert Patterson was not quite the saint the story wants you to believe. The story was filmed in Phenix City. It still has some of the famous sites in it that you see in the movie. The Colonal Funeral Home still looks exactly the same. But if you are wanting the real history of Sin City you have to visit us and find people willing to tell you about Ma beachies and her kindness. She didn't get the name ma for nothing. '''
Between negative and positive, which is the sentiment of this example?&lt;/s&gt;&lt;/s&gt;negative</t>
  </si>
  <si>
    <t>Consider the following example: ''' The movie is a starter to what really happened in Phenix City. I'm a grandchild of the people who really lived the story. The truth never has come out to my knowledge. I have tried to find the whole story out but the people who lived it are still scared to tell it. Phenix City is still run by crooked people. Albert Patterson was not quite the saint the story wants you to believe. The story was filmed in Phenix City. It still has some of the famous sites in it that you see in the movie. The Colonal Funeral Home still looks exactly the same. But if you are wanting the real history of Sin City you have to visit us and find people willing to tell you about Ma beachies and her kindness. She didn't get the name ma for nothing. '''
Between negative and positive, which is the sentiment of this example?&lt;/s&gt;&lt;/s&gt;positive</t>
  </si>
  <si>
    <t>Consider the following example: ''' This was absolutely one of the best movies I've seen. &lt;br /&gt;&lt;br /&gt;Excellent performances from a marvelous A-List cast that will move you from smiles to laughter to tears and back.&lt;br /&gt;&lt;br /&gt;I couldn't help but care about the characters. Ms. Merkerson will blow you away, as will the young man playing the young lead.&lt;br /&gt;&lt;br /&gt;I also thought that the set design was top-rate. The viewer is really placed inside each era as it's presented. &lt;br /&gt;&lt;br /&gt;The music is a blast, too. Nice selections to represent mood, time and place. The blind blues man is stereotypic but he delivers some great songs. &lt;br /&gt;&lt;br /&gt;This is a great story that will survive many repeated viewings. Take the time to watch it! '''
Between negative and positive, which is the sentiment of this example?</t>
  </si>
  <si>
    <t>Consider the following example: ''' This was absolutely one of the best movies I've seen. &lt;br /&gt;&lt;br /&gt;Excellent performances from a marvelous A-List cast that will move you from smiles to laughter to tears and back.&lt;br /&gt;&lt;br /&gt;I couldn't help but care about the characters. Ms. Merkerson will blow you away, as will the young man playing the young lead.&lt;br /&gt;&lt;br /&gt;I also thought that the set design was top-rate. The viewer is really placed inside each era as it's presented. &lt;br /&gt;&lt;br /&gt;The music is a blast, too. Nice selections to represent mood, time and place. The blind blues man is stereotypic but he delivers some great songs. &lt;br /&gt;&lt;br /&gt;This is a great story that will survive many repeated viewings. Take the time to watch it! '''
Between negative and positive, which is the sentiment of this example?&lt;/s&gt;&lt;/s&gt;negative</t>
  </si>
  <si>
    <t>Consider the following example: ''' This was absolutely one of the best movies I've seen. &lt;br /&gt;&lt;br /&gt;Excellent performances from a marvelous A-List cast that will move you from smiles to laughter to tears and back.&lt;br /&gt;&lt;br /&gt;I couldn't help but care about the characters. Ms. Merkerson will blow you away, as will the young man playing the young lead.&lt;br /&gt;&lt;br /&gt;I also thought that the set design was top-rate. The viewer is really placed inside each era as it's presented. &lt;br /&gt;&lt;br /&gt;The music is a blast, too. Nice selections to represent mood, time and place. The blind blues man is stereotypic but he delivers some great songs. &lt;br /&gt;&lt;br /&gt;This is a great story that will survive many repeated viewings. Take the time to watch it! '''
Between negative and positive, which is the sentiment of this example?&lt;/s&gt;&lt;/s&gt;positive</t>
  </si>
  <si>
    <t>Consider the following example: ''' As a South African, living in South Africa again after a 32 year stay in the UK, I am sorry to say that this movie is a huge disappointment. The three main problems I had with the movie was a) why Swank and Ejiofor - an American and a Nigerian - to play the leads. This country is bursting with talent and has no need of imports... b) Gillian Slovo has been trading off her Struggle credentials for years now. She's a very mediocre writer and even her novel doesn't stand up the flaccid direction of Mr Hooper... and c) Hilary Swank again, such a great actor, as proved in Million Dollar Baby (but that's Eastwood too), here dressed in the contemporary New York style whilst roaming freely around the poverty of the Karoo. Where was the consideration and sensitivity needed by the costumer and director? Yes, the film is ultimately moving - how could it not be? - but the overall mood at the conclusion is one of tremendous letdown. Heart's in the right place but needs a pace maker. '''
Between negative and positive, which is the sentiment of this example?</t>
  </si>
  <si>
    <t>Consider the following example: ''' As a South African, living in South Africa again after a 32 year stay in the UK, I am sorry to say that this movie is a huge disappointment. The three main problems I had with the movie was a) why Swank and Ejiofor - an American and a Nigerian - to play the leads. This country is bursting with talent and has no need of imports... b) Gillian Slovo has been trading off her Struggle credentials for years now. She's a very mediocre writer and even her novel doesn't stand up the flaccid direction of Mr Hooper... and c) Hilary Swank again, such a great actor, as proved in Million Dollar Baby (but that's Eastwood too), here dressed in the contemporary New York style whilst roaming freely around the poverty of the Karoo. Where was the consideration and sensitivity needed by the costumer and director? Yes, the film is ultimately moving - how could it not be? - but the overall mood at the conclusion is one of tremendous letdown. Heart's in the right place but needs a pace maker. '''
Between negative and positive, which is the sentiment of this example?&lt;/s&gt;&lt;/s&gt;negative</t>
  </si>
  <si>
    <t>Consider the following example: ''' As a South African, living in South Africa again after a 32 year stay in the UK, I am sorry to say that this movie is a huge disappointment. The three main problems I had with the movie was a) why Swank and Ejiofor - an American and a Nigerian - to play the leads. This country is bursting with talent and has no need of imports... b) Gillian Slovo has been trading off her Struggle credentials for years now. She's a very mediocre writer and even her novel doesn't stand up the flaccid direction of Mr Hooper... and c) Hilary Swank again, such a great actor, as proved in Million Dollar Baby (but that's Eastwood too), here dressed in the contemporary New York style whilst roaming freely around the poverty of the Karoo. Where was the consideration and sensitivity needed by the costumer and director? Yes, the film is ultimately moving - how could it not be? - but the overall mood at the conclusion is one of tremendous letdown. Heart's in the right place but needs a pace maker. '''
Between negative and positive, which is the sentiment of this example?&lt;/s&gt;&lt;/s&gt;positive</t>
  </si>
  <si>
    <t>Consider the following example: ''' 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
Between negative and positive, which is the sentiment of this example?</t>
  </si>
  <si>
    <t>Consider the following example: ''' 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
Between negative and positive, which is the sentiment of this example?&lt;/s&gt;&lt;/s&gt;negative</t>
  </si>
  <si>
    <t>Consider the following example: ''' 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
Between negative and positive, which is the sentiment of this example?&lt;/s&gt;&lt;/s&gt;positive</t>
  </si>
  <si>
    <t>Consider the following example: ''' I must say, I found this movie very disappointing. Yes, I know Maltin gave it 3 1/2 and others think very highly of it. But, well, the opera sequences were god-awful. I take it Jeannete MacDonald is an acquired taste. Yes, in the short sequences I have seen her with Nelson Eddy, she is immensely preferable to him. But on her own...God, I dislike opera and despise operetta, and she is basically intolerable. At one point I had to cover my ears. Gable is just OK, and Tracy is thrown away. The plot is annoying in the JM never simply tells Gable she loves him and the opera and why can't she do both? Instead she suffers silently (or not so) with the compromises she makes. The supporting cast is distinctly unmemorable. Besides the star three and Jack Holt (and I suppose his mother), they all are just background and forgettable. The EQ sequence is the only thing that saves the movie. And just. Yes, it is fairly spectacular and moving. But the "oh God is great" seems very contrived. I immensely prefer "In Old Chicago" as far as old time disaster spectaculars go. Spare yourself on this one. '''
Between negative and positive, which is the sentiment of this example?</t>
  </si>
  <si>
    <t>Consider the following example: ''' I must say, I found this movie very disappointing. Yes, I know Maltin gave it 3 1/2 and others think very highly of it. But, well, the opera sequences were god-awful. I take it Jeannete MacDonald is an acquired taste. Yes, in the short sequences I have seen her with Nelson Eddy, she is immensely preferable to him. But on her own...God, I dislike opera and despise operetta, and she is basically intolerable. At one point I had to cover my ears. Gable is just OK, and Tracy is thrown away. The plot is annoying in the JM never simply tells Gable she loves him and the opera and why can't she do both? Instead she suffers silently (or not so) with the compromises she makes. The supporting cast is distinctly unmemorable. Besides the star three and Jack Holt (and I suppose his mother), they all are just background and forgettable. The EQ sequence is the only thing that saves the movie. And just. Yes, it is fairly spectacular and moving. But the "oh God is great" seems very contrived. I immensely prefer "In Old Chicago" as far as old time disaster spectaculars go. Spare yourself on this one. '''
Between negative and positive, which is the sentiment of this example?&lt;/s&gt;&lt;/s&gt;negative</t>
  </si>
  <si>
    <t>Consider the following example: ''' I must say, I found this movie very disappointing. Yes, I know Maltin gave it 3 1/2 and others think very highly of it. But, well, the opera sequences were god-awful. I take it Jeannete MacDonald is an acquired taste. Yes, in the short sequences I have seen her with Nelson Eddy, she is immensely preferable to him. But on her own...God, I dislike opera and despise operetta, and she is basically intolerable. At one point I had to cover my ears. Gable is just OK, and Tracy is thrown away. The plot is annoying in the JM never simply tells Gable she loves him and the opera and why can't she do both? Instead she suffers silently (or not so) with the compromises she makes. The supporting cast is distinctly unmemorable. Besides the star three and Jack Holt (and I suppose his mother), they all are just background and forgettable. The EQ sequence is the only thing that saves the movie. And just. Yes, it is fairly spectacular and moving. But the "oh God is great" seems very contrived. I immensely prefer "In Old Chicago" as far as old time disaster spectaculars go. Spare yourself on this one. '''
Between negative and positive, which is the sentiment of this example?&lt;/s&gt;&lt;/s&gt;positive</t>
  </si>
  <si>
    <t>Consider the following example: ''' 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
Between negative and positive, which is the sentiment of this example?</t>
  </si>
  <si>
    <t>Consider the following example: ''' 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
Between negative and positive, which is the sentiment of this example?&lt;/s&gt;&lt;/s&gt;negative</t>
  </si>
  <si>
    <t>Consider the following example: ''' 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
Between negative and positive, which is the sentiment of this example?&lt;/s&gt;&lt;/s&gt;positive</t>
  </si>
  <si>
    <t>Consider the following example: ''' 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
Between negative and positive, which is the sentiment of this example?</t>
  </si>
  <si>
    <t>Consider the following example: ''' 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
Between negative and positive, which is the sentiment of this example?&lt;/s&gt;&lt;/s&gt;negative</t>
  </si>
  <si>
    <t>Consider the following example: ''' 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
Between negative and positive, which is the sentiment of this example?&lt;/s&gt;&lt;/s&gt;positive</t>
  </si>
  <si>
    <t>Consider the following example: ''' (spoilers) Horrifyingly enough, I have actually SEEN the film that this horrid film was a sequel to. It was called Ator the Fighting Eagle, and I saw it when I was just 8 years old. It made such an awful impression on me that i never forgot it. I've been an MST3K fan for a long time, so when Cavedwellers came out on tape I bought it. I was horrified to realize that it was a sequel to the wretched Ator movie that i'd seen so long ago! Ator's costume has, somehow, gotten ever skimpier than the last time i saw him. How can he wear that tiny little bikini? Doesn't he care that it shows off the fact that he has no...errr...package? And poor Thong...he gets no lines and no girl, and has to follow that frizzy haired girly doofus Ator around all the time. Has anyone else noticed that Miles O'Keefe walks like a woman? No wonder he's not interested in the pretty if somewhat lackluster Meela. The evil but prancy bad guy Zor is more to his taste, I'm sure. I loved Zor's cardboard spray painted swan helmet, and the way he spent all his time trying to touch some part of Ator. The fight scenes are so badly choreographed that its a wonder that the swords ever manage to connect. The dull old guy spends all of his time standing around looking depressed. Ator drinks from a cup given to him by a guy who hates him, and then looks surprised that they drugged him. He must be pretty smart though-he invented a hang glider in the space pf five minutes ,then flew it into a rift in the space/time continuum so that he travelled briefly into 17th century Bulgaria. That was after he stabbed the giant snake puppet, of course, and saved the post coital Meela while she sat around doing absolutely nothing. The real hero of the movie was Thong, who saved Ator several times from his boundless stupiditiy, and killed the evil Zor in the bargain. Kudos to Thong, the only competent person in the whole film. '''
Between negative and positive, which is the sentiment of this example?</t>
  </si>
  <si>
    <t>Consider the following example: ''' (spoilers) Horrifyingly enough, I have actually SEEN the film that this horrid film was a sequel to. It was called Ator the Fighting Eagle, and I saw it when I was just 8 years old. It made such an awful impression on me that i never forgot it. I've been an MST3K fan for a long time, so when Cavedwellers came out on tape I bought it. I was horrified to realize that it was a sequel to the wretched Ator movie that i'd seen so long ago! Ator's costume has, somehow, gotten ever skimpier than the last time i saw him. How can he wear that tiny little bikini? Doesn't he care that it shows off the fact that he has no...errr...package? And poor Thong...he gets no lines and no girl, and has to follow that frizzy haired girly doofus Ator around all the time. Has anyone else noticed that Miles O'Keefe walks like a woman? No wonder he's not interested in the pretty if somewhat lackluster Meela. The evil but prancy bad guy Zor is more to his taste, I'm sure. I loved Zor's cardboard spray painted swan helmet, and the way he spent all his time trying to touch some part of Ator. The fight scenes are so badly choreographed that its a wonder that the swords ever manage to connect. The dull old guy spends all of his time standing around looking depressed. Ator drinks from a cup given to him by a guy who hates him, and then looks surprised that they drugged him. He must be pretty smart though-he invented a hang glider in the space pf five minutes ,then flew it into a rift in the space/time continuum so that he travelled briefly into 17th century Bulgaria. That was after he stabbed the giant snake puppet, of course, and saved the post coital Meela while she sat around doing absolutely nothing. The real hero of the movie was Thong, who saved Ator several times from his boundless stupiditiy, and killed the evil Zor in the bargain. Kudos to Thong, the only competent person in the whole film. '''
Between negative and positive, which is the sentiment of this example?&lt;/s&gt;&lt;/s&gt;negative</t>
  </si>
  <si>
    <t>Consider the following example: ''' (spoilers) Horrifyingly enough, I have actually SEEN the film that this horrid film was a sequel to. It was called Ator the Fighting Eagle, and I saw it when I was just 8 years old. It made such an awful impression on me that i never forgot it. I've been an MST3K fan for a long time, so when Cavedwellers came out on tape I bought it. I was horrified to realize that it was a sequel to the wretched Ator movie that i'd seen so long ago! Ator's costume has, somehow, gotten ever skimpier than the last time i saw him. How can he wear that tiny little bikini? Doesn't he care that it shows off the fact that he has no...errr...package? And poor Thong...he gets no lines and no girl, and has to follow that frizzy haired girly doofus Ator around all the time. Has anyone else noticed that Miles O'Keefe walks like a woman? No wonder he's not interested in the pretty if somewhat lackluster Meela. The evil but prancy bad guy Zor is more to his taste, I'm sure. I loved Zor's cardboard spray painted swan helmet, and the way he spent all his time trying to touch some part of Ator. The fight scenes are so badly choreographed that its a wonder that the swords ever manage to connect. The dull old guy spends all of his time standing around looking depressed. Ator drinks from a cup given to him by a guy who hates him, and then looks surprised that they drugged him. He must be pretty smart though-he invented a hang glider in the space pf five minutes ,then flew it into a rift in the space/time continuum so that he travelled briefly into 17th century Bulgaria. That was after he stabbed the giant snake puppet, of course, and saved the post coital Meela while she sat around doing absolutely nothing. The real hero of the movie was Thong, who saved Ator several times from his boundless stupiditiy, and killed the evil Zor in the bargain. Kudos to Thong, the only competent person in the whole film. '''
Between negative and positive, which is the sentiment of this example?&lt;/s&gt;&lt;/s&gt;positive</t>
  </si>
  <si>
    <t>Consider the following example: ''' Happy 25th Birthday to Valley Girl! Great soundtrack, plausible story, wonderful performances...captures the spirit of the 80's; the slang of the mainstreams and the outcasts. A wonderful rendition of high school life and "gritty downtown" from a suburban perspective.&lt;br /&gt;&lt;br /&gt;The soundtrack contains songs by Modern English, Felony, Josie Cotton, Sparks, Payola$, Josie Cotton, The Plimsouls, The Psychedelic Furs, Men At Work, The Flirts and Bananarama.&lt;br /&gt;&lt;br /&gt;This movie truly is Romeo and Juliet (minus the double suicide) set in 1980's Los Angeles. Julie's dad, played by Frederic Forrest (Sonny Bono, anyone?) is hysterical as a hippie idealistic dad who wonders how he sprung such a materialistic offspring. Yet, he doesn't judge, ya dig?? '''
Between negative and positive, which is the sentiment of this example?</t>
  </si>
  <si>
    <t>Consider the following example: ''' Happy 25th Birthday to Valley Girl! Great soundtrack, plausible story, wonderful performances...captures the spirit of the 80's; the slang of the mainstreams and the outcasts. A wonderful rendition of high school life and "gritty downtown" from a suburban perspective.&lt;br /&gt;&lt;br /&gt;The soundtrack contains songs by Modern English, Felony, Josie Cotton, Sparks, Payola$, Josie Cotton, The Plimsouls, The Psychedelic Furs, Men At Work, The Flirts and Bananarama.&lt;br /&gt;&lt;br /&gt;This movie truly is Romeo and Juliet (minus the double suicide) set in 1980's Los Angeles. Julie's dad, played by Frederic Forrest (Sonny Bono, anyone?) is hysterical as a hippie idealistic dad who wonders how he sprung such a materialistic offspring. Yet, he doesn't judge, ya dig?? '''
Between negative and positive, which is the sentiment of this example?&lt;/s&gt;&lt;/s&gt;negative</t>
  </si>
  <si>
    <t>Consider the following example: ''' Happy 25th Birthday to Valley Girl! Great soundtrack, plausible story, wonderful performances...captures the spirit of the 80's; the slang of the mainstreams and the outcasts. A wonderful rendition of high school life and "gritty downtown" from a suburban perspective.&lt;br /&gt;&lt;br /&gt;The soundtrack contains songs by Modern English, Felony, Josie Cotton, Sparks, Payola$, Josie Cotton, The Plimsouls, The Psychedelic Furs, Men At Work, The Flirts and Bananarama.&lt;br /&gt;&lt;br /&gt;This movie truly is Romeo and Juliet (minus the double suicide) set in 1980's Los Angeles. Julie's dad, played by Frederic Forrest (Sonny Bono, anyone?) is hysterical as a hippie idealistic dad who wonders how he sprung such a materialistic offspring. Yet, he doesn't judge, ya dig?? '''
Between negative and positive, which is the sentiment of this example?&lt;/s&gt;&lt;/s&gt;positive</t>
  </si>
  <si>
    <t>Consider the following example: ''' *****I reveal two 'twists' at the end of the film. Do not read if you want to watch this movie for some reason*****&lt;br /&gt;&lt;br /&gt;Oh my, this is bad. And for some reason, Sean Bean, one of the greatest present day actors, has sold his soul and appears in it. The only consolation is that the scriptwriters must have realised that someone as ultimately pathetic as Steve Guttenberg could never in his life aspire to kill someone as cool as Sean Bean. Instead, he is killed in what must have seemed like a marvellous twist at the end, by the good guy who was meant to be be killed by Bean, but was actually his boss and faked his own death. Don't worry. I haven't ruined anything for you. The acting itself is spectacularly apalling, with Guttenberg's patented "Hey-look-I-can-pull-a-Chuck-Norris-face" hard man stare dominating most of the two hours of hell on earth. Added to a plot that I could have written whilst being tortured and hung upside down with both hands cut off, there is also a completely nonsensical critical error in the fact that one moment the virus will escape if they so much as look at it wrong, while another moment, Steve Guttenberg is bravely running around with it, throwing, catching bashing and generally abusing this 'virus' which has the distinct look of a collection of those little balls of soap you put in your bath. My final word? If you are suicidally depressed and feel like you want to laugh manically at something that should be a bad comedy but even worse isn't, tape it next time it's on channel 5 at midnight, then burn it when you realise that I am indeed telling the truth. '''
Between negative and positive, which is the sentiment of this example?</t>
  </si>
  <si>
    <t>Consider the following example: ''' *****I reveal two 'twists' at the end of the film. Do not read if you want to watch this movie for some reason*****&lt;br /&gt;&lt;br /&gt;Oh my, this is bad. And for some reason, Sean Bean, one of the greatest present day actors, has sold his soul and appears in it. The only consolation is that the scriptwriters must have realised that someone as ultimately pathetic as Steve Guttenberg could never in his life aspire to kill someone as cool as Sean Bean. Instead, he is killed in what must have seemed like a marvellous twist at the end, by the good guy who was meant to be be killed by Bean, but was actually his boss and faked his own death. Don't worry. I haven't ruined anything for you. The acting itself is spectacularly apalling, with Guttenberg's patented "Hey-look-I-can-pull-a-Chuck-Norris-face" hard man stare dominating most of the two hours of hell on earth. Added to a plot that I could have written whilst being tortured and hung upside down with both hands cut off, there is also a completely nonsensical critical error in the fact that one moment the virus will escape if they so much as look at it wrong, while another moment, Steve Guttenberg is bravely running around with it, throwing, catching bashing and generally abusing this 'virus' which has the distinct look of a collection of those little balls of soap you put in your bath. My final word? If you are suicidally depressed and feel like you want to laugh manically at something that should be a bad comedy but even worse isn't, tape it next time it's on channel 5 at midnight, then burn it when you realise that I am indeed telling the truth. '''
Between negative and positive, which is the sentiment of this example?&lt;/s&gt;&lt;/s&gt;negative</t>
  </si>
  <si>
    <t>Consider the following example: ''' *****I reveal two 'twists' at the end of the film. Do not read if you want to watch this movie for some reason*****&lt;br /&gt;&lt;br /&gt;Oh my, this is bad. And for some reason, Sean Bean, one of the greatest present day actors, has sold his soul and appears in it. The only consolation is that the scriptwriters must have realised that someone as ultimately pathetic as Steve Guttenberg could never in his life aspire to kill someone as cool as Sean Bean. Instead, he is killed in what must have seemed like a marvellous twist at the end, by the good guy who was meant to be be killed by Bean, but was actually his boss and faked his own death. Don't worry. I haven't ruined anything for you. The acting itself is spectacularly apalling, with Guttenberg's patented "Hey-look-I-can-pull-a-Chuck-Norris-face" hard man stare dominating most of the two hours of hell on earth. Added to a plot that I could have written whilst being tortured and hung upside down with both hands cut off, there is also a completely nonsensical critical error in the fact that one moment the virus will escape if they so much as look at it wrong, while another moment, Steve Guttenberg is bravely running around with it, throwing, catching bashing and generally abusing this 'virus' which has the distinct look of a collection of those little balls of soap you put in your bath. My final word? If you are suicidally depressed and feel like you want to laugh manically at something that should be a bad comedy but even worse isn't, tape it next time it's on channel 5 at midnight, then burn it when you realise that I am indeed telling the truth. '''
Between negative and positive, which is the sentiment of this example?&lt;/s&gt;&lt;/s&gt;positive</t>
  </si>
  <si>
    <t>Consider the following example: ''' 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 '''
Between negative and positive, which is the sentiment of this example?</t>
  </si>
  <si>
    <t>Consider the following example: ''' 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 '''
Between negative and positive, which is the sentiment of this example?&lt;/s&gt;&lt;/s&gt;negative</t>
  </si>
  <si>
    <t>Consider the following example: ''' 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 '''
Between negative and positive, which is the sentiment of this example?&lt;/s&gt;&lt;/s&gt;positive</t>
  </si>
  <si>
    <t>Consider the following example: ''' ********SPOILER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 '''
Between negative and positive, which is the sentiment of this example?</t>
  </si>
  <si>
    <t>Consider the following example: ''' ********SPOILER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 '''
Between negative and positive, which is the sentiment of this example?&lt;/s&gt;&lt;/s&gt;negative</t>
  </si>
  <si>
    <t>Consider the following example: ''' ********SPOILER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 '''
Between negative and positive, which is the sentiment of this example?&lt;/s&gt;&lt;/s&gt;positive</t>
  </si>
  <si>
    <t>Consider the following example: ''' I have seen both the MST3K version and the uncut version. I rather enjoyed it. Either way, it wasn't that bad of a movie. Sure it moved a bit slow at times. I liked it.&lt;br /&gt;&lt;br /&gt;As far as MST3K goes, they only did the movies they could get the rights for. Not all the movies they ripped apart where bad movies, it was just so easy to make fun of them. Take SoulTaker for example.&lt;br /&gt;&lt;br /&gt;Joe Estevez and Robert Z'Dar's characters where so inanimate and boringly silly I couldn't help but laugh. I couldn't take them seriously. It really created a unique feeling though.&lt;br /&gt;&lt;br /&gt;Vivian Schilling did an excellent job with the script. A world better than 95% of the garbage in the theatres today. Her role was played well. Not too screamy not to masculine but just right. The camera really likes her in this movie. I would have casted her in that role after ready the script.&lt;br /&gt;&lt;br /&gt;Anyways, this movie deserves a bit more credit than it is given. Please watch the uncut version if you see the MST3K. It deserves that much. '''
Between negative and positive, which is the sentiment of this example?</t>
  </si>
  <si>
    <t>Consider the following example: ''' I have seen both the MST3K version and the uncut version. I rather enjoyed it. Either way, it wasn't that bad of a movie. Sure it moved a bit slow at times. I liked it.&lt;br /&gt;&lt;br /&gt;As far as MST3K goes, they only did the movies they could get the rights for. Not all the movies they ripped apart where bad movies, it was just so easy to make fun of them. Take SoulTaker for example.&lt;br /&gt;&lt;br /&gt;Joe Estevez and Robert Z'Dar's characters where so inanimate and boringly silly I couldn't help but laugh. I couldn't take them seriously. It really created a unique feeling though.&lt;br /&gt;&lt;br /&gt;Vivian Schilling did an excellent job with the script. A world better than 95% of the garbage in the theatres today. Her role was played well. Not too screamy not to masculine but just right. The camera really likes her in this movie. I would have casted her in that role after ready the script.&lt;br /&gt;&lt;br /&gt;Anyways, this movie deserves a bit more credit than it is given. Please watch the uncut version if you see the MST3K. It deserves that much. '''
Between negative and positive, which is the sentiment of this example?&lt;/s&gt;&lt;/s&gt;negative</t>
  </si>
  <si>
    <t>Consider the following example: ''' I have seen both the MST3K version and the uncut version. I rather enjoyed it. Either way, it wasn't that bad of a movie. Sure it moved a bit slow at times. I liked it.&lt;br /&gt;&lt;br /&gt;As far as MST3K goes, they only did the movies they could get the rights for. Not all the movies they ripped apart where bad movies, it was just so easy to make fun of them. Take SoulTaker for example.&lt;br /&gt;&lt;br /&gt;Joe Estevez and Robert Z'Dar's characters where so inanimate and boringly silly I couldn't help but laugh. I couldn't take them seriously. It really created a unique feeling though.&lt;br /&gt;&lt;br /&gt;Vivian Schilling did an excellent job with the script. A world better than 95% of the garbage in the theatres today. Her role was played well. Not too screamy not to masculine but just right. The camera really likes her in this movie. I would have casted her in that role after ready the script.&lt;br /&gt;&lt;br /&gt;Anyways, this movie deserves a bit more credit than it is given. Please watch the uncut version if you see the MST3K. It deserves that much. '''
Between negative and positive, which is the sentiment of this example?&lt;/s&gt;&lt;/s&gt;positive</t>
  </si>
  <si>
    <t>Consider the following example: ''' "Scientists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 '''
Between negative and positive, which is the sentiment of this example?</t>
  </si>
  <si>
    <t>Consider the following example: ''' "Scientists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 '''
Between negative and positive, which is the sentiment of this example?&lt;/s&gt;&lt;/s&gt;negative</t>
  </si>
  <si>
    <t>Consider the following example: ''' "Scientists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 '''
Between negative and positive, which is the sentiment of this example?&lt;/s&gt;&lt;/s&gt;positive</t>
  </si>
  <si>
    <t>Consider the following example: ''' 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
Between negative and positive, which is the sentiment of this example?</t>
  </si>
  <si>
    <t>Consider the following example: ''' 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
Between negative and positive, which is the sentiment of this example?&lt;/s&gt;&lt;/s&gt;negative</t>
  </si>
  <si>
    <t>Consider the following example: ''' 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
Between negative and positive, which is the sentiment of this example?&lt;/s&gt;&lt;/s&gt;positive</t>
  </si>
  <si>
    <t>Consider the following example: ''' 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
Between negative and positive, which is the sentiment of this example?</t>
  </si>
  <si>
    <t>Consider the following example: ''' 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
Between negative and positive, which is the sentiment of this example?&lt;/s&gt;&lt;/s&gt;negative</t>
  </si>
  <si>
    <t>Consider the following example: ''' 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
Between negative and positive, which is the sentiment of this example?&lt;/s&gt;&lt;/s&gt;positive</t>
  </si>
  <si>
    <t>Consider the following example: ''' "The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
Between negative and positive, which is the sentiment of this example?</t>
  </si>
  <si>
    <t>Consider the following example: ''' "The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
Between negative and positive, which is the sentiment of this example?&lt;/s&gt;&lt;/s&gt;negative</t>
  </si>
  <si>
    <t>Consider the following example: ''' "The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
Between negative and positive, which is the sentiment of this example?&lt;/s&gt;&lt;/s&gt;positive</t>
  </si>
  <si>
    <t>Consider the following example: ''' 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
Between negative and positive, which is the sentiment of this example?</t>
  </si>
  <si>
    <t>Consider the following example: ''' 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
Between negative and positive, which is the sentiment of this example?&lt;/s&gt;&lt;/s&gt;negative</t>
  </si>
  <si>
    <t>Consider the following example: ''' 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
Between negative and positive, which is the sentiment of this example?&lt;/s&gt;&lt;/s&gt;positive</t>
  </si>
  <si>
    <t>Consider the following example: ''' This movie is one of the worst movies I have ever seen! The cast was fantastic, but the movie itself was horrible. It was so awful, I had to register just to say how bad it was.&lt;br /&gt;&lt;br /&gt;I watched this movie, and I wanted to break it every minute I watched. It could have been great. Had a great premise. If you're going to rob an armored car, and there's a homeless person which sees you, you have to do, what you have to do. For the main character to decide to get a cop killed, and kill his friends and co-workers after the homeless guy was already dead, it's just ridiculous. And yes, I'm sure there will be responses to this about how his conscious got to him, but come on.&lt;br /&gt;&lt;br /&gt;The main character crawled out the bottom of the armored truck, no one saw him. He blew up the stash of money and grabbed and dragged the cop right behind the other guards and no one saw him. He was able to get back in the armored car, and no one saw him... This movie had potential, but blew it.&lt;br /&gt;&lt;br /&gt;You couldn't pay me to watch this movie ever again! DON'T EVER watch it! Aggravating... '''
Between negative and positive, which is the sentiment of this example?</t>
  </si>
  <si>
    <t>Consider the following example: ''' This movie is one of the worst movies I have ever seen! The cast was fantastic, but the movie itself was horrible. It was so awful, I had to register just to say how bad it was.&lt;br /&gt;&lt;br /&gt;I watched this movie, and I wanted to break it every minute I watched. It could have been great. Had a great premise. If you're going to rob an armored car, and there's a homeless person which sees you, you have to do, what you have to do. For the main character to decide to get a cop killed, and kill his friends and co-workers after the homeless guy was already dead, it's just ridiculous. And yes, I'm sure there will be responses to this about how his conscious got to him, but come on.&lt;br /&gt;&lt;br /&gt;The main character crawled out the bottom of the armored truck, no one saw him. He blew up the stash of money and grabbed and dragged the cop right behind the other guards and no one saw him. He was able to get back in the armored car, and no one saw him... This movie had potential, but blew it.&lt;br /&gt;&lt;br /&gt;You couldn't pay me to watch this movie ever again! DON'T EVER watch it! Aggravating... '''
Between negative and positive, which is the sentiment of this example?&lt;/s&gt;&lt;/s&gt;negative</t>
  </si>
  <si>
    <t>Consider the following example: ''' This movie is one of the worst movies I have ever seen! The cast was fantastic, but the movie itself was horrible. It was so awful, I had to register just to say how bad it was.&lt;br /&gt;&lt;br /&gt;I watched this movie, and I wanted to break it every minute I watched. It could have been great. Had a great premise. If you're going to rob an armored car, and there's a homeless person which sees you, you have to do, what you have to do. For the main character to decide to get a cop killed, and kill his friends and co-workers after the homeless guy was already dead, it's just ridiculous. And yes, I'm sure there will be responses to this about how his conscious got to him, but come on.&lt;br /&gt;&lt;br /&gt;The main character crawled out the bottom of the armored truck, no one saw him. He blew up the stash of money and grabbed and dragged the cop right behind the other guards and no one saw him. He was able to get back in the armored car, and no one saw him... This movie had potential, but blew it.&lt;br /&gt;&lt;br /&gt;You couldn't pay me to watch this movie ever again! DON'T EVER watch it! Aggravating... '''
Between negative and positive, which is the sentiment of this example?&lt;/s&gt;&lt;/s&gt;positive</t>
  </si>
  <si>
    <t>Consider the following example: ''' In today's world of advertising and teenage horror and sensationalism it is very rare that one gets to see a movie and no nothing about it. Movies like Psycho and Blair Witch, while being great in suspense (both with great build ups) are spoiled by the fact that we know all about the best scenes and at least the plot before we see them. With Mute Witness, a rare treat, I stumbled upon this film and watched it, scared witless, in the middle of the night. I was scared by the menacing Russian ambience, the 'snuff' theme and the claustrophobic plight of the mute and the fact that the (amusing, which always leads to likeable) characters could meet the end at any second. Since this is a low budget and rare film we watch it without any expectations. It also has Fay Ripley in a rare movie role, watch and prepare to be excited, scared and thrilled in totally unexpected ways. '''
Between negative and positive, which is the sentiment of this example?</t>
  </si>
  <si>
    <t>Consider the following example: ''' In today's world of advertising and teenage horror and sensationalism it is very rare that one gets to see a movie and no nothing about it. Movies like Psycho and Blair Witch, while being great in suspense (both with great build ups) are spoiled by the fact that we know all about the best scenes and at least the plot before we see them. With Mute Witness, a rare treat, I stumbled upon this film and watched it, scared witless, in the middle of the night. I was scared by the menacing Russian ambience, the 'snuff' theme and the claustrophobic plight of the mute and the fact that the (amusing, which always leads to likeable) characters could meet the end at any second. Since this is a low budget and rare film we watch it without any expectations. It also has Fay Ripley in a rare movie role, watch and prepare to be excited, scared and thrilled in totally unexpected ways. '''
Between negative and positive, which is the sentiment of this example?&lt;/s&gt;&lt;/s&gt;negative</t>
  </si>
  <si>
    <t>Consider the following example: ''' In today's world of advertising and teenage horror and sensationalism it is very rare that one gets to see a movie and no nothing about it. Movies like Psycho and Blair Witch, while being great in suspense (both with great build ups) are spoiled by the fact that we know all about the best scenes and at least the plot before we see them. With Mute Witness, a rare treat, I stumbled upon this film and watched it, scared witless, in the middle of the night. I was scared by the menacing Russian ambience, the 'snuff' theme and the claustrophobic plight of the mute and the fact that the (amusing, which always leads to likeable) characters could meet the end at any second. Since this is a low budget and rare film we watch it without any expectations. It also has Fay Ripley in a rare movie role, watch and prepare to be excited, scared and thrilled in totally unexpected ways. '''
Between negative and positive, which is the sentiment of this example?&lt;/s&gt;&lt;/s&gt;positive</t>
  </si>
  <si>
    <t>Consider the following example: ''' 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
Between negative and positive, which is the sentiment of this example?</t>
  </si>
  <si>
    <t>Consider the following example: ''' 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
Between negative and positive, which is the sentiment of this example?&lt;/s&gt;&lt;/s&gt;negative</t>
  </si>
  <si>
    <t>Consider the following example: ''' 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
Between negative and positive, which is the sentiment of this example?&lt;/s&gt;&lt;/s&gt;positive</t>
  </si>
  <si>
    <t>Consider the following example: ''' When the Italians and Miles O'keeffe work together nothing can go wrong! As ever, Miles is great as the almost as great Ator; the most lovable barbarian of all times. Totally lives up to the first movie. '''
Between negative and positive, which is the sentiment of this example?</t>
  </si>
  <si>
    <t>Consider the following example: ''' When the Italians and Miles O'keeffe work together nothing can go wrong! As ever, Miles is great as the almost as great Ator; the most lovable barbarian of all times. Totally lives up to the first movie. '''
Between negative and positive, which is the sentiment of this example?&lt;/s&gt;&lt;/s&gt;negative</t>
  </si>
  <si>
    <t>Consider the following example: ''' When the Italians and Miles O'keeffe work together nothing can go wrong! As ever, Miles is great as the almost as great Ator; the most lovable barbarian of all times. Totally lives up to the first movie. '''
Between negative and positive, which is the sentiment of this example?&lt;/s&gt;&lt;/s&gt;positive</t>
  </si>
  <si>
    <t>Consider the following example: ''' 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
Between negative and positive, which is the sentiment of this example?</t>
  </si>
  <si>
    <t>Consider the following example: ''' 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
Between negative and positive, which is the sentiment of this example?&lt;/s&gt;&lt;/s&gt;negative</t>
  </si>
  <si>
    <t>Consider the following example: ''' 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
Between negative and positive, which is the sentiment of this example?&lt;/s&gt;&lt;/s&gt;positive</t>
  </si>
  <si>
    <t>Consider the following example: ''' 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 '''
Between negative and positive, which is the sentiment of this example?</t>
  </si>
  <si>
    <t>Consider the following example: ''' 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 '''
Between negative and positive, which is the sentiment of this example?&lt;/s&gt;&lt;/s&gt;negative</t>
  </si>
  <si>
    <t>Consider the following example: ''' 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 '''
Between negative and positive, which is the sentiment of this example?&lt;/s&gt;&lt;/s&gt;positive</t>
  </si>
  <si>
    <t>Consider the following example: ''' 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
Between negative and positive, which is the sentiment of this example?</t>
  </si>
  <si>
    <t>Consider the following example: ''' 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
Between negative and positive, which is the sentiment of this example?&lt;/s&gt;&lt;/s&gt;negative</t>
  </si>
  <si>
    <t>Consider the following example: ''' 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
Between negative and positive, which is the sentiment of this example?&lt;/s&gt;&lt;/s&gt;positive</t>
  </si>
  <si>
    <t>Consider the following example: ''' Were it not for the fact that this came as a 2-dvd set paired with the original American Graffiti; were it not for the fact that I've been here in Iraq for several months and, at this point, will watch pretty much anything, I would have tossed this movie in the garbage after the first ten minutes. This movie was appallingly bad on so many levels I just don't know where to start. Poorly acted, shot, directed, written, scored, edited. My 9-year old daughter's first forays into film-making are superior to this - and she was filming the dog sleeping. (Come to think of it, I give that piece of cinematography 9 stars. But I'm biased.) If you have even the slightest appreciation for quality film-making, then avoid this piece of garbage at all costs. No character in this movie has a single redeeming quality save for the Icelandic girl who doesn't even have a single line in English. I'll not waste more of my time describing what a bad movie this is. '''
Between negative and positive, which is the sentiment of this example?</t>
  </si>
  <si>
    <t>Consider the following example: ''' Were it not for the fact that this came as a 2-dvd set paired with the original American Graffiti; were it not for the fact that I've been here in Iraq for several months and, at this point, will watch pretty much anything, I would have tossed this movie in the garbage after the first ten minutes. This movie was appallingly bad on so many levels I just don't know where to start. Poorly acted, shot, directed, written, scored, edited. My 9-year old daughter's first forays into film-making are superior to this - and she was filming the dog sleeping. (Come to think of it, I give that piece of cinematography 9 stars. But I'm biased.) If you have even the slightest appreciation for quality film-making, then avoid this piece of garbage at all costs. No character in this movie has a single redeeming quality save for the Icelandic girl who doesn't even have a single line in English. I'll not waste more of my time describing what a bad movie this is. '''
Between negative and positive, which is the sentiment of this example?&lt;/s&gt;&lt;/s&gt;negative</t>
  </si>
  <si>
    <t>Consider the following example: ''' Were it not for the fact that this came as a 2-dvd set paired with the original American Graffiti; were it not for the fact that I've been here in Iraq for several months and, at this point, will watch pretty much anything, I would have tossed this movie in the garbage after the first ten minutes. This movie was appallingly bad on so many levels I just don't know where to start. Poorly acted, shot, directed, written, scored, edited. My 9-year old daughter's first forays into film-making are superior to this - and she was filming the dog sleeping. (Come to think of it, I give that piece of cinematography 9 stars. But I'm biased.) If you have even the slightest appreciation for quality film-making, then avoid this piece of garbage at all costs. No character in this movie has a single redeeming quality save for the Icelandic girl who doesn't even have a single line in English. I'll not waste more of my time describing what a bad movie this is. '''
Between negative and positive, which is the sentiment of this example?&lt;/s&gt;&lt;/s&gt;positive</t>
  </si>
  <si>
    <t>Consider the following example: ''' 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
Between negative and positive, which is the sentiment of this example?</t>
  </si>
  <si>
    <t>Consider the following example: ''' 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
Between negative and positive, which is the sentiment of this example?&lt;/s&gt;&lt;/s&gt;negative</t>
  </si>
  <si>
    <t>Consider the following example: ''' 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
Between negative and positive, which is the sentiment of this example?&lt;/s&gt;&lt;/s&gt;positive</t>
  </si>
  <si>
    <t>Consider the following example: ''' *** Possable spoiler but probably not ***&lt;br /&gt;&lt;br /&gt;The game is called donkey kong but donkey kong is not even in it&lt;br /&gt;&lt;br /&gt;anymore! Diddy is gone aswell!&lt;br /&gt;&lt;br /&gt;The 1st Donkey Kong Country was one of my two all time favorite&lt;br /&gt;&lt;br /&gt;Super Nintendo games. (The other being Super Mario World)&lt;br /&gt;&lt;br /&gt;The 2nd Donkey Kong at least had diddy kong and good levels,&lt;br /&gt;&lt;br /&gt;although it felt more like a game based on pirates at times.&lt;br /&gt;&lt;br /&gt;However this one is the worst of the lot! It does not have the feel of&lt;br /&gt;&lt;br /&gt;the original or 2nd, The enemy's look stupid and the levels are&lt;br /&gt;&lt;br /&gt;even worse. It does not look realistic anymore! I did not enjoy his game unlike the last two, the first had great&lt;br /&gt;&lt;br /&gt;background music and the 2nd was not bad but the music in this&lt;br /&gt;&lt;br /&gt;game is horrible!&lt;br /&gt;&lt;br /&gt;It happens a lot these days that movies, shows and sometimes&lt;br /&gt;&lt;br /&gt;video games that start out fantastic, end up with it being ruined by&lt;br /&gt;&lt;br /&gt;a stupid sequel! I am sad to say I feel that donkey kong as a saga is not as good&lt;br /&gt;&lt;br /&gt;now that it has Donkey Kong 3!&lt;br /&gt;&lt;br /&gt;They should have left it at the original or MAYBE the 2nd one. '''
Between negative and positive, which is the sentiment of this example?</t>
  </si>
  <si>
    <t>Consider the following example: ''' *** Possable spoiler but probably not ***&lt;br /&gt;&lt;br /&gt;The game is called donkey kong but donkey kong is not even in it&lt;br /&gt;&lt;br /&gt;anymore! Diddy is gone aswell!&lt;br /&gt;&lt;br /&gt;The 1st Donkey Kong Country was one of my two all time favorite&lt;br /&gt;&lt;br /&gt;Super Nintendo games. (The other being Super Mario World)&lt;br /&gt;&lt;br /&gt;The 2nd Donkey Kong at least had diddy kong and good levels,&lt;br /&gt;&lt;br /&gt;although it felt more like a game based on pirates at times.&lt;br /&gt;&lt;br /&gt;However this one is the worst of the lot! It does not have the feel of&lt;br /&gt;&lt;br /&gt;the original or 2nd, The enemy's look stupid and the levels are&lt;br /&gt;&lt;br /&gt;even worse. It does not look realistic anymore! I did not enjoy his game unlike the last two, the first had great&lt;br /&gt;&lt;br /&gt;background music and the 2nd was not bad but the music in this&lt;br /&gt;&lt;br /&gt;game is horrible!&lt;br /&gt;&lt;br /&gt;It happens a lot these days that movies, shows and sometimes&lt;br /&gt;&lt;br /&gt;video games that start out fantastic, end up with it being ruined by&lt;br /&gt;&lt;br /&gt;a stupid sequel! I am sad to say I feel that donkey kong as a saga is not as good&lt;br /&gt;&lt;br /&gt;now that it has Donkey Kong 3!&lt;br /&gt;&lt;br /&gt;They should have left it at the original or MAYBE the 2nd one. '''
Between negative and positive, which is the sentiment of this example?&lt;/s&gt;&lt;/s&gt;negative</t>
  </si>
  <si>
    <t>Consider the following example: ''' *** Possable spoiler but probably not ***&lt;br /&gt;&lt;br /&gt;The game is called donkey kong but donkey kong is not even in it&lt;br /&gt;&lt;br /&gt;anymore! Diddy is gone aswell!&lt;br /&gt;&lt;br /&gt;The 1st Donkey Kong Country was one of my two all time favorite&lt;br /&gt;&lt;br /&gt;Super Nintendo games. (The other being Super Mario World)&lt;br /&gt;&lt;br /&gt;The 2nd Donkey Kong at least had diddy kong and good levels,&lt;br /&gt;&lt;br /&gt;although it felt more like a game based on pirates at times.&lt;br /&gt;&lt;br /&gt;However this one is the worst of the lot! It does not have the feel of&lt;br /&gt;&lt;br /&gt;the original or 2nd, The enemy's look stupid and the levels are&lt;br /&gt;&lt;br /&gt;even worse. It does not look realistic anymore! I did not enjoy his game unlike the last two, the first had great&lt;br /&gt;&lt;br /&gt;background music and the 2nd was not bad but the music in this&lt;br /&gt;&lt;br /&gt;game is horrible!&lt;br /&gt;&lt;br /&gt;It happens a lot these days that movies, shows and sometimes&lt;br /&gt;&lt;br /&gt;video games that start out fantastic, end up with it being ruined by&lt;br /&gt;&lt;br /&gt;a stupid sequel! I am sad to say I feel that donkey kong as a saga is not as good&lt;br /&gt;&lt;br /&gt;now that it has Donkey Kong 3!&lt;br /&gt;&lt;br /&gt;They should have left it at the original or MAYBE the 2nd one. '''
Between negative and positive, which is the sentiment of this example?&lt;/s&gt;&lt;/s&gt;positive</t>
  </si>
  <si>
    <t>Consider the following example: ''' i found this movie to be mostly a P.O.S.it was low budget,but that isn't the problem.the problem is,the movie is just lame.it doesn't really make a lot of sense.yes,it does explain why things happened,but that's not what i mean.there was just no reason for it all.the movie also moved very slow.the last ice age was quicker than this.also, i think they went overboard a bit in the kills.i don't mean they were too gross,but the killer just seemed to spend too much time smashing his victim over the head,or stabbing his victim. maybe i'm being petty,but i just didn't like the movie.the whole thing seemed like a lower rate version of "When a Stranger Calls" and maybe that was the whole point.but so what.for me "When A Stranger Kills" is a 4/10* '''
Between negative and positive, which is the sentiment of this example?</t>
  </si>
  <si>
    <t>Consider the following example: ''' i found this movie to be mostly a P.O.S.it was low budget,but that isn't the problem.the problem is,the movie is just lame.it doesn't really make a lot of sense.yes,it does explain why things happened,but that's not what i mean.there was just no reason for it all.the movie also moved very slow.the last ice age was quicker than this.also, i think they went overboard a bit in the kills.i don't mean they were too gross,but the killer just seemed to spend too much time smashing his victim over the head,or stabbing his victim. maybe i'm being petty,but i just didn't like the movie.the whole thing seemed like a lower rate version of "When a Stranger Calls" and maybe that was the whole point.but so what.for me "When A Stranger Kills" is a 4/10* '''
Between negative and positive, which is the sentiment of this example?&lt;/s&gt;&lt;/s&gt;negative</t>
  </si>
  <si>
    <t>Consider the following example: ''' i found this movie to be mostly a P.O.S.it was low budget,but that isn't the problem.the problem is,the movie is just lame.it doesn't really make a lot of sense.yes,it does explain why things happened,but that's not what i mean.there was just no reason for it all.the movie also moved very slow.the last ice age was quicker than this.also, i think they went overboard a bit in the kills.i don't mean they were too gross,but the killer just seemed to spend too much time smashing his victim over the head,or stabbing his victim. maybe i'm being petty,but i just didn't like the movie.the whole thing seemed like a lower rate version of "When a Stranger Calls" and maybe that was the whole point.but so what.for me "When A Stranger Kills" is a 4/10* '''
Between negative and positive, which is the sentiment of this example?&lt;/s&gt;&lt;/s&gt;positive</t>
  </si>
  <si>
    <t>Consider the following example: ''' 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
Between negative and positive, which is the sentiment of this example?</t>
  </si>
  <si>
    <t>Consider the following example: ''' 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
Between negative and positive, which is the sentiment of this example?&lt;/s&gt;&lt;/s&gt;negative</t>
  </si>
  <si>
    <t>Consider the following example: ''' 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
Between negative and positive, which is the sentiment of this example?&lt;/s&gt;&lt;/s&gt;positive</t>
  </si>
  <si>
    <t>Consider the following example: ''' The movie starts in Mexico where a girl has been cursed, she spits on snakes thru green jello and her friend tries all these crazy spells to lift the curse. He does nothing but chant horrible language that does nothing, so they decide to cross the border get on the train to make their way to L.A. to see his uncle to lift the curse. Comic hilarity ensues. This movie has the same snakes over and over! It has garden snakes and pythons that will never bite. They all make the sound of rattlesnakes which makes no sense. The whole movie has some funny lines, some weak effects, but most important a great ending that leaves you like WHAM BAM WHAT THE HECK JUST HAPPENED!!!!! The whole movie is about a 1, but the ending is a 10, so by my crazy math it gets a 3 overall. When blockbuster has nothing else you want, grab this for mindless entertainment! '''
Between negative and positive, which is the sentiment of this example?</t>
  </si>
  <si>
    <t>Consider the following example: ''' The movie starts in Mexico where a girl has been cursed, she spits on snakes thru green jello and her friend tries all these crazy spells to lift the curse. He does nothing but chant horrible language that does nothing, so they decide to cross the border get on the train to make their way to L.A. to see his uncle to lift the curse. Comic hilarity ensues. This movie has the same snakes over and over! It has garden snakes and pythons that will never bite. They all make the sound of rattlesnakes which makes no sense. The whole movie has some funny lines, some weak effects, but most important a great ending that leaves you like WHAM BAM WHAT THE HECK JUST HAPPENED!!!!! The whole movie is about a 1, but the ending is a 10, so by my crazy math it gets a 3 overall. When blockbuster has nothing else you want, grab this for mindless entertainment! '''
Between negative and positive, which is the sentiment of this example?&lt;/s&gt;&lt;/s&gt;negative</t>
  </si>
  <si>
    <t>Consider the following example: ''' The movie starts in Mexico where a girl has been cursed, she spits on snakes thru green jello and her friend tries all these crazy spells to lift the curse. He does nothing but chant horrible language that does nothing, so they decide to cross the border get on the train to make their way to L.A. to see his uncle to lift the curse. Comic hilarity ensues. This movie has the same snakes over and over! It has garden snakes and pythons that will never bite. They all make the sound of rattlesnakes which makes no sense. The whole movie has some funny lines, some weak effects, but most important a great ending that leaves you like WHAM BAM WHAT THE HECK JUST HAPPENED!!!!! The whole movie is about a 1, but the ending is a 10, so by my crazy math it gets a 3 overall. When blockbuster has nothing else you want, grab this for mindless entertainment! '''
Between negative and positive, which is the sentiment of this example?&lt;/s&gt;&lt;/s&gt;positive</t>
  </si>
  <si>
    <t>Consider the following example: ''' 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
Between negative and positive, which is the sentiment of this example?</t>
  </si>
  <si>
    <t>Consider the following example: ''' 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
Between negative and positive, which is the sentiment of this example?&lt;/s&gt;&lt;/s&gt;negative</t>
  </si>
  <si>
    <t>Consider the following example: ''' 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
Between negative and positive, which is the sentiment of this example?&lt;/s&gt;&lt;/s&gt;positive</t>
  </si>
  <si>
    <t>Consider the following example: ''' Skeletons In The Closet takes the father-teenage son genre to new levels of low. This is a movie that serves no purpose. The plot is layed out in the first few minutes, there is no suspense, the characters are clich√© and despite plot twists that try to confuse and obfuscate, everything plays out exactly as you think it will. Halfway through the movie I could no longer stand the snail pace and started fast forwarding. The movie ended exactly as I expected. Linda Hamilton is great as always and the other actors are above average considering there seems to be a complete lack of direction. If you really believe you need to see this uninspired lackluster wannabe whodunit, watch it on fast forward. '''
Between negative and positive, which is the sentiment of this example?</t>
  </si>
  <si>
    <t>Consider the following example: ''' Skeletons In The Closet takes the father-teenage son genre to new levels of low. This is a movie that serves no purpose. The plot is layed out in the first few minutes, there is no suspense, the characters are clich√© and despite plot twists that try to confuse and obfuscate, everything plays out exactly as you think it will. Halfway through the movie I could no longer stand the snail pace and started fast forwarding. The movie ended exactly as I expected. Linda Hamilton is great as always and the other actors are above average considering there seems to be a complete lack of direction. If you really believe you need to see this uninspired lackluster wannabe whodunit, watch it on fast forward. '''
Between negative and positive, which is the sentiment of this example?&lt;/s&gt;&lt;/s&gt;negative</t>
  </si>
  <si>
    <t>Consider the following example: ''' Skeletons In The Closet takes the father-teenage son genre to new levels of low. This is a movie that serves no purpose. The plot is layed out in the first few minutes, there is no suspense, the characters are clich√© and despite plot twists that try to confuse and obfuscate, everything plays out exactly as you think it will. Halfway through the movie I could no longer stand the snail pace and started fast forwarding. The movie ended exactly as I expected. Linda Hamilton is great as always and the other actors are above average considering there seems to be a complete lack of direction. If you really believe you need to see this uninspired lackluster wannabe whodunit, watch it on fast forward. '''
Between negative and positive, which is the sentiment of this example?&lt;/s&gt;&lt;/s&gt;positive</t>
  </si>
  <si>
    <t>Consider the following example: ''' conventional and superficial ,Claude¬¥s portrayal was incomplete it is supposed that just a few moments with Sheila , makes him win her love , but the story itself and the songs make it and enjoyable experience essentially the final sequence .Altough i don¬¥t know why it was given a PG rating .&lt;br /&gt;&lt;br /&gt; '''
Between negative and positive, which is the sentiment of this example?</t>
  </si>
  <si>
    <t>Consider the following example: ''' conventional and superficial ,Claude¬¥s portrayal was incomplete it is supposed that just a few moments with Sheila , makes him win her love , but the story itself and the songs make it and enjoyable experience essentially the final sequence .Altough i don¬¥t know why it was given a PG rating .&lt;br /&gt;&lt;br /&gt; '''
Between negative and positive, which is the sentiment of this example?&lt;/s&gt;&lt;/s&gt;negative</t>
  </si>
  <si>
    <t>Consider the following example: ''' conventional and superficial ,Claude¬¥s portrayal was incomplete it is supposed that just a few moments with Sheila , makes him win her love , but the story itself and the songs make it and enjoyable experience essentially the final sequence .Altough i don¬¥t know why it was given a PG rating .&lt;br /&gt;&lt;br /&gt; '''
Between negative and positive, which is the sentiment of this example?&lt;/s&gt;&lt;/s&gt;positive</t>
  </si>
  <si>
    <t>Consider the following example: ''' Can u believe a college professor made this film?????&lt;br /&gt;&lt;br /&gt;The same man who made DHOOP&lt;br /&gt;&lt;br /&gt;The film is horrible and has some of the weird scenes ever&lt;br /&gt;&lt;br /&gt;The main message is nice but presented badly&lt;br /&gt;&lt;br /&gt;The film looks like a collage of amateurish scenes, miscasts.etc and bad performances&lt;br /&gt;&lt;br /&gt;Direction and everything is poor&lt;br /&gt;&lt;br /&gt;Music is okay&lt;br /&gt;&lt;br /&gt;Emraan's naughty streak works and he does well Tusshar is bad Tanushree and Isha are bad Paresh annoys when he looks at the mirror '''
Between negative and positive, which is the sentiment of this example?</t>
  </si>
  <si>
    <t>Consider the following example: ''' Can u believe a college professor made this film?????&lt;br /&gt;&lt;br /&gt;The same man who made DHOOP&lt;br /&gt;&lt;br /&gt;The film is horrible and has some of the weird scenes ever&lt;br /&gt;&lt;br /&gt;The main message is nice but presented badly&lt;br /&gt;&lt;br /&gt;The film looks like a collage of amateurish scenes, miscasts.etc and bad performances&lt;br /&gt;&lt;br /&gt;Direction and everything is poor&lt;br /&gt;&lt;br /&gt;Music is okay&lt;br /&gt;&lt;br /&gt;Emraan's naughty streak works and he does well Tusshar is bad Tanushree and Isha are bad Paresh annoys when he looks at the mirror '''
Between negative and positive, which is the sentiment of this example?&lt;/s&gt;&lt;/s&gt;negative</t>
  </si>
  <si>
    <t>Consider the following example: ''' Can u believe a college professor made this film?????&lt;br /&gt;&lt;br /&gt;The same man who made DHOOP&lt;br /&gt;&lt;br /&gt;The film is horrible and has some of the weird scenes ever&lt;br /&gt;&lt;br /&gt;The main message is nice but presented badly&lt;br /&gt;&lt;br /&gt;The film looks like a collage of amateurish scenes, miscasts.etc and bad performances&lt;br /&gt;&lt;br /&gt;Direction and everything is poor&lt;br /&gt;&lt;br /&gt;Music is okay&lt;br /&gt;&lt;br /&gt;Emraan's naughty streak works and he does well Tusshar is bad Tanushree and Isha are bad Paresh annoys when he looks at the mirror '''
Between negative and positive, which is the sentiment of this example?&lt;/s&gt;&lt;/s&gt;positive</t>
  </si>
  <si>
    <t>Consider the following example: ''' If it had not been for Christopher Guest's hilarious role, I would have stopped watching this movie after 20 minutes. The jokes were flat, the movie choppy and slow paced, certain characters were obnoxious and painful to watch, but Guest's character kept me laughing so I stuck with it.&lt;br /&gt;&lt;br /&gt;I do feel there are much better choices out there! '''
Between negative and positive, which is the sentiment of this example?</t>
  </si>
  <si>
    <t>Consider the following example: ''' If it had not been for Christopher Guest's hilarious role, I would have stopped watching this movie after 20 minutes. The jokes were flat, the movie choppy and slow paced, certain characters were obnoxious and painful to watch, but Guest's character kept me laughing so I stuck with it.&lt;br /&gt;&lt;br /&gt;I do feel there are much better choices out there! '''
Between negative and positive, which is the sentiment of this example?&lt;/s&gt;&lt;/s&gt;negative</t>
  </si>
  <si>
    <t>Consider the following example: ''' If it had not been for Christopher Guest's hilarious role, I would have stopped watching this movie after 20 minutes. The jokes were flat, the movie choppy and slow paced, certain characters were obnoxious and painful to watch, but Guest's character kept me laughing so I stuck with it.&lt;br /&gt;&lt;br /&gt;I do feel there are much better choices out there! '''
Between negative and positive, which is the sentiment of this example?&lt;/s&gt;&lt;/s&gt;positive</t>
  </si>
  <si>
    <t>Consider the following example: ''' The movie blood and chocolate is NOTHING like the book. The plot has totally changed and whoever chose the cast needed to read the book. First the girl is not an introvert Aden is. Vivian was the one that chased Aden. Her mother was to have survived and be the one after Gabriel. Astrid was the one that did all the murders along with Ralf an ex of Vivian's. Gabriel is not old. He is old looking. And Aden DID NOT get Vivian in the end, Gabriel did. The title came from Vivian comparing kisses from Aden (sweet like chocolate) and Gabriel(delicious like blood). She picked blood because it promised more and he understood her more. That reminds me, Gabriel is not against humans like in the movie. He just avoids intimacy with them because they hurt him in the past. Really the book is sooooooo much better than the movie. But if you want o see running, a dating montage, and a lot of jumping. Then this is the movie to see. '''
Between negative and positive, which is the sentiment of this example?</t>
  </si>
  <si>
    <t>Consider the following example: ''' The movie blood and chocolate is NOTHING like the book. The plot has totally changed and whoever chose the cast needed to read the book. First the girl is not an introvert Aden is. Vivian was the one that chased Aden. Her mother was to have survived and be the one after Gabriel. Astrid was the one that did all the murders along with Ralf an ex of Vivian's. Gabriel is not old. He is old looking. And Aden DID NOT get Vivian in the end, Gabriel did. The title came from Vivian comparing kisses from Aden (sweet like chocolate) and Gabriel(delicious like blood). She picked blood because it promised more and he understood her more. That reminds me, Gabriel is not against humans like in the movie. He just avoids intimacy with them because they hurt him in the past. Really the book is sooooooo much better than the movie. But if you want o see running, a dating montage, and a lot of jumping. Then this is the movie to see. '''
Between negative and positive, which is the sentiment of this example?&lt;/s&gt;&lt;/s&gt;negative</t>
  </si>
  <si>
    <t>Consider the following example: ''' The movie blood and chocolate is NOTHING like the book. The plot has totally changed and whoever chose the cast needed to read the book. First the girl is not an introvert Aden is. Vivian was the one that chased Aden. Her mother was to have survived and be the one after Gabriel. Astrid was the one that did all the murders along with Ralf an ex of Vivian's. Gabriel is not old. He is old looking. And Aden DID NOT get Vivian in the end, Gabriel did. The title came from Vivian comparing kisses from Aden (sweet like chocolate) and Gabriel(delicious like blood). She picked blood because it promised more and he understood her more. That reminds me, Gabriel is not against humans like in the movie. He just avoids intimacy with them because they hurt him in the past. Really the book is sooooooo much better than the movie. But if you want o see running, a dating montage, and a lot of jumping. Then this is the movie to see. '''
Between negative and positive, which is the sentiment of this example?&lt;/s&gt;&lt;/s&gt;positive</t>
  </si>
  <si>
    <t>Consider the following example: ''' For one used to the comedies on television now- whether sketch, sitcom or animated, it's nice to watch something truly refreshing.&lt;br /&gt;&lt;br /&gt;The Chaser has to be the best comedy of this decade, Seinfeld being the last's triumph. It follows the hosts urban crusades to fix situations, do 'ad road tests' and try to get the facts from our politicians the good old fashioned way.&lt;br /&gt;&lt;br /&gt;Despite being very controversial at times, the shows excellent quality, from the well made and truly funny opening credits to the sketch style investigations (sketch style only in time, they are not scripted, at least, not the ones at the other end of the joke) is certainly worth watching. Even the most cynical and intellectual viewer won't be disappointed, and the show deserves ten stars.&lt;br /&gt;&lt;br /&gt;All in all, well done to the ABC for showing this and i recommend it highly. '''
Between negative and positive, which is the sentiment of this example?</t>
  </si>
  <si>
    <t>Consider the following example: ''' For one used to the comedies on television now- whether sketch, sitcom or animated, it's nice to watch something truly refreshing.&lt;br /&gt;&lt;br /&gt;The Chaser has to be the best comedy of this decade, Seinfeld being the last's triumph. It follows the hosts urban crusades to fix situations, do 'ad road tests' and try to get the facts from our politicians the good old fashioned way.&lt;br /&gt;&lt;br /&gt;Despite being very controversial at times, the shows excellent quality, from the well made and truly funny opening credits to the sketch style investigations (sketch style only in time, they are not scripted, at least, not the ones at the other end of the joke) is certainly worth watching. Even the most cynical and intellectual viewer won't be disappointed, and the show deserves ten stars.&lt;br /&gt;&lt;br /&gt;All in all, well done to the ABC for showing this and i recommend it highly. '''
Between negative and positive, which is the sentiment of this example?&lt;/s&gt;&lt;/s&gt;negative</t>
  </si>
  <si>
    <t>Consider the following example: ''' For one used to the comedies on television now- whether sketch, sitcom or animated, it's nice to watch something truly refreshing.&lt;br /&gt;&lt;br /&gt;The Chaser has to be the best comedy of this decade, Seinfeld being the last's triumph. It follows the hosts urban crusades to fix situations, do 'ad road tests' and try to get the facts from our politicians the good old fashioned way.&lt;br /&gt;&lt;br /&gt;Despite being very controversial at times, the shows excellent quality, from the well made and truly funny opening credits to the sketch style investigations (sketch style only in time, they are not scripted, at least, not the ones at the other end of the joke) is certainly worth watching. Even the most cynical and intellectual viewer won't be disappointed, and the show deserves ten stars.&lt;br /&gt;&lt;br /&gt;All in all, well done to the ABC for showing this and i recommend it highly. '''
Between negative and positive, which is the sentiment of this example?&lt;/s&gt;&lt;/s&gt;positive</t>
  </si>
  <si>
    <t>Consider the following example: ''' I was watching an NFL game and started surfing during a break and found this on one of the HBO type channels. I missed the beginning but when I started watching Deadly Voyage the clicker was put down and not even thought of until the credits rolled. You will find yourself rooting against the villans and on the edge of your La-Z-Boy throughout this one. If you get the chance take the time to watch it. Every once in a while I think about having the cable company take off my Movie channels but when you stumble across great ones like this you know why it is worth paying extra for them. Happy Holidays to all from Cape Cod !!! '''
Between negative and positive, which is the sentiment of this example?</t>
  </si>
  <si>
    <t>Consider the following example: ''' I was watching an NFL game and started surfing during a break and found this on one of the HBO type channels. I missed the beginning but when I started watching Deadly Voyage the clicker was put down and not even thought of until the credits rolled. You will find yourself rooting against the villans and on the edge of your La-Z-Boy throughout this one. If you get the chance take the time to watch it. Every once in a while I think about having the cable company take off my Movie channels but when you stumble across great ones like this you know why it is worth paying extra for them. Happy Holidays to all from Cape Cod !!! '''
Between negative and positive, which is the sentiment of this example?&lt;/s&gt;&lt;/s&gt;negative</t>
  </si>
  <si>
    <t>Consider the following example: ''' I was watching an NFL game and started surfing during a break and found this on one of the HBO type channels. I missed the beginning but when I started watching Deadly Voyage the clicker was put down and not even thought of until the credits rolled. You will find yourself rooting against the villans and on the edge of your La-Z-Boy throughout this one. If you get the chance take the time to watch it. Every once in a while I think about having the cable company take off my Movie channels but when you stumble across great ones like this you know why it is worth paying extra for them. Happy Holidays to all from Cape Cod !!! '''
Between negative and positive, which is the sentiment of this example?&lt;/s&gt;&lt;/s&gt;positive</t>
  </si>
  <si>
    <t>Consider the following example: ''' L'Homme Blesse is not for an impatient, adventure-seeking audience. There are no explosions nor is the drama straightforward. Like the films of Lynne Ramsey, the director is working more deeply with mood than with storytelling in a manner that is effective and incredibly moving. Because it does not rely on gratuitous nudity, or superficial pop-cult. story lines, this is quite frankly one of the best gay foreign film I have seen (also, see Francois Ozon, Pedro Almodovar). Nicolas Roeg's "Don't Look Now" gets a lot of bad press because it is sold as a horror film. That film, like L'Homme, is more than what the box might lead you to believe. If you are in the mood to sit back and be absorbed by the subtle, transformed powers of cinema, you'll love this movie. '''
Between negative and positive, which is the sentiment of this example?</t>
  </si>
  <si>
    <t>Consider the following example: ''' L'Homme Blesse is not for an impatient, adventure-seeking audience. There are no explosions nor is the drama straightforward. Like the films of Lynne Ramsey, the director is working more deeply with mood than with storytelling in a manner that is effective and incredibly moving. Because it does not rely on gratuitous nudity, or superficial pop-cult. story lines, this is quite frankly one of the best gay foreign film I have seen (also, see Francois Ozon, Pedro Almodovar). Nicolas Roeg's "Don't Look Now" gets a lot of bad press because it is sold as a horror film. That film, like L'Homme, is more than what the box might lead you to believe. If you are in the mood to sit back and be absorbed by the subtle, transformed powers of cinema, you'll love this movie. '''
Between negative and positive, which is the sentiment of this example?&lt;/s&gt;&lt;/s&gt;negative</t>
  </si>
  <si>
    <t>Consider the following example: ''' L'Homme Blesse is not for an impatient, adventure-seeking audience. There are no explosions nor is the drama straightforward. Like the films of Lynne Ramsey, the director is working more deeply with mood than with storytelling in a manner that is effective and incredibly moving. Because it does not rely on gratuitous nudity, or superficial pop-cult. story lines, this is quite frankly one of the best gay foreign film I have seen (also, see Francois Ozon, Pedro Almodovar). Nicolas Roeg's "Don't Look Now" gets a lot of bad press because it is sold as a horror film. That film, like L'Homme, is more than what the box might lead you to believe. If you are in the mood to sit back and be absorbed by the subtle, transformed powers of cinema, you'll love this movie. '''
Between negative and positive, which is the sentiment of this example?&lt;/s&gt;&lt;/s&gt;positive</t>
  </si>
  <si>
    <t>Consider the following example: ''' We all enjoyed the movie. It is a very charming family film with many fun cameos. It was fun to see Austin musicians, Charlie Robison, Joe Ely and Robert Earl Keen in the film as well as turns by famous actors Julia Roberts and Bruce Willis. Emma Roberts is especially cute in the film however all the children are good. The west Texas scenery is great as is the soundtrack full of Texas artists. The last half seemed a bit far fetched to me, however, my son was interested throughout the film which is not so often with him. Something in the storyline was captivating for children. Having shown calves as a child, I really liked the ending. That is definitely not the way it really works unless you have heifers. '''
Between negative and positive, which is the sentiment of this example?</t>
  </si>
  <si>
    <t>Consider the following example: ''' We all enjoyed the movie. It is a very charming family film with many fun cameos. It was fun to see Austin musicians, Charlie Robison, Joe Ely and Robert Earl Keen in the film as well as turns by famous actors Julia Roberts and Bruce Willis. Emma Roberts is especially cute in the film however all the children are good. The west Texas scenery is great as is the soundtrack full of Texas artists. The last half seemed a bit far fetched to me, however, my son was interested throughout the film which is not so often with him. Something in the storyline was captivating for children. Having shown calves as a child, I really liked the ending. That is definitely not the way it really works unless you have heifers. '''
Between negative and positive, which is the sentiment of this example?&lt;/s&gt;&lt;/s&gt;negative</t>
  </si>
  <si>
    <t>Consider the following example: ''' We all enjoyed the movie. It is a very charming family film with many fun cameos. It was fun to see Austin musicians, Charlie Robison, Joe Ely and Robert Earl Keen in the film as well as turns by famous actors Julia Roberts and Bruce Willis. Emma Roberts is especially cute in the film however all the children are good. The west Texas scenery is great as is the soundtrack full of Texas artists. The last half seemed a bit far fetched to me, however, my son was interested throughout the film which is not so often with him. Something in the storyline was captivating for children. Having shown calves as a child, I really liked the ending. That is definitely not the way it really works unless you have heifers. '''
Between negative and positive, which is the sentiment of this example?&lt;/s&gt;&lt;/s&gt;positive</t>
  </si>
  <si>
    <t>Consider the following example: ''' 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
Between negative and positive, which is the sentiment of this example?</t>
  </si>
  <si>
    <t>Consider the following example: ''' 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
Between negative and positive, which is the sentiment of this example?&lt;/s&gt;&lt;/s&gt;negative</t>
  </si>
  <si>
    <t>Consider the following example: ''' 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
Between negative and positive, which is the sentiment of this example?&lt;/s&gt;&lt;/s&gt;positive</t>
  </si>
  <si>
    <t>Consider the following example: ''' *Spoilers - sorry!* The first word that sprung to mind whilst watching the film is 'Gremlins'. It's the only critters movie I have seen from the four movies, but I enjoyed it. It wasn't too complicated as I hadn't seen the past two, but I thought it was quite a good movie all the same. &lt;br /&gt;&lt;br /&gt;Critters starts with a man, his son and daughter stopping off on the way to a vacation (although it turns out that they end up at their own home - which I have no idea what the hell went on) The girl meets up with a boy (played by Leo DiCaprio) and they go hang out in a nearby forest. They meet this weird guy who tells them to be careful and stuff because of the critters. He seems a bit psychotic and if I was in that situation, I would not speak to him. The critters steal a ride of the girl and boy's car and end up in their flat thing. They hide out in the basement and end up killing this lazy jerk. They then nearly kill this fat woman and the girl's dad. They are chased higher and higher up the flat until they hide in the attic. The critters eat stuff in the kitchen (Spoof of the gremlins kitchen scene???!) And I can't remember (not a good thing) but I'm sure they have to go back for something/someone. Anyway they end up getting out and saved. The psychotic guy comes back and before he kills the last two critters he is told he can't because they are endangered and so he sends them home.&lt;br /&gt;&lt;br /&gt;The ending was disappointing and I was annoyed that only the lazy guy died as there were quite a few annoying characters I would personally have killed off. It's a thrilling, exciting movie worth a watch. But, if you're looking for a better version of this genre I recommend the gremlins movies. Sorry! '''
Between negative and positive, which is the sentiment of this example?</t>
  </si>
  <si>
    <t>Consider the following example: ''' *Spoilers - sorry!* The first word that sprung to mind whilst watching the film is 'Gremlins'. It's the only critters movie I have seen from the four movies, but I enjoyed it. It wasn't too complicated as I hadn't seen the past two, but I thought it was quite a good movie all the same. &lt;br /&gt;&lt;br /&gt;Critters starts with a man, his son and daughter stopping off on the way to a vacation (although it turns out that they end up at their own home - which I have no idea what the hell went on) The girl meets up with a boy (played by Leo DiCaprio) and they go hang out in a nearby forest. They meet this weird guy who tells them to be careful and stuff because of the critters. He seems a bit psychotic and if I was in that situation, I would not speak to him. The critters steal a ride of the girl and boy's car and end up in their flat thing. They hide out in the basement and end up killing this lazy jerk. They then nearly kill this fat woman and the girl's dad. They are chased higher and higher up the flat until they hide in the attic. The critters eat stuff in the kitchen (Spoof of the gremlins kitchen scene???!) And I can't remember (not a good thing) but I'm sure they have to go back for something/someone. Anyway they end up getting out and saved. The psychotic guy comes back and before he kills the last two critters he is told he can't because they are endangered and so he sends them home.&lt;br /&gt;&lt;br /&gt;The ending was disappointing and I was annoyed that only the lazy guy died as there were quite a few annoying characters I would personally have killed off. It's a thrilling, exciting movie worth a watch. But, if you're looking for a better version of this genre I recommend the gremlins movies. Sorry! '''
Between negative and positive, which is the sentiment of this example?&lt;/s&gt;&lt;/s&gt;negative</t>
  </si>
  <si>
    <t>Consider the following example: ''' *Spoilers - sorry!* The first word that sprung to mind whilst watching the film is 'Gremlins'. It's the only critters movie I have seen from the four movies, but I enjoyed it. It wasn't too complicated as I hadn't seen the past two, but I thought it was quite a good movie all the same. &lt;br /&gt;&lt;br /&gt;Critters starts with a man, his son and daughter stopping off on the way to a vacation (although it turns out that they end up at their own home - which I have no idea what the hell went on) The girl meets up with a boy (played by Leo DiCaprio) and they go hang out in a nearby forest. They meet this weird guy who tells them to be careful and stuff because of the critters. He seems a bit psychotic and if I was in that situation, I would not speak to him. The critters steal a ride of the girl and boy's car and end up in their flat thing. They hide out in the basement and end up killing this lazy jerk. They then nearly kill this fat woman and the girl's dad. They are chased higher and higher up the flat until they hide in the attic. The critters eat stuff in the kitchen (Spoof of the gremlins kitchen scene???!) And I can't remember (not a good thing) but I'm sure they have to go back for something/someone. Anyway they end up getting out and saved. The psychotic guy comes back and before he kills the last two critters he is told he can't because they are endangered and so he sends them home.&lt;br /&gt;&lt;br /&gt;The ending was disappointing and I was annoyed that only the lazy guy died as there were quite a few annoying characters I would personally have killed off. It's a thrilling, exciting movie worth a watch. But, if you're looking for a better version of this genre I recommend the gremlins movies. Sorry! '''
Between negative and positive, which is the sentiment of this example?&lt;/s&gt;&lt;/s&gt;positive</t>
  </si>
  <si>
    <t>Consider the following example: ''' Let's see how many ways you can insult my gender: 1. Of course girl #1 is a horrible skank who cheats on her boyfriend and sounds/looks like a heroin addict.&lt;br /&gt;&lt;br /&gt;2. Of course girl #1 sleeps with the guy on the first date after getting wasted.&lt;br /&gt;&lt;br /&gt;3. Of course the lesbians are butch "Germans" who are into S&amp;M.&lt;br /&gt;&lt;br /&gt;4. This one was actually a surprise. Ending the movie on a note of torture celebrated by the majority of characters was sickening. Seeing a woman beaten isn't my idea of comedy.&lt;br /&gt;&lt;br /&gt;5. Director's commentary - talking about hooking up with actresses in the movie, just so you know, is crass and incredibly unprofessional. '''
Between negative and positive, which is the sentiment of this example?</t>
  </si>
  <si>
    <t>Consider the following example: ''' Let's see how many ways you can insult my gender: 1. Of course girl #1 is a horrible skank who cheats on her boyfriend and sounds/looks like a heroin addict.&lt;br /&gt;&lt;br /&gt;2. Of course girl #1 sleeps with the guy on the first date after getting wasted.&lt;br /&gt;&lt;br /&gt;3. Of course the lesbians are butch "Germans" who are into S&amp;M.&lt;br /&gt;&lt;br /&gt;4. This one was actually a surprise. Ending the movie on a note of torture celebrated by the majority of characters was sickening. Seeing a woman beaten isn't my idea of comedy.&lt;br /&gt;&lt;br /&gt;5. Director's commentary - talking about hooking up with actresses in the movie, just so you know, is crass and incredibly unprofessional. '''
Between negative and positive, which is the sentiment of this example?&lt;/s&gt;&lt;/s&gt;negative</t>
  </si>
  <si>
    <t>Consider the following example: ''' Let's see how many ways you can insult my gender: 1. Of course girl #1 is a horrible skank who cheats on her boyfriend and sounds/looks like a heroin addict.&lt;br /&gt;&lt;br /&gt;2. Of course girl #1 sleeps with the guy on the first date after getting wasted.&lt;br /&gt;&lt;br /&gt;3. Of course the lesbians are butch "Germans" who are into S&amp;M.&lt;br /&gt;&lt;br /&gt;4. This one was actually a surprise. Ending the movie on a note of torture celebrated by the majority of characters was sickening. Seeing a woman beaten isn't my idea of comedy.&lt;br /&gt;&lt;br /&gt;5. Director's commentary - talking about hooking up with actresses in the movie, just so you know, is crass and incredibly unprofessional. '''
Between negative and positive, which is the sentiment of this example?&lt;/s&gt;&lt;/s&gt;positive</t>
  </si>
  <si>
    <t>Consider the following example: ''' I watched the movie about 13 yrs ago while living in Airlie Beach Qld Australia. I had found it in the shelves of a little shop in the back that most don't bother to browse.&lt;br /&gt;&lt;br /&gt;To my pleasure I found it and watched it with the intention of one day owning it and being in my collection. I still do not have it but will one day.&lt;br /&gt;&lt;br /&gt;I like the concept with the poetry and the fantasy. The semi deserted street scenes with a busy teaming city in the far background added to the visual effect.&lt;br /&gt;&lt;br /&gt;I have numerous times mentioned this movie to people that enjoy this genre, with nothing but praise. It has stuck in my mind and will for a long time to come.&lt;br /&gt;&lt;br /&gt;I fully recommend this film, but only to those that are into this type.&lt;br /&gt;&lt;br /&gt;This comment and the one from LA,CA can assist you when choosing to watch this film. The comments may be negative but I found them positive if you look past the derogatory connotation. '''
Between negative and positive, which is the sentiment of this example?</t>
  </si>
  <si>
    <t>Consider the following example: ''' I watched the movie about 13 yrs ago while living in Airlie Beach Qld Australia. I had found it in the shelves of a little shop in the back that most don't bother to browse.&lt;br /&gt;&lt;br /&gt;To my pleasure I found it and watched it with the intention of one day owning it and being in my collection. I still do not have it but will one day.&lt;br /&gt;&lt;br /&gt;I like the concept with the poetry and the fantasy. The semi deserted street scenes with a busy teaming city in the far background added to the visual effect.&lt;br /&gt;&lt;br /&gt;I have numerous times mentioned this movie to people that enjoy this genre, with nothing but praise. It has stuck in my mind and will for a long time to come.&lt;br /&gt;&lt;br /&gt;I fully recommend this film, but only to those that are into this type.&lt;br /&gt;&lt;br /&gt;This comment and the one from LA,CA can assist you when choosing to watch this film. The comments may be negative but I found them positive if you look past the derogatory connotation. '''
Between negative and positive, which is the sentiment of this example?&lt;/s&gt;&lt;/s&gt;negative</t>
  </si>
  <si>
    <t>Consider the following example: ''' I watched the movie about 13 yrs ago while living in Airlie Beach Qld Australia. I had found it in the shelves of a little shop in the back that most don't bother to browse.&lt;br /&gt;&lt;br /&gt;To my pleasure I found it and watched it with the intention of one day owning it and being in my collection. I still do not have it but will one day.&lt;br /&gt;&lt;br /&gt;I like the concept with the poetry and the fantasy. The semi deserted street scenes with a busy teaming city in the far background added to the visual effect.&lt;br /&gt;&lt;br /&gt;I have numerous times mentioned this movie to people that enjoy this genre, with nothing but praise. It has stuck in my mind and will for a long time to come.&lt;br /&gt;&lt;br /&gt;I fully recommend this film, but only to those that are into this type.&lt;br /&gt;&lt;br /&gt;This comment and the one from LA,CA can assist you when choosing to watch this film. The comments may be negative but I found them positive if you look past the derogatory connotation. '''
Between negative and positive, which is the sentiment of this example?&lt;/s&gt;&lt;/s&gt;positive</t>
  </si>
  <si>
    <t>Consider the following example: ''' There were a lot of dumb teenage getting sex movies of the 80s and a lot of slasher flicks but there were only a handful that were made with thought, made you laugh and captured the time period right; this was one of them. Cage is Hillarious, so is Forman who from her bio unfortuatley has dissapeared from the Hollywood limelight. I'd love to see this released on DVD with in a special version with commentaries by Cage and Forman. Wishful thinking, I know. Ever want to plan a true 80s movie weekend, rent this, Sure Thing and 16 candles and Breakfast Club. It will take you back to a "Totally Rad" time which it seemed at the time, was a lot more simple. Memo to studios: Time to release the DVD! '''
Between negative and positive, which is the sentiment of this example?</t>
  </si>
  <si>
    <t>Consider the following example: ''' There were a lot of dumb teenage getting sex movies of the 80s and a lot of slasher flicks but there were only a handful that were made with thought, made you laugh and captured the time period right; this was one of them. Cage is Hillarious, so is Forman who from her bio unfortuatley has dissapeared from the Hollywood limelight. I'd love to see this released on DVD with in a special version with commentaries by Cage and Forman. Wishful thinking, I know. Ever want to plan a true 80s movie weekend, rent this, Sure Thing and 16 candles and Breakfast Club. It will take you back to a "Totally Rad" time which it seemed at the time, was a lot more simple. Memo to studios: Time to release the DVD! '''
Between negative and positive, which is the sentiment of this example?&lt;/s&gt;&lt;/s&gt;negative</t>
  </si>
  <si>
    <t>Consider the following example: ''' There were a lot of dumb teenage getting sex movies of the 80s and a lot of slasher flicks but there were only a handful that were made with thought, made you laugh and captured the time period right; this was one of them. Cage is Hillarious, so is Forman who from her bio unfortuatley has dissapeared from the Hollywood limelight. I'd love to see this released on DVD with in a special version with commentaries by Cage and Forman. Wishful thinking, I know. Ever want to plan a true 80s movie weekend, rent this, Sure Thing and 16 candles and Breakfast Club. It will take you back to a "Totally Rad" time which it seemed at the time, was a lot more simple. Memo to studios: Time to release the DVD! '''
Between negative and positive, which is the sentiment of this example?&lt;/s&gt;&lt;/s&gt;positive</t>
  </si>
  <si>
    <t>Consider the following example: ''' If you are looking for a movie with beautiful shots of Mount Everest, then you may enjoy this movie. Just skip ahead to the views of the mountain.&lt;br /&gt;&lt;br /&gt;(Spoiler Alert) However, if you, like me, believe that lives are precious and not to be wasted then this movie will leave a bad taste in your mouth. 6 people died, 5 Sherpas and a member of the Japanese party just so that one man could attempt to ski down Mount Everest.&lt;br /&gt;&lt;br /&gt;The question is raised in the movie about whether the continuation of the expedition to meet his personal goal was still worth the cost in lives, and he answers an emphatic "Yes".&lt;br /&gt;&lt;br /&gt;The part about skiing is in the last 15 minutes. He skis for a short time, then falls the rest of the way until he comes to a stop in the snow. '''
Between negative and positive, which is the sentiment of this example?</t>
  </si>
  <si>
    <t>Consider the following example: ''' If you are looking for a movie with beautiful shots of Mount Everest, then you may enjoy this movie. Just skip ahead to the views of the mountain.&lt;br /&gt;&lt;br /&gt;(Spoiler Alert) However, if you, like me, believe that lives are precious and not to be wasted then this movie will leave a bad taste in your mouth. 6 people died, 5 Sherpas and a member of the Japanese party just so that one man could attempt to ski down Mount Everest.&lt;br /&gt;&lt;br /&gt;The question is raised in the movie about whether the continuation of the expedition to meet his personal goal was still worth the cost in lives, and he answers an emphatic "Yes".&lt;br /&gt;&lt;br /&gt;The part about skiing is in the last 15 minutes. He skis for a short time, then falls the rest of the way until he comes to a stop in the snow. '''
Between negative and positive, which is the sentiment of this example?&lt;/s&gt;&lt;/s&gt;negative</t>
  </si>
  <si>
    <t>Consider the following example: ''' If you are looking for a movie with beautiful shots of Mount Everest, then you may enjoy this movie. Just skip ahead to the views of the mountain.&lt;br /&gt;&lt;br /&gt;(Spoiler Alert) However, if you, like me, believe that lives are precious and not to be wasted then this movie will leave a bad taste in your mouth. 6 people died, 5 Sherpas and a member of the Japanese party just so that one man could attempt to ski down Mount Everest.&lt;br /&gt;&lt;br /&gt;The question is raised in the movie about whether the continuation of the expedition to meet his personal goal was still worth the cost in lives, and he answers an emphatic "Yes".&lt;br /&gt;&lt;br /&gt;The part about skiing is in the last 15 minutes. He skis for a short time, then falls the rest of the way until he comes to a stop in the snow. '''
Between negative and positive, which is the sentiment of this example?&lt;/s&gt;&lt;/s&gt;positive</t>
  </si>
  <si>
    <t>Consider the following example: ''' This agreeable French movie deals about a millionaire owner of a tobacco factory on an African island nearly to Madagascar named Louis(Jean Paul Belmondo). He's a single man looking wife, then he advertises a bride and gets a gorgeous woman named Julia(Catherine Deneuve). When she spontaneously appears turns out to be much more attractive than expected. He marries to Julia but she suddenly disappears.A French eye private(Michael Bouquet) is hired by Julia's sister and soon he's on the trail of his previous spouse. Later Louis encounters her in a dancing-hall under another name. In spite of the romantic delusion and everything, Louis goes on enamored with his enigmatic wife.&lt;br /&gt;&lt;br /&gt;This film is a splendid drama plenty of betrayal,deception, killing, theft and Hitchcockian suspense. Good performances by Jean Paul Belmondo as young proprietary of a cigarette company who seems determined to fall under the spell of a femme fatale and a wonderful Catherine Deneuve as suspect heroine. The film gets several references to the American cinema, but Truffaut(400 blows) was a fervent moviegoer, such as : Johnny Guitar, Colorado Jim, Bogart, and Hitchcock.The USA version was cut numerous minutes and deserves an urgent restoring and remastering. Loosely based on the novel titled'Waltz into darkness' by Cornell Woolrich (Rear window and screenwriter of Alfred Hitchcock hour) who also was adapted in 'Truffaut's The bride wore black'.Colorful cinematography by Denys Clerval(Stolen kisses) and atmospheric musical score by Antoine Duhamel, Truffaut's usual musician.This is one of the best of his suspense movies along with ¬®Farenheit 451 and Shoot the piano player¬®. Remade by an inferior version by Michael Christofer(2001) with Antonio Banderas, Angelina Jolie and Jack Thompson, full of erotic and lust scenes. '''
Between negative and positive, which is the sentiment of this example?</t>
  </si>
  <si>
    <t>Consider the following example: ''' This agreeable French movie deals about a millionaire owner of a tobacco factory on an African island nearly to Madagascar named Louis(Jean Paul Belmondo). He's a single man looking wife, then he advertises a bride and gets a gorgeous woman named Julia(Catherine Deneuve). When she spontaneously appears turns out to be much more attractive than expected. He marries to Julia but she suddenly disappears.A French eye private(Michael Bouquet) is hired by Julia's sister and soon he's on the trail of his previous spouse. Later Louis encounters her in a dancing-hall under another name. In spite of the romantic delusion and everything, Louis goes on enamored with his enigmatic wife.&lt;br /&gt;&lt;br /&gt;This film is a splendid drama plenty of betrayal,deception, killing, theft and Hitchcockian suspense. Good performances by Jean Paul Belmondo as young proprietary of a cigarette company who seems determined to fall under the spell of a femme fatale and a wonderful Catherine Deneuve as suspect heroine. The film gets several references to the American cinema, but Truffaut(400 blows) was a fervent moviegoer, such as : Johnny Guitar, Colorado Jim, Bogart, and Hitchcock.The USA version was cut numerous minutes and deserves an urgent restoring and remastering. Loosely based on the novel titled'Waltz into darkness' by Cornell Woolrich (Rear window and screenwriter of Alfred Hitchcock hour) who also was adapted in 'Truffaut's The bride wore black'.Colorful cinematography by Denys Clerval(Stolen kisses) and atmospheric musical score by Antoine Duhamel, Truffaut's usual musician.This is one of the best of his suspense movies along with ¬®Farenheit 451 and Shoot the piano player¬®. Remade by an inferior version by Michael Christofer(2001) with Antonio Banderas, Angelina Jolie and Jack Thompson, full of erotic and lust scenes. '''
Between negative and positive, which is the sentiment of this example?&lt;/s&gt;&lt;/s&gt;negative</t>
  </si>
  <si>
    <t>Consider the following example: ''' This agreeable French movie deals about a millionaire owner of a tobacco factory on an African island nearly to Madagascar named Louis(Jean Paul Belmondo). He's a single man looking wife, then he advertises a bride and gets a gorgeous woman named Julia(Catherine Deneuve). When she spontaneously appears turns out to be much more attractive than expected. He marries to Julia but she suddenly disappears.A French eye private(Michael Bouquet) is hired by Julia's sister and soon he's on the trail of his previous spouse. Later Louis encounters her in a dancing-hall under another name. In spite of the romantic delusion and everything, Louis goes on enamored with his enigmatic wife.&lt;br /&gt;&lt;br /&gt;This film is a splendid drama plenty of betrayal,deception, killing, theft and Hitchcockian suspense. Good performances by Jean Paul Belmondo as young proprietary of a cigarette company who seems determined to fall under the spell of a femme fatale and a wonderful Catherine Deneuve as suspect heroine. The film gets several references to the American cinema, but Truffaut(400 blows) was a fervent moviegoer, such as : Johnny Guitar, Colorado Jim, Bogart, and Hitchcock.The USA version was cut numerous minutes and deserves an urgent restoring and remastering. Loosely based on the novel titled'Waltz into darkness' by Cornell Woolrich (Rear window and screenwriter of Alfred Hitchcock hour) who also was adapted in 'Truffaut's The bride wore black'.Colorful cinematography by Denys Clerval(Stolen kisses) and atmospheric musical score by Antoine Duhamel, Truffaut's usual musician.This is one of the best of his suspense movies along with ¬®Farenheit 451 and Shoot the piano player¬®. Remade by an inferior version by Michael Christofer(2001) with Antonio Banderas, Angelina Jolie and Jack Thompson, full of erotic and lust scenes. '''
Between negative and positive, which is the sentiment of this example?&lt;/s&gt;&lt;/s&gt;positive</t>
  </si>
  <si>
    <t>Consider the following example: ''' 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
Between negative and positive, which is the sentiment of this example?</t>
  </si>
  <si>
    <t>Consider the following example: ''' 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
Between negative and positive, which is the sentiment of this example?&lt;/s&gt;&lt;/s&gt;negative</t>
  </si>
  <si>
    <t>Consider the following example: ''' 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
Between negative and positive, which is the sentiment of this example?&lt;/s&gt;&lt;/s&gt;positive</t>
  </si>
  <si>
    <t>Consider the following example: ''' I agree that this film achieved its goals perfectly. I saw it on Showtime late at night as a teenager, and again in college. I thought it was funny. And there are boobs everywhere! It seems like in the late 70s and 80s there were loads of this type of film made, from R-rated films like "Porkys" to soft-core "Au Pair Girls"; it's a shame they seem to have fallen by the wayside in terms of popularity. The thing that made HOTS great was that, like the previous two films, it's a hell of a lot of fun. HOTS is like a girl-power version of "Animal House", with the girls forming a sorority of sorts and engaging in campus bedlam. On a side note, whoever designed the "Hooters" girls outfits must certainly have seen this film. '''
Between negative and positive, which is the sentiment of this example?</t>
  </si>
  <si>
    <t>Consider the following example: ''' I agree that this film achieved its goals perfectly. I saw it on Showtime late at night as a teenager, and again in college. I thought it was funny. And there are boobs everywhere! It seems like in the late 70s and 80s there were loads of this type of film made, from R-rated films like "Porkys" to soft-core "Au Pair Girls"; it's a shame they seem to have fallen by the wayside in terms of popularity. The thing that made HOTS great was that, like the previous two films, it's a hell of a lot of fun. HOTS is like a girl-power version of "Animal House", with the girls forming a sorority of sorts and engaging in campus bedlam. On a side note, whoever designed the "Hooters" girls outfits must certainly have seen this film. '''
Between negative and positive, which is the sentiment of this example?&lt;/s&gt;&lt;/s&gt;negative</t>
  </si>
  <si>
    <t>Consider the following example: ''' I agree that this film achieved its goals perfectly. I saw it on Showtime late at night as a teenager, and again in college. I thought it was funny. And there are boobs everywhere! It seems like in the late 70s and 80s there were loads of this type of film made, from R-rated films like "Porkys" to soft-core "Au Pair Girls"; it's a shame they seem to have fallen by the wayside in terms of popularity. The thing that made HOTS great was that, like the previous two films, it's a hell of a lot of fun. HOTS is like a girl-power version of "Animal House", with the girls forming a sorority of sorts and engaging in campus bedlam. On a side note, whoever designed the "Hooters" girls outfits must certainly have seen this film. '''
Between negative and positive, which is the sentiment of this example?&lt;/s&gt;&lt;/s&gt;positive</t>
  </si>
  <si>
    <t>Consider the following example: ''' 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 '''
Between negative and positive, which is the sentiment of this example?</t>
  </si>
  <si>
    <t>Consider the following example: ''' 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 '''
Between negative and positive, which is the sentiment of this example?&lt;/s&gt;&lt;/s&gt;negative</t>
  </si>
  <si>
    <t>Consider the following example: ''' 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 '''
Between negative and positive, which is the sentiment of this example?&lt;/s&gt;&lt;/s&gt;positive</t>
  </si>
  <si>
    <t>Consider the following example: ''' 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
Between negative and positive, which is the sentiment of this example?</t>
  </si>
  <si>
    <t>Consider the following example: ''' 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
Between negative and positive, which is the sentiment of this example?&lt;/s&gt;&lt;/s&gt;negative</t>
  </si>
  <si>
    <t>Consider the following example: ''' 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
Between negative and positive, which is the sentiment of this example?&lt;/s&gt;&lt;/s&gt;positive</t>
  </si>
  <si>
    <t>Consider the following example: ''' 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
Between negative and positive, which is the sentiment of this example?</t>
  </si>
  <si>
    <t>Consider the following example: ''' 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
Between negative and positive, which is the sentiment of this example?&lt;/s&gt;&lt;/s&gt;negative</t>
  </si>
  <si>
    <t>Consider the following example: ''' 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
Between negative and positive, which is the sentiment of this example?&lt;/s&gt;&lt;/s&gt;positive</t>
  </si>
  <si>
    <t>Consider the following example: ''' In this era when almost everything makes it on to DVD (I'm expecting to see the My Mother the Car collection any day now) this film has been unfairly neglected. There are innumerable stupid comedies from the 60's as well as many other eras that have received at least a cursory DVD treatment. This one wasn't even released on VHS to my knowledge, despite the talents involved in the making (Arthur Hiller, Eli Wallach, Anne Jackson, Murray Shisgal (notable later for co-writing Tootsie), even Dustin Hoffman in his debut). It's obviously a product of the sixties but so is just about everything else from that era. All films reflect the tastes and customs of the times in which they are made. This was released the same year as The President's Analyst, another absurd masterpiece. That film was finally released on DVD and has developed a cult following. This film has many memorable bizarre, goofy, wacky moments. Sure, it's painted in broad strokes and has silly go-go music throughout but that's part of its charm. It creates its own absurd universe. If whoever is in charge of DVD production for Columbia Pictures releases (I believe Columbia released it) takes polls for new releases this gets my vote. '''
Between negative and positive, which is the sentiment of this example?</t>
  </si>
  <si>
    <t>Consider the following example: ''' In this era when almost everything makes it on to DVD (I'm expecting to see the My Mother the Car collection any day now) this film has been unfairly neglected. There are innumerable stupid comedies from the 60's as well as many other eras that have received at least a cursory DVD treatment. This one wasn't even released on VHS to my knowledge, despite the talents involved in the making (Arthur Hiller, Eli Wallach, Anne Jackson, Murray Shisgal (notable later for co-writing Tootsie), even Dustin Hoffman in his debut). It's obviously a product of the sixties but so is just about everything else from that era. All films reflect the tastes and customs of the times in which they are made. This was released the same year as The President's Analyst, another absurd masterpiece. That film was finally released on DVD and has developed a cult following. This film has many memorable bizarre, goofy, wacky moments. Sure, it's painted in broad strokes and has silly go-go music throughout but that's part of its charm. It creates its own absurd universe. If whoever is in charge of DVD production for Columbia Pictures releases (I believe Columbia released it) takes polls for new releases this gets my vote. '''
Between negative and positive, which is the sentiment of this example?&lt;/s&gt;&lt;/s&gt;negative</t>
  </si>
  <si>
    <t>Consider the following example: ''' In this era when almost everything makes it on to DVD (I'm expecting to see the My Mother the Car collection any day now) this film has been unfairly neglected. There are innumerable stupid comedies from the 60's as well as many other eras that have received at least a cursory DVD treatment. This one wasn't even released on VHS to my knowledge, despite the talents involved in the making (Arthur Hiller, Eli Wallach, Anne Jackson, Murray Shisgal (notable later for co-writing Tootsie), even Dustin Hoffman in his debut). It's obviously a product of the sixties but so is just about everything else from that era. All films reflect the tastes and customs of the times in which they are made. This was released the same year as The President's Analyst, another absurd masterpiece. That film was finally released on DVD and has developed a cult following. This film has many memorable bizarre, goofy, wacky moments. Sure, it's painted in broad strokes and has silly go-go music throughout but that's part of its charm. It creates its own absurd universe. If whoever is in charge of DVD production for Columbia Pictures releases (I believe Columbia released it) takes polls for new releases this gets my vote. '''
Between negative and positive, which is the sentiment of this example?&lt;/s&gt;&lt;/s&gt;positive</t>
  </si>
  <si>
    <t>Consider the following example: ''' John Wayne's first starring role just blew me away. Televised letterbox style on AMC, I had to check and make sure I had the right date. Sure enough, this 1930 film was made using a 55 mm wide-screen process. Aside from that, it features some of the grittiest, most realistic footage of the trek west I've seen. Wagons, men and animals are really lowered down a cliff face by rope. Trees are chopped by burly men -- and burly women -- so the train can move another 10 feet. The Indians are not the "pretty boy" city slickers who portrayed them later; they're the real deal. A river crossing in a driving rain storm is so realistic, it has to be real (In fact, I understand that director Raoul Walsh nearly lost the entire cast during this sequence). I could smell the wet canvas. Each day is an agony. The various sub-plots are forgettable but the film as a whole is not. I can't think of another title that can beat The Big Trail in evoking a sense of living history on the trail to Oregon. Bravo. '''
Between negative and positive, which is the sentiment of this example?</t>
  </si>
  <si>
    <t>Consider the following example: ''' John Wayne's first starring role just blew me away. Televised letterbox style on AMC, I had to check and make sure I had the right date. Sure enough, this 1930 film was made using a 55 mm wide-screen process. Aside from that, it features some of the grittiest, most realistic footage of the trek west I've seen. Wagons, men and animals are really lowered down a cliff face by rope. Trees are chopped by burly men -- and burly women -- so the train can move another 10 feet. The Indians are not the "pretty boy" city slickers who portrayed them later; they're the real deal. A river crossing in a driving rain storm is so realistic, it has to be real (In fact, I understand that director Raoul Walsh nearly lost the entire cast during this sequence). I could smell the wet canvas. Each day is an agony. The various sub-plots are forgettable but the film as a whole is not. I can't think of another title that can beat The Big Trail in evoking a sense of living history on the trail to Oregon. Bravo. '''
Between negative and positive, which is the sentiment of this example?&lt;/s&gt;&lt;/s&gt;negative</t>
  </si>
  <si>
    <t>Consider the following example: ''' John Wayne's first starring role just blew me away. Televised letterbox style on AMC, I had to check and make sure I had the right date. Sure enough, this 1930 film was made using a 55 mm wide-screen process. Aside from that, it features some of the grittiest, most realistic footage of the trek west I've seen. Wagons, men and animals are really lowered down a cliff face by rope. Trees are chopped by burly men -- and burly women -- so the train can move another 10 feet. The Indians are not the "pretty boy" city slickers who portrayed them later; they're the real deal. A river crossing in a driving rain storm is so realistic, it has to be real (In fact, I understand that director Raoul Walsh nearly lost the entire cast during this sequence). I could smell the wet canvas. Each day is an agony. The various sub-plots are forgettable but the film as a whole is not. I can't think of another title that can beat The Big Trail in evoking a sense of living history on the trail to Oregon. Bravo. '''
Between negative and positive, which is the sentiment of this example?&lt;/s&gt;&lt;/s&gt;positive</t>
  </si>
  <si>
    <t>Consider the following example: ''' When my Mum went down to the video store to rent a film for the night my sister and I learned a lesson, to always company my Mum to the video store! In fact the only reason why she chose it was because Colin Firth was in it and she *cough* thinks he's a good actor!&lt;br /&gt;&lt;br /&gt;It starts off with some beautiful veiws of Africa and then goes DOWN AND DOWN AND DOWN, AND DOWN. After this film I was very surprised that Colin Firth got as far as he did since this pointless film could destroy any actors career.&lt;br /&gt;&lt;br /&gt;The story is about a divorced women who's son is trying to matchmake her to a man called Matthew Fields who he met whilst impressing his friends because of his large house.&lt;br /&gt;&lt;br /&gt;Nimi the divorce does not like Matthew at all and is going out with the local vicar who does not like her son John.... and the same with him!&lt;br /&gt;&lt;br /&gt;I am sorry if you disagree with me and i hope i haven't offended you but to all the people who haven't seen this film, I leave you with one word of warning, DON'T WATCH THIS FILM!!!!! '''
Between negative and positive, which is the sentiment of this example?</t>
  </si>
  <si>
    <t>Consider the following example: ''' When my Mum went down to the video store to rent a film for the night my sister and I learned a lesson, to always company my Mum to the video store! In fact the only reason why she chose it was because Colin Firth was in it and she *cough* thinks he's a good actor!&lt;br /&gt;&lt;br /&gt;It starts off with some beautiful veiws of Africa and then goes DOWN AND DOWN AND DOWN, AND DOWN. After this film I was very surprised that Colin Firth got as far as he did since this pointless film could destroy any actors career.&lt;br /&gt;&lt;br /&gt;The story is about a divorced women who's son is trying to matchmake her to a man called Matthew Fields who he met whilst impressing his friends because of his large house.&lt;br /&gt;&lt;br /&gt;Nimi the divorce does not like Matthew at all and is going out with the local vicar who does not like her son John.... and the same with him!&lt;br /&gt;&lt;br /&gt;I am sorry if you disagree with me and i hope i haven't offended you but to all the people who haven't seen this film, I leave you with one word of warning, DON'T WATCH THIS FILM!!!!! '''
Between negative and positive, which is the sentiment of this example?&lt;/s&gt;&lt;/s&gt;negative</t>
  </si>
  <si>
    <t>Consider the following example: ''' When my Mum went down to the video store to rent a film for the night my sister and I learned a lesson, to always company my Mum to the video store! In fact the only reason why she chose it was because Colin Firth was in it and she *cough* thinks he's a good actor!&lt;br /&gt;&lt;br /&gt;It starts off with some beautiful veiws of Africa and then goes DOWN AND DOWN AND DOWN, AND DOWN. After this film I was very surprised that Colin Firth got as far as he did since this pointless film could destroy any actors career.&lt;br /&gt;&lt;br /&gt;The story is about a divorced women who's son is trying to matchmake her to a man called Matthew Fields who he met whilst impressing his friends because of his large house.&lt;br /&gt;&lt;br /&gt;Nimi the divorce does not like Matthew at all and is going out with the local vicar who does not like her son John.... and the same with him!&lt;br /&gt;&lt;br /&gt;I am sorry if you disagree with me and i hope i haven't offended you but to all the people who haven't seen this film, I leave you with one word of warning, DON'T WATCH THIS FILM!!!!! '''
Between negative and positive, which is the sentiment of this example?&lt;/s&gt;&lt;/s&gt;positive</t>
  </si>
  <si>
    <t>Consider the following example: ''' 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
Between negative and positive, which is the sentiment of this example?</t>
  </si>
  <si>
    <t>Consider the following example: ''' 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
Between negative and positive, which is the sentiment of this example?&lt;/s&gt;&lt;/s&gt;negative</t>
  </si>
  <si>
    <t>Consider the following example: ''' 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
Between negative and positive, which is the sentiment of this example?&lt;/s&gt;&lt;/s&gt;positive</t>
  </si>
  <si>
    <t>Consider the following example: ''' I was pleasantly surprised to find this movie showing as a sneak preview in my local theater.&lt;br /&gt;&lt;br /&gt;We have all seen this plot line before (Top Gun, GI Jane, An Officer and a Gentleman) but a good script still works. This story is basically about the training of a Coast Guard rescue team with a couple of side story lines. Kevin Costner plays a highly successful rescue team leader, Ben Randall, who is forced into heading the training team after a tough mission. The movie takes us through the rigors of the training process and the personal stories of both the Costner character and that of Jake Fischer, played by Ashton Kutcher. I am happy to say that Ashton is great in this part.&lt;br /&gt;&lt;br /&gt;There are no great surprises in this movie and you will probably realize what is coming long before it arrives. However, the use of humor, the exploration of the toughness of the training and the fun of watching Ben Randall "do his own thing as a trainer", kept me riveted and thoroughly entertained. I really enjoy watching a movie that makes the entire audience laugh out loud, gasp here and there, and clap at the end as a tribute to the movie.&lt;br /&gt;&lt;br /&gt;We all had a good time (despite a couple of tough moments in the movie)and, I think, you will too. '''
Between negative and positive, which is the sentiment of this example?</t>
  </si>
  <si>
    <t>Consider the following example: ''' I was pleasantly surprised to find this movie showing as a sneak preview in my local theater.&lt;br /&gt;&lt;br /&gt;We have all seen this plot line before (Top Gun, GI Jane, An Officer and a Gentleman) but a good script still works. This story is basically about the training of a Coast Guard rescue team with a couple of side story lines. Kevin Costner plays a highly successful rescue team leader, Ben Randall, who is forced into heading the training team after a tough mission. The movie takes us through the rigors of the training process and the personal stories of both the Costner character and that of Jake Fischer, played by Ashton Kutcher. I am happy to say that Ashton is great in this part.&lt;br /&gt;&lt;br /&gt;There are no great surprises in this movie and you will probably realize what is coming long before it arrives. However, the use of humor, the exploration of the toughness of the training and the fun of watching Ben Randall "do his own thing as a trainer", kept me riveted and thoroughly entertained. I really enjoy watching a movie that makes the entire audience laugh out loud, gasp here and there, and clap at the end as a tribute to the movie.&lt;br /&gt;&lt;br /&gt;We all had a good time (despite a couple of tough moments in the movie)and, I think, you will too. '''
Between negative and positive, which is the sentiment of this example?&lt;/s&gt;&lt;/s&gt;negative</t>
  </si>
  <si>
    <t>Consider the following example: ''' I was pleasantly surprised to find this movie showing as a sneak preview in my local theater.&lt;br /&gt;&lt;br /&gt;We have all seen this plot line before (Top Gun, GI Jane, An Officer and a Gentleman) but a good script still works. This story is basically about the training of a Coast Guard rescue team with a couple of side story lines. Kevin Costner plays a highly successful rescue team leader, Ben Randall, who is forced into heading the training team after a tough mission. The movie takes us through the rigors of the training process and the personal stories of both the Costner character and that of Jake Fischer, played by Ashton Kutcher. I am happy to say that Ashton is great in this part.&lt;br /&gt;&lt;br /&gt;There are no great surprises in this movie and you will probably realize what is coming long before it arrives. However, the use of humor, the exploration of the toughness of the training and the fun of watching Ben Randall "do his own thing as a trainer", kept me riveted and thoroughly entertained. I really enjoy watching a movie that makes the entire audience laugh out loud, gasp here and there, and clap at the end as a tribute to the movie.&lt;br /&gt;&lt;br /&gt;We all had a good time (despite a couple of tough moments in the movie)and, I think, you will too. '''
Between negative and positive, which is the sentiment of this example?&lt;/s&gt;&lt;/s&gt;positive</t>
  </si>
  <si>
    <t>Consider the following example: ''' Jim Brown stars and produces a tale set in the Philippines just after the Japanese invasion. The story has the Japanese taking several navy men prisoner including some divers, who they use to retrieve the gold that MacArthur had dumped into the Manila bay.&lt;br /&gt;&lt;br /&gt;It's a messy movie aiming to make a statement about war and racism (The film uses Edwin McCain's War in a not so subtle montage). The performances are just adequate at best. Jim Brown is okay, but he doesn't really show any sort of range in a performance that just has him standing there looking annoyed. The sets are serviceable but seem rather cheap. The film suffers from the outset due to a great deal of stock footage including many of the best known shots from the Japanese attack in Tora! Tora! Tora!. The use of such big budget sequence effectively makes the rest of the film look positively anemic; it also reminds one that there are better films out there one could be watching. For me the film seems to have half a real plot, the retrieval of the silver, and half a plot that is there just to fill time. None of it is particularly exciting even with the explosive finale.&lt;br /&gt;&lt;br /&gt;Given the choice I'd take a pass. '''
Between negative and positive, which is the sentiment of this example?</t>
  </si>
  <si>
    <t>Consider the following example: ''' Jim Brown stars and produces a tale set in the Philippines just after the Japanese invasion. The story has the Japanese taking several navy men prisoner including some divers, who they use to retrieve the gold that MacArthur had dumped into the Manila bay.&lt;br /&gt;&lt;br /&gt;It's a messy movie aiming to make a statement about war and racism (The film uses Edwin McCain's War in a not so subtle montage). The performances are just adequate at best. Jim Brown is okay, but he doesn't really show any sort of range in a performance that just has him standing there looking annoyed. The sets are serviceable but seem rather cheap. The film suffers from the outset due to a great deal of stock footage including many of the best known shots from the Japanese attack in Tora! Tora! Tora!. The use of such big budget sequence effectively makes the rest of the film look positively anemic; it also reminds one that there are better films out there one could be watching. For me the film seems to have half a real plot, the retrieval of the silver, and half a plot that is there just to fill time. None of it is particularly exciting even with the explosive finale.&lt;br /&gt;&lt;br /&gt;Given the choice I'd take a pass. '''
Between negative and positive, which is the sentiment of this example?&lt;/s&gt;&lt;/s&gt;negative</t>
  </si>
  <si>
    <t>Consider the following example: ''' Jim Brown stars and produces a tale set in the Philippines just after the Japanese invasion. The story has the Japanese taking several navy men prisoner including some divers, who they use to retrieve the gold that MacArthur had dumped into the Manila bay.&lt;br /&gt;&lt;br /&gt;It's a messy movie aiming to make a statement about war and racism (The film uses Edwin McCain's War in a not so subtle montage). The performances are just adequate at best. Jim Brown is okay, but he doesn't really show any sort of range in a performance that just has him standing there looking annoyed. The sets are serviceable but seem rather cheap. The film suffers from the outset due to a great deal of stock footage including many of the best known shots from the Japanese attack in Tora! Tora! Tora!. The use of such big budget sequence effectively makes the rest of the film look positively anemic; it also reminds one that there are better films out there one could be watching. For me the film seems to have half a real plot, the retrieval of the silver, and half a plot that is there just to fill time. None of it is particularly exciting even with the explosive finale.&lt;br /&gt;&lt;br /&gt;Given the choice I'd take a pass. '''
Between negative and positive, which is the sentiment of this example?&lt;/s&gt;&lt;/s&gt;positive</t>
  </si>
  <si>
    <t>Consider the following example: ''' If you're a "child of the Eighties" like me, you probably remember this 1981 Disney movie--one of Disney's first PG-rated films, and Michael J. Fox's screen debut. I can remember watching this film over and over on HBO when I was on middle school, and I only recently found a very old copy of it, since Disney stopped producing the movie several years ago. Needless to say, this is a real fun movie to watch. Five college teams decipher clues in an evening race around Los Angeles, trying to reach the finish line first. Watch for the cameo from Paul Reubens. From the cheesy music to the disco scene with the fat twins, this is a quintessential 1980s fun film that you'll love. '''
Between negative and positive, which is the sentiment of this example?</t>
  </si>
  <si>
    <t>Consider the following example: ''' If you're a "child of the Eighties" like me, you probably remember this 1981 Disney movie--one of Disney's first PG-rated films, and Michael J. Fox's screen debut. I can remember watching this film over and over on HBO when I was on middle school, and I only recently found a very old copy of it, since Disney stopped producing the movie several years ago. Needless to say, this is a real fun movie to watch. Five college teams decipher clues in an evening race around Los Angeles, trying to reach the finish line first. Watch for the cameo from Paul Reubens. From the cheesy music to the disco scene with the fat twins, this is a quintessential 1980s fun film that you'll love. '''
Between negative and positive, which is the sentiment of this example?&lt;/s&gt;&lt;/s&gt;negative</t>
  </si>
  <si>
    <t>Consider the following example: ''' If you're a "child of the Eighties" like me, you probably remember this 1981 Disney movie--one of Disney's first PG-rated films, and Michael J. Fox's screen debut. I can remember watching this film over and over on HBO when I was on middle school, and I only recently found a very old copy of it, since Disney stopped producing the movie several years ago. Needless to say, this is a real fun movie to watch. Five college teams decipher clues in an evening race around Los Angeles, trying to reach the finish line first. Watch for the cameo from Paul Reubens. From the cheesy music to the disco scene with the fat twins, this is a quintessential 1980s fun film that you'll love. '''
Between negative and positive, which is the sentiment of this example?&lt;/s&gt;&lt;/s&gt;positive</t>
  </si>
  <si>
    <t>Consider the following example: ''' 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 '''
Between negative and positive, which is the sentiment of this example?</t>
  </si>
  <si>
    <t>Consider the following example: ''' 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 '''
Between negative and positive, which is the sentiment of this example?&lt;/s&gt;&lt;/s&gt;negative</t>
  </si>
  <si>
    <t>Consider the following example: ''' 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 '''
Between negative and positive, which is the sentiment of this example?&lt;/s&gt;&lt;/s&gt;positive</t>
  </si>
  <si>
    <t>Consider the following example: ''' This movie have 4 parts and every is around 170 minutes long. Its based on true story of life of Joe Bonanno and it is telling all how he did see. So in some events we can notice that we heard different about it. Movie make you tied up for chair till the end, i think it is possible to watch all 4 in a row, and not notice i watched 2 in a row and 2 next day in a row. Acting in movie is OK in some scenes awesome but in general could be bather, but this movie is not about acting or special effects and glamor, this one show real thing and story is key to this movie. So the one who look for same spectacular Rambo/matrix/titanic movie you can skip this one. Good thing in movie is that follow the main story so you will not have long and boring love scenes or any different interrupt with something not important to crime business of Bonanno. '''
Between negative and positive, which is the sentiment of this example?</t>
  </si>
  <si>
    <t>Consider the following example: ''' This movie have 4 parts and every is around 170 minutes long. Its based on true story of life of Joe Bonanno and it is telling all how he did see. So in some events we can notice that we heard different about it. Movie make you tied up for chair till the end, i think it is possible to watch all 4 in a row, and not notice i watched 2 in a row and 2 next day in a row. Acting in movie is OK in some scenes awesome but in general could be bather, but this movie is not about acting or special effects and glamor, this one show real thing and story is key to this movie. So the one who look for same spectacular Rambo/matrix/titanic movie you can skip this one. Good thing in movie is that follow the main story so you will not have long and boring love scenes or any different interrupt with something not important to crime business of Bonanno. '''
Between negative and positive, which is the sentiment of this example?&lt;/s&gt;&lt;/s&gt;negative</t>
  </si>
  <si>
    <t>Consider the following example: ''' This movie have 4 parts and every is around 170 minutes long. Its based on true story of life of Joe Bonanno and it is telling all how he did see. So in some events we can notice that we heard different about it. Movie make you tied up for chair till the end, i think it is possible to watch all 4 in a row, and not notice i watched 2 in a row and 2 next day in a row. Acting in movie is OK in some scenes awesome but in general could be bather, but this movie is not about acting or special effects and glamor, this one show real thing and story is key to this movie. So the one who look for same spectacular Rambo/matrix/titanic movie you can skip this one. Good thing in movie is that follow the main story so you will not have long and boring love scenes or any different interrupt with something not important to crime business of Bonanno. '''
Between negative and positive, which is the sentiment of this example?&lt;/s&gt;&lt;/s&gt;positive</t>
  </si>
  <si>
    <t>Consider the following example: ''' Imagine the most depressing winter you will never experience: grey instead of white, no snow fights and certainly no wonderlands. This is the Finland as portrayed by 'Frozen Land'. This film follows a bunch of people whose lives are oddly linked to each others' with results beyond anyone's nightmares. Yes, most characters are flawed in the way that only celluloid characters can - completely annoying and frustrating to watch, yet for some reason you wish for their luck to turn. &lt;br /&gt;&lt;br /&gt;With some randomly placed humour and a cast that groups together Finland's somewhat mainstream faces, Frozen Land offers a glimpse of the Finnish mentality that despite its depressing downward spirals manages to restore some faith in humanity. More so than Kaurism√§ki, to say the least. '''
Between negative and positive, which is the sentiment of this example?</t>
  </si>
  <si>
    <t>Consider the following example: ''' Imagine the most depressing winter you will never experience: grey instead of white, no snow fights and certainly no wonderlands. This is the Finland as portrayed by 'Frozen Land'. This film follows a bunch of people whose lives are oddly linked to each others' with results beyond anyone's nightmares. Yes, most characters are flawed in the way that only celluloid characters can - completely annoying and frustrating to watch, yet for some reason you wish for their luck to turn. &lt;br /&gt;&lt;br /&gt;With some randomly placed humour and a cast that groups together Finland's somewhat mainstream faces, Frozen Land offers a glimpse of the Finnish mentality that despite its depressing downward spirals manages to restore some faith in humanity. More so than Kaurism√§ki, to say the least. '''
Between negative and positive, which is the sentiment of this example?&lt;/s&gt;&lt;/s&gt;negative</t>
  </si>
  <si>
    <t>Consider the following example: ''' Imagine the most depressing winter you will never experience: grey instead of white, no snow fights and certainly no wonderlands. This is the Finland as portrayed by 'Frozen Land'. This film follows a bunch of people whose lives are oddly linked to each others' with results beyond anyone's nightmares. Yes, most characters are flawed in the way that only celluloid characters can - completely annoying and frustrating to watch, yet for some reason you wish for their luck to turn. &lt;br /&gt;&lt;br /&gt;With some randomly placed humour and a cast that groups together Finland's somewhat mainstream faces, Frozen Land offers a glimpse of the Finnish mentality that despite its depressing downward spirals manages to restore some faith in humanity. More so than Kaurism√§ki, to say the least. '''
Between negative and positive, which is the sentiment of this example?&lt;/s&gt;&lt;/s&gt;positive</t>
  </si>
  <si>
    <t>Consider the following example: ''' 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
Between negative and positive, which is the sentiment of this example?</t>
  </si>
  <si>
    <t>Consider the following example: ''' 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
Between negative and positive, which is the sentiment of this example?&lt;/s&gt;&lt;/s&gt;negative</t>
  </si>
  <si>
    <t>Consider the following example: ''' 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
Between negative and positive, which is the sentiment of this example?&lt;/s&gt;&lt;/s&gt;positive</t>
  </si>
  <si>
    <t>Consider the following example: ''' I think Samuel Goldwyn was trying to accomplish two things in this film. First the film is a homage to Jascha Heifetz, considered to be the best violin virtuoso of the past century. Secondly having brought to the screen the Dead End kids with his film of the same title and seeing them sign with Warner Brothers, he was trying to create a second gang of appealing urchins. &lt;br /&gt;&lt;br /&gt;Though the film was good there certainly was no demand that the kids from this film be reteamed for another feature. &lt;br /&gt;&lt;br /&gt;Leader of the gang is Gene Reynolds who at one time played the violin, but now leads a street gang of disreputable urchins. His stepfather, Arthur Hohl, breaks the violin his late father gave young Reynolds and threatens to send him to reform school over the feeble protests of his mother Marjorie Main.&lt;br /&gt;&lt;br /&gt;Young Reynolds happens to stumble onto a music school run by the old music maestro himself, Walter Brennan and his daughter Andrea Leeds. They take him in, but they have their financial problems with a lot of creditors led by Porter Hall.&lt;br /&gt;&lt;br /&gt;This film is mostly to be seen today because it's a chance for classical music lovers to see and hear Jascha Heifetz who as you gather is the solution one way or another to everybody's problems. Joel McCrea is in this film also, but has a rather colorless part as Andrea Leeds boyfriend. &lt;br /&gt;&lt;br /&gt;Besides Heifetz, one thing the film does do is touch on, albeit gingerly on the topic of child abuse and battered spouses. Arthur Hohl is one mean man and Marjorie Main is very clearly a much battered wife.&lt;br /&gt;&lt;br /&gt;The kids in the cast do well, Reynolds, Tommy Kelly, Terry Kilburn and a young girl under the name of Jacqueline Nash who grew up and performed as Gale Sherwood, nightclub partner to Nelson Eddy. She had a nice soprano even as a child.&lt;br /&gt;&lt;br /&gt;But it's Heifetz you see the show for. '''
Between negative and positive, which is the sentiment of this example?</t>
  </si>
  <si>
    <t>Consider the following example: ''' I think Samuel Goldwyn was trying to accomplish two things in this film. First the film is a homage to Jascha Heifetz, considered to be the best violin virtuoso of the past century. Secondly having brought to the screen the Dead End kids with his film of the same title and seeing them sign with Warner Brothers, he was trying to create a second gang of appealing urchins. &lt;br /&gt;&lt;br /&gt;Though the film was good there certainly was no demand that the kids from this film be reteamed for another feature. &lt;br /&gt;&lt;br /&gt;Leader of the gang is Gene Reynolds who at one time played the violin, but now leads a street gang of disreputable urchins. His stepfather, Arthur Hohl, breaks the violin his late father gave young Reynolds and threatens to send him to reform school over the feeble protests of his mother Marjorie Main.&lt;br /&gt;&lt;br /&gt;Young Reynolds happens to stumble onto a music school run by the old music maestro himself, Walter Brennan and his daughter Andrea Leeds. They take him in, but they have their financial problems with a lot of creditors led by Porter Hall.&lt;br /&gt;&lt;br /&gt;This film is mostly to be seen today because it's a chance for classical music lovers to see and hear Jascha Heifetz who as you gather is the solution one way or another to everybody's problems. Joel McCrea is in this film also, but has a rather colorless part as Andrea Leeds boyfriend. &lt;br /&gt;&lt;br /&gt;Besides Heifetz, one thing the film does do is touch on, albeit gingerly on the topic of child abuse and battered spouses. Arthur Hohl is one mean man and Marjorie Main is very clearly a much battered wife.&lt;br /&gt;&lt;br /&gt;The kids in the cast do well, Reynolds, Tommy Kelly, Terry Kilburn and a young girl under the name of Jacqueline Nash who grew up and performed as Gale Sherwood, nightclub partner to Nelson Eddy. She had a nice soprano even as a child.&lt;br /&gt;&lt;br /&gt;But it's Heifetz you see the show for. '''
Between negative and positive, which is the sentiment of this example?&lt;/s&gt;&lt;/s&gt;negative</t>
  </si>
  <si>
    <t>Consider the following example: ''' I think Samuel Goldwyn was trying to accomplish two things in this film. First the film is a homage to Jascha Heifetz, considered to be the best violin virtuoso of the past century. Secondly having brought to the screen the Dead End kids with his film of the same title and seeing them sign with Warner Brothers, he was trying to create a second gang of appealing urchins. &lt;br /&gt;&lt;br /&gt;Though the film was good there certainly was no demand that the kids from this film be reteamed for another feature. &lt;br /&gt;&lt;br /&gt;Leader of the gang is Gene Reynolds who at one time played the violin, but now leads a street gang of disreputable urchins. His stepfather, Arthur Hohl, breaks the violin his late father gave young Reynolds and threatens to send him to reform school over the feeble protests of his mother Marjorie Main.&lt;br /&gt;&lt;br /&gt;Young Reynolds happens to stumble onto a music school run by the old music maestro himself, Walter Brennan and his daughter Andrea Leeds. They take him in, but they have their financial problems with a lot of creditors led by Porter Hall.&lt;br /&gt;&lt;br /&gt;This film is mostly to be seen today because it's a chance for classical music lovers to see and hear Jascha Heifetz who as you gather is the solution one way or another to everybody's problems. Joel McCrea is in this film also, but has a rather colorless part as Andrea Leeds boyfriend. &lt;br /&gt;&lt;br /&gt;Besides Heifetz, one thing the film does do is touch on, albeit gingerly on the topic of child abuse and battered spouses. Arthur Hohl is one mean man and Marjorie Main is very clearly a much battered wife.&lt;br /&gt;&lt;br /&gt;The kids in the cast do well, Reynolds, Tommy Kelly, Terry Kilburn and a young girl under the name of Jacqueline Nash who grew up and performed as Gale Sherwood, nightclub partner to Nelson Eddy. She had a nice soprano even as a child.&lt;br /&gt;&lt;br /&gt;But it's Heifetz you see the show for. '''
Between negative and positive, which is the sentiment of this example?&lt;/s&gt;&lt;/s&gt;positive</t>
  </si>
  <si>
    <t>Consider the following example: ''' "Wagons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
Between negative and positive, which is the sentiment of this example?</t>
  </si>
  <si>
    <t>Consider the following example: ''' "Wagons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
Between negative and positive, which is the sentiment of this example?&lt;/s&gt;&lt;/s&gt;negative</t>
  </si>
  <si>
    <t>Consider the following example: ''' "Wagons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
Between negative and positive, which is the sentiment of this example?&lt;/s&gt;&lt;/s&gt;positive</t>
  </si>
  <si>
    <t>Consider the following example: ''' What can I say about this? Such a big Prestige-Production - but in the End? Wasted Time, wasted Money.&lt;br /&gt;&lt;br /&gt;This work a disaster is historically seen. Only some examples:&lt;br /&gt;&lt;br /&gt;* Augustus often is named 'Gaius' - his First name (Pronomen). But the old Romans don't used this Name. Correct would be the Surname (Nomen Gentile and Cognomen) or the 'Octavian', 'Caesar', 'Augustus'.&lt;br /&gt;&lt;br /&gt;* Livia was shown as tyrannic Wife. But this historically wrong.&lt;br /&gt;&lt;br /&gt;* Iulia was shown as nice young woman - but she wasn't one. Adultery and (maybe?) Prostitution and arrogant behavior was the cause of her banishing.&lt;br /&gt;&lt;br /&gt;* She wasn't at the dying bed of her Father. She never was allowed to leave her banishing. And she was at this time around 50 years old! Not as young as she was shown. In the same Year Augustus died she committed suicide, because Tiberius stopped giving her a Pension.&lt;br /&gt;&lt;br /&gt;* Augustus was much more scruplesless then in this Movie shown. But Author and Director seems to believe Augustus' own 'Res Gestae'.&lt;br /&gt;&lt;br /&gt;What remains? Historically extremely doubtful, bad acting, bad built and equipment - 2 Points out of 10 - one for Peter O'Toole. '''
Between negative and positive, which is the sentiment of this example?</t>
  </si>
  <si>
    <t>Consider the following example: ''' What can I say about this? Such a big Prestige-Production - but in the End? Wasted Time, wasted Money.&lt;br /&gt;&lt;br /&gt;This work a disaster is historically seen. Only some examples:&lt;br /&gt;&lt;br /&gt;* Augustus often is named 'Gaius' - his First name (Pronomen). But the old Romans don't used this Name. Correct would be the Surname (Nomen Gentile and Cognomen) or the 'Octavian', 'Caesar', 'Augustus'.&lt;br /&gt;&lt;br /&gt;* Livia was shown as tyrannic Wife. But this historically wrong.&lt;br /&gt;&lt;br /&gt;* Iulia was shown as nice young woman - but she wasn't one. Adultery and (maybe?) Prostitution and arrogant behavior was the cause of her banishing.&lt;br /&gt;&lt;br /&gt;* She wasn't at the dying bed of her Father. She never was allowed to leave her banishing. And she was at this time around 50 years old! Not as young as she was shown. In the same Year Augustus died she committed suicide, because Tiberius stopped giving her a Pension.&lt;br /&gt;&lt;br /&gt;* Augustus was much more scruplesless then in this Movie shown. But Author and Director seems to believe Augustus' own 'Res Gestae'.&lt;br /&gt;&lt;br /&gt;What remains? Historically extremely doubtful, bad acting, bad built and equipment - 2 Points out of 10 - one for Peter O'Toole. '''
Between negative and positive, which is the sentiment of this example?&lt;/s&gt;&lt;/s&gt;negative</t>
  </si>
  <si>
    <t>Consider the following example: ''' What can I say about this? Such a big Prestige-Production - but in the End? Wasted Time, wasted Money.&lt;br /&gt;&lt;br /&gt;This work a disaster is historically seen. Only some examples:&lt;br /&gt;&lt;br /&gt;* Augustus often is named 'Gaius' - his First name (Pronomen). But the old Romans don't used this Name. Correct would be the Surname (Nomen Gentile and Cognomen) or the 'Octavian', 'Caesar', 'Augustus'.&lt;br /&gt;&lt;br /&gt;* Livia was shown as tyrannic Wife. But this historically wrong.&lt;br /&gt;&lt;br /&gt;* Iulia was shown as nice young woman - but she wasn't one. Adultery and (maybe?) Prostitution and arrogant behavior was the cause of her banishing.&lt;br /&gt;&lt;br /&gt;* She wasn't at the dying bed of her Father. She never was allowed to leave her banishing. And she was at this time around 50 years old! Not as young as she was shown. In the same Year Augustus died she committed suicide, because Tiberius stopped giving her a Pension.&lt;br /&gt;&lt;br /&gt;* Augustus was much more scruplesless then in this Movie shown. But Author and Director seems to believe Augustus' own 'Res Gestae'.&lt;br /&gt;&lt;br /&gt;What remains? Historically extremely doubtful, bad acting, bad built and equipment - 2 Points out of 10 - one for Peter O'Toole. '''
Between negative and positive, which is the sentiment of this example?&lt;/s&gt;&lt;/s&gt;positive</t>
  </si>
  <si>
    <t>Consider the following example: ''' 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
Between negative and positive, which is the sentiment of this example?</t>
  </si>
  <si>
    <t>Consider the following example: ''' 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
Between negative and positive, which is the sentiment of this example?&lt;/s&gt;&lt;/s&gt;negative</t>
  </si>
  <si>
    <t>Consider the following example: ''' 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
Between negative and positive, which is the sentiment of this example?&lt;/s&gt;&lt;/s&gt;positive</t>
  </si>
  <si>
    <t>Consider the following example: ''' That's what me and my friends kept asking each other throughout this entire flick. We couldn't believe how stupid it was! I think somebody shot this on their camcorder at home and snuck it into the movie store and put it on the shelf as a joke to see if anybody would ever pick it up. Well, I guess the joke is on us.&lt;br /&gt;&lt;br /&gt;I guess I should have come to this website first and read all of the reviews it has gotten, every single one says this movie is HORRIBLE, STUPID, and on and on. And boy are they right! Although it did provide some pretty good laughs (me and my friends were pretty drunk) because it is so stupid. We just can't believe somebody was dumb enough to make such a crappy movie! I swear this had to be made in the 70's before they had good technology for movies and stuff because every scene looks really crappy, but when I looked on here it said it was made in 2001? What? It sure doesn't look like a movie that would be made today, but I guess that's what you get when you use a camcorder and shoot home movies using strobe lights and really fake looking lasers, and use real life people from your home town instead of actors or even aspiring actors. BTW-some of those chicks (or were they drag queens, we couldn't tell!) were so fugly, even my drunk horny college buddies wouldn't touch them with a 50-foot pole.&lt;br /&gt;&lt;br /&gt;So there's absolutely no appeal to this movie at all, bad acting, bad writing, bad directing, bad special effects, bad, bad, bad. Don't waste your time or money on this one, you'll be completely disappointed! '''
Between negative and positive, which is the sentiment of this example?</t>
  </si>
  <si>
    <t>Consider the following example: ''' That's what me and my friends kept asking each other throughout this entire flick. We couldn't believe how stupid it was! I think somebody shot this on their camcorder at home and snuck it into the movie store and put it on the shelf as a joke to see if anybody would ever pick it up. Well, I guess the joke is on us.&lt;br /&gt;&lt;br /&gt;I guess I should have come to this website first and read all of the reviews it has gotten, every single one says this movie is HORRIBLE, STUPID, and on and on. And boy are they right! Although it did provide some pretty good laughs (me and my friends were pretty drunk) because it is so stupid. We just can't believe somebody was dumb enough to make such a crappy movie! I swear this had to be made in the 70's before they had good technology for movies and stuff because every scene looks really crappy, but when I looked on here it said it was made in 2001? What? It sure doesn't look like a movie that would be made today, but I guess that's what you get when you use a camcorder and shoot home movies using strobe lights and really fake looking lasers, and use real life people from your home town instead of actors or even aspiring actors. BTW-some of those chicks (or were they drag queens, we couldn't tell!) were so fugly, even my drunk horny college buddies wouldn't touch them with a 50-foot pole.&lt;br /&gt;&lt;br /&gt;So there's absolutely no appeal to this movie at all, bad acting, bad writing, bad directing, bad special effects, bad, bad, bad. Don't waste your time or money on this one, you'll be completely disappointed! '''
Between negative and positive, which is the sentiment of this example?&lt;/s&gt;&lt;/s&gt;negative</t>
  </si>
  <si>
    <t>Consider the following example: ''' That's what me and my friends kept asking each other throughout this entire flick. We couldn't believe how stupid it was! I think somebody shot this on their camcorder at home and snuck it into the movie store and put it on the shelf as a joke to see if anybody would ever pick it up. Well, I guess the joke is on us.&lt;br /&gt;&lt;br /&gt;I guess I should have come to this website first and read all of the reviews it has gotten, every single one says this movie is HORRIBLE, STUPID, and on and on. And boy are they right! Although it did provide some pretty good laughs (me and my friends were pretty drunk) because it is so stupid. We just can't believe somebody was dumb enough to make such a crappy movie! I swear this had to be made in the 70's before they had good technology for movies and stuff because every scene looks really crappy, but when I looked on here it said it was made in 2001? What? It sure doesn't look like a movie that would be made today, but I guess that's what you get when you use a camcorder and shoot home movies using strobe lights and really fake looking lasers, and use real life people from your home town instead of actors or even aspiring actors. BTW-some of those chicks (or were they drag queens, we couldn't tell!) were so fugly, even my drunk horny college buddies wouldn't touch them with a 50-foot pole.&lt;br /&gt;&lt;br /&gt;So there's absolutely no appeal to this movie at all, bad acting, bad writing, bad directing, bad special effects, bad, bad, bad. Don't waste your time or money on this one, you'll be completely disappointed! '''
Between negative and positive, which is the sentiment of this example?&lt;/s&gt;&lt;/s&gt;positive</t>
  </si>
  <si>
    <t>Consider the following example: ''' Carlos Mencia is not funny. From his stand up specials to this train wreck of a TV series, Carlos Mencia is not funny. I have been trying to convince people for two years that he steals other comedians' jokes, and as far as his comedy material goes, he is a regular "Johnny-come-lately" with far less than sub-par results. Psycho astronaut jokes? Britney Spears breakdown jokes? I hope this is only a scheduling error, but come on Carlos and Comedy Central, those topics, and many others, have run the gamut of late night TV show hosts' opening monologues, Saturday Night Live, Mad TV and many, many others. Lampooning ethnic and racial stereotypes? Comedy stands no chance of evolving with Carlos Mencia around. Perhaps people, especially viewers and Comedy Central executives will get the point since this week's issue of "New York" magazine accurately labeled him: "Carlos Mencia, unrepentant joke-filcher." '''
Between negative and positive, which is the sentiment of this example?</t>
  </si>
  <si>
    <t>Consider the following example: ''' Carlos Mencia is not funny. From his stand up specials to this train wreck of a TV series, Carlos Mencia is not funny. I have been trying to convince people for two years that he steals other comedians' jokes, and as far as his comedy material goes, he is a regular "Johnny-come-lately" with far less than sub-par results. Psycho astronaut jokes? Britney Spears breakdown jokes? I hope this is only a scheduling error, but come on Carlos and Comedy Central, those topics, and many others, have run the gamut of late night TV show hosts' opening monologues, Saturday Night Live, Mad TV and many, many others. Lampooning ethnic and racial stereotypes? Comedy stands no chance of evolving with Carlos Mencia around. Perhaps people, especially viewers and Comedy Central executives will get the point since this week's issue of "New York" magazine accurately labeled him: "Carlos Mencia, unrepentant joke-filcher." '''
Between negative and positive, which is the sentiment of this example?&lt;/s&gt;&lt;/s&gt;negative</t>
  </si>
  <si>
    <t>Consider the following example: ''' Carlos Mencia is not funny. From his stand up specials to this train wreck of a TV series, Carlos Mencia is not funny. I have been trying to convince people for two years that he steals other comedians' jokes, and as far as his comedy material goes, he is a regular "Johnny-come-lately" with far less than sub-par results. Psycho astronaut jokes? Britney Spears breakdown jokes? I hope this is only a scheduling error, but come on Carlos and Comedy Central, those topics, and many others, have run the gamut of late night TV show hosts' opening monologues, Saturday Night Live, Mad TV and many, many others. Lampooning ethnic and racial stereotypes? Comedy stands no chance of evolving with Carlos Mencia around. Perhaps people, especially viewers and Comedy Central executives will get the point since this week's issue of "New York" magazine accurately labeled him: "Carlos Mencia, unrepentant joke-filcher." '''
Between negative and positive, which is the sentiment of this example?&lt;/s&gt;&lt;/s&gt;positive</t>
  </si>
  <si>
    <t>Consider the following example: ''' Michael Allred's comic book stories, particularly his work on Madman, usually are a great deal of fun. "Astroesque," Allred's no-budget indy film, is the opposite of fun.&lt;br /&gt;&lt;br /&gt;Worst acting ever coupled with truly horrible dialog makes for a brutal cinematic experience. Pretty certain Allred understands WTF's going on, but he's the only one. Daring you to watch the entire mess isn't enough...defying you to watch the entire mess is more on target.&lt;br /&gt;&lt;br /&gt;"Astroesque" is some kind of movie tie-in to Allred's "Red Rocket 7" comic book, which, ironically, is mostly unreadable. So if your "Astroesque" experience isn't terrible enough definitely track down the over-sized comics and continue the fun.&lt;br /&gt;&lt;br /&gt;Felt sorry for Allred, who was totally out of his depth attempting a film. Also felt sorry for myself, what an incredible waste of my time and money. Please buy my VHS copy, which is available right now on eBay. Hurry up. '''
Between negative and positive, which is the sentiment of this example?</t>
  </si>
  <si>
    <t>Consider the following example: ''' Michael Allred's comic book stories, particularly his work on Madman, usually are a great deal of fun. "Astroesque," Allred's no-budget indy film, is the opposite of fun.&lt;br /&gt;&lt;br /&gt;Worst acting ever coupled with truly horrible dialog makes for a brutal cinematic experience. Pretty certain Allred understands WTF's going on, but he's the only one. Daring you to watch the entire mess isn't enough...defying you to watch the entire mess is more on target.&lt;br /&gt;&lt;br /&gt;"Astroesque" is some kind of movie tie-in to Allred's "Red Rocket 7" comic book, which, ironically, is mostly unreadable. So if your "Astroesque" experience isn't terrible enough definitely track down the over-sized comics and continue the fun.&lt;br /&gt;&lt;br /&gt;Felt sorry for Allred, who was totally out of his depth attempting a film. Also felt sorry for myself, what an incredible waste of my time and money. Please buy my VHS copy, which is available right now on eBay. Hurry up. '''
Between negative and positive, which is the sentiment of this example?&lt;/s&gt;&lt;/s&gt;negative</t>
  </si>
  <si>
    <t>Consider the following example: ''' Michael Allred's comic book stories, particularly his work on Madman, usually are a great deal of fun. "Astroesque," Allred's no-budget indy film, is the opposite of fun.&lt;br /&gt;&lt;br /&gt;Worst acting ever coupled with truly horrible dialog makes for a brutal cinematic experience. Pretty certain Allred understands WTF's going on, but he's the only one. Daring you to watch the entire mess isn't enough...defying you to watch the entire mess is more on target.&lt;br /&gt;&lt;br /&gt;"Astroesque" is some kind of movie tie-in to Allred's "Red Rocket 7" comic book, which, ironically, is mostly unreadable. So if your "Astroesque" experience isn't terrible enough definitely track down the over-sized comics and continue the fun.&lt;br /&gt;&lt;br /&gt;Felt sorry for Allred, who was totally out of his depth attempting a film. Also felt sorry for myself, what an incredible waste of my time and money. Please buy my VHS copy, which is available right now on eBay. Hurry up. '''
Between negative and positive, which is the sentiment of this example?&lt;/s&gt;&lt;/s&gt;positive</t>
  </si>
  <si>
    <t>Consider the following example: ''' 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 '''
Between negative and positive, which is the sentiment of this example?</t>
  </si>
  <si>
    <t>Consider the following example: ''' 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 '''
Between negative and positive, which is the sentiment of this example?&lt;/s&gt;&lt;/s&gt;negative</t>
  </si>
  <si>
    <t>Consider the following example: ''' 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 '''
Between negative and positive, which is the sentiment of this example?&lt;/s&gt;&lt;/s&gt;positive</t>
  </si>
  <si>
    <t>Consider the following example: ''' A good entertainment but nothing more : in this western we are between the classics and the spaghetti ones. This provides us a good a conventional story but it's always a pleasure to see Robert Mitchum with his legendary flegma although he isn't as fit as in the forties or the fifties. And don't forget David Carradine is the son of John Carradine '''
Between negative and positive, which is the sentiment of this example?</t>
  </si>
  <si>
    <t>Consider the following example: ''' A good entertainment but nothing more : in this western we are between the classics and the spaghetti ones. This provides us a good a conventional story but it's always a pleasure to see Robert Mitchum with his legendary flegma although he isn't as fit as in the forties or the fifties. And don't forget David Carradine is the son of John Carradine '''
Between negative and positive, which is the sentiment of this example?&lt;/s&gt;&lt;/s&gt;negative</t>
  </si>
  <si>
    <t>Consider the following example: ''' A good entertainment but nothing more : in this western we are between the classics and the spaghetti ones. This provides us a good a conventional story but it's always a pleasure to see Robert Mitchum with his legendary flegma although he isn't as fit as in the forties or the fifties. And don't forget David Carradine is the son of John Carradine '''
Between negative and positive, which is the sentiment of this example?&lt;/s&gt;&lt;/s&gt;positive</t>
  </si>
  <si>
    <t>Consider the following example: ''' Read a biography of the late George C. Scott and you'll discover why he was so enormously talent. He was asked by an interviewer what his secret was when making each character he played his own. Scott replied, he possessed inside him a burning fire which drove him. In one of his last interviewers, he sadly revealed he had lost the drive. This was not the case when he starred in the movie, "The Hospital." In this offering, he plays talented doctor Bock, medical director of one of the finest hospitals in the country. However, life has dealt him some crippling problems, such as losing his wife to a divorce, becoming alienated from both his promising children and worse of all, believing himself to be physically impotent. At this point, he is now becoming complacent, morose and frequently fantasizes various ways of committing suicide. To add to his growing list of personal obstacles, his main reason for being, his hospital has come under siege by students and neighborhood protesters, incompetent doctors like Dr. Welbeck (Richard Dysart) and a mysterious MD. who is killing both patients and doctors alike, because he believes he is "the Wrath of the Lamb." (Barnard Hughes). Few choices are left to Bock. One is promising doctor Brubaker (Robert Walden) whom he confides in by saying, "If there were an oven around here, I would put my head in it." The second is a luscious young woman, named Barbara who is attracted to Bock because he acts like a wounded bear. Paddy Chayefsky wrote the screen-play and Arthur Hiller did an extremely good job of directing this dramatically interesting, dark story, but a vehicle nonetheless, lit by the fire of George C. Scott. **** '''
Between negative and positive, which is the sentiment of this example?</t>
  </si>
  <si>
    <t>Consider the following example: ''' Read a biography of the late George C. Scott and you'll discover why he was so enormously talent. He was asked by an interviewer what his secret was when making each character he played his own. Scott replied, he possessed inside him a burning fire which drove him. In one of his last interviewers, he sadly revealed he had lost the drive. This was not the case when he starred in the movie, "The Hospital." In this offering, he plays talented doctor Bock, medical director of one of the finest hospitals in the country. However, life has dealt him some crippling problems, such as losing his wife to a divorce, becoming alienated from both his promising children and worse of all, believing himself to be physically impotent. At this point, he is now becoming complacent, morose and frequently fantasizes various ways of committing suicide. To add to his growing list of personal obstacles, his main reason for being, his hospital has come under siege by students and neighborhood protesters, incompetent doctors like Dr. Welbeck (Richard Dysart) and a mysterious MD. who is killing both patients and doctors alike, because he believes he is "the Wrath of the Lamb." (Barnard Hughes). Few choices are left to Bock. One is promising doctor Brubaker (Robert Walden) whom he confides in by saying, "If there were an oven around here, I would put my head in it." The second is a luscious young woman, named Barbara who is attracted to Bock because he acts like a wounded bear. Paddy Chayefsky wrote the screen-play and Arthur Hiller did an extremely good job of directing this dramatically interesting, dark story, but a vehicle nonetheless, lit by the fire of George C. Scott. **** '''
Between negative and positive, which is the sentiment of this example?&lt;/s&gt;&lt;/s&gt;negative</t>
  </si>
  <si>
    <t>Consider the following example: ''' Read a biography of the late George C. Scott and you'll discover why he was so enormously talent. He was asked by an interviewer what his secret was when making each character he played his own. Scott replied, he possessed inside him a burning fire which drove him. In one of his last interviewers, he sadly revealed he had lost the drive. This was not the case when he starred in the movie, "The Hospital." In this offering, he plays talented doctor Bock, medical director of one of the finest hospitals in the country. However, life has dealt him some crippling problems, such as losing his wife to a divorce, becoming alienated from both his promising children and worse of all, believing himself to be physically impotent. At this point, he is now becoming complacent, morose and frequently fantasizes various ways of committing suicide. To add to his growing list of personal obstacles, his main reason for being, his hospital has come under siege by students and neighborhood protesters, incompetent doctors like Dr. Welbeck (Richard Dysart) and a mysterious MD. who is killing both patients and doctors alike, because he believes he is "the Wrath of the Lamb." (Barnard Hughes). Few choices are left to Bock. One is promising doctor Brubaker (Robert Walden) whom he confides in by saying, "If there were an oven around here, I would put my head in it." The second is a luscious young woman, named Barbara who is attracted to Bock because he acts like a wounded bear. Paddy Chayefsky wrote the screen-play and Arthur Hiller did an extremely good job of directing this dramatically interesting, dark story, but a vehicle nonetheless, lit by the fire of George C. Scott. **** '''
Between negative and positive, which is the sentiment of this example?&lt;/s&gt;&lt;/s&gt;positive</t>
  </si>
  <si>
    <t>Consider the following example: ''' I saw House Party 1-3 and I loved them but this one wasn't funny at all.First it can't be a House Party movie without Kid n'Play right? This one sucks and it was more like a black version of Ferris Bueller's Day Off than a House Party movie.Second who the heck is John-John?These new character's can't even compare to the ones from the other three movies.Now i know why they put it straight to video.It has horrible music, weak plot, untalented actors,and no hilarious jokes at all.My advice,watch this movie at night only if you can't get to sleep.They should have ended the series after House Party 3 since Kid'n'Play separated after that one.I hate this one am glad my local video store doesn't have this film and never want to buy it or want to see it on Comedy Central either.Just because Chris Strokes has talent managing an up-and-coming R&amp;B group doesn't mean he has talent directing and producing films am I right or what? Finally, the female characters were all dressed up like cheap two-dollar hookers throughout most of the flick.IMX separated a year after this flick got released probably due to the failure of this film and are all but forgotten nowadays. In simplier terms this movie just plain old sucks!!!! '''
Between negative and positive, which is the sentiment of this example?</t>
  </si>
  <si>
    <t>Consider the following example: ''' I saw House Party 1-3 and I loved them but this one wasn't funny at all.First it can't be a House Party movie without Kid n'Play right? This one sucks and it was more like a black version of Ferris Bueller's Day Off than a House Party movie.Second who the heck is John-John?These new character's can't even compare to the ones from the other three movies.Now i know why they put it straight to video.It has horrible music, weak plot, untalented actors,and no hilarious jokes at all.My advice,watch this movie at night only if you can't get to sleep.They should have ended the series after House Party 3 since Kid'n'Play separated after that one.I hate this one am glad my local video store doesn't have this film and never want to buy it or want to see it on Comedy Central either.Just because Chris Strokes has talent managing an up-and-coming R&amp;B group doesn't mean he has talent directing and producing films am I right or what? Finally, the female characters were all dressed up like cheap two-dollar hookers throughout most of the flick.IMX separated a year after this flick got released probably due to the failure of this film and are all but forgotten nowadays. In simplier terms this movie just plain old sucks!!!! '''
Between negative and positive, which is the sentiment of this example?&lt;/s&gt;&lt;/s&gt;negative</t>
  </si>
  <si>
    <t>Consider the following example: ''' I saw House Party 1-3 and I loved them but this one wasn't funny at all.First it can't be a House Party movie without Kid n'Play right? This one sucks and it was more like a black version of Ferris Bueller's Day Off than a House Party movie.Second who the heck is John-John?These new character's can't even compare to the ones from the other three movies.Now i know why they put it straight to video.It has horrible music, weak plot, untalented actors,and no hilarious jokes at all.My advice,watch this movie at night only if you can't get to sleep.They should have ended the series after House Party 3 since Kid'n'Play separated after that one.I hate this one am glad my local video store doesn't have this film and never want to buy it or want to see it on Comedy Central either.Just because Chris Strokes has talent managing an up-and-coming R&amp;B group doesn't mean he has talent directing and producing films am I right or what? Finally, the female characters were all dressed up like cheap two-dollar hookers throughout most of the flick.IMX separated a year after this flick got released probably due to the failure of this film and are all but forgotten nowadays. In simplier terms this movie just plain old sucks!!!! '''
Between negative and positive, which is the sentiment of this example?&lt;/s&gt;&lt;/s&gt;positive</t>
  </si>
  <si>
    <t>Consider the following example: ''' I didn't like this movie for many reasons - VERY BORING! It was interesting how they thought what the future would look like in this, but seriously I was very bored watching this. There was hardly any action. Although the Classical orchestra soundtrack was very nice. The visuals were very creative. Whenever this movie pops on TV, I feel like changing the station instantly. Not because it is a bad movie, just because I know what I am in for when watching this - complete and total boredom. It is a movie I saw when I was young, but I never got into the science fiction thing... because it simply wasn't real. Just like this movie - very unrealistic. I never understood half the movie anyway. '''
Between negative and positive, which is the sentiment of this example?</t>
  </si>
  <si>
    <t>Consider the following example: ''' I didn't like this movie for many reasons - VERY BORING! It was interesting how they thought what the future would look like in this, but seriously I was very bored watching this. There was hardly any action. Although the Classical orchestra soundtrack was very nice. The visuals were very creative. Whenever this movie pops on TV, I feel like changing the station instantly. Not because it is a bad movie, just because I know what I am in for when watching this - complete and total boredom. It is a movie I saw when I was young, but I never got into the science fiction thing... because it simply wasn't real. Just like this movie - very unrealistic. I never understood half the movie anyway. '''
Between negative and positive, which is the sentiment of this example?&lt;/s&gt;&lt;/s&gt;negative</t>
  </si>
  <si>
    <t>Consider the following example: ''' I didn't like this movie for many reasons - VERY BORING! It was interesting how they thought what the future would look like in this, but seriously I was very bored watching this. There was hardly any action. Although the Classical orchestra soundtrack was very nice. The visuals were very creative. Whenever this movie pops on TV, I feel like changing the station instantly. Not because it is a bad movie, just because I know what I am in for when watching this - complete and total boredom. It is a movie I saw when I was young, but I never got into the science fiction thing... because it simply wasn't real. Just like this movie - very unrealistic. I never understood half the movie anyway. '''
Between negative and positive, which is the sentiment of this example?&lt;/s&gt;&lt;/s&gt;positive</t>
  </si>
  <si>
    <t>Consider the following example: ''' 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
Between negative and positive, which is the sentiment of this example?</t>
  </si>
  <si>
    <t>Consider the following example: ''' 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
Between negative and positive, which is the sentiment of this example?&lt;/s&gt;&lt;/s&gt;negative</t>
  </si>
  <si>
    <t>Consider the following example: ''' 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
Between negative and positive, which is the sentiment of this example?&lt;/s&gt;&lt;/s&gt;positive</t>
  </si>
  <si>
    <t>Consider the following example: ''' My wife and I loved this film. Smart dialogue, great characters, clever plot construction. The pacing in this film is non-stop. Couldn't even get to the kitchen for some munchies. We have never seen Corey Feldman this funny. Taylor Nichols plays a good Fed...my wife loves him on that "Married Man" HBO show. The ensemble cast were all strong. The twist at the end had us cheering. That is why we give this film a "Standing O." '''
Between negative and positive, which is the sentiment of this example?</t>
  </si>
  <si>
    <t>Consider the following example: ''' My wife and I loved this film. Smart dialogue, great characters, clever plot construction. The pacing in this film is non-stop. Couldn't even get to the kitchen for some munchies. We have never seen Corey Feldman this funny. Taylor Nichols plays a good Fed...my wife loves him on that "Married Man" HBO show. The ensemble cast were all strong. The twist at the end had us cheering. That is why we give this film a "Standing O." '''
Between negative and positive, which is the sentiment of this example?&lt;/s&gt;&lt;/s&gt;negative</t>
  </si>
  <si>
    <t>Consider the following example: ''' My wife and I loved this film. Smart dialogue, great characters, clever plot construction. The pacing in this film is non-stop. Couldn't even get to the kitchen for some munchies. We have never seen Corey Feldman this funny. Taylor Nichols plays a good Fed...my wife loves him on that "Married Man" HBO show. The ensemble cast were all strong. The twist at the end had us cheering. That is why we give this film a "Standing O." '''
Between negative and positive, which is the sentiment of this example?&lt;/s&gt;&lt;/s&gt;positive</t>
  </si>
  <si>
    <t>Consider the following example: ''' 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
Between negative and positive, which is the sentiment of this example?</t>
  </si>
  <si>
    <t>Consider the following example: ''' 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
Between negative and positive, which is the sentiment of this example?&lt;/s&gt;&lt;/s&gt;negative</t>
  </si>
  <si>
    <t>Consider the following example: ''' 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
Between negative and positive, which is the sentiment of this example?&lt;/s&gt;&lt;/s&gt;positive</t>
  </si>
  <si>
    <t>Consider the following example: ''' This is a disgrace to the name of all of the lovable and laughable Critters' saga. Why do the writers feel the need to make the movie unbearable to watch by all quality standards. The Critters are cute and adorable as ever but deadly behavior has been transformed into that of a killer baby. They aren't as terrifying, gruesome, some what spine -chilling and funny as they were portrayed in the movies before. I used to love their porcupine shots but now it is hidden as if it was thought to be repetitive and boring. And what is with the killing and not eating. I thought this movie would have been cool but everything was so wrong. Why did Ug have to be evil and killed by that which is known as Charlie. This movie sickens me. Disgrace! Disgrace! DISGRAAAAAAACE!!!! '''
Between negative and positive, which is the sentiment of this example?</t>
  </si>
  <si>
    <t>Consider the following example: ''' This is a disgrace to the name of all of the lovable and laughable Critters' saga. Why do the writers feel the need to make the movie unbearable to watch by all quality standards. The Critters are cute and adorable as ever but deadly behavior has been transformed into that of a killer baby. They aren't as terrifying, gruesome, some what spine -chilling and funny as they were portrayed in the movies before. I used to love their porcupine shots but now it is hidden as if it was thought to be repetitive and boring. And what is with the killing and not eating. I thought this movie would have been cool but everything was so wrong. Why did Ug have to be evil and killed by that which is known as Charlie. This movie sickens me. Disgrace! Disgrace! DISGRAAAAAAACE!!!! '''
Between negative and positive, which is the sentiment of this example?&lt;/s&gt;&lt;/s&gt;negative</t>
  </si>
  <si>
    <t>Consider the following example: ''' This is a disgrace to the name of all of the lovable and laughable Critters' saga. Why do the writers feel the need to make the movie unbearable to watch by all quality standards. The Critters are cute and adorable as ever but deadly behavior has been transformed into that of a killer baby. They aren't as terrifying, gruesome, some what spine -chilling and funny as they were portrayed in the movies before. I used to love their porcupine shots but now it is hidden as if it was thought to be repetitive and boring. And what is with the killing and not eating. I thought this movie would have been cool but everything was so wrong. Why did Ug have to be evil and killed by that which is known as Charlie. This movie sickens me. Disgrace! Disgrace! DISGRAAAAAAACE!!!! '''
Between negative and positive, which is the sentiment of this example?&lt;/s&gt;&lt;/s&gt;positive</t>
  </si>
  <si>
    <t>Consider the following example: ''' Chicago reporter Frank Quinlan decided to go to Iowa to confirm the existence of a so-called angel. He was not alone. His partner Huey Driscoll and new colleague Dorothy Winters also joined him. When they arrived at the destination, they found that the angel Michael was quite different from what they expected. However Frank still persuaded Michael to go to Chicago with them. So an interesting journey began.&lt;br /&gt;&lt;br /&gt;Although Michael did not look like a saint, he was a kind and funny angel. In fact Michael owned irresistible charming for women. Even due to jealousy of other men, he was involved in a riot. The climax appeared in the pizza restaurant. Dorothy sang lively country songs for Frank. That was just what Michael wanted to see. But the next day Huey 's dog was crashed to death by a running car. Michael was asked to save it. That would be used to verify whether he was a real angel.&lt;br /&gt;&lt;br /&gt;Andie Macdowell shined in this comedy. She also showed her singing ability. John Travolta proved his comedian talent again. Of cause Pulp Fiction still was his typical work.&lt;br /&gt;&lt;br /&gt;A comedy that will warm your heart. 8/10 '''
Between negative and positive, which is the sentiment of this example?</t>
  </si>
  <si>
    <t>Consider the following example: ''' Chicago reporter Frank Quinlan decided to go to Iowa to confirm the existence of a so-called angel. He was not alone. His partner Huey Driscoll and new colleague Dorothy Winters also joined him. When they arrived at the destination, they found that the angel Michael was quite different from what they expected. However Frank still persuaded Michael to go to Chicago with them. So an interesting journey began.&lt;br /&gt;&lt;br /&gt;Although Michael did not look like a saint, he was a kind and funny angel. In fact Michael owned irresistible charming for women. Even due to jealousy of other men, he was involved in a riot. The climax appeared in the pizza restaurant. Dorothy sang lively country songs for Frank. That was just what Michael wanted to see. But the next day Huey 's dog was crashed to death by a running car. Michael was asked to save it. That would be used to verify whether he was a real angel.&lt;br /&gt;&lt;br /&gt;Andie Macdowell shined in this comedy. She also showed her singing ability. John Travolta proved his comedian talent again. Of cause Pulp Fiction still was his typical work.&lt;br /&gt;&lt;br /&gt;A comedy that will warm your heart. 8/10 '''
Between negative and positive, which is the sentiment of this example?&lt;/s&gt;&lt;/s&gt;negative</t>
  </si>
  <si>
    <t>Consider the following example: ''' Chicago reporter Frank Quinlan decided to go to Iowa to confirm the existence of a so-called angel. He was not alone. His partner Huey Driscoll and new colleague Dorothy Winters also joined him. When they arrived at the destination, they found that the angel Michael was quite different from what they expected. However Frank still persuaded Michael to go to Chicago with them. So an interesting journey began.&lt;br /&gt;&lt;br /&gt;Although Michael did not look like a saint, he was a kind and funny angel. In fact Michael owned irresistible charming for women. Even due to jealousy of other men, he was involved in a riot. The climax appeared in the pizza restaurant. Dorothy sang lively country songs for Frank. That was just what Michael wanted to see. But the next day Huey 's dog was crashed to death by a running car. Michael was asked to save it. That would be used to verify whether he was a real angel.&lt;br /&gt;&lt;br /&gt;Andie Macdowell shined in this comedy. She also showed her singing ability. John Travolta proved his comedian talent again. Of cause Pulp Fiction still was his typical work.&lt;br /&gt;&lt;br /&gt;A comedy that will warm your heart. 8/10 '''
Between negative and positive, which is the sentiment of this example?&lt;/s&gt;&lt;/s&gt;positive</t>
  </si>
  <si>
    <t>Consider the following example: ''' 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
Between negative and positive, which is the sentiment of this example?</t>
  </si>
  <si>
    <t>Consider the following example: ''' 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
Between negative and positive, which is the sentiment of this example?&lt;/s&gt;&lt;/s&gt;negative</t>
  </si>
  <si>
    <t>Consider the following example: ''' 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
Between negative and positive, which is the sentiment of this example?&lt;/s&gt;&lt;/s&gt;positive</t>
  </si>
  <si>
    <t>Consider the following example: ''' This movie used to be played constantly on the Disney Channel when I was a bit younger, and I really remember liking it. However, I didn't have great taste back then (not to say that I do now) so I can't vouch for my nine-year-old self too well. The movie was probably a 7/10 but it had some good music so I gave it an extra point. Yeah, worth watching. I know that some fans of this movie are wondering what a certain song is - the one that appears when she is in the car crash. The song is "Play a Love Song" by the Jaguars and it is VERY hard to find and obtain. In fact, this movie is, too. I can't find it anywhere online or on DVD or on VHS. I'd like to see it again so I can gauge if it was actually a good movie. Oh well. '''
Between negative and positive, which is the sentiment of this example?</t>
  </si>
  <si>
    <t>Consider the following example: ''' This movie used to be played constantly on the Disney Channel when I was a bit younger, and I really remember liking it. However, I didn't have great taste back then (not to say that I do now) so I can't vouch for my nine-year-old self too well. The movie was probably a 7/10 but it had some good music so I gave it an extra point. Yeah, worth watching. I know that some fans of this movie are wondering what a certain song is - the one that appears when she is in the car crash. The song is "Play a Love Song" by the Jaguars and it is VERY hard to find and obtain. In fact, this movie is, too. I can't find it anywhere online or on DVD or on VHS. I'd like to see it again so I can gauge if it was actually a good movie. Oh well. '''
Between negative and positive, which is the sentiment of this example?&lt;/s&gt;&lt;/s&gt;negative</t>
  </si>
  <si>
    <t>Consider the following example: ''' This movie used to be played constantly on the Disney Channel when I was a bit younger, and I really remember liking it. However, I didn't have great taste back then (not to say that I do now) so I can't vouch for my nine-year-old self too well. The movie was probably a 7/10 but it had some good music so I gave it an extra point. Yeah, worth watching. I know that some fans of this movie are wondering what a certain song is - the one that appears when she is in the car crash. The song is "Play a Love Song" by the Jaguars and it is VERY hard to find and obtain. In fact, this movie is, too. I can't find it anywhere online or on DVD or on VHS. I'd like to see it again so I can gauge if it was actually a good movie. Oh well. '''
Between negative and positive, which is the sentiment of this example?&lt;/s&gt;&lt;/s&gt;positive</t>
  </si>
  <si>
    <t>Consider the following example: ''' 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
Between negative and positive, which is the sentiment of this example?</t>
  </si>
  <si>
    <t>Consider the following example: ''' 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
Between negative and positive, which is the sentiment of this example?&lt;/s&gt;&lt;/s&gt;negative</t>
  </si>
  <si>
    <t>Consider the following example: ''' 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
Between negative and positive, which is the sentiment of this example?&lt;/s&gt;&lt;/s&gt;positive</t>
  </si>
  <si>
    <t>Consider the following example: ''' An interesting companion piece to true documentaries of John C. Holmes. Unfortunately, it doesn't deal with what ultimately killed Holmes, and it certainly could have benefited from doing so. Burt Reynolds and Mark Wahlberg got the most praise for this, but I felt the true stars were Julianne Moore as the cocaine-sniffing mother wannabe, Don Cheadle as a black man struggling with identity as pornstar/stereo-salesman in some wild getups and William H. Macy, who's wife is the ultimate slut. Not to mention a nearly unrecognizable Alfred Molina. Macy's new year's eve bash and Cheadle's chance for a better life after a donut shop robbery gone wildly wrong are probably the two best scenes in the movie, or at least the two best shot. What this movie does best is show how power can easily corrupt in its various forms. However, none of the characters apparently learn anything from their dark downward spiral as they all rebound and return to their normal lives. '''
Between negative and positive, which is the sentiment of this example?</t>
  </si>
  <si>
    <t>Consider the following example: ''' An interesting companion piece to true documentaries of John C. Holmes. Unfortunately, it doesn't deal with what ultimately killed Holmes, and it certainly could have benefited from doing so. Burt Reynolds and Mark Wahlberg got the most praise for this, but I felt the true stars were Julianne Moore as the cocaine-sniffing mother wannabe, Don Cheadle as a black man struggling with identity as pornstar/stereo-salesman in some wild getups and William H. Macy, who's wife is the ultimate slut. Not to mention a nearly unrecognizable Alfred Molina. Macy's new year's eve bash and Cheadle's chance for a better life after a donut shop robbery gone wildly wrong are probably the two best scenes in the movie, or at least the two best shot. What this movie does best is show how power can easily corrupt in its various forms. However, none of the characters apparently learn anything from their dark downward spiral as they all rebound and return to their normal lives. '''
Between negative and positive, which is the sentiment of this example?&lt;/s&gt;&lt;/s&gt;negative</t>
  </si>
  <si>
    <t>Consider the following example: ''' An interesting companion piece to true documentaries of John C. Holmes. Unfortunately, it doesn't deal with what ultimately killed Holmes, and it certainly could have benefited from doing so. Burt Reynolds and Mark Wahlberg got the most praise for this, but I felt the true stars were Julianne Moore as the cocaine-sniffing mother wannabe, Don Cheadle as a black man struggling with identity as pornstar/stereo-salesman in some wild getups and William H. Macy, who's wife is the ultimate slut. Not to mention a nearly unrecognizable Alfred Molina. Macy's new year's eve bash and Cheadle's chance for a better life after a donut shop robbery gone wildly wrong are probably the two best scenes in the movie, or at least the two best shot. What this movie does best is show how power can easily corrupt in its various forms. However, none of the characters apparently learn anything from their dark downward spiral as they all rebound and return to their normal lives. '''
Between negative and positive, which is the sentiment of this example?&lt;/s&gt;&lt;/s&gt;positive</t>
  </si>
  <si>
    <t>Consider the following example: ''' I saw this movie on television as SCREAMERS and loved it. I heard an interesting story about this film. When Roger Corman released it to drive-ins in the summer of 1981, his trailer department sent out an advance trailer which was not actually footage from the film. It was allegedly footage of a naked woman being chased around a laboratory set by a monster. During the film's opening at drive-in's, irate customers complained the did not see the movie they paid to see. Theater owners called Corman and said their customers felt ripped off. So Corman had to run off copies of the footage, and send the positive film to theater owners to splice into the film themselves. Since the footage was never part of the film negative, it has not appeared in any video, DVD or television broadcast. Has anyone ever seen this footage? Anyone who saw this film at a drive-in in the summer of 1981 remember this? '''
Between negative and positive, which is the sentiment of this example?</t>
  </si>
  <si>
    <t>Consider the following example: ''' I saw this movie on television as SCREAMERS and loved it. I heard an interesting story about this film. When Roger Corman released it to drive-ins in the summer of 1981, his trailer department sent out an advance trailer which was not actually footage from the film. It was allegedly footage of a naked woman being chased around a laboratory set by a monster. During the film's opening at drive-in's, irate customers complained the did not see the movie they paid to see. Theater owners called Corman and said their customers felt ripped off. So Corman had to run off copies of the footage, and send the positive film to theater owners to splice into the film themselves. Since the footage was never part of the film negative, it has not appeared in any video, DVD or television broadcast. Has anyone ever seen this footage? Anyone who saw this film at a drive-in in the summer of 1981 remember this? '''
Between negative and positive, which is the sentiment of this example?&lt;/s&gt;&lt;/s&gt;negative</t>
  </si>
  <si>
    <t>Consider the following example: ''' I saw this movie on television as SCREAMERS and loved it. I heard an interesting story about this film. When Roger Corman released it to drive-ins in the summer of 1981, his trailer department sent out an advance trailer which was not actually footage from the film. It was allegedly footage of a naked woman being chased around a laboratory set by a monster. During the film's opening at drive-in's, irate customers complained the did not see the movie they paid to see. Theater owners called Corman and said their customers felt ripped off. So Corman had to run off copies of the footage, and send the positive film to theater owners to splice into the film themselves. Since the footage was never part of the film negative, it has not appeared in any video, DVD or television broadcast. Has anyone ever seen this footage? Anyone who saw this film at a drive-in in the summer of 1981 remember this? '''
Between negative and positive, which is the sentiment of this example?&lt;/s&gt;&lt;/s&gt;positive</t>
  </si>
  <si>
    <t>Consider the following example: ''' Oh, man, they sure knew how to make them back then. Hollywood has forgotten the basic ingredients of bad movie making: cardboard steel and the god fearing scientist action hero! &lt;br /&gt;&lt;br /&gt;This film was so close to a masterpiece, alas it was not to be, as it failed to feature ray guns and invaders from the Moon. The MST3K version tried to fix this by adding a pilot of a show called Captain Cody, where a guy with a rocket propelled jacket fights bad make-up people from the Moon, but it didn't quite add up.&lt;br /&gt;&lt;br /&gt;Also, the comments of the guys in the theater were not nearly as funny as I expected them to be. All in all, a great disappointment. '''
Between negative and positive, which is the sentiment of this example?</t>
  </si>
  <si>
    <t>Consider the following example: ''' Oh, man, they sure knew how to make them back then. Hollywood has forgotten the basic ingredients of bad movie making: cardboard steel and the god fearing scientist action hero! &lt;br /&gt;&lt;br /&gt;This film was so close to a masterpiece, alas it was not to be, as it failed to feature ray guns and invaders from the Moon. The MST3K version tried to fix this by adding a pilot of a show called Captain Cody, where a guy with a rocket propelled jacket fights bad make-up people from the Moon, but it didn't quite add up.&lt;br /&gt;&lt;br /&gt;Also, the comments of the guys in the theater were not nearly as funny as I expected them to be. All in all, a great disappointment. '''
Between negative and positive, which is the sentiment of this example?&lt;/s&gt;&lt;/s&gt;negative</t>
  </si>
  <si>
    <t>Consider the following example: ''' Oh, man, they sure knew how to make them back then. Hollywood has forgotten the basic ingredients of bad movie making: cardboard steel and the god fearing scientist action hero! &lt;br /&gt;&lt;br /&gt;This film was so close to a masterpiece, alas it was not to be, as it failed to feature ray guns and invaders from the Moon. The MST3K version tried to fix this by adding a pilot of a show called Captain Cody, where a guy with a rocket propelled jacket fights bad make-up people from the Moon, but it didn't quite add up.&lt;br /&gt;&lt;br /&gt;Also, the comments of the guys in the theater were not nearly as funny as I expected them to be. All in all, a great disappointment. '''
Between negative and positive, which is the sentiment of this example?&lt;/s&gt;&lt;/s&gt;positive</t>
  </si>
  <si>
    <t>Consider the following example: ''' The two most noteworthy things about "I Won't Play" are: It won an Academy Award as the best two-reel short film of 1944; and it was directed by silent-era leading man Crane Wilbur. The plot of this run-of-the-mill short is inconsequential, the dialogue lacks spark, while the acting is no better and no worse than that found in most war-themed Hollywood movies of the 1940s (in other words, it's awful). Admittedly, there are moments when "I Won't Play" is funny -- Janis Paige's totally artificial look and line delivery are precious -- but one laughs AT the picture, not with it. '''
Between negative and positive, which is the sentiment of this example?</t>
  </si>
  <si>
    <t>Consider the following example: ''' The two most noteworthy things about "I Won't Play" are: It won an Academy Award as the best two-reel short film of 1944; and it was directed by silent-era leading man Crane Wilbur. The plot of this run-of-the-mill short is inconsequential, the dialogue lacks spark, while the acting is no better and no worse than that found in most war-themed Hollywood movies of the 1940s (in other words, it's awful). Admittedly, there are moments when "I Won't Play" is funny -- Janis Paige's totally artificial look and line delivery are precious -- but one laughs AT the picture, not with it. '''
Between negative and positive, which is the sentiment of this example?&lt;/s&gt;&lt;/s&gt;negative</t>
  </si>
  <si>
    <t>Consider the following example: ''' The two most noteworthy things about "I Won't Play" are: It won an Academy Award as the best two-reel short film of 1944; and it was directed by silent-era leading man Crane Wilbur. The plot of this run-of-the-mill short is inconsequential, the dialogue lacks spark, while the acting is no better and no worse than that found in most war-themed Hollywood movies of the 1940s (in other words, it's awful). Admittedly, there are moments when "I Won't Play" is funny -- Janis Paige's totally artificial look and line delivery are precious -- but one laughs AT the picture, not with it. '''
Between negative and positive, which is the sentiment of this example?&lt;/s&gt;&lt;/s&gt;positive</t>
  </si>
  <si>
    <t>Consider the following example: ''' 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 '''
Between negative and positive, which is the sentiment of this example?</t>
  </si>
  <si>
    <t>Consider the following example: ''' 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 '''
Between negative and positive, which is the sentiment of this example?&lt;/s&gt;&lt;/s&gt;negative</t>
  </si>
  <si>
    <t>Consider the following example: ''' 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 '''
Between negative and positive, which is the sentiment of this example?&lt;/s&gt;&lt;/s&gt;positive</t>
  </si>
  <si>
    <t>Consider the following example: ''' 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
Between negative and positive, which is the sentiment of this example?</t>
  </si>
  <si>
    <t>Consider the following example: ''' 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
Between negative and positive, which is the sentiment of this example?&lt;/s&gt;&lt;/s&gt;negative</t>
  </si>
  <si>
    <t>Consider the following example: ''' 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
Between negative and positive, which is the sentiment of this example?&lt;/s&gt;&lt;/s&gt;positive</t>
  </si>
  <si>
    <t>Consider the following example: ''' 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
Between negative and positive, which is the sentiment of this example?</t>
  </si>
  <si>
    <t>Consider the following example: ''' 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
Between negative and positive, which is the sentiment of this example?&lt;/s&gt;&lt;/s&gt;negative</t>
  </si>
  <si>
    <t>Consider the following example: ''' 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
Between negative and positive, which is the sentiment of this example?&lt;/s&gt;&lt;/s&gt;positive</t>
  </si>
  <si>
    <t>Consider the following example: ''' A lot of people don't think Dan Aykroyd is funny. This movie proves otherwise. Aykroyd is brilliant delivering his one-liners in this comedy. The only major problem with this is that it wastes far too much time near the end jumping back and forth from Aykroyd's character and the doctor who is pursuing him to prove he's a fraud. The doctor goes nuts like doctor Leo Marvin (Richard Dreyfuss) in "What About Bob?". The scenes where the doctor is desperately trying to get back to Los Angeles are silly, unbelievable, and unfunny. Other that this aspect the movie really is funny, especially the first half. '''
Between negative and positive, which is the sentiment of this example?</t>
  </si>
  <si>
    <t>Consider the following example: ''' A lot of people don't think Dan Aykroyd is funny. This movie proves otherwise. Aykroyd is brilliant delivering his one-liners in this comedy. The only major problem with this is that it wastes far too much time near the end jumping back and forth from Aykroyd's character and the doctor who is pursuing him to prove he's a fraud. The doctor goes nuts like doctor Leo Marvin (Richard Dreyfuss) in "What About Bob?". The scenes where the doctor is desperately trying to get back to Los Angeles are silly, unbelievable, and unfunny. Other that this aspect the movie really is funny, especially the first half. '''
Between negative and positive, which is the sentiment of this example?&lt;/s&gt;&lt;/s&gt;negative</t>
  </si>
  <si>
    <t>Consider the following example: ''' A lot of people don't think Dan Aykroyd is funny. This movie proves otherwise. Aykroyd is brilliant delivering his one-liners in this comedy. The only major problem with this is that it wastes far too much time near the end jumping back and forth from Aykroyd's character and the doctor who is pursuing him to prove he's a fraud. The doctor goes nuts like doctor Leo Marvin (Richard Dreyfuss) in "What About Bob?". The scenes where the doctor is desperately trying to get back to Los Angeles are silly, unbelievable, and unfunny. Other that this aspect the movie really is funny, especially the first half. '''
Between negative and positive, which is the sentiment of this example?&lt;/s&gt;&lt;/s&gt;positive</t>
  </si>
  <si>
    <t>Consider the following example: ''' This film is little more than an ersatz Verhoeven. The filming is supposed to be tele-realistic, but is simply sickening. The parody disappears after about 15 minutes to be replaced by a story which seems to take itself seriously. The Brechtian pauses for non-existent advert brakes are tedious, and even painful; undoubtedly there was no actual intention to render this film Brechtian, it was just an accident which happened like that. If you want to see a parody of reality tv, watch Celebrity DeathMatch - it's funnier and wittier, and most importantly shorter. I have rarely felt so much pain whilst watching a film. To be avoided like a rabid rabbit. '''
Between negative and positive, which is the sentiment of this example?</t>
  </si>
  <si>
    <t>Consider the following example: ''' This film is little more than an ersatz Verhoeven. The filming is supposed to be tele-realistic, but is simply sickening. The parody disappears after about 15 minutes to be replaced by a story which seems to take itself seriously. The Brechtian pauses for non-existent advert brakes are tedious, and even painful; undoubtedly there was no actual intention to render this film Brechtian, it was just an accident which happened like that. If you want to see a parody of reality tv, watch Celebrity DeathMatch - it's funnier and wittier, and most importantly shorter. I have rarely felt so much pain whilst watching a film. To be avoided like a rabid rabbit. '''
Between negative and positive, which is the sentiment of this example?&lt;/s&gt;&lt;/s&gt;negative</t>
  </si>
  <si>
    <t>Consider the following example: ''' This film is little more than an ersatz Verhoeven. The filming is supposed to be tele-realistic, but is simply sickening. The parody disappears after about 15 minutes to be replaced by a story which seems to take itself seriously. The Brechtian pauses for non-existent advert brakes are tedious, and even painful; undoubtedly there was no actual intention to render this film Brechtian, it was just an accident which happened like that. If you want to see a parody of reality tv, watch Celebrity DeathMatch - it's funnier and wittier, and most importantly shorter. I have rarely felt so much pain whilst watching a film. To be avoided like a rabid rabbit. '''
Between negative and positive, which is the sentiment of this example?&lt;/s&gt;&lt;/s&gt;positive</t>
  </si>
  <si>
    <t>Consider the following example: ''' I would give this television series a 10 plus if i could. The writers were "smack on" and I think the best actors and actresses were a bonus to the show.These characters were so real. One could tell that from the two main actresses Ms. Toussaint &amp; Ms. Potts that their relationship on &amp; off camera was genuine It didn't just end when you hear those familiar words "Cut" at the end of a "Take". The show has thought me a lot about life for e.g. Historical struggles, tragedies and triumphs,relationships,every day situations, every household have same situations no matter who the members are, it really came down to just being a wonderful family show that at the end of every episode, you can just sit on your living room couch and say to yourself "now what did i learn from this particular episode".&lt;br /&gt;&lt;br /&gt;I must say I have taped most of the episodes and i find myself watching them over and over again.&lt;br /&gt;&lt;br /&gt;Now you know why I gave it a 10+!! '''
Between negative and positive, which is the sentiment of this example?</t>
  </si>
  <si>
    <t>Consider the following example: ''' I would give this television series a 10 plus if i could. The writers were "smack on" and I think the best actors and actresses were a bonus to the show.These characters were so real. One could tell that from the two main actresses Ms. Toussaint &amp; Ms. Potts that their relationship on &amp; off camera was genuine It didn't just end when you hear those familiar words "Cut" at the end of a "Take". The show has thought me a lot about life for e.g. Historical struggles, tragedies and triumphs,relationships,every day situations, every household have same situations no matter who the members are, it really came down to just being a wonderful family show that at the end of every episode, you can just sit on your living room couch and say to yourself "now what did i learn from this particular episode".&lt;br /&gt;&lt;br /&gt;I must say I have taped most of the episodes and i find myself watching them over and over again.&lt;br /&gt;&lt;br /&gt;Now you know why I gave it a 10+!! '''
Between negative and positive, which is the sentiment of this example?&lt;/s&gt;&lt;/s&gt;negative</t>
  </si>
  <si>
    <t>Consider the following example: ''' I would give this television series a 10 plus if i could. The writers were "smack on" and I think the best actors and actresses were a bonus to the show.These characters were so real. One could tell that from the two main actresses Ms. Toussaint &amp; Ms. Potts that their relationship on &amp; off camera was genuine It didn't just end when you hear those familiar words "Cut" at the end of a "Take". The show has thought me a lot about life for e.g. Historical struggles, tragedies and triumphs,relationships,every day situations, every household have same situations no matter who the members are, it really came down to just being a wonderful family show that at the end of every episode, you can just sit on your living room couch and say to yourself "now what did i learn from this particular episode".&lt;br /&gt;&lt;br /&gt;I must say I have taped most of the episodes and i find myself watching them over and over again.&lt;br /&gt;&lt;br /&gt;Now you know why I gave it a 10+!! '''
Between negative and positive, which is the sentiment of this example?&lt;/s&gt;&lt;/s&gt;positive</t>
  </si>
  <si>
    <t>Consider the following example: ''' Like a Circle around the human condition, 2001 starts at the beginning, skips the middle, and proceeds to the ending, right back where we started. Noting the weakness of words compared to image(s), Kubrick wisely dispenses with dialogue, preferring the power and essence of the scenery, and allowing the intelligence of the audience to do the deciphering. Or not, depending on the audience.&lt;br /&gt;&lt;br /&gt;A monolith in cinematic history, 2001 is a high water mark of direction, execution, and achievement. If one considers the ambition of the film (a film about everything), and the measure of success the film achieved to that end, a very sound argument for this being the greatest of all films can be made.&lt;br /&gt;&lt;br /&gt; '''
Between negative and positive, which is the sentiment of this example?</t>
  </si>
  <si>
    <t>Consider the following example: ''' Like a Circle around the human condition, 2001 starts at the beginning, skips the middle, and proceeds to the ending, right back where we started. Noting the weakness of words compared to image(s), Kubrick wisely dispenses with dialogue, preferring the power and essence of the scenery, and allowing the intelligence of the audience to do the deciphering. Or not, depending on the audience.&lt;br /&gt;&lt;br /&gt;A monolith in cinematic history, 2001 is a high water mark of direction, execution, and achievement. If one considers the ambition of the film (a film about everything), and the measure of success the film achieved to that end, a very sound argument for this being the greatest of all films can be made.&lt;br /&gt;&lt;br /&gt; '''
Between negative and positive, which is the sentiment of this example?&lt;/s&gt;&lt;/s&gt;negative</t>
  </si>
  <si>
    <t>Consider the following example: ''' Like a Circle around the human condition, 2001 starts at the beginning, skips the middle, and proceeds to the ending, right back where we started. Noting the weakness of words compared to image(s), Kubrick wisely dispenses with dialogue, preferring the power and essence of the scenery, and allowing the intelligence of the audience to do the deciphering. Or not, depending on the audience.&lt;br /&gt;&lt;br /&gt;A monolith in cinematic history, 2001 is a high water mark of direction, execution, and achievement. If one considers the ambition of the film (a film about everything), and the measure of success the film achieved to that end, a very sound argument for this being the greatest of all films can be made.&lt;br /&gt;&lt;br /&gt; '''
Between negative and positive, which is the sentiment of this example?&lt;/s&gt;&lt;/s&gt;positive</t>
  </si>
  <si>
    <t>Consider the following example: ''' 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 '''
Between negative and positive, which is the sentiment of this example?</t>
  </si>
  <si>
    <t>Consider the following example: ''' 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 '''
Between negative and positive, which is the sentiment of this example?&lt;/s&gt;&lt;/s&gt;negative</t>
  </si>
  <si>
    <t>Consider the following example: ''' 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 '''
Between negative and positive, which is the sentiment of this example?&lt;/s&gt;&lt;/s&gt;positive</t>
  </si>
  <si>
    <t>Consider the following example: ''' There were so many classic movies that were made where the leading people were out-and- out liars and yet they are made to look good. I never bought into that stuff. The "screwball comedies" were full of that stuff and so were a lot of the Fred Astaire films.&lt;br /&gt;&lt;br /&gt;Here, Barbara Stanwyck plays a famous "country" magazine writer who has been lying to the public for years, and feels she has to keep lying to keep her persona (and her job). She even lies to a guy about getting married, another topic that was always trivialized in classic films.&lt;br /&gt;&lt;br /&gt;She's a New York City woman who pretends she's a great cook and someone who knows how to handle babies, etc. Obviously she knows nothing and the lies pile up so fast you lose track. I guess all of that is supposed to be funny because lessons are learned in the end and true love prevails, etc. etc. Please pass the barf bag.&lt;br /&gt;&lt;br /&gt;Most of this film is NOT funny. Stanwyck was far better in the film noir genre. As for Dennis Morgan, well, pass the bag again. '''
Between negative and positive, which is the sentiment of this example?</t>
  </si>
  <si>
    <t>Consider the following example: ''' There were so many classic movies that were made where the leading people were out-and- out liars and yet they are made to look good. I never bought into that stuff. The "screwball comedies" were full of that stuff and so were a lot of the Fred Astaire films.&lt;br /&gt;&lt;br /&gt;Here, Barbara Stanwyck plays a famous "country" magazine writer who has been lying to the public for years, and feels she has to keep lying to keep her persona (and her job). She even lies to a guy about getting married, another topic that was always trivialized in classic films.&lt;br /&gt;&lt;br /&gt;She's a New York City woman who pretends she's a great cook and someone who knows how to handle babies, etc. Obviously she knows nothing and the lies pile up so fast you lose track. I guess all of that is supposed to be funny because lessons are learned in the end and true love prevails, etc. etc. Please pass the barf bag.&lt;br /&gt;&lt;br /&gt;Most of this film is NOT funny. Stanwyck was far better in the film noir genre. As for Dennis Morgan, well, pass the bag again. '''
Between negative and positive, which is the sentiment of this example?&lt;/s&gt;&lt;/s&gt;negative</t>
  </si>
  <si>
    <t>Consider the following example: ''' There were so many classic movies that were made where the leading people were out-and- out liars and yet they are made to look good. I never bought into that stuff. The "screwball comedies" were full of that stuff and so were a lot of the Fred Astaire films.&lt;br /&gt;&lt;br /&gt;Here, Barbara Stanwyck plays a famous "country" magazine writer who has been lying to the public for years, and feels she has to keep lying to keep her persona (and her job). She even lies to a guy about getting married, another topic that was always trivialized in classic films.&lt;br /&gt;&lt;br /&gt;She's a New York City woman who pretends she's a great cook and someone who knows how to handle babies, etc. Obviously she knows nothing and the lies pile up so fast you lose track. I guess all of that is supposed to be funny because lessons are learned in the end and true love prevails, etc. etc. Please pass the barf bag.&lt;br /&gt;&lt;br /&gt;Most of this film is NOT funny. Stanwyck was far better in the film noir genre. As for Dennis Morgan, well, pass the bag again. '''
Between negative and positive, which is the sentiment of this example?&lt;/s&gt;&lt;/s&gt;positive</t>
  </si>
  <si>
    <t>Consider the following example: ''' This is a big disappointment. The main problem is the acting. Sylvestre le Touzel is pretty poor as Fanny, and the rest are not much better, everybody is very stilted and unnatural. Also the camerawork is very 1980's ie cramped and jumpy, compared with the likes of 1995's P&amp;P, for example.&lt;br /&gt;&lt;br /&gt;The script is, if anything too faithful to the book, and there are some cringe worthy expressions that should have been cut.&lt;br /&gt;&lt;br /&gt;In every way this is far inferior to the recent film version, which though it took huge liberties with the book, seemed far more faithful to the spirit of the book and was far more enjoyable. '''
Between negative and positive, which is the sentiment of this example?</t>
  </si>
  <si>
    <t>Consider the following example: ''' This is a big disappointment. The main problem is the acting. Sylvestre le Touzel is pretty poor as Fanny, and the rest are not much better, everybody is very stilted and unnatural. Also the camerawork is very 1980's ie cramped and jumpy, compared with the likes of 1995's P&amp;P, for example.&lt;br /&gt;&lt;br /&gt;The script is, if anything too faithful to the book, and there are some cringe worthy expressions that should have been cut.&lt;br /&gt;&lt;br /&gt;In every way this is far inferior to the recent film version, which though it took huge liberties with the book, seemed far more faithful to the spirit of the book and was far more enjoyable. '''
Between negative and positive, which is the sentiment of this example?&lt;/s&gt;&lt;/s&gt;negative</t>
  </si>
  <si>
    <t>Consider the following example: ''' This is a big disappointment. The main problem is the acting. Sylvestre le Touzel is pretty poor as Fanny, and the rest are not much better, everybody is very stilted and unnatural. Also the camerawork is very 1980's ie cramped and jumpy, compared with the likes of 1995's P&amp;P, for example.&lt;br /&gt;&lt;br /&gt;The script is, if anything too faithful to the book, and there are some cringe worthy expressions that should have been cut.&lt;br /&gt;&lt;br /&gt;In every way this is far inferior to the recent film version, which though it took huge liberties with the book, seemed far more faithful to the spirit of the book and was far more enjoyable. '''
Between negative and positive, which is the sentiment of this example?&lt;/s&gt;&lt;/s&gt;positive</t>
  </si>
  <si>
    <t>Consider the following example: ''' This was the first Mickey Mouse cartoon released and the first cartoon with sound. In the cartoon, Mickey does not yet wear gloves. He does not yet speak either. All he does is whistle and play music. The song that he plays is "Turkey in the Straw" using several farm animals as musical instruments. For example, he plays the teeth of a cow like a xylophone and pulls nursing piglets like an accordion keyboard. I taped this cartoon off of the Disney Channel and I think it is wonderful. It was based on a silent film starring Buster Keaton entitled "Steamboat Bill, Jr." '''
Between negative and positive, which is the sentiment of this example?</t>
  </si>
  <si>
    <t>Consider the following example: ''' This was the first Mickey Mouse cartoon released and the first cartoon with sound. In the cartoon, Mickey does not yet wear gloves. He does not yet speak either. All he does is whistle and play music. The song that he plays is "Turkey in the Straw" using several farm animals as musical instruments. For example, he plays the teeth of a cow like a xylophone and pulls nursing piglets like an accordion keyboard. I taped this cartoon off of the Disney Channel and I think it is wonderful. It was based on a silent film starring Buster Keaton entitled "Steamboat Bill, Jr." '''
Between negative and positive, which is the sentiment of this example?&lt;/s&gt;&lt;/s&gt;negative</t>
  </si>
  <si>
    <t>Consider the following example: ''' This was the first Mickey Mouse cartoon released and the first cartoon with sound. In the cartoon, Mickey does not yet wear gloves. He does not yet speak either. All he does is whistle and play music. The song that he plays is "Turkey in the Straw" using several farm animals as musical instruments. For example, he plays the teeth of a cow like a xylophone and pulls nursing piglets like an accordion keyboard. I taped this cartoon off of the Disney Channel and I think it is wonderful. It was based on a silent film starring Buster Keaton entitled "Steamboat Bill, Jr." '''
Between negative and positive, which is the sentiment of this example?&lt;/s&gt;&lt;/s&gt;positive</t>
  </si>
  <si>
    <t>Consider the following example: ''' I love watching a good gory giallo. Unfortunately, SOLANGE is definitely not one of them. It's long. Very long. The story is tacky and makes very little sense even if it's very obvious. The script spends so much time on the killings and the girls but it spends almost no time at all on the killer. This leaves a big hole in the story: we might get to see a bunch of young women showering together but we get zero characterization of why the killer decided to murder those girls. Yes, what happened to Solange is terrible but we still pretty much left in the dark over when, why did the [boring] killer decided that it was worth going through the effort of offing those oh so naughty girls. It's all so contrived that I couldn't get into it one bit.&lt;br /&gt;&lt;br /&gt;As for the look of the film, again, boring. Nothing memorable about it. The actors? Boring. The script? Laughably boring. The whole "torrid" love affair between the teacher, the blond and the student was really embarrassing. What planet are they living on? The music? Boring. Skip it. '''
Between negative and positive, which is the sentiment of this example?</t>
  </si>
  <si>
    <t>Consider the following example: ''' I love watching a good gory giallo. Unfortunately, SOLANGE is definitely not one of them. It's long. Very long. The story is tacky and makes very little sense even if it's very obvious. The script spends so much time on the killings and the girls but it spends almost no time at all on the killer. This leaves a big hole in the story: we might get to see a bunch of young women showering together but we get zero characterization of why the killer decided to murder those girls. Yes, what happened to Solange is terrible but we still pretty much left in the dark over when, why did the [boring] killer decided that it was worth going through the effort of offing those oh so naughty girls. It's all so contrived that I couldn't get into it one bit.&lt;br /&gt;&lt;br /&gt;As for the look of the film, again, boring. Nothing memorable about it. The actors? Boring. The script? Laughably boring. The whole "torrid" love affair between the teacher, the blond and the student was really embarrassing. What planet are they living on? The music? Boring. Skip it. '''
Between negative and positive, which is the sentiment of this example?&lt;/s&gt;&lt;/s&gt;negative</t>
  </si>
  <si>
    <t>Consider the following example: ''' I love watching a good gory giallo. Unfortunately, SOLANGE is definitely not one of them. It's long. Very long. The story is tacky and makes very little sense even if it's very obvious. The script spends so much time on the killings and the girls but it spends almost no time at all on the killer. This leaves a big hole in the story: we might get to see a bunch of young women showering together but we get zero characterization of why the killer decided to murder those girls. Yes, what happened to Solange is terrible but we still pretty much left in the dark over when, why did the [boring] killer decided that it was worth going through the effort of offing those oh so naughty girls. It's all so contrived that I couldn't get into it one bit.&lt;br /&gt;&lt;br /&gt;As for the look of the film, again, boring. Nothing memorable about it. The actors? Boring. The script? Laughably boring. The whole "torrid" love affair between the teacher, the blond and the student was really embarrassing. What planet are they living on? The music? Boring. Skip it. '''
Between negative and positive, which is the sentiment of this example?&lt;/s&gt;&lt;/s&gt;positive</t>
  </si>
  <si>
    <t>Consider the following example: ''' 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
Between negative and positive, which is the sentiment of this example?</t>
  </si>
  <si>
    <t>Consider the following example: ''' 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
Between negative and positive, which is the sentiment of this example?&lt;/s&gt;&lt;/s&gt;negative</t>
  </si>
  <si>
    <t>Consider the following example: ''' 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
Between negative and positive, which is the sentiment of this example?&lt;/s&gt;&lt;/s&gt;positive</t>
  </si>
  <si>
    <t>Consider the following example: ''' 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 '''
Between negative and positive, which is the sentiment of this example?</t>
  </si>
  <si>
    <t>Consider the following example: ''' 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 '''
Between negative and positive, which is the sentiment of this example?&lt;/s&gt;&lt;/s&gt;negative</t>
  </si>
  <si>
    <t>Consider the following example: ''' 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 '''
Between negative and positive, which is the sentiment of this example?&lt;/s&gt;&lt;/s&gt;positive</t>
  </si>
  <si>
    <t>Consider the following example: ''' After getting hooked on the mini series, "North &amp; South," I could hardly wait for the continuation, "North &amp; South II." Then years later, along came Book III, "HEAVEN &amp; HELL - NORTH &amp; SOUTH - BOOK III." FINALLY, the last installment came for the on-going saga of the Maine and Hazard families. I was so enraptured by this series that I taped each part off of TV and then managed to get family and friends hooked and I watched it AGAIN, each time someone new wanted to see them. My tapes are old and I crave this trilogy on DVD. If you missed Book III, you didn't get full satisfaction and you don't know how it all turned out. Do yourself a favor and demand this set on DVD! '''
Between negative and positive, which is the sentiment of this example?</t>
  </si>
  <si>
    <t>Consider the following example: ''' After getting hooked on the mini series, "North &amp; South," I could hardly wait for the continuation, "North &amp; South II." Then years later, along came Book III, "HEAVEN &amp; HELL - NORTH &amp; SOUTH - BOOK III." FINALLY, the last installment came for the on-going saga of the Maine and Hazard families. I was so enraptured by this series that I taped each part off of TV and then managed to get family and friends hooked and I watched it AGAIN, each time someone new wanted to see them. My tapes are old and I crave this trilogy on DVD. If you missed Book III, you didn't get full satisfaction and you don't know how it all turned out. Do yourself a favor and demand this set on DVD! '''
Between negative and positive, which is the sentiment of this example?&lt;/s&gt;&lt;/s&gt;negative</t>
  </si>
  <si>
    <t>Consider the following example: ''' After getting hooked on the mini series, "North &amp; South," I could hardly wait for the continuation, "North &amp; South II." Then years later, along came Book III, "HEAVEN &amp; HELL - NORTH &amp; SOUTH - BOOK III." FINALLY, the last installment came for the on-going saga of the Maine and Hazard families. I was so enraptured by this series that I taped each part off of TV and then managed to get family and friends hooked and I watched it AGAIN, each time someone new wanted to see them. My tapes are old and I crave this trilogy on DVD. If you missed Book III, you didn't get full satisfaction and you don't know how it all turned out. Do yourself a favor and demand this set on DVD! '''
Between negative and positive, which is the sentiment of this example?&lt;/s&gt;&lt;/s&gt;positive</t>
  </si>
  <si>
    <t>Consider the following example: ''' Surprisingly effective British drama about two very different people who find common ground, and in particular the "flowering" of one of them. An embittered, "Spike"-type youth (McAvoy) with Deuchennes MD is placed in a home for the disabled and quickly makes friends with a youth (Robertson) with cerebral palsy. Robertson has never known anything outside of the home, but McAvoy has and he is bound and determined to get back into the real world. Together, they manage to do just that in this funny and heartwarming and often heartbreaking tale of inner strength overcoming physical shortcomings. The two leads are terrific, especially Robertson, who must surely have spent some time studying the disabled to pull off this tricky role. He appears in almost every scene, and acts up an absolute storm. To anyone who doesn't know, they might think he really has CB. Highly recommended. '''
Between negative and positive, which is the sentiment of this example?</t>
  </si>
  <si>
    <t>Consider the following example: ''' Surprisingly effective British drama about two very different people who find common ground, and in particular the "flowering" of one of them. An embittered, "Spike"-type youth (McAvoy) with Deuchennes MD is placed in a home for the disabled and quickly makes friends with a youth (Robertson) with cerebral palsy. Robertson has never known anything outside of the home, but McAvoy has and he is bound and determined to get back into the real world. Together, they manage to do just that in this funny and heartwarming and often heartbreaking tale of inner strength overcoming physical shortcomings. The two leads are terrific, especially Robertson, who must surely have spent some time studying the disabled to pull off this tricky role. He appears in almost every scene, and acts up an absolute storm. To anyone who doesn't know, they might think he really has CB. Highly recommended. '''
Between negative and positive, which is the sentiment of this example?&lt;/s&gt;&lt;/s&gt;negative</t>
  </si>
  <si>
    <t>Consider the following example: ''' Surprisingly effective British drama about two very different people who find common ground, and in particular the "flowering" of one of them. An embittered, "Spike"-type youth (McAvoy) with Deuchennes MD is placed in a home for the disabled and quickly makes friends with a youth (Robertson) with cerebral palsy. Robertson has never known anything outside of the home, but McAvoy has and he is bound and determined to get back into the real world. Together, they manage to do just that in this funny and heartwarming and often heartbreaking tale of inner strength overcoming physical shortcomings. The two leads are terrific, especially Robertson, who must surely have spent some time studying the disabled to pull off this tricky role. He appears in almost every scene, and acts up an absolute storm. To anyone who doesn't know, they might think he really has CB. Highly recommended. '''
Between negative and positive, which is the sentiment of this example?&lt;/s&gt;&lt;/s&gt;positive</t>
  </si>
  <si>
    <t>Consider the following example: ''' Alright, so not every Australian movie is all that good. Yes, maybe there have actually been very few with much merit. Take Away however is an absolute bomb, qualifying as one of the worst movies I've ever seen. I wanted to like it. I figured I'd give it a fair go. I've even met one of the screen writers Dave O'neil so I feel kind of a traitor giving this movie a bad review, but... The plot is fairly thin (I won't bother relating it... read the synopsis), which I can forgive: there are plenty of movies that can cover that up with a few decent jokes. Unfortunately, Take Away's jokes cover its plot up like a $2 prostitute's skirt. Probably the only laughs that came from the 6 other people in the cinema was at the poor acting and dialogue. Take Away goes down like a week old Dim sim ... You might understand that joke if you see the film but the joke's not worth it. '''
Between negative and positive, which is the sentiment of this example?</t>
  </si>
  <si>
    <t>Consider the following example: ''' Alright, so not every Australian movie is all that good. Yes, maybe there have actually been very few with much merit. Take Away however is an absolute bomb, qualifying as one of the worst movies I've ever seen. I wanted to like it. I figured I'd give it a fair go. I've even met one of the screen writers Dave O'neil so I feel kind of a traitor giving this movie a bad review, but... The plot is fairly thin (I won't bother relating it... read the synopsis), which I can forgive: there are plenty of movies that can cover that up with a few decent jokes. Unfortunately, Take Away's jokes cover its plot up like a $2 prostitute's skirt. Probably the only laughs that came from the 6 other people in the cinema was at the poor acting and dialogue. Take Away goes down like a week old Dim sim ... You might understand that joke if you see the film but the joke's not worth it. '''
Between negative and positive, which is the sentiment of this example?&lt;/s&gt;&lt;/s&gt;negative</t>
  </si>
  <si>
    <t>Consider the following example: ''' Alright, so not every Australian movie is all that good. Yes, maybe there have actually been very few with much merit. Take Away however is an absolute bomb, qualifying as one of the worst movies I've ever seen. I wanted to like it. I figured I'd give it a fair go. I've even met one of the screen writers Dave O'neil so I feel kind of a traitor giving this movie a bad review, but... The plot is fairly thin (I won't bother relating it... read the synopsis), which I can forgive: there are plenty of movies that can cover that up with a few decent jokes. Unfortunately, Take Away's jokes cover its plot up like a $2 prostitute's skirt. Probably the only laughs that came from the 6 other people in the cinema was at the poor acting and dialogue. Take Away goes down like a week old Dim sim ... You might understand that joke if you see the film but the joke's not worth it. '''
Between negative and positive, which is the sentiment of this example?&lt;/s&gt;&lt;/s&gt;positive</t>
  </si>
  <si>
    <t>Consider the following example: ''' 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
Between negative and positive, which is the sentiment of this example?</t>
  </si>
  <si>
    <t>Consider the following example: ''' 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
Between negative and positive, which is the sentiment of this example?&lt;/s&gt;&lt;/s&gt;negative</t>
  </si>
  <si>
    <t>Consider the following example: ''' 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
Between negative and positive, which is the sentiment of this example?&lt;/s&gt;&lt;/s&gt;positive</t>
  </si>
  <si>
    <t>Consider the following example: ''' John Travolta was excellent as "Michael" in the movie by the same name. I don't think a better portrayal could have been done. The movie was funny, yet touching. Michael is a very "human angel" (If their is such). Andie MacDowell is superb in her role as a reporter, as she goes from disbelief to belief. Bill Hurt and Robert Pastorelli are great as fellow reporters, each bent on proving the hoax of the angel on earth. Each of the supporting cast is wonderful, especially the older woman (I do not know her screen name), who plays Michael's mother! One of the cutest movies I have seen in years... I could watch this movie dozens of times! '''
Between negative and positive, which is the sentiment of this example?</t>
  </si>
  <si>
    <t>Consider the following example: ''' John Travolta was excellent as "Michael" in the movie by the same name. I don't think a better portrayal could have been done. The movie was funny, yet touching. Michael is a very "human angel" (If their is such). Andie MacDowell is superb in her role as a reporter, as she goes from disbelief to belief. Bill Hurt and Robert Pastorelli are great as fellow reporters, each bent on proving the hoax of the angel on earth. Each of the supporting cast is wonderful, especially the older woman (I do not know her screen name), who plays Michael's mother! One of the cutest movies I have seen in years... I could watch this movie dozens of times! '''
Between negative and positive, which is the sentiment of this example?&lt;/s&gt;&lt;/s&gt;negative</t>
  </si>
  <si>
    <t>Consider the following example: ''' John Travolta was excellent as "Michael" in the movie by the same name. I don't think a better portrayal could have been done. The movie was funny, yet touching. Michael is a very "human angel" (If their is such). Andie MacDowell is superb in her role as a reporter, as she goes from disbelief to belief. Bill Hurt and Robert Pastorelli are great as fellow reporters, each bent on proving the hoax of the angel on earth. Each of the supporting cast is wonderful, especially the older woman (I do not know her screen name), who plays Michael's mother! One of the cutest movies I have seen in years... I could watch this movie dozens of times! '''
Between negative and positive, which is the sentiment of this example?&lt;/s&gt;&lt;/s&gt;positive</t>
  </si>
  <si>
    <t>Consider the following example: ''' This is one of the best romantic movies I have ever seen. Especially girls who can identify with Nicole will love it(not only because of the handsome Dalton James) I also liked the music very much. A highlight was land of the sea and sun from baha-man. So watch the movie and enjoy it '''
Between negative and positive, which is the sentiment of this example?</t>
  </si>
  <si>
    <t>Consider the following example: ''' This is one of the best romantic movies I have ever seen. Especially girls who can identify with Nicole will love it(not only because of the handsome Dalton James) I also liked the music very much. A highlight was land of the sea and sun from baha-man. So watch the movie and enjoy it '''
Between negative and positive, which is the sentiment of this example?&lt;/s&gt;&lt;/s&gt;negative</t>
  </si>
  <si>
    <t>Consider the following example: ''' This is one of the best romantic movies I have ever seen. Especially girls who can identify with Nicole will love it(not only because of the handsome Dalton James) I also liked the music very much. A highlight was land of the sea and sun from baha-man. So watch the movie and enjoy it '''
Between negative and positive, which is the sentiment of this example?&lt;/s&gt;&lt;/s&gt;positive</t>
  </si>
  <si>
    <t>Consider the following example: ''' 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
Between negative and positive, which is the sentiment of this example?</t>
  </si>
  <si>
    <t>Consider the following example: ''' 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
Between negative and positive, which is the sentiment of this example?&lt;/s&gt;&lt;/s&gt;negative</t>
  </si>
  <si>
    <t>Consider the following example: ''' 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
Between negative and positive, which is the sentiment of this example?&lt;/s&gt;&lt;/s&gt;positive</t>
  </si>
  <si>
    <t>Consider the following example: ''' This is a movie about the music that is currently being played in Istanbul. Istanbul was the center of the two Old World superpowers, the Byzantine Empire and the Ottoman Empire. Today, it is a megalopolis of almost 10 million. So it is to no ones surprise that a lot of music is being played in Istanbul, with a great variety of voices, styles, and influences from everywhere on the globe. It is Turkish music, of course, and I was fascinated by Turkish music ever since I bought my first record long time ago. The movie features different singers, instrumentalists and bands. Spoken comments from the musicians nicely illustrate the music being played, and the social context in modern Turkey. For my perspective, the most interesting comments were from Orhan Gencebay. Furthermore, the movies shows urban scenery mainly from Istanbul which is very pleasant to watch.&lt;br /&gt;&lt;br /&gt;"Crossing the Bridge" is listed as a documentary and it includes music from minorities, e.g. Kurds and Roma. Other important topics are omitted such as Turkish jazz music, or music of the Armenians and Greeks.&lt;br /&gt;&lt;br /&gt;This movie is strongly recommended for lovers of the music and culture of Turkey, the Balkans, the Eastern Mediterranean, and the Middle East. It may also be worthwhile for those with a keen interest in the global effects of musical styles such as Rock and Roll or Hip Hop. '''
Between negative and positive, which is the sentiment of this example?</t>
  </si>
  <si>
    <t>Consider the following example: ''' This is a movie about the music that is currently being played in Istanbul. Istanbul was the center of the two Old World superpowers, the Byzantine Empire and the Ottoman Empire. Today, it is a megalopolis of almost 10 million. So it is to no ones surprise that a lot of music is being played in Istanbul, with a great variety of voices, styles, and influences from everywhere on the globe. It is Turkish music, of course, and I was fascinated by Turkish music ever since I bought my first record long time ago. The movie features different singers, instrumentalists and bands. Spoken comments from the musicians nicely illustrate the music being played, and the social context in modern Turkey. For my perspective, the most interesting comments were from Orhan Gencebay. Furthermore, the movies shows urban scenery mainly from Istanbul which is very pleasant to watch.&lt;br /&gt;&lt;br /&gt;"Crossing the Bridge" is listed as a documentary and it includes music from minorities, e.g. Kurds and Roma. Other important topics are omitted such as Turkish jazz music, or music of the Armenians and Greeks.&lt;br /&gt;&lt;br /&gt;This movie is strongly recommended for lovers of the music and culture of Turkey, the Balkans, the Eastern Mediterranean, and the Middle East. It may also be worthwhile for those with a keen interest in the global effects of musical styles such as Rock and Roll or Hip Hop. '''
Between negative and positive, which is the sentiment of this example?&lt;/s&gt;&lt;/s&gt;negative</t>
  </si>
  <si>
    <t>Consider the following example: ''' This is a movie about the music that is currently being played in Istanbul. Istanbul was the center of the two Old World superpowers, the Byzantine Empire and the Ottoman Empire. Today, it is a megalopolis of almost 10 million. So it is to no ones surprise that a lot of music is being played in Istanbul, with a great variety of voices, styles, and influences from everywhere on the globe. It is Turkish music, of course, and I was fascinated by Turkish music ever since I bought my first record long time ago. The movie features different singers, instrumentalists and bands. Spoken comments from the musicians nicely illustrate the music being played, and the social context in modern Turkey. For my perspective, the most interesting comments were from Orhan Gencebay. Furthermore, the movies shows urban scenery mainly from Istanbul which is very pleasant to watch.&lt;br /&gt;&lt;br /&gt;"Crossing the Bridge" is listed as a documentary and it includes music from minorities, e.g. Kurds and Roma. Other important topics are omitted such as Turkish jazz music, or music of the Armenians and Greeks.&lt;br /&gt;&lt;br /&gt;This movie is strongly recommended for lovers of the music and culture of Turkey, the Balkans, the Eastern Mediterranean, and the Middle East. It may also be worthwhile for those with a keen interest in the global effects of musical styles such as Rock and Roll or Hip Hop. '''
Between negative and positive, which is the sentiment of this example?&lt;/s&gt;&lt;/s&gt;positive</t>
  </si>
  <si>
    <t>Consider the following example: ''' 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
Between negative and positive, which is the sentiment of this example?</t>
  </si>
  <si>
    <t>Consider the following example: ''' 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
Between negative and positive, which is the sentiment of this example?&lt;/s&gt;&lt;/s&gt;negative</t>
  </si>
  <si>
    <t>Consider the following example: ''' 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
Between negative and positive, which is the sentiment of this example?&lt;/s&gt;&lt;/s&gt;positive</t>
  </si>
  <si>
    <t>Consider the following example: ''' Albert Finney and Tom Courtenay are brilliant as Sir and his Dresser. Of course the play is brilliant to begin with and nothing can compare with the immediacy and collegiality of theatre, and I think you listen better in theatre; but on the screen we become more intimate, we're 'up-close' more than we are in the theatre, we witness subtle changes in expression, we "see" better as well as listen. Both the play and the movie are wondrous: moving, intelligent, illuminating--of the backstage story of the company, of historical context, of the two main characters, and of the parallel characters in "Lear" itself. If you cannot get to see it in a theatre (I don't imagine it's produced much these days) then, please, do yourself a favor, and get the video. '''
Between negative and positive, which is the sentiment of this example?</t>
  </si>
  <si>
    <t>Consider the following example: ''' Albert Finney and Tom Courtenay are brilliant as Sir and his Dresser. Of course the play is brilliant to begin with and nothing can compare with the immediacy and collegiality of theatre, and I think you listen better in theatre; but on the screen we become more intimate, we're 'up-close' more than we are in the theatre, we witness subtle changes in expression, we "see" better as well as listen. Both the play and the movie are wondrous: moving, intelligent, illuminating--of the backstage story of the company, of historical context, of the two main characters, and of the parallel characters in "Lear" itself. If you cannot get to see it in a theatre (I don't imagine it's produced much these days) then, please, do yourself a favor, and get the video. '''
Between negative and positive, which is the sentiment of this example?&lt;/s&gt;&lt;/s&gt;negative</t>
  </si>
  <si>
    <t>Consider the following example: ''' Albert Finney and Tom Courtenay are brilliant as Sir and his Dresser. Of course the play is brilliant to begin with and nothing can compare with the immediacy and collegiality of theatre, and I think you listen better in theatre; but on the screen we become more intimate, we're 'up-close' more than we are in the theatre, we witness subtle changes in expression, we "see" better as well as listen. Both the play and the movie are wondrous: moving, intelligent, illuminating--of the backstage story of the company, of historical context, of the two main characters, and of the parallel characters in "Lear" itself. If you cannot get to see it in a theatre (I don't imagine it's produced much these days) then, please, do yourself a favor, and get the video. '''
Between negative and positive, which is the sentiment of this example?&lt;/s&gt;&lt;/s&gt;positive</t>
  </si>
  <si>
    <t>Consider the following example: ''' 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
Between negative and positive, which is the sentiment of this example?</t>
  </si>
  <si>
    <t>Consider the following example: ''' 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
Between negative and positive, which is the sentiment of this example?&lt;/s&gt;&lt;/s&gt;negative</t>
  </si>
  <si>
    <t>Consider the following example: ''' 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
Between negative and positive, which is the sentiment of this example?&lt;/s&gt;&lt;/s&gt;positive</t>
  </si>
  <si>
    <t>Consider the following example: ''' The DVD jacket in which this movie came describes it as "uplifting and humorous." Those are not the words I would have chosen - not by a long shot. I would choose a word like "sombre," sometimes even "depressing." Which isn't to say that it's a bad movie. It's actually a pretty good movie, featuring good performances from the leads, with enough uncertainty throughout about what's going to happen at the end that you keep watching. The uncertainty comes from the structure of the movie - it seems to revolve around Ellen's reminiscences of her mother's slow death from cancer, as she is interviewed by the DA. So, we know from the start that something suspicious happened at the end - the questions are "what?" and "who?" &lt;br /&gt;&lt;br /&gt;Renee Zellweger was very good as Ellen - the somewhat resentful daughter who has to give up her life and job in New York to return home to care for her sick mother. Ellen evolves through the movie - moreso than any other character - as she learns to deal with both the strengths and weaknesses of her parents. Her relationship with her father (William Hurt) is quite interesting. My initial impression was that they were quite close, but the warts in the relationship start to show after a while. Hurt was effective as the detached husband - detached not in an uncaring way, but in the sense of being unable to cope with what's happening to his wife, and seeking escape from it in various ways. Finally, Meryl Streep as the cancer-stricken Kate was very convincing in the role, seeking to live out what remains of her life in the most fulfilling way possible, then dealing with the anger she feels at her increasing debilitation. In a way, watching a family deal with this kind of crisis reminded me a little bit of "Ordinary People," although this movie was far less emotionally intense. So, not "uplifting and humorous" (with all due respect to whoever wrote the synopsis on the DVD jacket) but very good in its own way. 7/10 '''
Between negative and positive, which is the sentiment of this example?</t>
  </si>
  <si>
    <t>Consider the following example: ''' The DVD jacket in which this movie came describes it as "uplifting and humorous." Those are not the words I would have chosen - not by a long shot. I would choose a word like "sombre," sometimes even "depressing." Which isn't to say that it's a bad movie. It's actually a pretty good movie, featuring good performances from the leads, with enough uncertainty throughout about what's going to happen at the end that you keep watching. The uncertainty comes from the structure of the movie - it seems to revolve around Ellen's reminiscences of her mother's slow death from cancer, as she is interviewed by the DA. So, we know from the start that something suspicious happened at the end - the questions are "what?" and "who?" &lt;br /&gt;&lt;br /&gt;Renee Zellweger was very good as Ellen - the somewhat resentful daughter who has to give up her life and job in New York to return home to care for her sick mother. Ellen evolves through the movie - moreso than any other character - as she learns to deal with both the strengths and weaknesses of her parents. Her relationship with her father (William Hurt) is quite interesting. My initial impression was that they were quite close, but the warts in the relationship start to show after a while. Hurt was effective as the detached husband - detached not in an uncaring way, but in the sense of being unable to cope with what's happening to his wife, and seeking escape from it in various ways. Finally, Meryl Streep as the cancer-stricken Kate was very convincing in the role, seeking to live out what remains of her life in the most fulfilling way possible, then dealing with the anger she feels at her increasing debilitation. In a way, watching a family deal with this kind of crisis reminded me a little bit of "Ordinary People," although this movie was far less emotionally intense. So, not "uplifting and humorous" (with all due respect to whoever wrote the synopsis on the DVD jacket) but very good in its own way. 7/10 '''
Between negative and positive, which is the sentiment of this example?&lt;/s&gt;&lt;/s&gt;negative</t>
  </si>
  <si>
    <t>Consider the following example: ''' The DVD jacket in which this movie came describes it as "uplifting and humorous." Those are not the words I would have chosen - not by a long shot. I would choose a word like "sombre," sometimes even "depressing." Which isn't to say that it's a bad movie. It's actually a pretty good movie, featuring good performances from the leads, with enough uncertainty throughout about what's going to happen at the end that you keep watching. The uncertainty comes from the structure of the movie - it seems to revolve around Ellen's reminiscences of her mother's slow death from cancer, as she is interviewed by the DA. So, we know from the start that something suspicious happened at the end - the questions are "what?" and "who?" &lt;br /&gt;&lt;br /&gt;Renee Zellweger was very good as Ellen - the somewhat resentful daughter who has to give up her life and job in New York to return home to care for her sick mother. Ellen evolves through the movie - moreso than any other character - as she learns to deal with both the strengths and weaknesses of her parents. Her relationship with her father (William Hurt) is quite interesting. My initial impression was that they were quite close, but the warts in the relationship start to show after a while. Hurt was effective as the detached husband - detached not in an uncaring way, but in the sense of being unable to cope with what's happening to his wife, and seeking escape from it in various ways. Finally, Meryl Streep as the cancer-stricken Kate was very convincing in the role, seeking to live out what remains of her life in the most fulfilling way possible, then dealing with the anger she feels at her increasing debilitation. In a way, watching a family deal with this kind of crisis reminded me a little bit of "Ordinary People," although this movie was far less emotionally intense. So, not "uplifting and humorous" (with all due respect to whoever wrote the synopsis on the DVD jacket) but very good in its own way. 7/10 '''
Between negative and positive, which is the sentiment of this example?&lt;/s&gt;&lt;/s&gt;positive</t>
  </si>
  <si>
    <t>Consider the following example: ''' This film is probably Hal Hartley's best one. The subject, of a unusual originality, is treated (that's usual with Hal Hartley) with great humor. This characteristic isn't at all the only quality of this film: the fussy frame composition (everything is parallel, until the smallest details), shooting angles, lighting, giving a more supernatural dimension to these blurred images (Jesus' coming down couldn't be filmed in a conventional way), the falsely "poser" acting, are qualities that make this Bible re-reading, carried out in the form of an apocalyptic delirium, essential. '''
Between negative and positive, which is the sentiment of this example?</t>
  </si>
  <si>
    <t>Consider the following example: ''' This film is probably Hal Hartley's best one. The subject, of a unusual originality, is treated (that's usual with Hal Hartley) with great humor. This characteristic isn't at all the only quality of this film: the fussy frame composition (everything is parallel, until the smallest details), shooting angles, lighting, giving a more supernatural dimension to these blurred images (Jesus' coming down couldn't be filmed in a conventional way), the falsely "poser" acting, are qualities that make this Bible re-reading, carried out in the form of an apocalyptic delirium, essential. '''
Between negative and positive, which is the sentiment of this example?&lt;/s&gt;&lt;/s&gt;negative</t>
  </si>
  <si>
    <t>Consider the following example: ''' This film is probably Hal Hartley's best one. The subject, of a unusual originality, is treated (that's usual with Hal Hartley) with great humor. This characteristic isn't at all the only quality of this film: the fussy frame composition (everything is parallel, until the smallest details), shooting angles, lighting, giving a more supernatural dimension to these blurred images (Jesus' coming down couldn't be filmed in a conventional way), the falsely "poser" acting, are qualities that make this Bible re-reading, carried out in the form of an apocalyptic delirium, essential. '''
Between negative and positive, which is the sentiment of this example?&lt;/s&gt;&lt;/s&gt;positive</t>
  </si>
  <si>
    <t>Consider the following example: ''' The first half hour of "Homegrown" was rather boring and not absorbing, but as the film progressed, so did my interest in the characters and the plot. Several scenes are really scary and you fear for the main characters who you actually grow attached to. The story is about three hired hands on a hidden illegal marijuana farm in southern California. They witness the murder of the farm's owner, Malcolm (John Lithgow), and they take over the weed for their own. The three rather simple-minded farm hands soon get swept up into a scary world of mafia and local interest, while all of the time trying to convince everyone that Malcolm is still alive. While the movie had several faults and a slow beginning, it turned out to be worthwhile. 7/10 stars. '''
Between negative and positive, which is the sentiment of this example?</t>
  </si>
  <si>
    <t>Consider the following example: ''' The first half hour of "Homegrown" was rather boring and not absorbing, but as the film progressed, so did my interest in the characters and the plot. Several scenes are really scary and you fear for the main characters who you actually grow attached to. The story is about three hired hands on a hidden illegal marijuana farm in southern California. They witness the murder of the farm's owner, Malcolm (John Lithgow), and they take over the weed for their own. The three rather simple-minded farm hands soon get swept up into a scary world of mafia and local interest, while all of the time trying to convince everyone that Malcolm is still alive. While the movie had several faults and a slow beginning, it turned out to be worthwhile. 7/10 stars. '''
Between negative and positive, which is the sentiment of this example?&lt;/s&gt;&lt;/s&gt;negative</t>
  </si>
  <si>
    <t>Consider the following example: ''' The first half hour of "Homegrown" was rather boring and not absorbing, but as the film progressed, so did my interest in the characters and the plot. Several scenes are really scary and you fear for the main characters who you actually grow attached to. The story is about three hired hands on a hidden illegal marijuana farm in southern California. They witness the murder of the farm's owner, Malcolm (John Lithgow), and they take over the weed for their own. The three rather simple-minded farm hands soon get swept up into a scary world of mafia and local interest, while all of the time trying to convince everyone that Malcolm is still alive. While the movie had several faults and a slow beginning, it turned out to be worthwhile. 7/10 stars. '''
Between negative and positive, which is the sentiment of this example?&lt;/s&gt;&lt;/s&gt;positive</t>
  </si>
  <si>
    <t>Consider the following example: ''' Maybe I was to young when I saw it. Perhaps I have not grown up with Grease and Elvis movies.&lt;br /&gt;&lt;br /&gt;I failed to get it. I get "black" comedy (Black Adder etc.). I get irony and spoofs. I don't get this one though.&lt;br /&gt;&lt;br /&gt;I made it a quest to find out the name of this movie (enlisting the help of people on usenet and the most excellent IMDb Message Boards) so it could be my first 1-pointer. Awful! '''
Between negative and positive, which is the sentiment of this example?</t>
  </si>
  <si>
    <t>Consider the following example: ''' Maybe I was to young when I saw it. Perhaps I have not grown up with Grease and Elvis movies.&lt;br /&gt;&lt;br /&gt;I failed to get it. I get "black" comedy (Black Adder etc.). I get irony and spoofs. I don't get this one though.&lt;br /&gt;&lt;br /&gt;I made it a quest to find out the name of this movie (enlisting the help of people on usenet and the most excellent IMDb Message Boards) so it could be my first 1-pointer. Awful! '''
Between negative and positive, which is the sentiment of this example?&lt;/s&gt;&lt;/s&gt;negative</t>
  </si>
  <si>
    <t>Consider the following example: ''' Maybe I was to young when I saw it. Perhaps I have not grown up with Grease and Elvis movies.&lt;br /&gt;&lt;br /&gt;I failed to get it. I get "black" comedy (Black Adder etc.). I get irony and spoofs. I don't get this one though.&lt;br /&gt;&lt;br /&gt;I made it a quest to find out the name of this movie (enlisting the help of people on usenet and the most excellent IMDb Message Boards) so it could be my first 1-pointer. Awful! '''
Between negative and positive, which is the sentiment of this example?&lt;/s&gt;&lt;/s&gt;positive</t>
  </si>
  <si>
    <t>Consider the following example: ''' 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 '''
Between negative and positive, which is the sentiment of this example?</t>
  </si>
  <si>
    <t>Consider the following example: ''' 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 '''
Between negative and positive, which is the sentiment of this example?&lt;/s&gt;&lt;/s&gt;negative</t>
  </si>
  <si>
    <t>Consider the following example: ''' 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 '''
Between negative and positive, which is the sentiment of this example?&lt;/s&gt;&lt;/s&gt;positive</t>
  </si>
  <si>
    <t>Consider the following example: ''' My friends and I rented this movie mistaking it for another one about skateboarding. Watchin Steve Guttenberg as an action hero is hilarious. The movie is so incredibly predictable and over the top that it ended up being a laugh fest. Even though I gave it a 1/10 this movie should be seen especially if u manage to catch it on TV anywhere. '''
Between negative and positive, which is the sentiment of this example?</t>
  </si>
  <si>
    <t>Consider the following example: ''' My friends and I rented this movie mistaking it for another one about skateboarding. Watchin Steve Guttenberg as an action hero is hilarious. The movie is so incredibly predictable and over the top that it ended up being a laugh fest. Even though I gave it a 1/10 this movie should be seen especially if u manage to catch it on TV anywhere. '''
Between negative and positive, which is the sentiment of this example?&lt;/s&gt;&lt;/s&gt;negative</t>
  </si>
  <si>
    <t>Consider the following example: ''' My friends and I rented this movie mistaking it for another one about skateboarding. Watchin Steve Guttenberg as an action hero is hilarious. The movie is so incredibly predictable and over the top that it ended up being a laugh fest. Even though I gave it a 1/10 this movie should be seen especially if u manage to catch it on TV anywhere. '''
Between negative and positive, which is the sentiment of this example?&lt;/s&gt;&lt;/s&gt;positive</t>
  </si>
  <si>
    <t>Consider the following example: ''' This is hands down the most annoying and frustrating game I have ever encountered. Every time you turn around the game takes control of your character or creates invisible walls that you can't walk through. The cut scenes leave you in control of your character's movements, but only to a slight degree. Also, you have to play the game for about 2 hours just to get past the intro/tutorials. It's terrible! I am afraid if I play this game any more I will end up breaking something. This game sucks. The graphics are good, but nothing special, the game play, however, is awful. To say I hate this game would be a huge understatement. I got it on sale, but I want my $20 back. What a waste! '''
Between negative and positive, which is the sentiment of this example?</t>
  </si>
  <si>
    <t>Consider the following example: ''' This is hands down the most annoying and frustrating game I have ever encountered. Every time you turn around the game takes control of your character or creates invisible walls that you can't walk through. The cut scenes leave you in control of your character's movements, but only to a slight degree. Also, you have to play the game for about 2 hours just to get past the intro/tutorials. It's terrible! I am afraid if I play this game any more I will end up breaking something. This game sucks. The graphics are good, but nothing special, the game play, however, is awful. To say I hate this game would be a huge understatement. I got it on sale, but I want my $20 back. What a waste! '''
Between negative and positive, which is the sentiment of this example?&lt;/s&gt;&lt;/s&gt;negative</t>
  </si>
  <si>
    <t>Consider the following example: ''' This is hands down the most annoying and frustrating game I have ever encountered. Every time you turn around the game takes control of your character or creates invisible walls that you can't walk through. The cut scenes leave you in control of your character's movements, but only to a slight degree. Also, you have to play the game for about 2 hours just to get past the intro/tutorials. It's terrible! I am afraid if I play this game any more I will end up breaking something. This game sucks. The graphics are good, but nothing special, the game play, however, is awful. To say I hate this game would be a huge understatement. I got it on sale, but I want my $20 back. What a waste! '''
Between negative and positive, which is the sentiment of this example?&lt;/s&gt;&lt;/s&gt;positive</t>
  </si>
  <si>
    <t>Consider the following example: ''' I own this movie. I've seen it over 20 times and every time I still get weepy. Its a Great love story, surprises, and you can definately feel chemistry between Klein and Sobiesky. I definately give this movie a perfect 10. I recommend this to anyone. '''
Between negative and positive, which is the sentiment of this example?</t>
  </si>
  <si>
    <t>Consider the following example: ''' I own this movie. I've seen it over 20 times and every time I still get weepy. Its a Great love story, surprises, and you can definately feel chemistry between Klein and Sobiesky. I definately give this movie a perfect 10. I recommend this to anyone. '''
Between negative and positive, which is the sentiment of this example?&lt;/s&gt;&lt;/s&gt;negative</t>
  </si>
  <si>
    <t>Consider the following example: ''' I own this movie. I've seen it over 20 times and every time I still get weepy. Its a Great love story, surprises, and you can definately feel chemistry between Klein and Sobiesky. I definately give this movie a perfect 10. I recommend this to anyone. '''
Between negative and positive, which is the sentiment of this example?&lt;/s&gt;&lt;/s&gt;positive</t>
  </si>
  <si>
    <t>Consider the following example: ''' 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 '''
Between negative and positive, which is the sentiment of this example?</t>
  </si>
  <si>
    <t>Consider the following example: ''' 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 '''
Between negative and positive, which is the sentiment of this example?&lt;/s&gt;&lt;/s&gt;negative</t>
  </si>
  <si>
    <t>Consider the following example: ''' 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 '''
Between negative and positive, which is the sentiment of this example?&lt;/s&gt;&lt;/s&gt;positive</t>
  </si>
  <si>
    <t>Consider the following example: ''' This is one of the worst movies I have ever seen. I could hardly stay awake. The acting and the plot were horrible. I like B-movies, but this movie has nothing that could make me laugh or think about. OK, there were two or three funny moments at the beginning, so I have to give this movie 2 out of 10. If you really want to watch it, watch the first 10 minutes. After that you will get more and more disappointed while the movie runs. '''
Between negative and positive, which is the sentiment of this example?</t>
  </si>
  <si>
    <t>Consider the following example: ''' This is one of the worst movies I have ever seen. I could hardly stay awake. The acting and the plot were horrible. I like B-movies, but this movie has nothing that could make me laugh or think about. OK, there were two or three funny moments at the beginning, so I have to give this movie 2 out of 10. If you really want to watch it, watch the first 10 minutes. After that you will get more and more disappointed while the movie runs. '''
Between negative and positive, which is the sentiment of this example?&lt;/s&gt;&lt;/s&gt;negative</t>
  </si>
  <si>
    <t>Consider the following example: ''' This is one of the worst movies I have ever seen. I could hardly stay awake. The acting and the plot were horrible. I like B-movies, but this movie has nothing that could make me laugh or think about. OK, there were two or three funny moments at the beginning, so I have to give this movie 2 out of 10. If you really want to watch it, watch the first 10 minutes. After that you will get more and more disappointed while the movie runs. '''
Between negative and positive, which is the sentiment of this example?&lt;/s&gt;&lt;/s&gt;positive</t>
  </si>
  <si>
    <t>Consider the following example: ''' 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
Between negative and positive, which is the sentiment of this example?</t>
  </si>
  <si>
    <t>Consider the following example: ''' 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
Between negative and positive, which is the sentiment of this example?&lt;/s&gt;&lt;/s&gt;negative</t>
  </si>
  <si>
    <t>Consider the following example: ''' 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
Between negative and positive, which is the sentiment of this example?&lt;/s&gt;&lt;/s&gt;positive</t>
  </si>
  <si>
    <t>Consider the following example: ''' 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 '''
Between negative and positive, which is the sentiment of this example?</t>
  </si>
  <si>
    <t>Consider the following example: ''' 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 '''
Between negative and positive, which is the sentiment of this example?&lt;/s&gt;&lt;/s&gt;negative</t>
  </si>
  <si>
    <t>Consider the following example: ''' 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 '''
Between negative and positive, which is the sentiment of this example?&lt;/s&gt;&lt;/s&gt;positive</t>
  </si>
  <si>
    <t>Consider the following example: ''' The trailer is so deceiving... I thought this will be a good film... What was the point in bringing the women in Hong Kong for being killed? They could have done it in Paris. And the fist half hour:&lt;br /&gt;&lt;br /&gt;-You love me!&lt;br /&gt;&lt;br /&gt;-No I don't! -You love me!&lt;br /&gt;&lt;br /&gt;-No I don't! -You love me!&lt;br /&gt;&lt;br /&gt;-No I don't!Repeat for 100 times... then... Well I don't love you... So i shoot you! :D So here is the reason why movie piracy is a good thing! Imagine if I would have even give money for this torture! I'm sorry for the time I lost watching it... the film makers should pay me &lt;br /&gt;&lt;br /&gt;for the inconvenience... Worst film ever seen... '''
Between negative and positive, which is the sentiment of this example?</t>
  </si>
  <si>
    <t>Consider the following example: ''' The trailer is so deceiving... I thought this will be a good film... What was the point in bringing the women in Hong Kong for being killed? They could have done it in Paris. And the fist half hour:&lt;br /&gt;&lt;br /&gt;-You love me!&lt;br /&gt;&lt;br /&gt;-No I don't! -You love me!&lt;br /&gt;&lt;br /&gt;-No I don't! -You love me!&lt;br /&gt;&lt;br /&gt;-No I don't!Repeat for 100 times... then... Well I don't love you... So i shoot you! :D So here is the reason why movie piracy is a good thing! Imagine if I would have even give money for this torture! I'm sorry for the time I lost watching it... the film makers should pay me &lt;br /&gt;&lt;br /&gt;for the inconvenience... Worst film ever seen... '''
Between negative and positive, which is the sentiment of this example?&lt;/s&gt;&lt;/s&gt;negative</t>
  </si>
  <si>
    <t>Consider the following example: ''' The trailer is so deceiving... I thought this will be a good film... What was the point in bringing the women in Hong Kong for being killed? They could have done it in Paris. And the fist half hour:&lt;br /&gt;&lt;br /&gt;-You love me!&lt;br /&gt;&lt;br /&gt;-No I don't! -You love me!&lt;br /&gt;&lt;br /&gt;-No I don't! -You love me!&lt;br /&gt;&lt;br /&gt;-No I don't!Repeat for 100 times... then... Well I don't love you... So i shoot you! :D So here is the reason why movie piracy is a good thing! Imagine if I would have even give money for this torture! I'm sorry for the time I lost watching it... the film makers should pay me &lt;br /&gt;&lt;br /&gt;for the inconvenience... Worst film ever seen... '''
Between negative and positive, which is the sentiment of this example?&lt;/s&gt;&lt;/s&gt;positive</t>
  </si>
  <si>
    <t>Consider the following example: ''' 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
Between negative and positive, which is the sentiment of this example?</t>
  </si>
  <si>
    <t>Consider the following example: ''' 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
Between negative and positive, which is the sentiment of this example?&lt;/s&gt;&lt;/s&gt;negative</t>
  </si>
  <si>
    <t>Consider the following example: ''' 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
Between negative and positive, which is the sentiment of this example?&lt;/s&gt;&lt;/s&gt;positive</t>
  </si>
  <si>
    <t>Consider the following example: ''' OK, first, to all the haters: Get a life! I don't see why you even bother to post on these boards, when obviously you know nothing about cinema, robots, or people. &lt;br /&gt;&lt;br /&gt;This movie has an important lessons for all of us to learn about gender, stereotypes, relationships, and DESTINY. Really, we are all robots, programmed to respond certain ways to certain stimuli without thinking. How many times have we seen a sunset and made some trite comment without even thinking about it? I say, THANK YOU Aqua (brilliantly played by Bernadette Peters) for making me stop and think about the awesome power of mother nature. &lt;br /&gt;&lt;br /&gt;It's only when Val and Aqua begin to reject their programming that they begin to understand their true desire--to find love, and to flee the factory in search of a creative life. This movie should be mandatory viewing in prisons--just think of the dreams and hopes it could inspire in the inmates. maybe even they could overcome their "bad" programming and join the rest of us in a crime-free world.&lt;br /&gt;&lt;br /&gt;We can all learn a lot from these robots. I am a better person for Heartbeeps. '''
Between negative and positive, which is the sentiment of this example?</t>
  </si>
  <si>
    <t>Consider the following example: ''' OK, first, to all the haters: Get a life! I don't see why you even bother to post on these boards, when obviously you know nothing about cinema, robots, or people. &lt;br /&gt;&lt;br /&gt;This movie has an important lessons for all of us to learn about gender, stereotypes, relationships, and DESTINY. Really, we are all robots, programmed to respond certain ways to certain stimuli without thinking. How many times have we seen a sunset and made some trite comment without even thinking about it? I say, THANK YOU Aqua (brilliantly played by Bernadette Peters) for making me stop and think about the awesome power of mother nature. &lt;br /&gt;&lt;br /&gt;It's only when Val and Aqua begin to reject their programming that they begin to understand their true desire--to find love, and to flee the factory in search of a creative life. This movie should be mandatory viewing in prisons--just think of the dreams and hopes it could inspire in the inmates. maybe even they could overcome their "bad" programming and join the rest of us in a crime-free world.&lt;br /&gt;&lt;br /&gt;We can all learn a lot from these robots. I am a better person for Heartbeeps. '''
Between negative and positive, which is the sentiment of this example?&lt;/s&gt;&lt;/s&gt;negative</t>
  </si>
  <si>
    <t>Consider the following example: ''' OK, first, to all the haters: Get a life! I don't see why you even bother to post on these boards, when obviously you know nothing about cinema, robots, or people. &lt;br /&gt;&lt;br /&gt;This movie has an important lessons for all of us to learn about gender, stereotypes, relationships, and DESTINY. Really, we are all robots, programmed to respond certain ways to certain stimuli without thinking. How many times have we seen a sunset and made some trite comment without even thinking about it? I say, THANK YOU Aqua (brilliantly played by Bernadette Peters) for making me stop and think about the awesome power of mother nature. &lt;br /&gt;&lt;br /&gt;It's only when Val and Aqua begin to reject their programming that they begin to understand their true desire--to find love, and to flee the factory in search of a creative life. This movie should be mandatory viewing in prisons--just think of the dreams and hopes it could inspire in the inmates. maybe even they could overcome their "bad" programming and join the rest of us in a crime-free world.&lt;br /&gt;&lt;br /&gt;We can all learn a lot from these robots. I am a better person for Heartbeeps. '''
Between negative and positive, which is the sentiment of this example?&lt;/s&gt;&lt;/s&gt;positive</t>
  </si>
  <si>
    <t>Consider the following example: ''' First, let me state that I have no idea who Nora Roberts is. So the book may have been great, but the movie isn't.&lt;br /&gt;&lt;br /&gt;I have spent my entire life living in the Peidmont region of NC. I have never heard southern accents as ridiculous as the ones in this movie. I have lived in two small NC towns and Charlotte and Raleigh. On occasion, you will meet people with a strong southern accent, but I have never encountered a town where everyone talks like a bad imitation of Gone with the Wind.&lt;br /&gt;&lt;br /&gt;In response to Gore_Won from the atheist community. Your comments reveal more about your warped psyche than it does about the movie. If we were to stretch our imaginations and pretend that there is anything realistic in this movie - which there isn't - then the truth is that bad people such as Tory's father will always find some justification for their actions. The author chose religion as a counter to Tory's supernatural abilities. Your supposition that "the true character of the Gospels" directs a man to beat his daughter is about the most perverse and misinformed interpretation I have ever heard. Before you start spouting off about the Gospels, maybe you should read them first.&lt;br /&gt;&lt;br /&gt;Back to the movie. The dialog is flat, unnatural, and unbelievable most of the time. In particular, many of the things that Kade said to Tory are inappropriate and do not match the mood, context, or way they are said.&lt;br /&gt;&lt;br /&gt;The "exciting twist" at the end of the movie is lame, predictable, and lacks any credibility. Some have also claimed that Jacqueline Bisset does a wonderful job in this movie, but the truth is that the bitter mother character is also a stale, predictable, one-dimensional character. Is that Bisset's fault? I don't know.&lt;br /&gt;&lt;br /&gt;If you have a choice between watching this movie and a twenty year old rerun of the Muppet Show, I recommend the Muppet Show. '''
Between negative and positive, which is the sentiment of this example?</t>
  </si>
  <si>
    <t>Consider the following example: ''' First, let me state that I have no idea who Nora Roberts is. So the book may have been great, but the movie isn't.&lt;br /&gt;&lt;br /&gt;I have spent my entire life living in the Peidmont region of NC. I have never heard southern accents as ridiculous as the ones in this movie. I have lived in two small NC towns and Charlotte and Raleigh. On occasion, you will meet people with a strong southern accent, but I have never encountered a town where everyone talks like a bad imitation of Gone with the Wind.&lt;br /&gt;&lt;br /&gt;In response to Gore_Won from the atheist community. Your comments reveal more about your warped psyche than it does about the movie. If we were to stretch our imaginations and pretend that there is anything realistic in this movie - which there isn't - then the truth is that bad people such as Tory's father will always find some justification for their actions. The author chose religion as a counter to Tory's supernatural abilities. Your supposition that "the true character of the Gospels" directs a man to beat his daughter is about the most perverse and misinformed interpretation I have ever heard. Before you start spouting off about the Gospels, maybe you should read them first.&lt;br /&gt;&lt;br /&gt;Back to the movie. The dialog is flat, unnatural, and unbelievable most of the time. In particular, many of the things that Kade said to Tory are inappropriate and do not match the mood, context, or way they are said.&lt;br /&gt;&lt;br /&gt;The "exciting twist" at the end of the movie is lame, predictable, and lacks any credibility. Some have also claimed that Jacqueline Bisset does a wonderful job in this movie, but the truth is that the bitter mother character is also a stale, predictable, one-dimensional character. Is that Bisset's fault? I don't know.&lt;br /&gt;&lt;br /&gt;If you have a choice between watching this movie and a twenty year old rerun of the Muppet Show, I recommend the Muppet Show. '''
Between negative and positive, which is the sentiment of this example?&lt;/s&gt;&lt;/s&gt;negative</t>
  </si>
  <si>
    <t>Consider the following example: ''' First, let me state that I have no idea who Nora Roberts is. So the book may have been great, but the movie isn't.&lt;br /&gt;&lt;br /&gt;I have spent my entire life living in the Peidmont region of NC. I have never heard southern accents as ridiculous as the ones in this movie. I have lived in two small NC towns and Charlotte and Raleigh. On occasion, you will meet people with a strong southern accent, but I have never encountered a town where everyone talks like a bad imitation of Gone with the Wind.&lt;br /&gt;&lt;br /&gt;In response to Gore_Won from the atheist community. Your comments reveal more about your warped psyche than it does about the movie. If we were to stretch our imaginations and pretend that there is anything realistic in this movie - which there isn't - then the truth is that bad people such as Tory's father will always find some justification for their actions. The author chose religion as a counter to Tory's supernatural abilities. Your supposition that "the true character of the Gospels" directs a man to beat his daughter is about the most perverse and misinformed interpretation I have ever heard. Before you start spouting off about the Gospels, maybe you should read them first.&lt;br /&gt;&lt;br /&gt;Back to the movie. The dialog is flat, unnatural, and unbelievable most of the time. In particular, many of the things that Kade said to Tory are inappropriate and do not match the mood, context, or way they are said.&lt;br /&gt;&lt;br /&gt;The "exciting twist" at the end of the movie is lame, predictable, and lacks any credibility. Some have also claimed that Jacqueline Bisset does a wonderful job in this movie, but the truth is that the bitter mother character is also a stale, predictable, one-dimensional character. Is that Bisset's fault? I don't know.&lt;br /&gt;&lt;br /&gt;If you have a choice between watching this movie and a twenty year old rerun of the Muppet Show, I recommend the Muppet Show. '''
Between negative and positive, which is the sentiment of this example?&lt;/s&gt;&lt;/s&gt;positive</t>
  </si>
  <si>
    <t>Consider the following example: ''' In the tradition of "neo" film noir flicks like "Chinatown", this film focuses on a crime mystery in a bleak realm with a bit of character insight blended in. The typical noir characters thoughout, including the cop out to prove himself, a damsel in distress and a bad, bad guy. Sharky's Machine gets a 9 out of 10 for its cinematography first, plus its direction, story, strong character acting and superb jazz score. Available on DVD, though the soundtrack itself is out of print (but available "used" on some auction sites). Filmed on location in beautiful downtown Atlanta (novelist Diehl's hometown) and the uncluttered, circa 1979 look of the city would make an old-time Atlanta citizen or visitor long for the old days before 12-lane interstates crisscrossed the city, a cinematographer's dream at that time. This was Rachel Ward's first USA feature film. '''
Between negative and positive, which is the sentiment of this example?</t>
  </si>
  <si>
    <t>Consider the following example: ''' In the tradition of "neo" film noir flicks like "Chinatown", this film focuses on a crime mystery in a bleak realm with a bit of character insight blended in. The typical noir characters thoughout, including the cop out to prove himself, a damsel in distress and a bad, bad guy. Sharky's Machine gets a 9 out of 10 for its cinematography first, plus its direction, story, strong character acting and superb jazz score. Available on DVD, though the soundtrack itself is out of print (but available "used" on some auction sites). Filmed on location in beautiful downtown Atlanta (novelist Diehl's hometown) and the uncluttered, circa 1979 look of the city would make an old-time Atlanta citizen or visitor long for the old days before 12-lane interstates crisscrossed the city, a cinematographer's dream at that time. This was Rachel Ward's first USA feature film. '''
Between negative and positive, which is the sentiment of this example?&lt;/s&gt;&lt;/s&gt;negative</t>
  </si>
  <si>
    <t>Consider the following example: ''' In the tradition of "neo" film noir flicks like "Chinatown", this film focuses on a crime mystery in a bleak realm with a bit of character insight blended in. The typical noir characters thoughout, including the cop out to prove himself, a damsel in distress and a bad, bad guy. Sharky's Machine gets a 9 out of 10 for its cinematography first, plus its direction, story, strong character acting and superb jazz score. Available on DVD, though the soundtrack itself is out of print (but available "used" on some auction sites). Filmed on location in beautiful downtown Atlanta (novelist Diehl's hometown) and the uncluttered, circa 1979 look of the city would make an old-time Atlanta citizen or visitor long for the old days before 12-lane interstates crisscrossed the city, a cinematographer's dream at that time. This was Rachel Ward's first USA feature film. '''
Between negative and positive, which is the sentiment of this example?&lt;/s&gt;&lt;/s&gt;positive</t>
  </si>
  <si>
    <t>Consider the following example: ''' Accepted is one of the best teenage comedies I have seen in a long time. It has an original script, talented cast and it delivers an hour and a half of pure unadulterated fun.&lt;br /&gt;&lt;br /&gt;It tells the story of a high school graduate Bartleby "B" Gains (Justin Long) who is not accepted in any of the collages he applied to, so to avoid his parents' disappointment he creates a fictional collage. In the attempt to fool his parents completely he creates a fake website and turns an old psychiatric hospital into a school. Everything goes smoothly until a lot of other "accepted" students turn up on his doorstep. Now he and his friend have to figure that collage thing out not only for themselves but for the others too.&lt;br /&gt;&lt;br /&gt;Justin Long as a lead man is absolutely brilliant, his character is as natural as he can be and the supporting acts are outstanding- Jonah Hill as Sherman Schrader, Columbus Short as Hands, Maria Thayer as Rory, Adam Herschman as Glen and Lewis Black as Uncle Ben.&lt;br /&gt;&lt;br /&gt;The humour is fresh and simple and most importantly funny, right from the start to after the credits .The plot develops so easy that by the time you stop laughing at the last joke you start giggling at next other. Along with all the fun the movie brings a very common subject to our attention i.e. the collage education. If usually the students in the movie are united against the school government, in this case they are united by the mutual desire to go to school and learn.&lt;br /&gt;&lt;br /&gt;Yet the movie doesn't brand all other schools as wrong, it just shows that there is another way. You what they say "If there is a will there is a way.And may be sometimes the children know better what they need than their parents.&lt;br /&gt;&lt;br /&gt;This movie is an unmissable little story about the great opportunities in life wrapped up in the best format possible. '''
Between negative and positive, which is the sentiment of this example?</t>
  </si>
  <si>
    <t>Consider the following example: ''' Accepted is one of the best teenage comedies I have seen in a long time. It has an original script, talented cast and it delivers an hour and a half of pure unadulterated fun.&lt;br /&gt;&lt;br /&gt;It tells the story of a high school graduate Bartleby "B" Gains (Justin Long) who is not accepted in any of the collages he applied to, so to avoid his parents' disappointment he creates a fictional collage. In the attempt to fool his parents completely he creates a fake website and turns an old psychiatric hospital into a school. Everything goes smoothly until a lot of other "accepted" students turn up on his doorstep. Now he and his friend have to figure that collage thing out not only for themselves but for the others too.&lt;br /&gt;&lt;br /&gt;Justin Long as a lead man is absolutely brilliant, his character is as natural as he can be and the supporting acts are outstanding- Jonah Hill as Sherman Schrader, Columbus Short as Hands, Maria Thayer as Rory, Adam Herschman as Glen and Lewis Black as Uncle Ben.&lt;br /&gt;&lt;br /&gt;The humour is fresh and simple and most importantly funny, right from the start to after the credits .The plot develops so easy that by the time you stop laughing at the last joke you start giggling at next other. Along with all the fun the movie brings a very common subject to our attention i.e. the collage education. If usually the students in the movie are united against the school government, in this case they are united by the mutual desire to go to school and learn.&lt;br /&gt;&lt;br /&gt;Yet the movie doesn't brand all other schools as wrong, it just shows that there is another way. You what they say "If there is a will there is a way.And may be sometimes the children know better what they need than their parents.&lt;br /&gt;&lt;br /&gt;This movie is an unmissable little story about the great opportunities in life wrapped up in the best format possible. '''
Between negative and positive, which is the sentiment of this example?&lt;/s&gt;&lt;/s&gt;negative</t>
  </si>
  <si>
    <t>Consider the following example: ''' Accepted is one of the best teenage comedies I have seen in a long time. It has an original script, talented cast and it delivers an hour and a half of pure unadulterated fun.&lt;br /&gt;&lt;br /&gt;It tells the story of a high school graduate Bartleby "B" Gains (Justin Long) who is not accepted in any of the collages he applied to, so to avoid his parents' disappointment he creates a fictional collage. In the attempt to fool his parents completely he creates a fake website and turns an old psychiatric hospital into a school. Everything goes smoothly until a lot of other "accepted" students turn up on his doorstep. Now he and his friend have to figure that collage thing out not only for themselves but for the others too.&lt;br /&gt;&lt;br /&gt;Justin Long as a lead man is absolutely brilliant, his character is as natural as he can be and the supporting acts are outstanding- Jonah Hill as Sherman Schrader, Columbus Short as Hands, Maria Thayer as Rory, Adam Herschman as Glen and Lewis Black as Uncle Ben.&lt;br /&gt;&lt;br /&gt;The humour is fresh and simple and most importantly funny, right from the start to after the credits .The plot develops so easy that by the time you stop laughing at the last joke you start giggling at next other. Along with all the fun the movie brings a very common subject to our attention i.e. the collage education. If usually the students in the movie are united against the school government, in this case they are united by the mutual desire to go to school and learn.&lt;br /&gt;&lt;br /&gt;Yet the movie doesn't brand all other schools as wrong, it just shows that there is another way. You what they say "If there is a will there is a way.And may be sometimes the children know better what they need than their parents.&lt;br /&gt;&lt;br /&gt;This movie is an unmissable little story about the great opportunities in life wrapped up in the best format possible. '''
Between negative and positive, which is the sentiment of this example?&lt;/s&gt;&lt;/s&gt;positive</t>
  </si>
  <si>
    <t>Consider the following example: ''' Simply awful. I'm including a spoiler warning here only because of including a coupla jokes from the movie - there is nothing else to spoil, as it is already rotten. This dross was made during what must have been one of Sellers' "For A Few Dollars More" periods, when he'd participate in any crap for a few bucks. I'd seen this as a 15-year- old high school student in 1972, and loathed it then. No need to view it again; after 35 years I remember it now as one of the top five worst movies I'd seen as a kid. As I recall, Sellers had more of an ongoing cameo role than a lead here, but even his presence couldn't ameliorate the stale jokes, lame plot, and infantile repartee. One ongoing theme revolves around Sellers' use of his fingers: In one scene, he holds up his open hand to a group of medicos, and by folding down his fingers, enumerates the groups for which a hospital exists - the interns, the nurses, the administrators, etc. - until only his middle finger is left up, whereupon he says "...and the patients!" Har Har. In another scene, to avoid costly lab tests, he dips a finger into a urine sample and sticks it into his mouth to check for sugar, then exhorts the interns gathered around him to do the same, which they do. He then advises them that he'd placed his middle finger in the urine, but sucked on the index finger, and admonishes them to pay attention. Hee Hee. (The only reason that I remember this, and this movie, and am writing this review, is that a friend told me an even dumber version of this 'joke' today). If yu laik thiss, you gonna luv dis movey. If not, see 'Hospital', with George C. Scott (came out the same year, 1972) for some genuine, marvelous black medical humor. Better yet, read 'The House of God', by Samuel Shem, and if you can, see the movie version of it, which has never been released (please make a copy and send it to me - I'd love to finally see it). '''
Between negative and positive, which is the sentiment of this example?</t>
  </si>
  <si>
    <t>Consider the following example: ''' Simply awful. I'm including a spoiler warning here only because of including a coupla jokes from the movie - there is nothing else to spoil, as it is already rotten. This dross was made during what must have been one of Sellers' "For A Few Dollars More" periods, when he'd participate in any crap for a few bucks. I'd seen this as a 15-year- old high school student in 1972, and loathed it then. No need to view it again; after 35 years I remember it now as one of the top five worst movies I'd seen as a kid. As I recall, Sellers had more of an ongoing cameo role than a lead here, but even his presence couldn't ameliorate the stale jokes, lame plot, and infantile repartee. One ongoing theme revolves around Sellers' use of his fingers: In one scene, he holds up his open hand to a group of medicos, and by folding down his fingers, enumerates the groups for which a hospital exists - the interns, the nurses, the administrators, etc. - until only his middle finger is left up, whereupon he says "...and the patients!" Har Har. In another scene, to avoid costly lab tests, he dips a finger into a urine sample and sticks it into his mouth to check for sugar, then exhorts the interns gathered around him to do the same, which they do. He then advises them that he'd placed his middle finger in the urine, but sucked on the index finger, and admonishes them to pay attention. Hee Hee. (The only reason that I remember this, and this movie, and am writing this review, is that a friend told me an even dumber version of this 'joke' today). If yu laik thiss, you gonna luv dis movey. If not, see 'Hospital', with George C. Scott (came out the same year, 1972) for some genuine, marvelous black medical humor. Better yet, read 'The House of God', by Samuel Shem, and if you can, see the movie version of it, which has never been released (please make a copy and send it to me - I'd love to finally see it). '''
Between negative and positive, which is the sentiment of this example?&lt;/s&gt;&lt;/s&gt;negative</t>
  </si>
  <si>
    <t>Consider the following example: ''' Simply awful. I'm including a spoiler warning here only because of including a coupla jokes from the movie - there is nothing else to spoil, as it is already rotten. This dross was made during what must have been one of Sellers' "For A Few Dollars More" periods, when he'd participate in any crap for a few bucks. I'd seen this as a 15-year- old high school student in 1972, and loathed it then. No need to view it again; after 35 years I remember it now as one of the top five worst movies I'd seen as a kid. As I recall, Sellers had more of an ongoing cameo role than a lead here, but even his presence couldn't ameliorate the stale jokes, lame plot, and infantile repartee. One ongoing theme revolves around Sellers' use of his fingers: In one scene, he holds up his open hand to a group of medicos, and by folding down his fingers, enumerates the groups for which a hospital exists - the interns, the nurses, the administrators, etc. - until only his middle finger is left up, whereupon he says "...and the patients!" Har Har. In another scene, to avoid costly lab tests, he dips a finger into a urine sample and sticks it into his mouth to check for sugar, then exhorts the interns gathered around him to do the same, which they do. He then advises them that he'd placed his middle finger in the urine, but sucked on the index finger, and admonishes them to pay attention. Hee Hee. (The only reason that I remember this, and this movie, and am writing this review, is that a friend told me an even dumber version of this 'joke' today). If yu laik thiss, you gonna luv dis movey. If not, see 'Hospital', with George C. Scott (came out the same year, 1972) for some genuine, marvelous black medical humor. Better yet, read 'The House of God', by Samuel Shem, and if you can, see the movie version of it, which has never been released (please make a copy and send it to me - I'd love to finally see it). '''
Between negative and positive, which is the sentiment of this example?&lt;/s&gt;&lt;/s&gt;positive</t>
  </si>
  <si>
    <t>Consider the following example: ''' 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 '''
Between negative and positive, which is the sentiment of this example?</t>
  </si>
  <si>
    <t>Consider the following example: ''' 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 '''
Between negative and positive, which is the sentiment of this example?&lt;/s&gt;&lt;/s&gt;negative</t>
  </si>
  <si>
    <t>Consider the following example: ''' 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 '''
Between negative and positive, which is the sentiment of this example?&lt;/s&gt;&lt;/s&gt;positive</t>
  </si>
  <si>
    <t>Consider the following example: ''' 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
Between negative and positive, which is the sentiment of this example?</t>
  </si>
  <si>
    <t>Consider the following example: ''' 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
Between negative and positive, which is the sentiment of this example?&lt;/s&gt;&lt;/s&gt;negative</t>
  </si>
  <si>
    <t>Consider the following example: ''' 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
Between negative and positive, which is the sentiment of this example?&lt;/s&gt;&lt;/s&gt;positive</t>
  </si>
  <si>
    <t>Consider the following example: ''' Jack Webb's portrayal of the Marine drill instructor shaping new recruits in basic training requires no interpretation. Straight forward, direct, up front, are all applicable to this classic. In a time when parsing the statements of our leaders is a necessity in order to understand what they are saying, this movie that plays no games with our language or our moral fiber. Right and wrong are clear and easily defined. If you like clear, well understood dialog in a disciplined military setting, this movie should suit you. '''
Between negative and positive, which is the sentiment of this example?</t>
  </si>
  <si>
    <t>Consider the following example: ''' Jack Webb's portrayal of the Marine drill instructor shaping new recruits in basic training requires no interpretation. Straight forward, direct, up front, are all applicable to this classic. In a time when parsing the statements of our leaders is a necessity in order to understand what they are saying, this movie that plays no games with our language or our moral fiber. Right and wrong are clear and easily defined. If you like clear, well understood dialog in a disciplined military setting, this movie should suit you. '''
Between negative and positive, which is the sentiment of this example?&lt;/s&gt;&lt;/s&gt;negative</t>
  </si>
  <si>
    <t>Consider the following example: ''' Jack Webb's portrayal of the Marine drill instructor shaping new recruits in basic training requires no interpretation. Straight forward, direct, up front, are all applicable to this classic. In a time when parsing the statements of our leaders is a necessity in order to understand what they are saying, this movie that plays no games with our language or our moral fiber. Right and wrong are clear and easily defined. If you like clear, well understood dialog in a disciplined military setting, this movie should suit you. '''
Between negative and positive, which is the sentiment of this example?&lt;/s&gt;&lt;/s&gt;positive</t>
  </si>
  <si>
    <t>Consider the following example: ''' 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
Between negative and positive, which is the sentiment of this example?</t>
  </si>
  <si>
    <t>Consider the following example: ''' 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
Between negative and positive, which is the sentiment of this example?&lt;/s&gt;&lt;/s&gt;negative</t>
  </si>
  <si>
    <t>Consider the following example: ''' 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
Between negative and positive, which is the sentiment of this example?&lt;/s&gt;&lt;/s&gt;positive</t>
  </si>
  <si>
    <t>Consider the following example: ''' LE CERCLE ROUGE is a very good film, though it does suffer a bit since there have already been similar films. In all too many ways, the movie is reminiscent of previous heist films such as RIFIFI and GRAND SLAM and many others. So, while director Melville and the actors did great jobs, it all seems like a case of D√©j√† vu. Because of this, I had a hard time giving this excellent film a higher score.&lt;br /&gt;&lt;br /&gt;The one unusual aspect of the film is how the crooks get together. Instead of the usual means, Vogel escapes from prison and just happens to meet up with Corey, a career criminal just released from prison! Both are a good match but having them both work in parallel for much of the film until they meet was a clever touch. Apart from that, as expected much of the movie concerns the meticulous details in planning and executing the crime. I also appreciated how the film showed the crooks in such a cold and detached manner--something relatively common in French crime films but rare among American films until recent years.&lt;br /&gt;&lt;br /&gt;Overall, extremely well-crafted and worth seeing...if you don't mind that it seems a tad repetitive, you'll see some fine acting, direction and a lot of great tension. '''
Between negative and positive, which is the sentiment of this example?</t>
  </si>
  <si>
    <t>Consider the following example: ''' LE CERCLE ROUGE is a very good film, though it does suffer a bit since there have already been similar films. In all too many ways, the movie is reminiscent of previous heist films such as RIFIFI and GRAND SLAM and many others. So, while director Melville and the actors did great jobs, it all seems like a case of D√©j√† vu. Because of this, I had a hard time giving this excellent film a higher score.&lt;br /&gt;&lt;br /&gt;The one unusual aspect of the film is how the crooks get together. Instead of the usual means, Vogel escapes from prison and just happens to meet up with Corey, a career criminal just released from prison! Both are a good match but having them both work in parallel for much of the film until they meet was a clever touch. Apart from that, as expected much of the movie concerns the meticulous details in planning and executing the crime. I also appreciated how the film showed the crooks in such a cold and detached manner--something relatively common in French crime films but rare among American films until recent years.&lt;br /&gt;&lt;br /&gt;Overall, extremely well-crafted and worth seeing...if you don't mind that it seems a tad repetitive, you'll see some fine acting, direction and a lot of great tension. '''
Between negative and positive, which is the sentiment of this example?&lt;/s&gt;&lt;/s&gt;negative</t>
  </si>
  <si>
    <t>Consider the following example: ''' LE CERCLE ROUGE is a very good film, though it does suffer a bit since there have already been similar films. In all too many ways, the movie is reminiscent of previous heist films such as RIFIFI and GRAND SLAM and many others. So, while director Melville and the actors did great jobs, it all seems like a case of D√©j√† vu. Because of this, I had a hard time giving this excellent film a higher score.&lt;br /&gt;&lt;br /&gt;The one unusual aspect of the film is how the crooks get together. Instead of the usual means, Vogel escapes from prison and just happens to meet up with Corey, a career criminal just released from prison! Both are a good match but having them both work in parallel for much of the film until they meet was a clever touch. Apart from that, as expected much of the movie concerns the meticulous details in planning and executing the crime. I also appreciated how the film showed the crooks in such a cold and detached manner--something relatively common in French crime films but rare among American films until recent years.&lt;br /&gt;&lt;br /&gt;Overall, extremely well-crafted and worth seeing...if you don't mind that it seems a tad repetitive, you'll see some fine acting, direction and a lot of great tension. '''
Between negative and positive, which is the sentiment of this example?&lt;/s&gt;&lt;/s&gt;positive</t>
  </si>
  <si>
    <t>Consider the following example: ''' In the European TV industry, movies like this one are called "stickers". TV stations buy them and air them because when they wanted to buy broadcast rights to, let's say, Titanic, some not-really-blockbusters were a part of the deal.&lt;br /&gt;&lt;br /&gt;14 Hours is a story of a hospital, its employees and patients who have to face the worst flood slash storm ever. Unfortunately almost from every scene or shot one can tell that is was a low-budget film.&lt;br /&gt;&lt;br /&gt;Newborn babies are very obviously not real, there is no background action and probably the worst thing is the doctor-acting. The actors are not believable in their roles: their lines, when spoken, sound way too memorized, as if this was a read-out camera test. '''
Between negative and positive, which is the sentiment of this example?</t>
  </si>
  <si>
    <t>Consider the following example: ''' In the European TV industry, movies like this one are called "stickers". TV stations buy them and air them because when they wanted to buy broadcast rights to, let's say, Titanic, some not-really-blockbusters were a part of the deal.&lt;br /&gt;&lt;br /&gt;14 Hours is a story of a hospital, its employees and patients who have to face the worst flood slash storm ever. Unfortunately almost from every scene or shot one can tell that is was a low-budget film.&lt;br /&gt;&lt;br /&gt;Newborn babies are very obviously not real, there is no background action and probably the worst thing is the doctor-acting. The actors are not believable in their roles: their lines, when spoken, sound way too memorized, as if this was a read-out camera test. '''
Between negative and positive, which is the sentiment of this example?&lt;/s&gt;&lt;/s&gt;negative</t>
  </si>
  <si>
    <t>Consider the following example: ''' In the European TV industry, movies like this one are called "stickers". TV stations buy them and air them because when they wanted to buy broadcast rights to, let's say, Titanic, some not-really-blockbusters were a part of the deal.&lt;br /&gt;&lt;br /&gt;14 Hours is a story of a hospital, its employees and patients who have to face the worst flood slash storm ever. Unfortunately almost from every scene or shot one can tell that is was a low-budget film.&lt;br /&gt;&lt;br /&gt;Newborn babies are very obviously not real, there is no background action and probably the worst thing is the doctor-acting. The actors are not believable in their roles: their lines, when spoken, sound way too memorized, as if this was a read-out camera test. '''
Between negative and positive, which is the sentiment of this example?&lt;/s&gt;&lt;/s&gt;positive</t>
  </si>
  <si>
    <t>Consider the following example: ''' Lowe returns to the nest after, yet another, failed relationship, to find he's been assigned to jury duty. It's in the plans to, somehow, get out of it, when he realizes the defendant is the girl he's had a serious crush on since the first grade.&lt;br /&gt;&lt;br /&gt;Through living in the past by telling other people about his feelings towards this girl (played by Camp), Lowe remembers those feelings and does everything in his power to clear Camp of attempted murder, while staying away from the real bad guys at the same time, and succeeding in creating a successful film at the same time.&lt;br /&gt;&lt;br /&gt;I've heard that St Augustine is the oldest city in the US, and I also know it has some ties to Ponce de Leon, so the backdrop is a good place to start. Unfortunately, it's the only thing good about this movie. The local police are inept, the judge is an idiot, and the defense counsel does everything in her power to make herself look like Joanie Cunningham! I don't know whether to blame the director for poor direction, or for just letting the cast put in such a hapless effort.&lt;br /&gt;&lt;br /&gt;In short, this movie was so boring, I could not even sleep through it! 1 out of 10 stars! '''
Between negative and positive, which is the sentiment of this example?</t>
  </si>
  <si>
    <t>Consider the following example: ''' Lowe returns to the nest after, yet another, failed relationship, to find he's been assigned to jury duty. It's in the plans to, somehow, get out of it, when he realizes the defendant is the girl he's had a serious crush on since the first grade.&lt;br /&gt;&lt;br /&gt;Through living in the past by telling other people about his feelings towards this girl (played by Camp), Lowe remembers those feelings and does everything in his power to clear Camp of attempted murder, while staying away from the real bad guys at the same time, and succeeding in creating a successful film at the same time.&lt;br /&gt;&lt;br /&gt;I've heard that St Augustine is the oldest city in the US, and I also know it has some ties to Ponce de Leon, so the backdrop is a good place to start. Unfortunately, it's the only thing good about this movie. The local police are inept, the judge is an idiot, and the defense counsel does everything in her power to make herself look like Joanie Cunningham! I don't know whether to blame the director for poor direction, or for just letting the cast put in such a hapless effort.&lt;br /&gt;&lt;br /&gt;In short, this movie was so boring, I could not even sleep through it! 1 out of 10 stars! '''
Between negative and positive, which is the sentiment of this example?&lt;/s&gt;&lt;/s&gt;negative</t>
  </si>
  <si>
    <t>Consider the following example: ''' Lowe returns to the nest after, yet another, failed relationship, to find he's been assigned to jury duty. It's in the plans to, somehow, get out of it, when he realizes the defendant is the girl he's had a serious crush on since the first grade.&lt;br /&gt;&lt;br /&gt;Through living in the past by telling other people about his feelings towards this girl (played by Camp), Lowe remembers those feelings and does everything in his power to clear Camp of attempted murder, while staying away from the real bad guys at the same time, and succeeding in creating a successful film at the same time.&lt;br /&gt;&lt;br /&gt;I've heard that St Augustine is the oldest city in the US, and I also know it has some ties to Ponce de Leon, so the backdrop is a good place to start. Unfortunately, it's the only thing good about this movie. The local police are inept, the judge is an idiot, and the defense counsel does everything in her power to make herself look like Joanie Cunningham! I don't know whether to blame the director for poor direction, or for just letting the cast put in such a hapless effort.&lt;br /&gt;&lt;br /&gt;In short, this movie was so boring, I could not even sleep through it! 1 out of 10 stars! '''
Between negative and positive, which is the sentiment of this example?&lt;/s&gt;&lt;/s&gt;positive</t>
  </si>
  <si>
    <t>Consider the following example: ''' 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
Between negative and positive, which is the sentiment of this example?</t>
  </si>
  <si>
    <t>Consider the following example: ''' 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
Between negative and positive, which is the sentiment of this example?&lt;/s&gt;&lt;/s&gt;negative</t>
  </si>
  <si>
    <t>Consider the following example: ''' 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
Between negative and positive, which is the sentiment of this example?&lt;/s&gt;&lt;/s&gt;positive</t>
  </si>
  <si>
    <t>Consider the following example: ''' 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
Between negative and positive, which is the sentiment of this example?</t>
  </si>
  <si>
    <t>Consider the following example: ''' 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
Between negative and positive, which is the sentiment of this example?&lt;/s&gt;&lt;/s&gt;negative</t>
  </si>
  <si>
    <t>Consider the following example: ''' 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
Between negative and positive, which is the sentiment of this example?&lt;/s&gt;&lt;/s&gt;positive</t>
  </si>
  <si>
    <t>Consider the following example: ''' Early Coppola with sublime cast that most folks never got to see (a pity). There's some wonderful things going on in this one - Shirley Knight's best performance (an underrated actress), a road trip in the late 1960's, James Caan very restrained and moving, Robert Duvall in a part he was born to play (edgy, lonely, motorcycle cop), and a touching script with F. Coppola behind the wheel.&lt;br /&gt;&lt;br /&gt;If this had been made five years LATER by some nobody, it would have been a smash (so much for timing). Anyway, I recommend this to all people who don't need outer-space explosions and bad mother-in-law jokes or a billion dollar budget to sit for a few hours and watch a story unfold. Give this one a chance if you can find it! '''
Between negative and positive, which is the sentiment of this example?</t>
  </si>
  <si>
    <t>Consider the following example: ''' Early Coppola with sublime cast that most folks never got to see (a pity). There's some wonderful things going on in this one - Shirley Knight's best performance (an underrated actress), a road trip in the late 1960's, James Caan very restrained and moving, Robert Duvall in a part he was born to play (edgy, lonely, motorcycle cop), and a touching script with F. Coppola behind the wheel.&lt;br /&gt;&lt;br /&gt;If this had been made five years LATER by some nobody, it would have been a smash (so much for timing). Anyway, I recommend this to all people who don't need outer-space explosions and bad mother-in-law jokes or a billion dollar budget to sit for a few hours and watch a story unfold. Give this one a chance if you can find it! '''
Between negative and positive, which is the sentiment of this example?&lt;/s&gt;&lt;/s&gt;negative</t>
  </si>
  <si>
    <t>Consider the following example: ''' Early Coppola with sublime cast that most folks never got to see (a pity). There's some wonderful things going on in this one - Shirley Knight's best performance (an underrated actress), a road trip in the late 1960's, James Caan very restrained and moving, Robert Duvall in a part he was born to play (edgy, lonely, motorcycle cop), and a touching script with F. Coppola behind the wheel.&lt;br /&gt;&lt;br /&gt;If this had been made five years LATER by some nobody, it would have been a smash (so much for timing). Anyway, I recommend this to all people who don't need outer-space explosions and bad mother-in-law jokes or a billion dollar budget to sit for a few hours and watch a story unfold. Give this one a chance if you can find it! '''
Between negative and positive, which is the sentiment of this example?&lt;/s&gt;&lt;/s&gt;positive</t>
  </si>
  <si>
    <t>Consider the following example: ''' This is a superb game for the N64 with superb graphics and a great one-player story-line and even better multi-player game best played with 4 people.&lt;br /&gt;&lt;br /&gt;The many levels and options for weapons mean that this is one of the best games around for years. '''
Between negative and positive, which is the sentiment of this example?</t>
  </si>
  <si>
    <t>Consider the following example: ''' This is a superb game for the N64 with superb graphics and a great one-player story-line and even better multi-player game best played with 4 people.&lt;br /&gt;&lt;br /&gt;The many levels and options for weapons mean that this is one of the best games around for years. '''
Between negative and positive, which is the sentiment of this example?&lt;/s&gt;&lt;/s&gt;negative</t>
  </si>
  <si>
    <t>Consider the following example: ''' This is a superb game for the N64 with superb graphics and a great one-player story-line and even better multi-player game best played with 4 people.&lt;br /&gt;&lt;br /&gt;The many levels and options for weapons mean that this is one of the best games around for years. '''
Between negative and positive, which is the sentiment of this example?&lt;/s&gt;&lt;/s&gt;positive</t>
  </si>
  <si>
    <t>Consider the following example: ''' 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
Between negative and positive, which is the sentiment of this example?</t>
  </si>
  <si>
    <t>Consider the following example: ''' 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
Between negative and positive, which is the sentiment of this example?&lt;/s&gt;&lt;/s&gt;negative</t>
  </si>
  <si>
    <t>Consider the following example: ''' 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
Between negative and positive, which is the sentiment of this example?&lt;/s&gt;&lt;/s&gt;positive</t>
  </si>
  <si>
    <t>Consider the following example: ''' I have to offset all the terrible comments. I love this movie. I own the movie and the soundtrack. I watch it whenever I need a pick me up. Granted it's not like the Sound of Music but it's as much fun if picking at movies is not your thing. I adored the late (and great) Bobby Vann, and James Shigeta has always and will always be a favorite. I saw this when it first came out in the theaters. I'm a big musical fan and this one is 100 times better than Twiggy in "The Boyfriend". It's a modern musical and shouldn't be judged by all that went before. It's just the best for dreamers like me, who wish they could find this place - no illness, no wars, no drugs, all the bad things in life are gone. This is nothing more than a feel good movie. That is what all movies should be about. Shaun Phillips title song is superb and explains the entire feel of the movie. If the acting isn't the greatest-who cares. I love the idea of the movie. Peter Finch, a very stiff actor, Liv Ullmann, gorgeous as ever, Sally Kellerman, surprisingly good voice, Michael York, typical, and Olivia Hussey, stunning, all convinced me they were normal run of the mill people. Not one of them acted like actors in a movie. They acted like real people, the same way I would act if I found this place. Torn between going home and staying there, in awe of everything. Yes, there are flaws in this movie, but get over it, it's not Citizen Kane, it's a feel good musical! '''
Between negative and positive, which is the sentiment of this example?</t>
  </si>
  <si>
    <t>Consider the following example: ''' I have to offset all the terrible comments. I love this movie. I own the movie and the soundtrack. I watch it whenever I need a pick me up. Granted it's not like the Sound of Music but it's as much fun if picking at movies is not your thing. I adored the late (and great) Bobby Vann, and James Shigeta has always and will always be a favorite. I saw this when it first came out in the theaters. I'm a big musical fan and this one is 100 times better than Twiggy in "The Boyfriend". It's a modern musical and shouldn't be judged by all that went before. It's just the best for dreamers like me, who wish they could find this place - no illness, no wars, no drugs, all the bad things in life are gone. This is nothing more than a feel good movie. That is what all movies should be about. Shaun Phillips title song is superb and explains the entire feel of the movie. If the acting isn't the greatest-who cares. I love the idea of the movie. Peter Finch, a very stiff actor, Liv Ullmann, gorgeous as ever, Sally Kellerman, surprisingly good voice, Michael York, typical, and Olivia Hussey, stunning, all convinced me they were normal run of the mill people. Not one of them acted like actors in a movie. They acted like real people, the same way I would act if I found this place. Torn between going home and staying there, in awe of everything. Yes, there are flaws in this movie, but get over it, it's not Citizen Kane, it's a feel good musical! '''
Between negative and positive, which is the sentiment of this example?&lt;/s&gt;&lt;/s&gt;negative</t>
  </si>
  <si>
    <t>Consider the following example: ''' I have to offset all the terrible comments. I love this movie. I own the movie and the soundtrack. I watch it whenever I need a pick me up. Granted it's not like the Sound of Music but it's as much fun if picking at movies is not your thing. I adored the late (and great) Bobby Vann, and James Shigeta has always and will always be a favorite. I saw this when it first came out in the theaters. I'm a big musical fan and this one is 100 times better than Twiggy in "The Boyfriend". It's a modern musical and shouldn't be judged by all that went before. It's just the best for dreamers like me, who wish they could find this place - no illness, no wars, no drugs, all the bad things in life are gone. This is nothing more than a feel good movie. That is what all movies should be about. Shaun Phillips title song is superb and explains the entire feel of the movie. If the acting isn't the greatest-who cares. I love the idea of the movie. Peter Finch, a very stiff actor, Liv Ullmann, gorgeous as ever, Sally Kellerman, surprisingly good voice, Michael York, typical, and Olivia Hussey, stunning, all convinced me they were normal run of the mill people. Not one of them acted like actors in a movie. They acted like real people, the same way I would act if I found this place. Torn between going home and staying there, in awe of everything. Yes, there are flaws in this movie, but get over it, it's not Citizen Kane, it's a feel good musical! '''
Between negative and positive, which is the sentiment of this example?&lt;/s&gt;&lt;/s&gt;positive</t>
  </si>
  <si>
    <t>Consider the following example: ''' Okay, so I don't understand why people are getting so aggravated over this movie. So I thought it was going to be the usual Amanda Bynes movie, but it wasn't. It was GREAT.&lt;br /&gt;&lt;br /&gt;Okay, okay, so the acting wasn't the best, but I thought the performances were still overall great. Also, you could tell that the actors were having fun while doing this movie. In other movies, that have surprisingly won awards, where the actors didn't like working on the film, you could tell. All of the actors had chemistry, and that also showed.&lt;br /&gt;&lt;br /&gt;A ton of people are ripping on the soccer skills that the actors have. Yah, so they're not perfect...get over it! They are actors, not soccer players. I have been playing soccer for my whole life, and trust me, it is hard to learn, so stop ripping on the level of skills they have.&lt;br /&gt;&lt;br /&gt;I thought this movie was going to be stupid, but it was really funny. The way Amanda Bynes and Channing Tatum can make a situation funny without even saying anything is funny. I found myself laughing a lot in this movie.&lt;br /&gt;&lt;br /&gt;Overall..I LOVE IT! '''
Between negative and positive, which is the sentiment of this example?</t>
  </si>
  <si>
    <t>Consider the following example: ''' Okay, so I don't understand why people are getting so aggravated over this movie. So I thought it was going to be the usual Amanda Bynes movie, but it wasn't. It was GREAT.&lt;br /&gt;&lt;br /&gt;Okay, okay, so the acting wasn't the best, but I thought the performances were still overall great. Also, you could tell that the actors were having fun while doing this movie. In other movies, that have surprisingly won awards, where the actors didn't like working on the film, you could tell. All of the actors had chemistry, and that also showed.&lt;br /&gt;&lt;br /&gt;A ton of people are ripping on the soccer skills that the actors have. Yah, so they're not perfect...get over it! They are actors, not soccer players. I have been playing soccer for my whole life, and trust me, it is hard to learn, so stop ripping on the level of skills they have.&lt;br /&gt;&lt;br /&gt;I thought this movie was going to be stupid, but it was really funny. The way Amanda Bynes and Channing Tatum can make a situation funny without even saying anything is funny. I found myself laughing a lot in this movie.&lt;br /&gt;&lt;br /&gt;Overall..I LOVE IT! '''
Between negative and positive, which is the sentiment of this example?&lt;/s&gt;&lt;/s&gt;negative</t>
  </si>
  <si>
    <t>Consider the following example: ''' Okay, so I don't understand why people are getting so aggravated over this movie. So I thought it was going to be the usual Amanda Bynes movie, but it wasn't. It was GREAT.&lt;br /&gt;&lt;br /&gt;Okay, okay, so the acting wasn't the best, but I thought the performances were still overall great. Also, you could tell that the actors were having fun while doing this movie. In other movies, that have surprisingly won awards, where the actors didn't like working on the film, you could tell. All of the actors had chemistry, and that also showed.&lt;br /&gt;&lt;br /&gt;A ton of people are ripping on the soccer skills that the actors have. Yah, so they're not perfect...get over it! They are actors, not soccer players. I have been playing soccer for my whole life, and trust me, it is hard to learn, so stop ripping on the level of skills they have.&lt;br /&gt;&lt;br /&gt;I thought this movie was going to be stupid, but it was really funny. The way Amanda Bynes and Channing Tatum can make a situation funny without even saying anything is funny. I found myself laughing a lot in this movie.&lt;br /&gt;&lt;br /&gt;Overall..I LOVE IT! '''
Between negative and positive, which is the sentiment of this example?&lt;/s&gt;&lt;/s&gt;positive</t>
  </si>
  <si>
    <t>Consider the following example: ''' Based on a Stephen King novel, NEEDFUL THINGS provides the intrigue and eeriness to keep you in your seat. A mysterious man(Max von Sydow) comes to town and soon becomes the most talked about citizen. Could it be that the devil himself has set up shop as an antique dealer in a small town in Maine? von Sydow is masterful and dynamic in this role that dominates the screen. Also starring are Ed Harris and Bonnie Bedelia. Harris is steady and Bedelia is deserving of your attention. Also in support are J.T. Walsh and Amanda Plummer. Not the best, nor the worst adaptation of King's horror on the screen. '''
Between negative and positive, which is the sentiment of this example?</t>
  </si>
  <si>
    <t>Consider the following example: ''' Based on a Stephen King novel, NEEDFUL THINGS provides the intrigue and eeriness to keep you in your seat. A mysterious man(Max von Sydow) comes to town and soon becomes the most talked about citizen. Could it be that the devil himself has set up shop as an antique dealer in a small town in Maine? von Sydow is masterful and dynamic in this role that dominates the screen. Also starring are Ed Harris and Bonnie Bedelia. Harris is steady and Bedelia is deserving of your attention. Also in support are J.T. Walsh and Amanda Plummer. Not the best, nor the worst adaptation of King's horror on the screen. '''
Between negative and positive, which is the sentiment of this example?&lt;/s&gt;&lt;/s&gt;negative</t>
  </si>
  <si>
    <t>Consider the following example: ''' Based on a Stephen King novel, NEEDFUL THINGS provides the intrigue and eeriness to keep you in your seat. A mysterious man(Max von Sydow) comes to town and soon becomes the most talked about citizen. Could it be that the devil himself has set up shop as an antique dealer in a small town in Maine? von Sydow is masterful and dynamic in this role that dominates the screen. Also starring are Ed Harris and Bonnie Bedelia. Harris is steady and Bedelia is deserving of your attention. Also in support are J.T. Walsh and Amanda Plummer. Not the best, nor the worst adaptation of King's horror on the screen. '''
Between negative and positive, which is the sentiment of this example?&lt;/s&gt;&lt;/s&gt;positive</t>
  </si>
  <si>
    <t>Consider the following example: ''' The Reader is an exceptionally well done and very sweet short. Every element of the piece assists in eliciting a pure emotional response to the script. Well acted, directed, shot and written. I was surprised to hear that there was no rehearsal before shooting, not even a read through. The performances stand as testament to some fine instinctual acting in response to a well written script. The actresses work was excellent and there was never an indication that their work would slip into the purely sentimental. Less is much better in this case. This film is a prime example of how these low budget contracts benefit actors as well as film makers. '''
Between negative and positive, which is the sentiment of this example?</t>
  </si>
  <si>
    <t>Consider the following example: ''' The Reader is an exceptionally well done and very sweet short. Every element of the piece assists in eliciting a pure emotional response to the script. Well acted, directed, shot and written. I was surprised to hear that there was no rehearsal before shooting, not even a read through. The performances stand as testament to some fine instinctual acting in response to a well written script. The actresses work was excellent and there was never an indication that their work would slip into the purely sentimental. Less is much better in this case. This film is a prime example of how these low budget contracts benefit actors as well as film makers. '''
Between negative and positive, which is the sentiment of this example?&lt;/s&gt;&lt;/s&gt;negative</t>
  </si>
  <si>
    <t>Consider the following example: ''' The Reader is an exceptionally well done and very sweet short. Every element of the piece assists in eliciting a pure emotional response to the script. Well acted, directed, shot and written. I was surprised to hear that there was no rehearsal before shooting, not even a read through. The performances stand as testament to some fine instinctual acting in response to a well written script. The actresses work was excellent and there was never an indication that their work would slip into the purely sentimental. Less is much better in this case. This film is a prime example of how these low budget contracts benefit actors as well as film makers. '''
Between negative and positive, which is the sentiment of this example?&lt;/s&gt;&lt;/s&gt;positive</t>
  </si>
  <si>
    <t>Consider the following example: ''' 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
Between negative and positive, which is the sentiment of this example?</t>
  </si>
  <si>
    <t>Consider the following example: ''' 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
Between negative and positive, which is the sentiment of this example?&lt;/s&gt;&lt;/s&gt;negative</t>
  </si>
  <si>
    <t>Consider the following example: ''' 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
Between negative and positive, which is the sentiment of this example?&lt;/s&gt;&lt;/s&gt;positive</t>
  </si>
  <si>
    <t>Consider the following example: ''' The book, while not particularly great, was decent, but this movie completely changes it. A lot of the elements of the story are consistent between the book and the movie, but Dr. Ross' character goes from a creatively written character who lives for money and ends up causing the volcanic eruption with her greed to a heart-on-her-sleeve damsel in distress who won't do anything if she even catches the slightest hint that it might be less than noble. When movies change the book that much but keep the same name, it should be a crime. '''
Between negative and positive, which is the sentiment of this example?</t>
  </si>
  <si>
    <t>Consider the following example: ''' The book, while not particularly great, was decent, but this movie completely changes it. A lot of the elements of the story are consistent between the book and the movie, but Dr. Ross' character goes from a creatively written character who lives for money and ends up causing the volcanic eruption with her greed to a heart-on-her-sleeve damsel in distress who won't do anything if she even catches the slightest hint that it might be less than noble. When movies change the book that much but keep the same name, it should be a crime. '''
Between negative and positive, which is the sentiment of this example?&lt;/s&gt;&lt;/s&gt;negative</t>
  </si>
  <si>
    <t>Consider the following example: ''' The book, while not particularly great, was decent, but this movie completely changes it. A lot of the elements of the story are consistent between the book and the movie, but Dr. Ross' character goes from a creatively written character who lives for money and ends up causing the volcanic eruption with her greed to a heart-on-her-sleeve damsel in distress who won't do anything if she even catches the slightest hint that it might be less than noble. When movies change the book that much but keep the same name, it should be a crime. '''
Between negative and positive, which is the sentiment of this example?&lt;/s&gt;&lt;/s&gt;positive</t>
  </si>
  <si>
    <t>Consider the following example: ''' Truly I Love Lucy as well...comedic genius yes.....MAME...NEVER...she was as ridiculous as Mame...as was the film adaptation of Divine Secrets of the Ya Ya sisterhood. Both just completely missed the point. Roslind Russell was, is and always will be the first and only Mame. Perhaps as a young starlet, Ball could have pulled off a role like this, where her inherent beauty and youth could have carried her through...but this seemed a desperate attempt from an aged star to show that she was still viable in the field. The reason there are sooo many more supporters of Russell's version (aside from the fact that you cant improve upon the original) is that Russell had presence, she absorbs every scene, whereas Lucille Ball might as well be a pattern on the wallpaper in Mame for all the attention she commands in the role. '''
Between negative and positive, which is the sentiment of this example?</t>
  </si>
  <si>
    <t>Consider the following example: ''' Truly I Love Lucy as well...comedic genius yes.....MAME...NEVER...she was as ridiculous as Mame...as was the film adaptation of Divine Secrets of the Ya Ya sisterhood. Both just completely missed the point. Roslind Russell was, is and always will be the first and only Mame. Perhaps as a young starlet, Ball could have pulled off a role like this, where her inherent beauty and youth could have carried her through...but this seemed a desperate attempt from an aged star to show that she was still viable in the field. The reason there are sooo many more supporters of Russell's version (aside from the fact that you cant improve upon the original) is that Russell had presence, she absorbs every scene, whereas Lucille Ball might as well be a pattern on the wallpaper in Mame for all the attention she commands in the role. '''
Between negative and positive, which is the sentiment of this example?&lt;/s&gt;&lt;/s&gt;negative</t>
  </si>
  <si>
    <t>Consider the following example: ''' Truly I Love Lucy as well...comedic genius yes.....MAME...NEVER...she was as ridiculous as Mame...as was the film adaptation of Divine Secrets of the Ya Ya sisterhood. Both just completely missed the point. Roslind Russell was, is and always will be the first and only Mame. Perhaps as a young starlet, Ball could have pulled off a role like this, where her inherent beauty and youth could have carried her through...but this seemed a desperate attempt from an aged star to show that she was still viable in the field. The reason there are sooo many more supporters of Russell's version (aside from the fact that you cant improve upon the original) is that Russell had presence, she absorbs every scene, whereas Lucille Ball might as well be a pattern on the wallpaper in Mame for all the attention she commands in the role. '''
Between negative and positive, which is the sentiment of this example?&lt;/s&gt;&lt;/s&gt;positive</t>
  </si>
  <si>
    <t>Consider the following example: ''' I was looking forward to this based on the reviews on this and the fairly good rating. This was a big disappointment. This doesn't hold a candle to contemporary zombie flicks like Shaun of the dead,day of the dead, land of the dead etc. Horror flicks sometimes take a while to get going, you have to build up the characters so when they snuff it,you feel some empathy etc but even so, there's a full 45 minutes to sit through here even before you sniff a corpse, up to that point,its like watching a bad soap opera, nothing of any interest or relevance happens and if you are going to watch this for the first time,you can honestly start watching after 45 minutes, you won't miss anything plot- wise. When things do get going, its all very sub-par stuff. Some of the kills and make up are done well, others are done very poorly, consistency is lacking here and there are some really shocking continuity errors and some of the most wooden acting i've ever seen.&lt;br /&gt;&lt;br /&gt;This could all be passable if you really believed this was all taking place on a plane but with guns being fired, firebombs being let off,no pilots in the cockpit in a violent storm yet the plane stays in the air, c'mon, we're not all simpletons.&lt;br /&gt;&lt;br /&gt;Oh, and does it really take a whole minute for a fighter jet's missile to hit a plane that is a few hundred yards away. I know its a zombie film and you have to stretch things but this film along with the other main defects listed above had zero credibility. One to miss. '''
Between negative and positive, which is the sentiment of this example?</t>
  </si>
  <si>
    <t>Consider the following example: ''' I was looking forward to this based on the reviews on this and the fairly good rating. This was a big disappointment. This doesn't hold a candle to contemporary zombie flicks like Shaun of the dead,day of the dead, land of the dead etc. Horror flicks sometimes take a while to get going, you have to build up the characters so when they snuff it,you feel some empathy etc but even so, there's a full 45 minutes to sit through here even before you sniff a corpse, up to that point,its like watching a bad soap opera, nothing of any interest or relevance happens and if you are going to watch this for the first time,you can honestly start watching after 45 minutes, you won't miss anything plot- wise. When things do get going, its all very sub-par stuff. Some of the kills and make up are done well, others are done very poorly, consistency is lacking here and there are some really shocking continuity errors and some of the most wooden acting i've ever seen.&lt;br /&gt;&lt;br /&gt;This could all be passable if you really believed this was all taking place on a plane but with guns being fired, firebombs being let off,no pilots in the cockpit in a violent storm yet the plane stays in the air, c'mon, we're not all simpletons.&lt;br /&gt;&lt;br /&gt;Oh, and does it really take a whole minute for a fighter jet's missile to hit a plane that is a few hundred yards away. I know its a zombie film and you have to stretch things but this film along with the other main defects listed above had zero credibility. One to miss. '''
Between negative and positive, which is the sentiment of this example?&lt;/s&gt;&lt;/s&gt;negative</t>
  </si>
  <si>
    <t>Consider the following example: ''' I was looking forward to this based on the reviews on this and the fairly good rating. This was a big disappointment. This doesn't hold a candle to contemporary zombie flicks like Shaun of the dead,day of the dead, land of the dead etc. Horror flicks sometimes take a while to get going, you have to build up the characters so when they snuff it,you feel some empathy etc but even so, there's a full 45 minutes to sit through here even before you sniff a corpse, up to that point,its like watching a bad soap opera, nothing of any interest or relevance happens and if you are going to watch this for the first time,you can honestly start watching after 45 minutes, you won't miss anything plot- wise. When things do get going, its all very sub-par stuff. Some of the kills and make up are done well, others are done very poorly, consistency is lacking here and there are some really shocking continuity errors and some of the most wooden acting i've ever seen.&lt;br /&gt;&lt;br /&gt;This could all be passable if you really believed this was all taking place on a plane but with guns being fired, firebombs being let off,no pilots in the cockpit in a violent storm yet the plane stays in the air, c'mon, we're not all simpletons.&lt;br /&gt;&lt;br /&gt;Oh, and does it really take a whole minute for a fighter jet's missile to hit a plane that is a few hundred yards away. I know its a zombie film and you have to stretch things but this film along with the other main defects listed above had zero credibility. One to miss. '''
Between negative and positive, which is the sentiment of this example?&lt;/s&gt;&lt;/s&gt;positive</t>
  </si>
  <si>
    <t>Consider the following example: ''' &lt;br /&gt;&lt;br /&gt;As a Harold Lloyd fan, i agree with the other reviewer's comments, EXCEPT that I feel that "Movie Crazy" was his best sound film; "Cat's Paw" is a close second. (But, this is just MY opinion).&lt;br /&gt;&lt;br /&gt;This film is a "hoot" from beginning to end and, in many scenes, George Barbier (the crook that gets him elected mayor) almost steals the show! (Especially at the end of the film).&lt;br /&gt;&lt;br /&gt;One wishes that Una Merkel's character would be a bit more sympathetic to Harold, especially as the film progresses. Only in the last few minutes of the film do we find out her true feelings for him. (And, even then, there is no "romance" - kissing, etc).&lt;br /&gt;&lt;br /&gt;This is a Must-See film! '''
Between negative and positive, which is the sentiment of this example?</t>
  </si>
  <si>
    <t>Consider the following example: ''' &lt;br /&gt;&lt;br /&gt;As a Harold Lloyd fan, i agree with the other reviewer's comments, EXCEPT that I feel that "Movie Crazy" was his best sound film; "Cat's Paw" is a close second. (But, this is just MY opinion).&lt;br /&gt;&lt;br /&gt;This film is a "hoot" from beginning to end and, in many scenes, George Barbier (the crook that gets him elected mayor) almost steals the show! (Especially at the end of the film).&lt;br /&gt;&lt;br /&gt;One wishes that Una Merkel's character would be a bit more sympathetic to Harold, especially as the film progresses. Only in the last few minutes of the film do we find out her true feelings for him. (And, even then, there is no "romance" - kissing, etc).&lt;br /&gt;&lt;br /&gt;This is a Must-See film! '''
Between negative and positive, which is the sentiment of this example?&lt;/s&gt;&lt;/s&gt;negative</t>
  </si>
  <si>
    <t>Consider the following example: ''' &lt;br /&gt;&lt;br /&gt;As a Harold Lloyd fan, i agree with the other reviewer's comments, EXCEPT that I feel that "Movie Crazy" was his best sound film; "Cat's Paw" is a close second. (But, this is just MY opinion).&lt;br /&gt;&lt;br /&gt;This film is a "hoot" from beginning to end and, in many scenes, George Barbier (the crook that gets him elected mayor) almost steals the show! (Especially at the end of the film).&lt;br /&gt;&lt;br /&gt;One wishes that Una Merkel's character would be a bit more sympathetic to Harold, especially as the film progresses. Only in the last few minutes of the film do we find out her true feelings for him. (And, even then, there is no "romance" - kissing, etc).&lt;br /&gt;&lt;br /&gt;This is a Must-See film! '''
Between negative and positive, which is the sentiment of this example?&lt;/s&gt;&lt;/s&gt;positive</t>
  </si>
  <si>
    <t>Consider the following example: ''' Rigoletto is Verdi's masterpiece, full of drama, emotion and powerful, memorable music. The maestro must have rolled in his grave when this bawdy travesty of his work was released with its needless frontal nudity and cheap copulating and its portrayal of the naive but principalled Gilda as a horny ditz. Opera certainly can be adapted to cinema --- look at Zeferelli's magnificent La Traviata --- but when a work is as superb as Rigoletto, it doesn't need cheap gimmicks. It might even have been acceptable if the dubbed in music had been good but it is a mediocre rendering of the libretto with second rate sound quality at that. '''
Between negative and positive, which is the sentiment of this example?</t>
  </si>
  <si>
    <t>Consider the following example: ''' Rigoletto is Verdi's masterpiece, full of drama, emotion and powerful, memorable music. The maestro must have rolled in his grave when this bawdy travesty of his work was released with its needless frontal nudity and cheap copulating and its portrayal of the naive but principalled Gilda as a horny ditz. Opera certainly can be adapted to cinema --- look at Zeferelli's magnificent La Traviata --- but when a work is as superb as Rigoletto, it doesn't need cheap gimmicks. It might even have been acceptable if the dubbed in music had been good but it is a mediocre rendering of the libretto with second rate sound quality at that. '''
Between negative and positive, which is the sentiment of this example?&lt;/s&gt;&lt;/s&gt;negative</t>
  </si>
  <si>
    <t>Consider the following example: ''' Rigoletto is Verdi's masterpiece, full of drama, emotion and powerful, memorable music. The maestro must have rolled in his grave when this bawdy travesty of his work was released with its needless frontal nudity and cheap copulating and its portrayal of the naive but principalled Gilda as a horny ditz. Opera certainly can be adapted to cinema --- look at Zeferelli's magnificent La Traviata --- but when a work is as superb as Rigoletto, it doesn't need cheap gimmicks. It might even have been acceptable if the dubbed in music had been good but it is a mediocre rendering of the libretto with second rate sound quality at that. '''
Between negative and positive, which is the sentiment of this example?&lt;/s&gt;&lt;/s&gt;positive</t>
  </si>
  <si>
    <t>Consider the following example: ''' 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 '''
Between negative and positive, which is the sentiment of this example?</t>
  </si>
  <si>
    <t>Consider the following example: ''' 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 '''
Between negative and positive, which is the sentiment of this example?&lt;/s&gt;&lt;/s&gt;negative</t>
  </si>
  <si>
    <t>Consider the following example: ''' 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 '''
Between negative and positive, which is the sentiment of this example?&lt;/s&gt;&lt;/s&gt;positive</t>
  </si>
  <si>
    <t>Consider the following example: ''' What some mistake for stilted dialog and/or dismiss as archetypal characterizations accurately represents how people talked, lived and were before World War II, let alone in whatever years "The Big Trail" represent on film.&lt;br /&gt;&lt;br /&gt;The movie took my breath away the first time I saw it years ago. Reading the boards here helped me understand why it missed at the box office and why movie goers got the benefit of Wayne in B Westerns for another ten years. Wayne was in my opinion better in "The Big Trail" and the years of Bs than most of his star turns after 1939 with Ford's incredible cavalry trilogy, "True Grit" and "The Shootist" being Big time exceptions.&lt;br /&gt;&lt;br /&gt;What a shame theaters missed the boat on this in 1930. Had this movie hit we might have enjoyed more movies with more realism and less hokum. In my opinion this is not only one of the finest westerns ever filmed with accurate dialog and accurate character realization, but among the finest representations of a passage of any kind ever put on film.&lt;br /&gt;&lt;br /&gt;It still takes my breath away. Especially the dialog and accurate characterizations of types that simply don't exist any more. Some celebrate the surface homogenization of our culture that in fact hides the largest cultural degradation (into 'people like us' and 'people like them') and political divide (corporatists vs Main Streetists) in US history, but for me "The Big Trail" represents a time when our surface differences were more obvious but underneath them most folks wanted to work out the nation's failures and most folks aspired to build a great culture and a great nation.&lt;br /&gt;&lt;br /&gt;"The Big Trail" is an epic of the melting pot in motion toward the American Dream. Certainly the finest film on that path I ever saw. that subject ever filmed. '''
Between negative and positive, which is the sentiment of this example?</t>
  </si>
  <si>
    <t>Consider the following example: ''' What some mistake for stilted dialog and/or dismiss as archetypal characterizations accurately represents how people talked, lived and were before World War II, let alone in whatever years "The Big Trail" represent on film.&lt;br /&gt;&lt;br /&gt;The movie took my breath away the first time I saw it years ago. Reading the boards here helped me understand why it missed at the box office and why movie goers got the benefit of Wayne in B Westerns for another ten years. Wayne was in my opinion better in "The Big Trail" and the years of Bs than most of his star turns after 1939 with Ford's incredible cavalry trilogy, "True Grit" and "The Shootist" being Big time exceptions.&lt;br /&gt;&lt;br /&gt;What a shame theaters missed the boat on this in 1930. Had this movie hit we might have enjoyed more movies with more realism and less hokum. In my opinion this is not only one of the finest westerns ever filmed with accurate dialog and accurate character realization, but among the finest representations of a passage of any kind ever put on film.&lt;br /&gt;&lt;br /&gt;It still takes my breath away. Especially the dialog and accurate characterizations of types that simply don't exist any more. Some celebrate the surface homogenization of our culture that in fact hides the largest cultural degradation (into 'people like us' and 'people like them') and political divide (corporatists vs Main Streetists) in US history, but for me "The Big Trail" represents a time when our surface differences were more obvious but underneath them most folks wanted to work out the nation's failures and most folks aspired to build a great culture and a great nation.&lt;br /&gt;&lt;br /&gt;"The Big Trail" is an epic of the melting pot in motion toward the American Dream. Certainly the finest film on that path I ever saw. that subject ever filmed. '''
Between negative and positive, which is the sentiment of this example?&lt;/s&gt;&lt;/s&gt;negative</t>
  </si>
  <si>
    <t>Consider the following example: ''' What some mistake for stilted dialog and/or dismiss as archetypal characterizations accurately represents how people talked, lived and were before World War II, let alone in whatever years "The Big Trail" represent on film.&lt;br /&gt;&lt;br /&gt;The movie took my breath away the first time I saw it years ago. Reading the boards here helped me understand why it missed at the box office and why movie goers got the benefit of Wayne in B Westerns for another ten years. Wayne was in my opinion better in "The Big Trail" and the years of Bs than most of his star turns after 1939 with Ford's incredible cavalry trilogy, "True Grit" and "The Shootist" being Big time exceptions.&lt;br /&gt;&lt;br /&gt;What a shame theaters missed the boat on this in 1930. Had this movie hit we might have enjoyed more movies with more realism and less hokum. In my opinion this is not only one of the finest westerns ever filmed with accurate dialog and accurate character realization, but among the finest representations of a passage of any kind ever put on film.&lt;br /&gt;&lt;br /&gt;It still takes my breath away. Especially the dialog and accurate characterizations of types that simply don't exist any more. Some celebrate the surface homogenization of our culture that in fact hides the largest cultural degradation (into 'people like us' and 'people like them') and political divide (corporatists vs Main Streetists) in US history, but for me "The Big Trail" represents a time when our surface differences were more obvious but underneath them most folks wanted to work out the nation's failures and most folks aspired to build a great culture and a great nation.&lt;br /&gt;&lt;br /&gt;"The Big Trail" is an epic of the melting pot in motion toward the American Dream. Certainly the finest film on that path I ever saw. that subject ever filmed. '''
Between negative and positive, which is the sentiment of this example?&lt;/s&gt;&lt;/s&gt;positive</t>
  </si>
  <si>
    <t>Consider the following example: ''' 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
Between negative and positive, which is the sentiment of this example?</t>
  </si>
  <si>
    <t>Consider the following example: ''' 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
Between negative and positive, which is the sentiment of this example?&lt;/s&gt;&lt;/s&gt;negative</t>
  </si>
  <si>
    <t>Consider the following example: ''' 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
Between negative and positive, which is the sentiment of this example?&lt;/s&gt;&lt;/s&gt;positive</t>
  </si>
  <si>
    <t>Consider the following example: ''' Okay, to be fair this movie did have an interesting concept. Given a few script rewrites, some decent actors and a budget, this might have been a fairly decent cult flick instead of the MST3K fodder it turned out to be.&lt;br /&gt;&lt;br /&gt;Still, it was better than "Armageddon." '''
Between negative and positive, which is the sentiment of this example?</t>
  </si>
  <si>
    <t>Consider the following example: ''' Okay, to be fair this movie did have an interesting concept. Given a few script rewrites, some decent actors and a budget, this might have been a fairly decent cult flick instead of the MST3K fodder it turned out to be.&lt;br /&gt;&lt;br /&gt;Still, it was better than "Armageddon." '''
Between negative and positive, which is the sentiment of this example?&lt;/s&gt;&lt;/s&gt;negative</t>
  </si>
  <si>
    <t>Consider the following example: ''' Okay, to be fair this movie did have an interesting concept. Given a few script rewrites, some decent actors and a budget, this might have been a fairly decent cult flick instead of the MST3K fodder it turned out to be.&lt;br /&gt;&lt;br /&gt;Still, it was better than "Armageddon." '''
Between negative and positive, which is the sentiment of this example?&lt;/s&gt;&lt;/s&gt;positive</t>
  </si>
  <si>
    <t>Consider the following example: ''' My first Mamin film, saw it on IFC long ago, and LOVED it. It seemed absolutely artistic, original, fun and hilarious. Not a moment in the film let me down or made me bored, and i was laughing a lot or had a smile on my face. I mean this movie is truly funny. But here's the catch: it's also very artistic and creative - if you don't know Yuri Mamin (probably, sadly, because so many of his GREAT films aren't available here) he has a very original style like no one else's, and for me this isn't even my favorite film of his (right now it's the insane ("Saideburns/Bakenbardy"). Also, i have to say as a Russian, this film is great because you really do see what Russians are like. And this is possible because this is a true Russian film to me, NOT a foreign film trying to be American or trying to appeal; Mamin did not sell out (nor has he since, Gorko (1998) was as good if not better. This is true Russian style filmaking that came out of communist Social realism.&lt;br /&gt;&lt;br /&gt;If you liked this film, i think you have a very high chance of loving Mamin's other films, in fact i like quite a few of them more than this one. I guess this one is his most accessible film. A similar film is Fountain, taking place 6 years before during perestroika, it has the same actor in the leading role, and more of Mamin's regulars who you will recognize from Window to Paris; this one has one supernatural twist in the end but is mostly a realistic comedy, a great one. Viva Mamin, hopefully Criterion will hook all of his movies up one day, he's still working, and his catalog is so great! See any of his films if you can. '''
Between negative and positive, which is the sentiment of this example?</t>
  </si>
  <si>
    <t>Consider the following example: ''' My first Mamin film, saw it on IFC long ago, and LOVED it. It seemed absolutely artistic, original, fun and hilarious. Not a moment in the film let me down or made me bored, and i was laughing a lot or had a smile on my face. I mean this movie is truly funny. But here's the catch: it's also very artistic and creative - if you don't know Yuri Mamin (probably, sadly, because so many of his GREAT films aren't available here) he has a very original style like no one else's, and for me this isn't even my favorite film of his (right now it's the insane ("Saideburns/Bakenbardy"). Also, i have to say as a Russian, this film is great because you really do see what Russians are like. And this is possible because this is a true Russian film to me, NOT a foreign film trying to be American or trying to appeal; Mamin did not sell out (nor has he since, Gorko (1998) was as good if not better. This is true Russian style filmaking that came out of communist Social realism.&lt;br /&gt;&lt;br /&gt;If you liked this film, i think you have a very high chance of loving Mamin's other films, in fact i like quite a few of them more than this one. I guess this one is his most accessible film. A similar film is Fountain, taking place 6 years before during perestroika, it has the same actor in the leading role, and more of Mamin's regulars who you will recognize from Window to Paris; this one has one supernatural twist in the end but is mostly a realistic comedy, a great one. Viva Mamin, hopefully Criterion will hook all of his movies up one day, he's still working, and his catalog is so great! See any of his films if you can. '''
Between negative and positive, which is the sentiment of this example?&lt;/s&gt;&lt;/s&gt;negative</t>
  </si>
  <si>
    <t>Consider the following example: ''' My first Mamin film, saw it on IFC long ago, and LOVED it. It seemed absolutely artistic, original, fun and hilarious. Not a moment in the film let me down or made me bored, and i was laughing a lot or had a smile on my face. I mean this movie is truly funny. But here's the catch: it's also very artistic and creative - if you don't know Yuri Mamin (probably, sadly, because so many of his GREAT films aren't available here) he has a very original style like no one else's, and for me this isn't even my favorite film of his (right now it's the insane ("Saideburns/Bakenbardy"). Also, i have to say as a Russian, this film is great because you really do see what Russians are like. And this is possible because this is a true Russian film to me, NOT a foreign film trying to be American or trying to appeal; Mamin did not sell out (nor has he since, Gorko (1998) was as good if not better. This is true Russian style filmaking that came out of communist Social realism.&lt;br /&gt;&lt;br /&gt;If you liked this film, i think you have a very high chance of loving Mamin's other films, in fact i like quite a few of them more than this one. I guess this one is his most accessible film. A similar film is Fountain, taking place 6 years before during perestroika, it has the same actor in the leading role, and more of Mamin's regulars who you will recognize from Window to Paris; this one has one supernatural twist in the end but is mostly a realistic comedy, a great one. Viva Mamin, hopefully Criterion will hook all of his movies up one day, he's still working, and his catalog is so great! See any of his films if you can. '''
Between negative and positive, which is the sentiment of this example?&lt;/s&gt;&lt;/s&gt;positive</t>
  </si>
  <si>
    <t>Consider the following example: ''' All Boris Karloff fans will love this classic film, where Karloff is the castle physician and gives his patients excellent attention. Sir Ronald Burton,(Richard Greene), an eighteenth-century English adventurer, believes his two friends have been murdered by Count Von Bruno,(Stephen McNally) on his Black Forest estate. Arriving at Von Bruno's castle to accumulate evidence, Burton learns Von Bruno's unhappy wife Elga (Paula Corday),. and Dr. Meissen(Boris Karloff), the castle physician, are virtual prisoners. Suspecting Burton's motives, Von Bruno and Gargon (Lon Chaney Jr., ) a giant, mute scarred henchman, discover the Englishman was responsible for their being captured and tortured. You will definitely have to view this great Classic Karloff Film to enjoy the ending. '''
Between negative and positive, which is the sentiment of this example?</t>
  </si>
  <si>
    <t>Consider the following example: ''' All Boris Karloff fans will love this classic film, where Karloff is the castle physician and gives his patients excellent attention. Sir Ronald Burton,(Richard Greene), an eighteenth-century English adventurer, believes his two friends have been murdered by Count Von Bruno,(Stephen McNally) on his Black Forest estate. Arriving at Von Bruno's castle to accumulate evidence, Burton learns Von Bruno's unhappy wife Elga (Paula Corday),. and Dr. Meissen(Boris Karloff), the castle physician, are virtual prisoners. Suspecting Burton's motives, Von Bruno and Gargon (Lon Chaney Jr., ) a giant, mute scarred henchman, discover the Englishman was responsible for their being captured and tortured. You will definitely have to view this great Classic Karloff Film to enjoy the ending. '''
Between negative and positive, which is the sentiment of this example?&lt;/s&gt;&lt;/s&gt;negative</t>
  </si>
  <si>
    <t>Consider the following example: ''' All Boris Karloff fans will love this classic film, where Karloff is the castle physician and gives his patients excellent attention. Sir Ronald Burton,(Richard Greene), an eighteenth-century English adventurer, believes his two friends have been murdered by Count Von Bruno,(Stephen McNally) on his Black Forest estate. Arriving at Von Bruno's castle to accumulate evidence, Burton learns Von Bruno's unhappy wife Elga (Paula Corday),. and Dr. Meissen(Boris Karloff), the castle physician, are virtual prisoners. Suspecting Burton's motives, Von Bruno and Gargon (Lon Chaney Jr., ) a giant, mute scarred henchman, discover the Englishman was responsible for their being captured and tortured. You will definitely have to view this great Classic Karloff Film to enjoy the ending. '''
Between negative and positive, which is the sentiment of this example?&lt;/s&gt;&lt;/s&gt;positive</t>
  </si>
  <si>
    <t>Consider the following example: ''' I saw this movie with hopes of a good laugh but when I watched it I didn't stop laughing for weeks, they are such bad actors and it made this movie so much funnier to watch. ( BTW Ryan Dunn didn't eat the toy car, he shoved it up his ass) The random appearances from the skaters and Vitos parts were great. Gimme some grapes Vito.! No Valo, your grapes are at the store. I wouldn't recommend any one under 13 to watch it, frankly they wouldn't understand half of the jokes in or what they are talking about. I love VLB and after watching this movie I couldn't help but go buy it or the Viva La Bam series. What is the deal with this stupid comment thing? It has to be 10 lines what kind of Bull-sh1t is that? I should be able to write one as long or in this case as short as I want. I'm just going to keep typing until it tells me I can actually send it. Its just a waste of time, I expected to just say what I wanted, it wasn't too much but then I'm told I have to keep putting more in and then it corrects my spelling, so what if I didn't spell something right, you get what I mean still. This is ridiculously long.&lt;br /&gt;&lt;br /&gt;~Those who live by the Sword get shot by those who don't~ '''
Between negative and positive, which is the sentiment of this example?</t>
  </si>
  <si>
    <t>Consider the following example: ''' I saw this movie with hopes of a good laugh but when I watched it I didn't stop laughing for weeks, they are such bad actors and it made this movie so much funnier to watch. ( BTW Ryan Dunn didn't eat the toy car, he shoved it up his ass) The random appearances from the skaters and Vitos parts were great. Gimme some grapes Vito.! No Valo, your grapes are at the store. I wouldn't recommend any one under 13 to watch it, frankly they wouldn't understand half of the jokes in or what they are talking about. I love VLB and after watching this movie I couldn't help but go buy it or the Viva La Bam series. What is the deal with this stupid comment thing? It has to be 10 lines what kind of Bull-sh1t is that? I should be able to write one as long or in this case as short as I want. I'm just going to keep typing until it tells me I can actually send it. Its just a waste of time, I expected to just say what I wanted, it wasn't too much but then I'm told I have to keep putting more in and then it corrects my spelling, so what if I didn't spell something right, you get what I mean still. This is ridiculously long.&lt;br /&gt;&lt;br /&gt;~Those who live by the Sword get shot by those who don't~ '''
Between negative and positive, which is the sentiment of this example?&lt;/s&gt;&lt;/s&gt;negative</t>
  </si>
  <si>
    <t>Consider the following example: ''' I saw this movie with hopes of a good laugh but when I watched it I didn't stop laughing for weeks, they are such bad actors and it made this movie so much funnier to watch. ( BTW Ryan Dunn didn't eat the toy car, he shoved it up his ass) The random appearances from the skaters and Vitos parts were great. Gimme some grapes Vito.! No Valo, your grapes are at the store. I wouldn't recommend any one under 13 to watch it, frankly they wouldn't understand half of the jokes in or what they are talking about. I love VLB and after watching this movie I couldn't help but go buy it or the Viva La Bam series. What is the deal with this stupid comment thing? It has to be 10 lines what kind of Bull-sh1t is that? I should be able to write one as long or in this case as short as I want. I'm just going to keep typing until it tells me I can actually send it. Its just a waste of time, I expected to just say what I wanted, it wasn't too much but then I'm told I have to keep putting more in and then it corrects my spelling, so what if I didn't spell something right, you get what I mean still. This is ridiculously long.&lt;br /&gt;&lt;br /&gt;~Those who live by the Sword get shot by those who don't~ '''
Between negative and positive, which is the sentiment of this example?&lt;/s&gt;&lt;/s&gt;positive</t>
  </si>
  <si>
    <t>Consider the following example: ''' The biggest heroes, is one of the greatest movies ever. A good story, great actors and a brilliant ending is what makes this film the jumping start of the director Thomas Vinterberg's great carrier. '''
Between negative and positive, which is the sentiment of this example?</t>
  </si>
  <si>
    <t>Consider the following example: ''' The biggest heroes, is one of the greatest movies ever. A good story, great actors and a brilliant ending is what makes this film the jumping start of the director Thomas Vinterberg's great carrier. '''
Between negative and positive, which is the sentiment of this example?&lt;/s&gt;&lt;/s&gt;negative</t>
  </si>
  <si>
    <t>Consider the following example: ''' The biggest heroes, is one of the greatest movies ever. A good story, great actors and a brilliant ending is what makes this film the jumping start of the director Thomas Vinterberg's great carrier. '''
Between negative and positive, which is the sentiment of this example?&lt;/s&gt;&lt;/s&gt;positive</t>
  </si>
  <si>
    <t>Consider the following example: ''' I rented this because I couldn't pass up the chance to see pre-Hollywood-fame Clive Owen and Catherine Zeta Jones together, but it definitely wasn't worth it. The only reason I give it two stars instead of one is for the novelty of seeing them before they made it big across the pond.&lt;br /&gt;&lt;br /&gt;Zeta Jones, who is usually fun to watch even if she isn't the greatest thesp in the world, is awful. Owen seems really uncomfortable to be in such a turkey, plus he wears a ridiculous, egregiously ill-fitting chin-length wig (at least I hope that's a wig and not his real hair). And the scene where he dances a country jig with Zeta Jones just makes you embarrassed for him. Joan Plowright walks around in a daze the whole movie -- she's probably wondering how she got herself into such a mess.&lt;br /&gt;&lt;br /&gt;The actress who plays Clive Owen's wife isn't terrible, but just about everyone else is. Oh, and the writing stinks too. '''
Between negative and positive, which is the sentiment of this example?</t>
  </si>
  <si>
    <t>Consider the following example: ''' I rented this because I couldn't pass up the chance to see pre-Hollywood-fame Clive Owen and Catherine Zeta Jones together, but it definitely wasn't worth it. The only reason I give it two stars instead of one is for the novelty of seeing them before they made it big across the pond.&lt;br /&gt;&lt;br /&gt;Zeta Jones, who is usually fun to watch even if she isn't the greatest thesp in the world, is awful. Owen seems really uncomfortable to be in such a turkey, plus he wears a ridiculous, egregiously ill-fitting chin-length wig (at least I hope that's a wig and not his real hair). And the scene where he dances a country jig with Zeta Jones just makes you embarrassed for him. Joan Plowright walks around in a daze the whole movie -- she's probably wondering how she got herself into such a mess.&lt;br /&gt;&lt;br /&gt;The actress who plays Clive Owen's wife isn't terrible, but just about everyone else is. Oh, and the writing stinks too. '''
Between negative and positive, which is the sentiment of this example?&lt;/s&gt;&lt;/s&gt;negative</t>
  </si>
  <si>
    <t>Consider the following example: ''' I rented this because I couldn't pass up the chance to see pre-Hollywood-fame Clive Owen and Catherine Zeta Jones together, but it definitely wasn't worth it. The only reason I give it two stars instead of one is for the novelty of seeing them before they made it big across the pond.&lt;br /&gt;&lt;br /&gt;Zeta Jones, who is usually fun to watch even if she isn't the greatest thesp in the world, is awful. Owen seems really uncomfortable to be in such a turkey, plus he wears a ridiculous, egregiously ill-fitting chin-length wig (at least I hope that's a wig and not his real hair). And the scene where he dances a country jig with Zeta Jones just makes you embarrassed for him. Joan Plowright walks around in a daze the whole movie -- she's probably wondering how she got herself into such a mess.&lt;br /&gt;&lt;br /&gt;The actress who plays Clive Owen's wife isn't terrible, but just about everyone else is. Oh, and the writing stinks too. '''
Between negative and positive, which is the sentiment of this example?&lt;/s&gt;&lt;/s&gt;positive</t>
  </si>
  <si>
    <t>Consider the following example: ''' I would assume that this film would get rave reviews in Canada--particularly in Quebec. That's because the Canadians have traditionally loved hockey and the Montreal Canadians were like gods in Canada for decades. As an American, the closest thing we have to them are the New York Yankees. If you are a fan, then they are the greatest and winningest team in history. If you are not a fan, then they are Satan's team!! Well, at least that's how it was as I grew up in Washington, DC in regard to the Dallas Cowboys. So I am pretty sure when this film was shown up North that everyone immediately had a strong emotional reaction--their national sport AND the closest thing they have to a national team in the NHL.&lt;br /&gt;&lt;br /&gt;Now the cartoon itself is moderately interesting when it begins and the main character talks about growing up around Ottawa and rooting for the Canadians AND Maurice "the Rocket" Richard. However, when his mother accidentally buys him a Toronto Maple Leafs jersey and forces him to wear it, I knew right away what a horrible and shameful thing this would be to a little boy. This ability to connect to the character--even though he lives in a far off land is what made this a very special short film. The way the other kids treated him and his conversation with God at the end make this a lovely nostalgic film. Very clever and memorable. '''
Between negative and positive, which is the sentiment of this example?</t>
  </si>
  <si>
    <t>Consider the following example: ''' I would assume that this film would get rave reviews in Canada--particularly in Quebec. That's because the Canadians have traditionally loved hockey and the Montreal Canadians were like gods in Canada for decades. As an American, the closest thing we have to them are the New York Yankees. If you are a fan, then they are the greatest and winningest team in history. If you are not a fan, then they are Satan's team!! Well, at least that's how it was as I grew up in Washington, DC in regard to the Dallas Cowboys. So I am pretty sure when this film was shown up North that everyone immediately had a strong emotional reaction--their national sport AND the closest thing they have to a national team in the NHL.&lt;br /&gt;&lt;br /&gt;Now the cartoon itself is moderately interesting when it begins and the main character talks about growing up around Ottawa and rooting for the Canadians AND Maurice "the Rocket" Richard. However, when his mother accidentally buys him a Toronto Maple Leafs jersey and forces him to wear it, I knew right away what a horrible and shameful thing this would be to a little boy. This ability to connect to the character--even though he lives in a far off land is what made this a very special short film. The way the other kids treated him and his conversation with God at the end make this a lovely nostalgic film. Very clever and memorable. '''
Between negative and positive, which is the sentiment of this example?&lt;/s&gt;&lt;/s&gt;negative</t>
  </si>
  <si>
    <t>Consider the following example: ''' I would assume that this film would get rave reviews in Canada--particularly in Quebec. That's because the Canadians have traditionally loved hockey and the Montreal Canadians were like gods in Canada for decades. As an American, the closest thing we have to them are the New York Yankees. If you are a fan, then they are the greatest and winningest team in history. If you are not a fan, then they are Satan's team!! Well, at least that's how it was as I grew up in Washington, DC in regard to the Dallas Cowboys. So I am pretty sure when this film was shown up North that everyone immediately had a strong emotional reaction--their national sport AND the closest thing they have to a national team in the NHL.&lt;br /&gt;&lt;br /&gt;Now the cartoon itself is moderately interesting when it begins and the main character talks about growing up around Ottawa and rooting for the Canadians AND Maurice "the Rocket" Richard. However, when his mother accidentally buys him a Toronto Maple Leafs jersey and forces him to wear it, I knew right away what a horrible and shameful thing this would be to a little boy. This ability to connect to the character--even though he lives in a far off land is what made this a very special short film. The way the other kids treated him and his conversation with God at the end make this a lovely nostalgic film. Very clever and memorable. '''
Between negative and positive, which is the sentiment of this example?&lt;/s&gt;&lt;/s&gt;positive</t>
  </si>
  <si>
    <t>Consider the following example: ''' i like full house and step by step the same. i don't have a favorite episode i just like certain scenes. but some scenes i don't like but i haft to say the reason i started watching this show is because it had Suzanne Summers in it. and my most favorite character was Dana. and Karen could be a snob sometimes, but she was good character also. i just like to watch family shows instead of trash that has a lot of drugs and violence. this show is a lot like other family shows where one of the parents are always strict about curfews and dates. other than step by step, my other favorite shows are full house, Sabrina the teenage witch, gomer pyle usmc, the andy griffith show, and dukes of hazzard. '''
Between negative and positive, which is the sentiment of this example?</t>
  </si>
  <si>
    <t>Consider the following example: ''' i like full house and step by step the same. i don't have a favorite episode i just like certain scenes. but some scenes i don't like but i haft to say the reason i started watching this show is because it had Suzanne Summers in it. and my most favorite character was Dana. and Karen could be a snob sometimes, but she was good character also. i just like to watch family shows instead of trash that has a lot of drugs and violence. this show is a lot like other family shows where one of the parents are always strict about curfews and dates. other than step by step, my other favorite shows are full house, Sabrina the teenage witch, gomer pyle usmc, the andy griffith show, and dukes of hazzard. '''
Between negative and positive, which is the sentiment of this example?&lt;/s&gt;&lt;/s&gt;negative</t>
  </si>
  <si>
    <t>Consider the following example: ''' i like full house and step by step the same. i don't have a favorite episode i just like certain scenes. but some scenes i don't like but i haft to say the reason i started watching this show is because it had Suzanne Summers in it. and my most favorite character was Dana. and Karen could be a snob sometimes, but she was good character also. i just like to watch family shows instead of trash that has a lot of drugs and violence. this show is a lot like other family shows where one of the parents are always strict about curfews and dates. other than step by step, my other favorite shows are full house, Sabrina the teenage witch, gomer pyle usmc, the andy griffith show, and dukes of hazzard. '''
Between negative and positive, which is the sentiment of this example?&lt;/s&gt;&lt;/s&gt;positive</t>
  </si>
  <si>
    <t>Consider the following example: ''' Wow, what a strange film. It's a David Lynch movie so it's no surprise that it is weird. &lt;br /&gt;&lt;br /&gt;I defy anyone to totally explain everything in this film. I can't be done. After some research following my second viewing of this film, I pretty much know most of the story but on a first look, and with no aid from other reviewers or outside help, it is hard to figure things out. So, if you're in that boat and was confused, don't feel bad; that's normal. Let me just say the key to the film is Naomi Watts' character.&lt;br /&gt;&lt;br /&gt;At any rate, I find the film fascinating. I love the wonderful visuals and rich colors and find each character in this movie really different and fun to watch. The camera-work is excellent and the music is creepy, a la Lynch's "Blue Velvet." There also are some good sound effects to help some of the dramatic scenes. In all, it's very well scored.&lt;br /&gt;&lt;br /&gt;Like Lynch's "Twin Peaks" television series, this was a film in which the end was pieced together afterward since Lynch thought this film was going to be a long, drawn-out TV series. When that didn't happen, he pieced at the last minute this ending. That may account for some of the confusion at the end and the lack of explanations concerning characters we see earlier in the film but who mysteriously disappear.&lt;br /&gt;&lt;br /&gt;The theme of the story, supposedly, is a negative comment about Hollywood and what it does to people, especially those whose dreams of being an actor are crushed.&lt;br /&gt;&lt;br /&gt;Both Watts and the other leading lady, Laura Eleana Harring, are very interesting to watch, especially in their celebrated lesbian sex scene. Looks- wise, both women were chameleons, looking average at times, stunning at other times.&lt;br /&gt;&lt;br /&gt;I enjoyed this movie more on the second viewing than the first. It's not just a curiosity piece; it's a very intriguing movie.....just don't feel stupid if you can't make sense of a few things. '''
Between negative and positive, which is the sentiment of this example?</t>
  </si>
  <si>
    <t>Consider the following example: ''' Wow, what a strange film. It's a David Lynch movie so it's no surprise that it is weird. &lt;br /&gt;&lt;br /&gt;I defy anyone to totally explain everything in this film. I can't be done. After some research following my second viewing of this film, I pretty much know most of the story but on a first look, and with no aid from other reviewers or outside help, it is hard to figure things out. So, if you're in that boat and was confused, don't feel bad; that's normal. Let me just say the key to the film is Naomi Watts' character.&lt;br /&gt;&lt;br /&gt;At any rate, I find the film fascinating. I love the wonderful visuals and rich colors and find each character in this movie really different and fun to watch. The camera-work is excellent and the music is creepy, a la Lynch's "Blue Velvet." There also are some good sound effects to help some of the dramatic scenes. In all, it's very well scored.&lt;br /&gt;&lt;br /&gt;Like Lynch's "Twin Peaks" television series, this was a film in which the end was pieced together afterward since Lynch thought this film was going to be a long, drawn-out TV series. When that didn't happen, he pieced at the last minute this ending. That may account for some of the confusion at the end and the lack of explanations concerning characters we see earlier in the film but who mysteriously disappear.&lt;br /&gt;&lt;br /&gt;The theme of the story, supposedly, is a negative comment about Hollywood and what it does to people, especially those whose dreams of being an actor are crushed.&lt;br /&gt;&lt;br /&gt;Both Watts and the other leading lady, Laura Eleana Harring, are very interesting to watch, especially in their celebrated lesbian sex scene. Looks- wise, both women were chameleons, looking average at times, stunning at other times.&lt;br /&gt;&lt;br /&gt;I enjoyed this movie more on the second viewing than the first. It's not just a curiosity piece; it's a very intriguing movie.....just don't feel stupid if you can't make sense of a few things. '''
Between negative and positive, which is the sentiment of this example?&lt;/s&gt;&lt;/s&gt;negative</t>
  </si>
  <si>
    <t>Consider the following example: ''' Wow, what a strange film. It's a David Lynch movie so it's no surprise that it is weird. &lt;br /&gt;&lt;br /&gt;I defy anyone to totally explain everything in this film. I can't be done. After some research following my second viewing of this film, I pretty much know most of the story but on a first look, and with no aid from other reviewers or outside help, it is hard to figure things out. So, if you're in that boat and was confused, don't feel bad; that's normal. Let me just say the key to the film is Naomi Watts' character.&lt;br /&gt;&lt;br /&gt;At any rate, I find the film fascinating. I love the wonderful visuals and rich colors and find each character in this movie really different and fun to watch. The camera-work is excellent and the music is creepy, a la Lynch's "Blue Velvet." There also are some good sound effects to help some of the dramatic scenes. In all, it's very well scored.&lt;br /&gt;&lt;br /&gt;Like Lynch's "Twin Peaks" television series, this was a film in which the end was pieced together afterward since Lynch thought this film was going to be a long, drawn-out TV series. When that didn't happen, he pieced at the last minute this ending. That may account for some of the confusion at the end and the lack of explanations concerning characters we see earlier in the film but who mysteriously disappear.&lt;br /&gt;&lt;br /&gt;The theme of the story, supposedly, is a negative comment about Hollywood and what it does to people, especially those whose dreams of being an actor are crushed.&lt;br /&gt;&lt;br /&gt;Both Watts and the other leading lady, Laura Eleana Harring, are very interesting to watch, especially in their celebrated lesbian sex scene. Looks- wise, both women were chameleons, looking average at times, stunning at other times.&lt;br /&gt;&lt;br /&gt;I enjoyed this movie more on the second viewing than the first. It's not just a curiosity piece; it's a very intriguing movie.....just don't feel stupid if you can't make sense of a few things. '''
Between negative and positive, which is the sentiment of this example?&lt;/s&gt;&lt;/s&gt;positive</t>
  </si>
  <si>
    <t>Consider the following example: ''' Subject Matter: Cosmology, Quantum Physics and Stephen Hawking&lt;br /&gt;&lt;br /&gt;Soundtrack: Phillip Glass&lt;br /&gt;&lt;br /&gt;Have I died and gone to Heaven? &lt;br /&gt;&lt;br /&gt;You will be enraptured. '''
Between negative and positive, which is the sentiment of this example?</t>
  </si>
  <si>
    <t>Consider the following example: ''' Subject Matter: Cosmology, Quantum Physics and Stephen Hawking&lt;br /&gt;&lt;br /&gt;Soundtrack: Phillip Glass&lt;br /&gt;&lt;br /&gt;Have I died and gone to Heaven? &lt;br /&gt;&lt;br /&gt;You will be enraptured. '''
Between negative and positive, which is the sentiment of this example?&lt;/s&gt;&lt;/s&gt;negative</t>
  </si>
  <si>
    <t>Consider the following example: ''' Subject Matter: Cosmology, Quantum Physics and Stephen Hawking&lt;br /&gt;&lt;br /&gt;Soundtrack: Phillip Glass&lt;br /&gt;&lt;br /&gt;Have I died and gone to Heaven? &lt;br /&gt;&lt;br /&gt;You will be enraptured. '''
Between negative and positive, which is the sentiment of this example?&lt;/s&gt;&lt;/s&gt;positive</t>
  </si>
  <si>
    <t>Consider the following example: ''' This is by far one the most boring movies I've ever seen! And if you don't believe me go ahead and watch it for yourself.&lt;br /&gt;&lt;br /&gt;The movie starts of slow, the storyline makes no sense at all. People fighting doesn't make any sense. I could not make sense of what they were talking during the movie (in most cases I didn't even bother) It does nothing to keep you watching the movie, the only plus point would be the cinematography. New Zealand looks awesome. Everything else just plain sucks.&lt;br /&gt;&lt;br /&gt;The actors try their best to keep us awake, but unfortunately you will go to sleep instead.&lt;br /&gt;&lt;br /&gt;Do us all a favor, even if this gets on "On Demand", Don't WATCH IT! '''
Between negative and positive, which is the sentiment of this example?</t>
  </si>
  <si>
    <t>Consider the following example: ''' This is by far one the most boring movies I've ever seen! And if you don't believe me go ahead and watch it for yourself.&lt;br /&gt;&lt;br /&gt;The movie starts of slow, the storyline makes no sense at all. People fighting doesn't make any sense. I could not make sense of what they were talking during the movie (in most cases I didn't even bother) It does nothing to keep you watching the movie, the only plus point would be the cinematography. New Zealand looks awesome. Everything else just plain sucks.&lt;br /&gt;&lt;br /&gt;The actors try their best to keep us awake, but unfortunately you will go to sleep instead.&lt;br /&gt;&lt;br /&gt;Do us all a favor, even if this gets on "On Demand", Don't WATCH IT! '''
Between negative and positive, which is the sentiment of this example?&lt;/s&gt;&lt;/s&gt;negative</t>
  </si>
  <si>
    <t>Consider the following example: ''' This is by far one the most boring movies I've ever seen! And if you don't believe me go ahead and watch it for yourself.&lt;br /&gt;&lt;br /&gt;The movie starts of slow, the storyline makes no sense at all. People fighting doesn't make any sense. I could not make sense of what they were talking during the movie (in most cases I didn't even bother) It does nothing to keep you watching the movie, the only plus point would be the cinematography. New Zealand looks awesome. Everything else just plain sucks.&lt;br /&gt;&lt;br /&gt;The actors try their best to keep us awake, but unfortunately you will go to sleep instead.&lt;br /&gt;&lt;br /&gt;Do us all a favor, even if this gets on "On Demand", Don't WATCH IT! '''
Between negative and positive, which is the sentiment of this example?&lt;/s&gt;&lt;/s&gt;positive</t>
  </si>
  <si>
    <t>Consider the following example: ''' I also made the mistake of thinking that I was going to see the 2003 Swimming Upstream with Geoffry Rush. This was worse then a lot of student films that I have seen. The script was forced, the acting was subpar and the editing annoying. It was so slow that I just managed to force myself into staying. But I always give a movie a chance, so I suffered until the very end. Apparently there was a memo out about this movie, because my friend and I were the only ones in the theater. Why didn't somebody send me this memo?!?! That is why I'm posting, as a warning to others thinking of shelling out good money to see this. I just hope that you actually got to this page, and didn't get trapped like I did by looking at the wrong "Swimming Upstream." P.S. Sorry to the cast and crew if you are reading this. I know that you worked hard to make this. I know what goes into making a movie... keep trying! '''
Between negative and positive, which is the sentiment of this example?</t>
  </si>
  <si>
    <t>Consider the following example: ''' I also made the mistake of thinking that I was going to see the 2003 Swimming Upstream with Geoffry Rush. This was worse then a lot of student films that I have seen. The script was forced, the acting was subpar and the editing annoying. It was so slow that I just managed to force myself into staying. But I always give a movie a chance, so I suffered until the very end. Apparently there was a memo out about this movie, because my friend and I were the only ones in the theater. Why didn't somebody send me this memo?!?! That is why I'm posting, as a warning to others thinking of shelling out good money to see this. I just hope that you actually got to this page, and didn't get trapped like I did by looking at the wrong "Swimming Upstream." P.S. Sorry to the cast and crew if you are reading this. I know that you worked hard to make this. I know what goes into making a movie... keep trying! '''
Between negative and positive, which is the sentiment of this example?&lt;/s&gt;&lt;/s&gt;negative</t>
  </si>
  <si>
    <t>Consider the following example: ''' I also made the mistake of thinking that I was going to see the 2003 Swimming Upstream with Geoffry Rush. This was worse then a lot of student films that I have seen. The script was forced, the acting was subpar and the editing annoying. It was so slow that I just managed to force myself into staying. But I always give a movie a chance, so I suffered until the very end. Apparently there was a memo out about this movie, because my friend and I were the only ones in the theater. Why didn't somebody send me this memo?!?! That is why I'm posting, as a warning to others thinking of shelling out good money to see this. I just hope that you actually got to this page, and didn't get trapped like I did by looking at the wrong "Swimming Upstream." P.S. Sorry to the cast and crew if you are reading this. I know that you worked hard to make this. I know what goes into making a movie... keep trying! '''
Between negative and positive, which is the sentiment of this example?&lt;/s&gt;&lt;/s&gt;positive</t>
  </si>
  <si>
    <t>Consider the following example: ''' 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
Between negative and positive, which is the sentiment of this example?</t>
  </si>
  <si>
    <t>Consider the following example: ''' 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
Between negative and positive, which is the sentiment of this example?&lt;/s&gt;&lt;/s&gt;negative</t>
  </si>
  <si>
    <t>Consider the following example: ''' 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
Between negative and positive, which is the sentiment of this example?&lt;/s&gt;&lt;/s&gt;positive</t>
  </si>
  <si>
    <t>Consider the following example: ''' I knew full well when I rented this DVD that it could very well be one of the worst movies I've seen in my life. But to say that it was one of the worst movies I've ever viewed would be putting it lightly. I'm wondering if there isn't some legal action that can be taken against the individuals that allowed this film to produced. I mean, the financing had to come from somewhere, someone had to put up money for this to be produced!!??&lt;br /&gt;&lt;br /&gt;I'd pinpoint several production values that led to the failure of this film, but this film violated every production standard in the universe. I couldn't make it thru the entire movie, as I started getting dizzy the from horrendous filming techniques. I also can't tell you how many scenes I just ended zoning off during because of the inexplicably horrific dialog.&lt;br /&gt;&lt;br /&gt;I feel like I've been permanently scarred for life. If you viewed this movie before getting this warning, you should think about starting a support group with me for the poor people who did view this monstrosity. '''
Between negative and positive, which is the sentiment of this example?</t>
  </si>
  <si>
    <t>Consider the following example: ''' I knew full well when I rented this DVD that it could very well be one of the worst movies I've seen in my life. But to say that it was one of the worst movies I've ever viewed would be putting it lightly. I'm wondering if there isn't some legal action that can be taken against the individuals that allowed this film to produced. I mean, the financing had to come from somewhere, someone had to put up money for this to be produced!!??&lt;br /&gt;&lt;br /&gt;I'd pinpoint several production values that led to the failure of this film, but this film violated every production standard in the universe. I couldn't make it thru the entire movie, as I started getting dizzy the from horrendous filming techniques. I also can't tell you how many scenes I just ended zoning off during because of the inexplicably horrific dialog.&lt;br /&gt;&lt;br /&gt;I feel like I've been permanently scarred for life. If you viewed this movie before getting this warning, you should think about starting a support group with me for the poor people who did view this monstrosity. '''
Between negative and positive, which is the sentiment of this example?&lt;/s&gt;&lt;/s&gt;negative</t>
  </si>
  <si>
    <t>Consider the following example: ''' I knew full well when I rented this DVD that it could very well be one of the worst movies I've seen in my life. But to say that it was one of the worst movies I've ever viewed would be putting it lightly. I'm wondering if there isn't some legal action that can be taken against the individuals that allowed this film to produced. I mean, the financing had to come from somewhere, someone had to put up money for this to be produced!!??&lt;br /&gt;&lt;br /&gt;I'd pinpoint several production values that led to the failure of this film, but this film violated every production standard in the universe. I couldn't make it thru the entire movie, as I started getting dizzy the from horrendous filming techniques. I also can't tell you how many scenes I just ended zoning off during because of the inexplicably horrific dialog.&lt;br /&gt;&lt;br /&gt;I feel like I've been permanently scarred for life. If you viewed this movie before getting this warning, you should think about starting a support group with me for the poor people who did view this monstrosity. '''
Between negative and positive, which is the sentiment of this example?&lt;/s&gt;&lt;/s&gt;positive</t>
  </si>
  <si>
    <t>Consider the following example: ''' This is a pretty obscure, dumb horror movie set in the 1970s Everglades. It is really stupid and lame for the first half, then it actually starts to get good for the last half. There is a scene with the hero running to save his friends interspersed with shots of a church group singing, I don't know. It is mesmerizing. I was impressed with the night time scenes, because it actually looked like night, unlike most low budget horror films where it still looks like daytime. I feel like the director was really talented but was working with a miniscule budget and a tough schedule. There are a few scenes towards the end, the one mentioned above and also the end credits that are extremely cool. This movie could have been a genuine classic if it left its Scooby Doo conventions behind and went straight for the throat. I was surprised at how good this movie turned out to be. I couldn't take my eyes off of it, and I had to ask myself "why?" '''
Between negative and positive, which is the sentiment of this example?</t>
  </si>
  <si>
    <t>Consider the following example: ''' This is a pretty obscure, dumb horror movie set in the 1970s Everglades. It is really stupid and lame for the first half, then it actually starts to get good for the last half. There is a scene with the hero running to save his friends interspersed with shots of a church group singing, I don't know. It is mesmerizing. I was impressed with the night time scenes, because it actually looked like night, unlike most low budget horror films where it still looks like daytime. I feel like the director was really talented but was working with a miniscule budget and a tough schedule. There are a few scenes towards the end, the one mentioned above and also the end credits that are extremely cool. This movie could have been a genuine classic if it left its Scooby Doo conventions behind and went straight for the throat. I was surprised at how good this movie turned out to be. I couldn't take my eyes off of it, and I had to ask myself "why?" '''
Between negative and positive, which is the sentiment of this example?&lt;/s&gt;&lt;/s&gt;negative</t>
  </si>
  <si>
    <t>Consider the following example: ''' This is a pretty obscure, dumb horror movie set in the 1970s Everglades. It is really stupid and lame for the first half, then it actually starts to get good for the last half. There is a scene with the hero running to save his friends interspersed with shots of a church group singing, I don't know. It is mesmerizing. I was impressed with the night time scenes, because it actually looked like night, unlike most low budget horror films where it still looks like daytime. I feel like the director was really talented but was working with a miniscule budget and a tough schedule. There are a few scenes towards the end, the one mentioned above and also the end credits that are extremely cool. This movie could have been a genuine classic if it left its Scooby Doo conventions behind and went straight for the throat. I was surprised at how good this movie turned out to be. I couldn't take my eyes off of it, and I had to ask myself "why?" '''
Between negative and positive, which is the sentiment of this example?&lt;/s&gt;&lt;/s&gt;positive</t>
  </si>
  <si>
    <t>Consider the following example: ''' 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
Between negative and positive, which is the sentiment of this example?</t>
  </si>
  <si>
    <t>Consider the following example: ''' 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
Between negative and positive, which is the sentiment of this example?&lt;/s&gt;&lt;/s&gt;negative</t>
  </si>
  <si>
    <t>Consider the following example: ''' 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
Between negative and positive, which is the sentiment of this example?&lt;/s&gt;&lt;/s&gt;positive</t>
  </si>
  <si>
    <t>Consider the following example: ''' 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 '''
Between negative and positive, which is the sentiment of this example?</t>
  </si>
  <si>
    <t>Consider the following example: ''' 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 '''
Between negative and positive, which is the sentiment of this example?&lt;/s&gt;&lt;/s&gt;negative</t>
  </si>
  <si>
    <t>Consider the following example: ''' 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 '''
Between negative and positive, which is the sentiment of this example?&lt;/s&gt;&lt;/s&gt;positive</t>
  </si>
  <si>
    <t>Consider the following example: ''' I've seen the previews everywhere before deciding to watch it. And what do you know, I actually liked it! It has a new twist of the 18th century england. Although the music in the dance scene were obviously modernized and also the colors of Liv Tyler's clothers (although it IS pretty!), it fit quite perfectly.&lt;br /&gt;&lt;br /&gt;If you just want a good time, you should check this out. Very different from other 18th century detailed films. '''
Between negative and positive, which is the sentiment of this example?</t>
  </si>
  <si>
    <t>Consider the following example: ''' I've seen the previews everywhere before deciding to watch it. And what do you know, I actually liked it! It has a new twist of the 18th century england. Although the music in the dance scene were obviously modernized and also the colors of Liv Tyler's clothers (although it IS pretty!), it fit quite perfectly.&lt;br /&gt;&lt;br /&gt;If you just want a good time, you should check this out. Very different from other 18th century detailed films. '''
Between negative and positive, which is the sentiment of this example?&lt;/s&gt;&lt;/s&gt;negative</t>
  </si>
  <si>
    <t>Consider the following example: ''' I've seen the previews everywhere before deciding to watch it. And what do you know, I actually liked it! It has a new twist of the 18th century england. Although the music in the dance scene were obviously modernized and also the colors of Liv Tyler's clothers (although it IS pretty!), it fit quite perfectly.&lt;br /&gt;&lt;br /&gt;If you just want a good time, you should check this out. Very different from other 18th century detailed films. '''
Between negative and positive, which is the sentiment of this example?&lt;/s&gt;&lt;/s&gt;positive</t>
  </si>
  <si>
    <t>Consider the following example: ''' This short is one of the best of all time and is proof (just like most of Charlie Chaplin's work) that sound and color are not requirements for quality work. In fact, this cartoon uses (and may have started) some of the gags and devices that became standard in animation in later years, like caricatures of celebrities (including the afore-mentioned Chaplin. While the characters are silent, they do "speak", by use of word balloons, just like in the comics. Given that Felix started out in newspapers as a comic strip, this device is a natural. The atmosphere and style of the short is completely harmonious with that of the comic strip while adding another dimension (literally and figuratively) and makes this short a delight to watch. Well worth taking the time and effort to get. Most highly recommended. '''
Between negative and positive, which is the sentiment of this example?</t>
  </si>
  <si>
    <t>Consider the following example: ''' This short is one of the best of all time and is proof (just like most of Charlie Chaplin's work) that sound and color are not requirements for quality work. In fact, this cartoon uses (and may have started) some of the gags and devices that became standard in animation in later years, like caricatures of celebrities (including the afore-mentioned Chaplin. While the characters are silent, they do "speak", by use of word balloons, just like in the comics. Given that Felix started out in newspapers as a comic strip, this device is a natural. The atmosphere and style of the short is completely harmonious with that of the comic strip while adding another dimension (literally and figuratively) and makes this short a delight to watch. Well worth taking the time and effort to get. Most highly recommended. '''
Between negative and positive, which is the sentiment of this example?&lt;/s&gt;&lt;/s&gt;negative</t>
  </si>
  <si>
    <t>Consider the following example: ''' This short is one of the best of all time and is proof (just like most of Charlie Chaplin's work) that sound and color are not requirements for quality work. In fact, this cartoon uses (and may have started) some of the gags and devices that became standard in animation in later years, like caricatures of celebrities (including the afore-mentioned Chaplin. While the characters are silent, they do "speak", by use of word balloons, just like in the comics. Given that Felix started out in newspapers as a comic strip, this device is a natural. The atmosphere and style of the short is completely harmonious with that of the comic strip while adding another dimension (literally and figuratively) and makes this short a delight to watch. Well worth taking the time and effort to get. Most highly recommended. '''
Between negative and positive, which is the sentiment of this example?&lt;/s&gt;&lt;/s&gt;positive</t>
  </si>
  <si>
    <t>Consider the following example: ''' 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heaven!!&lt;br /&gt;&lt;br /&gt;Due to the lack of love for this show by many, I can't see it going to a season series - but you never know? The amount of rubbish that has made it beyond that baffles me - let's hope something good can make it past a first series!!! '''
Between negative and positive, which is the sentiment of this example?</t>
  </si>
  <si>
    <t>Consider the following example: ''' 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heaven!!&lt;br /&gt;&lt;br /&gt;Due to the lack of love for this show by many, I can't see it going to a season series - but you never know? The amount of rubbish that has made it beyond that baffles me - let's hope something good can make it past a first series!!! '''
Between negative and positive, which is the sentiment of this example?&lt;/s&gt;&lt;/s&gt;negative</t>
  </si>
  <si>
    <t>Consider the following example: ''' 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heaven!!&lt;br /&gt;&lt;br /&gt;Due to the lack of love for this show by many, I can't see it going to a season series - but you never know? The amount of rubbish that has made it beyond that baffles me - let's hope something good can make it past a first series!!! '''
Between negative and positive, which is the sentiment of this example?&lt;/s&gt;&lt;/s&gt;positive</t>
  </si>
  <si>
    <t>Consider the following example: ''' An American family moves to the countryside of Spain to live in an isolated house. Regina (Anna Paquin), the teenager daughter of Mark (Iain Glen), who is sick and has some mental problems, and the nurse Maria (Lena Olin), notes that weird things is happening in the house and with her young brother Paul (Stephan Enquist), but her mother does not believe on her. Reggie decides to investigate with her boyfriend Carlos (Fele Mart√≠nez) the origins of the house, and they find that forty years ago, the place was the stage of the death of six children. Reggie decides to ask for support to her grandfather Albert (Giancarlo Giannini) to protect her brother against the house and her father.&lt;br /&gt;&lt;br /&gt;I bought this DVD expecting to see a good horror movie of haunted house mainly because of the names of Anna Paquin, Lena Olin, Fele Mart√≠nez (from "Thesis" and "Abre los Ojos") and Giancarlo Giannini. Further, I like very much Spanish cinema. In spite of, I found a terrible screenplay, an awful direction and a deplorable acting of excellent actors and actresses. The intention of the story is good, slightly recalling "The Shinning" in some moments, but unfortunately it is badly developed, never being clear, for example, the reasons and motives why the American family moved to Spain or the horrible relationship between the members of the family, mainly the situation between Maria and Reggie. The direction is confused, poorly trying to use dark and shadows to give scary effects to the story. I love Anna Paquin, but her expressionless face never works in this flick. Lena Olin is a caricature of the great actress she is; and Stephan Enquist is too much weak for such important role. Only Fele Mart√≠nez has a good performance in his support character. I liked the open end of the story. My vote is four.&lt;br /&gt;&lt;br /&gt;Title (Brazil): "A S√©tima V√≠tima" ("The Seventh Victim") '''
Between negative and positive, which is the sentiment of this example?</t>
  </si>
  <si>
    <t>Consider the following example: ''' An American family moves to the countryside of Spain to live in an isolated house. Regina (Anna Paquin), the teenager daughter of Mark (Iain Glen), who is sick and has some mental problems, and the nurse Maria (Lena Olin), notes that weird things is happening in the house and with her young brother Paul (Stephan Enquist), but her mother does not believe on her. Reggie decides to investigate with her boyfriend Carlos (Fele Mart√≠nez) the origins of the house, and they find that forty years ago, the place was the stage of the death of six children. Reggie decides to ask for support to her grandfather Albert (Giancarlo Giannini) to protect her brother against the house and her father.&lt;br /&gt;&lt;br /&gt;I bought this DVD expecting to see a good horror movie of haunted house mainly because of the names of Anna Paquin, Lena Olin, Fele Mart√≠nez (from "Thesis" and "Abre los Ojos") and Giancarlo Giannini. Further, I like very much Spanish cinema. In spite of, I found a terrible screenplay, an awful direction and a deplorable acting of excellent actors and actresses. The intention of the story is good, slightly recalling "The Shinning" in some moments, but unfortunately it is badly developed, never being clear, for example, the reasons and motives why the American family moved to Spain or the horrible relationship between the members of the family, mainly the situation between Maria and Reggie. The direction is confused, poorly trying to use dark and shadows to give scary effects to the story. I love Anna Paquin, but her expressionless face never works in this flick. Lena Olin is a caricature of the great actress she is; and Stephan Enquist is too much weak for such important role. Only Fele Mart√≠nez has a good performance in his support character. I liked the open end of the story. My vote is four.&lt;br /&gt;&lt;br /&gt;Title (Brazil): "A S√©tima V√≠tima" ("The Seventh Victim") '''
Between negative and positive, which is the sentiment of this example?&lt;/s&gt;&lt;/s&gt;negative</t>
  </si>
  <si>
    <t>Consider the following example: ''' An American family moves to the countryside of Spain to live in an isolated house. Regina (Anna Paquin), the teenager daughter of Mark (Iain Glen), who is sick and has some mental problems, and the nurse Maria (Lena Olin), notes that weird things is happening in the house and with her young brother Paul (Stephan Enquist), but her mother does not believe on her. Reggie decides to investigate with her boyfriend Carlos (Fele Mart√≠nez) the origins of the house, and they find that forty years ago, the place was the stage of the death of six children. Reggie decides to ask for support to her grandfather Albert (Giancarlo Giannini) to protect her brother against the house and her father.&lt;br /&gt;&lt;br /&gt;I bought this DVD expecting to see a good horror movie of haunted house mainly because of the names of Anna Paquin, Lena Olin, Fele Mart√≠nez (from "Thesis" and "Abre los Ojos") and Giancarlo Giannini. Further, I like very much Spanish cinema. In spite of, I found a terrible screenplay, an awful direction and a deplorable acting of excellent actors and actresses. The intention of the story is good, slightly recalling "The Shinning" in some moments, but unfortunately it is badly developed, never being clear, for example, the reasons and motives why the American family moved to Spain or the horrible relationship between the members of the family, mainly the situation between Maria and Reggie. The direction is confused, poorly trying to use dark and shadows to give scary effects to the story. I love Anna Paquin, but her expressionless face never works in this flick. Lena Olin is a caricature of the great actress she is; and Stephan Enquist is too much weak for such important role. Only Fele Mart√≠nez has a good performance in his support character. I liked the open end of the story. My vote is four.&lt;br /&gt;&lt;br /&gt;Title (Brazil): "A S√©tima V√≠tima" ("The Seventh Victim") '''
Between negative and positive, which is the sentiment of this example?&lt;/s&gt;&lt;/s&gt;positive</t>
  </si>
  <si>
    <t>Consider the following example: ''' This World War II Popeye cartoon had some very good sight gags in it, and its decidedly above-average for its genre. It was nicely drawn, too, with some great angles, good detail and....well, lots of interesting sights.&lt;br /&gt;&lt;br /&gt;What it amounts to is Popeye out at sea in his little boat and accidentally running into a small Japanese boat, with two guys on it. (Incidentally, why were the "Japs" always pictured with big, round glasses and bucked teeth?). &lt;br /&gt;&lt;br /&gt;Anyway, these harmless-looking Japanese sailors want Popeye to sign a peace treaty. Oh, boy, thinks the gullible Popeye, "wait until the Admiral sees this!" In one of those great artwork scenes I was alluding to above, we slowly see how that little Japanese ship is really a big destroyer.....and Popeye is in deep....um, water! "Why, you double-crossing Ja-pansies!," yells our Sailor Man.&lt;br /&gt;&lt;br /&gt;How he gets out of the situation is fun to watch. '''
Between negative and positive, which is the sentiment of this example?</t>
  </si>
  <si>
    <t>Consider the following example: ''' This World War II Popeye cartoon had some very good sight gags in it, and its decidedly above-average for its genre. It was nicely drawn, too, with some great angles, good detail and....well, lots of interesting sights.&lt;br /&gt;&lt;br /&gt;What it amounts to is Popeye out at sea in his little boat and accidentally running into a small Japanese boat, with two guys on it. (Incidentally, why were the "Japs" always pictured with big, round glasses and bucked teeth?). &lt;br /&gt;&lt;br /&gt;Anyway, these harmless-looking Japanese sailors want Popeye to sign a peace treaty. Oh, boy, thinks the gullible Popeye, "wait until the Admiral sees this!" In one of those great artwork scenes I was alluding to above, we slowly see how that little Japanese ship is really a big destroyer.....and Popeye is in deep....um, water! "Why, you double-crossing Ja-pansies!," yells our Sailor Man.&lt;br /&gt;&lt;br /&gt;How he gets out of the situation is fun to watch. '''
Between negative and positive, which is the sentiment of this example?&lt;/s&gt;&lt;/s&gt;negative</t>
  </si>
  <si>
    <t>Consider the following example: ''' This World War II Popeye cartoon had some very good sight gags in it, and its decidedly above-average for its genre. It was nicely drawn, too, with some great angles, good detail and....well, lots of interesting sights.&lt;br /&gt;&lt;br /&gt;What it amounts to is Popeye out at sea in his little boat and accidentally running into a small Japanese boat, with two guys on it. (Incidentally, why were the "Japs" always pictured with big, round glasses and bucked teeth?). &lt;br /&gt;&lt;br /&gt;Anyway, these harmless-looking Japanese sailors want Popeye to sign a peace treaty. Oh, boy, thinks the gullible Popeye, "wait until the Admiral sees this!" In one of those great artwork scenes I was alluding to above, we slowly see how that little Japanese ship is really a big destroyer.....and Popeye is in deep....um, water! "Why, you double-crossing Ja-pansies!," yells our Sailor Man.&lt;br /&gt;&lt;br /&gt;How he gets out of the situation is fun to watch. '''
Between negative and positive, which is the sentiment of this example?&lt;/s&gt;&lt;/s&gt;positive</t>
  </si>
  <si>
    <t>Consider the following example: ''' 11:11 a.k.a. Hell's Gate (2004) is another bad horror movie that tries too hard to be something it's not. A young girl has an imaginary play mate. One day whilst out in the fields playing with her friends, a couple of fugitives visit her parents and whack them off for no apparent reason. The young girl runs off and hides from the bad men. Years later, the girl grows up into a woman with problems. Losers at her school (looking like repressed homosexuals) flaunt their manhood in front of her when she rejected one of them. The girls hate her and life in general is miserable for her. A secret from her past returns to visit her. Who or what is it? Why does everyone hate her? What's her Guardian's problem with her? To find out you'll have to watch Hell's Gate.&lt;br /&gt;&lt;br /&gt;The new title makes absolutely no sense whatsoever. I don't know why people are given money to make such bad movies. This film is not even good enough to make fun of. It's a head ache inducing mess that'l confuse anyone who tries to make some sense out of it. Not worth your time.&lt;br /&gt;&lt;br /&gt;Not recommended. '''
Between negative and positive, which is the sentiment of this example?</t>
  </si>
  <si>
    <t>Consider the following example: ''' 11:11 a.k.a. Hell's Gate (2004) is another bad horror movie that tries too hard to be something it's not. A young girl has an imaginary play mate. One day whilst out in the fields playing with her friends, a couple of fugitives visit her parents and whack them off for no apparent reason. The young girl runs off and hides from the bad men. Years later, the girl grows up into a woman with problems. Losers at her school (looking like repressed homosexuals) flaunt their manhood in front of her when she rejected one of them. The girls hate her and life in general is miserable for her. A secret from her past returns to visit her. Who or what is it? Why does everyone hate her? What's her Guardian's problem with her? To find out you'll have to watch Hell's Gate.&lt;br /&gt;&lt;br /&gt;The new title makes absolutely no sense whatsoever. I don't know why people are given money to make such bad movies. This film is not even good enough to make fun of. It's a head ache inducing mess that'l confuse anyone who tries to make some sense out of it. Not worth your time.&lt;br /&gt;&lt;br /&gt;Not recommended. '''
Between negative and positive, which is the sentiment of this example?&lt;/s&gt;&lt;/s&gt;negative</t>
  </si>
  <si>
    <t>Consider the following example: ''' 11:11 a.k.a. Hell's Gate (2004) is another bad horror movie that tries too hard to be something it's not. A young girl has an imaginary play mate. One day whilst out in the fields playing with her friends, a couple of fugitives visit her parents and whack them off for no apparent reason. The young girl runs off and hides from the bad men. Years later, the girl grows up into a woman with problems. Losers at her school (looking like repressed homosexuals) flaunt their manhood in front of her when she rejected one of them. The girls hate her and life in general is miserable for her. A secret from her past returns to visit her. Who or what is it? Why does everyone hate her? What's her Guardian's problem with her? To find out you'll have to watch Hell's Gate.&lt;br /&gt;&lt;br /&gt;The new title makes absolutely no sense whatsoever. I don't know why people are given money to make such bad movies. This film is not even good enough to make fun of. It's a head ache inducing mess that'l confuse anyone who tries to make some sense out of it. Not worth your time.&lt;br /&gt;&lt;br /&gt;Not recommended. '''
Between negative and positive, which is the sentiment of this example?&lt;/s&gt;&lt;/s&gt;positive</t>
  </si>
  <si>
    <t>Consider the following example: ''' 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 '''
Between negative and positive, which is the sentiment of this example?</t>
  </si>
  <si>
    <t>Consider the following example: ''' 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 '''
Between negative and positive, which is the sentiment of this example?&lt;/s&gt;&lt;/s&gt;negative</t>
  </si>
  <si>
    <t>Consider the following example: ''' 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 '''
Between negative and positive, which is the sentiment of this example?&lt;/s&gt;&lt;/s&gt;positive</t>
  </si>
  <si>
    <t>Consider the following example: ''' Superb and charming. Justin Henry is beautiful as a blissed out and mischievous Howard Kaylan, lead singer for the top ten hit making band, The Turtles. The real magic is the titular sequence with an academy award worthy turn by Royale Watkins. A performance that completely captures the mystical and yet down to earth Jimi Hendrix. Not many films, unbelievably so, can find the essence of a special moment in a life and times. I'd like to see this available at any home video retail outlet without any hassle. Uh..what's the deal?&lt;br /&gt;&lt;br /&gt;Thanks Eddie. A worthy addition to the history of the psychedelic sixties. A definite twinkle in the mind's eye. '''
Between negative and positive, which is the sentiment of this example?</t>
  </si>
  <si>
    <t>Consider the following example: ''' Superb and charming. Justin Henry is beautiful as a blissed out and mischievous Howard Kaylan, lead singer for the top ten hit making band, The Turtles. The real magic is the titular sequence with an academy award worthy turn by Royale Watkins. A performance that completely captures the mystical and yet down to earth Jimi Hendrix. Not many films, unbelievably so, can find the essence of a special moment in a life and times. I'd like to see this available at any home video retail outlet without any hassle. Uh..what's the deal?&lt;br /&gt;&lt;br /&gt;Thanks Eddie. A worthy addition to the history of the psychedelic sixties. A definite twinkle in the mind's eye. '''
Between negative and positive, which is the sentiment of this example?&lt;/s&gt;&lt;/s&gt;negative</t>
  </si>
  <si>
    <t>Consider the following example: ''' Superb and charming. Justin Henry is beautiful as a blissed out and mischievous Howard Kaylan, lead singer for the top ten hit making band, The Turtles. The real magic is the titular sequence with an academy award worthy turn by Royale Watkins. A performance that completely captures the mystical and yet down to earth Jimi Hendrix. Not many films, unbelievably so, can find the essence of a special moment in a life and times. I'd like to see this available at any home video retail outlet without any hassle. Uh..what's the deal?&lt;br /&gt;&lt;br /&gt;Thanks Eddie. A worthy addition to the history of the psychedelic sixties. A definite twinkle in the mind's eye. '''
Between negative and positive, which is the sentiment of this example?&lt;/s&gt;&lt;/s&gt;positive</t>
  </si>
  <si>
    <t>Consider the following example: ''' A woman in love with her husband (he's suicidal) decides to have a baby to save his life. She's been to a fertility clinic - as has the lover she takes - so both know how artificial insemination works; but, instead of using the method thousands of people use every year around the world (the $5 turkey baster), they engage in coitus. We also are to believe that although the immigrant is in love with his fianc√©e, he doesn't suggest the obvious alternative to intercourse. Further, even though this is a business arrangement, the first time she's with her sperm donor, she takes off all her clothes, as if it's a seduction. Plus, her husband doesn't notice when $30,000 goes missing from their bank accounts. Does all this seem to demand more willing suspension of disbelief than even most Hollywood fare? Far fetched on all counts. '''
Between negative and positive, which is the sentiment of this example?</t>
  </si>
  <si>
    <t>Consider the following example: ''' A woman in love with her husband (he's suicidal) decides to have a baby to save his life. She's been to a fertility clinic - as has the lover she takes - so both know how artificial insemination works; but, instead of using the method thousands of people use every year around the world (the $5 turkey baster), they engage in coitus. We also are to believe that although the immigrant is in love with his fianc√©e, he doesn't suggest the obvious alternative to intercourse. Further, even though this is a business arrangement, the first time she's with her sperm donor, she takes off all her clothes, as if it's a seduction. Plus, her husband doesn't notice when $30,000 goes missing from their bank accounts. Does all this seem to demand more willing suspension of disbelief than even most Hollywood fare? Far fetched on all counts. '''
Between negative and positive, which is the sentiment of this example?&lt;/s&gt;&lt;/s&gt;negative</t>
  </si>
  <si>
    <t>Consider the following example: ''' A woman in love with her husband (he's suicidal) decides to have a baby to save his life. She's been to a fertility clinic - as has the lover she takes - so both know how artificial insemination works; but, instead of using the method thousands of people use every year around the world (the $5 turkey baster), they engage in coitus. We also are to believe that although the immigrant is in love with his fianc√©e, he doesn't suggest the obvious alternative to intercourse. Further, even though this is a business arrangement, the first time she's with her sperm donor, she takes off all her clothes, as if it's a seduction. Plus, her husband doesn't notice when $30,000 goes missing from their bank accounts. Does all this seem to demand more willing suspension of disbelief than even most Hollywood fare? Far fetched on all counts. '''
Between negative and positive, which is the sentiment of this example?&lt;/s&gt;&lt;/s&gt;positive</t>
  </si>
  <si>
    <t>Consider the following example: ''' Fantastic movie! One of the best film noir movies ever made. Bad guys, bad girls, a jewel heist, a twisted morality, a kidnapping, everything is here. Jean Servais has a face that would make Bogart proud and the rest of the cast is is full of character actors who seem to to know they're onto something good. Get some popcorn and have a great time. '''
Between negative and positive, which is the sentiment of this example?</t>
  </si>
  <si>
    <t>Consider the following example: ''' Fantastic movie! One of the best film noir movies ever made. Bad guys, bad girls, a jewel heist, a twisted morality, a kidnapping, everything is here. Jean Servais has a face that would make Bogart proud and the rest of the cast is is full of character actors who seem to to know they're onto something good. Get some popcorn and have a great time. '''
Between negative and positive, which is the sentiment of this example?&lt;/s&gt;&lt;/s&gt;negative</t>
  </si>
  <si>
    <t>Consider the following example: ''' Fantastic movie! One of the best film noir movies ever made. Bad guys, bad girls, a jewel heist, a twisted morality, a kidnapping, everything is here. Jean Servais has a face that would make Bogart proud and the rest of the cast is is full of character actors who seem to to know they're onto something good. Get some popcorn and have a great time. '''
Between negative and positive, which is the sentiment of this example?&lt;/s&gt;&lt;/s&gt;positive</t>
  </si>
  <si>
    <t>Consider the following example: ''' Without a doubt the most impressive recent gay oriented film I've seen. C. Jay Cox hit the nail on the head with this one. The way he handled the issues surrounding faith, family and sexuality were very well done. Casting was perfect. Wes Ramsey did a fantastic job at pulling off the character of Christian and Steve Sandvoss will knock your socks off in the role of Aaron. Both brought an incredible amount of realism to the roles and the impacts these issues have on young gay men. As a gay man who grew up in a very religious environment (though not Mormon)the identification with Aaron's character was phenomenal for me. Strongly recommend this film to anyone, faithful or not, who is interested in how young gay men have to deal with family and friends in an oft times unfriendly world. By the way, the music in this film rocks! Another great job by C. Jay Cox. '''
Between negative and positive, which is the sentiment of this example?</t>
  </si>
  <si>
    <t>Consider the following example: ''' Without a doubt the most impressive recent gay oriented film I've seen. C. Jay Cox hit the nail on the head with this one. The way he handled the issues surrounding faith, family and sexuality were very well done. Casting was perfect. Wes Ramsey did a fantastic job at pulling off the character of Christian and Steve Sandvoss will knock your socks off in the role of Aaron. Both brought an incredible amount of realism to the roles and the impacts these issues have on young gay men. As a gay man who grew up in a very religious environment (though not Mormon)the identification with Aaron's character was phenomenal for me. Strongly recommend this film to anyone, faithful or not, who is interested in how young gay men have to deal with family and friends in an oft times unfriendly world. By the way, the music in this film rocks! Another great job by C. Jay Cox. '''
Between negative and positive, which is the sentiment of this example?&lt;/s&gt;&lt;/s&gt;negative</t>
  </si>
  <si>
    <t>Consider the following example: ''' Without a doubt the most impressive recent gay oriented film I've seen. C. Jay Cox hit the nail on the head with this one. The way he handled the issues surrounding faith, family and sexuality were very well done. Casting was perfect. Wes Ramsey did a fantastic job at pulling off the character of Christian and Steve Sandvoss will knock your socks off in the role of Aaron. Both brought an incredible amount of realism to the roles and the impacts these issues have on young gay men. As a gay man who grew up in a very religious environment (though not Mormon)the identification with Aaron's character was phenomenal for me. Strongly recommend this film to anyone, faithful or not, who is interested in how young gay men have to deal with family and friends in an oft times unfriendly world. By the way, the music in this film rocks! Another great job by C. Jay Cox. '''
Between negative and positive, which is the sentiment of this example?&lt;/s&gt;&lt;/s&gt;positive</t>
  </si>
  <si>
    <t>Consider the following example: ''' Mel Brooks has really outdone himself on this movie. No one can deny that Blazing Saddles was a classic, and a breakthrough in this style of comedy film, but Men In Tights has become the apex of his creative genius. This movie is a definite must-see. If you enjoy this movie, I would also recommend Space Balls and History Of The World. The same goes in reverse. If you have seen any of these movies, then Men In Tights should be next on your list. '''
Between negative and positive, which is the sentiment of this example?</t>
  </si>
  <si>
    <t>Consider the following example: ''' Mel Brooks has really outdone himself on this movie. No one can deny that Blazing Saddles was a classic, and a breakthrough in this style of comedy film, but Men In Tights has become the apex of his creative genius. This movie is a definite must-see. If you enjoy this movie, I would also recommend Space Balls and History Of The World. The same goes in reverse. If you have seen any of these movies, then Men In Tights should be next on your list. '''
Between negative and positive, which is the sentiment of this example?&lt;/s&gt;&lt;/s&gt;negative</t>
  </si>
  <si>
    <t>Consider the following example: ''' Mel Brooks has really outdone himself on this movie. No one can deny that Blazing Saddles was a classic, and a breakthrough in this style of comedy film, but Men In Tights has become the apex of his creative genius. This movie is a definite must-see. If you enjoy this movie, I would also recommend Space Balls and History Of The World. The same goes in reverse. If you have seen any of these movies, then Men In Tights should be next on your list. '''
Between negative and positive, which is the sentiment of this example?&lt;/s&gt;&lt;/s&gt;positive</t>
  </si>
  <si>
    <t>Consider the following example: ''' The Youth In Us is a pitch-perfect gem. I saw this stunning short at this year's 2005 Sundance Festival. The story took me on a profoundly transforming journey. The directing by Joshua Leonard, the acting of Kelli Garner and Lukas Haas, the art direction, the cinematography, the score -- every element was true to the bone. One can only hope that this exquisite and excruciating film is prelude to more great work from this gifted director.&lt;br /&gt;&lt;br /&gt;Just as a short film is shown before a feature at Sundance, commercial movie theatres used a similar format in times past. It would be wonderful if miniature masterpieces like The Youth In Us could reach a wider audience this way. '''
Between negative and positive, which is the sentiment of this example?</t>
  </si>
  <si>
    <t>Consider the following example: ''' The Youth In Us is a pitch-perfect gem. I saw this stunning short at this year's 2005 Sundance Festival. The story took me on a profoundly transforming journey. The directing by Joshua Leonard, the acting of Kelli Garner and Lukas Haas, the art direction, the cinematography, the score -- every element was true to the bone. One can only hope that this exquisite and excruciating film is prelude to more great work from this gifted director.&lt;br /&gt;&lt;br /&gt;Just as a short film is shown before a feature at Sundance, commercial movie theatres used a similar format in times past. It would be wonderful if miniature masterpieces like The Youth In Us could reach a wider audience this way. '''
Between negative and positive, which is the sentiment of this example?&lt;/s&gt;&lt;/s&gt;negative</t>
  </si>
  <si>
    <t>Consider the following example: ''' The Youth In Us is a pitch-perfect gem. I saw this stunning short at this year's 2005 Sundance Festival. The story took me on a profoundly transforming journey. The directing by Joshua Leonard, the acting of Kelli Garner and Lukas Haas, the art direction, the cinematography, the score -- every element was true to the bone. One can only hope that this exquisite and excruciating film is prelude to more great work from this gifted director.&lt;br /&gt;&lt;br /&gt;Just as a short film is shown before a feature at Sundance, commercial movie theatres used a similar format in times past. It would be wonderful if miniature masterpieces like The Youth In Us could reach a wider audience this way. '''
Between negative and positive, which is the sentiment of this example?&lt;/s&gt;&lt;/s&gt;positive</t>
  </si>
  <si>
    <t>Consider the following example: ''' Honestly, buying this movie was a waste of money. It's one of the most boring movies I have seen in my life. The only part I liked is the ending, but it's so slow that not even the fantastic ending can save this movie. '''
Between negative and positive, which is the sentiment of this example?</t>
  </si>
  <si>
    <t>Consider the following example: ''' Honestly, buying this movie was a waste of money. It's one of the most boring movies I have seen in my life. The only part I liked is the ending, but it's so slow that not even the fantastic ending can save this movie. '''
Between negative and positive, which is the sentiment of this example?&lt;/s&gt;&lt;/s&gt;negative</t>
  </si>
  <si>
    <t>Consider the following example: ''' Honestly, buying this movie was a waste of money. It's one of the most boring movies I have seen in my life. The only part I liked is the ending, but it's so slow that not even the fantastic ending can save this movie. '''
Between negative and positive, which is the sentiment of this example?&lt;/s&gt;&lt;/s&gt;positive</t>
  </si>
  <si>
    <t>Consider the following example: ''' How do you make a totally unappealing movie out of a story by one of America's most famous authors? Watch this film and find out. Maybe I am overrating author Carson McCullers, but I was impressed by "The Heart Is A Lonely Hunter" and was hoping for something memorable here, too. Forget it.&lt;br /&gt;&lt;br /&gt;Vanessa Redgrave looks like a man with her short haircut and clothing. I never found her much to get excited about in almost any movie, anyway. Rod Steiger as a preacher? How insulting is that? Unlikable characters, one after the other. Well, maybe that's the book, too, and I am being unfair to this film. I am not familiar with the story other than what I saw on screen and this was so unappealing a movie that I could never recommend it to anyone.&lt;br /&gt;&lt;br /&gt;It's just one backwards person after another in a backward town. Outside of some nice cinematography here and there, there is nothing to recommend. How anyone could sit through 100 minutes of this is amazing.&lt;br /&gt;&lt;br /&gt;I didn't even go into how bad this is directed. There is good news: this was the only film Simon Cowell directed. '''
Between negative and positive, which is the sentiment of this example?</t>
  </si>
  <si>
    <t>Consider the following example: ''' How do you make a totally unappealing movie out of a story by one of America's most famous authors? Watch this film and find out. Maybe I am overrating author Carson McCullers, but I was impressed by "The Heart Is A Lonely Hunter" and was hoping for something memorable here, too. Forget it.&lt;br /&gt;&lt;br /&gt;Vanessa Redgrave looks like a man with her short haircut and clothing. I never found her much to get excited about in almost any movie, anyway. Rod Steiger as a preacher? How insulting is that? Unlikable characters, one after the other. Well, maybe that's the book, too, and I am being unfair to this film. I am not familiar with the story other than what I saw on screen and this was so unappealing a movie that I could never recommend it to anyone.&lt;br /&gt;&lt;br /&gt;It's just one backwards person after another in a backward town. Outside of some nice cinematography here and there, there is nothing to recommend. How anyone could sit through 100 minutes of this is amazing.&lt;br /&gt;&lt;br /&gt;I didn't even go into how bad this is directed. There is good news: this was the only film Simon Cowell directed. '''
Between negative and positive, which is the sentiment of this example?&lt;/s&gt;&lt;/s&gt;negative</t>
  </si>
  <si>
    <t>Consider the following example: ''' How do you make a totally unappealing movie out of a story by one of America's most famous authors? Watch this film and find out. Maybe I am overrating author Carson McCullers, but I was impressed by "The Heart Is A Lonely Hunter" and was hoping for something memorable here, too. Forget it.&lt;br /&gt;&lt;br /&gt;Vanessa Redgrave looks like a man with her short haircut and clothing. I never found her much to get excited about in almost any movie, anyway. Rod Steiger as a preacher? How insulting is that? Unlikable characters, one after the other. Well, maybe that's the book, too, and I am being unfair to this film. I am not familiar with the story other than what I saw on screen and this was so unappealing a movie that I could never recommend it to anyone.&lt;br /&gt;&lt;br /&gt;It's just one backwards person after another in a backward town. Outside of some nice cinematography here and there, there is nothing to recommend. How anyone could sit through 100 minutes of this is amazing.&lt;br /&gt;&lt;br /&gt;I didn't even go into how bad this is directed. There is good news: this was the only film Simon Cowell directed. '''
Between negative and positive, which is the sentiment of this example?&lt;/s&gt;&lt;/s&gt;positive</t>
  </si>
  <si>
    <t>Consider the following example: ''' 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
Between negative and positive, which is the sentiment of this example?</t>
  </si>
  <si>
    <t>Consider the following example: ''' 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
Between negative and positive, which is the sentiment of this example?&lt;/s&gt;&lt;/s&gt;negative</t>
  </si>
  <si>
    <t>Consider the following example: ''' 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
Between negative and positive, which is the sentiment of this example?&lt;/s&gt;&lt;/s&gt;positive</t>
  </si>
  <si>
    <t>Consider the following example: ''' 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
Between negative and positive, which is the sentiment of this example?</t>
  </si>
  <si>
    <t>Consider the following example: ''' 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
Between negative and positive, which is the sentiment of this example?&lt;/s&gt;&lt;/s&gt;negative</t>
  </si>
  <si>
    <t>Consider the following example: ''' 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
Between negative and positive, which is the sentiment of this example?&lt;/s&gt;&lt;/s&gt;positive</t>
  </si>
  <si>
    <t>Consider the following example: ''' If your a child of the 80's and have not seen this movie you have failed to be a true child of the 80's. How can you not love those great chipmunks (don't forget about the chippettes), lines, and songs. Years later i can still sing every word to every song. The story line is great and much better then the films for kids today. It's just pure fun and worth the rent, even if your all grown up. '''
Between negative and positive, which is the sentiment of this example?</t>
  </si>
  <si>
    <t>Consider the following example: ''' If your a child of the 80's and have not seen this movie you have failed to be a true child of the 80's. How can you not love those great chipmunks (don't forget about the chippettes), lines, and songs. Years later i can still sing every word to every song. The story line is great and much better then the films for kids today. It's just pure fun and worth the rent, even if your all grown up. '''
Between negative and positive, which is the sentiment of this example?&lt;/s&gt;&lt;/s&gt;negative</t>
  </si>
  <si>
    <t>Consider the following example: ''' If your a child of the 80's and have not seen this movie you have failed to be a true child of the 80's. How can you not love those great chipmunks (don't forget about the chippettes), lines, and songs. Years later i can still sing every word to every song. The story line is great and much better then the films for kids today. It's just pure fun and worth the rent, even if your all grown up. '''
Between negative and positive, which is the sentiment of this example?&lt;/s&gt;&lt;/s&gt;positive</t>
  </si>
  <si>
    <t>Consider the following example: ''' The movie starts out with its most intelligent joke, and goes downhill from there (pun intended). After that there's lots of potty humor and sexual situations. The beautiful women were the best part of the movie. Swear-word puns are not meant to be central idea jokes, but they try it here. The battle between the two groups in the local town (richies and poories) is an old tried and true setup, so how could it go wrong? Well, there is no reason to envy the "richies" nor any reason to feel sorry for the poories, so we can forget the central plot. The situational humor is all toilet or sexual aimed at teenagers, but only garners giggles, no true belly-laughs.&lt;br /&gt;&lt;br /&gt;The only thing that salvages the comedy for this movie is the character humor, with the blind man providing some rehashed, but seldom used setups, and the black bar owner providing the formulaic "street" or "hood" humor. &lt;br /&gt;&lt;br /&gt;OK, forget the jokes, there has to be some killer snowboarding shots since this was a commercial enterprise. Unfortunately, there was only 4 seconds of backdrop action that might be inspiring. The rest was all "B" grade tricks or worse. The big moment, where the main character rides "the goat", a man-killer ski run, did provide one shot where a small avalanche eats the stuntman. This was the best of the boarding in this movie. Any serious snowboarding fan will be disappointed with the quality of the stunts in the movie. &lt;br /&gt;&lt;br /&gt;As for the technical aspects of the movie, the soundtrack was average, which surprises, as those snowboarding documentaries are regularly filled with quality tunes. You can catch a lot of editing mistakes and even though it was shot on a ski mountain, the majority of "scenery" shots failed to convey any sense of true size. &lt;br /&gt;&lt;br /&gt;Overall, it MIGHT be worth watching if you have managed to turn your brain completely off and you like silicon breasts. Even then, you wont remember a thing from this one two days later. &lt;br /&gt;&lt;br /&gt;Snowboarding is still waiting for it's definitive comedy, you'd do better to watch a snowboarding documentary for sure. '''
Between negative and positive, which is the sentiment of this example?</t>
  </si>
  <si>
    <t>Consider the following example: ''' The movie starts out with its most intelligent joke, and goes downhill from there (pun intended). After that there's lots of potty humor and sexual situations. The beautiful women were the best part of the movie. Swear-word puns are not meant to be central idea jokes, but they try it here. The battle between the two groups in the local town (richies and poories) is an old tried and true setup, so how could it go wrong? Well, there is no reason to envy the "richies" nor any reason to feel sorry for the poories, so we can forget the central plot. The situational humor is all toilet or sexual aimed at teenagers, but only garners giggles, no true belly-laughs.&lt;br /&gt;&lt;br /&gt;The only thing that salvages the comedy for this movie is the character humor, with the blind man providing some rehashed, but seldom used setups, and the black bar owner providing the formulaic "street" or "hood" humor. &lt;br /&gt;&lt;br /&gt;OK, forget the jokes, there has to be some killer snowboarding shots since this was a commercial enterprise. Unfortunately, there was only 4 seconds of backdrop action that might be inspiring. The rest was all "B" grade tricks or worse. The big moment, where the main character rides "the goat", a man-killer ski run, did provide one shot where a small avalanche eats the stuntman. This was the best of the boarding in this movie. Any serious snowboarding fan will be disappointed with the quality of the stunts in the movie. &lt;br /&gt;&lt;br /&gt;As for the technical aspects of the movie, the soundtrack was average, which surprises, as those snowboarding documentaries are regularly filled with quality tunes. You can catch a lot of editing mistakes and even though it was shot on a ski mountain, the majority of "scenery" shots failed to convey any sense of true size. &lt;br /&gt;&lt;br /&gt;Overall, it MIGHT be worth watching if you have managed to turn your brain completely off and you like silicon breasts. Even then, you wont remember a thing from this one two days later. &lt;br /&gt;&lt;br /&gt;Snowboarding is still waiting for it's definitive comedy, you'd do better to watch a snowboarding documentary for sure. '''
Between negative and positive, which is the sentiment of this example?&lt;/s&gt;&lt;/s&gt;negative</t>
  </si>
  <si>
    <t>Consider the following example: ''' The movie starts out with its most intelligent joke, and goes downhill from there (pun intended). After that there's lots of potty humor and sexual situations. The beautiful women were the best part of the movie. Swear-word puns are not meant to be central idea jokes, but they try it here. The battle between the two groups in the local town (richies and poories) is an old tried and true setup, so how could it go wrong? Well, there is no reason to envy the "richies" nor any reason to feel sorry for the poories, so we can forget the central plot. The situational humor is all toilet or sexual aimed at teenagers, but only garners giggles, no true belly-laughs.&lt;br /&gt;&lt;br /&gt;The only thing that salvages the comedy for this movie is the character humor, with the blind man providing some rehashed, but seldom used setups, and the black bar owner providing the formulaic "street" or "hood" humor. &lt;br /&gt;&lt;br /&gt;OK, forget the jokes, there has to be some killer snowboarding shots since this was a commercial enterprise. Unfortunately, there was only 4 seconds of backdrop action that might be inspiring. The rest was all "B" grade tricks or worse. The big moment, where the main character rides "the goat", a man-killer ski run, did provide one shot where a small avalanche eats the stuntman. This was the best of the boarding in this movie. Any serious snowboarding fan will be disappointed with the quality of the stunts in the movie. &lt;br /&gt;&lt;br /&gt;As for the technical aspects of the movie, the soundtrack was average, which surprises, as those snowboarding documentaries are regularly filled with quality tunes. You can catch a lot of editing mistakes and even though it was shot on a ski mountain, the majority of "scenery" shots failed to convey any sense of true size. &lt;br /&gt;&lt;br /&gt;Overall, it MIGHT be worth watching if you have managed to turn your brain completely off and you like silicon breasts. Even then, you wont remember a thing from this one two days later. &lt;br /&gt;&lt;br /&gt;Snowboarding is still waiting for it's definitive comedy, you'd do better to watch a snowboarding documentary for sure. '''
Between negative and positive, which is the sentiment of this example?&lt;/s&gt;&lt;/s&gt;positive</t>
  </si>
  <si>
    <t>Consider the following example: ''' 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
Between negative and positive, which is the sentiment of this example?</t>
  </si>
  <si>
    <t>Consider the following example: ''' 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
Between negative and positive, which is the sentiment of this example?&lt;/s&gt;&lt;/s&gt;negative</t>
  </si>
  <si>
    <t>Consider the following example: ''' 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
Between negative and positive, which is the sentiment of this example?&lt;/s&gt;&lt;/s&gt;positive</t>
  </si>
  <si>
    <t>Consider the following example: ''' I love sci-fi and am willing to put up with a lot. Sci-fi movies/TV are usually underfunded, under-appreciated and misunderstood. I tried to like this, I really did, but it is to good TV sci-fi as Babylon 5 is to Star Trek (the original). Silly prosthetics, cheap cardboard sets, stilted dialogues, CG that doesn't match the background, and painfully one-dimensional characters cannot be overcome with a 'sci-fi' setting. (I'm sure there are those of you out there who think Babylon 5 is good sci-fi TV. It's not. It's clich√©d and uninspiring.) While US viewers might like emotion and character development, sci-fi is a genre that does not take itself seriously (cf. Star Trek). It may treat important issues, yet not as a serious philosophy. It's really difficult to care about the characters here as they are not simply foolish, just missing a spark of life. Their actions and reactions are wooden and predictable, often painful to watch. The makers of Earth KNOW it's rubbish as they have to always say "Gene Roddenberry's Earth..." otherwise people would not continue watching. Roddenberry's ashes must be turning in their orbit as this dull, cheap, poorly edited (watching it without advert breaks really brings this home) trudging Trabant of a show lumbers into space. Spoiler. So, kill off a main character. And then bring him back as another actor. Jeeez! Dallas all over again. '''
Between negative and positive, which is the sentiment of this example?</t>
  </si>
  <si>
    <t>Consider the following example: ''' I love sci-fi and am willing to put up with a lot. Sci-fi movies/TV are usually underfunded, under-appreciated and misunderstood. I tried to like this, I really did, but it is to good TV sci-fi as Babylon 5 is to Star Trek (the original). Silly prosthetics, cheap cardboard sets, stilted dialogues, CG that doesn't match the background, and painfully one-dimensional characters cannot be overcome with a 'sci-fi' setting. (I'm sure there are those of you out there who think Babylon 5 is good sci-fi TV. It's not. It's clich√©d and uninspiring.) While US viewers might like emotion and character development, sci-fi is a genre that does not take itself seriously (cf. Star Trek). It may treat important issues, yet not as a serious philosophy. It's really difficult to care about the characters here as they are not simply foolish, just missing a spark of life. Their actions and reactions are wooden and predictable, often painful to watch. The makers of Earth KNOW it's rubbish as they have to always say "Gene Roddenberry's Earth..." otherwise people would not continue watching. Roddenberry's ashes must be turning in their orbit as this dull, cheap, poorly edited (watching it without advert breaks really brings this home) trudging Trabant of a show lumbers into space. Spoiler. So, kill off a main character. And then bring him back as another actor. Jeeez! Dallas all over again. '''
Between negative and positive, which is the sentiment of this example?&lt;/s&gt;&lt;/s&gt;negative</t>
  </si>
  <si>
    <t>Consider the following example: ''' I love sci-fi and am willing to put up with a lot. Sci-fi movies/TV are usually underfunded, under-appreciated and misunderstood. I tried to like this, I really did, but it is to good TV sci-fi as Babylon 5 is to Star Trek (the original). Silly prosthetics, cheap cardboard sets, stilted dialogues, CG that doesn't match the background, and painfully one-dimensional characters cannot be overcome with a 'sci-fi' setting. (I'm sure there are those of you out there who think Babylon 5 is good sci-fi TV. It's not. It's clich√©d and uninspiring.) While US viewers might like emotion and character development, sci-fi is a genre that does not take itself seriously (cf. Star Trek). It may treat important issues, yet not as a serious philosophy. It's really difficult to care about the characters here as they are not simply foolish, just missing a spark of life. Their actions and reactions are wooden and predictable, often painful to watch. The makers of Earth KNOW it's rubbish as they have to always say "Gene Roddenberry's Earth..." otherwise people would not continue watching. Roddenberry's ashes must be turning in their orbit as this dull, cheap, poorly edited (watching it without advert breaks really brings this home) trudging Trabant of a show lumbers into space. Spoiler. So, kill off a main character. And then bring him back as another actor. Jeeez! Dallas all over again. '''
Between negative and positive, which is the sentiment of this example?&lt;/s&gt;&lt;/s&gt;positive</t>
  </si>
  <si>
    <t>Consider the following example: ''' One of the worst movies I've ever seen. Yes, I know I'm not the target audience. Target audience is females, either college age or middle aged or any aged I guess. I'm none of these so the makers don't mind if I don't like it. But that won't excuse the fact that the dialogue and the plot are horrible. The main character, Phoebe, goes on a journey to Europe to find out what happened to her sister, Faith, who committed suicide. Phoebe is an inane character that i hope no one identifies with. Faith is also a character with very little believability. Wolf is the only person who seems to be somewhat reasonable. As I said the dialogue is boring and uninteresting. The plot does completely stupid things at times. The absolute worst is that Phoebe and Faith's father is an artist but his paintings are completely dreadful. There is nothing new, interesting or refreshing in this movie. If your a guy, you will pray for the ending. If your a chick you might be able to sit through it but you will be unimpressed. '''
Between negative and positive, which is the sentiment of this example?</t>
  </si>
  <si>
    <t>Consider the following example: ''' One of the worst movies I've ever seen. Yes, I know I'm not the target audience. Target audience is females, either college age or middle aged or any aged I guess. I'm none of these so the makers don't mind if I don't like it. But that won't excuse the fact that the dialogue and the plot are horrible. The main character, Phoebe, goes on a journey to Europe to find out what happened to her sister, Faith, who committed suicide. Phoebe is an inane character that i hope no one identifies with. Faith is also a character with very little believability. Wolf is the only person who seems to be somewhat reasonable. As I said the dialogue is boring and uninteresting. The plot does completely stupid things at times. The absolute worst is that Phoebe and Faith's father is an artist but his paintings are completely dreadful. There is nothing new, interesting or refreshing in this movie. If your a guy, you will pray for the ending. If your a chick you might be able to sit through it but you will be unimpressed. '''
Between negative and positive, which is the sentiment of this example?&lt;/s&gt;&lt;/s&gt;negative</t>
  </si>
  <si>
    <t>Consider the following example: ''' One of the worst movies I've ever seen. Yes, I know I'm not the target audience. Target audience is females, either college age or middle aged or any aged I guess. I'm none of these so the makers don't mind if I don't like it. But that won't excuse the fact that the dialogue and the plot are horrible. The main character, Phoebe, goes on a journey to Europe to find out what happened to her sister, Faith, who committed suicide. Phoebe is an inane character that i hope no one identifies with. Faith is also a character with very little believability. Wolf is the only person who seems to be somewhat reasonable. As I said the dialogue is boring and uninteresting. The plot does completely stupid things at times. The absolute worst is that Phoebe and Faith's father is an artist but his paintings are completely dreadful. There is nothing new, interesting or refreshing in this movie. If your a guy, you will pray for the ending. If your a chick you might be able to sit through it but you will be unimpressed. '''
Between negative and positive, which is the sentiment of this example?&lt;/s&gt;&lt;/s&gt;positive</t>
  </si>
  <si>
    <t>Consider the following example: ''' This is the funniest movie I have ever seen. However, I have laughed harder at plenty of movies. This is because Best In Show's brilliance lies not in slapstick or one-liners, but in sophisticated and layered verbal wit. The improvised dialogue is is so quick that you end up laughing not at each individual joke, but only until after several jokes build on one another, each disarming your senses until the jokes climax and you can't help letting loose.&lt;br /&gt;&lt;br /&gt;It's a well-shot film, but what makes it extraordinary is the acting. I was impressed on my first viewing, but when I watched it after having learned that virtually every scene is improvised, I was amazed. It was thoroughly enjoyable to see the comedians work off each other, build jokes out of nothing, and completely immerse themselves in their characters.&lt;br /&gt;&lt;br /&gt;I imagine the golden days of Second City were like this. '''
Between negative and positive, which is the sentiment of this example?</t>
  </si>
  <si>
    <t>Consider the following example: ''' This is the funniest movie I have ever seen. However, I have laughed harder at plenty of movies. This is because Best In Show's brilliance lies not in slapstick or one-liners, but in sophisticated and layered verbal wit. The improvised dialogue is is so quick that you end up laughing not at each individual joke, but only until after several jokes build on one another, each disarming your senses until the jokes climax and you can't help letting loose.&lt;br /&gt;&lt;br /&gt;It's a well-shot film, but what makes it extraordinary is the acting. I was impressed on my first viewing, but when I watched it after having learned that virtually every scene is improvised, I was amazed. It was thoroughly enjoyable to see the comedians work off each other, build jokes out of nothing, and completely immerse themselves in their characters.&lt;br /&gt;&lt;br /&gt;I imagine the golden days of Second City were like this. '''
Between negative and positive, which is the sentiment of this example?&lt;/s&gt;&lt;/s&gt;negative</t>
  </si>
  <si>
    <t>Consider the following example: ''' This is the funniest movie I have ever seen. However, I have laughed harder at plenty of movies. This is because Best In Show's brilliance lies not in slapstick or one-liners, but in sophisticated and layered verbal wit. The improvised dialogue is is so quick that you end up laughing not at each individual joke, but only until after several jokes build on one another, each disarming your senses until the jokes climax and you can't help letting loose.&lt;br /&gt;&lt;br /&gt;It's a well-shot film, but what makes it extraordinary is the acting. I was impressed on my first viewing, but when I watched it after having learned that virtually every scene is improvised, I was amazed. It was thoroughly enjoyable to see the comedians work off each other, build jokes out of nothing, and completely immerse themselves in their characters.&lt;br /&gt;&lt;br /&gt;I imagine the golden days of Second City were like this. '''
Between negative and positive, which is the sentiment of this example?&lt;/s&gt;&lt;/s&gt;positive</t>
  </si>
  <si>
    <t>Consider the following example: ''' "L'Auberge Espagnole" collected the audience wherever it was shown. It gathered audience awards on many film festivals all over the world. And it is not strange. We have the ability to watch a cheerful and an astonishing piece of art. And it is wise by the way. "L'Auberge Espagnole" is a very funny comedy about youth and growing up. But most of all it is about the lights and shadows of living in the European Union.&lt;br /&gt;&lt;br /&gt;The main character of the film is a French student of economy Xavier. For his future carrier his is sent for one year of studying to Barcelona. In Spain it turns out that the lectures are being given in Catalonian language. That probably doesn't help the increasement of knowledge. But it helps in tightening the relationships inside the group of foreign exchange students. Especially if they rent a big flat together. There are 3 girls: English, Belgian and Spanish, as well as three boys: German, Danish and Italian. Our French guy will also get there. A year is a very long time. Long enough to get close and make friends. And get to know some European stereotypes while trying to break them apart.&lt;br /&gt;&lt;br /&gt;Klapisch treats this special case of a process of uniting Europe with humor and without pecky didactism. He comes out of the idea that young people are everywhere just the same. They like jokes. They like to make irresponsible relationships. But they don't neglect their aspirations. The most interesting is the sum of experience of this little community. They live together in the fire of everyday tasks fighting with the surrounding reality. They are full of unusual ideas for life. Young Europeans come back to their countries to take up a life of an adult on their own. They are Europe's hope to fight the many problems of the Union. For example, the terrifying administration system. In the end they proof that not only can they communicate and make friends despite the many differences. But they also now how to live the full of life. And they won't allow taking that full of life away from them. '''
Between negative and positive, which is the sentiment of this example?</t>
  </si>
  <si>
    <t>Consider the following example: ''' "L'Auberge Espagnole" collected the audience wherever it was shown. It gathered audience awards on many film festivals all over the world. And it is not strange. We have the ability to watch a cheerful and an astonishing piece of art. And it is wise by the way. "L'Auberge Espagnole" is a very funny comedy about youth and growing up. But most of all it is about the lights and shadows of living in the European Union.&lt;br /&gt;&lt;br /&gt;The main character of the film is a French student of economy Xavier. For his future carrier his is sent for one year of studying to Barcelona. In Spain it turns out that the lectures are being given in Catalonian language. That probably doesn't help the increasement of knowledge. But it helps in tightening the relationships inside the group of foreign exchange students. Especially if they rent a big flat together. There are 3 girls: English, Belgian and Spanish, as well as three boys: German, Danish and Italian. Our French guy will also get there. A year is a very long time. Long enough to get close and make friends. And get to know some European stereotypes while trying to break them apart.&lt;br /&gt;&lt;br /&gt;Klapisch treats this special case of a process of uniting Europe with humor and without pecky didactism. He comes out of the idea that young people are everywhere just the same. They like jokes. They like to make irresponsible relationships. But they don't neglect their aspirations. The most interesting is the sum of experience of this little community. They live together in the fire of everyday tasks fighting with the surrounding reality. They are full of unusual ideas for life. Young Europeans come back to their countries to take up a life of an adult on their own. They are Europe's hope to fight the many problems of the Union. For example, the terrifying administration system. In the end they proof that not only can they communicate and make friends despite the many differences. But they also now how to live the full of life. And they won't allow taking that full of life away from them. '''
Between negative and positive, which is the sentiment of this example?&lt;/s&gt;&lt;/s&gt;negative</t>
  </si>
  <si>
    <t>Consider the following example: ''' "L'Auberge Espagnole" collected the audience wherever it was shown. It gathered audience awards on many film festivals all over the world. And it is not strange. We have the ability to watch a cheerful and an astonishing piece of art. And it is wise by the way. "L'Auberge Espagnole" is a very funny comedy about youth and growing up. But most of all it is about the lights and shadows of living in the European Union.&lt;br /&gt;&lt;br /&gt;The main character of the film is a French student of economy Xavier. For his future carrier his is sent for one year of studying to Barcelona. In Spain it turns out that the lectures are being given in Catalonian language. That probably doesn't help the increasement of knowledge. But it helps in tightening the relationships inside the group of foreign exchange students. Especially if they rent a big flat together. There are 3 girls: English, Belgian and Spanish, as well as three boys: German, Danish and Italian. Our French guy will also get there. A year is a very long time. Long enough to get close and make friends. And get to know some European stereotypes while trying to break them apart.&lt;br /&gt;&lt;br /&gt;Klapisch treats this special case of a process of uniting Europe with humor and without pecky didactism. He comes out of the idea that young people are everywhere just the same. They like jokes. They like to make irresponsible relationships. But they don't neglect their aspirations. The most interesting is the sum of experience of this little community. They live together in the fire of everyday tasks fighting with the surrounding reality. They are full of unusual ideas for life. Young Europeans come back to their countries to take up a life of an adult on their own. They are Europe's hope to fight the many problems of the Union. For example, the terrifying administration system. In the end they proof that not only can they communicate and make friends despite the many differences. But they also now how to live the full of life. And they won't allow taking that full of life away from them. '''
Between negative and positive, which is the sentiment of this example?&lt;/s&gt;&lt;/s&gt;positive</t>
  </si>
  <si>
    <t>Consider the following example: ''' This movie was terrible not only was the plot weak, but the acting was unbelievable bad, and at times pathetic. Very unrealistic dialogs people in real life don't talk like this and there is no emotion or feeling in anything said very monotone except for the almost indistinguishable whispering that constantly occurs. Even the editing is bad the cuts are terrible. The camera work was sloppy and shaky on close ups even sways back and forth during conversations. There is nothing positive about this movie and George Katts needs to be working on heavy machinery or anything where he doesn't have to converse with other humans because he clearly doesn't know how to. How did this movie win/ get nominated for awards oh my god!! '''
Between negative and positive, which is the sentiment of this example?</t>
  </si>
  <si>
    <t>Consider the following example: ''' This movie was terrible not only was the plot weak, but the acting was unbelievable bad, and at times pathetic. Very unrealistic dialogs people in real life don't talk like this and there is no emotion or feeling in anything said very monotone except for the almost indistinguishable whispering that constantly occurs. Even the editing is bad the cuts are terrible. The camera work was sloppy and shaky on close ups even sways back and forth during conversations. There is nothing positive about this movie and George Katts needs to be working on heavy machinery or anything where he doesn't have to converse with other humans because he clearly doesn't know how to. How did this movie win/ get nominated for awards oh my god!! '''
Between negative and positive, which is the sentiment of this example?&lt;/s&gt;&lt;/s&gt;negative</t>
  </si>
  <si>
    <t>Consider the following example: ''' This movie was terrible not only was the plot weak, but the acting was unbelievable bad, and at times pathetic. Very unrealistic dialogs people in real life don't talk like this and there is no emotion or feeling in anything said very monotone except for the almost indistinguishable whispering that constantly occurs. Even the editing is bad the cuts are terrible. The camera work was sloppy and shaky on close ups even sways back and forth during conversations. There is nothing positive about this movie and George Katts needs to be working on heavy machinery or anything where he doesn't have to converse with other humans because he clearly doesn't know how to. How did this movie win/ get nominated for awards oh my god!! '''
Between negative and positive, which is the sentiment of this example?&lt;/s&gt;&lt;/s&gt;positive</t>
  </si>
  <si>
    <t>Consider the following example: ''' i came across this film on the net by fluke and i was horrified by its content of vivid abuse violence and torture scenes. it was a relief to know it was not real after reading the comments. what dangerously sick animals of a person make something like this and for what purpose goes beyond belief. i was even more shocked to see people appraising the film in the comments section of this site. this is a extremely disturbing film indeed which could change your life forever. the people behind this should be bought to justice asap. today they shown a girl getting raped and butchered on screen tomorrow it could be a child. even its fake or not its very very deathly disturbing,nauseating indeed. '''
Between negative and positive, which is the sentiment of this example?</t>
  </si>
  <si>
    <t>Consider the following example: ''' i came across this film on the net by fluke and i was horrified by its content of vivid abuse violence and torture scenes. it was a relief to know it was not real after reading the comments. what dangerously sick animals of a person make something like this and for what purpose goes beyond belief. i was even more shocked to see people appraising the film in the comments section of this site. this is a extremely disturbing film indeed which could change your life forever. the people behind this should be bought to justice asap. today they shown a girl getting raped and butchered on screen tomorrow it could be a child. even its fake or not its very very deathly disturbing,nauseating indeed. '''
Between negative and positive, which is the sentiment of this example?&lt;/s&gt;&lt;/s&gt;negative</t>
  </si>
  <si>
    <t>Consider the following example: ''' i came across this film on the net by fluke and i was horrified by its content of vivid abuse violence and torture scenes. it was a relief to know it was not real after reading the comments. what dangerously sick animals of a person make something like this and for what purpose goes beyond belief. i was even more shocked to see people appraising the film in the comments section of this site. this is a extremely disturbing film indeed which could change your life forever. the people behind this should be bought to justice asap. today they shown a girl getting raped and butchered on screen tomorrow it could be a child. even its fake or not its very very deathly disturbing,nauseating indeed. '''
Between negative and positive, which is the sentiment of this example?&lt;/s&gt;&lt;/s&gt;positive</t>
  </si>
  <si>
    <t>Consider the following example: ''' I really seldom give either one or ten stars to any movie, but this was so awful, I had to make an exception.&lt;br /&gt;&lt;br /&gt;I am a SciFi fan and have seen a few comedic takes on SciFi that I genuinely like. There just wasn't anything here to like.&lt;br /&gt;&lt;br /&gt;I realize this was started with an extremely small budget by a film student. But even considering that, the sets and effect are bad. The cinematography is mediocre, but may be the best part of the movie.&lt;br /&gt;&lt;br /&gt;The acting is bad. A sad state when the female voice-over for the computer is the best actor. The dialogue is bad. The script is very weak and the plot is incoherent and almost nonexistent.&lt;br /&gt;&lt;br /&gt;The humor is not just subtle and sublime; it's nowhere to be found. As an example, a whole 20 minutes, of the 80 minute film, is spent on a lame 2 punch combo joke with the alien mascot and the elevator.&lt;br /&gt;&lt;br /&gt;This was supposed to be a parody of everything from bad 50's SciFi to 2001. What we end up with though, is just a slightly updated version of an old 50's SciFi C-movie. At least those movies were funny because they took themselves seriously. '''
Between negative and positive, which is the sentiment of this example?</t>
  </si>
  <si>
    <t>Consider the following example: ''' I really seldom give either one or ten stars to any movie, but this was so awful, I had to make an exception.&lt;br /&gt;&lt;br /&gt;I am a SciFi fan and have seen a few comedic takes on SciFi that I genuinely like. There just wasn't anything here to like.&lt;br /&gt;&lt;br /&gt;I realize this was started with an extremely small budget by a film student. But even considering that, the sets and effect are bad. The cinematography is mediocre, but may be the best part of the movie.&lt;br /&gt;&lt;br /&gt;The acting is bad. A sad state when the female voice-over for the computer is the best actor. The dialogue is bad. The script is very weak and the plot is incoherent and almost nonexistent.&lt;br /&gt;&lt;br /&gt;The humor is not just subtle and sublime; it's nowhere to be found. As an example, a whole 20 minutes, of the 80 minute film, is spent on a lame 2 punch combo joke with the alien mascot and the elevator.&lt;br /&gt;&lt;br /&gt;This was supposed to be a parody of everything from bad 50's SciFi to 2001. What we end up with though, is just a slightly updated version of an old 50's SciFi C-movie. At least those movies were funny because they took themselves seriously. '''
Between negative and positive, which is the sentiment of this example?&lt;/s&gt;&lt;/s&gt;negative</t>
  </si>
  <si>
    <t>Consider the following example: ''' I really seldom give either one or ten stars to any movie, but this was so awful, I had to make an exception.&lt;br /&gt;&lt;br /&gt;I am a SciFi fan and have seen a few comedic takes on SciFi that I genuinely like. There just wasn't anything here to like.&lt;br /&gt;&lt;br /&gt;I realize this was started with an extremely small budget by a film student. But even considering that, the sets and effect are bad. The cinematography is mediocre, but may be the best part of the movie.&lt;br /&gt;&lt;br /&gt;The acting is bad. A sad state when the female voice-over for the computer is the best actor. The dialogue is bad. The script is very weak and the plot is incoherent and almost nonexistent.&lt;br /&gt;&lt;br /&gt;The humor is not just subtle and sublime; it's nowhere to be found. As an example, a whole 20 minutes, of the 80 minute film, is spent on a lame 2 punch combo joke with the alien mascot and the elevator.&lt;br /&gt;&lt;br /&gt;This was supposed to be a parody of everything from bad 50's SciFi to 2001. What we end up with though, is just a slightly updated version of an old 50's SciFi C-movie. At least those movies were funny because they took themselves seriously. '''
Between negative and positive, which is the sentiment of this example?&lt;/s&gt;&lt;/s&gt;positive</t>
  </si>
  <si>
    <t>Consider the following example: ''' I heard this movie was bad¬ÖThey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know¬Ö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¬ñ that's a fact proven by her role in `the Gift' ¬ñ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 '''
Between negative and positive, which is the sentiment of this example?</t>
  </si>
  <si>
    <t>Consider the following example: ''' I heard this movie was bad¬ÖThey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know¬Ö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¬ñ that's a fact proven by her role in `the Gift' ¬ñ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 '''
Between negative and positive, which is the sentiment of this example?&lt;/s&gt;&lt;/s&gt;negative</t>
  </si>
  <si>
    <t>Consider the following example: ''' I heard this movie was bad¬ÖThey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know¬Ö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¬ñ that's a fact proven by her role in `the Gift' ¬ñ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 '''
Between negative and positive, which is the sentiment of this example?&lt;/s&gt;&lt;/s&gt;positive</t>
  </si>
  <si>
    <t>Consider the following example: ''' 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
Between negative and positive, which is the sentiment of this example?</t>
  </si>
  <si>
    <t>Consider the following example: ''' 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
Between negative and positive, which is the sentiment of this example?&lt;/s&gt;&lt;/s&gt;negative</t>
  </si>
  <si>
    <t>Consider the following example: ''' 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
Between negative and positive, which is the sentiment of this example?&lt;/s&gt;&lt;/s&gt;positive</t>
  </si>
  <si>
    <t>Consider the following example: ''' 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
Between negative and positive, which is the sentiment of this example?</t>
  </si>
  <si>
    <t>Consider the following example: ''' 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
Between negative and positive, which is the sentiment of this example?&lt;/s&gt;&lt;/s&gt;negative</t>
  </si>
  <si>
    <t>Consider the following example: ''' 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
Between negative and positive, which is the sentiment of this example?&lt;/s&gt;&lt;/s&gt;positive</t>
  </si>
  <si>
    <t>Consider the following example: ''' 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
Between negative and positive, which is the sentiment of this example?</t>
  </si>
  <si>
    <t>Consider the following example: ''' 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
Between negative and positive, which is the sentiment of this example?&lt;/s&gt;&lt;/s&gt;negative</t>
  </si>
  <si>
    <t>Consider the following example: ''' 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
Between negative and positive, which is the sentiment of this example?&lt;/s&gt;&lt;/s&gt;positive</t>
  </si>
  <si>
    <t>Consider the following example: ''' Got back from Morocco then, where my dad was attached to the German embassy, when the film came out in Europe; took all my girlfriends to see it, show them the beauty of the country, where Jimi had played - and stayed -; where the hippies stopped after leaving Ibiza and before joining Goa. Sean Combs just celebrated at a friends restaurant in Marrakech recently, the Djema el Fna was much wilder in those days than it is now; the Stones went there earlier, Brian recorded in Tangiers ; so it's memories and family entertainment and I'm glad my son will get to know about the north of Africa watching this movie. Candice Bergen looks beautiful and oo7/Connery is pretty funny indeed; and Teddy Roosevelt as played by Brian Keith quite impressive. '''
Between negative and positive, which is the sentiment of this example?</t>
  </si>
  <si>
    <t>Consider the following example: ''' Got back from Morocco then, where my dad was attached to the German embassy, when the film came out in Europe; took all my girlfriends to see it, show them the beauty of the country, where Jimi had played - and stayed -; where the hippies stopped after leaving Ibiza and before joining Goa. Sean Combs just celebrated at a friends restaurant in Marrakech recently, the Djema el Fna was much wilder in those days than it is now; the Stones went there earlier, Brian recorded in Tangiers ; so it's memories and family entertainment and I'm glad my son will get to know about the north of Africa watching this movie. Candice Bergen looks beautiful and oo7/Connery is pretty funny indeed; and Teddy Roosevelt as played by Brian Keith quite impressive. '''
Between negative and positive, which is the sentiment of this example?&lt;/s&gt;&lt;/s&gt;negative</t>
  </si>
  <si>
    <t>Consider the following example: ''' Got back from Morocco then, where my dad was attached to the German embassy, when the film came out in Europe; took all my girlfriends to see it, show them the beauty of the country, where Jimi had played - and stayed -; where the hippies stopped after leaving Ibiza and before joining Goa. Sean Combs just celebrated at a friends restaurant in Marrakech recently, the Djema el Fna was much wilder in those days than it is now; the Stones went there earlier, Brian recorded in Tangiers ; so it's memories and family entertainment and I'm glad my son will get to know about the north of Africa watching this movie. Candice Bergen looks beautiful and oo7/Connery is pretty funny indeed; and Teddy Roosevelt as played by Brian Keith quite impressive. '''
Between negative and positive, which is the sentiment of this example?&lt;/s&gt;&lt;/s&gt;positive</t>
  </si>
  <si>
    <t>Consider the following example: ''' I watched this movie thinking it was going to be absolutely horrible and was ready for all the corniness, bad special effects, etc. But, I was pleasantly surprised. Not to say that it's the best vampire movie I have ever seen, but it certainly isn't the worst. I liked the whole alternate reality/dream state that played into the movie. The graphics were quite well for a straight to DVD movie and I liked the overall look of the film. I enjoyed the main character Sai. I usually end up hating the female leads but there was something about her that kept me interested. Yes, she does make some bad decisions, but that was to be expected. Yes, the other characters were stereotypical, but I was expecting that too. I don't know if I'd highly recommend this movie, but give it a chance and you might be pleasantly surprised. I'm putting this one on my guilty pleasures list. '''
Between negative and positive, which is the sentiment of this example?</t>
  </si>
  <si>
    <t>Consider the following example: ''' I watched this movie thinking it was going to be absolutely horrible and was ready for all the corniness, bad special effects, etc. But, I was pleasantly surprised. Not to say that it's the best vampire movie I have ever seen, but it certainly isn't the worst. I liked the whole alternate reality/dream state that played into the movie. The graphics were quite well for a straight to DVD movie and I liked the overall look of the film. I enjoyed the main character Sai. I usually end up hating the female leads but there was something about her that kept me interested. Yes, she does make some bad decisions, but that was to be expected. Yes, the other characters were stereotypical, but I was expecting that too. I don't know if I'd highly recommend this movie, but give it a chance and you might be pleasantly surprised. I'm putting this one on my guilty pleasures list. '''
Between negative and positive, which is the sentiment of this example?&lt;/s&gt;&lt;/s&gt;negative</t>
  </si>
  <si>
    <t>Consider the following example: ''' I watched this movie thinking it was going to be absolutely horrible and was ready for all the corniness, bad special effects, etc. But, I was pleasantly surprised. Not to say that it's the best vampire movie I have ever seen, but it certainly isn't the worst. I liked the whole alternate reality/dream state that played into the movie. The graphics were quite well for a straight to DVD movie and I liked the overall look of the film. I enjoyed the main character Sai. I usually end up hating the female leads but there was something about her that kept me interested. Yes, she does make some bad decisions, but that was to be expected. Yes, the other characters were stereotypical, but I was expecting that too. I don't know if I'd highly recommend this movie, but give it a chance and you might be pleasantly surprised. I'm putting this one on my guilty pleasures list. '''
Between negative and positive, which is the sentiment of this example?&lt;/s&gt;&lt;/s&gt;positive</t>
  </si>
  <si>
    <t>Consider the following example: ''' 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 '''
Between negative and positive, which is the sentiment of this example?</t>
  </si>
  <si>
    <t>Consider the following example: ''' 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 '''
Between negative and positive, which is the sentiment of this example?&lt;/s&gt;&lt;/s&gt;negative</t>
  </si>
  <si>
    <t>Consider the following example: ''' 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 '''
Between negative and positive, which is the sentiment of this example?&lt;/s&gt;&lt;/s&gt;positive</t>
  </si>
  <si>
    <t>Consider the following example: ''' As far as I know I've seen most of Lucio Fulci's films, with the exception of some later ones that are popping up on DVD now, and I would have to say this was his best "pre-zombie" offering. In fact it beats out his later movies hands-down. This is a tale of superstition and suspicion in a small Italian town out in the middle of nowhere, where young boys are dying mysteriously. It's no mystery how they died, I guess, it's more who's doing it. Is it a woman that the townspeople have always considered a witch? Is it a young woman that lives in a fancy modern house on the outskirts of town, who used to do a lot of drugs? Is it the village idiot, who gets nabbed early on because of being in the wrong place at the wrong time? You'll only know if you watch, and watch you should, for this is a top-notch mystery thriller, or should I say, a "giallo". I've seen this before but it's been a long time and upon a second viewing it was still as powerful as the first time. For those of you that only know Lucio Fulci for his zombie flicks, well, open your minds to this because it's well worth seeing and while the "monsters" in this are human, they're as nasty as anything dredged up in his later films. 9 out of 10 stars, see it! Please.... '''
Between negative and positive, which is the sentiment of this example?</t>
  </si>
  <si>
    <t>Consider the following example: ''' As far as I know I've seen most of Lucio Fulci's films, with the exception of some later ones that are popping up on DVD now, and I would have to say this was his best "pre-zombie" offering. In fact it beats out his later movies hands-down. This is a tale of superstition and suspicion in a small Italian town out in the middle of nowhere, where young boys are dying mysteriously. It's no mystery how they died, I guess, it's more who's doing it. Is it a woman that the townspeople have always considered a witch? Is it a young woman that lives in a fancy modern house on the outskirts of town, who used to do a lot of drugs? Is it the village idiot, who gets nabbed early on because of being in the wrong place at the wrong time? You'll only know if you watch, and watch you should, for this is a top-notch mystery thriller, or should I say, a "giallo". I've seen this before but it's been a long time and upon a second viewing it was still as powerful as the first time. For those of you that only know Lucio Fulci for his zombie flicks, well, open your minds to this because it's well worth seeing and while the "monsters" in this are human, they're as nasty as anything dredged up in his later films. 9 out of 10 stars, see it! Please.... '''
Between negative and positive, which is the sentiment of this example?&lt;/s&gt;&lt;/s&gt;negative</t>
  </si>
  <si>
    <t>Consider the following example: ''' As far as I know I've seen most of Lucio Fulci's films, with the exception of some later ones that are popping up on DVD now, and I would have to say this was his best "pre-zombie" offering. In fact it beats out his later movies hands-down. This is a tale of superstition and suspicion in a small Italian town out in the middle of nowhere, where young boys are dying mysteriously. It's no mystery how they died, I guess, it's more who's doing it. Is it a woman that the townspeople have always considered a witch? Is it a young woman that lives in a fancy modern house on the outskirts of town, who used to do a lot of drugs? Is it the village idiot, who gets nabbed early on because of being in the wrong place at the wrong time? You'll only know if you watch, and watch you should, for this is a top-notch mystery thriller, or should I say, a "giallo". I've seen this before but it's been a long time and upon a second viewing it was still as powerful as the first time. For those of you that only know Lucio Fulci for his zombie flicks, well, open your minds to this because it's well worth seeing and while the "monsters" in this are human, they're as nasty as anything dredged up in his later films. 9 out of 10 stars, see it! Please.... '''
Between negative and positive, which is the sentiment of this example?&lt;/s&gt;&lt;/s&gt;positive</t>
  </si>
  <si>
    <t>Consider the following example: ''' The film version of 'Rising Damp' came out two years after the television series ended. Like many fans I duly went along to the cinema when it opened. I came away bitterly disappointed. Eric Chappell could not have spent very much time writing the script; most of it is rehashed ideas from old episodes. At the time of the film's release, the 'Rising Damp' series was still being repeated regularly on I.T.V. so the public was being asked to pay to see something they'd seen already. At least the 'On The Buses' movies boasted original screenplays.&lt;br /&gt;&lt;br /&gt;Secondly, Richard Beckinsale had died the year before, so they eliminated the character of 'Alan' as a mark of respect, substituting art student 'John', played by Christopher Strauli of 'Only When I Laugh' fame. It simply wasn't the same.&lt;br /&gt;&lt;br /&gt;As another poster has pointed out, Rigsby's boarding house looked nothing like the one used in the series, being bigger and altogether cleaner.&lt;br /&gt;&lt;br /&gt;Director Joe McGrath was one of the directors who worked on the original 'Casino Royale', a film steeped in surreal humour. 'Rising Damp' also has its share of 'Walter Mitty' style fantasy sequences, such as the 'Saturday Night Fever' parody. Personally, I found them horribly out of place. A case of 'over-egging the pudding'.&lt;br /&gt;&lt;br /&gt;On the plus side, Leonard Rossiter is as magnificent as ever as the seedy 'Rigsby', as are Frances De La Tour as 'Ruth' and Don Warrington as 'Philip. Its just a shame the film isn't worthy of their talents.&lt;br /&gt;&lt;br /&gt;When Rossiter died in 1984, it was shown by I.T.V. as a tribute, with its final scene - showing Rigsby laying prostrate at the foot of the stairs - removed in the interests of good taste. '''
Between negative and positive, which is the sentiment of this example?</t>
  </si>
  <si>
    <t>Consider the following example: ''' The film version of 'Rising Damp' came out two years after the television series ended. Like many fans I duly went along to the cinema when it opened. I came away bitterly disappointed. Eric Chappell could not have spent very much time writing the script; most of it is rehashed ideas from old episodes. At the time of the film's release, the 'Rising Damp' series was still being repeated regularly on I.T.V. so the public was being asked to pay to see something they'd seen already. At least the 'On The Buses' movies boasted original screenplays.&lt;br /&gt;&lt;br /&gt;Secondly, Richard Beckinsale had died the year before, so they eliminated the character of 'Alan' as a mark of respect, substituting art student 'John', played by Christopher Strauli of 'Only When I Laugh' fame. It simply wasn't the same.&lt;br /&gt;&lt;br /&gt;As another poster has pointed out, Rigsby's boarding house looked nothing like the one used in the series, being bigger and altogether cleaner.&lt;br /&gt;&lt;br /&gt;Director Joe McGrath was one of the directors who worked on the original 'Casino Royale', a film steeped in surreal humour. 'Rising Damp' also has its share of 'Walter Mitty' style fantasy sequences, such as the 'Saturday Night Fever' parody. Personally, I found them horribly out of place. A case of 'over-egging the pudding'.&lt;br /&gt;&lt;br /&gt;On the plus side, Leonard Rossiter is as magnificent as ever as the seedy 'Rigsby', as are Frances De La Tour as 'Ruth' and Don Warrington as 'Philip. Its just a shame the film isn't worthy of their talents.&lt;br /&gt;&lt;br /&gt;When Rossiter died in 1984, it was shown by I.T.V. as a tribute, with its final scene - showing Rigsby laying prostrate at the foot of the stairs - removed in the interests of good taste. '''
Between negative and positive, which is the sentiment of this example?&lt;/s&gt;&lt;/s&gt;negative</t>
  </si>
  <si>
    <t>Consider the following example: ''' The film version of 'Rising Damp' came out two years after the television series ended. Like many fans I duly went along to the cinema when it opened. I came away bitterly disappointed. Eric Chappell could not have spent very much time writing the script; most of it is rehashed ideas from old episodes. At the time of the film's release, the 'Rising Damp' series was still being repeated regularly on I.T.V. so the public was being asked to pay to see something they'd seen already. At least the 'On The Buses' movies boasted original screenplays.&lt;br /&gt;&lt;br /&gt;Secondly, Richard Beckinsale had died the year before, so they eliminated the character of 'Alan' as a mark of respect, substituting art student 'John', played by Christopher Strauli of 'Only When I Laugh' fame. It simply wasn't the same.&lt;br /&gt;&lt;br /&gt;As another poster has pointed out, Rigsby's boarding house looked nothing like the one used in the series, being bigger and altogether cleaner.&lt;br /&gt;&lt;br /&gt;Director Joe McGrath was one of the directors who worked on the original 'Casino Royale', a film steeped in surreal humour. 'Rising Damp' also has its share of 'Walter Mitty' style fantasy sequences, such as the 'Saturday Night Fever' parody. Personally, I found them horribly out of place. A case of 'over-egging the pudding'.&lt;br /&gt;&lt;br /&gt;On the plus side, Leonard Rossiter is as magnificent as ever as the seedy 'Rigsby', as are Frances De La Tour as 'Ruth' and Don Warrington as 'Philip. Its just a shame the film isn't worthy of their talents.&lt;br /&gt;&lt;br /&gt;When Rossiter died in 1984, it was shown by I.T.V. as a tribute, with its final scene - showing Rigsby laying prostrate at the foot of the stairs - removed in the interests of good taste. '''
Between negative and positive, which is the sentiment of this example?&lt;/s&gt;&lt;/s&gt;positive</t>
  </si>
  <si>
    <t>Consider the following example: ''' 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
Between negative and positive, which is the sentiment of this example?</t>
  </si>
  <si>
    <t>Consider the following example: ''' 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
Between negative and positive, which is the sentiment of this example?&lt;/s&gt;&lt;/s&gt;negative</t>
  </si>
  <si>
    <t>Consider the following example: ''' 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
Between negative and positive, which is the sentiment of this example?&lt;/s&gt;&lt;/s&gt;positive</t>
  </si>
  <si>
    <t>Consider the following example: ''' 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
Between negative and positive, which is the sentiment of this example?</t>
  </si>
  <si>
    <t>Consider the following example: ''' 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
Between negative and positive, which is the sentiment of this example?&lt;/s&gt;&lt;/s&gt;negative</t>
  </si>
  <si>
    <t>Consider the following example: ''' 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
Between negative and positive, which is the sentiment of this example?&lt;/s&gt;&lt;/s&gt;positive</t>
  </si>
  <si>
    <t>Consider the following example: ''' I can't add much to what has been said already, except I'm going to have to because of the 10 lines minimum policy.&lt;br /&gt;&lt;br /&gt;I've actually got this on a VHS-to-DVD copy, but the quality is quite poor and I desperately need for it to be officially released.&lt;br /&gt;&lt;br /&gt;I can just imagine what extras I would like to see (Tim Healy's character swearing his way through one of those 'Football Bloopers' type programmes would be great!). You can imagine it now, can't you? But of course, it looks like most people will have to carry on dreaming about a DVD release.&lt;br /&gt;&lt;br /&gt;Surely to God there must be someone in the DVD releases department at ITV who also knows something about British culture, is web savvy and has enough about them to look at IMDb now and again? Oh, well. '''
Between negative and positive, which is the sentiment of this example?</t>
  </si>
  <si>
    <t>Consider the following example: ''' I can't add much to what has been said already, except I'm going to have to because of the 10 lines minimum policy.&lt;br /&gt;&lt;br /&gt;I've actually got this on a VHS-to-DVD copy, but the quality is quite poor and I desperately need for it to be officially released.&lt;br /&gt;&lt;br /&gt;I can just imagine what extras I would like to see (Tim Healy's character swearing his way through one of those 'Football Bloopers' type programmes would be great!). You can imagine it now, can't you? But of course, it looks like most people will have to carry on dreaming about a DVD release.&lt;br /&gt;&lt;br /&gt;Surely to God there must be someone in the DVD releases department at ITV who also knows something about British culture, is web savvy and has enough about them to look at IMDb now and again? Oh, well. '''
Between negative and positive, which is the sentiment of this example?&lt;/s&gt;&lt;/s&gt;negative</t>
  </si>
  <si>
    <t>Consider the following example: ''' I can't add much to what has been said already, except I'm going to have to because of the 10 lines minimum policy.&lt;br /&gt;&lt;br /&gt;I've actually got this on a VHS-to-DVD copy, but the quality is quite poor and I desperately need for it to be officially released.&lt;br /&gt;&lt;br /&gt;I can just imagine what extras I would like to see (Tim Healy's character swearing his way through one of those 'Football Bloopers' type programmes would be great!). You can imagine it now, can't you? But of course, it looks like most people will have to carry on dreaming about a DVD release.&lt;br /&gt;&lt;br /&gt;Surely to God there must be someone in the DVD releases department at ITV who also knows something about British culture, is web savvy and has enough about them to look at IMDb now and again? Oh, well. '''
Between negative and positive, which is the sentiment of this example?&lt;/s&gt;&lt;/s&gt;positive</t>
  </si>
  <si>
    <t>Consider the following example: ''' 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
Between negative and positive, which is the sentiment of this example?</t>
  </si>
  <si>
    <t>Consider the following example: ''' 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
Between negative and positive, which is the sentiment of this example?&lt;/s&gt;&lt;/s&gt;negative</t>
  </si>
  <si>
    <t>Consider the following example: ''' 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
Between negative and positive, which is the sentiment of this example?&lt;/s&gt;&lt;/s&gt;positive</t>
  </si>
  <si>
    <t>Consider the following example: ''' I really liked the Far Cry game, nice graphics, good level-design, interesting and clever enemies, above-average length and even a somewhat decent plot. I am not by default against movie spin-offs of games. I thought "DOOM The Movie" was hilarious. But what Uwe Boll has done here, is to take the game and modified every one of its good aspects and turned them into something horrible (well not the length, the movie runs only a merciful 90 min) The characters are even more stereotypical than in the game, which is quite an achievement. The entire plot is told without any twists or mystery. Several blatantly ridiculous scenes tell you every bit of the story. And come on "Genetically Modified Soldiers"? they could have come up with some better name.&lt;br /&gt;&lt;br /&gt;However, this film should get some award for the most idiotic love scene. I have never seen anything of the like. I could not believe they were trying to be serious "we have to get out of the wet clothes" "I think I'll get hypothermia" (although everybody is wearing T-shirts) "we need to cuddle together for body warmth" "Is that your gun?" But... but ... weren't there people who consciously did this? There must have been a scriptwriter, a director, actors, a gaffer, an electrician, some food guy! Why didn't anyone jump into that scene to stop this evil from happening? Was this film done by ravaging, inhuman, genetically modified film people? I won't start at ranting about how many logical errors, inconsistencies and scriptwriting flaws there were, but even to the die-hard action-fan, this can't be anything but insulting.&lt;br /&gt;&lt;br /&gt;This film did actually ask for being rated 2 out of 10, so I'll do it that favor. But that leaves me to explain where the second star comes from. Special-effects? Nah. Acting? Not really. References to the game? You wish. Wait! they used the font from the game for the title and the credits. That was neat.&lt;br /&gt;&lt;br /&gt;If you are looking for a flick for a bad movie night, go for "2012 - Supernova", this one is just - sad. '''
Between negative and positive, which is the sentiment of this example?</t>
  </si>
  <si>
    <t>Consider the following example: ''' I really liked the Far Cry game, nice graphics, good level-design, interesting and clever enemies, above-average length and even a somewhat decent plot. I am not by default against movie spin-offs of games. I thought "DOOM The Movie" was hilarious. But what Uwe Boll has done here, is to take the game and modified every one of its good aspects and turned them into something horrible (well not the length, the movie runs only a merciful 90 min) The characters are even more stereotypical than in the game, which is quite an achievement. The entire plot is told without any twists or mystery. Several blatantly ridiculous scenes tell you every bit of the story. And come on "Genetically Modified Soldiers"? they could have come up with some better name.&lt;br /&gt;&lt;br /&gt;However, this film should get some award for the most idiotic love scene. I have never seen anything of the like. I could not believe they were trying to be serious "we have to get out of the wet clothes" "I think I'll get hypothermia" (although everybody is wearing T-shirts) "we need to cuddle together for body warmth" "Is that your gun?" But... but ... weren't there people who consciously did this? There must have been a scriptwriter, a director, actors, a gaffer, an electrician, some food guy! Why didn't anyone jump into that scene to stop this evil from happening? Was this film done by ravaging, inhuman, genetically modified film people? I won't start at ranting about how many logical errors, inconsistencies and scriptwriting flaws there were, but even to the die-hard action-fan, this can't be anything but insulting.&lt;br /&gt;&lt;br /&gt;This film did actually ask for being rated 2 out of 10, so I'll do it that favor. But that leaves me to explain where the second star comes from. Special-effects? Nah. Acting? Not really. References to the game? You wish. Wait! they used the font from the game for the title and the credits. That was neat.&lt;br /&gt;&lt;br /&gt;If you are looking for a flick for a bad movie night, go for "2012 - Supernova", this one is just - sad. '''
Between negative and positive, which is the sentiment of this example?&lt;/s&gt;&lt;/s&gt;negative</t>
  </si>
  <si>
    <t>Consider the following example: ''' I really liked the Far Cry game, nice graphics, good level-design, interesting and clever enemies, above-average length and even a somewhat decent plot. I am not by default against movie spin-offs of games. I thought "DOOM The Movie" was hilarious. But what Uwe Boll has done here, is to take the game and modified every one of its good aspects and turned them into something horrible (well not the length, the movie runs only a merciful 90 min) The characters are even more stereotypical than in the game, which is quite an achievement. The entire plot is told without any twists or mystery. Several blatantly ridiculous scenes tell you every bit of the story. And come on "Genetically Modified Soldiers"? they could have come up with some better name.&lt;br /&gt;&lt;br /&gt;However, this film should get some award for the most idiotic love scene. I have never seen anything of the like. I could not believe they were trying to be serious "we have to get out of the wet clothes" "I think I'll get hypothermia" (although everybody is wearing T-shirts) "we need to cuddle together for body warmth" "Is that your gun?" But... but ... weren't there people who consciously did this? There must have been a scriptwriter, a director, actors, a gaffer, an electrician, some food guy! Why didn't anyone jump into that scene to stop this evil from happening? Was this film done by ravaging, inhuman, genetically modified film people? I won't start at ranting about how many logical errors, inconsistencies and scriptwriting flaws there were, but even to the die-hard action-fan, this can't be anything but insulting.&lt;br /&gt;&lt;br /&gt;This film did actually ask for being rated 2 out of 10, so I'll do it that favor. But that leaves me to explain where the second star comes from. Special-effects? Nah. Acting? Not really. References to the game? You wish. Wait! they used the font from the game for the title and the credits. That was neat.&lt;br /&gt;&lt;br /&gt;If you are looking for a flick for a bad movie night, go for "2012 - Supernova", this one is just - sad. '''
Between negative and positive, which is the sentiment of this example?&lt;/s&gt;&lt;/s&gt;positive</t>
  </si>
  <si>
    <t>Consider the following example: ''' Great fun for an evening on the sofa. Don't expect Academy Award stuff with this but it will leave you with a smile. The performance by Bruce Spence is truly good. The soundtrack shows off some great old Australian talent. Check out this and other true Aussie films. '''
Between negative and positive, which is the sentiment of this example?</t>
  </si>
  <si>
    <t>Consider the following example: ''' Great fun for an evening on the sofa. Don't expect Academy Award stuff with this but it will leave you with a smile. The performance by Bruce Spence is truly good. The soundtrack shows off some great old Australian talent. Check out this and other true Aussie films. '''
Between negative and positive, which is the sentiment of this example?&lt;/s&gt;&lt;/s&gt;negative</t>
  </si>
  <si>
    <t>Consider the following example: ''' Great fun for an evening on the sofa. Don't expect Academy Award stuff with this but it will leave you with a smile. The performance by Bruce Spence is truly good. The soundtrack shows off some great old Australian talent. Check out this and other true Aussie films. '''
Between negative and positive, which is the sentiment of this example?&lt;/s&gt;&lt;/s&gt;positive</t>
  </si>
  <si>
    <t>Consider the following example: ''' 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
Between negative and positive, which is the sentiment of this example?</t>
  </si>
  <si>
    <t>Consider the following example: ''' 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
Between negative and positive, which is the sentiment of this example?&lt;/s&gt;&lt;/s&gt;negative</t>
  </si>
  <si>
    <t>Consider the following example: ''' 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
Between negative and positive, which is the sentiment of this example?&lt;/s&gt;&lt;/s&gt;positive</t>
  </si>
  <si>
    <t>Consider the following example: ''' ...about this film was the title song. After 30 minutes, I discontinued watching because it was so lame. Bad story, bad actors, bad movie. If you want to watch a good movie, watch Pulp Fiction instead. '''
Between negative and positive, which is the sentiment of this example?</t>
  </si>
  <si>
    <t>Consider the following example: ''' ...about this film was the title song. After 30 minutes, I discontinued watching because it was so lame. Bad story, bad actors, bad movie. If you want to watch a good movie, watch Pulp Fiction instead. '''
Between negative and positive, which is the sentiment of this example?&lt;/s&gt;&lt;/s&gt;negative</t>
  </si>
  <si>
    <t>Consider the following example: ''' ...about this film was the title song. After 30 minutes, I discontinued watching because it was so lame. Bad story, bad actors, bad movie. If you want to watch a good movie, watch Pulp Fiction instead. '''
Between negative and positive, which is the sentiment of this example?&lt;/s&gt;&lt;/s&gt;positive</t>
  </si>
  <si>
    <t>Consider the following example: ''' 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
Between negative and positive, which is the sentiment of this example?</t>
  </si>
  <si>
    <t>Consider the following example: ''' 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
Between negative and positive, which is the sentiment of this example?&lt;/s&gt;&lt;/s&gt;negative</t>
  </si>
  <si>
    <t>Consider the following example: ''' 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
Between negative and positive, which is the sentiment of this example?&lt;/s&gt;&lt;/s&gt;positive</t>
  </si>
  <si>
    <t>Consider the following example: ''' I saw this film on the A&amp;E channel this past weekend. The mystery was okay, I was not able to guess the culprit before the end. But I enjoyed the characters and their development much more than the mystery. There was a mystery about some of them, especially George Abernathie, performed by the wonderful Michael Fassbender, and George's cousin, Susannah. In fact, the story of those two characters left me wanting to know more. From what I've tried to glee about the Agatha Christie book of the same title, I think this film did not follow it to the letter. Very good performances by the actors involved, especially Fassbender and the lady who played Cora/companion. '''
Between negative and positive, which is the sentiment of this example?</t>
  </si>
  <si>
    <t>Consider the following example: ''' I saw this film on the A&amp;E channel this past weekend. The mystery was okay, I was not able to guess the culprit before the end. But I enjoyed the characters and their development much more than the mystery. There was a mystery about some of them, especially George Abernathie, performed by the wonderful Michael Fassbender, and George's cousin, Susannah. In fact, the story of those two characters left me wanting to know more. From what I've tried to glee about the Agatha Christie book of the same title, I think this film did not follow it to the letter. Very good performances by the actors involved, especially Fassbender and the lady who played Cora/companion. '''
Between negative and positive, which is the sentiment of this example?&lt;/s&gt;&lt;/s&gt;negative</t>
  </si>
  <si>
    <t>Consider the following example: ''' I saw this film on the A&amp;E channel this past weekend. The mystery was okay, I was not able to guess the culprit before the end. But I enjoyed the characters and their development much more than the mystery. There was a mystery about some of them, especially George Abernathie, performed by the wonderful Michael Fassbender, and George's cousin, Susannah. In fact, the story of those two characters left me wanting to know more. From what I've tried to glee about the Agatha Christie book of the same title, I think this film did not follow it to the letter. Very good performances by the actors involved, especially Fassbender and the lady who played Cora/companion. '''
Between negative and positive, which is the sentiment of this example?&lt;/s&gt;&lt;/s&gt;positive</t>
  </si>
  <si>
    <t>Consider the following example: ''' A root canal without anesthesia is more amusing. This movie is disturbing and pointless. There is absolutely nothing believable about any of these characters or the plot line. What in God's name were these people thinking when they agreed to star in this movie? The acting in this movie is so incredibly bad - even from actors who are usually pretty damn good. "The In-Laws" is a funny movie. "The Birdcage" is a hilarious movie. "The Big Lebowski" is a humorous movie. This movie is just dumb. I cannot even begin to fathom the kind of sick mind it takes to write the "novel" that this movie is based on. I honestly cannot think of even one nice thing to say about this movie. It just doesn't make any sense. People please - I beg of you - do not see this movie. You will regret it for the rest of your life. This movie is not the worst ever made, but it is definitely right up there on the top of the list. '''
Between negative and positive, which is the sentiment of this example?</t>
  </si>
  <si>
    <t>Consider the following example: ''' A root canal without anesthesia is more amusing. This movie is disturbing and pointless. There is absolutely nothing believable about any of these characters or the plot line. What in God's name were these people thinking when they agreed to star in this movie? The acting in this movie is so incredibly bad - even from actors who are usually pretty damn good. "The In-Laws" is a funny movie. "The Birdcage" is a hilarious movie. "The Big Lebowski" is a humorous movie. This movie is just dumb. I cannot even begin to fathom the kind of sick mind it takes to write the "novel" that this movie is based on. I honestly cannot think of even one nice thing to say about this movie. It just doesn't make any sense. People please - I beg of you - do not see this movie. You will regret it for the rest of your life. This movie is not the worst ever made, but it is definitely right up there on the top of the list. '''
Between negative and positive, which is the sentiment of this example?&lt;/s&gt;&lt;/s&gt;negative</t>
  </si>
  <si>
    <t>Consider the following example: ''' A root canal without anesthesia is more amusing. This movie is disturbing and pointless. There is absolutely nothing believable about any of these characters or the plot line. What in God's name were these people thinking when they agreed to star in this movie? The acting in this movie is so incredibly bad - even from actors who are usually pretty damn good. "The In-Laws" is a funny movie. "The Birdcage" is a hilarious movie. "The Big Lebowski" is a humorous movie. This movie is just dumb. I cannot even begin to fathom the kind of sick mind it takes to write the "novel" that this movie is based on. I honestly cannot think of even one nice thing to say about this movie. It just doesn't make any sense. People please - I beg of you - do not see this movie. You will regret it for the rest of your life. This movie is not the worst ever made, but it is definitely right up there on the top of the list. '''
Between negative and positive, which is the sentiment of this example?&lt;/s&gt;&lt;/s&gt;positive</t>
  </si>
  <si>
    <t>Consider the following example: ''' Writer/Director Brian Burns has obviously seen a few romantic comedies, and he seems to think that he's discovered the formula for success: plenty of location shots in New York (preferably in the winter), allusions to old Hollywood films (especially musicals), enjoyable musical soundtrack. Alas, all of this is mere compensation for Burns' lack of talent as a writer. (The great mystery of many writer-directors making independent films is not why they cannot get on with major studios, but how they get any backing at all for their films.)&lt;br /&gt;&lt;br /&gt;Normally our interest in romantic comedy is motivated by the lead characters, but the couple in this film simply has no appeal. This is not the fault of either David Krumholtz or Milla Jovavich; their characters are just poorly written. What we respond to in such classics as When Harry Met Sally or Annie Hall or older films such as His Girl Friday are quirks and flaws of the lead characters' personalities. Lacking the ability to create individuals, Burns gives us an after-school special inspired by Men Are From Mars, Women Are From Venus.&lt;br /&gt;&lt;br /&gt;How anyone can see Burns as the successor to Woody Allen is beyond me. I did not laugh once during this film, and the screen-play is full of echo chamber dialog ("I want to paint the town red." "You want to paint the town red?"), which is the most tell-tale sign of someone who has no business writing for a living. In one of the early scenes, we see Krumholz's actress girlfriend filming a mindless TV sitcom. It's the only moment in the whole film that the dialog feels right; maybe that indicates what Burns talents are really suited for. '''
Between negative and positive, which is the sentiment of this example?</t>
  </si>
  <si>
    <t>Consider the following example: ''' Writer/Director Brian Burns has obviously seen a few romantic comedies, and he seems to think that he's discovered the formula for success: plenty of location shots in New York (preferably in the winter), allusions to old Hollywood films (especially musicals), enjoyable musical soundtrack. Alas, all of this is mere compensation for Burns' lack of talent as a writer. (The great mystery of many writer-directors making independent films is not why they cannot get on with major studios, but how they get any backing at all for their films.)&lt;br /&gt;&lt;br /&gt;Normally our interest in romantic comedy is motivated by the lead characters, but the couple in this film simply has no appeal. This is not the fault of either David Krumholtz or Milla Jovavich; their characters are just poorly written. What we respond to in such classics as When Harry Met Sally or Annie Hall or older films such as His Girl Friday are quirks and flaws of the lead characters' personalities. Lacking the ability to create individuals, Burns gives us an after-school special inspired by Men Are From Mars, Women Are From Venus.&lt;br /&gt;&lt;br /&gt;How anyone can see Burns as the successor to Woody Allen is beyond me. I did not laugh once during this film, and the screen-play is full of echo chamber dialog ("I want to paint the town red." "You want to paint the town red?"), which is the most tell-tale sign of someone who has no business writing for a living. In one of the early scenes, we see Krumholz's actress girlfriend filming a mindless TV sitcom. It's the only moment in the whole film that the dialog feels right; maybe that indicates what Burns talents are really suited for. '''
Between negative and positive, which is the sentiment of this example?&lt;/s&gt;&lt;/s&gt;negative</t>
  </si>
  <si>
    <t>Consider the following example: ''' Writer/Director Brian Burns has obviously seen a few romantic comedies, and he seems to think that he's discovered the formula for success: plenty of location shots in New York (preferably in the winter), allusions to old Hollywood films (especially musicals), enjoyable musical soundtrack. Alas, all of this is mere compensation for Burns' lack of talent as a writer. (The great mystery of many writer-directors making independent films is not why they cannot get on with major studios, but how they get any backing at all for their films.)&lt;br /&gt;&lt;br /&gt;Normally our interest in romantic comedy is motivated by the lead characters, but the couple in this film simply has no appeal. This is not the fault of either David Krumholtz or Milla Jovavich; their characters are just poorly written. What we respond to in such classics as When Harry Met Sally or Annie Hall or older films such as His Girl Friday are quirks and flaws of the lead characters' personalities. Lacking the ability to create individuals, Burns gives us an after-school special inspired by Men Are From Mars, Women Are From Venus.&lt;br /&gt;&lt;br /&gt;How anyone can see Burns as the successor to Woody Allen is beyond me. I did not laugh once during this film, and the screen-play is full of echo chamber dialog ("I want to paint the town red." "You want to paint the town red?"), which is the most tell-tale sign of someone who has no business writing for a living. In one of the early scenes, we see Krumholz's actress girlfriend filming a mindless TV sitcom. It's the only moment in the whole film that the dialog feels right; maybe that indicates what Burns talents are really suited for. '''
Between negative and positive, which is the sentiment of this example?&lt;/s&gt;&lt;/s&gt;positive</t>
  </si>
  <si>
    <t>Consider the following example: ''' One of the best TV shows out there, if not the best one. Why? Simple: it has guts to show us real life in prison, without any clich√©s and predictable twists. This is not Prison Break or any other show, actually comparing to Oz the show Sopranos look like story for children's. Profanity, cursing, shots of explicit violence and using drugs, disgusting scenes of male sexual organs and rapes... all this and more in Oz. But this is not the best part of Oz; the characters are the strongest point of this show; they're all excellent and not annoying, despite the fact we are looking at brutal criminals. The actors are excellent, my favorite are the actors who are playing Ryan O'Reilly and Tobias Beecher, because they're so unique and changing their behavior completely. And most of all... the don't have no remorse for their actions. Overall... Oz is amazing show, the best one out there. Forget about CSI and shows about stupid doctors... this is the deal... OZ! '''
Between negative and positive, which is the sentiment of this example?</t>
  </si>
  <si>
    <t>Consider the following example: ''' One of the best TV shows out there, if not the best one. Why? Simple: it has guts to show us real life in prison, without any clich√©s and predictable twists. This is not Prison Break or any other show, actually comparing to Oz the show Sopranos look like story for children's. Profanity, cursing, shots of explicit violence and using drugs, disgusting scenes of male sexual organs and rapes... all this and more in Oz. But this is not the best part of Oz; the characters are the strongest point of this show; they're all excellent and not annoying, despite the fact we are looking at brutal criminals. The actors are excellent, my favorite are the actors who are playing Ryan O'Reilly and Tobias Beecher, because they're so unique and changing their behavior completely. And most of all... the don't have no remorse for their actions. Overall... Oz is amazing show, the best one out there. Forget about CSI and shows about stupid doctors... this is the deal... OZ! '''
Between negative and positive, which is the sentiment of this example?&lt;/s&gt;&lt;/s&gt;negative</t>
  </si>
  <si>
    <t>Consider the following example: ''' One of the best TV shows out there, if not the best one. Why? Simple: it has guts to show us real life in prison, without any clich√©s and predictable twists. This is not Prison Break or any other show, actually comparing to Oz the show Sopranos look like story for children's. Profanity, cursing, shots of explicit violence and using drugs, disgusting scenes of male sexual organs and rapes... all this and more in Oz. But this is not the best part of Oz; the characters are the strongest point of this show; they're all excellent and not annoying, despite the fact we are looking at brutal criminals. The actors are excellent, my favorite are the actors who are playing Ryan O'Reilly and Tobias Beecher, because they're so unique and changing their behavior completely. And most of all... the don't have no remorse for their actions. Overall... Oz is amazing show, the best one out there. Forget about CSI and shows about stupid doctors... this is the deal... OZ! '''
Between negative and positive, which is the sentiment of this example?&lt;/s&gt;&lt;/s&gt;positive</t>
  </si>
  <si>
    <t>Consider the following example: ''' 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 '''
Between negative and positive, which is the sentiment of this example?</t>
  </si>
  <si>
    <t>Consider the following example: ''' 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 '''
Between negative and positive, which is the sentiment of this example?&lt;/s&gt;&lt;/s&gt;negative</t>
  </si>
  <si>
    <t>Consider the following example: ''' 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 '''
Between negative and positive, which is the sentiment of this example?&lt;/s&gt;&lt;/s&gt;positive</t>
  </si>
  <si>
    <t>Consider the following example: ''' SPOILER NOTHING BUT SPOILER&lt;br /&gt;&lt;br /&gt;I have to add my name to the list of folks who feel that the other viewers just don't get it. But no one has even mentioned the "s" word so far as I have seen.&lt;br /&gt;&lt;br /&gt;While I agree that the kid died I think we can be more specific: he committed suicide. He races down the slope in an old wagon, shoots off the cliff and..."flies away". Maybe the whole account of the form of death is allegory or maybe he does commit suicide in a wagon as laid out. In either case, he "flies away" (c'mon, not that tough a metaphor).&lt;br /&gt;&lt;br /&gt;Maybe I just have a thing for Tom Hanks, but I was ok with the narration. Besides he is raising $ for the WW2 memorial and you gotta love him for that.&lt;br /&gt;&lt;br /&gt;Oh yeah, I loved the movie and found it incredibly moving. '''
Between negative and positive, which is the sentiment of this example?</t>
  </si>
  <si>
    <t>Consider the following example: ''' SPOILER NOTHING BUT SPOILER&lt;br /&gt;&lt;br /&gt;I have to add my name to the list of folks who feel that the other viewers just don't get it. But no one has even mentioned the "s" word so far as I have seen.&lt;br /&gt;&lt;br /&gt;While I agree that the kid died I think we can be more specific: he committed suicide. He races down the slope in an old wagon, shoots off the cliff and..."flies away". Maybe the whole account of the form of death is allegory or maybe he does commit suicide in a wagon as laid out. In either case, he "flies away" (c'mon, not that tough a metaphor).&lt;br /&gt;&lt;br /&gt;Maybe I just have a thing for Tom Hanks, but I was ok with the narration. Besides he is raising $ for the WW2 memorial and you gotta love him for that.&lt;br /&gt;&lt;br /&gt;Oh yeah, I loved the movie and found it incredibly moving. '''
Between negative and positive, which is the sentiment of this example?&lt;/s&gt;&lt;/s&gt;negative</t>
  </si>
  <si>
    <t>Consider the following example: ''' SPOILER NOTHING BUT SPOILER&lt;br /&gt;&lt;br /&gt;I have to add my name to the list of folks who feel that the other viewers just don't get it. But no one has even mentioned the "s" word so far as I have seen.&lt;br /&gt;&lt;br /&gt;While I agree that the kid died I think we can be more specific: he committed suicide. He races down the slope in an old wagon, shoots off the cliff and..."flies away". Maybe the whole account of the form of death is allegory or maybe he does commit suicide in a wagon as laid out. In either case, he "flies away" (c'mon, not that tough a metaphor).&lt;br /&gt;&lt;br /&gt;Maybe I just have a thing for Tom Hanks, but I was ok with the narration. Besides he is raising $ for the WW2 memorial and you gotta love him for that.&lt;br /&gt;&lt;br /&gt;Oh yeah, I loved the movie and found it incredibly moving. '''
Between negative and positive, which is the sentiment of this example?&lt;/s&gt;&lt;/s&gt;positive</t>
  </si>
  <si>
    <t>Consider the following example: ''' Paranoid Park is about Alex, a 16 year old skater who causes the death even if accidentally of a security guard. As the movie goes on Alex deals with little issues like his parent's divorce and the sexual heat of his girlfriend Jennifer(played by Taylor Momsen who you can currently see in Gossip Girl) while he's consumed by guilt. I had seen just one movie by Gus Van Sant so far,Elephant, and I can assure you that he kept all his mannerisms while doing this one.Once again he crosses time lines.Once again he uses weird filming techniques like the never-ending shots of people walking...maybe you like these filming techniques, I know I don't. The plot feels unsatisfactory to me...its almost to simple to be explored for such a long time. The feeling I get (same with Elephant)is that Gus Van Sant tries too hard to make an "artistic" movie which causes the movie itself to loose substance. Also Gabe Nevins was pretty bad as Alex, there's a difference between looking alienated or detached and looking like a robot. If you're a fan of Mr.Van Sant then watch this, otherwise skip it.&lt;br /&gt;&lt;br /&gt;3/10 '''
Between negative and positive, which is the sentiment of this example?</t>
  </si>
  <si>
    <t>Consider the following example: ''' Paranoid Park is about Alex, a 16 year old skater who causes the death even if accidentally of a security guard. As the movie goes on Alex deals with little issues like his parent's divorce and the sexual heat of his girlfriend Jennifer(played by Taylor Momsen who you can currently see in Gossip Girl) while he's consumed by guilt. I had seen just one movie by Gus Van Sant so far,Elephant, and I can assure you that he kept all his mannerisms while doing this one.Once again he crosses time lines.Once again he uses weird filming techniques like the never-ending shots of people walking...maybe you like these filming techniques, I know I don't. The plot feels unsatisfactory to me...its almost to simple to be explored for such a long time. The feeling I get (same with Elephant)is that Gus Van Sant tries too hard to make an "artistic" movie which causes the movie itself to loose substance. Also Gabe Nevins was pretty bad as Alex, there's a difference between looking alienated or detached and looking like a robot. If you're a fan of Mr.Van Sant then watch this, otherwise skip it.&lt;br /&gt;&lt;br /&gt;3/10 '''
Between negative and positive, which is the sentiment of this example?&lt;/s&gt;&lt;/s&gt;negative</t>
  </si>
  <si>
    <t>Consider the following example: ''' Paranoid Park is about Alex, a 16 year old skater who causes the death even if accidentally of a security guard. As the movie goes on Alex deals with little issues like his parent's divorce and the sexual heat of his girlfriend Jennifer(played by Taylor Momsen who you can currently see in Gossip Girl) while he's consumed by guilt. I had seen just one movie by Gus Van Sant so far,Elephant, and I can assure you that he kept all his mannerisms while doing this one.Once again he crosses time lines.Once again he uses weird filming techniques like the never-ending shots of people walking...maybe you like these filming techniques, I know I don't. The plot feels unsatisfactory to me...its almost to simple to be explored for such a long time. The feeling I get (same with Elephant)is that Gus Van Sant tries too hard to make an "artistic" movie which causes the movie itself to loose substance. Also Gabe Nevins was pretty bad as Alex, there's a difference between looking alienated or detached and looking like a robot. If you're a fan of Mr.Van Sant then watch this, otherwise skip it.&lt;br /&gt;&lt;br /&gt;3/10 '''
Between negative and positive, which is the sentiment of this example?&lt;/s&gt;&lt;/s&gt;positive</t>
  </si>
  <si>
    <t>Consider the following example: ''' 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
Between negative and positive, which is the sentiment of this example?</t>
  </si>
  <si>
    <t>Consider the following example: ''' 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
Between negative and positive, which is the sentiment of this example?&lt;/s&gt;&lt;/s&gt;negative</t>
  </si>
  <si>
    <t>Consider the following example: ''' 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
Between negative and positive, which is the sentiment of this example?&lt;/s&gt;&lt;/s&gt;positive</t>
  </si>
  <si>
    <t>Consider the following example: ''' 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 '''
Between negative and positive, which is the sentiment of this example?</t>
  </si>
  <si>
    <t>Consider the following example: ''' 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 '''
Between negative and positive, which is the sentiment of this example?&lt;/s&gt;&lt;/s&gt;negative</t>
  </si>
  <si>
    <t>Consider the following example: ''' 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 '''
Between negative and positive, which is the sentiment of this example?&lt;/s&gt;&lt;/s&gt;positive</t>
  </si>
  <si>
    <t>Consider the following example: ''' 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 '''
Between negative and positive, which is the sentiment of this example?</t>
  </si>
  <si>
    <t>Consider the following example: ''' 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 '''
Between negative and positive, which is the sentiment of this example?&lt;/s&gt;&lt;/s&gt;negative</t>
  </si>
  <si>
    <t>Consider the following example: ''' 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 '''
Between negative and positive, which is the sentiment of this example?&lt;/s&gt;&lt;/s&gt;positive</t>
  </si>
  <si>
    <t>Consider the following example: ''' 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 '''
Between negative and positive, which is the sentiment of this example?</t>
  </si>
  <si>
    <t>Consider the following example: ''' 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 '''
Between negative and positive, which is the sentiment of this example?&lt;/s&gt;&lt;/s&gt;negative</t>
  </si>
  <si>
    <t>Consider the following example: ''' 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 '''
Between negative and positive, which is the sentiment of this example?&lt;/s&gt;&lt;/s&gt;positive</t>
  </si>
  <si>
    <t>Consider the following example: ''' Widely known as "Don't Look in the Basement" -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 such as the former army sergeant, a chick obsessed with caring for a plastic doll, a lovable man-child, and a loony nymph. After their head-doctor is murdered by a patient, a small sanitarium hires a new nurse onto their under-staffed facility, who becomes immersed in the resident's different "ticks" and outbursts. Things gradually become stranger, however, when patients start acting far more abnormal than usual... You never really know, or care, where the movie is going, 'cause it still entertains up until it's completely whacked-out ending! Several of the "twists" felt a little too forced and I could have used a tad more blood, but I really dug this much too under-rated blend of humor and horror. Check it out... '''
Between negative and positive, which is the sentiment of this example?</t>
  </si>
  <si>
    <t>Consider the following example: ''' Widely known as "Don't Look in the Basement" -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 such as the former army sergeant, a chick obsessed with caring for a plastic doll, a lovable man-child, and a loony nymph. After their head-doctor is murdered by a patient, a small sanitarium hires a new nurse onto their under-staffed facility, who becomes immersed in the resident's different "ticks" and outbursts. Things gradually become stranger, however, when patients start acting far more abnormal than usual... You never really know, or care, where the movie is going, 'cause it still entertains up until it's completely whacked-out ending! Several of the "twists" felt a little too forced and I could have used a tad more blood, but I really dug this much too under-rated blend of humor and horror. Check it out... '''
Between negative and positive, which is the sentiment of this example?&lt;/s&gt;&lt;/s&gt;negative</t>
  </si>
  <si>
    <t>Consider the following example: ''' Widely known as "Don't Look in the Basement" -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 such as the former army sergeant, a chick obsessed with caring for a plastic doll, a lovable man-child, and a loony nymph. After their head-doctor is murdered by a patient, a small sanitarium hires a new nurse onto their under-staffed facility, who becomes immersed in the resident's different "ticks" and outbursts. Things gradually become stranger, however, when patients start acting far more abnormal than usual... You never really know, or care, where the movie is going, 'cause it still entertains up until it's completely whacked-out ending! Several of the "twists" felt a little too forced and I could have used a tad more blood, but I really dug this much too under-rated blend of humor and horror. Check it out... '''
Between negative and positive, which is the sentiment of this example?&lt;/s&gt;&lt;/s&gt;positive</t>
  </si>
  <si>
    <t>Consider the following example: ''' Hey; Belmondo! Look there's Anna Karina! Great American improvised New Wave (or Independent you want to call it that), not as good as Godard or Truffaut, and not flawless, but hey such realism, style, warmth and humor. I love that NY accent; "you don't know nothing!"; "forget about it". Just like the French New Wave, it's about young people; partying, falling in love or just hanging around. Lelia Goldoni is so cute; she's adorable; wonderful. Ben Carruthers' also good, reminds me of Belmondo. A film you won't forget.&lt;br /&gt;&lt;br /&gt;A steady 26.5 out of 31 ;-) '''
Between negative and positive, which is the sentiment of this example?</t>
  </si>
  <si>
    <t>Consider the following example: ''' Hey; Belmondo! Look there's Anna Karina! Great American improvised New Wave (or Independent you want to call it that), not as good as Godard or Truffaut, and not flawless, but hey such realism, style, warmth and humor. I love that NY accent; "you don't know nothing!"; "forget about it". Just like the French New Wave, it's about young people; partying, falling in love or just hanging around. Lelia Goldoni is so cute; she's adorable; wonderful. Ben Carruthers' also good, reminds me of Belmondo. A film you won't forget.&lt;br /&gt;&lt;br /&gt;A steady 26.5 out of 31 ;-) '''
Between negative and positive, which is the sentiment of this example?&lt;/s&gt;&lt;/s&gt;negative</t>
  </si>
  <si>
    <t>Consider the following example: ''' Hey; Belmondo! Look there's Anna Karina! Great American improvised New Wave (or Independent you want to call it that), not as good as Godard or Truffaut, and not flawless, but hey such realism, style, warmth and humor. I love that NY accent; "you don't know nothing!"; "forget about it". Just like the French New Wave, it's about young people; partying, falling in love or just hanging around. Lelia Goldoni is so cute; she's adorable; wonderful. Ben Carruthers' also good, reminds me of Belmondo. A film you won't forget.&lt;br /&gt;&lt;br /&gt;A steady 26.5 out of 31 ;-) '''
Between negative and positive, which is the sentiment of this example?&lt;/s&gt;&lt;/s&gt;positive</t>
  </si>
  <si>
    <t>Consider the following example: ''' Here's a well-made war story, nicely shot and well-acted. The portraying of the Italian and German occupancy of Greek island Kefalonia is well-done. John Hurt as Pelagia's father and the island doctor is superb, Nicolas Cage does a good job as the Captain from the title, Penelope Cruz does a good job of being beautiful and batting her eyelashes at Cage. There's heroics and humor, there's drama and romance, and it is all set on an idyllic island.&lt;br /&gt;&lt;br /&gt;Oddly enough, a very similar, or should I say almost identical, storyline, with the same characters going through the same series of events, is told in a novel by the same title, written by Louis de Bernieres. This wonderful historical novel tells the story of beautiful Pelagia, daughter of doctor Iannis, and their life on Kefalonia during WWII. Pelagia's fiancee, local fisherman Mandras, enlists when the Italian Army invades northern Greece from Albania under false pretenses. When the Axis finally prevails, with a lot of help from the Germans, a garrison of Italian soldiers is stationed on the island, and Captain Corelli plays a big part in keeping the occupation a peaceful time. As Mandras joins the partisans, charming Corelli and his mandolin are quartered with the doctor and his beautiful daughter. Of course, this makes it a novel about love. But it is also a war novel, a summary of Greek history, a tale of Communist uprising in post-war Greece, a portrait of the madness of Mussolini, and, most importantly, an ode to island life on Kefalonia.&lt;br /&gt;&lt;br /&gt;Some of these elements return in the movie, but in general, it is an impossible book to film. I am glad nobody ever tried.&lt;br /&gt;&lt;br /&gt;The movie 'Captain Corelli's Mandolin', however, is worth seeing. Just make sure you read the book *after* you see the movie. '''
Between negative and positive, which is the sentiment of this example?</t>
  </si>
  <si>
    <t>Consider the following example: ''' Here's a well-made war story, nicely shot and well-acted. The portraying of the Italian and German occupancy of Greek island Kefalonia is well-done. John Hurt as Pelagia's father and the island doctor is superb, Nicolas Cage does a good job as the Captain from the title, Penelope Cruz does a good job of being beautiful and batting her eyelashes at Cage. There's heroics and humor, there's drama and romance, and it is all set on an idyllic island.&lt;br /&gt;&lt;br /&gt;Oddly enough, a very similar, or should I say almost identical, storyline, with the same characters going through the same series of events, is told in a novel by the same title, written by Louis de Bernieres. This wonderful historical novel tells the story of beautiful Pelagia, daughter of doctor Iannis, and their life on Kefalonia during WWII. Pelagia's fiancee, local fisherman Mandras, enlists when the Italian Army invades northern Greece from Albania under false pretenses. When the Axis finally prevails, with a lot of help from the Germans, a garrison of Italian soldiers is stationed on the island, and Captain Corelli plays a big part in keeping the occupation a peaceful time. As Mandras joins the partisans, charming Corelli and his mandolin are quartered with the doctor and his beautiful daughter. Of course, this makes it a novel about love. But it is also a war novel, a summary of Greek history, a tale of Communist uprising in post-war Greece, a portrait of the madness of Mussolini, and, most importantly, an ode to island life on Kefalonia.&lt;br /&gt;&lt;br /&gt;Some of these elements return in the movie, but in general, it is an impossible book to film. I am glad nobody ever tried.&lt;br /&gt;&lt;br /&gt;The movie 'Captain Corelli's Mandolin', however, is worth seeing. Just make sure you read the book *after* you see the movie. '''
Between negative and positive, which is the sentiment of this example?&lt;/s&gt;&lt;/s&gt;negative</t>
  </si>
  <si>
    <t>Consider the following example: ''' Here's a well-made war story, nicely shot and well-acted. The portraying of the Italian and German occupancy of Greek island Kefalonia is well-done. John Hurt as Pelagia's father and the island doctor is superb, Nicolas Cage does a good job as the Captain from the title, Penelope Cruz does a good job of being beautiful and batting her eyelashes at Cage. There's heroics and humor, there's drama and romance, and it is all set on an idyllic island.&lt;br /&gt;&lt;br /&gt;Oddly enough, a very similar, or should I say almost identical, storyline, with the same characters going through the same series of events, is told in a novel by the same title, written by Louis de Bernieres. This wonderful historical novel tells the story of beautiful Pelagia, daughter of doctor Iannis, and their life on Kefalonia during WWII. Pelagia's fiancee, local fisherman Mandras, enlists when the Italian Army invades northern Greece from Albania under false pretenses. When the Axis finally prevails, with a lot of help from the Germans, a garrison of Italian soldiers is stationed on the island, and Captain Corelli plays a big part in keeping the occupation a peaceful time. As Mandras joins the partisans, charming Corelli and his mandolin are quartered with the doctor and his beautiful daughter. Of course, this makes it a novel about love. But it is also a war novel, a summary of Greek history, a tale of Communist uprising in post-war Greece, a portrait of the madness of Mussolini, and, most importantly, an ode to island life on Kefalonia.&lt;br /&gt;&lt;br /&gt;Some of these elements return in the movie, but in general, it is an impossible book to film. I am glad nobody ever tried.&lt;br /&gt;&lt;br /&gt;The movie 'Captain Corelli's Mandolin', however, is worth seeing. Just make sure you read the book *after* you see the movie. '''
Between negative and positive, which is the sentiment of this example?&lt;/s&gt;&lt;/s&gt;positive</t>
  </si>
  <si>
    <t>Consider the following example: ''' 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
Between negative and positive, which is the sentiment of this example?</t>
  </si>
  <si>
    <t>Consider the following example: ''' 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
Between negative and positive, which is the sentiment of this example?&lt;/s&gt;&lt;/s&gt;negative</t>
  </si>
  <si>
    <t>Consider the following example: ''' 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
Between negative and positive, which is the sentiment of this example?&lt;/s&gt;&lt;/s&gt;positive</t>
  </si>
  <si>
    <t>Consider the following example: ''' I read the recent comments and couldn't wait to see the movie. however, after sitting through 80 minutes of predictable "suprises" that didn't even make me jump and unrealistic villain, i was left hugely disappointed. I thought cartoons were the only movies that were still only 80 minutes long. I thought this might be because of the edits to make it 'R' rated, but the original only contained ten more minutes of "Kill Bill" type blood. When blood sprays out like hoses, reality loses appeal. Add in the killer who's supposed to be a "ghost" but can rip someones head off from the jaw (ala King Kong with the T-Rex), lives through everything and has an ending similar to that of the sopranos finale and you quite possibly have the most over-hyped movie in the last year. After watching the movie i felt like i had seen countless movies with the same plot and method and also felt largely unsatisfied. I dunno what everyone else saw in it, but if you want a good horror movie this weekend, see Halloween, it's definitely worth the $10. When it comes to Hatchet, let's hope the next one IS based on the Book. '''
Between negative and positive, which is the sentiment of this example?</t>
  </si>
  <si>
    <t>Consider the following example: ''' I read the recent comments and couldn't wait to see the movie. however, after sitting through 80 minutes of predictable "suprises" that didn't even make me jump and unrealistic villain, i was left hugely disappointed. I thought cartoons were the only movies that were still only 80 minutes long. I thought this might be because of the edits to make it 'R' rated, but the original only contained ten more minutes of "Kill Bill" type blood. When blood sprays out like hoses, reality loses appeal. Add in the killer who's supposed to be a "ghost" but can rip someones head off from the jaw (ala King Kong with the T-Rex), lives through everything and has an ending similar to that of the sopranos finale and you quite possibly have the most over-hyped movie in the last year. After watching the movie i felt like i had seen countless movies with the same plot and method and also felt largely unsatisfied. I dunno what everyone else saw in it, but if you want a good horror movie this weekend, see Halloween, it's definitely worth the $10. When it comes to Hatchet, let's hope the next one IS based on the Book. '''
Between negative and positive, which is the sentiment of this example?&lt;/s&gt;&lt;/s&gt;negative</t>
  </si>
  <si>
    <t>Consider the following example: ''' I read the recent comments and couldn't wait to see the movie. however, after sitting through 80 minutes of predictable "suprises" that didn't even make me jump and unrealistic villain, i was left hugely disappointed. I thought cartoons were the only movies that were still only 80 minutes long. I thought this might be because of the edits to make it 'R' rated, but the original only contained ten more minutes of "Kill Bill" type blood. When blood sprays out like hoses, reality loses appeal. Add in the killer who's supposed to be a "ghost" but can rip someones head off from the jaw (ala King Kong with the T-Rex), lives through everything and has an ending similar to that of the sopranos finale and you quite possibly have the most over-hyped movie in the last year. After watching the movie i felt like i had seen countless movies with the same plot and method and also felt largely unsatisfied. I dunno what everyone else saw in it, but if you want a good horror movie this weekend, see Halloween, it's definitely worth the $10. When it comes to Hatchet, let's hope the next one IS based on the Book. '''
Between negative and positive, which is the sentiment of this example?&lt;/s&gt;&lt;/s&gt;positive</t>
  </si>
  <si>
    <t>Consider the following example: ''' This two disc set is incredible! If you're like me and never had the opportunity to actually see the band live, then this is the next best thing. Jimmy Page, who in my opinion is the second best guitarist ever to walk the face of the earth (second only to Slowfingers himself), He puts on an amazing show in every piece of footage in this film. John Paul Jones, although not as up front as Page, puts on one hell of a show. Although in the live atmosphere, his rythmic bass lines aren't as defined as they are on studio recordings, except of course in songs like Dazed and Confused, or What is and What Should Never Be), but his wide array of instumental talent is well displayed in these DVD's. John Bonham is John Bonham, what can I say? There is no comparison, his beats stand out like no other, and this DVD is proof. Last, but not least, Robert Plant wails like no other can wail. If you've ever read Hammer of the Gods, you'll be wondering the same thing as Page was when he first met Robert Plant, why the hell isn't this guy already famous? And so concludes my review, sorry about and spelling or grammar mistakes, Zeppelin rocks. '''
Between negative and positive, which is the sentiment of this example?</t>
  </si>
  <si>
    <t>Consider the following example: ''' This two disc set is incredible! If you're like me and never had the opportunity to actually see the band live, then this is the next best thing. Jimmy Page, who in my opinion is the second best guitarist ever to walk the face of the earth (second only to Slowfingers himself), He puts on an amazing show in every piece of footage in this film. John Paul Jones, although not as up front as Page, puts on one hell of a show. Although in the live atmosphere, his rythmic bass lines aren't as defined as they are on studio recordings, except of course in songs like Dazed and Confused, or What is and What Should Never Be), but his wide array of instumental talent is well displayed in these DVD's. John Bonham is John Bonham, what can I say? There is no comparison, his beats stand out like no other, and this DVD is proof. Last, but not least, Robert Plant wails like no other can wail. If you've ever read Hammer of the Gods, you'll be wondering the same thing as Page was when he first met Robert Plant, why the hell isn't this guy already famous? And so concludes my review, sorry about and spelling or grammar mistakes, Zeppelin rocks. '''
Between negative and positive, which is the sentiment of this example?&lt;/s&gt;&lt;/s&gt;negative</t>
  </si>
  <si>
    <t>Consider the following example: ''' This two disc set is incredible! If you're like me and never had the opportunity to actually see the band live, then this is the next best thing. Jimmy Page, who in my opinion is the second best guitarist ever to walk the face of the earth (second only to Slowfingers himself), He puts on an amazing show in every piece of footage in this film. John Paul Jones, although not as up front as Page, puts on one hell of a show. Although in the live atmosphere, his rythmic bass lines aren't as defined as they are on studio recordings, except of course in songs like Dazed and Confused, or What is and What Should Never Be), but his wide array of instumental talent is well displayed in these DVD's. John Bonham is John Bonham, what can I say? There is no comparison, his beats stand out like no other, and this DVD is proof. Last, but not least, Robert Plant wails like no other can wail. If you've ever read Hammer of the Gods, you'll be wondering the same thing as Page was when he first met Robert Plant, why the hell isn't this guy already famous? And so concludes my review, sorry about and spelling or grammar mistakes, Zeppelin rocks. '''
Between negative and positive, which is the sentiment of this example?&lt;/s&gt;&lt;/s&gt;positive</t>
  </si>
  <si>
    <t>Consider the following example: ''' 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
Between negative and positive, which is the sentiment of this example?</t>
  </si>
  <si>
    <t>Consider the following example: ''' 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
Between negative and positive, which is the sentiment of this example?&lt;/s&gt;&lt;/s&gt;negative</t>
  </si>
  <si>
    <t>Consider the following example: ''' 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
Between negative and positive, which is the sentiment of this example?&lt;/s&gt;&lt;/s&gt;positive</t>
  </si>
  <si>
    <t>Consider the following example: ''' FC De Kampioenen's only reason for existence is it's local popularity. It has caused this sitcom to run for over 15 years (and still counting).&lt;br /&gt;&lt;br /&gt;It deals about an amateur soccer team with the emphasis "amateur". Every storyline deals with the same subject: some misunderstanding that takes ridiculous (and predictable) proportions, to get resolved in the end.&lt;br /&gt;&lt;br /&gt;The show's been running for over 15 years now, and the production probably decided not to change a winning team. Which means that the show has had minor changes over the course of years (besides a couple of actors getting replaced (they nearly all left by themselves rather than being thrown of the show)). The humor hasn't changed a bit over the years and it was already outdated when it first aired in the first place.&lt;br /&gt;&lt;br /&gt;I guess you have to be Flemish to get this, and over 60 years old, to enjoy such an old fashioned TV show as this. '''
Between negative and positive, which is the sentiment of this example?</t>
  </si>
  <si>
    <t>Consider the following example: ''' FC De Kampioenen's only reason for existence is it's local popularity. It has caused this sitcom to run for over 15 years (and still counting).&lt;br /&gt;&lt;br /&gt;It deals about an amateur soccer team with the emphasis "amateur". Every storyline deals with the same subject: some misunderstanding that takes ridiculous (and predictable) proportions, to get resolved in the end.&lt;br /&gt;&lt;br /&gt;The show's been running for over 15 years now, and the production probably decided not to change a winning team. Which means that the show has had minor changes over the course of years (besides a couple of actors getting replaced (they nearly all left by themselves rather than being thrown of the show)). The humor hasn't changed a bit over the years and it was already outdated when it first aired in the first place.&lt;br /&gt;&lt;br /&gt;I guess you have to be Flemish to get this, and over 60 years old, to enjoy such an old fashioned TV show as this. '''
Between negative and positive, which is the sentiment of this example?&lt;/s&gt;&lt;/s&gt;negative</t>
  </si>
  <si>
    <t>Consider the following example: ''' FC De Kampioenen's only reason for existence is it's local popularity. It has caused this sitcom to run for over 15 years (and still counting).&lt;br /&gt;&lt;br /&gt;It deals about an amateur soccer team with the emphasis "amateur". Every storyline deals with the same subject: some misunderstanding that takes ridiculous (and predictable) proportions, to get resolved in the end.&lt;br /&gt;&lt;br /&gt;The show's been running for over 15 years now, and the production probably decided not to change a winning team. Which means that the show has had minor changes over the course of years (besides a couple of actors getting replaced (they nearly all left by themselves rather than being thrown of the show)). The humor hasn't changed a bit over the years and it was already outdated when it first aired in the first place.&lt;br /&gt;&lt;br /&gt;I guess you have to be Flemish to get this, and over 60 years old, to enjoy such an old fashioned TV show as this. '''
Between negative and positive, which is the sentiment of this example?&lt;/s&gt;&lt;/s&gt;positive</t>
  </si>
  <si>
    <t>Consider the following example: ''' 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
Between negative and positive, which is the sentiment of this example?</t>
  </si>
  <si>
    <t>Consider the following example: ''' 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
Between negative and positive, which is the sentiment of this example?&lt;/s&gt;&lt;/s&gt;negative</t>
  </si>
  <si>
    <t>Consider the following example: ''' 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
Between negative and positive, which is the sentiment of this example?&lt;/s&gt;&lt;/s&gt;positive</t>
  </si>
  <si>
    <t>Consider the following example: ''' 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 '''
Between negative and positive, which is the sentiment of this example?</t>
  </si>
  <si>
    <t>Consider the following example: ''' 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 '''
Between negative and positive, which is the sentiment of this example?&lt;/s&gt;&lt;/s&gt;negative</t>
  </si>
  <si>
    <t>Consider the following example: ''' 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 '''
Between negative and positive, which is the sentiment of this example?&lt;/s&gt;&lt;/s&gt;positive</t>
  </si>
  <si>
    <t>Consider the following example: ''' This movie is just downright horrible, the movie was only an hour long and for about 25mins of the movie was just useless random snowboarding clips that don't even connect to the movie. The storyline is completely "retarted", my 5 year old cousin could probably write a better script. I don't understand how someone could fund the production of a film like this ... horrible. This is definitely the shittiest most horrid movie i've ever seen in my entire existence. I think the casting director just took some random kids from off the street to act in this movie. The directing, acting, producing and writing for this film are all really bad. I feel bad for the people who wasted money funding this garbage. U couldn't pay me to watch this crap again. '''
Between negative and positive, which is the sentiment of this example?</t>
  </si>
  <si>
    <t>Consider the following example: ''' This movie is just downright horrible, the movie was only an hour long and for about 25mins of the movie was just useless random snowboarding clips that don't even connect to the movie. The storyline is completely "retarted", my 5 year old cousin could probably write a better script. I don't understand how someone could fund the production of a film like this ... horrible. This is definitely the shittiest most horrid movie i've ever seen in my entire existence. I think the casting director just took some random kids from off the street to act in this movie. The directing, acting, producing and writing for this film are all really bad. I feel bad for the people who wasted money funding this garbage. U couldn't pay me to watch this crap again. '''
Between negative and positive, which is the sentiment of this example?&lt;/s&gt;&lt;/s&gt;negative</t>
  </si>
  <si>
    <t>Consider the following example: ''' This movie is just downright horrible, the movie was only an hour long and for about 25mins of the movie was just useless random snowboarding clips that don't even connect to the movie. The storyline is completely "retarted", my 5 year old cousin could probably write a better script. I don't understand how someone could fund the production of a film like this ... horrible. This is definitely the shittiest most horrid movie i've ever seen in my entire existence. I think the casting director just took some random kids from off the street to act in this movie. The directing, acting, producing and writing for this film are all really bad. I feel bad for the people who wasted money funding this garbage. U couldn't pay me to watch this crap again. '''
Between negative and positive, which is the sentiment of this example?&lt;/s&gt;&lt;/s&gt;positive</t>
  </si>
  <si>
    <t>Consider the following example: ''' 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all.&lt;br /&gt;&lt;br /&gt;I give this movie "1 (awful)". If they had like -5, I would probably take that instead. It was a total waste of time. '''
Between negative and positive, which is the sentiment of this example?</t>
  </si>
  <si>
    <t>Consider the following example: ''' 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all.&lt;br /&gt;&lt;br /&gt;I give this movie "1 (awful)". If they had like -5, I would probably take that instead. It was a total waste of time. '''
Between negative and positive, which is the sentiment of this example?&lt;/s&gt;&lt;/s&gt;negative</t>
  </si>
  <si>
    <t>Consider the following example: ''' 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all.&lt;br /&gt;&lt;br /&gt;I give this movie "1 (awful)". If they had like -5, I would probably take that instead. It was a total waste of time. '''
Between negative and positive, which is the sentiment of this example?&lt;/s&gt;&lt;/s&gt;positive</t>
  </si>
  <si>
    <t>Consider the following example: ''' For a scientifically-engineered super-dog that was supposed to be the answer to petit crime, CHOMPS was a chump.&lt;br /&gt;&lt;br /&gt;All I ever saw Chomps do was sit, or walk, or run. Or run, then walk, then sit... and then get back up again and stretch, and then walk, and then jog to K-Tel dance hits. And sometimes it had all the answers to the daily Jumbo. But mostly it just sat a lot.&lt;br /&gt;&lt;br /&gt;All I am saying is: In a Celebrity Death Match, Chomps couldn't take out Mr. Bigglesworth. '''
Between negative and positive, which is the sentiment of this example?</t>
  </si>
  <si>
    <t>Consider the following example: ''' For a scientifically-engineered super-dog that was supposed to be the answer to petit crime, CHOMPS was a chump.&lt;br /&gt;&lt;br /&gt;All I ever saw Chomps do was sit, or walk, or run. Or run, then walk, then sit... and then get back up again and stretch, and then walk, and then jog to K-Tel dance hits. And sometimes it had all the answers to the daily Jumbo. But mostly it just sat a lot.&lt;br /&gt;&lt;br /&gt;All I am saying is: In a Celebrity Death Match, Chomps couldn't take out Mr. Bigglesworth. '''
Between negative and positive, which is the sentiment of this example?&lt;/s&gt;&lt;/s&gt;negative</t>
  </si>
  <si>
    <t>Consider the following example: ''' For a scientifically-engineered super-dog that was supposed to be the answer to petit crime, CHOMPS was a chump.&lt;br /&gt;&lt;br /&gt;All I ever saw Chomps do was sit, or walk, or run. Or run, then walk, then sit... and then get back up again and stretch, and then walk, and then jog to K-Tel dance hits. And sometimes it had all the answers to the daily Jumbo. But mostly it just sat a lot.&lt;br /&gt;&lt;br /&gt;All I am saying is: In a Celebrity Death Match, Chomps couldn't take out Mr. Bigglesworth. '''
Between negative and positive, which is the sentiment of this example?&lt;/s&gt;&lt;/s&gt;positive</t>
  </si>
  <si>
    <t>Consider the following example: ''' How i deserved to watch this crap??? Worst ever. The acting was awful, when i read that this was a comedy i expected at least to smile, once - or twice, but.... If you are wiling to loose hour and a half of your lives, this is the right movie. I recommend just look in a wall or something, anything else but watch this "film". Yoy can even watch a documentary (if you are a guy) about pregnant women, i guarantee it will be more entertaining :)The actor in this one (i forgot his name) is not that bad, and i am surprised how hi accepted the role. Anyway "I want someone to eat cheese with" is the right film if you want to punish someone. '''
Between negative and positive, which is the sentiment of this example?</t>
  </si>
  <si>
    <t>Consider the following example: ''' How i deserved to watch this crap??? Worst ever. The acting was awful, when i read that this was a comedy i expected at least to smile, once - or twice, but.... If you are wiling to loose hour and a half of your lives, this is the right movie. I recommend just look in a wall or something, anything else but watch this "film". Yoy can even watch a documentary (if you are a guy) about pregnant women, i guarantee it will be more entertaining :)The actor in this one (i forgot his name) is not that bad, and i am surprised how hi accepted the role. Anyway "I want someone to eat cheese with" is the right film if you want to punish someone. '''
Between negative and positive, which is the sentiment of this example?&lt;/s&gt;&lt;/s&gt;negative</t>
  </si>
  <si>
    <t>Consider the following example: ''' How i deserved to watch this crap??? Worst ever. The acting was awful, when i read that this was a comedy i expected at least to smile, once - or twice, but.... If you are wiling to loose hour and a half of your lives, this is the right movie. I recommend just look in a wall or something, anything else but watch this "film". Yoy can even watch a documentary (if you are a guy) about pregnant women, i guarantee it will be more entertaining :)The actor in this one (i forgot his name) is not that bad, and i am surprised how hi accepted the role. Anyway "I want someone to eat cheese with" is the right film if you want to punish someone. '''
Between negative and positive, which is the sentiment of this example?&lt;/s&gt;&lt;/s&gt;positive</t>
  </si>
  <si>
    <t>Consider the following example: ''' 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
Between negative and positive, which is the sentiment of this example?</t>
  </si>
  <si>
    <t>Consider the following example: ''' 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
Between negative and positive, which is the sentiment of this example?&lt;/s&gt;&lt;/s&gt;negative</t>
  </si>
  <si>
    <t>Consider the following example: ''' 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
Between negative and positive, which is the sentiment of this example?&lt;/s&gt;&lt;/s&gt;positive</t>
  </si>
  <si>
    <t>Consider the following example: ''' 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
Between negative and positive, which is the sentiment of this example?</t>
  </si>
  <si>
    <t>Consider the following example: ''' 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
Between negative and positive, which is the sentiment of this example?&lt;/s&gt;&lt;/s&gt;negative</t>
  </si>
  <si>
    <t>Consider the following example: ''' 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
Between negative and positive, which is the sentiment of this example?&lt;/s&gt;&lt;/s&gt;positive</t>
  </si>
  <si>
    <t>Consider the following example: ''' Camp Blood looked great when I was buying it, but when I watched it boy was I wrong. Its tacky, the acting is outrageous and the quality of the film is shocking. Being a movie fan, I usually find humour from tragic horror, but at times I couldn't even laugh. Maybe Camp Blood 2 will be an improvement. '''
Between negative and positive, which is the sentiment of this example?</t>
  </si>
  <si>
    <t>Consider the following example: ''' Camp Blood looked great when I was buying it, but when I watched it boy was I wrong. Its tacky, the acting is outrageous and the quality of the film is shocking. Being a movie fan, I usually find humour from tragic horror, but at times I couldn't even laugh. Maybe Camp Blood 2 will be an improvement. '''
Between negative and positive, which is the sentiment of this example?&lt;/s&gt;&lt;/s&gt;negative</t>
  </si>
  <si>
    <t>Consider the following example: ''' Camp Blood looked great when I was buying it, but when I watched it boy was I wrong. Its tacky, the acting is outrageous and the quality of the film is shocking. Being a movie fan, I usually find humour from tragic horror, but at times I couldn't even laugh. Maybe Camp Blood 2 will be an improvement. '''
Between negative and positive, which is the sentiment of this example?&lt;/s&gt;&lt;/s&gt;positive</t>
  </si>
  <si>
    <t>Consider the following example: ''' The movie contains a very short scene of Deneuve in a bathtub. She looks absolutely stunning for a lady age 56, but this is the only saving grace of the movie. Otherwise, it has a mindless, unmotivated script and the lead actress has none of Deneuve's appeal. The director apparently watched too many Peter Greenaway films and Pola X comes across as a student's imitation of the Greenaway style, without any of his inspiration. '''
Between negative and positive, which is the sentiment of this example?</t>
  </si>
  <si>
    <t>Consider the following example: ''' The movie contains a very short scene of Deneuve in a bathtub. She looks absolutely stunning for a lady age 56, but this is the only saving grace of the movie. Otherwise, it has a mindless, unmotivated script and the lead actress has none of Deneuve's appeal. The director apparently watched too many Peter Greenaway films and Pola X comes across as a student's imitation of the Greenaway style, without any of his inspiration. '''
Between negative and positive, which is the sentiment of this example?&lt;/s&gt;&lt;/s&gt;negative</t>
  </si>
  <si>
    <t>Consider the following example: ''' The movie contains a very short scene of Deneuve in a bathtub. She looks absolutely stunning for a lady age 56, but this is the only saving grace of the movie. Otherwise, it has a mindless, unmotivated script and the lead actress has none of Deneuve's appeal. The director apparently watched too many Peter Greenaway films and Pola X comes across as a student's imitation of the Greenaway style, without any of his inspiration. '''
Between negative and positive, which is the sentiment of this example?&lt;/s&gt;&lt;/s&gt;positive</t>
  </si>
  <si>
    <t>Consider the following example: ''' 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 '''
Between negative and positive, which is the sentiment of this example?</t>
  </si>
  <si>
    <t>Consider the following example: ''' 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 '''
Between negative and positive, which is the sentiment of this example?&lt;/s&gt;&lt;/s&gt;negative</t>
  </si>
  <si>
    <t>Consider the following example: ''' 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 '''
Between negative and positive, which is the sentiment of this example?&lt;/s&gt;&lt;/s&gt;positive</t>
  </si>
  <si>
    <t>Consider the following example: ''' Although many have mixed feelings about this latter day giallo thriller from Argento, it still stands as another lavish testament to the cinematic brilliance that is Argento.&lt;br /&gt;&lt;br /&gt;A young opera singer has her first break out performance and suddenly finds herself the subject of obsession for a crazed maniac.&lt;br /&gt;&lt;br /&gt;In a way, Opera is like a modern-day giallo take on Phantom of the Opera blended with all the glorious style and color that one would expect Dario Argento to deliver. Argento makes terrific use of inventive camera techniques, reoccurring symbols (like those ravens!), Gothic atmosphere, and truly gruesome murder sequences. One scene especially (which involves a peep hole and a gun) will knock viewers right out of their seats! Story-wise the film also manages to be gripping with some strong suspense and given great atmosphere by Claudio Simonetti's gorgeous music score.&lt;br /&gt;&lt;br /&gt;The cast does some satisfying performances. Cristina Marsillach is good as our leading lady. The late Ian Charleson does a nice turn as the director, as does Urbano Barberini as an investigator, Daria Nicolodi as Marsillach's agent, and William McNamara as Marsillach's ill-fated lover. &lt;br /&gt;&lt;br /&gt;Opera is terrific latter day Argento, and perhaps the last of his great works. It's sure to please his fans and even create some new ones.&lt;br /&gt;&lt;br /&gt;**** out of **** '''
Between negative and positive, which is the sentiment of this example?</t>
  </si>
  <si>
    <t>Consider the following example: ''' Although many have mixed feelings about this latter day giallo thriller from Argento, it still stands as another lavish testament to the cinematic brilliance that is Argento.&lt;br /&gt;&lt;br /&gt;A young opera singer has her first break out performance and suddenly finds herself the subject of obsession for a crazed maniac.&lt;br /&gt;&lt;br /&gt;In a way, Opera is like a modern-day giallo take on Phantom of the Opera blended with all the glorious style and color that one would expect Dario Argento to deliver. Argento makes terrific use of inventive camera techniques, reoccurring symbols (like those ravens!), Gothic atmosphere, and truly gruesome murder sequences. One scene especially (which involves a peep hole and a gun) will knock viewers right out of their seats! Story-wise the film also manages to be gripping with some strong suspense and given great atmosphere by Claudio Simonetti's gorgeous music score.&lt;br /&gt;&lt;br /&gt;The cast does some satisfying performances. Cristina Marsillach is good as our leading lady. The late Ian Charleson does a nice turn as the director, as does Urbano Barberini as an investigator, Daria Nicolodi as Marsillach's agent, and William McNamara as Marsillach's ill-fated lover. &lt;br /&gt;&lt;br /&gt;Opera is terrific latter day Argento, and perhaps the last of his great works. It's sure to please his fans and even create some new ones.&lt;br /&gt;&lt;br /&gt;**** out of **** '''
Between negative and positive, which is the sentiment of this example?&lt;/s&gt;&lt;/s&gt;negative</t>
  </si>
  <si>
    <t>Consider the following example: ''' Although many have mixed feelings about this latter day giallo thriller from Argento, it still stands as another lavish testament to the cinematic brilliance that is Argento.&lt;br /&gt;&lt;br /&gt;A young opera singer has her first break out performance and suddenly finds herself the subject of obsession for a crazed maniac.&lt;br /&gt;&lt;br /&gt;In a way, Opera is like a modern-day giallo take on Phantom of the Opera blended with all the glorious style and color that one would expect Dario Argento to deliver. Argento makes terrific use of inventive camera techniques, reoccurring symbols (like those ravens!), Gothic atmosphere, and truly gruesome murder sequences. One scene especially (which involves a peep hole and a gun) will knock viewers right out of their seats! Story-wise the film also manages to be gripping with some strong suspense and given great atmosphere by Claudio Simonetti's gorgeous music score.&lt;br /&gt;&lt;br /&gt;The cast does some satisfying performances. Cristina Marsillach is good as our leading lady. The late Ian Charleson does a nice turn as the director, as does Urbano Barberini as an investigator, Daria Nicolodi as Marsillach's agent, and William McNamara as Marsillach's ill-fated lover. &lt;br /&gt;&lt;br /&gt;Opera is terrific latter day Argento, and perhaps the last of his great works. It's sure to please his fans and even create some new ones.&lt;br /&gt;&lt;br /&gt;**** out of **** '''
Between negative and positive, which is the sentiment of this example?&lt;/s&gt;&lt;/s&gt;positive</t>
  </si>
  <si>
    <t>Consider the following example: ''' 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 '''
Between negative and positive, which is the sentiment of this example?</t>
  </si>
  <si>
    <t>Consider the following example: ''' 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 '''
Between negative and positive, which is the sentiment of this example?&lt;/s&gt;&lt;/s&gt;negative</t>
  </si>
  <si>
    <t>Consider the following example: ''' 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 '''
Between negative and positive, which is the sentiment of this example?&lt;/s&gt;&lt;/s&gt;positive</t>
  </si>
  <si>
    <t>Consider the following example: ''' 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
Between negative and positive, which is the sentiment of this example?</t>
  </si>
  <si>
    <t>Consider the following example: ''' 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
Between negative and positive, which is the sentiment of this example?&lt;/s&gt;&lt;/s&gt;negative</t>
  </si>
  <si>
    <t>Consider the following example: ''' 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
Between negative and positive, which is the sentiment of this example?&lt;/s&gt;&lt;/s&gt;positive</t>
  </si>
  <si>
    <t>Consider the following example: ''' 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
Between negative and positive, which is the sentiment of this example?</t>
  </si>
  <si>
    <t>Consider the following example: ''' 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
Between negative and positive, which is the sentiment of this example?&lt;/s&gt;&lt;/s&gt;negative</t>
  </si>
  <si>
    <t>Consider the following example: ''' 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
Between negative and positive, which is the sentiment of this example?&lt;/s&gt;&lt;/s&gt;positive</t>
  </si>
  <si>
    <t>Consider the following example: ''' I was pretty enthusiastic about seeing this movie when it came out. Commercials for it made it look quirky and I generally like Morgan Freeman and Chris Rock, and the combination of the two seemed like an interesting idea. Sadly, I was terribly disappointed with Nurse Betty.&lt;br /&gt;&lt;br /&gt;Personally, I've usually found that graphic violence and comedy don't go all that well together, and the only directors that have ever combined the two successfully, in my opinion, are Tarantino and the Coens. There isn't that much violence in Nurse Betty, but what violence is in it made me feel kind of weird when I was supposed to laugh. Of course, for me, part of the problem was also that there didn't seem to be many places where I was being asked to.&lt;br /&gt;&lt;br /&gt;The film doesn't much work as a drama, either. Renee Zellweger's Betty, the story's protagonist, is clinically insane and impossible to relate to in any real way. I will say Zellweger acts the role quite well, and Freeman, Rock, and Greg Kinnear all do good jobs too. The problem is in the writing; Freeman is the only person that gets to play an interesting character. It's really too bad. 3/10 '''
Between negative and positive, which is the sentiment of this example?</t>
  </si>
  <si>
    <t>Consider the following example: ''' I was pretty enthusiastic about seeing this movie when it came out. Commercials for it made it look quirky and I generally like Morgan Freeman and Chris Rock, and the combination of the two seemed like an interesting idea. Sadly, I was terribly disappointed with Nurse Betty.&lt;br /&gt;&lt;br /&gt;Personally, I've usually found that graphic violence and comedy don't go all that well together, and the only directors that have ever combined the two successfully, in my opinion, are Tarantino and the Coens. There isn't that much violence in Nurse Betty, but what violence is in it made me feel kind of weird when I was supposed to laugh. Of course, for me, part of the problem was also that there didn't seem to be many places where I was being asked to.&lt;br /&gt;&lt;br /&gt;The film doesn't much work as a drama, either. Renee Zellweger's Betty, the story's protagonist, is clinically insane and impossible to relate to in any real way. I will say Zellweger acts the role quite well, and Freeman, Rock, and Greg Kinnear all do good jobs too. The problem is in the writing; Freeman is the only person that gets to play an interesting character. It's really too bad. 3/10 '''
Between negative and positive, which is the sentiment of this example?&lt;/s&gt;&lt;/s&gt;negative</t>
  </si>
  <si>
    <t>Consider the following example: ''' I was pretty enthusiastic about seeing this movie when it came out. Commercials for it made it look quirky and I generally like Morgan Freeman and Chris Rock, and the combination of the two seemed like an interesting idea. Sadly, I was terribly disappointed with Nurse Betty.&lt;br /&gt;&lt;br /&gt;Personally, I've usually found that graphic violence and comedy don't go all that well together, and the only directors that have ever combined the two successfully, in my opinion, are Tarantino and the Coens. There isn't that much violence in Nurse Betty, but what violence is in it made me feel kind of weird when I was supposed to laugh. Of course, for me, part of the problem was also that there didn't seem to be many places where I was being asked to.&lt;br /&gt;&lt;br /&gt;The film doesn't much work as a drama, either. Renee Zellweger's Betty, the story's protagonist, is clinically insane and impossible to relate to in any real way. I will say Zellweger acts the role quite well, and Freeman, Rock, and Greg Kinnear all do good jobs too. The problem is in the writing; Freeman is the only person that gets to play an interesting character. It's really too bad. 3/10 '''
Between negative and positive, which is the sentiment of this example?&lt;/s&gt;&lt;/s&gt;positive</t>
  </si>
  <si>
    <t>Consider the following example: ''' I was plagued by nightmares involving Sesame Street and the Muppet Show during my childhood. I loved the programs, but when I slept, I'd dream about muppets not unlike the ones on TV...but not quite the ones on TV.&lt;br /&gt;&lt;br /&gt;They would speak gibberish and laugh and sing while eating each other and killing each other. They'd take a bite of their cute felt flesh and it would tear apart followed by arterial bleeding. NICE! But that was the past...I LOVE THIS SHOW! I saw Peter Jackson's MEET THE FEEBLES years ago and wondered why there wasn;t similar work out there. Well here it is, as sick, twisted and somehow socially potent the old Hobbit's vision.&lt;br /&gt;&lt;br /&gt;If you like this show, and you haven't seen MEET THE FEEBLES, get it on Amazon or some such film source. You're in for a treat.&lt;br /&gt;&lt;br /&gt;By the way, Clarence would totally kick Triumph's dog ass. '''
Between negative and positive, which is the sentiment of this example?</t>
  </si>
  <si>
    <t>Consider the following example: ''' I was plagued by nightmares involving Sesame Street and the Muppet Show during my childhood. I loved the programs, but when I slept, I'd dream about muppets not unlike the ones on TV...but not quite the ones on TV.&lt;br /&gt;&lt;br /&gt;They would speak gibberish and laugh and sing while eating each other and killing each other. They'd take a bite of their cute felt flesh and it would tear apart followed by arterial bleeding. NICE! But that was the past...I LOVE THIS SHOW! I saw Peter Jackson's MEET THE FEEBLES years ago and wondered why there wasn;t similar work out there. Well here it is, as sick, twisted and somehow socially potent the old Hobbit's vision.&lt;br /&gt;&lt;br /&gt;If you like this show, and you haven't seen MEET THE FEEBLES, get it on Amazon or some such film source. You're in for a treat.&lt;br /&gt;&lt;br /&gt;By the way, Clarence would totally kick Triumph's dog ass. '''
Between negative and positive, which is the sentiment of this example?&lt;/s&gt;&lt;/s&gt;negative</t>
  </si>
  <si>
    <t>Consider the following example: ''' I was plagued by nightmares involving Sesame Street and the Muppet Show during my childhood. I loved the programs, but when I slept, I'd dream about muppets not unlike the ones on TV...but not quite the ones on TV.&lt;br /&gt;&lt;br /&gt;They would speak gibberish and laugh and sing while eating each other and killing each other. They'd take a bite of their cute felt flesh and it would tear apart followed by arterial bleeding. NICE! But that was the past...I LOVE THIS SHOW! I saw Peter Jackson's MEET THE FEEBLES years ago and wondered why there wasn;t similar work out there. Well here it is, as sick, twisted and somehow socially potent the old Hobbit's vision.&lt;br /&gt;&lt;br /&gt;If you like this show, and you haven't seen MEET THE FEEBLES, get it on Amazon or some such film source. You're in for a treat.&lt;br /&gt;&lt;br /&gt;By the way, Clarence would totally kick Triumph's dog ass. '''
Between negative and positive, which is the sentiment of this example?&lt;/s&gt;&lt;/s&gt;positive</t>
  </si>
  <si>
    <t>Consider the following example: ''' ..this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
Between negative and positive, which is the sentiment of this example?</t>
  </si>
  <si>
    <t>Consider the following example: ''' ..this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
Between negative and positive, which is the sentiment of this example?&lt;/s&gt;&lt;/s&gt;negative</t>
  </si>
  <si>
    <t>Consider the following example: ''' ..this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
Between negative and positive, which is the sentiment of this example?&lt;/s&gt;&lt;/s&gt;positive</t>
  </si>
  <si>
    <t>Consider the following example: ''' 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
Between negative and positive, which is the sentiment of this example?</t>
  </si>
  <si>
    <t>Consider the following example: ''' 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
Between negative and positive, which is the sentiment of this example?&lt;/s&gt;&lt;/s&gt;negative</t>
  </si>
  <si>
    <t>Consider the following example: ''' 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
Between negative and positive, which is the sentiment of this example?&lt;/s&gt;&lt;/s&gt;positive</t>
  </si>
  <si>
    <t>Consider the following example: ''' 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
Between negative and positive, which is the sentiment of this example?</t>
  </si>
  <si>
    <t>Consider the following example: ''' 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
Between negative and positive, which is the sentiment of this example?&lt;/s&gt;&lt;/s&gt;negative</t>
  </si>
  <si>
    <t>Consider the following example: ''' 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
Between negative and positive, which is the sentiment of this example?&lt;/s&gt;&lt;/s&gt;positive</t>
  </si>
  <si>
    <t>Consider the following example: ''' 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
Between negative and positive, which is the sentiment of this example?</t>
  </si>
  <si>
    <t>Consider the following example: ''' 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
Between negative and positive, which is the sentiment of this example?&lt;/s&gt;&lt;/s&gt;negative</t>
  </si>
  <si>
    <t>Consider the following example: ''' 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
Between negative and positive, which is the sentiment of this example?&lt;/s&gt;&lt;/s&gt;positive</t>
  </si>
  <si>
    <t>Consider the following example: ''' I am pretty surprised to see that this movie earned even lukewarm reviews, I found this movie downright awful. The plot flounders around trying to decide if it is a comedy or a thriller, then realizes it cannot achieve either. So it throws in the towel and continues with its absurd plot highlighted with a unintentional hilarious scene with Laura Linney, an injection, and spilled coffee that leaves the audience awkwardly squirming in their seats looking at one another like is this for real? Basically it is abysmal and really disappointing for Robin Williams fans, and it makes you think someone blackmailed Laura Linney into adding this piece of trash to her otherwise respectable resume. I wanted to leave after 10 minutes and wish I had, even seeing it for free I wanted someone to pay me for my wasted time. The computer glitch/twist in this movie was embarrassingly stupid, and by the end you don't care who wins the election. I vote for straight to DVD. '''
Between negative and positive, which is the sentiment of this example?</t>
  </si>
  <si>
    <t>Consider the following example: ''' I am pretty surprised to see that this movie earned even lukewarm reviews, I found this movie downright awful. The plot flounders around trying to decide if it is a comedy or a thriller, then realizes it cannot achieve either. So it throws in the towel and continues with its absurd plot highlighted with a unintentional hilarious scene with Laura Linney, an injection, and spilled coffee that leaves the audience awkwardly squirming in their seats looking at one another like is this for real? Basically it is abysmal and really disappointing for Robin Williams fans, and it makes you think someone blackmailed Laura Linney into adding this piece of trash to her otherwise respectable resume. I wanted to leave after 10 minutes and wish I had, even seeing it for free I wanted someone to pay me for my wasted time. The computer glitch/twist in this movie was embarrassingly stupid, and by the end you don't care who wins the election. I vote for straight to DVD. '''
Between negative and positive, which is the sentiment of this example?&lt;/s&gt;&lt;/s&gt;negative</t>
  </si>
  <si>
    <t>Consider the following example: ''' I am pretty surprised to see that this movie earned even lukewarm reviews, I found this movie downright awful. The plot flounders around trying to decide if it is a comedy or a thriller, then realizes it cannot achieve either. So it throws in the towel and continues with its absurd plot highlighted with a unintentional hilarious scene with Laura Linney, an injection, and spilled coffee that leaves the audience awkwardly squirming in their seats looking at one another like is this for real? Basically it is abysmal and really disappointing for Robin Williams fans, and it makes you think someone blackmailed Laura Linney into adding this piece of trash to her otherwise respectable resume. I wanted to leave after 10 minutes and wish I had, even seeing it for free I wanted someone to pay me for my wasted time. The computer glitch/twist in this movie was embarrassingly stupid, and by the end you don't care who wins the election. I vote for straight to DVD. '''
Between negative and positive, which is the sentiment of this example?&lt;/s&gt;&lt;/s&gt;positive</t>
  </si>
  <si>
    <t>Consider the following example: ''' 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
Between negative and positive, which is the sentiment of this example?</t>
  </si>
  <si>
    <t>Consider the following example: ''' 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
Between negative and positive, which is the sentiment of this example?&lt;/s&gt;&lt;/s&gt;negative</t>
  </si>
  <si>
    <t>Consider the following example: ''' 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
Between negative and positive, which is the sentiment of this example?&lt;/s&gt;&lt;/s&gt;positive</t>
  </si>
  <si>
    <t>Consider the following example: ''' 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
Between negative and positive, which is the sentiment of this example?</t>
  </si>
  <si>
    <t>Consider the following example: ''' 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
Between negative and positive, which is the sentiment of this example?&lt;/s&gt;&lt;/s&gt;negative</t>
  </si>
  <si>
    <t>Consider the following example: ''' 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
Between negative and positive, which is the sentiment of this example?&lt;/s&gt;&lt;/s&gt;positive</t>
  </si>
  <si>
    <t>Consider the following example: ''' 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 '''
Between negative and positive, which is the sentiment of this example?</t>
  </si>
  <si>
    <t>Consider the following example: ''' 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 '''
Between negative and positive, which is the sentiment of this example?&lt;/s&gt;&lt;/s&gt;negative</t>
  </si>
  <si>
    <t>Consider the following example: ''' 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 '''
Between negative and positive, which is the sentiment of this example?&lt;/s&gt;&lt;/s&gt;positive</t>
  </si>
  <si>
    <t>Consider the following example: ''' This movie is definitely a case of style over substance but the style is good and certainly more than unique on its own to make "The Cell" a memorable and above average movie.&lt;br /&gt;&lt;br /&gt;"The Cell" is beautifully looking with impressive sets, costumes and make-up. Yes, it's real eye candy to watch all. The movie has some perfectly 'dreamy' sequences that are certainly odd but also very beautiful and imaginative to look at. This movie is a perfect mix of an art-house type of movie and a typical Hollywood-thriller, that is accessible to both fans of the genre.&lt;br /&gt;&lt;br /&gt;The story itself is pretty far fetched and doesn't always make sense. Because of that the movie isn't always pleasant and likable to watch but like I mentioned before, the style compensates for this. The style makes you keep watching till the end and provides the best moments of the movie.&lt;br /&gt;&lt;br /&gt;Vincent D'Onofrio is unforgettable as the serial-killer with a twisted mind. Vincent D'Onofrio is really underused as an actor and this movie shows his talent once more. I'm not particularly happy about the casting of Jennifer Lopez. I know that she can act in some of her movies but she really wasn't suitable to play the main character in this movie. Her character wasn't strong enough and she was overshadowed by Vincent D'Onofrio and Vince Vaughn. Still I felt that Vince Vaughn was also miscast in this movie. He didn't fit the role well enough and no, I'm not saying that because I'm used of seeing him only in comedies now days. The rest of the supporting cast is good and still give the movie a certain degree of credibility.&lt;br /&gt;&lt;br /&gt;The musical score by Howard Shore was also surprising good and was sort of "Se7en" like at times. It suited the movie well and gave some of the scene's some extra mood and atmosphere.&lt;br /&gt;&lt;br /&gt;It's a far from perfect movie and the concept is far fetched and not always handled in the right way. Still "The Cell" is a perfectly watchable movie and perhaps even a bit of a must see, due to its style, originality and creativity.&lt;br /&gt;&lt;br /&gt;7/10 '''
Between negative and positive, which is the sentiment of this example?</t>
  </si>
  <si>
    <t>Consider the following example: ''' This movie is definitely a case of style over substance but the style is good and certainly more than unique on its own to make "The Cell" a memorable and above average movie.&lt;br /&gt;&lt;br /&gt;"The Cell" is beautifully looking with impressive sets, costumes and make-up. Yes, it's real eye candy to watch all. The movie has some perfectly 'dreamy' sequences that are certainly odd but also very beautiful and imaginative to look at. This movie is a perfect mix of an art-house type of movie and a typical Hollywood-thriller, that is accessible to both fans of the genre.&lt;br /&gt;&lt;br /&gt;The story itself is pretty far fetched and doesn't always make sense. Because of that the movie isn't always pleasant and likable to watch but like I mentioned before, the style compensates for this. The style makes you keep watching till the end and provides the best moments of the movie.&lt;br /&gt;&lt;br /&gt;Vincent D'Onofrio is unforgettable as the serial-killer with a twisted mind. Vincent D'Onofrio is really underused as an actor and this movie shows his talent once more. I'm not particularly happy about the casting of Jennifer Lopez. I know that she can act in some of her movies but she really wasn't suitable to play the main character in this movie. Her character wasn't strong enough and she was overshadowed by Vincent D'Onofrio and Vince Vaughn. Still I felt that Vince Vaughn was also miscast in this movie. He didn't fit the role well enough and no, I'm not saying that because I'm used of seeing him only in comedies now days. The rest of the supporting cast is good and still give the movie a certain degree of credibility.&lt;br /&gt;&lt;br /&gt;The musical score by Howard Shore was also surprising good and was sort of "Se7en" like at times. It suited the movie well and gave some of the scene's some extra mood and atmosphere.&lt;br /&gt;&lt;br /&gt;It's a far from perfect movie and the concept is far fetched and not always handled in the right way. Still "The Cell" is a perfectly watchable movie and perhaps even a bit of a must see, due to its style, originality and creativity.&lt;br /&gt;&lt;br /&gt;7/10 '''
Between negative and positive, which is the sentiment of this example?&lt;/s&gt;&lt;/s&gt;negative</t>
  </si>
  <si>
    <t>Consider the following example: ''' This movie is definitely a case of style over substance but the style is good and certainly more than unique on its own to make "The Cell" a memorable and above average movie.&lt;br /&gt;&lt;br /&gt;"The Cell" is beautifully looking with impressive sets, costumes and make-up. Yes, it's real eye candy to watch all. The movie has some perfectly 'dreamy' sequences that are certainly odd but also very beautiful and imaginative to look at. This movie is a perfect mix of an art-house type of movie and a typical Hollywood-thriller, that is accessible to both fans of the genre.&lt;br /&gt;&lt;br /&gt;The story itself is pretty far fetched and doesn't always make sense. Because of that the movie isn't always pleasant and likable to watch but like I mentioned before, the style compensates for this. The style makes you keep watching till the end and provides the best moments of the movie.&lt;br /&gt;&lt;br /&gt;Vincent D'Onofrio is unforgettable as the serial-killer with a twisted mind. Vincent D'Onofrio is really underused as an actor and this movie shows his talent once more. I'm not particularly happy about the casting of Jennifer Lopez. I know that she can act in some of her movies but she really wasn't suitable to play the main character in this movie. Her character wasn't strong enough and she was overshadowed by Vincent D'Onofrio and Vince Vaughn. Still I felt that Vince Vaughn was also miscast in this movie. He didn't fit the role well enough and no, I'm not saying that because I'm used of seeing him only in comedies now days. The rest of the supporting cast is good and still give the movie a certain degree of credibility.&lt;br /&gt;&lt;br /&gt;The musical score by Howard Shore was also surprising good and was sort of "Se7en" like at times. It suited the movie well and gave some of the scene's some extra mood and atmosphere.&lt;br /&gt;&lt;br /&gt;It's a far from perfect movie and the concept is far fetched and not always handled in the right way. Still "The Cell" is a perfectly watchable movie and perhaps even a bit of a must see, due to its style, originality and creativity.&lt;br /&gt;&lt;br /&gt;7/10 '''
Between negative and positive, which is the sentiment of this example?&lt;/s&gt;&lt;/s&gt;positive</t>
  </si>
  <si>
    <t>Consider the following example: ''' 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
Between negative and positive, which is the sentiment of this example?</t>
  </si>
  <si>
    <t>Consider the following example: ''' 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
Between negative and positive, which is the sentiment of this example?&lt;/s&gt;&lt;/s&gt;negative</t>
  </si>
  <si>
    <t>Consider the following example: ''' 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
Between negative and positive, which is the sentiment of this example?&lt;/s&gt;&lt;/s&gt;positive</t>
  </si>
  <si>
    <t>Consider the following example: ''' After sitting through this god-awful 82-minute excuse of a film, and having previously wanted to gouge my eyes out after having watched another James Toback-directed mess called "When Will I Be Loved", I've come to the conclusion that he has the best agent in the world. How else can these horribly written, painfully-directed pieces of trash get made in the first place.&lt;br /&gt;&lt;br /&gt;I like Robert Downey Jr., but perhaps being in this movie drove him to substance abuse.&lt;br /&gt;&lt;br /&gt;Heather Graham has to be embarrassed about her zombified performance. Half the time the camera is on her she just is looking off in a daze.&lt;br /&gt;&lt;br /&gt;Such a crappy script. Prepare yourself for Hollywood name-dropping galore (example: five minute meandering discussions on Denzel Washington's acting....etc.)&lt;br /&gt;&lt;br /&gt;There's a great character in Joseph Heller's novel Catch-22 named Dunbar. He spends most of the time in the novel shooting skeet, which he abhors. When asked why he shoots skeet all the time if he hates it so much, he replies that it makes time CREEP by, and he'll have a longer life. Well....if you really want to feel time creep by, watch this film! I swear...the 82 minutes will feel longer than a 4 hour David Lean epic. It goes on and on and on and on...&lt;br /&gt;&lt;br /&gt;I hope I never watch another James Toback film again. If I could give this NO STARS, I would. '''
Between negative and positive, which is the sentiment of this example?</t>
  </si>
  <si>
    <t>Consider the following example: ''' After sitting through this god-awful 82-minute excuse of a film, and having previously wanted to gouge my eyes out after having watched another James Toback-directed mess called "When Will I Be Loved", I've come to the conclusion that he has the best agent in the world. How else can these horribly written, painfully-directed pieces of trash get made in the first place.&lt;br /&gt;&lt;br /&gt;I like Robert Downey Jr., but perhaps being in this movie drove him to substance abuse.&lt;br /&gt;&lt;br /&gt;Heather Graham has to be embarrassed about her zombified performance. Half the time the camera is on her she just is looking off in a daze.&lt;br /&gt;&lt;br /&gt;Such a crappy script. Prepare yourself for Hollywood name-dropping galore (example: five minute meandering discussions on Denzel Washington's acting....etc.)&lt;br /&gt;&lt;br /&gt;There's a great character in Joseph Heller's novel Catch-22 named Dunbar. He spends most of the time in the novel shooting skeet, which he abhors. When asked why he shoots skeet all the time if he hates it so much, he replies that it makes time CREEP by, and he'll have a longer life. Well....if you really want to feel time creep by, watch this film! I swear...the 82 minutes will feel longer than a 4 hour David Lean epic. It goes on and on and on and on...&lt;br /&gt;&lt;br /&gt;I hope I never watch another James Toback film again. If I could give this NO STARS, I would. '''
Between negative and positive, which is the sentiment of this example?&lt;/s&gt;&lt;/s&gt;negative</t>
  </si>
  <si>
    <t>Consider the following example: ''' After sitting through this god-awful 82-minute excuse of a film, and having previously wanted to gouge my eyes out after having watched another James Toback-directed mess called "When Will I Be Loved", I've come to the conclusion that he has the best agent in the world. How else can these horribly written, painfully-directed pieces of trash get made in the first place.&lt;br /&gt;&lt;br /&gt;I like Robert Downey Jr., but perhaps being in this movie drove him to substance abuse.&lt;br /&gt;&lt;br /&gt;Heather Graham has to be embarrassed about her zombified performance. Half the time the camera is on her she just is looking off in a daze.&lt;br /&gt;&lt;br /&gt;Such a crappy script. Prepare yourself for Hollywood name-dropping galore (example: five minute meandering discussions on Denzel Washington's acting....etc.)&lt;br /&gt;&lt;br /&gt;There's a great character in Joseph Heller's novel Catch-22 named Dunbar. He spends most of the time in the novel shooting skeet, which he abhors. When asked why he shoots skeet all the time if he hates it so much, he replies that it makes time CREEP by, and he'll have a longer life. Well....if you really want to feel time creep by, watch this film! I swear...the 82 minutes will feel longer than a 4 hour David Lean epic. It goes on and on and on and on...&lt;br /&gt;&lt;br /&gt;I hope I never watch another James Toback film again. If I could give this NO STARS, I would. '''
Between negative and positive, which is the sentiment of this example?&lt;/s&gt;&lt;/s&gt;positive</t>
  </si>
  <si>
    <t>prompt 6</t>
  </si>
  <si>
    <t>prompt 7</t>
  </si>
  <si>
    <t>"Consider the following example: ''' &lt;review&gt; '''
Between negative and positive, which is the sentiment of this example? [negative, positive]"</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</si>
  <si>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 The sentiment expressed for the movie is</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</si>
  <si>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 The sentiment expressed for the movie is&lt;/s&gt;&lt;/s&gt;negative</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</si>
  <si>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 The sentiment expressed for the movie is&lt;/s&gt;&lt;/s&gt;positive</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</si>
  <si>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The sentiment expressed for the movie is</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</si>
  <si>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The sentiment expressed for the movie is&lt;/s&gt;&lt;/s&gt;negative</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</si>
  <si>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The sentiment expressed for the movie is&lt;/s&gt;&lt;/s&gt;positive</t>
  </si>
  <si>
    <t>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 The sentiment expressed for the movie is</t>
  </si>
  <si>
    <t>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 The sentiment expressed for the movie is&lt;/s&gt;&lt;/s&gt;negative</t>
  </si>
  <si>
    <t>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 The sentiment expressed for the movie is&lt;/s&gt;&lt;/s&gt;positive</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</si>
  <si>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The sentiment expressed for the movie is</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</si>
  <si>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The sentiment expressed for the movie is&lt;/s&gt;&lt;/s&gt;negative</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</si>
  <si>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The sentiment expressed for the movie is&lt;/s&gt;&lt;/s&gt;positive</t>
  </si>
  <si>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The sentiment expressed for the movie is</t>
  </si>
  <si>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The sentiment expressed for the movie is&lt;/s&gt;&lt;/s&gt;negative</t>
  </si>
  <si>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The sentiment expressed for the movie is&lt;/s&gt;&lt;/s&gt;positive</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</si>
  <si>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The sentiment expressed for the movie is</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</si>
  <si>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The sentiment expressed for the movie is&lt;/s&gt;&lt;/s&gt;negative</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</si>
  <si>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The sentiment expressed for the movie is&lt;/s&gt;&lt;/s&gt;positive</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</si>
  <si>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The sentiment expressed for the movie is</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</si>
  <si>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The sentiment expressed for the movie is&lt;/s&gt;&lt;/s&gt;negative</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</si>
  <si>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The sentiment expressed for the movie is&lt;/s&gt;&lt;/s&gt;positive</t>
  </si>
  <si>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The sentiment expressed for the movie is</t>
  </si>
  <si>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The sentiment expressed for the movie is&lt;/s&gt;&lt;/s&gt;negative</t>
  </si>
  <si>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The sentiment expressed for the movie is&lt;/s&gt;&lt;/s&gt;positive</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</si>
  <si>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The sentiment expressed for the movie is</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</si>
  <si>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The sentiment expressed for the movie is&lt;/s&gt;&lt;/s&gt;negative</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</si>
  <si>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The sentiment expressed for the movie is&lt;/s&gt;&lt;/s&gt;positive</t>
  </si>
  <si>
    <t>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 The sentiment expressed for the movie is</t>
  </si>
  <si>
    <t>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 The sentiment expressed for the movie is&lt;/s&gt;&lt;/s&gt;negative</t>
  </si>
  <si>
    <t>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 The sentiment expressed for the movie is&lt;/s&gt;&lt;/s&gt;positive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</si>
  <si>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The sentiment expressed for the movie is</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</si>
  <si>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The sentiment expressed for the movie is&lt;/s&gt;&lt;/s&gt;negative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</si>
  <si>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The sentiment expressed for the movie is&lt;/s&gt;&lt;/s&gt;positive</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</si>
  <si>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The sentiment expressed for the movie is</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</si>
  <si>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The sentiment expressed for the movie is&lt;/s&gt;&lt;/s&gt;negative</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</si>
  <si>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The sentiment expressed for the movie is&lt;/s&gt;&lt;/s&gt;positive</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</si>
  <si>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The sentiment expressed for the movie is</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</si>
  <si>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The sentiment expressed for the movie is&lt;/s&gt;&lt;/s&gt;negative</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</si>
  <si>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The sentiment expressed for the movie is&lt;/s&gt;&lt;/s&gt;positive</t>
  </si>
  <si>
    <t>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 The sentiment expressed for the movie is</t>
  </si>
  <si>
    <t>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 The sentiment expressed for the movie is&lt;/s&gt;&lt;/s&gt;negative</t>
  </si>
  <si>
    <t>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 The sentiment expressed for the movie is&lt;/s&gt;&lt;/s&gt;positive</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</si>
  <si>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 The sentiment expressed for the movie is</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</si>
  <si>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 The sentiment expressed for the movie is&lt;/s&gt;&lt;/s&gt;negative</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</si>
  <si>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 The sentiment expressed for the movie is&lt;/s&gt;&lt;/s&gt;positive</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</si>
  <si>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The sentiment expressed for the movie is</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</si>
  <si>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The sentiment expressed for the movie is&lt;/s&gt;&lt;/s&gt;negative</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</si>
  <si>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The sentiment expressed for the movie is&lt;/s&gt;&lt;/s&gt;positive</t>
  </si>
  <si>
    <t>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 The sentiment expressed for the movie is</t>
  </si>
  <si>
    <t>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 The sentiment expressed for the movie is&lt;/s&gt;&lt;/s&gt;negative</t>
  </si>
  <si>
    <t>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 The sentiment expressed for the movie is&lt;/s&gt;&lt;/s&gt;positive</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</si>
  <si>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The sentiment expressed for the movie is</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</si>
  <si>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The sentiment expressed for the movie is&lt;/s&gt;&lt;/s&gt;negative</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</si>
  <si>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The sentiment expressed for the movie is&lt;/s&gt;&lt;/s&gt;positive</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</si>
  <si>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 The sentiment expressed for the movie is</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</si>
  <si>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 The sentiment expressed for the movie is&lt;/s&gt;&lt;/s&gt;negative</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</si>
  <si>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 The sentiment expressed for the movie is&lt;/s&gt;&lt;/s&gt;positive</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</si>
  <si>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The sentiment expressed for the movie is</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</si>
  <si>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The sentiment expressed for the movie is&lt;/s&gt;&lt;/s&gt;negative</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</si>
  <si>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The sentiment expressed for the movie is&lt;/s&gt;&lt;/s&gt;positive</t>
  </si>
  <si>
    <t>Rendition presents a very topical matter in the form of a very tense thriller. It's a gripping, and not a preaching, movie. Seeing it in an Arab country with a mixture of Arabian and European audience gave it an extra level of atmosphere. The audience was totally gripped by the film and gave it a loud applause afterwards. The story of an Egyptian, married to an American, picked up on the suspicion of links to terrorist organizations and shipped to a friendly (with US) Arab country for "enhanced interrogation (as Meryl Streep's character states in the film: "we have no torture in the US") seems to be from the front page of todays news. There is a very neat link between the various characters which appear in the movie and the pace of the film never drops. The movies'message seems to be (as stated by Jake Gyllenhal's character in the film) that by abducting and torturing suspects you create many more terrorists. The acting is uniformly excellent with Streep and Reese Witherspoon the stand outs. Not to be missed. The sentiment expressed for the movie is</t>
  </si>
  <si>
    <t>Rendition presents a very topical matter in the form of a very tense thriller. It's a gripping, and not a preaching, movie. Seeing it in an Arab country with a mixture of Arabian and European audience gave it an extra level of atmosphere. The audience was totally gripped by the film and gave it a loud applause afterwards. The story of an Egyptian, married to an American, picked up on the suspicion of links to terrorist organizations and shipped to a friendly (with US) Arab country for "enhanced interrogation (as Meryl Streep's character states in the film: "we have no torture in the US") seems to be from the front page of todays news. There is a very neat link between the various characters which appear in the movie and the pace of the film never drops. The movies'message seems to be (as stated by Jake Gyllenhal's character in the film) that by abducting and torturing suspects you create many more terrorists. The acting is uniformly excellent with Streep and Reese Witherspoon the stand outs. Not to be missed. The sentiment expressed for the movie is&lt;/s&gt;&lt;/s&gt;negative</t>
  </si>
  <si>
    <t>Rendition presents a very topical matter in the form of a very tense thriller. It's a gripping, and not a preaching, movie. Seeing it in an Arab country with a mixture of Arabian and European audience gave it an extra level of atmosphere. The audience was totally gripped by the film and gave it a loud applause afterwards. The story of an Egyptian, married to an American, picked up on the suspicion of links to terrorist organizations and shipped to a friendly (with US) Arab country for "enhanced interrogation (as Meryl Streep's character states in the film: "we have no torture in the US") seems to be from the front page of todays news. There is a very neat link between the various characters which appear in the movie and the pace of the film never drops. The movies'message seems to be (as stated by Jake Gyllenhal's character in the film) that by abducting and torturing suspects you create many more terrorists. The acting is uniformly excellent with Streep and Reese Witherspoon the stand outs. Not to be missed. The sentiment expressed for the movie is&lt;/s&gt;&lt;/s&gt;positive</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</si>
  <si>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 The sentiment expressed for the movie is</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</si>
  <si>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 The sentiment expressed for the movie is&lt;/s&gt;&lt;/s&gt;negative</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</si>
  <si>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 The sentiment expressed for the movie is&lt;/s&gt;&lt;/s&gt;positive</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</si>
  <si>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Ir√®ne Jacob's performance, she rounds off the run of amazing female contributions to the "Three Colours"-trilogy. The sentiment expressed for the movie is</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</si>
  <si>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Ir√®ne Jacob's performance, she rounds off the run of amazing female contributions to the "Three Colours"-trilogy. The sentiment expressed for the movie is&lt;/s&gt;&lt;/s&gt;negative</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</si>
  <si>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Ir√®ne Jacob's performance, she rounds off the run of amazing female contributions to the "Three Colours"-trilogy. The sentiment expressed for the movie is&lt;/s&gt;&lt;/s&gt;positive</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</si>
  <si>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The sentiment expressed for the movie is</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</si>
  <si>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The sentiment expressed for the movie is&lt;/s&gt;&lt;/s&gt;negative</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</si>
  <si>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The sentiment expressed for the movie is&lt;/s&gt;&lt;/s&gt;positive</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</si>
  <si>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The sentiment expressed for the movie is</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</si>
  <si>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The sentiment expressed for the movie is&lt;/s&gt;&lt;/s&gt;negative</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</si>
  <si>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The sentiment expressed for the movie is&lt;/s&gt;&lt;/s&gt;positive</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</si>
  <si>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The sentiment expressed for the movie is</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</si>
  <si>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The sentiment expressed for the movie is&lt;/s&gt;&lt;/s&gt;negative</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</si>
  <si>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The sentiment expressed for the movie is&lt;/s&gt;&lt;/s&gt;positive</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</si>
  <si>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The sentiment expressed for the movie is</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</si>
  <si>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The sentiment expressed for the movie is&lt;/s&gt;&lt;/s&gt;negative</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</si>
  <si>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The sentiment expressed for the movie is&lt;/s&gt;&lt;/s&gt;positive</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</si>
  <si>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The sentiment expressed for the movie is</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</si>
  <si>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The sentiment expressed for the movie is&lt;/s&gt;&lt;/s&gt;negative</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</si>
  <si>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The sentiment expressed for the movie is&lt;/s&gt;&lt;/s&gt;positive</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</si>
  <si>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 The sentiment expressed for the movie is</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</si>
  <si>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 The sentiment expressed for the movie is&lt;/s&gt;&lt;/s&gt;negative</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</si>
  <si>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 The sentiment expressed for the movie is&lt;/s&gt;&lt;/s&gt;positive</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</si>
  <si>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The sentiment expressed for the movie is</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</si>
  <si>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The sentiment expressed for the movie is&lt;/s&gt;&lt;/s&gt;negative</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</si>
  <si>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The sentiment expressed for the movie is&lt;/s&gt;&lt;/s&gt;positive</t>
  </si>
  <si>
    <t>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 The sentiment expressed for the movie is</t>
  </si>
  <si>
    <t>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 The sentiment expressed for the movie is&lt;/s&gt;&lt;/s&gt;negative</t>
  </si>
  <si>
    <t>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 The sentiment expressed for the movie is&lt;/s&gt;&lt;/s&gt;positive</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</si>
  <si>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The sentiment expressed for the movie is</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</si>
  <si>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The sentiment expressed for the movie is&lt;/s&gt;&lt;/s&gt;negative</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</si>
  <si>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The sentiment expressed for the movie is&lt;/s&gt;&lt;/s&gt;positive</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</si>
  <si>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 The sentiment expressed for the movie is</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</si>
  <si>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 The sentiment expressed for the movie is&lt;/s&gt;&lt;/s&gt;negative</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</si>
  <si>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 The sentiment expressed for the movie is&lt;/s&gt;&lt;/s&gt;positive</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</si>
  <si>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The sentiment expressed for the movie is</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</si>
  <si>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The sentiment expressed for the movie is&lt;/s&gt;&lt;/s&gt;negative</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</si>
  <si>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The sentiment expressed for the movie is&lt;/s&gt;&lt;/s&gt;positive</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</si>
  <si>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 The sentiment expressed for the movie is</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</si>
  <si>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 The sentiment expressed for the movie is&lt;/s&gt;&lt;/s&gt;negative</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</si>
  <si>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 The sentiment expressed for the movie is&lt;/s&gt;&lt;/s&gt;positive</t>
  </si>
  <si>
    <t>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 The sentiment expressed for the movie is</t>
  </si>
  <si>
    <t>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 The sentiment expressed for the movie is&lt;/s&gt;&lt;/s&gt;negative</t>
  </si>
  <si>
    <t>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 The sentiment expressed for the movie is&lt;/s&gt;&lt;/s&gt;positive</t>
  </si>
  <si>
    <t>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and the characters look nice. The sentiment expressed for the movie is</t>
  </si>
  <si>
    <t>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and the characters look nice. The sentiment expressed for the movie is&lt;/s&gt;&lt;/s&gt;negative</t>
  </si>
  <si>
    <t>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and the characters look nice. The sentiment expressed for the movie is&lt;/s&gt;&lt;/s&gt;positive</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</si>
  <si>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 The sentiment expressed for the movie is</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</si>
  <si>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 The sentiment expressed for the movie is&lt;/s&gt;&lt;/s&gt;negative</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</si>
  <si>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 The sentiment expressed for the movie is&lt;/s&gt;&lt;/s&gt;positive</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</si>
  <si>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The sentiment expressed for the movie is</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</si>
  <si>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The sentiment expressed for the movie is&lt;/s&gt;&lt;/s&gt;negative</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</si>
  <si>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The sentiment expressed for the movie is&lt;/s&gt;&lt;/s&gt;positive</t>
  </si>
  <si>
    <t>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 The sentiment expressed for the movie is</t>
  </si>
  <si>
    <t>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 The sentiment expressed for the movie is&lt;/s&gt;&lt;/s&gt;negative</t>
  </si>
  <si>
    <t>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 The sentiment expressed for the movie is&lt;/s&gt;&lt;/s&gt;positive</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</si>
  <si>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The sentiment expressed for the movie is</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</si>
  <si>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The sentiment expressed for the movie is&lt;/s&gt;&lt;/s&gt;negative</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</si>
  <si>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The sentiment expressed for the movie is&lt;/s&gt;&lt;/s&gt;positive</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</si>
  <si>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The sentiment expressed for the movie is</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</si>
  <si>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The sentiment expressed for the movie is&lt;/s&gt;&lt;/s&gt;negative</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</si>
  <si>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The sentiment expressed for the movie is&lt;/s&gt;&lt;/s&gt;positive</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</si>
  <si>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The sentiment expressed for the movie is</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</si>
  <si>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The sentiment expressed for the movie is&lt;/s&gt;&lt;/s&gt;negative</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</si>
  <si>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The sentiment expressed for the movie is&lt;/s&gt;&lt;/s&gt;positive</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</si>
  <si>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The sentiment expressed for the movie is</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</si>
  <si>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The sentiment expressed for the movie is&lt;/s&gt;&lt;/s&gt;negative</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</si>
  <si>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The sentiment expressed for the movie is&lt;/s&gt;&lt;/s&gt;positive</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</si>
  <si>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The sentiment expressed for the movie is</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</si>
  <si>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The sentiment expressed for the movie is&lt;/s&gt;&lt;/s&gt;negative</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</si>
  <si>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The sentiment expressed for the movie is&lt;/s&gt;&lt;/s&gt;positive</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</si>
  <si>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The sentiment expressed for the movie is</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</si>
  <si>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The sentiment expressed for the movie is&lt;/s&gt;&lt;/s&gt;negative</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</si>
  <si>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The sentiment expressed for the movie is&lt;/s&gt;&lt;/s&gt;positive</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</si>
  <si>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The sentiment expressed for the movie is</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</si>
  <si>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The sentiment expressed for the movie is&lt;/s&gt;&lt;/s&gt;negative</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</si>
  <si>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The sentiment expressed for the movie is&lt;/s&gt;&lt;/s&gt;positive</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</si>
  <si>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The sentiment expressed for the movie is</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</si>
  <si>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The sentiment expressed for the movie is&lt;/s&gt;&lt;/s&gt;negative</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</si>
  <si>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The sentiment expressed for the movie is&lt;/s&gt;&lt;/s&gt;positive</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</si>
  <si>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The sentiment expressed for the movie is</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</si>
  <si>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The sentiment expressed for the movie is&lt;/s&gt;&lt;/s&gt;negative</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</si>
  <si>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The sentiment expressed for the movie is&lt;/s&gt;&lt;/s&gt;positive</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</si>
  <si>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The sentiment expressed for the movie is</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</si>
  <si>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The sentiment expressed for the movie is&lt;/s&gt;&lt;/s&gt;negative</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</si>
  <si>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The sentiment expressed for the movie is&lt;/s&gt;&lt;/s&gt;positive</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</si>
  <si>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The sentiment expressed for the movie is</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</si>
  <si>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The sentiment expressed for the movie is&lt;/s&gt;&lt;/s&gt;negative</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</si>
  <si>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The sentiment expressed for the movie is&lt;/s&gt;&lt;/s&gt;positive</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</si>
  <si>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The sentiment expressed for the movie is</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</si>
  <si>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The sentiment expressed for the movie is&lt;/s&gt;&lt;/s&gt;negative</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</si>
  <si>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The sentiment expressed for the movie is&lt;/s&gt;&lt;/s&gt;positive</t>
  </si>
  <si>
    <t>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 The sentiment expressed for the movie is</t>
  </si>
  <si>
    <t>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 The sentiment expressed for the movie is&lt;/s&gt;&lt;/s&gt;negative</t>
  </si>
  <si>
    <t>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 The sentiment expressed for the movie is&lt;/s&gt;&lt;/s&gt;positive</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</si>
  <si>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 The sentiment expressed for the movie is</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</si>
  <si>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 The sentiment expressed for the movie is&lt;/s&gt;&lt;/s&gt;negative</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</si>
  <si>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 The sentiment expressed for the movie is&lt;/s&gt;&lt;/s&gt;positive</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</si>
  <si>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The sentiment expressed for the movie is</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</si>
  <si>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The sentiment expressed for the movie is&lt;/s&gt;&lt;/s&gt;negative</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</si>
  <si>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The sentiment expressed for the movie is&lt;/s&gt;&lt;/s&gt;positive</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</si>
  <si>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The sentiment expressed for the movie is</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</si>
  <si>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The sentiment expressed for the movie is&lt;/s&gt;&lt;/s&gt;negative</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</si>
  <si>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The sentiment expressed for the movie is&lt;/s&gt;&lt;/s&gt;positive</t>
  </si>
  <si>
    <t>To this day, Malcolm McLaren is telling anyone daft enough to believe him that the Sex Pistols were his idea and that the band members were his puppets to be used to make him money. There is a good reason for him doing this, namely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 The sentiment expressed for the movie is</t>
  </si>
  <si>
    <t>To this day, Malcolm McLaren is telling anyone daft enough to believe him that the Sex Pistols were his idea and that the band members were his puppets to be used to make him money. There is a good reason for him doing this, namely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 The sentiment expressed for the movie is&lt;/s&gt;&lt;/s&gt;negative</t>
  </si>
  <si>
    <t>To this day, Malcolm McLaren is telling anyone daft enough to believe him that the Sex Pistols were his idea and that the band members were his puppets to be used to make him money. There is a good reason for him doing this, namely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 The sentiment expressed for the movie is&lt;/s&gt;&lt;/s&gt;positive</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</si>
  <si>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 The sentiment expressed for the movie is</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</si>
  <si>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 The sentiment expressed for the movie is&lt;/s&gt;&lt;/s&gt;negative</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</si>
  <si>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 The sentiment expressed for the movie is&lt;/s&gt;&lt;/s&gt;positive</t>
  </si>
  <si>
    <t>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 The sentiment expressed for the movie is</t>
  </si>
  <si>
    <t>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 The sentiment expressed for the movie is&lt;/s&gt;&lt;/s&gt;negative</t>
  </si>
  <si>
    <t>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 The sentiment expressed for the movie is&lt;/s&gt;&lt;/s&gt;positive</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</si>
  <si>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The sentiment expressed for the movie is</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</si>
  <si>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The sentiment expressed for the movie is&lt;/s&gt;&lt;/s&gt;negative</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</si>
  <si>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The sentiment expressed for the movie is&lt;/s&gt;&lt;/s&gt;positive</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</si>
  <si>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The sentiment expressed for the movie is</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</si>
  <si>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The sentiment expressed for the movie is&lt;/s&gt;&lt;/s&gt;negative</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</si>
  <si>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The sentiment expressed for the movie is&lt;/s&gt;&lt;/s&gt;positive</t>
  </si>
  <si>
    <t>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The sentiment expressed for the movie is</t>
  </si>
  <si>
    <t>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The sentiment expressed for the movie is&lt;/s&gt;&lt;/s&gt;negative</t>
  </si>
  <si>
    <t>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The sentiment expressed for the movie is&lt;/s&gt;&lt;/s&gt;positive</t>
  </si>
  <si>
    <t>Big Fat Liar is the best movie ever! It is funny, and cool. Jason Shepherd (Frankie Muniz) proves that he was not lying and goes to Los Angeles to Get his paper back from Marty Wolf( Paul Giamatti). Along with friend Kaylee(Amanda Bynes), mess up his life since Marty won't call Jasons' dad and say he wrote the paper! Yet it all turns out good and is a good movie to watch! The sentiment expressed for the movie is</t>
  </si>
  <si>
    <t>Big Fat Liar is the best movie ever! It is funny, and cool. Jason Shepherd (Frankie Muniz) proves that he was not lying and goes to Los Angeles to Get his paper back from Marty Wolf( Paul Giamatti). Along with friend Kaylee(Amanda Bynes), mess up his life since Marty won't call Jasons' dad and say he wrote the paper! Yet it all turns out good and is a good movie to watch! The sentiment expressed for the movie is&lt;/s&gt;&lt;/s&gt;negative</t>
  </si>
  <si>
    <t>Big Fat Liar is the best movie ever! It is funny, and cool. Jason Shepherd (Frankie Muniz) proves that he was not lying and goes to Los Angeles to Get his paper back from Marty Wolf( Paul Giamatti). Along with friend Kaylee(Amanda Bynes), mess up his life since Marty won't call Jasons' dad and say he wrote the paper! Yet it all turns out good and is a good movie to watch! The sentiment expressed for the movie is&lt;/s&gt;&lt;/s&gt;positive</t>
  </si>
  <si>
    <t>Wicked Little things was a really good movie.I will say at some parts it seemed really unbelievable, and others it seemed as if there just wasn't enough thought put into the actions of the characters, but overall it was exciting and entertaining.I don't understand why this movie's rating is so low.Nor do I not understand why all the Afterdark Horrorfest film's ratings are so low.These are B-Movies people, and nothing more.They provide great entertainment and most of them don't have many flaws at all.This is definitely worth a look, because you won't be disappointed with the outcome.Wicked Little Things is one of the best 1st Annual Afterdark Horrorfest films, and compared to a lot of other films in the series, this is one of the best overall. The sentiment expressed for the movie is</t>
  </si>
  <si>
    <t>Wicked Little things was a really good movie.I will say at some parts it seemed really unbelievable, and others it seemed as if there just wasn't enough thought put into the actions of the characters, but overall it was exciting and entertaining.I don't understand why this movie's rating is so low.Nor do I not understand why all the Afterdark Horrorfest film's ratings are so low.These are B-Movies people, and nothing more.They provide great entertainment and most of them don't have many flaws at all.This is definitely worth a look, because you won't be disappointed with the outcome.Wicked Little Things is one of the best 1st Annual Afterdark Horrorfest films, and compared to a lot of other films in the series, this is one of the best overall. The sentiment expressed for the movie is&lt;/s&gt;&lt;/s&gt;negative</t>
  </si>
  <si>
    <t>Wicked Little things was a really good movie.I will say at some parts it seemed really unbelievable, and others it seemed as if there just wasn't enough thought put into the actions of the characters, but overall it was exciting and entertaining.I don't understand why this movie's rating is so low.Nor do I not understand why all the Afterdark Horrorfest film's ratings are so low.These are B-Movies people, and nothing more.They provide great entertainment and most of them don't have many flaws at all.This is definitely worth a look, because you won't be disappointed with the outcome.Wicked Little Things is one of the best 1st Annual Afterdark Horrorfest films, and compared to a lot of other films in the series, this is one of the best overall. The sentiment expressed for the movie is&lt;/s&gt;&lt;/s&gt;positive</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</si>
  <si>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The sentiment expressed for the movie is</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</si>
  <si>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The sentiment expressed for the movie is&lt;/s&gt;&lt;/s&gt;negative</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</si>
  <si>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The sentiment expressed for the movie is&lt;/s&gt;&lt;/s&gt;positive</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</si>
  <si>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The sentiment expressed for the movie is</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</si>
  <si>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The sentiment expressed for the movie is&lt;/s&gt;&lt;/s&gt;negative</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</si>
  <si>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The sentiment expressed for the movie is&lt;/s&gt;&lt;/s&gt;positive</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</si>
  <si>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The sentiment expressed for the movie is</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</si>
  <si>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The sentiment expressed for the movie is&lt;/s&gt;&lt;/s&gt;negative</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</si>
  <si>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The sentiment expressed for the movie is&lt;/s&gt;&lt;/s&gt;positive</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</si>
  <si>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The sentiment expressed for the movie is</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</si>
  <si>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The sentiment expressed for the movie is&lt;/s&gt;&lt;/s&gt;negative</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</si>
  <si>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The sentiment expressed for the movie is&lt;/s&gt;&lt;/s&gt;positive</t>
  </si>
  <si>
    <t>'War movie' is a Hollywood genre that has been done and redone so many times that clich√©d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Ren√©e Zellweger, who helps Ada put the farm back together and, perhaps more importantly, cope with the loneliness and isolation the war seems to have brought upon Ada.&lt;br... The sentiment expressed for the movie is</t>
  </si>
  <si>
    <t>'War movie' is a Hollywood genre that has been done and redone so many times that clich√©d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Ren√©e Zellweger, who helps Ada put the farm back together and, perhaps more importantly, cope with the loneliness and isolation the war seems to have brought upon Ada.&lt;br... The sentiment expressed for the movie is&lt;/s&gt;&lt;/s&gt;negative</t>
  </si>
  <si>
    <t>'War movie' is a Hollywood genre that has been done and redone so many times that clich√©d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Ren√©e Zellweger, who helps Ada put the farm back together and, perhaps more importantly, cope with the loneliness and isolation the war seems to have brought upon Ada.&lt;br... The sentiment expressed for the movie is&lt;/s&gt;&lt;/s&gt;positive</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</si>
  <si>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The sentiment expressed for the movie is</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</si>
  <si>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The sentiment expressed for the movie is&lt;/s&gt;&lt;/s&gt;negative</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</si>
  <si>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The sentiment expressed for the movie is&lt;/s&gt;&lt;/s&gt;positive</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</si>
  <si>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The sentiment expressed for the movie is</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</si>
  <si>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The sentiment expressed for the movie is&lt;/s&gt;&lt;/s&gt;negative</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</si>
  <si>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The sentiment expressed for the movie is&lt;/s&gt;&lt;/s&gt;positive</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</si>
  <si>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The sentiment expressed for the movie is</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</si>
  <si>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The sentiment expressed for the movie is&lt;/s&gt;&lt;/s&gt;negative</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</si>
  <si>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The sentiment expressed for the movie is&lt;/s&gt;&lt;/s&gt;positive</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</si>
  <si>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The sentiment expressed for the movie is</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</si>
  <si>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The sentiment expressed for the movie is&lt;/s&gt;&lt;/s&gt;negative</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</si>
  <si>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The sentiment expressed for the movie is&lt;/s&gt;&lt;/s&gt;positive</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</si>
  <si>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The sentiment expressed for the movie is</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</si>
  <si>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The sentiment expressed for the movie is&lt;/s&gt;&lt;/s&gt;negative</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</si>
  <si>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The sentiment expressed for the movie is&lt;/s&gt;&lt;/s&gt;positive</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</si>
  <si>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The sentiment expressed for the movie is</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</si>
  <si>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The sentiment expressed for the movie is&lt;/s&gt;&lt;/s&gt;negative</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</si>
  <si>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The sentiment expressed for the movie is&lt;/s&gt;&lt;/s&gt;positive</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</si>
  <si>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The sentiment expressed for the movie is</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</si>
  <si>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The sentiment expressed for the movie is&lt;/s&gt;&lt;/s&gt;negative</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</si>
  <si>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The sentiment expressed for the movie is&lt;/s&gt;&lt;/s&gt;positive</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</si>
  <si>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 The sentiment expressed for the movie is</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</si>
  <si>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 The sentiment expressed for the movie is&lt;/s&gt;&lt;/s&gt;negative</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</si>
  <si>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 The sentiment expressed for the movie is&lt;/s&gt;&lt;/s&gt;positive</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</si>
  <si>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The sentiment expressed for the movie is</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</si>
  <si>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The sentiment expressed for the movie is&lt;/s&gt;&lt;/s&gt;negative</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</si>
  <si>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The sentiment expressed for the movie is&lt;/s&gt;&lt;/s&gt;positive</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</si>
  <si>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The sentiment expressed for the movie is</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</si>
  <si>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The sentiment expressed for the movie is&lt;/s&gt;&lt;/s&gt;negative</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</si>
  <si>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The sentiment expressed for the movie is&lt;/s&gt;&lt;/s&gt;positive</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</si>
  <si>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The sentiment expressed for the movie is</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</si>
  <si>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The sentiment expressed for the movie is&lt;/s&gt;&lt;/s&gt;negative</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</si>
  <si>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The sentiment expressed for the movie is&lt;/s&gt;&lt;/s&gt;positive</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</si>
  <si>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The sentiment expressed for the movie is</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</si>
  <si>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The sentiment expressed for the movie is&lt;/s&gt;&lt;/s&gt;negative</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</si>
  <si>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The sentiment expressed for the movie is&lt;/s&gt;&lt;/s&gt;positive</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</si>
  <si>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The sentiment expressed for the movie is</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</si>
  <si>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The sentiment expressed for the movie is&lt;/s&gt;&lt;/s&gt;negative</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</si>
  <si>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The sentiment expressed for the movie is&lt;/s&gt;&lt;/s&gt;positive</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</si>
  <si>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 The sentiment expressed for the movie is</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</si>
  <si>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 The sentiment expressed for the movie is&lt;/s&gt;&lt;/s&gt;negative</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</si>
  <si>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 The sentiment expressed for the movie is&lt;/s&gt;&lt;/s&gt;positive</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</si>
  <si>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The sentiment expressed for the movie is</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</si>
  <si>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The sentiment expressed for the movie is&lt;/s&gt;&lt;/s&gt;negative</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</si>
  <si>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The sentiment expressed for the movie is&lt;/s&gt;&lt;/s&gt;positive</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</si>
  <si>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The sentiment expressed for the movie is</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</si>
  <si>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The sentiment expressed for the movie is&lt;/s&gt;&lt;/s&gt;negative</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</si>
  <si>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The sentiment expressed for the movie is&lt;/s&gt;&lt;/s&gt;positive</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</si>
  <si>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The sentiment expressed for the movie is</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</si>
  <si>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The sentiment expressed for the movie is&lt;/s&gt;&lt;/s&gt;negative</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</si>
  <si>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The sentiment expressed for the movie is&lt;/s&gt;&lt;/s&gt;positive</t>
  </si>
  <si>
    <t>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 The sentiment expressed for the movie is</t>
  </si>
  <si>
    <t>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 The sentiment expressed for the movie is&lt;/s&gt;&lt;/s&gt;negative</t>
  </si>
  <si>
    <t>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 The sentiment expressed for the movie is&lt;/s&gt;&lt;/s&gt;positive</t>
  </si>
  <si>
    <t>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 The sentiment expressed for the movie is</t>
  </si>
  <si>
    <t>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 The sentiment expressed for the movie is&lt;/s&gt;&lt;/s&gt;negative</t>
  </si>
  <si>
    <t>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 The sentiment expressed for the movie is&lt;/s&gt;&lt;/s&gt;positive</t>
  </si>
  <si>
    <t>"House Calls" is a wonderful romantic comedy that can best be described as "how they used to make them." It stars Walter Matthau (in one of his best roles) as a recently widowed doctor who goes out on the dating scene again and hits paydirt as he seems to have a different woman every night. He then meets hospital patient Glenda Jackson and soon develops a relationship with her. But it's one that will be severely tested as she informs him she is a one man woman and expects him to be a one woman man.&lt;br /&gt;&lt;br /&gt;This is a sweet, very funny film also starring Art Carney as the senile hospital administrator and Richard Benjamin as Matthau's friend and fellow doctor. It's a must see for any Matthau fan or any fan of light comedy.&lt;br /&gt;&lt;br /&gt;You won't be disappointed. The sentiment expressed for the movie is</t>
  </si>
  <si>
    <t>"House Calls" is a wonderful romantic comedy that can best be described as "how they used to make them." It stars Walter Matthau (in one of his best roles) as a recently widowed doctor who goes out on the dating scene again and hits paydirt as he seems to have a different woman every night. He then meets hospital patient Glenda Jackson and soon develops a relationship with her. But it's one that will be severely tested as she informs him she is a one man woman and expects him to be a one woman man.&lt;br /&gt;&lt;br /&gt;This is a sweet, very funny film also starring Art Carney as the senile hospital administrator and Richard Benjamin as Matthau's friend and fellow doctor. It's a must see for any Matthau fan or any fan of light comedy.&lt;br /&gt;&lt;br /&gt;You won't be disappointed. The sentiment expressed for the movie is&lt;/s&gt;&lt;/s&gt;negative</t>
  </si>
  <si>
    <t>"House Calls" is a wonderful romantic comedy that can best be described as "how they used to make them." It stars Walter Matthau (in one of his best roles) as a recently widowed doctor who goes out on the dating scene again and hits paydirt as he seems to have a different woman every night. He then meets hospital patient Glenda Jackson and soon develops a relationship with her. But it's one that will be severely tested as she informs him she is a one man woman and expects him to be a one woman man.&lt;br /&gt;&lt;br /&gt;This is a sweet, very funny film also starring Art Carney as the senile hospital administrator and Richard Benjamin as Matthau's friend and fellow doctor. It's a must see for any Matthau fan or any fan of light comedy.&lt;br /&gt;&lt;br /&gt;You won't be disappointed. The sentiment expressed for the movie is&lt;/s&gt;&lt;/s&gt;positive</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</si>
  <si>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The sentiment expressed for the movie is</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</si>
  <si>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The sentiment expressed for the movie is&lt;/s&gt;&lt;/s&gt;negative</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</si>
  <si>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The sentiment expressed for the movie is&lt;/s&gt;&lt;/s&gt;positive</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</si>
  <si>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The sentiment expressed for the movie is</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</si>
  <si>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The sentiment expressed for the movie is&lt;/s&gt;&lt;/s&gt;negative</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</si>
  <si>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The sentiment expressed for the movie is&lt;/s&gt;&lt;/s&gt;positive</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</si>
  <si>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The sentiment expressed for the movie is</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</si>
  <si>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The sentiment expressed for the movie is&lt;/s&gt;&lt;/s&gt;negative</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</si>
  <si>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The sentiment expressed for the movie is&lt;/s&gt;&lt;/s&gt;positive</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</si>
  <si>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The sentiment expressed for the movie is</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</si>
  <si>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The sentiment expressed for the movie is&lt;/s&gt;&lt;/s&gt;negative</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</si>
  <si>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The sentiment expressed for the movie is&lt;/s&gt;&lt;/s&gt;positive</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</si>
  <si>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The sentiment expressed for the movie is</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</si>
  <si>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The sentiment expressed for the movie is&lt;/s&gt;&lt;/s&gt;negative</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</si>
  <si>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The sentiment expressed for the movie is&lt;/s&gt;&lt;/s&gt;positive</t>
  </si>
  <si>
    <t>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 The sentiment expressed for the movie is</t>
  </si>
  <si>
    <t>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 The sentiment expressed for the movie is&lt;/s&gt;&lt;/s&gt;negative</t>
  </si>
  <si>
    <t>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 The sentiment expressed for the movie is&lt;/s&gt;&lt;/s&gt;positive</t>
  </si>
  <si>
    <t>Bad sequels.....this one's a real one! When the first movie was very very bad, you have to be fool to make a sequel.....Worse actors, worse scenario,worse special effects,worse movie!!! This is history! Bad history! I give it 0 and a half (for laughs) out of *****. The sentiment expressed for the movie is</t>
  </si>
  <si>
    <t>Bad sequels.....this one's a real one! When the first movie was very very bad, you have to be fool to make a sequel.....Worse actors, worse scenario,worse special effects,worse movie!!! This is history! Bad history! I give it 0 and a half (for laughs) out of *****. The sentiment expressed for the movie is&lt;/s&gt;&lt;/s&gt;negative</t>
  </si>
  <si>
    <t>Bad sequels.....this one's a real one! When the first movie was very very bad, you have to be fool to make a sequel.....Worse actors, worse scenario,worse special effects,worse movie!!! This is history! Bad history! I give it 0 and a half (for laughs) out of *****. The sentiment expressed for the movie is&lt;/s&gt;&lt;/s&gt;positive</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</si>
  <si>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The sentiment expressed for the movie is</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</si>
  <si>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The sentiment expressed for the movie is&lt;/s&gt;&lt;/s&gt;negative</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</si>
  <si>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The sentiment expressed for the movie is&lt;/s&gt;&lt;/s&gt;positive</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</si>
  <si>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The sentiment expressed for the movie is</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</si>
  <si>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The sentiment expressed for the movie is&lt;/s&gt;&lt;/s&gt;negative</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</si>
  <si>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The sentiment expressed for the movie is&lt;/s&gt;&lt;/s&gt;positive</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</si>
  <si>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 The sentiment expressed for the movie is</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</si>
  <si>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 The sentiment expressed for the movie is&lt;/s&gt;&lt;/s&gt;negative</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</si>
  <si>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 The sentiment expressed for the movie is&lt;/s&gt;&lt;/s&gt;positive</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</si>
  <si>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The sentiment expressed for the movie is</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</si>
  <si>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The sentiment expressed for the movie is&lt;/s&gt;&lt;/s&gt;negative</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</si>
  <si>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The sentiment expressed for the movie is&lt;/s&gt;&lt;/s&gt;positive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</si>
  <si>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The sentiment expressed for the movie is</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</si>
  <si>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The sentiment expressed for the movie is&lt;/s&gt;&lt;/s&gt;negative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</si>
  <si>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The sentiment expressed for the movie is&lt;/s&gt;&lt;/s&gt;positive</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</si>
  <si>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The sentiment expressed for the movie is</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</si>
  <si>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The sentiment expressed for the movie is&lt;/s&gt;&lt;/s&gt;negative</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</si>
  <si>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The sentiment expressed for the movie is&lt;/s&gt;&lt;/s&gt;positive</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</si>
  <si>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The sentiment expressed for the movie is</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</si>
  <si>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The sentiment expressed for the movie is&lt;/s&gt;&lt;/s&gt;negative</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</si>
  <si>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The sentiment expressed for the movie is&lt;/s&gt;&lt;/s&gt;positive</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</si>
  <si>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The sentiment expressed for the movie is</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</si>
  <si>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The sentiment expressed for the movie is&lt;/s&gt;&lt;/s&gt;negative</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</si>
  <si>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The sentiment expressed for the movie is&lt;/s&gt;&lt;/s&gt;positive</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</si>
  <si>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The sentiment expressed for the movie is</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</si>
  <si>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The sentiment expressed for the movie is&lt;/s&gt;&lt;/s&gt;negative</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</si>
  <si>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The sentiment expressed for the movie is&lt;/s&gt;&lt;/s&gt;positive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</si>
  <si>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The sentiment expressed for the movie is</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</si>
  <si>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The sentiment expressed for the movie is&lt;/s&gt;&lt;/s&gt;negative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</si>
  <si>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The sentiment expressed for the movie is&lt;/s&gt;&lt;/s&gt;positive</t>
  </si>
  <si>
    <t>I own this movie. I've seen it over 20 times and every time I still get weepy. Its a Great love story, surprises, and you can definately feel chemistry between Klein and Sobiesky. I definately give this movie a perfect 10. I recommend this to anyone. The sentiment expressed for the movie is</t>
  </si>
  <si>
    <t>I own this movie. I've seen it over 20 times and every time I still get weepy. Its a Great love story, surprises, and you can definately feel chemistry between Klein and Sobiesky. I definately give this movie a perfect 10. I recommend this to anyone. The sentiment expressed for the movie is&lt;/s&gt;&lt;/s&gt;negative</t>
  </si>
  <si>
    <t>I own this movie. I've seen it over 20 times and every time I still get weepy. Its a Great love story, surprises, and you can definately feel chemistry between Klein and Sobiesky. I definately give this movie a perfect 10. I recommend this to anyone. The sentiment expressed for the movie is&lt;/s&gt;&lt;/s&gt;positive</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</si>
  <si>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The sentiment expressed for the movie is</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</si>
  <si>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The sentiment expressed for the movie is&lt;/s&gt;&lt;/s&gt;negative</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</si>
  <si>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The sentiment expressed for the movie is&lt;/s&gt;&lt;/s&gt;positive</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</si>
  <si>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The sentiment expressed for the movie is</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</si>
  <si>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The sentiment expressed for the movie is&lt;/s&gt;&lt;/s&gt;negative</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</si>
  <si>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The sentiment expressed for the movie is&lt;/s&gt;&lt;/s&gt;positive</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</si>
  <si>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The sentiment expressed for the movie is</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</si>
  <si>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The sentiment expressed for the movie is&lt;/s&gt;&lt;/s&gt;negative</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</si>
  <si>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The sentiment expressed for the movie is&lt;/s&gt;&lt;/s&gt;positive</t>
  </si>
  <si>
    <t>What an absolutely charming movie. The cast is wonderful, and the story is witty and fun. An all around pleasant movie experience. Although the plot is somewhat predictable, it doesn't make the story any less enjoyable, in fact I didn't want it to end. I've always been a Ingrid Bergman fan, and I was interested to see her in a comedic role. She didn't let me down, Ingrid Bergman's performance as Ms Dickinson is fun to watch. I loved her interaction with Toni at the music store as well as her Dancing and doing "the Dentist". It only further proved what I already knew, that she is one of the greatest actresses of all time. Goldie Hawn is also delightful to watch. Her fun, gentle-hearted and lovable Toni is the driving force of the movie. You don't even question why she would be so concerned about her Finacee's wife, you just accept that she's just that type of person who wouldn't be happy unless she knew everyone else was also. And Walter Matthau is great as Julian. His actions never create a feeling animosity for the viewer, in fact they almost make him more enduring. There wasn't an unlikable character in the bunch. This movie has definitely with stood the test of time, I watched it just last night and I think it's one of the best romantic comedies I've ever seen. If you're looking for a fun, lighthearted, romantic comedy look no further. The sentiment expressed for the movie is</t>
  </si>
  <si>
    <t>What an absolutely charming movie. The cast is wonderful, and the story is witty and fun. An all around pleasant movie experience. Although the plot is somewhat predictable, it doesn't make the story any less enjoyable, in fact I didn't want it to end. I've always been a Ingrid Bergman fan, and I was interested to see her in a comedic role. She didn't let me down, Ingrid Bergman's performance as Ms Dickinson is fun to watch. I loved her interaction with Toni at the music store as well as her Dancing and doing "the Dentist". It only further proved what I already knew, that she is one of the greatest actresses of all time. Goldie Hawn is also delightful to watch. Her fun, gentle-hearted and lovable Toni is the driving force of the movie. You don't even question why she would be so concerned about her Finacee's wife, you just accept that she's just that type of person who wouldn't be happy unless she knew everyone else was also. And Walter Matthau is great as Julian. His actions never create a feeling animosity for the viewer, in fact they almost make him more enduring. There wasn't an unlikable character in the bunch. This movie has definitely with stood the test of time, I watched it just last night and I think it's one of the best romantic comedies I've ever seen. If you're looking for a fun, lighthearted, romantic comedy look no further. The sentiment expressed for the movie is&lt;/s&gt;&lt;/s&gt;negative</t>
  </si>
  <si>
    <t>What an absolutely charming movie. The cast is wonderful, and the story is witty and fun. An all around pleasant movie experience. Although the plot is somewhat predictable, it doesn't make the story any less enjoyable, in fact I didn't want it to end. I've always been a Ingrid Bergman fan, and I was interested to see her in a comedic role. She didn't let me down, Ingrid Bergman's performance as Ms Dickinson is fun to watch. I loved her interaction with Toni at the music store as well as her Dancing and doing "the Dentist". It only further proved what I already knew, that she is one of the greatest actresses of all time. Goldie Hawn is also delightful to watch. Her fun, gentle-hearted and lovable Toni is the driving force of the movie. You don't even question why she would be so concerned about her Finacee's wife, you just accept that she's just that type of person who wouldn't be happy unless she knew everyone else was also. And Walter Matthau is great as Julian. His actions never create a feeling animosity for the viewer, in fact they almost make him more enduring. There wasn't an unlikable character in the bunch. This movie has definitely with stood the test of time, I watched it just last night and I think it's one of the best romantic comedies I've ever seen. If you're looking for a fun, lighthearted, romantic comedy look no further. The sentiment expressed for the movie is&lt;/s&gt;&lt;/s&gt;positive</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</si>
  <si>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The sentiment expressed for the movie is</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</si>
  <si>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The sentiment expressed for the movie is&lt;/s&gt;&lt;/s&gt;negative</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</si>
  <si>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The sentiment expressed for the movie is&lt;/s&gt;&lt;/s&gt;positive</t>
  </si>
  <si>
    <t>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 The sentiment expressed for the movie is</t>
  </si>
  <si>
    <t>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 The sentiment expressed for the movie is&lt;/s&gt;&lt;/s&gt;negative</t>
  </si>
  <si>
    <t>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 The sentiment expressed for the movie is&lt;/s&gt;&lt;/s&gt;positive</t>
  </si>
  <si>
    <t>********SPOILER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 The sentiment expressed for the movie is</t>
  </si>
  <si>
    <t>********SPOILER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 The sentiment expressed for the movie is&lt;/s&gt;&lt;/s&gt;negative</t>
  </si>
  <si>
    <t>********SPOILER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 The sentiment expressed for the movie is&lt;/s&gt;&lt;/s&gt;positive</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</si>
  <si>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The sentiment expressed for the movie is</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</si>
  <si>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The sentiment expressed for the movie is&lt;/s&gt;&lt;/s&gt;negative</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</si>
  <si>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The sentiment expressed for the movie is&lt;/s&gt;&lt;/s&gt;positive</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</si>
  <si>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The sentiment expressed for the movie is</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</si>
  <si>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The sentiment expressed for the movie is&lt;/s&gt;&lt;/s&gt;negative</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</si>
  <si>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The sentiment expressed for the movie is&lt;/s&gt;&lt;/s&gt;positive</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</si>
  <si>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The sentiment expressed for the movie is</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</si>
  <si>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The sentiment expressed for the movie is&lt;/s&gt;&lt;/s&gt;negative</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</si>
  <si>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The sentiment expressed for the movie is&lt;/s&gt;&lt;/s&gt;positive</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</si>
  <si>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The sentiment expressed for the movie is</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</si>
  <si>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The sentiment expressed for the movie is&lt;/s&gt;&lt;/s&gt;negative</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</si>
  <si>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The sentiment expressed for the movie is&lt;/s&gt;&lt;/s&gt;positive</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</si>
  <si>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The sentiment expressed for the movie is</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</si>
  <si>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The sentiment expressed for the movie is&lt;/s&gt;&lt;/s&gt;negative</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</si>
  <si>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The sentiment expressed for the movie is&lt;/s&gt;&lt;/s&gt;positive</t>
  </si>
  <si>
    <t>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The sentiment expressed for the movie is</t>
  </si>
  <si>
    <t>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The sentiment expressed for the movie is&lt;/s&gt;&lt;/s&gt;negative</t>
  </si>
  <si>
    <t>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The sentiment expressed for the movie is&lt;/s&gt;&lt;/s&gt;positive</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</si>
  <si>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The sentiment expressed for the movie is</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</si>
  <si>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The sentiment expressed for the movie is&lt;/s&gt;&lt;/s&gt;negative</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</si>
  <si>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The sentiment expressed for the movie is&lt;/s&gt;&lt;/s&gt;positive</t>
  </si>
  <si>
    <t>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 The sentiment expressed for the movie is</t>
  </si>
  <si>
    <t>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 The sentiment expressed for the movie is&lt;/s&gt;&lt;/s&gt;negative</t>
  </si>
  <si>
    <t>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 The sentiment expressed for the movie is&lt;/s&gt;&lt;/s&gt;positive</t>
  </si>
  <si>
    <t>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little continuity?&lt;br /&gt;&lt;br /&gt;Oh, the dialogue. Milo Jeter is the re-incarnated, aborted fetus, zombie thing. Do we really need the line, "This is Dr. Jeter's office. Dr. Jeter, Milo's father." Thanks for the tip; I could never put that together myself. It never gets any better.&lt;br /&gt;&lt;br /&gt;Why does Milo talk the way he does, even in the beginning? Was Milo ever `real'. Or was he never real, just always what he currently is? And if it was always that way, why the unexplained `accident' Milo had?&lt;br /&gt;&lt;br /&gt;Besides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actress.&lt;br /&gt;&lt;br /&gt;This movie is a very, very bad rip off of all the other slasher movies. It's a really awful Friday the 13th/Halloween slopped together by a 10-year old writer. It's not cheesy enough to laugh at, it's just an incredibly frustrating bore. The sentiment expressed for the movie is</t>
  </si>
  <si>
    <t>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little continuity?&lt;br /&gt;&lt;br /&gt;Oh, the dialogue. Milo Jeter is the re-incarnated, aborted fetus, zombie thing. Do we really need the line, "This is Dr. Jeter's office. Dr. Jeter, Milo's father." Thanks for the tip; I could never put that together myself. It never gets any better.&lt;br /&gt;&lt;br /&gt;Why does Milo talk the way he does, even in the beginning? Was Milo ever `real'. Or was he never real, just always what he currently is? And if it was always that way, why the unexplained `accident' Milo had?&lt;br /&gt;&lt;br /&gt;Besides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actress.&lt;br /&gt;&lt;br /&gt;This movie is a very, very bad rip off of all the other slasher movies. It's a really awful Friday the 13th/Halloween slopped together by a 10-year old writer. It's not cheesy enough to laugh at, it's just an incredibly frustrating bore. The sentiment expressed for the movie is&lt;/s&gt;&lt;/s&gt;negative</t>
  </si>
  <si>
    <t>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little continuity?&lt;br /&gt;&lt;br /&gt;Oh, the dialogue. Milo Jeter is the re-incarnated, aborted fetus, zombie thing. Do we really need the line, "This is Dr. Jeter's office. Dr. Jeter, Milo's father." Thanks for the tip; I could never put that together myself. It never gets any better.&lt;br /&gt;&lt;br /&gt;Why does Milo talk the way he does, even in the beginning? Was Milo ever `real'. Or was he never real, just always what he currently is? And if it was always that way, why the unexplained `accident' Milo had?&lt;br /&gt;&lt;br /&gt;Besides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actress.&lt;br /&gt;&lt;br /&gt;This movie is a very, very bad rip off of all the other slasher movies. It's a really awful Friday the 13th/Halloween slopped together by a 10-year old writer. It's not cheesy enough to laugh at, it's just an incredibly frustrating bore. The sentiment expressed for the movie is&lt;/s&gt;&lt;/s&gt;positive</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</si>
  <si>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The sentiment expressed for the movie is</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</si>
  <si>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The sentiment expressed for the movie is&lt;/s&gt;&lt;/s&gt;negative</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</si>
  <si>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The sentiment expressed for the movie is&lt;/s&gt;&lt;/s&gt;positive</t>
  </si>
  <si>
    <t>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 The sentiment expressed for the movie is</t>
  </si>
  <si>
    <t>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 The sentiment expressed for the movie is&lt;/s&gt;&lt;/s&gt;negative</t>
  </si>
  <si>
    <t>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 The sentiment expressed for the movie is&lt;/s&gt;&lt;/s&gt;positive</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</si>
  <si>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The sentiment expressed for the movie is</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</si>
  <si>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The sentiment expressed for the movie is&lt;/s&gt;&lt;/s&gt;negative</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</si>
  <si>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The sentiment expressed for the movie is&lt;/s&gt;&lt;/s&gt;positive</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</si>
  <si>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The sentiment expressed for the movie is</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</si>
  <si>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The sentiment expressed for the movie is&lt;/s&gt;&lt;/s&gt;negative</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</si>
  <si>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The sentiment expressed for the movie is&lt;/s&gt;&lt;/s&gt;positive</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</si>
  <si>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The sentiment expressed for the movie is</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</si>
  <si>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The sentiment expressed for the movie is&lt;/s&gt;&lt;/s&gt;negative</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</si>
  <si>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The sentiment expressed for the movie is&lt;/s&gt;&lt;/s&gt;positive</t>
  </si>
  <si>
    <t>i am surprised so few have good words for this movie. For its time (the 80's) it was a very entertaining and engaging story. Casting was good. Story was good. Special effects were remarkable for the time period. Deserving of an 8/10. The sentiment expressed for the movie is</t>
  </si>
  <si>
    <t>i am surprised so few have good words for this movie. For its time (the 80's) it was a very entertaining and engaging story. Casting was good. Story was good. Special effects were remarkable for the time period. Deserving of an 8/10. The sentiment expressed for the movie is&lt;/s&gt;&lt;/s&gt;negative</t>
  </si>
  <si>
    <t>i am surprised so few have good words for this movie. For its time (the 80's) it was a very entertaining and engaging story. Casting was good. Story was good. Special effects were remarkable for the time period. Deserving of an 8/10. The sentiment expressed for the movie is&lt;/s&gt;&lt;/s&gt;positive</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</si>
  <si>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The sentiment expressed for the movie is</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</si>
  <si>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The sentiment expressed for the movie is&lt;/s&gt;&lt;/s&gt;negative</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</si>
  <si>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The sentiment expressed for the movie is&lt;/s&gt;&lt;/s&gt;positive</t>
  </si>
  <si>
    <t>This is a superb game for the N64 with superb graphics and a great one-player story-line and even better multi-player game best played with 4 people.&lt;br /&gt;&lt;br /&gt;The many levels and options for weapons mean that this is one of the best games around for years. The sentiment expressed for the movie is</t>
  </si>
  <si>
    <t>This is a superb game for the N64 with superb graphics and a great one-player story-line and even better multi-player game best played with 4 people.&lt;br /&gt;&lt;br /&gt;The many levels and options for weapons mean that this is one of the best games around for years. The sentiment expressed for the movie is&lt;/s&gt;&lt;/s&gt;negative</t>
  </si>
  <si>
    <t>This is a superb game for the N64 with superb graphics and a great one-player story-line and even better multi-player game best played with 4 people.&lt;br /&gt;&lt;br /&gt;The many levels and options for weapons mean that this is one of the best games around for years. The sentiment expressed for the movie is&lt;/s&gt;&lt;/s&gt;positive</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</si>
  <si>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The sentiment expressed for the movie is</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</si>
  <si>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The sentiment expressed for the movie is&lt;/s&gt;&lt;/s&gt;negative</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</si>
  <si>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The sentiment expressed for the movie is&lt;/s&gt;&lt;/s&gt;positive</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</si>
  <si>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The sentiment expressed for the movie is</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</si>
  <si>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The sentiment expressed for the movie is&lt;/s&gt;&lt;/s&gt;negative</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</si>
  <si>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The sentiment expressed for the movie is&lt;/s&gt;&lt;/s&gt;positive</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</si>
  <si>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The sentiment expressed for the movie is</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</si>
  <si>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The sentiment expressed for the movie is&lt;/s&gt;&lt;/s&gt;negative</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</si>
  <si>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The sentiment expressed for the movie is&lt;/s&gt;&lt;/s&gt;positive</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</si>
  <si>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The sentiment expressed for the movie is</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</si>
  <si>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The sentiment expressed for the movie is&lt;/s&gt;&lt;/s&gt;negative</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</si>
  <si>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The sentiment expressed for the movie is&lt;/s&gt;&lt;/s&gt;positive</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</si>
  <si>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The sentiment expressed for the movie is</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</si>
  <si>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The sentiment expressed for the movie is&lt;/s&gt;&lt;/s&gt;negative</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</si>
  <si>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The sentiment expressed for the movie is&lt;/s&gt;&lt;/s&gt;positive</t>
  </si>
  <si>
    <t>Ok i know the original Ghoulies aren't in this entry it even seems it doesn't belong in this series. But it still iz a good movie. It is hilarious i thought especially with the pepper spray or mace. I give it a 9 The sentiment expressed for the movie is</t>
  </si>
  <si>
    <t>Ok i know the original Ghoulies aren't in this entry it even seems it doesn't belong in this series. But it still iz a good movie. It is hilarious i thought especially with the pepper spray or mace. I give it a 9 The sentiment expressed for the movie is&lt;/s&gt;&lt;/s&gt;negative</t>
  </si>
  <si>
    <t>Ok i know the original Ghoulies aren't in this entry it even seems it doesn't belong in this series. But it still iz a good movie. It is hilarious i thought especially with the pepper spray or mace. I give it a 9 The sentiment expressed for the movie is&lt;/s&gt;&lt;/s&gt;positive</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</si>
  <si>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The sentiment expressed for the movie is</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</si>
  <si>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The sentiment expressed for the movie is&lt;/s&gt;&lt;/s&gt;negative</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</si>
  <si>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The sentiment expressed for the movie is&lt;/s&gt;&lt;/s&gt;positive</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</si>
  <si>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The sentiment expressed for the movie is</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</si>
  <si>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The sentiment expressed for the movie is&lt;/s&gt;&lt;/s&gt;negative</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</si>
  <si>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The sentiment expressed for the movie is&lt;/s&gt;&lt;/s&gt;positive</t>
  </si>
  <si>
    <t>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going.&lt;br /&gt;&lt;br /&gt;I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actors as much as you might in other films. They are sort of likable. The kids have a reason for being there: one of them owns a deed to some property on the mountain. But what is not explained is why his family has property there. There is no cabin or house, so why buy property in East Jesus, especially if you aren't a hunter or whatnot? Well, I'm sure some people do buy land for camping purposes, but that just seems unusual. Anyway, two squealing backwoods inbreds show up and start stalking the campers and picking them off one by one. And, as I said before, you get pretty much nothing in the way of decent deaths after the machete kill in the beginning. The ending has a sort of off the wall kill by Connie, but even that isn't enough to save this from being almost equal with the completely forgettable film, The Forest, which is mind-numbing.&lt;br /&gt;&lt;br /&gt;If Shriek Show had been able to get a real uncut print, then this review might have been a little more forgiving, but this is the day and age of uncut/unrated DVD releases of old obscure films for cine-hounds like me. When you slight us, you get the crud review. Sadly, the... The sentiment expressed for the movie is</t>
  </si>
  <si>
    <t>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going.&lt;br /&gt;&lt;br /&gt;I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actors as much as you might in other films. They are sort of likable. The kids have a reason for being there: one of them owns a deed to some property on the mountain. But what is not explained is why his family has property there. There is no cabin or house, so why buy property in East Jesus, especially if you aren't a hunter or whatnot? Well, I'm sure some people do buy land for camping purposes, but that just seems unusual. Anyway, two squealing backwoods inbreds show up and start stalking the campers and picking them off one by one. And, as I said before, you get pretty much nothing in the way of decent deaths after the machete kill in the beginning. The ending has a sort of off the wall kill by Connie, but even that isn't enough to save this from being almost equal with the completely forgettable film, The Forest, which is mind-numbing.&lt;br /&gt;&lt;br /&gt;If Shriek Show had been able to get a real uncut print, then this review might have been a little more forgiving, but this is the day and age of uncut/unrated DVD releases of old obscure films for cine-hounds like me. When you slight us, you get the crud review. Sadly, the... The sentiment expressed for the movie is&lt;/s&gt;&lt;/s&gt;negative</t>
  </si>
  <si>
    <t>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going.&lt;br /&gt;&lt;br /&gt;I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actors as much as you might in other films. They are sort of likable. The kids have a reason for being there: one of them owns a deed to some property on the mountain. But what is not explained is why his family has property there. There is no cabin or house, so why buy property in East Jesus, especially if you aren't a hunter or whatnot? Well, I'm sure some people do buy land for camping purposes, but that just seems unusual. Anyway, two squealing backwoods inbreds show up and start stalking the campers and picking them off one by one. And, as I said before, you get pretty much nothing in the way of decent deaths after the machete kill in the beginning. The ending has a sort of off the wall kill by Connie, but even that isn't enough to save this from being almost equal with the completely forgettable film, The Forest, which is mind-numbing.&lt;br /&gt;&lt;br /&gt;If Shriek Show had been able to get a real uncut print, then this review might have been a little more forgiving, but this is the day and age of uncut/unrated DVD releases of old obscure films for cine-hounds like me. When you slight us, you get the crud review. Sadly, the... The sentiment expressed for the movie is&lt;/s&gt;&lt;/s&gt;positive</t>
  </si>
  <si>
    <t>La Ragazza del Vagone Letto, or Terror Express! as it was called on the version I saw, starts as various passengers board a long distance train. Three thuggish idiots, Dave, Phil &amp; Ernie (Carlo De Mejo) board &amp; it's clear that they're there to cause trouble as they intimidate &amp; verbally abuse the other passengers &amp; staff. As the train speeds along things turn nasty when a prostitute named Juliette (Silvia Dionisio) refuses to have sex with Dave, he &amp; his mates decide to hold the entire train hostage so they can have an orgy with Juliette &amp;, well not much else actually happens apart from some hero cop &amp; his prisoner who set about saving the day. Erm, that's it really...&lt;br /&gt;&lt;br /&gt;This Italian production was directed by Ferdinando Baldi &amp; is complete total &amp; utter crap from start to finish. The script by George Eastman as Luigi Montefiori could just as easily be described as a really boring porno as much as a horror/thriller. It is tediously slow, it's 35 minutes before anything even remotely sleazy happens &amp; as a whole the film lacks the sort of exploitation elements that Italian sleaze &amp;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&amp; as it's incredibly boring to watch. Italian sleaze &amp; horror from the late 70's &amp; early 80's isn't known for it's strong story lines or great scripts but this films really does scrape the bottom-of-the-barrel on all counts. The character's are awful, the film spends the first 30 plus minutes building them up &amp; giving some background as to why they're on the train but this is all quickly forgotten &amp; comes to absolutely nothing. I hated the lame ending as well &amp; I... The sentiment expressed for the movie is</t>
  </si>
  <si>
    <t>La Ragazza del Vagone Letto, or Terror Express! as it was called on the version I saw, starts as various passengers board a long distance train. Three thuggish idiots, Dave, Phil &amp; Ernie (Carlo De Mejo) board &amp; it's clear that they're there to cause trouble as they intimidate &amp; verbally abuse the other passengers &amp; staff. As the train speeds along things turn nasty when a prostitute named Juliette (Silvia Dionisio) refuses to have sex with Dave, he &amp; his mates decide to hold the entire train hostage so they can have an orgy with Juliette &amp;, well not much else actually happens apart from some hero cop &amp; his prisoner who set about saving the day. Erm, that's it really...&lt;br /&gt;&lt;br /&gt;This Italian production was directed by Ferdinando Baldi &amp; is complete total &amp; utter crap from start to finish. The script by George Eastman as Luigi Montefiori could just as easily be described as a really boring porno as much as a horror/thriller. It is tediously slow, it's 35 minutes before anything even remotely sleazy happens &amp; as a whole the film lacks the sort of exploitation elements that Italian sleaze &amp;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&amp; as it's incredibly boring to watch. Italian sleaze &amp; horror from the late 70's &amp; early 80's isn't known for it's strong story lines or great scripts but this films really does scrape the bottom-of-the-barrel on all counts. The character's are awful, the film spends the first 30 plus minutes building them up &amp; giving some background as to why they're on the train but this is all quickly forgotten &amp; comes to absolutely nothing. I hated the lame ending as well &amp; I... The sentiment expressed for the movie is&lt;/s&gt;&lt;/s&gt;negative</t>
  </si>
  <si>
    <t>La Ragazza del Vagone Letto, or Terror Express! as it was called on the version I saw, starts as various passengers board a long distance train. Three thuggish idiots, Dave, Phil &amp; Ernie (Carlo De Mejo) board &amp; it's clear that they're there to cause trouble as they intimidate &amp; verbally abuse the other passengers &amp; staff. As the train speeds along things turn nasty when a prostitute named Juliette (Silvia Dionisio) refuses to have sex with Dave, he &amp; his mates decide to hold the entire train hostage so they can have an orgy with Juliette &amp;, well not much else actually happens apart from some hero cop &amp; his prisoner who set about saving the day. Erm, that's it really...&lt;br /&gt;&lt;br /&gt;This Italian production was directed by Ferdinando Baldi &amp; is complete total &amp; utter crap from start to finish. The script by George Eastman as Luigi Montefiori could just as easily be described as a really boring porno as much as a horror/thriller. It is tediously slow, it's 35 minutes before anything even remotely sleazy happens &amp; as a whole the film lacks the sort of exploitation elements that Italian sleaze &amp;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&amp; as it's incredibly boring to watch. Italian sleaze &amp; horror from the late 70's &amp; early 80's isn't known for it's strong story lines or great scripts but this films really does scrape the bottom-of-the-barrel on all counts. The character's are awful, the film spends the first 30 plus minutes building them up &amp; giving some background as to why they're on the train but this is all quickly forgotten &amp; comes to absolutely nothing. I hated the lame ending as well &amp; I... The sentiment expressed for the movie is&lt;/s&gt;&lt;/s&gt;positive</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</si>
  <si>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The sentiment expressed for the movie is</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</si>
  <si>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The sentiment expressed for the movie is&lt;/s&gt;&lt;/s&gt;negative</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</si>
  <si>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The sentiment expressed for the movie is&lt;/s&gt;&lt;/s&gt;positive</t>
  </si>
  <si>
    <t>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 The sentiment expressed for the movie is</t>
  </si>
  <si>
    <t>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 The sentiment expressed for the movie is&lt;/s&gt;&lt;/s&gt;negative</t>
  </si>
  <si>
    <t>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 The sentiment expressed for the movie is&lt;/s&gt;&lt;/s&gt;positive</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</si>
  <si>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 The sentiment expressed for the movie is</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</si>
  <si>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 The sentiment expressed for the movie is&lt;/s&gt;&lt;/s&gt;negative</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</si>
  <si>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 The sentiment expressed for the movie is&lt;/s&gt;&lt;/s&gt;positive</t>
  </si>
  <si>
    <t>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 The sentiment expressed for the movie is</t>
  </si>
  <si>
    <t>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 The sentiment expressed for the movie is&lt;/s&gt;&lt;/s&gt;negative</t>
  </si>
  <si>
    <t>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 The sentiment expressed for the movie is&lt;/s&gt;&lt;/s&gt;positive</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</si>
  <si>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The sentiment expressed for the movie is</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</si>
  <si>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The sentiment expressed for the movie is&lt;/s&gt;&lt;/s&gt;negative</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</si>
  <si>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The sentiment expressed for the movie is&lt;/s&gt;&lt;/s&gt;positive</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</si>
  <si>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The sentiment expressed for the movie is</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</si>
  <si>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The sentiment expressed for the movie is&lt;/s&gt;&lt;/s&gt;negative</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</si>
  <si>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The sentiment expressed for the movie is&lt;/s&gt;&lt;/s&gt;positive</t>
  </si>
  <si>
    <t>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 The sentiment expressed for the movie is</t>
  </si>
  <si>
    <t>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 The sentiment expressed for the movie is&lt;/s&gt;&lt;/s&gt;negative</t>
  </si>
  <si>
    <t>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 The sentiment expressed for the movie is&lt;/s&gt;&lt;/s&gt;positive</t>
  </si>
  <si>
    <t>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Adults only in physical looks but remain children in minds. Since everything has been provided to them by their great Indian parents, They children automatically do not feel the need to work hard at something or learn the basics of human communication with other human beings apart from their parents.&lt;br /&gt;&lt;br /&gt;B. I can show you so many Indian parents who try to prevent their kids making friends, going out or prevent them to do anything which starts making them to grow into adults.&lt;br /&gt;&lt;br /&gt;The reason why they do is the same selfishness. Indian parents "expect" their children to take care of them when they grow old. They do no savings for themselves and once they reach the age of 50...They cry out LOUD......We have grown old now and so we are dependent on you children since we have done the GREAT SERVICE of bringing you to this world and taking care of you and making you intellectually weak.&lt;br /&gt;&lt;br /&gt;Most of the Indian parents at the age of 50 have dilapidated bodies and health and are financially completely insecure. Most feel that they ABSOLUTELY have no need to take care of themselves since they "expect" their kids to take care of them.&lt;br /&gt;&lt;br /&gt;In the west the opposite of that happens. People start planning at the age of 20 about their retirement and once they retire they are financially secure.&lt;br /&gt;&lt;br /&gt;Indian parents do NOTHING of that sort since like I said they have brought the kids in the world and what better investment at that?.&lt;br /&gt;&lt;br /&gt;I am a victim of my Indian parents (i am sure there are countless other Indian kids like me), who have grown... The sentiment expressed for the movie is</t>
  </si>
  <si>
    <t>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Adults only in physical looks but remain children in minds. Since everything has been provided to them by their great Indian parents, They children automatically do not feel the need to work hard at something or learn the basics of human communication with other human beings apart from their parents.&lt;br /&gt;&lt;br /&gt;B. I can show you so many Indian parents who try to prevent their kids making friends, going out or prevent them to do anything which starts making them to grow into adults.&lt;br /&gt;&lt;br /&gt;The reason why they do is the same selfishness. Indian parents "expect" their children to take care of them when they grow old. They do no savings for themselves and once they reach the age of 50...They cry out LOUD......We have grown old now and so we are dependent on you children since we have done the GREAT SERVICE of bringing you to this world and taking care of you and making you intellectually weak.&lt;br /&gt;&lt;br /&gt;Most of the Indian parents at the age of 50 have dilapidated bodies and health and are financially completely insecure. Most feel that they ABSOLUTELY have no need to take care of themselves since they "expect" their kids to take care of them.&lt;br /&gt;&lt;br /&gt;In the west the opposite of that happens. People start planning at the age of 20 about their retirement and once they retire they are financially secure.&lt;br /&gt;&lt;br /&gt;Indian parents do NOTHING of that sort since like I said they have brought the kids in the world and what better investment at that?.&lt;br /&gt;&lt;br /&gt;I am a victim of my Indian parents (i am sure there are countless other Indian kids like me), who have grown... The sentiment expressed for the movie is&lt;/s&gt;&lt;/s&gt;negative</t>
  </si>
  <si>
    <t>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Adults only in physical looks but remain children in minds. Since everything has been provided to them by their great Indian parents, They children automatically do not feel the need to work hard at something or learn the basics of human communication with other human beings apart from their parents.&lt;br /&gt;&lt;br /&gt;B. I can show you so many Indian parents who try to prevent their kids making friends, going out or prevent them to do anything which starts making them to grow into adults.&lt;br /&gt;&lt;br /&gt;The reason why they do is the same selfishness. Indian parents "expect" their children to take care of them when they grow old. They do no savings for themselves and once they reach the age of 50...They cry out LOUD......We have grown old now and so we are dependent on you children since we have done the GREAT SERVICE of bringing you to this world and taking care of you and making you intellectually weak.&lt;br /&gt;&lt;br /&gt;Most of the Indian parents at the age of 50 have dilapidated bodies and health and are financially completely insecure. Most feel that they ABSOLUTELY have no need to take care of themselves since they "expect" their kids to take care of them.&lt;br /&gt;&lt;br /&gt;In the west the opposite of that happens. People start planning at the age of 20 about their retirement and once they retire they are financially secure.&lt;br /&gt;&lt;br /&gt;Indian parents do NOTHING of that sort since like I said they have brought the kids in the world and what better investment at that?.&lt;br /&gt;&lt;br /&gt;I am a victim of my Indian parents (i am sure there are countless other Indian kids like me), who have grown... The sentiment expressed for the movie is&lt;/s&gt;&lt;/s&gt;positive</t>
  </si>
  <si>
    <t>"Scientists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 The sentiment expressed for the movie is</t>
  </si>
  <si>
    <t>"Scientists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 The sentiment expressed for the movie is&lt;/s&gt;&lt;/s&gt;negative</t>
  </si>
  <si>
    <t>"Scientists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 The sentiment expressed for the movie is&lt;/s&gt;&lt;/s&gt;positive</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</si>
  <si>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The sentiment expressed for the movie is</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</si>
  <si>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The sentiment expressed for the movie is&lt;/s&gt;&lt;/s&gt;negative</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</si>
  <si>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The sentiment expressed for the movie is&lt;/s&gt;&lt;/s&gt;positive</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</si>
  <si>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The sentiment expressed for the movie is</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</si>
  <si>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The sentiment expressed for the movie is&lt;/s&gt;&lt;/s&gt;negative</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</si>
  <si>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The sentiment expressed for the movie is&lt;/s&gt;&lt;/s&gt;positive</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</si>
  <si>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The sentiment expressed for the movie is</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</si>
  <si>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The sentiment expressed for the movie is&lt;/s&gt;&lt;/s&gt;negative</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</si>
  <si>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The sentiment expressed for the movie is&lt;/s&gt;&lt;/s&gt;positive</t>
  </si>
  <si>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 The sentiment expressed for the movie is</t>
  </si>
  <si>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 The sentiment expressed for the movie is&lt;/s&gt;&lt;/s&gt;negative</t>
  </si>
  <si>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 The sentiment expressed for the movie is&lt;/s&gt;&lt;/s&gt;positive</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</si>
  <si>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The sentiment expressed for the movie is</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</si>
  <si>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The sentiment expressed for the movie is&lt;/s&gt;&lt;/s&gt;negative</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</si>
  <si>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The sentiment expressed for the movie is&lt;/s&gt;&lt;/s&gt;positive</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</si>
  <si>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The sentiment expressed for the movie is</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</si>
  <si>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The sentiment expressed for the movie is&lt;/s&gt;&lt;/s&gt;negative</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</si>
  <si>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The sentiment expressed for the movie is&lt;/s&gt;&lt;/s&gt;positive</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</si>
  <si>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 The sentiment expressed for the movie is</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</si>
  <si>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 The sentiment expressed for the movie is&lt;/s&gt;&lt;/s&gt;negative</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</si>
  <si>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 The sentiment expressed for the movie is&lt;/s&gt;&lt;/s&gt;positive</t>
  </si>
  <si>
    <t>Okay, to be fair this movie did have an interesting concept. Given a few script rewrites, some decent actors and a budget, this might have been a fairly decent cult flick instead of the MST3K fodder it turned out to be.&lt;br /&gt;&lt;br /&gt;Still, it was better than "Armageddon." The sentiment expressed for the movie is</t>
  </si>
  <si>
    <t>Okay, to be fair this movie did have an interesting concept. Given a few script rewrites, some decent actors and a budget, this might have been a fairly decent cult flick instead of the MST3K fodder it turned out to be.&lt;br /&gt;&lt;br /&gt;Still, it was better than "Armageddon." The sentiment expressed for the movie is&lt;/s&gt;&lt;/s&gt;negative</t>
  </si>
  <si>
    <t>Okay, to be fair this movie did have an interesting concept. Given a few script rewrites, some decent actors and a budget, this might have been a fairly decent cult flick instead of the MST3K fodder it turned out to be.&lt;br /&gt;&lt;br /&gt;Still, it was better than "Armageddon." The sentiment expressed for the movie is&lt;/s&gt;&lt;/s&gt;positive</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</si>
  <si>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The sentiment expressed for the movie is</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</si>
  <si>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The sentiment expressed for the movie is&lt;/s&gt;&lt;/s&gt;negative</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</si>
  <si>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The sentiment expressed for the movie is&lt;/s&gt;&lt;/s&gt;positive</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</si>
  <si>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 The sentiment expressed for the movie is</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</si>
  <si>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 The sentiment expressed for the movie is&lt;/s&gt;&lt;/s&gt;negative</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</si>
  <si>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 The sentiment expressed for the movie is&lt;/s&gt;&lt;/s&gt;positive</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</si>
  <si>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 The sentiment expressed for the movie is</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</si>
  <si>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 The sentiment expressed for the movie is&lt;/s&gt;&lt;/s&gt;negative</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</si>
  <si>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 The sentiment expressed for the movie is&lt;/s&gt;&lt;/s&gt;positive</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</si>
  <si>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The sentiment expressed for the movie is</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</si>
  <si>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The sentiment expressed for the movie is&lt;/s&gt;&lt;/s&gt;negative</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</si>
  <si>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The sentiment expressed for the movie is&lt;/s&gt;&lt;/s&gt;positive</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</si>
  <si>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 The sentiment expressed for the movie is</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</si>
  <si>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 The sentiment expressed for the movie is&lt;/s&gt;&lt;/s&gt;negative</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</si>
  <si>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 The sentiment expressed for the movie is&lt;/s&gt;&lt;/s&gt;positive</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</si>
  <si>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 The sentiment expressed for the movie is</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</si>
  <si>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 The sentiment expressed for the movie is&lt;/s&gt;&lt;/s&gt;negative</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</si>
  <si>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 The sentiment expressed for the movie is&lt;/s&gt;&lt;/s&gt;positive</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</si>
  <si>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The sentiment expressed for the movie is</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</si>
  <si>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The sentiment expressed for the movie is&lt;/s&gt;&lt;/s&gt;negative</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</si>
  <si>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The sentiment expressed for the movie is&lt;/s&gt;&lt;/s&gt;positive</t>
  </si>
  <si>
    <t>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The sentiment expressed for the movie is</t>
  </si>
  <si>
    <t>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The sentiment expressed for the movie is&lt;/s&gt;&lt;/s&gt;negative</t>
  </si>
  <si>
    <t>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The sentiment expressed for the movie is&lt;/s&gt;&lt;/s&gt;positive</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</si>
  <si>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The sentiment expressed for the movie is</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</si>
  <si>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The sentiment expressed for the movie is&lt;/s&gt;&lt;/s&gt;negative</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</si>
  <si>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The sentiment expressed for the movie is&lt;/s&gt;&lt;/s&gt;positive</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</si>
  <si>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The sentiment expressed for the movie is</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</si>
  <si>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The sentiment expressed for the movie is&lt;/s&gt;&lt;/s&gt;negative</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</si>
  <si>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The sentiment expressed for the movie is&lt;/s&gt;&lt;/s&gt;positive</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</si>
  <si>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The sentiment expressed for the movie is</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</si>
  <si>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The sentiment expressed for the movie is&lt;/s&gt;&lt;/s&gt;negative</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</si>
  <si>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The sentiment expressed for the movie is&lt;/s&gt;&lt;/s&gt;positive</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</si>
  <si>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The sentiment expressed for the movie is</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</si>
  <si>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The sentiment expressed for the movie is&lt;/s&gt;&lt;/s&gt;negative</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</si>
  <si>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The sentiment expressed for the movie is&lt;/s&gt;&lt;/s&gt;positive</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</si>
  <si>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The sentiment expressed for the movie is</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</si>
  <si>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The sentiment expressed for the movie is&lt;/s&gt;&lt;/s&gt;negative</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</si>
  <si>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The sentiment expressed for the movie is&lt;/s&gt;&lt;/s&gt;positive</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</si>
  <si>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The sentiment expressed for the movie is</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</si>
  <si>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The sentiment expressed for the movie is&lt;/s&gt;&lt;/s&gt;negative</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</si>
  <si>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The sentiment expressed for the movie is&lt;/s&gt;&lt;/s&gt;positive</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</si>
  <si>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The sentiment expressed for the movie is</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</si>
  <si>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The sentiment expressed for the movie is&lt;/s&gt;&lt;/s&gt;negative</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</si>
  <si>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The sentiment expressed for the movie is&lt;/s&gt;&lt;/s&gt;positive</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</si>
  <si>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The sentiment expressed for the movie is</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</si>
  <si>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The sentiment expressed for the movie is&lt;/s&gt;&lt;/s&gt;negative</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</si>
  <si>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The sentiment expressed for the movie is&lt;/s&gt;&lt;/s&gt;positive</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</si>
  <si>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The sentiment expressed for the movie is</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</si>
  <si>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The sentiment expressed for the movie is&lt;/s&gt;&lt;/s&gt;negative</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</si>
  <si>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The sentiment expressed for the movie is&lt;/s&gt;&lt;/s&gt;positive</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</si>
  <si>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The sentiment expressed for the movie is</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</si>
  <si>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The sentiment expressed for the movie is&lt;/s&gt;&lt;/s&gt;negative</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</si>
  <si>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The sentiment expressed for the movie is&lt;/s&gt;&lt;/s&gt;positive</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</si>
  <si>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The sentiment expressed for the movie is</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</si>
  <si>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The sentiment expressed for the movie is&lt;/s&gt;&lt;/s&gt;negative</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</si>
  <si>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The sentiment expressed for the movie is&lt;/s&gt;&lt;/s&gt;positive</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</si>
  <si>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The sentiment expressed for the movie is</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</si>
  <si>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The sentiment expressed for the movie is&lt;/s&gt;&lt;/s&gt;negative</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</si>
  <si>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The sentiment expressed for the movie is&lt;/s&gt;&lt;/s&gt;positive</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</si>
  <si>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The sentiment expressed for the movie is</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</si>
  <si>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The sentiment expressed for the movie is&lt;/s&gt;&lt;/s&gt;negative</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</si>
  <si>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The sentiment expressed for the movie is&lt;/s&gt;&lt;/s&gt;positive</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</si>
  <si>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The sentiment expressed for the movie is</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</si>
  <si>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The sentiment expressed for the movie is&lt;/s&gt;&lt;/s&gt;negative</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</si>
  <si>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The sentiment expressed for the movie is&lt;/s&gt;&lt;/s&gt;positive</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</si>
  <si>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 The sentiment expressed for the movie is</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</si>
  <si>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 The sentiment expressed for the movie is&lt;/s&gt;&lt;/s&gt;negative</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</si>
  <si>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 The sentiment expressed for the movie is&lt;/s&gt;&lt;/s&gt;positive</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</si>
  <si>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The sentiment expressed for the movie is</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</si>
  <si>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The sentiment expressed for the movie is&lt;/s&gt;&lt;/s&gt;negative</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</si>
  <si>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The sentiment expressed for the movie is&lt;/s&gt;&lt;/s&gt;positive</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</si>
  <si>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The sentiment expressed for the movie is</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</si>
  <si>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The sentiment expressed for the movie is&lt;/s&gt;&lt;/s&gt;negative</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</si>
  <si>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The sentiment expressed for the movie is&lt;/s&gt;&lt;/s&gt;positive</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</si>
  <si>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The sentiment expressed for the movie is</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</si>
  <si>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The sentiment expressed for the movie is&lt;/s&gt;&lt;/s&gt;negative</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</si>
  <si>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The sentiment expressed for the movie is&lt;/s&gt;&lt;/s&gt;positive</t>
  </si>
  <si>
    <t>"The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synopsis.&lt;br /&gt;&lt;br /&gt;Milton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anti-climactic.&lt;br /&gt;&lt;br /&gt;**** The Phantom of 42nd Street (5/2/45) Albert Herman ~ Dave O'Brien, Kay Aldridge, Frank Jenks The sentiment expressed for the movie is</t>
  </si>
  <si>
    <t>"The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synopsis.&lt;br /&gt;&lt;br /&gt;Milton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anti-climactic.&lt;br /&gt;&lt;br /&gt;**** The Phantom of 42nd Street (5/2/45) Albert Herman ~ Dave O'Brien, Kay Aldridge, Frank Jenks The sentiment expressed for the movie is&lt;/s&gt;&lt;/s&gt;negative</t>
  </si>
  <si>
    <t>"The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synopsis.&lt;br /&gt;&lt;br /&gt;Milton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anti-climactic.&lt;br /&gt;&lt;br /&gt;**** The Phantom of 42nd Street (5/2/45) Albert Herman ~ Dave O'Brien, Kay Aldridge, Frank Jenks The sentiment expressed for the movie is&lt;/s&gt;&lt;/s&gt;positive</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</si>
  <si>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The sentiment expressed for the movie is</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</si>
  <si>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The sentiment expressed for the movie is&lt;/s&gt;&lt;/s&gt;negative</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</si>
  <si>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The sentiment expressed for the movie is&lt;/s&gt;&lt;/s&gt;positive</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</si>
  <si>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The sentiment expressed for the movie is</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</si>
  <si>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The sentiment expressed for the movie is&lt;/s&gt;&lt;/s&gt;negative</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</si>
  <si>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The sentiment expressed for the movie is&lt;/s&gt;&lt;/s&gt;positive</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</si>
  <si>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The sentiment expressed for the movie is</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</si>
  <si>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The sentiment expressed for the movie is&lt;/s&gt;&lt;/s&gt;negative</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</si>
  <si>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The sentiment expressed for the movie is&lt;/s&gt;&lt;/s&gt;positive</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</si>
  <si>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The sentiment expressed for the movie is</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</si>
  <si>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The sentiment expressed for the movie is&lt;/s&gt;&lt;/s&gt;negative</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</si>
  <si>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The sentiment expressed for the movie is&lt;/s&gt;&lt;/s&gt;positive</t>
  </si>
  <si>
    <t>Compared to the recent gore flick HOSTEL, which this movie reminded me a lot of-- I would say that See No Evil is slightly better but not by much. The very complex plot involves a handful of delinquents who are sent to clean up a rundown hotel for a shorter jail sentence. The kids soon end up being killed off by a lumbering religious psychopath who is cleansing them of their sins (I guess). The one thing I dreaded most prior to seeing this was the fact that it stared a WWE wrestler, Kane. He ended up doing a decent job considering he only had 2 one-word lines in the movie. There are a couple fairly gory moments, mainly involving eye-gouging and a quite memorable scene in which a girl gets a cellphone shoved down her throat-- probably the most effective demise in the movie.&lt;br /&gt;&lt;br /&gt;I can't say that this movie really shows us anything new and is definitely far from great. Can't recommend it. The sentiment expressed for the movie is</t>
  </si>
  <si>
    <t>Compared to the recent gore flick HOSTEL, which this movie reminded me a lot of-- I would say that See No Evil is slightly better but not by much. The very complex plot involves a handful of delinquents who are sent to clean up a rundown hotel for a shorter jail sentence. The kids soon end up being killed off by a lumbering religious psychopath who is cleansing them of their sins (I guess). The one thing I dreaded most prior to seeing this was the fact that it stared a WWE wrestler, Kane. He ended up doing a decent job considering he only had 2 one-word lines in the movie. There are a couple fairly gory moments, mainly involving eye-gouging and a quite memorable scene in which a girl gets a cellphone shoved down her throat-- probably the most effective demise in the movie.&lt;br /&gt;&lt;br /&gt;I can't say that this movie really shows us anything new and is definitely far from great. Can't recommend it. The sentiment expressed for the movie is&lt;/s&gt;&lt;/s&gt;negative</t>
  </si>
  <si>
    <t>Compared to the recent gore flick HOSTEL, which this movie reminded me a lot of-- I would say that See No Evil is slightly better but not by much. The very complex plot involves a handful of delinquents who are sent to clean up a rundown hotel for a shorter jail sentence. The kids soon end up being killed off by a lumbering religious psychopath who is cleansing them of their sins (I guess). The one thing I dreaded most prior to seeing this was the fact that it stared a WWE wrestler, Kane. He ended up doing a decent job considering he only had 2 one-word lines in the movie. There are a couple fairly gory moments, mainly involving eye-gouging and a quite memorable scene in which a girl gets a cellphone shoved down her throat-- probably the most effective demise in the movie.&lt;br /&gt;&lt;br /&gt;I can't say that this movie really shows us anything new and is definitely far from great. Can't recommend it. The sentiment expressed for the movie is&lt;/s&gt;&lt;/s&gt;positive</t>
  </si>
  <si>
    <t>Upon writing this review I have difficulty trying to think of what to write about. Nothing much happens in this film. The storyline is a South Asian woman who falls for an English Londoner. The problem is he and his friends have had a racist streak. At the same time her friend at work is unknowingly to her having sexual relations with her brother, and it just escalates from there. The problem is that this movie is very predictable. As soon as all this stuff has happened it's all pretty much standard. It drags slightly even though it's only about 90 minutes long. This is more of a Chick Flick than anything else. So if you're male I do not recommend this film to you. The sentiment expressed for the movie is</t>
  </si>
  <si>
    <t>Upon writing this review I have difficulty trying to think of what to write about. Nothing much happens in this film. The storyline is a South Asian woman who falls for an English Londoner. The problem is he and his friends have had a racist streak. At the same time her friend at work is unknowingly to her having sexual relations with her brother, and it just escalates from there. The problem is that this movie is very predictable. As soon as all this stuff has happened it's all pretty much standard. It drags slightly even though it's only about 90 minutes long. This is more of a Chick Flick than anything else. So if you're male I do not recommend this film to you. The sentiment expressed for the movie is&lt;/s&gt;&lt;/s&gt;negative</t>
  </si>
  <si>
    <t>Upon writing this review I have difficulty trying to think of what to write about. Nothing much happens in this film. The storyline is a South Asian woman who falls for an English Londoner. The problem is he and his friends have had a racist streak. At the same time her friend at work is unknowingly to her having sexual relations with her brother, and it just escalates from there. The problem is that this movie is very predictable. As soon as all this stuff has happened it's all pretty much standard. It drags slightly even though it's only about 90 minutes long. This is more of a Chick Flick than anything else. So if you're male I do not recommend this film to you. The sentiment expressed for the movie is&lt;/s&gt;&lt;/s&gt;positive</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</si>
  <si>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The sentiment expressed for the movie is</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</si>
  <si>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The sentiment expressed for the movie is&lt;/s&gt;&lt;/s&gt;negative</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</si>
  <si>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The sentiment expressed for the movie is&lt;/s&gt;&lt;/s&gt;positive</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</si>
  <si>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 The sentiment expressed for the movie is</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</si>
  <si>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 The sentiment expressed for the movie is&lt;/s&gt;&lt;/s&gt;negative</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</si>
  <si>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 The sentiment expressed for the movie is&lt;/s&gt;&lt;/s&gt;positive</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</si>
  <si>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The sentiment expressed for the movie is</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</si>
  <si>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The sentiment expressed for the movie is&lt;/s&gt;&lt;/s&gt;negative</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</si>
  <si>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The sentiment expressed for the movie is&lt;/s&gt;&lt;/s&gt;positive</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</si>
  <si>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The sentiment expressed for the movie is</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</si>
  <si>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The sentiment expressed for the movie is&lt;/s&gt;&lt;/s&gt;negative</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</si>
  <si>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The sentiment expressed for the movie is&lt;/s&gt;&lt;/s&gt;positive</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</si>
  <si>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The sentiment expressed for the movie is</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</si>
  <si>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The sentiment expressed for the movie is&lt;/s&gt;&lt;/s&gt;negative</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</si>
  <si>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The sentiment expressed for the movie is&lt;/s&gt;&lt;/s&gt;positive</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</si>
  <si>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The sentiment expressed for the movie is</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</si>
  <si>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The sentiment expressed for the movie is&lt;/s&gt;&lt;/s&gt;negative</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</si>
  <si>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The sentiment expressed for the movie is&lt;/s&gt;&lt;/s&gt;positive</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</si>
  <si>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The sentiment expressed for the movie is</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</si>
  <si>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The sentiment expressed for the movie is&lt;/s&gt;&lt;/s&gt;negative</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</si>
  <si>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The sentiment expressed for the movie is&lt;/s&gt;&lt;/s&gt;positive</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</si>
  <si>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The sentiment expressed for the movie is</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</si>
  <si>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The sentiment expressed for the movie is&lt;/s&gt;&lt;/s&gt;negative</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</si>
  <si>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The sentiment expressed for the movie is&lt;/s&gt;&lt;/s&gt;positive</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</si>
  <si>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The sentiment expressed for the movie is</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</si>
  <si>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The sentiment expressed for the movie is&lt;/s&gt;&lt;/s&gt;negative</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</si>
  <si>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The sentiment expressed for the movie is&lt;/s&gt;&lt;/s&gt;positive</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</si>
  <si>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The sentiment expressed for the movie is</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</si>
  <si>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The sentiment expressed for the movie is&lt;/s&gt;&lt;/s&gt;negative</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</si>
  <si>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The sentiment expressed for the movie is&lt;/s&gt;&lt;/s&gt;positive</t>
  </si>
  <si>
    <t>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 The sentiment expressed for the movie is</t>
  </si>
  <si>
    <t>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 The sentiment expressed for the movie is&lt;/s&gt;&lt;/s&gt;negative</t>
  </si>
  <si>
    <t>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 The sentiment expressed for the movie is&lt;/s&gt;&lt;/s&gt;positive</t>
  </si>
  <si>
    <t>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 The sentiment expressed for the movie is</t>
  </si>
  <si>
    <t>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 The sentiment expressed for the movie is&lt;/s&gt;&lt;/s&gt;negative</t>
  </si>
  <si>
    <t>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 The sentiment expressed for the movie is&lt;/s&gt;&lt;/s&gt;positive</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</si>
  <si>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The sentiment expressed for the movie is</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</si>
  <si>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The sentiment expressed for the movie is&lt;/s&gt;&lt;/s&gt;negative</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</si>
  <si>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The sentiment expressed for the movie is&lt;/s&gt;&lt;/s&gt;positive</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</si>
  <si>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The sentiment expressed for the movie is</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</si>
  <si>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The sentiment expressed for the movie is&lt;/s&gt;&lt;/s&gt;negative</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</si>
  <si>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The sentiment expressed for the movie is&lt;/s&gt;&lt;/s&gt;positive</t>
  </si>
  <si>
    <t>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 The sentiment expressed for the movie is</t>
  </si>
  <si>
    <t>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 The sentiment expressed for the movie is&lt;/s&gt;&lt;/s&gt;negative</t>
  </si>
  <si>
    <t>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 The sentiment expressed for the movie is&lt;/s&gt;&lt;/s&gt;positive</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</si>
  <si>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The sentiment expressed for the movie is</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</si>
  <si>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The sentiment expressed for the movie is&lt;/s&gt;&lt;/s&gt;negative</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</si>
  <si>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The sentiment expressed for the movie is&lt;/s&gt;&lt;/s&gt;positive</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</si>
  <si>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The sentiment expressed for the movie is</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</si>
  <si>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The sentiment expressed for the movie is&lt;/s&gt;&lt;/s&gt;negative</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</si>
  <si>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The sentiment expressed for the movie is&lt;/s&gt;&lt;/s&gt;positive</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</si>
  <si>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The sentiment expressed for the movie is</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</si>
  <si>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The sentiment expressed for the movie is&lt;/s&gt;&lt;/s&gt;negative</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</si>
  <si>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The sentiment expressed for the movie is&lt;/s&gt;&lt;/s&gt;positive</t>
  </si>
  <si>
    <t>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The sentiment expressed for the movie is</t>
  </si>
  <si>
    <t>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The sentiment expressed for the movie is&lt;/s&gt;&lt;/s&gt;negative</t>
  </si>
  <si>
    <t>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The sentiment expressed for the movie is&lt;/s&gt;&lt;/s&gt;positive</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</si>
  <si>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The sentiment expressed for the movie is</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</si>
  <si>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The sentiment expressed for the movie is&lt;/s&gt;&lt;/s&gt;negative</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</si>
  <si>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The sentiment expressed for the movie is&lt;/s&gt;&lt;/s&gt;positive</t>
  </si>
  <si>
    <t>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helicopter. The best boast chase I have ever seen. I like the mini coopers. The expert thieves used mini coopers for the getaway cars. The chase between the mini coopers and the motor-bikes is amazing. They chased underground. I can say there was not a moment I was bored. Mark Wahlberg (Charlie Croker), Charlize Theron (Stella Bridger), Donald Sutherland (John Bridger), Jason Statham (Handsome Rob), Seth Green (Lyle), Mos Def (Left Ear) and Edwin Norton (Steve) really did a good job. I like the actors in this film. I have seen a lot of heist movie but The Italian Job&amp; is one of my favourites. A great Hollywood action movie without a drop of blood. After all, I do love this kind of movie. The sentiment expressed for the movie is</t>
  </si>
  <si>
    <t>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helicopter. The best boast chase I have ever seen. I like the mini coopers. The expert thieves used mini coopers for the getaway cars. The chase between the mini coopers and the motor-bikes is amazing. They chased underground. I can say there was not a moment I was bored. Mark Wahlberg (Charlie Croker), Charlize Theron (Stella Bridger), Donald Sutherland (John Bridger), Jason Statham (Handsome Rob), Seth Green (Lyle), Mos Def (Left Ear) and Edwin Norton (Steve) really did a good job. I like the actors in this film. I have seen a lot of heist movie but The Italian Job&amp; is one of my favourites. A great Hollywood action movie without a drop of blood. After all, I do love this kind of movie. The sentiment expressed for the movie is&lt;/s&gt;&lt;/s&gt;negative</t>
  </si>
  <si>
    <t>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helicopter. The best boast chase I have ever seen. I like the mini coopers. The expert thieves used mini coopers for the getaway cars. The chase between the mini coopers and the motor-bikes is amazing. They chased underground. I can say there was not a moment I was bored. Mark Wahlberg (Charlie Croker), Charlize Theron (Stella Bridger), Donald Sutherland (John Bridger), Jason Statham (Handsome Rob), Seth Green (Lyle), Mos Def (Left Ear) and Edwin Norton (Steve) really did a good job. I like the actors in this film. I have seen a lot of heist movie but The Italian Job&amp; is one of my favourites. A great Hollywood action movie without a drop of blood. After all, I do love this kind of movie. The sentiment expressed for the movie is&lt;/s&gt;&lt;/s&gt;positive</t>
  </si>
  <si>
    <t>When the Italians and Miles O'keeffe work together nothing can go wrong! As ever, Miles is great as the almost as great Ator; the most lovable barbarian of all times. Totally lives up to the first movie. The sentiment expressed for the movie is</t>
  </si>
  <si>
    <t>When the Italians and Miles O'keeffe work together nothing can go wrong! As ever, Miles is great as the almost as great Ator; the most lovable barbarian of all times. Totally lives up to the first movie. The sentiment expressed for the movie is&lt;/s&gt;&lt;/s&gt;negative</t>
  </si>
  <si>
    <t>When the Italians and Miles O'keeffe work together nothing can go wrong! As ever, Miles is great as the almost as great Ator; the most lovable barbarian of all times. Totally lives up to the first movie. The sentiment expressed for the movie is&lt;/s&gt;&lt;/s&gt;positive</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</si>
  <si>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The sentiment expressed for the movie is</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</si>
  <si>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The sentiment expressed for the movie is&lt;/s&gt;&lt;/s&gt;negative</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</si>
  <si>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The sentiment expressed for the movie is&lt;/s&gt;&lt;/s&gt;positive</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</si>
  <si>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The sentiment expressed for the movie is</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</si>
  <si>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The sentiment expressed for the movie is&lt;/s&gt;&lt;/s&gt;negative</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</si>
  <si>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The sentiment expressed for the movie is&lt;/s&gt;&lt;/s&gt;positive</t>
  </si>
  <si>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 The sentiment expressed for the movie is</t>
  </si>
  <si>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 The sentiment expressed for the movie is&lt;/s&gt;&lt;/s&gt;negative</t>
  </si>
  <si>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 The sentiment expressed for the movie is&lt;/s&gt;&lt;/s&gt;positive</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</si>
  <si>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The sentiment expressed for the movie is</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</si>
  <si>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The sentiment expressed for the movie is&lt;/s&gt;&lt;/s&gt;negative</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</si>
  <si>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The sentiment expressed for the movie is&lt;/s&gt;&lt;/s&gt;positive</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</si>
  <si>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The sentiment expressed for the movie is</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</si>
  <si>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The sentiment expressed for the movie is&lt;/s&gt;&lt;/s&gt;negative</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</si>
  <si>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The sentiment expressed for the movie is&lt;/s&gt;&lt;/s&gt;positive</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</si>
  <si>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The sentiment expressed for the movie is</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</si>
  <si>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The sentiment expressed for the movie is&lt;/s&gt;&lt;/s&gt;negative</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</si>
  <si>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The sentiment expressed for the movie is&lt;/s&gt;&lt;/s&gt;positive</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</si>
  <si>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The sentiment expressed for the movie is</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</si>
  <si>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The sentiment expressed for the movie is&lt;/s&gt;&lt;/s&gt;negative</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</si>
  <si>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The sentiment expressed for the movie is&lt;/s&gt;&lt;/s&gt;positive</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</si>
  <si>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The sentiment expressed for the movie is</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</si>
  <si>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The sentiment expressed for the movie is&lt;/s&gt;&lt;/s&gt;negative</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</si>
  <si>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The sentiment expressed for the movie is&lt;/s&gt;&lt;/s&gt;positive</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</si>
  <si>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The sentiment expressed for the movie is</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</si>
  <si>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The sentiment expressed for the movie is&lt;/s&gt;&lt;/s&gt;negative</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</si>
  <si>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The sentiment expressed for the movie is&lt;/s&gt;&lt;/s&gt;positive</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</si>
  <si>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The sentiment expressed for the movie is</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</si>
  <si>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The sentiment expressed for the movie is&lt;/s&gt;&lt;/s&gt;negative</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</si>
  <si>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The sentiment expressed for the movie is&lt;/s&gt;&lt;/s&gt;positive</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</si>
  <si>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The sentiment expressed for the movie is</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</si>
  <si>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The sentiment expressed for the movie is&lt;/s&gt;&lt;/s&gt;negative</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</si>
  <si>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The sentiment expressed for the movie is&lt;/s&gt;&lt;/s&gt;positive</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</si>
  <si>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The sentiment expressed for the movie is</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</si>
  <si>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The sentiment expressed for the movie is&lt;/s&gt;&lt;/s&gt;negative</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</si>
  <si>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The sentiment expressed for the movie is&lt;/s&gt;&lt;/s&gt;positive</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</si>
  <si>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The sentiment expressed for the movie is</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</si>
  <si>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The sentiment expressed for the movie is&lt;/s&gt;&lt;/s&gt;negative</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</si>
  <si>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The sentiment expressed for the movie is&lt;/s&gt;&lt;/s&gt;positive</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</si>
  <si>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The sentiment expressed for the movie is</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</si>
  <si>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The sentiment expressed for the movie is&lt;/s&gt;&lt;/s&gt;negative</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</si>
  <si>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The sentiment expressed for the movie is&lt;/s&gt;&lt;/s&gt;positive</t>
  </si>
  <si>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well.&lt;br /&gt;&lt;br /&gt;The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The sentiment expressed for the movie is</t>
  </si>
  <si>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well.&lt;br /&gt;&lt;br /&gt;The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The sentiment expressed for the movie is&lt;/s&gt;&lt;/s&gt;negative</t>
  </si>
  <si>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well.&lt;br /&gt;&lt;br /&gt;The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The sentiment expressed for the movie is&lt;/s&gt;&lt;/s&gt;positive</t>
  </si>
  <si>
    <t>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 The sentiment expressed for the movie is</t>
  </si>
  <si>
    <t>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 The sentiment expressed for the movie is&lt;/s&gt;&lt;/s&gt;negative</t>
  </si>
  <si>
    <t>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 The sentiment expressed for the movie is&lt;/s&gt;&lt;/s&gt;positive</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</si>
  <si>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The sentiment expressed for the movie is</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</si>
  <si>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The sentiment expressed for the movie is&lt;/s&gt;&lt;/s&gt;negative</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</si>
  <si>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The sentiment expressed for the movie is&lt;/s&gt;&lt;/s&gt;positive</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</si>
  <si>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The sentiment expressed for the movie is</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</si>
  <si>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The sentiment expressed for the movie is&lt;/s&gt;&lt;/s&gt;negative</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</si>
  <si>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The sentiment expressed for the movie is&lt;/s&gt;&lt;/s&gt;positive</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</si>
  <si>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The sentiment expressed for the movie is</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</si>
  <si>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The sentiment expressed for the movie is&lt;/s&gt;&lt;/s&gt;negative</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</si>
  <si>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The sentiment expressed for the movie is&lt;/s&gt;&lt;/s&gt;positive</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</si>
  <si>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The sentiment expressed for the movie is</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</si>
  <si>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The sentiment expressed for the movie is&lt;/s&gt;&lt;/s&gt;negative</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</si>
  <si>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The sentiment expressed for the movie is&lt;/s&gt;&lt;/s&gt;positive</t>
  </si>
  <si>
    <t>When going to see Rendition, I was expecting an exciting film on a controversial topic with big-name actors. I was not expecting a film that was so engrossing, exciting, poetic, and sad that picked me up from the very beginning and didn't let me go, even after I left the theater. A word of advice to anyone who hasn't seen it yet, don't let your politics come in the way of enjoying (or not enjoying) this film. Take it for what it is. I saw this with my conservative Jewish family (I'm the black sheep, the pseudo-liberal college student) and I thought they would write it off as "liberal propaganda". Instead, they said it was a great film with excellent performances (they like to fancy themselves film critics).&lt;br /&gt;&lt;br /&gt;It's sad that a movie like this has to be marketed by its Oscar-affiliated actors, while leaving out the constantly underrated Sarsgaard as well as new talent like the truly excellent Metwally. The entire cast gave good performances, with some standing out much more than others; my only problem with it was that there was a lot going on which didn't allow for much screen time for each of the characters. In fact, I felt like the "sub-plot" with Fatima and Khalid was just as prominent on screen as Anwar's part of the story.&lt;br /&gt;&lt;br /&gt;The characters all have the potential to fall into stereotypes, but the actors do a good enough job to give them depth with the little screen time they have. Streep is truly terrific, as a heartless senator, and as much as I don't want to see the actress in such a terrible role its impossible not to believe her. Gyllenhaal, who will probably be one of the Oscar nods for this movie, seems a bit unsure in his role at times. H's trying to portray his inner conflict but usually just comes off like he either forgot his lines or he doesn't know how he should feel. Sarsgaard gave an excellent performance; his unforgettable confrontation with Streep is easily one of the best parts of the movie. Metwally, again, was terrific, and I hope to see him in more mainstream films.... The sentiment expressed for the movie is</t>
  </si>
  <si>
    <t>When going to see Rendition, I was expecting an exciting film on a controversial topic with big-name actors. I was not expecting a film that was so engrossing, exciting, poetic, and sad that picked me up from the very beginning and didn't let me go, even after I left the theater. A word of advice to anyone who hasn't seen it yet, don't let your politics come in the way of enjoying (or not enjoying) this film. Take it for what it is. I saw this with my conservative Jewish family (I'm the black sheep, the pseudo-liberal college student) and I thought they would write it off as "liberal propaganda". Instead, they said it was a great film with excellent performances (they like to fancy themselves film critics).&lt;br /&gt;&lt;br /&gt;It's sad that a movie like this has to be marketed by its Oscar-affiliated actors, while leaving out the constantly underrated Sarsgaard as well as new talent like the truly excellent Metwally. The entire cast gave good performances, with some standing out much more than others; my only problem with it was that there was a lot going on which didn't allow for much screen time for each of the characters. In fact, I felt like the "sub-plot" with Fatima and Khalid was just as prominent on screen as Anwar's part of the story.&lt;br /&gt;&lt;br /&gt;The characters all have the potential to fall into stereotypes, but the actors do a good enough job to give them depth with the little screen time they have. Streep is truly terrific, as a heartless senator, and as much as I don't want to see the actress in such a terrible role its impossible not to believe her. Gyllenhaal, who will probably be one of the Oscar nods for this movie, seems a bit unsure in his role at times. H's trying to portray his inner conflict but usually just comes off like he either forgot his lines or he doesn't know how he should feel. Sarsgaard gave an excellent performance; his unforgettable confrontation with Streep is easily one of the best parts of the movie. Metwally, again, was terrific, and I hope to see him in more mainstream films.... The sentiment expressed for the movie is&lt;/s&gt;&lt;/s&gt;negative</t>
  </si>
  <si>
    <t>When going to see Rendition, I was expecting an exciting film on a controversial topic with big-name actors. I was not expecting a film that was so engrossing, exciting, poetic, and sad that picked me up from the very beginning and didn't let me go, even after I left the theater. A word of advice to anyone who hasn't seen it yet, don't let your politics come in the way of enjoying (or not enjoying) this film. Take it for what it is. I saw this with my conservative Jewish family (I'm the black sheep, the pseudo-liberal college student) and I thought they would write it off as "liberal propaganda". Instead, they said it was a great film with excellent performances (they like to fancy themselves film critics).&lt;br /&gt;&lt;br /&gt;It's sad that a movie like this has to be marketed by its Oscar-affiliated actors, while leaving out the constantly underrated Sarsgaard as well as new talent like the truly excellent Metwally. The entire cast gave good performances, with some standing out much more than others; my only problem with it was that there was a lot going on which didn't allow for much screen time for each of the characters. In fact, I felt like the "sub-plot" with Fatima and Khalid was just as prominent on screen as Anwar's part of the story.&lt;br /&gt;&lt;br /&gt;The characters all have the potential to fall into stereotypes, but the actors do a good enough job to give them depth with the little screen time they have. Streep is truly terrific, as a heartless senator, and as much as I don't want to see the actress in such a terrible role its impossible not to believe her. Gyllenhaal, who will probably be one of the Oscar nods for this movie, seems a bit unsure in his role at times. H's trying to portray his inner conflict but usually just comes off like he either forgot his lines or he doesn't know how he should feel. Sarsgaard gave an excellent performance; his unforgettable confrontation with Streep is easily one of the best parts of the movie. Metwally, again, was terrific, and I hope to see him in more mainstream films.... The sentiment expressed for the movie is&lt;/s&gt;&lt;/s&gt;positive</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</si>
  <si>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The sentiment expressed for the movie is</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</si>
  <si>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The sentiment expressed for the movie is&lt;/s&gt;&lt;/s&gt;negative</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</si>
  <si>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The sentiment expressed for the movie is&lt;/s&gt;&lt;/s&gt;positive</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</si>
  <si>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 The sentiment expressed for the movie is</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</si>
  <si>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 The sentiment expressed for the movie is&lt;/s&gt;&lt;/s&gt;negative</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</si>
  <si>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 The sentiment expressed for the movie is&lt;/s&gt;&lt;/s&gt;positive</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</si>
  <si>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The sentiment expressed for the movie is</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</si>
  <si>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The sentiment expressed for the movie is&lt;/s&gt;&lt;/s&gt;negative</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</si>
  <si>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The sentiment expressed for the movie is&lt;/s&gt;&lt;/s&gt;positive</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</si>
  <si>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The sentiment expressed for the movie is</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</si>
  <si>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The sentiment expressed for the movie is&lt;/s&gt;&lt;/s&gt;negative</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</si>
  <si>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The sentiment expressed for the movie is&lt;/s&gt;&lt;/s&gt;positive</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</si>
  <si>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The sentiment expressed for the movie is</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</si>
  <si>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The sentiment expressed for the movie is&lt;/s&gt;&lt;/s&gt;negative</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</si>
  <si>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The sentiment expressed for the movie is&lt;/s&gt;&lt;/s&gt;positive</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</si>
  <si>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The sentiment expressed for the movie is</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</si>
  <si>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The sentiment expressed for the movie is&lt;/s&gt;&lt;/s&gt;negative</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</si>
  <si>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The sentiment expressed for the movie is&lt;/s&gt;&lt;/s&gt;positive</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</si>
  <si>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The sentiment expressed for the movie is</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</si>
  <si>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The sentiment expressed for the movie is&lt;/s&gt;&lt;/s&gt;negative</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</si>
  <si>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The sentiment expressed for the movie is&lt;/s&gt;&lt;/s&gt;positive</t>
  </si>
  <si>
    <t>It's rare for a film to sweep you away within its world and leave you wanting more once the credits roll. Hayao Miyazaki's Ponyo is such a film.&lt;br /&gt;&lt;br /&gt;The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typhoon.&lt;br /&gt;&lt;br /&gt;Ponyo is a very rich film. It is full of wondrous fantasy, lovable characters, and genuine heart. What director Hayao Miyazaki has done here is tell a simple little story, and while so doing creating authentic movie magic.&lt;br /&gt;&lt;br /&gt;Ponyo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proficiency.&lt;br /&gt;&lt;br /&gt;The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to reach Sosuke is iconic.&lt;br /&gt;&lt;br /&gt;Course it is thanks to its wonderfully executed characters that makes this film such a memorable experience. Sosuke is a young boy who acts older than he actually is, and the energetic Ponyo is a laugh a minute. Every character is just so... The sentiment expressed for the movie is</t>
  </si>
  <si>
    <t>It's rare for a film to sweep you away within its world and leave you wanting more once the credits roll. Hayao Miyazaki's Ponyo is such a film.&lt;br /&gt;&lt;br /&gt;The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typhoon.&lt;br /&gt;&lt;br /&gt;Ponyo is a very rich film. It is full of wondrous fantasy, lovable characters, and genuine heart. What director Hayao Miyazaki has done here is tell a simple little story, and while so doing creating authentic movie magic.&lt;br /&gt;&lt;br /&gt;Ponyo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proficiency.&lt;br /&gt;&lt;br /&gt;The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to reach Sosuke is iconic.&lt;br /&gt;&lt;br /&gt;Course it is thanks to its wonderfully executed characters that makes this film such a memorable experience. Sosuke is a young boy who acts older than he actually is, and the energetic Ponyo is a laugh a minute. Every character is just so... The sentiment expressed for the movie is&lt;/s&gt;&lt;/s&gt;negative</t>
  </si>
  <si>
    <t>It's rare for a film to sweep you away within its world and leave you wanting more once the credits roll. Hayao Miyazaki's Ponyo is such a film.&lt;br /&gt;&lt;br /&gt;The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typhoon.&lt;br /&gt;&lt;br /&gt;Ponyo is a very rich film. It is full of wondrous fantasy, lovable characters, and genuine heart. What director Hayao Miyazaki has done here is tell a simple little story, and while so doing creating authentic movie magic.&lt;br /&gt;&lt;br /&gt;Ponyo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proficiency.&lt;br /&gt;&lt;br /&gt;The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to reach Sosuke is iconic.&lt;br /&gt;&lt;br /&gt;Course it is thanks to its wonderfully executed characters that makes this film such a memorable experience. Sosuke is a young boy who acts older than he actually is, and the energetic Ponyo is a laugh a minute. Every character is just so... The sentiment expressed for the movie is&lt;/s&gt;&lt;/s&gt;positive</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</si>
  <si>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The sentiment expressed for the movie is</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</si>
  <si>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The sentiment expressed for the movie is&lt;/s&gt;&lt;/s&gt;negative</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</si>
  <si>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The sentiment expressed for the movie is&lt;/s&gt;&lt;/s&gt;positive</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</si>
  <si>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The sentiment expressed for the movie is</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</si>
  <si>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The sentiment expressed for the movie is&lt;/s&gt;&lt;/s&gt;negative</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</si>
  <si>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The sentiment expressed for the movie is&lt;/s&gt;&lt;/s&gt;positive</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</si>
  <si>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The sentiment expressed for the movie is</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</si>
  <si>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The sentiment expressed for the movie is&lt;/s&gt;&lt;/s&gt;negative</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</si>
  <si>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The sentiment expressed for the movie is&lt;/s&gt;&lt;/s&gt;positive</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</si>
  <si>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The sentiment expressed for the movie is</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</si>
  <si>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The sentiment expressed for the movie is&lt;/s&gt;&lt;/s&gt;negative</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</si>
  <si>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The sentiment expressed for the movie is&lt;/s&gt;&lt;/s&gt;positive</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</si>
  <si>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The sentiment expressed for the movie is</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</si>
  <si>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The sentiment expressed for the movie is&lt;/s&gt;&lt;/s&gt;negative</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</si>
  <si>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The sentiment expressed for the movie is&lt;/s&gt;&lt;/s&gt;positive</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</si>
  <si>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The sentiment expressed for the movie is</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</si>
  <si>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The sentiment expressed for the movie is&lt;/s&gt;&lt;/s&gt;negative</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</si>
  <si>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The sentiment expressed for the movie is&lt;/s&gt;&lt;/s&gt;positive</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</si>
  <si>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The sentiment expressed for the movie is</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</si>
  <si>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The sentiment expressed for the movie is&lt;/s&gt;&lt;/s&gt;negative</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</si>
  <si>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The sentiment expressed for the movie is&lt;/s&gt;&lt;/s&gt;positive</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</si>
  <si>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The sentiment expressed for the movie is</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</si>
  <si>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The sentiment expressed for the movie is&lt;/s&gt;&lt;/s&gt;negative</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</si>
  <si>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The sentiment expressed for the movie is&lt;/s&gt;&lt;/s&gt;positive</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</si>
  <si>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The sentiment expressed for the movie is</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</si>
  <si>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The sentiment expressed for the movie is&lt;/s&gt;&lt;/s&gt;negative</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</si>
  <si>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The sentiment expressed for the movie is&lt;/s&gt;&lt;/s&gt;positive</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</si>
  <si>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The sentiment expressed for the movie is</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</si>
  <si>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The sentiment expressed for the movie is&lt;/s&gt;&lt;/s&gt;negative</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</si>
  <si>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The sentiment expressed for the movie is&lt;/s&gt;&lt;/s&gt;positive</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</si>
  <si>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The sentiment expressed for the movie is</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</si>
  <si>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The sentiment expressed for the movie is&lt;/s&gt;&lt;/s&gt;negative</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</si>
  <si>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The sentiment expressed for the movie is&lt;/s&gt;&lt;/s&gt;positive</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</si>
  <si>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The sentiment expressed for the movie is</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</si>
  <si>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The sentiment expressed for the movie is&lt;/s&gt;&lt;/s&gt;negative</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</si>
  <si>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The sentiment expressed for the movie is&lt;/s&gt;&lt;/s&gt;positive</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</si>
  <si>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The sentiment expressed for the movie is</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</si>
  <si>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The sentiment expressed for the movie is&lt;/s&gt;&lt;/s&gt;negative</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</si>
  <si>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The sentiment expressed for the movie is&lt;/s&gt;&lt;/s&gt;positive</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</si>
  <si>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The sentiment expressed for the movie is</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</si>
  <si>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The sentiment expressed for the movie is&lt;/s&gt;&lt;/s&gt;negative</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</si>
  <si>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The sentiment expressed for the movie is&lt;/s&gt;&lt;/s&gt;positive</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</si>
  <si>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 The sentiment expressed for the movie is</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</si>
  <si>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 The sentiment expressed for the movie is&lt;/s&gt;&lt;/s&gt;negative</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</si>
  <si>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 The sentiment expressed for the movie is&lt;/s&gt;&lt;/s&gt;positive</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</si>
  <si>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The sentiment expressed for the movie is</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</si>
  <si>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The sentiment expressed for the movie is&lt;/s&gt;&lt;/s&gt;negative</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</si>
  <si>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The sentiment expressed for the movie is&lt;/s&gt;&lt;/s&gt;positive</t>
  </si>
  <si>
    <t>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 The sentiment expressed for the movie is</t>
  </si>
  <si>
    <t>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 The sentiment expressed for the movie is&lt;/s&gt;&lt;/s&gt;negative</t>
  </si>
  <si>
    <t>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 The sentiment expressed for the movie is&lt;/s&gt;&lt;/s&gt;positive</t>
  </si>
  <si>
    <t>Successful films on metaphysical subjects are rare, but Fata Morgana is a good case. You can chalk up the large subject to the ambitions of youth, but Herzog does an amazingly good job. The movie's point is to show human beings, and even the world, from a non-human point of view.&lt;br /&gt;&lt;br /&gt;The movie is in three parts: Creation, Paradise, and The Golden Age. The imagery of each is in counterpoint to the voice-over. Although the text of `The Creation' (from the Popol Vuh, a Mayan myth) refers to the primordial wasteland, the scene goes no further in illustrating the myth. It dwells on the waste, and on various specimens of destruction (fire, smoke, wrecked vehicles). The images from `Paradise' are anything but that, and `The Golden Age' is darkly comic ¬ñ the highest culture is the strange roadside musical act.&lt;br /&gt;&lt;br /&gt;The Popol Vuh suggests that mankind is the central object of creation, but the movie does everything it can to undo this notion. Its mythological framework has no referent in human historical time. There are no human characters to speak of. When a boy stands with a dog in an extended shot, the initial suggestion is of the boy's point of view; by the end it is much more the dog's. Likewise the lizard is a stronger character than the human who introduces it, and the turtle's partner barely looks human with his big flippers.&lt;br /&gt;&lt;br /&gt;Animal stories and nature documentaries always anthropomorphize, but Fata Morgana has none of that. Certainly the dunes look like a female body, but the simile cuts both ways. Presumably only humans can distinguish easily between their creation and nature, and here airplanes and factories are presented alongside mountains, lakes, and waterfalls. People and civilization are all part of a broader natural landscape.&lt;br /&gt;&lt;br /&gt;In 1979 Herzog put a new twist on the idea when he remade Nosferatu from the vampire's point of view. The sentiment expressed for the movie is</t>
  </si>
  <si>
    <t>Successful films on metaphysical subjects are rare, but Fata Morgana is a good case. You can chalk up the large subject to the ambitions of youth, but Herzog does an amazingly good job. The movie's point is to show human beings, and even the world, from a non-human point of view.&lt;br /&gt;&lt;br /&gt;The movie is in three parts: Creation, Paradise, and The Golden Age. The imagery of each is in counterpoint to the voice-over. Although the text of `The Creation' (from the Popol Vuh, a Mayan myth) refers to the primordial wasteland, the scene goes no further in illustrating the myth. It dwells on the waste, and on various specimens of destruction (fire, smoke, wrecked vehicles). The images from `Paradise' are anything but that, and `The Golden Age' is darkly comic ¬ñ the highest culture is the strange roadside musical act.&lt;br /&gt;&lt;br /&gt;The Popol Vuh suggests that mankind is the central object of creation, but the movie does everything it can to undo this notion. Its mythological framework has no referent in human historical time. There are no human characters to speak of. When a boy stands with a dog in an extended shot, the initial suggestion is of the boy's point of view; by the end it is much more the dog's. Likewise the lizard is a stronger character than the human who introduces it, and the turtle's partner barely looks human with his big flippers.&lt;br /&gt;&lt;br /&gt;Animal stories and nature documentaries always anthropomorphize, but Fata Morgana has none of that. Certainly the dunes look like a female body, but the simile cuts both ways. Presumably only humans can distinguish easily between their creation and nature, and here airplanes and factories are presented alongside mountains, lakes, and waterfalls. People and civilization are all part of a broader natural landscape.&lt;br /&gt;&lt;br /&gt;In 1979 Herzog put a new twist on the idea when he remade Nosferatu from the vampire's point of view. The sentiment expressed for the movie is&lt;/s&gt;&lt;/s&gt;negative</t>
  </si>
  <si>
    <t>Successful films on metaphysical subjects are rare, but Fata Morgana is a good case. You can chalk up the large subject to the ambitions of youth, but Herzog does an amazingly good job. The movie's point is to show human beings, and even the world, from a non-human point of view.&lt;br /&gt;&lt;br /&gt;The movie is in three parts: Creation, Paradise, and The Golden Age. The imagery of each is in counterpoint to the voice-over. Although the text of `The Creation' (from the Popol Vuh, a Mayan myth) refers to the primordial wasteland, the scene goes no further in illustrating the myth. It dwells on the waste, and on various specimens of destruction (fire, smoke, wrecked vehicles). The images from `Paradise' are anything but that, and `The Golden Age' is darkly comic ¬ñ the highest culture is the strange roadside musical act.&lt;br /&gt;&lt;br /&gt;The Popol Vuh suggests that mankind is the central object of creation, but the movie does everything it can to undo this notion. Its mythological framework has no referent in human historical time. There are no human characters to speak of. When a boy stands with a dog in an extended shot, the initial suggestion is of the boy's point of view; by the end it is much more the dog's. Likewise the lizard is a stronger character than the human who introduces it, and the turtle's partner barely looks human with his big flippers.&lt;br /&gt;&lt;br /&gt;Animal stories and nature documentaries always anthropomorphize, but Fata Morgana has none of that. Certainly the dunes look like a female body, but the simile cuts both ways. Presumably only humans can distinguish easily between their creation and nature, and here airplanes and factories are presented alongside mountains, lakes, and waterfalls. People and civilization are all part of a broader natural landscape.&lt;br /&gt;&lt;br /&gt;In 1979 Herzog put a new twist on the idea when he remade Nosferatu from the vampire's point of view. The sentiment expressed for the movie is&lt;/s&gt;&lt;/s&gt;positive</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</si>
  <si>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The sentiment expressed for the movie is</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</si>
  <si>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The sentiment expressed for the movie is&lt;/s&gt;&lt;/s&gt;negative</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</si>
  <si>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The sentiment expressed for the movie is&lt;/s&gt;&lt;/s&gt;positive</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</si>
  <si>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The sentiment expressed for the movie is</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</si>
  <si>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The sentiment expressed for the movie is&lt;/s&gt;&lt;/s&gt;negative</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</si>
  <si>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The sentiment expressed for the movie is&lt;/s&gt;&lt;/s&gt;positive</t>
  </si>
  <si>
    <t>Widow hires a psychopath as a handyman. Sloppy film noir thriller which doesn't make much of its tension promising set-up. (3/10) The sentiment expressed for the movie is</t>
  </si>
  <si>
    <t>Widow hires a psychopath as a handyman. Sloppy film noir thriller which doesn't make much of its tension promising set-up. (3/10) The sentiment expressed for the movie is&lt;/s&gt;&lt;/s&gt;negative</t>
  </si>
  <si>
    <t>Widow hires a psychopath as a handyman. Sloppy film noir thriller which doesn't make much of its tension promising set-up. (3/10) The sentiment expressed for the movie is&lt;/s&gt;&lt;/s&gt;positive</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</si>
  <si>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The sentiment expressed for the movie is</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</si>
  <si>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The sentiment expressed for the movie is&lt;/s&gt;&lt;/s&gt;negative</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</si>
  <si>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The sentiment expressed for the movie is&lt;/s&gt;&lt;/s&gt;positive</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</si>
  <si>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The sentiment expressed for the movie is</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</si>
  <si>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The sentiment expressed for the movie is&lt;/s&gt;&lt;/s&gt;negative</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</si>
  <si>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The sentiment expressed for the movie is&lt;/s&gt;&lt;/s&gt;positive</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</si>
  <si>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 The sentiment expressed for the movie is</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</si>
  <si>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 The sentiment expressed for the movie is&lt;/s&gt;&lt;/s&gt;negative</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</si>
  <si>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 The sentiment expressed for the movie is&lt;/s&gt;&lt;/s&gt;positive</t>
  </si>
  <si>
    <t>Can this "film" be considered as a film? Imagine the situation: somebody puts a handy cam over a tripod and in front of a sea promenade and film people walking or jogging along it. Then, he places the camera in a beach, buys some ducks in a pet shop, open their cages and let them run in front of the camera. Later, he just films the water surface and the sound of birds and insects in an absolute darkness. Is it an experiment or just an insult to the audience intelligence? What would it happen if any unknown director did a film like that? Would we mark his job with 10? I always disappoint directors who believe that can do everything they want once they became famous. The sentiment expressed for the movie is</t>
  </si>
  <si>
    <t>Can this "film" be considered as a film? Imagine the situation: somebody puts a handy cam over a tripod and in front of a sea promenade and film people walking or jogging along it. Then, he places the camera in a beach, buys some ducks in a pet shop, open their cages and let them run in front of the camera. Later, he just films the water surface and the sound of birds and insects in an absolute darkness. Is it an experiment or just an insult to the audience intelligence? What would it happen if any unknown director did a film like that? Would we mark his job with 10? I always disappoint directors who believe that can do everything they want once they became famous. The sentiment expressed for the movie is&lt;/s&gt;&lt;/s&gt;negative</t>
  </si>
  <si>
    <t>Can this "film" be considered as a film? Imagine the situation: somebody puts a handy cam over a tripod and in front of a sea promenade and film people walking or jogging along it. Then, he places the camera in a beach, buys some ducks in a pet shop, open their cages and let them run in front of the camera. Later, he just films the water surface and the sound of birds and insects in an absolute darkness. Is it an experiment or just an insult to the audience intelligence? What would it happen if any unknown director did a film like that? Would we mark his job with 10? I always disappoint directors who believe that can do everything they want once they became famous. The sentiment expressed for the movie is&lt;/s&gt;&lt;/s&gt;positive</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</si>
  <si>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The sentiment expressed for the movie is</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</si>
  <si>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The sentiment expressed for the movie is&lt;/s&gt;&lt;/s&gt;negative</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</si>
  <si>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The sentiment expressed for the movie is&lt;/s&gt;&lt;/s&gt;positive</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</si>
  <si>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 The sentiment expressed for the movie is</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</si>
  <si>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 The sentiment expressed for the movie is&lt;/s&gt;&lt;/s&gt;negative</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</si>
  <si>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 The sentiment expressed for the movie is&lt;/s&gt;&lt;/s&gt;positive</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</si>
  <si>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The sentiment expressed for the movie is</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</si>
  <si>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The sentiment expressed for the movie is&lt;/s&gt;&lt;/s&gt;negative</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</si>
  <si>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The sentiment expressed for the movie is&lt;/s&gt;&lt;/s&gt;positive</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</si>
  <si>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The sentiment expressed for the movie is</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</si>
  <si>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The sentiment expressed for the movie is&lt;/s&gt;&lt;/s&gt;negative</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</si>
  <si>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The sentiment expressed for the movie is&lt;/s&gt;&lt;/s&gt;positive</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</si>
  <si>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The sentiment expressed for the movie is</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</si>
  <si>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The sentiment expressed for the movie is&lt;/s&gt;&lt;/s&gt;negative</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</si>
  <si>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The sentiment expressed for the movie is&lt;/s&gt;&lt;/s&gt;positive</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</si>
  <si>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The sentiment expressed for the movie is</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</si>
  <si>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The sentiment expressed for the movie is&lt;/s&gt;&lt;/s&gt;negative</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</si>
  <si>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The sentiment expressed for the movie is&lt;/s&gt;&lt;/s&gt;positive</t>
  </si>
  <si>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The sentiment expressed for the movie is</t>
  </si>
  <si>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The sentiment expressed for the movie is&lt;/s&gt;&lt;/s&gt;negative</t>
  </si>
  <si>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The sentiment expressed for the movie is&lt;/s&gt;&lt;/s&gt;positive</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</si>
  <si>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The sentiment expressed for the movie is</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</si>
  <si>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The sentiment expressed for the movie is&lt;/s&gt;&lt;/s&gt;negative</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</si>
  <si>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The sentiment expressed for the movie is&lt;/s&gt;&lt;/s&gt;positive</t>
  </si>
  <si>
    <t>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 The sentiment expressed for the movie is</t>
  </si>
  <si>
    <t>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 The sentiment expressed for the movie is&lt;/s&gt;&lt;/s&gt;negative</t>
  </si>
  <si>
    <t>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 The sentiment expressed for the movie is&lt;/s&gt;&lt;/s&gt;positive</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</si>
  <si>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The sentiment expressed for the movie is</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</si>
  <si>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The sentiment expressed for the movie is&lt;/s&gt;&lt;/s&gt;negative</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</si>
  <si>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The sentiment expressed for the movie is&lt;/s&gt;&lt;/s&gt;positive</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</si>
  <si>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The sentiment expressed for the movie is</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</si>
  <si>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The sentiment expressed for the movie is&lt;/s&gt;&lt;/s&gt;negative</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</si>
  <si>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The sentiment expressed for the movie is&lt;/s&gt;&lt;/s&gt;positive</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</si>
  <si>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The sentiment expressed for the movie is</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</si>
  <si>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The sentiment expressed for the movie is&lt;/s&gt;&lt;/s&gt;negative</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</si>
  <si>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The sentiment expressed for the movie is&lt;/s&gt;&lt;/s&gt;positive</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</si>
  <si>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The sentiment expressed for the movie is</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</si>
  <si>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The sentiment expressed for the movie is&lt;/s&gt;&lt;/s&gt;negative</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</si>
  <si>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The sentiment expressed for the movie is&lt;/s&gt;&lt;/s&gt;positive</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</si>
  <si>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 The sentiment expressed for the movie is</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</si>
  <si>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 The sentiment expressed for the movie is&lt;/s&gt;&lt;/s&gt;negative</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</si>
  <si>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 The sentiment expressed for the movie is&lt;/s&gt;&lt;/s&gt;positive</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</si>
  <si>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The sentiment expressed for the movie is</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</si>
  <si>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The sentiment expressed for the movie is&lt;/s&gt;&lt;/s&gt;negative</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</si>
  <si>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The sentiment expressed for the movie is&lt;/s&gt;&lt;/s&gt;positive</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</si>
  <si>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The sentiment expressed for the movie is</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</si>
  <si>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The sentiment expressed for the movie is&lt;/s&gt;&lt;/s&gt;negative</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</si>
  <si>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The sentiment expressed for the movie is&lt;/s&gt;&lt;/s&gt;positive</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</si>
  <si>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 The sentiment expressed for the movie is</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</si>
  <si>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 The sentiment expressed for the movie is&lt;/s&gt;&lt;/s&gt;negative</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</si>
  <si>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 The sentiment expressed for the movie is&lt;/s&gt;&lt;/s&gt;positive</t>
  </si>
  <si>
    <t>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The sentiment expressed for the movie is</t>
  </si>
  <si>
    <t>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The sentiment expressed for the movie is&lt;/s&gt;&lt;/s&gt;negative</t>
  </si>
  <si>
    <t>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The sentiment expressed for the movie is&lt;/s&gt;&lt;/s&gt;positive</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</si>
  <si>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The sentiment expressed for the movie is</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</si>
  <si>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The sentiment expressed for the movie is&lt;/s&gt;&lt;/s&gt;negative</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</si>
  <si>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The sentiment expressed for the movie is&lt;/s&gt;&lt;/s&gt;positive</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</si>
  <si>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The sentiment expressed for the movie is</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</si>
  <si>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The sentiment expressed for the movie is&lt;/s&gt;&lt;/s&gt;negative</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</si>
  <si>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The sentiment expressed for the movie is&lt;/s&gt;&lt;/s&gt;positive</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</si>
  <si>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The sentiment expressed for the movie is</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</si>
  <si>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The sentiment expressed for the movie is&lt;/s&gt;&lt;/s&gt;negative</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</si>
  <si>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The sentiment expressed for the movie is&lt;/s&gt;&lt;/s&gt;positive</t>
  </si>
  <si>
    <t>This film is about the encounters of 7 couples on Hampstead heath in one sunny Wednesday afternoon.&lt;br /&gt;&lt;br /&gt;It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 The sentiment expressed for the movie is</t>
  </si>
  <si>
    <t>This film is about the encounters of 7 couples on Hampstead heath in one sunny Wednesday afternoon.&lt;br /&gt;&lt;br /&gt;It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 The sentiment expressed for the movie is&lt;/s&gt;&lt;/s&gt;negative</t>
  </si>
  <si>
    <t>This film is about the encounters of 7 couples on Hampstead heath in one sunny Wednesday afternoon.&lt;br /&gt;&lt;br /&gt;It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 The sentiment expressed for the movie is&lt;/s&gt;&lt;/s&gt;positive</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</si>
  <si>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The sentiment expressed for the movie is</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</si>
  <si>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The sentiment expressed for the movie is&lt;/s&gt;&lt;/s&gt;negative</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</si>
  <si>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The sentiment expressed for the movie is&lt;/s&gt;&lt;/s&gt;positive</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</si>
  <si>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The sentiment expressed for the movie is</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</si>
  <si>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The sentiment expressed for the movie is&lt;/s&gt;&lt;/s&gt;negative</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</si>
  <si>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The sentiment expressed for the movie is&lt;/s&gt;&lt;/s&gt;positive</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</si>
  <si>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The sentiment expressed for the movie is</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</si>
  <si>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The sentiment expressed for the movie is&lt;/s&gt;&lt;/s&gt;negative</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</si>
  <si>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The sentiment expressed for the movie is&lt;/s&gt;&lt;/s&gt;positive</t>
  </si>
  <si>
    <t>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 The sentiment expressed for the movie is</t>
  </si>
  <si>
    <t>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 The sentiment expressed for the movie is&lt;/s&gt;&lt;/s&gt;negative</t>
  </si>
  <si>
    <t>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 The sentiment expressed for the movie is&lt;/s&gt;&lt;/s&gt;positive</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</si>
  <si>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The sentiment expressed for the movie is</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</si>
  <si>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The sentiment expressed for the movie is&lt;/s&gt;&lt;/s&gt;negative</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</si>
  <si>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The sentiment expressed for the movie is&lt;/s&gt;&lt;/s&gt;positive</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</si>
  <si>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The sentiment expressed for the movie is</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</si>
  <si>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The sentiment expressed for the movie is&lt;/s&gt;&lt;/s&gt;negative</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</si>
  <si>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The sentiment expressed for the movie is&lt;/s&gt;&lt;/s&gt;positive</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</si>
  <si>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The sentiment expressed for the movie is</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</si>
  <si>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The sentiment expressed for the movie is&lt;/s&gt;&lt;/s&gt;negative</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</si>
  <si>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The sentiment expressed for the movie is&lt;/s&gt;&lt;/s&gt;positive</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</si>
  <si>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The sentiment expressed for the movie is</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</si>
  <si>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The sentiment expressed for the movie is&lt;/s&gt;&lt;/s&gt;negative</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</si>
  <si>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The sentiment expressed for the movie is&lt;/s&gt;&lt;/s&gt;positive</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</si>
  <si>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The sentiment expressed for the movie is</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</si>
  <si>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The sentiment expressed for the movie is&lt;/s&gt;&lt;/s&gt;negative</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</si>
  <si>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The sentiment expressed for the movie is&lt;/s&gt;&lt;/s&gt;positive</t>
  </si>
  <si>
    <t>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 The sentiment expressed for the movie is</t>
  </si>
  <si>
    <t>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 The sentiment expressed for the movie is&lt;/s&gt;&lt;/s&gt;negative</t>
  </si>
  <si>
    <t>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 The sentiment expressed for the movie is&lt;/s&gt;&lt;/s&gt;positive</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</si>
  <si>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The sentiment expressed for the movie is</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</si>
  <si>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The sentiment expressed for the movie is&lt;/s&gt;&lt;/s&gt;negative</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</si>
  <si>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The sentiment expressed for the movie is&lt;/s&gt;&lt;/s&gt;positive</t>
  </si>
  <si>
    <t>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 The sentiment expressed for the movie is</t>
  </si>
  <si>
    <t>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 The sentiment expressed for the movie is&lt;/s&gt;&lt;/s&gt;negative</t>
  </si>
  <si>
    <t>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 The sentiment expressed for the movie is&lt;/s&gt;&lt;/s&gt;positive</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</si>
  <si>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The sentiment expressed for the movie is</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</si>
  <si>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The sentiment expressed for the movie is&lt;/s&gt;&lt;/s&gt;negative</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</si>
  <si>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The sentiment expressed for the movie is&lt;/s&gt;&lt;/s&gt;positive</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</si>
  <si>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The sentiment expressed for the movie is</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</si>
  <si>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The sentiment expressed for the movie is&lt;/s&gt;&lt;/s&gt;negative</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</si>
  <si>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The sentiment expressed for the movie is&lt;/s&gt;&lt;/s&gt;positive</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</si>
  <si>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The sentiment expressed for the movie is</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</si>
  <si>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The sentiment expressed for the movie is&lt;/s&gt;&lt;/s&gt;negative</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</si>
  <si>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The sentiment expressed for the movie is&lt;/s&gt;&lt;/s&gt;positive</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</si>
  <si>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The sentiment expressed for the movie is</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</si>
  <si>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The sentiment expressed for the movie is&lt;/s&gt;&lt;/s&gt;negative</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</si>
  <si>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The sentiment expressed for the movie is&lt;/s&gt;&lt;/s&gt;positive</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</si>
  <si>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The sentiment expressed for the movie is</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</si>
  <si>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The sentiment expressed for the movie is&lt;/s&gt;&lt;/s&gt;negative</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</si>
  <si>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The sentiment expressed for the movie is&lt;/s&gt;&lt;/s&gt;positive</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</si>
  <si>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The sentiment expressed for the movie is</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</si>
  <si>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The sentiment expressed for the movie is&lt;/s&gt;&lt;/s&gt;negative</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</si>
  <si>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The sentiment expressed for the movie is&lt;/s&gt;&lt;/s&gt;positive</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</si>
  <si>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The sentiment expressed for the movie is</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</si>
  <si>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The sentiment expressed for the movie is&lt;/s&gt;&lt;/s&gt;negative</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</si>
  <si>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The sentiment expressed for the movie is&lt;/s&gt;&lt;/s&gt;positive</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</si>
  <si>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¬´hot¬ª zone???To suicide??That¬¥s one big mistake, that costs the film dearly. Very good actors do very poor acting here, like Sean Penn, that recently repeated the irritating way of talking on ¬´I am Sam¬ª, and Michael J. Fox, that wastes a good opportunity to beat Charlie Sheen on ¬´Platoon¬ª, performing just ¬´average¬ª.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¬´Scarface¬ª and ¬´The Untouchables¬ª (these ones excellent films), i would consider him a ¬´bluff¬ª director: too much publicity, bad filming.&lt;br /&gt;&lt;br /&gt;3/10 The sentiment expressed for the movie is</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</si>
  <si>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¬´hot¬ª zone???To suicide??That¬¥s one big mistake, that costs the film dearly. Very good actors do very poor acting here, like Sean Penn, that recently repeated the irritating way of talking on ¬´I am Sam¬ª, and Michael J. Fox, that wastes a good opportunity to beat Charlie Sheen on ¬´Platoon¬ª, performing just ¬´average¬ª.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¬´Scarface¬ª and ¬´The Untouchables¬ª (these ones excellent films), i would consider him a ¬´bluff¬ª director: too much publicity, bad filming.&lt;br /&gt;&lt;br /&gt;3/10 The sentiment expressed for the movie is&lt;/s&gt;&lt;/s&gt;negative</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</si>
  <si>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¬´hot¬ª zone???To suicide??That¬¥s one big mistake, that costs the film dearly. Very good actors do very poor acting here, like Sean Penn, that recently repeated the irritating way of talking on ¬´I am Sam¬ª, and Michael J. Fox, that wastes a good opportunity to beat Charlie Sheen on ¬´Platoon¬ª, performing just ¬´average¬ª.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¬´Scarface¬ª and ¬´The Untouchables¬ª (these ones excellent films), i would consider him a ¬´bluff¬ª director: too much publicity, bad filming.&lt;br /&gt;&lt;br /&gt;3/10 The sentiment expressed for the movie is&lt;/s&gt;&lt;/s&gt;positive</t>
  </si>
  <si>
    <t>&lt;br /&gt;&lt;br /&gt;It sucked.&lt;br /&gt;&lt;br /&gt;I returned the video after watching half of it. Not funny,&lt;br /&gt;&lt;br /&gt;just a cheap and desperate attempt to cash in on a very very funny original. junk, forget it, don't waste your time etc etc The sentiment expressed for the movie is</t>
  </si>
  <si>
    <t>&lt;br /&gt;&lt;br /&gt;It sucked.&lt;br /&gt;&lt;br /&gt;I returned the video after watching half of it. Not funny,&lt;br /&gt;&lt;br /&gt;just a cheap and desperate attempt to cash in on a very very funny original. junk, forget it, don't waste your time etc etc The sentiment expressed for the movie is&lt;/s&gt;&lt;/s&gt;negative</t>
  </si>
  <si>
    <t>&lt;br /&gt;&lt;br /&gt;It sucked.&lt;br /&gt;&lt;br /&gt;I returned the video after watching half of it. Not funny,&lt;br /&gt;&lt;br /&gt;just a cheap and desperate attempt to cash in on a very very funny original. junk, forget it, don't waste your time etc etc The sentiment expressed for the movie is&lt;/s&gt;&lt;/s&gt;positive</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</si>
  <si>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The sentiment expressed for the movie is</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</si>
  <si>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The sentiment expressed for the movie is&lt;/s&gt;&lt;/s&gt;negative</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</si>
  <si>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The sentiment expressed for the movie is&lt;/s&gt;&lt;/s&gt;positive</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</si>
  <si>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The sentiment expressed for the movie is</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</si>
  <si>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The sentiment expressed for the movie is&lt;/s&gt;&lt;/s&gt;negative</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</si>
  <si>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The sentiment expressed for the movie is&lt;/s&gt;&lt;/s&gt;positive</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</si>
  <si>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The sentiment expressed for the movie is</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</si>
  <si>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The sentiment expressed for the movie is&lt;/s&gt;&lt;/s&gt;negative</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</si>
  <si>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The sentiment expressed for the movie is&lt;/s&gt;&lt;/s&gt;positive</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</si>
  <si>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The sentiment expressed for the movie is</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</si>
  <si>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The sentiment expressed for the movie is&lt;/s&gt;&lt;/s&gt;negative</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</si>
  <si>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The sentiment expressed for the movie is&lt;/s&gt;&lt;/s&gt;positive</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</si>
  <si>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The sentiment expressed for the movie is</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</si>
  <si>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The sentiment expressed for the movie is&lt;/s&gt;&lt;/s&gt;negative</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</si>
  <si>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The sentiment expressed for the movie is&lt;/s&gt;&lt;/s&gt;positive</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</si>
  <si>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The sentiment expressed for the movie is</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</si>
  <si>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The sentiment expressed for the movie is&lt;/s&gt;&lt;/s&gt;negative</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</si>
  <si>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The sentiment expressed for the movie is&lt;/s&gt;&lt;/s&gt;positive</t>
  </si>
  <si>
    <t>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 The sentiment expressed for the movie is</t>
  </si>
  <si>
    <t>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 The sentiment expressed for the movie is&lt;/s&gt;&lt;/s&gt;negative</t>
  </si>
  <si>
    <t>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 The sentiment expressed for the movie is&lt;/s&gt;&lt;/s&gt;positive</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</si>
  <si>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The sentiment expressed for the movie is</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</si>
  <si>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The sentiment expressed for the movie is&lt;/s&gt;&lt;/s&gt;negative</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</si>
  <si>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The sentiment expressed for the movie is&lt;/s&gt;&lt;/s&gt;positive</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</si>
  <si>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The sentiment expressed for the movie is</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</si>
  <si>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The sentiment expressed for the movie is&lt;/s&gt;&lt;/s&gt;negative</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</si>
  <si>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The sentiment expressed for the movie is&lt;/s&gt;&lt;/s&gt;positive</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</si>
  <si>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The sentiment expressed for the movie is</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</si>
  <si>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The sentiment expressed for the movie is&lt;/s&gt;&lt;/s&gt;negative</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</si>
  <si>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The sentiment expressed for the movie is&lt;/s&gt;&lt;/s&gt;positive</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</si>
  <si>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The sentiment expressed for the movie is</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</si>
  <si>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The sentiment expressed for the movie is&lt;/s&gt;&lt;/s&gt;negative</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</si>
  <si>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The sentiment expressed for the movie is&lt;/s&gt;&lt;/s&gt;positive</t>
  </si>
  <si>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 The sentiment expressed for the movie is</t>
  </si>
  <si>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 The sentiment expressed for the movie is&lt;/s&gt;&lt;/s&gt;negative</t>
  </si>
  <si>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 The sentiment expressed for the movie is&lt;/s&gt;&lt;/s&gt;positive</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</si>
  <si>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 The sentiment expressed for the movie is</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</si>
  <si>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 The sentiment expressed for the movie is&lt;/s&gt;&lt;/s&gt;negative</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</si>
  <si>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 The sentiment expressed for the movie is&lt;/s&gt;&lt;/s&gt;positive</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</si>
  <si>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The sentiment expressed for the movie is</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</si>
  <si>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The sentiment expressed for the movie is&lt;/s&gt;&lt;/s&gt;negative</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</si>
  <si>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The sentiment expressed for the movie is&lt;/s&gt;&lt;/s&gt;positive</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</si>
  <si>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The sentiment expressed for the movie is</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</si>
  <si>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The sentiment expressed for the movie is&lt;/s&gt;&lt;/s&gt;negative</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</si>
  <si>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The sentiment expressed for the movie is&lt;/s&gt;&lt;/s&gt;positive</t>
  </si>
  <si>
    <t>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 The sentiment expressed for the movie is</t>
  </si>
  <si>
    <t>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 The sentiment expressed for the movie is&lt;/s&gt;&lt;/s&gt;negative</t>
  </si>
  <si>
    <t>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 The sentiment expressed for the movie is&lt;/s&gt;&lt;/s&gt;positive</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</si>
  <si>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The sentiment expressed for the movie is</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</si>
  <si>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The sentiment expressed for the movie is&lt;/s&gt;&lt;/s&gt;negative</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</si>
  <si>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The sentiment expressed for the movie is&lt;/s&gt;&lt;/s&gt;positive</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</si>
  <si>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The sentiment expressed for the movie is</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</si>
  <si>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The sentiment expressed for the movie is&lt;/s&gt;&lt;/s&gt;negative</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</si>
  <si>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The sentiment expressed for the movie is&lt;/s&gt;&lt;/s&gt;positive</t>
  </si>
  <si>
    <t>I enjoyed the movie and Kellie Martins performance immensely. It's the kind of movie I can show my family and has an example of a young woman placed in extraordinary circumstances finding the courage to do the right thing in the face of extreme danger. The sentiment expressed for the movie is</t>
  </si>
  <si>
    <t>I enjoyed the movie and Kellie Martins performance immensely. It's the kind of movie I can show my family and has an example of a young woman placed in extraordinary circumstances finding the courage to do the right thing in the face of extreme danger. The sentiment expressed for the movie is&lt;/s&gt;&lt;/s&gt;negative</t>
  </si>
  <si>
    <t>I enjoyed the movie and Kellie Martins performance immensely. It's the kind of movie I can show my family and has an example of a young woman placed in extraordinary circumstances finding the courage to do the right thing in the face of extreme danger. The sentiment expressed for the movie is&lt;/s&gt;&lt;/s&gt;positive</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</si>
  <si>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The sentiment expressed for the movie is</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</si>
  <si>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The sentiment expressed for the movie is&lt;/s&gt;&lt;/s&gt;negative</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</si>
  <si>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The sentiment expressed for the movie is&lt;/s&gt;&lt;/s&gt;positive</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</si>
  <si>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The sentiment expressed for the movie is</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</si>
  <si>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The sentiment expressed for the movie is&lt;/s&gt;&lt;/s&gt;negative</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</si>
  <si>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The sentiment expressed for the movie is&lt;/s&gt;&lt;/s&gt;positive</t>
  </si>
  <si>
    <t>I have a completely biased point of view mainly because I live and enjoy the club culture lifestyle. Being a DJ and frequent club goer I see the honesty within this movie and I love it. If you don't know the club/rave culture then it will be a great foray into that culture for anyone that doesn't know it first hand. The honest portrayal of human emotion and issues in the part of Jip I loved. The characters were well constructed and I thoroughly enjoyed this film. I really don't enjoy the fact that you have to write ten lines on this web site. I will write at least 6 or 7 but i feel that i can portray my point with fewer than ten. Here are some extra lines to make the IMDb gods happy. The sentiment expressed for the movie is</t>
  </si>
  <si>
    <t>I have a completely biased point of view mainly because I live and enjoy the club culture lifestyle. Being a DJ and frequent club goer I see the honesty within this movie and I love it. If you don't know the club/rave culture then it will be a great foray into that culture for anyone that doesn't know it first hand. The honest portrayal of human emotion and issues in the part of Jip I loved. The characters were well constructed and I thoroughly enjoyed this film. I really don't enjoy the fact that you have to write ten lines on this web site. I will write at least 6 or 7 but i feel that i can portray my point with fewer than ten. Here are some extra lines to make the IMDb gods happy. The sentiment expressed for the movie is&lt;/s&gt;&lt;/s&gt;negative</t>
  </si>
  <si>
    <t>I have a completely biased point of view mainly because I live and enjoy the club culture lifestyle. Being a DJ and frequent club goer I see the honesty within this movie and I love it. If you don't know the club/rave culture then it will be a great foray into that culture for anyone that doesn't know it first hand. The honest portrayal of human emotion and issues in the part of Jip I loved. The characters were well constructed and I thoroughly enjoyed this film. I really don't enjoy the fact that you have to write ten lines on this web site. I will write at least 6 or 7 but i feel that i can portray my point with fewer than ten. Here are some extra lines to make the IMDb gods happy. The sentiment expressed for the movie is&lt;/s&gt;&lt;/s&gt;positive</t>
  </si>
  <si>
    <t>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The sentiment expressed for the movie is</t>
  </si>
  <si>
    <t>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The sentiment expressed for the movie is&lt;/s&gt;&lt;/s&gt;negative</t>
  </si>
  <si>
    <t>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The sentiment expressed for the movie is&lt;/s&gt;&lt;/s&gt;positive</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</si>
  <si>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The sentiment expressed for the movie is</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</si>
  <si>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The sentiment expressed for the movie is&lt;/s&gt;&lt;/s&gt;negative</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</si>
  <si>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The sentiment expressed for the movie is&lt;/s&gt;&lt;/s&gt;positive</t>
  </si>
  <si>
    <t>In the 70's in Afghanistan, the Pushtun boy Amir (Zekeria Ebrahimi) and the Hazara boy Hassan (Ahmad Khan Mahmoodzada), who is his loyal friend and son of their Hazara servant Ali (Nabi Tanha), are raised together in Amir's father house, playing and kitting on the streets of a peaceful Kabul. Amir feels that his wise and good father Baba (Homayoun Ershadi) blames him for the death of his mother in the delivery, and also that his father loves and prefers Hassam to him. In return, Amir feels a great respect for his father's best friend Rahim Khan (Shaun Toub), who supports his intention to become a writer. After Amir winning a competition of kitting, Hassam runs to bring a kite to Amir, but he is beaten and raped by the brutal Assef (Elham Ehsas)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(Atossa Leoni) and they get married. In 2000, after the death of Baba, Amir is a famous novelist and receives a phone call from the terminal Rahim Khan, who discloses secrets about his family, forcing Amir to return to Peshawar, in Pakistan, in a journey of redemption.&lt;br /&gt;&lt;br /&gt;I am not familiar with the Afghan culture and I did not read this novel in spite of the recommendation of my daughter, and yesterday I decided to watch this movie on DVD. I found a good story of loyalty, cowardice, betrayal and redemption, with a brief insight in the recent history of Afghanistan, from a peaceful period in the 70's to the present days with the Taliban. The actors and actresses have great performances, giving... The sentiment expressed for the movie is</t>
  </si>
  <si>
    <t>In the 70's in Afghanistan, the Pushtun boy Amir (Zekeria Ebrahimi) and the Hazara boy Hassan (Ahmad Khan Mahmoodzada), who is his loyal friend and son of their Hazara servant Ali (Nabi Tanha), are raised together in Amir's father house, playing and kitting on the streets of a peaceful Kabul. Amir feels that his wise and good father Baba (Homayoun Ershadi) blames him for the death of his mother in the delivery, and also that his father loves and prefers Hassam to him. In return, Amir feels a great respect for his father's best friend Rahim Khan (Shaun Toub), who supports his intention to become a writer. After Amir winning a competition of kitting, Hassam runs to bring a kite to Amir, but he is beaten and raped by the brutal Assef (Elham Ehsas)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(Atossa Leoni) and they get married. In 2000, after the death of Baba, Amir is a famous novelist and receives a phone call from the terminal Rahim Khan, who discloses secrets about his family, forcing Amir to return to Peshawar, in Pakistan, in a journey of redemption.&lt;br /&gt;&lt;br /&gt;I am not familiar with the Afghan culture and I did not read this novel in spite of the recommendation of my daughter, and yesterday I decided to watch this movie on DVD. I found a good story of loyalty, cowardice, betrayal and redemption, with a brief insight in the recent history of Afghanistan, from a peaceful period in the 70's to the present days with the Taliban. The actors and actresses have great performances, giving... The sentiment expressed for the movie is&lt;/s&gt;&lt;/s&gt;negative</t>
  </si>
  <si>
    <t>In the 70's in Afghanistan, the Pushtun boy Amir (Zekeria Ebrahimi) and the Hazara boy Hassan (Ahmad Khan Mahmoodzada), who is his loyal friend and son of their Hazara servant Ali (Nabi Tanha), are raised together in Amir's father house, playing and kitting on the streets of a peaceful Kabul. Amir feels that his wise and good father Baba (Homayoun Ershadi) blames him for the death of his mother in the delivery, and also that his father loves and prefers Hassam to him. In return, Amir feels a great respect for his father's best friend Rahim Khan (Shaun Toub), who supports his intention to become a writer. After Amir winning a competition of kitting, Hassam runs to bring a kite to Amir, but he is beaten and raped by the brutal Assef (Elham Ehsas)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(Atossa Leoni) and they get married. In 2000, after the death of Baba, Amir is a famous novelist and receives a phone call from the terminal Rahim Khan, who discloses secrets about his family, forcing Amir to return to Peshawar, in Pakistan, in a journey of redemption.&lt;br /&gt;&lt;br /&gt;I am not familiar with the Afghan culture and I did not read this novel in spite of the recommendation of my daughter, and yesterday I decided to watch this movie on DVD. I found a good story of loyalty, cowardice, betrayal and redemption, with a brief insight in the recent history of Afghanistan, from a peaceful period in the 70's to the present days with the Taliban. The actors and actresses have great performances, giving... The sentiment expressed for the movie is&lt;/s&gt;&lt;/s&gt;positive</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</si>
  <si>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The sentiment expressed for the movie is</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</si>
  <si>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The sentiment expressed for the movie is&lt;/s&gt;&lt;/s&gt;negative</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</si>
  <si>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The sentiment expressed for the movie is&lt;/s&gt;&lt;/s&gt;positive</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</si>
  <si>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The sentiment expressed for the movie is</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</si>
  <si>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The sentiment expressed for the movie is&lt;/s&gt;&lt;/s&gt;negative</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</si>
  <si>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The sentiment expressed for the movie is&lt;/s&gt;&lt;/s&gt;positive</t>
  </si>
  <si>
    <t>It begins with a couple of disgusting sex-comedy gags, but soon it reveals its true colors: it wants to be a "Death Wish" clone. I say "wants to" because the script gets so increasingly laughable by the minute that it ends up looking like an absurdist "Death Wish" spoof! From a love scene in a room inexplicably filled with candles, to "heroes" who dress up as commandoes and wave their machine guns because they don't want to attract attention to themselves(!), to bad guys who drive around the city in a black van long after it has been recognized as their vehicle, this film has too many ludicrous points to fit in a list. The other major problem is that you can't tell most of the characters apart; of course, you know who Borgnine and Roundtree and even James Van Patten are, but all the other roles could have been played by different actors in various scenes, and you wouldn't know the difference. (*1/2) The sentiment expressed for the movie is</t>
  </si>
  <si>
    <t>It begins with a couple of disgusting sex-comedy gags, but soon it reveals its true colors: it wants to be a "Death Wish" clone. I say "wants to" because the script gets so increasingly laughable by the minute that it ends up looking like an absurdist "Death Wish" spoof! From a love scene in a room inexplicably filled with candles, to "heroes" who dress up as commandoes and wave their machine guns because they don't want to attract attention to themselves(!), to bad guys who drive around the city in a black van long after it has been recognized as their vehicle, this film has too many ludicrous points to fit in a list. The other major problem is that you can't tell most of the characters apart; of course, you know who Borgnine and Roundtree and even James Van Patten are, but all the other roles could have been played by different actors in various scenes, and you wouldn't know the difference. (*1/2) The sentiment expressed for the movie is&lt;/s&gt;&lt;/s&gt;negative</t>
  </si>
  <si>
    <t>It begins with a couple of disgusting sex-comedy gags, but soon it reveals its true colors: it wants to be a "Death Wish" clone. I say "wants to" because the script gets so increasingly laughable by the minute that it ends up looking like an absurdist "Death Wish" spoof! From a love scene in a room inexplicably filled with candles, to "heroes" who dress up as commandoes and wave their machine guns because they don't want to attract attention to themselves(!), to bad guys who drive around the city in a black van long after it has been recognized as their vehicle, this film has too many ludicrous points to fit in a list. The other major problem is that you can't tell most of the characters apart; of course, you know who Borgnine and Roundtree and even James Van Patten are, but all the other roles could have been played by different actors in various scenes, and you wouldn't know the difference. (*1/2) The sentiment expressed for the movie is&lt;/s&gt;&lt;/s&gt;positive</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</si>
  <si>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The sentiment expressed for the movie is</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</si>
  <si>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The sentiment expressed for the movie is&lt;/s&gt;&lt;/s&gt;negative</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</si>
  <si>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The sentiment expressed for the movie is&lt;/s&gt;&lt;/s&gt;positive</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</si>
  <si>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The sentiment expressed for the movie is</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</si>
  <si>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The sentiment expressed for the movie is&lt;/s&gt;&lt;/s&gt;negative</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</si>
  <si>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The sentiment expressed for the movie is&lt;/s&gt;&lt;/s&gt;positive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</si>
  <si>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 The sentiment expressed for the movie is</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</si>
  <si>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 The sentiment expressed for the movie is&lt;/s&gt;&lt;/s&gt;negative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</si>
  <si>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 The sentiment expressed for the movie is&lt;/s&gt;&lt;/s&gt;positive</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</si>
  <si>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The sentiment expressed for the movie is</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</si>
  <si>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The sentiment expressed for the movie is&lt;/s&gt;&lt;/s&gt;negative</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</si>
  <si>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The sentiment expressed for the movie is&lt;/s&gt;&lt;/s&gt;positive</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</si>
  <si>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The sentiment expressed for the movie is</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</si>
  <si>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The sentiment expressed for the movie is&lt;/s&gt;&lt;/s&gt;negative</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</si>
  <si>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The sentiment expressed for the movie is&lt;/s&gt;&lt;/s&gt;positive</t>
  </si>
  <si>
    <t>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 The sentiment expressed for the movie is</t>
  </si>
  <si>
    <t>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 The sentiment expressed for the movie is&lt;/s&gt;&lt;/s&gt;negative</t>
  </si>
  <si>
    <t>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 The sentiment expressed for the movie is&lt;/s&gt;&lt;/s&gt;positive</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</si>
  <si>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The sentiment expressed for the movie is</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</si>
  <si>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The sentiment expressed for the movie is&lt;/s&gt;&lt;/s&gt;negative</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</si>
  <si>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The sentiment expressed for the movie is&lt;/s&gt;&lt;/s&gt;positive</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</si>
  <si>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The sentiment expressed for the movie is</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</si>
  <si>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The sentiment expressed for the movie is&lt;/s&gt;&lt;/s&gt;negative</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</si>
  <si>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The sentiment expressed for the movie is&lt;/s&gt;&lt;/s&gt;positive</t>
  </si>
  <si>
    <t>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 The sentiment expressed for the movie is</t>
  </si>
  <si>
    <t>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 The sentiment expressed for the movie is&lt;/s&gt;&lt;/s&gt;negative</t>
  </si>
  <si>
    <t>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 The sentiment expressed for the movie is&lt;/s&gt;&lt;/s&gt;positive</t>
  </si>
  <si>
    <t>It ends with the declaration that "the film you have just seen was an improvisation"-at once making you feel like an idiot for thinking an improvisation was an good movie, and astounded at Cassavetes' genius...once again. Of course, Cassavetes told some guy it wasn't really an improvisation per se, on his deathbed, so...it's the story about a light-skinned black woman, Lelia, who passes for white, and her family: another passing-for-white brother named Ben, and a black-black brother named Hughie. When she falls in love with a white jerk named Tony, he is unpleasantly surprised when he finds out she's black, and from there it goes on about the three main characters' individual aspirations and shortcomings. Hughie is a jazz singer in the process of becoming a failure, Lelia's still hopelessly depressed over Tony, and Ben is angsty and violent in general, in desperate need of something to shock him out of his stale patterns of existence. Overall, I suppose it's really about stasis vs. change in human life. I suspect that Cassavetes had the plot organized enough, and it was just the dialogue that was improvised. The dialogue itself is very uneven - sometimes somebody will say something very memorable, other times it's memorably awkward. What's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didn't like Lelia, but as the film progressed you see more and more she's one of those actors who gets better as the tension and drama builds - not necessarily the best with small talk. Shadows is hailed by many as the forerunner of the indie film movement (made in 1959) and it's definitely recommended. The sentiment expressed for the movie is</t>
  </si>
  <si>
    <t>It ends with the declaration that "the film you have just seen was an improvisation"-at once making you feel like an idiot for thinking an improvisation was an good movie, and astounded at Cassavetes' genius...once again. Of course, Cassavetes told some guy it wasn't really an improvisation per se, on his deathbed, so...it's the story about a light-skinned black woman, Lelia, who passes for white, and her family: another passing-for-white brother named Ben, and a black-black brother named Hughie. When she falls in love with a white jerk named Tony, he is unpleasantly surprised when he finds out she's black, and from there it goes on about the three main characters' individual aspirations and shortcomings. Hughie is a jazz singer in the process of becoming a failure, Lelia's still hopelessly depressed over Tony, and Ben is angsty and violent in general, in desperate need of something to shock him out of his stale patterns of existence. Overall, I suppose it's really about stasis vs. change in human life. I suspect that Cassavetes had the plot organized enough, and it was just the dialogue that was improvised. The dialogue itself is very uneven - sometimes somebody will say something very memorable, other times it's memorably awkward. What's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didn't like Lelia, but as the film progressed you see more and more she's one of those actors who gets better as the tension and drama builds - not necessarily the best with small talk. Shadows is hailed by many as the forerunner of the indie film movement (made in 1959) and it's definitely recommended. The sentiment expressed for the movie is&lt;/s&gt;&lt;/s&gt;negative</t>
  </si>
  <si>
    <t>It ends with the declaration that "the film you have just seen was an improvisation"-at once making you feel like an idiot for thinking an improvisation was an good movie, and astounded at Cassavetes' genius...once again. Of course, Cassavetes told some guy it wasn't really an improvisation per se, on his deathbed, so...it's the story about a light-skinned black woman, Lelia, who passes for white, and her family: another passing-for-white brother named Ben, and a black-black brother named Hughie. When she falls in love with a white jerk named Tony, he is unpleasantly surprised when he finds out she's black, and from there it goes on about the three main characters' individual aspirations and shortcomings. Hughie is a jazz singer in the process of becoming a failure, Lelia's still hopelessly depressed over Tony, and Ben is angsty and violent in general, in desperate need of something to shock him out of his stale patterns of existence. Overall, I suppose it's really about stasis vs. change in human life. I suspect that Cassavetes had the plot organized enough, and it was just the dialogue that was improvised. The dialogue itself is very uneven - sometimes somebody will say something very memorable, other times it's memorably awkward. What's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didn't like Lelia, but as the film progressed you see more and more she's one of those actors who gets better as the tension and drama builds - not necessarily the best with small talk. Shadows is hailed by many as the forerunner of the indie film movement (made in 1959) and it's definitely recommended. The sentiment expressed for the movie is&lt;/s&gt;&lt;/s&gt;positive</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</si>
  <si>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The sentiment expressed for the movie is</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</si>
  <si>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The sentiment expressed for the movie is&lt;/s&gt;&lt;/s&gt;negative</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</si>
  <si>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The sentiment expressed for the movie is&lt;/s&gt;&lt;/s&gt;positive</t>
  </si>
  <si>
    <t>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him.&lt;br /&gt;&lt;br /&gt;Grim,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 The sentiment expressed for the movie is</t>
  </si>
  <si>
    <t>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him.&lt;br /&gt;&lt;br /&gt;Grim,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 The sentiment expressed for the movie is&lt;/s&gt;&lt;/s&gt;negative</t>
  </si>
  <si>
    <t>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him.&lt;br /&gt;&lt;br /&gt;Grim,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 The sentiment expressed for the movie is&lt;/s&gt;&lt;/s&gt;positive</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</si>
  <si>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The sentiment expressed for the movie is</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</si>
  <si>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The sentiment expressed for the movie is&lt;/s&gt;&lt;/s&gt;negative</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</si>
  <si>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The sentiment expressed for the movie is&lt;/s&gt;&lt;/s&gt;positive</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</si>
  <si>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The sentiment expressed for the movie is</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</si>
  <si>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The sentiment expressed for the movie is&lt;/s&gt;&lt;/s&gt;negative</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</si>
  <si>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The sentiment expressed for the movie is&lt;/s&gt;&lt;/s&gt;positive</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</si>
  <si>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The sentiment expressed for the movie is</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</si>
  <si>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The sentiment expressed for the movie is&lt;/s&gt;&lt;/s&gt;negative</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</si>
  <si>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The sentiment expressed for the movie is&lt;/s&gt;&lt;/s&gt;positive</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</si>
  <si>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The sentiment expressed for the movie is</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</si>
  <si>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The sentiment expressed for the movie is&lt;/s&gt;&lt;/s&gt;negative</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</si>
  <si>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The sentiment expressed for the movie is&lt;/s&gt;&lt;/s&gt;positive</t>
  </si>
  <si>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 The sentiment expressed for the movie is</t>
  </si>
  <si>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 The sentiment expressed for the movie is&lt;/s&gt;&lt;/s&gt;negative</t>
  </si>
  <si>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 The sentiment expressed for the movie is&lt;/s&gt;&lt;/s&gt;positive</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</si>
  <si>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The sentiment expressed for the movie is</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</si>
  <si>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The sentiment expressed for the movie is&lt;/s&gt;&lt;/s&gt;negative</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</si>
  <si>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The sentiment expressed for the movie is&lt;/s&gt;&lt;/s&gt;positive</t>
  </si>
  <si>
    <t>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&lt;br /&gt;&lt;br /&gt;Overall its a great Indian comedy movie to watch... The sentiment expressed for the movie is</t>
  </si>
  <si>
    <t>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&lt;br /&gt;&lt;br /&gt;Overall its a great Indian comedy movie to watch... The sentiment expressed for the movie is&lt;/s&gt;&lt;/s&gt;negative</t>
  </si>
  <si>
    <t>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&lt;br /&gt;&lt;br /&gt;Overall its a great Indian comedy movie to watch... The sentiment expressed for the movie is&lt;/s&gt;&lt;/s&gt;positive</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</si>
  <si>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The sentiment expressed for the movie is</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</si>
  <si>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The sentiment expressed for the movie is&lt;/s&gt;&lt;/s&gt;negative</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</si>
  <si>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The sentiment expressed for the movie is&lt;/s&gt;&lt;/s&gt;positive</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</si>
  <si>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 The sentiment expressed for the movie is</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</si>
  <si>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 The sentiment expressed for the movie is&lt;/s&gt;&lt;/s&gt;negative</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</si>
  <si>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 The sentiment expressed for the movie is&lt;/s&gt;&lt;/s&gt;positive</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</si>
  <si>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The sentiment expressed for the movie is</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</si>
  <si>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The sentiment expressed for the movie is&lt;/s&gt;&lt;/s&gt;negative</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</si>
  <si>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The sentiment expressed for the movie is&lt;/s&gt;&lt;/s&gt;positive</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</si>
  <si>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The sentiment expressed for the movie is</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</si>
  <si>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The sentiment expressed for the movie is&lt;/s&gt;&lt;/s&gt;negative</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</si>
  <si>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The sentiment expressed for the movie is&lt;/s&gt;&lt;/s&gt;positive</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</si>
  <si>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The sentiment expressed for the movie is</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</si>
  <si>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The sentiment expressed for the movie is&lt;/s&gt;&lt;/s&gt;negative</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</si>
  <si>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The sentiment expressed for the movie is&lt;/s&gt;&lt;/s&gt;positive</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</si>
  <si>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The sentiment expressed for the movie is</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</si>
  <si>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The sentiment expressed for the movie is&lt;/s&gt;&lt;/s&gt;negative</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</si>
  <si>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The sentiment expressed for the movie is&lt;/s&gt;&lt;/s&gt;positive</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</si>
  <si>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The sentiment expressed for the movie is</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</si>
  <si>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The sentiment expressed for the movie is&lt;/s&gt;&lt;/s&gt;negative</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</si>
  <si>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The sentiment expressed for the movie is&lt;/s&gt;&lt;/s&gt;positive</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</si>
  <si>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 The sentiment expressed for the movie is</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</si>
  <si>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 The sentiment expressed for the movie is&lt;/s&gt;&lt;/s&gt;negative</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</si>
  <si>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 The sentiment expressed for the movie is&lt;/s&gt;&lt;/s&gt;positive</t>
  </si>
  <si>
    <t>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The sentiment expressed for the movie is</t>
  </si>
  <si>
    <t>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The sentiment expressed for the movie is&lt;/s&gt;&lt;/s&gt;negative</t>
  </si>
  <si>
    <t>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The sentiment expressed for the movie is&lt;/s&gt;&lt;/s&gt;positive</t>
  </si>
  <si>
    <t>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 The sentiment expressed for the movie is</t>
  </si>
  <si>
    <t>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 The sentiment expressed for the movie is&lt;/s&gt;&lt;/s&gt;negative</t>
  </si>
  <si>
    <t>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 The sentiment expressed for the movie is&lt;/s&gt;&lt;/s&gt;positive</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</si>
  <si>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The sentiment expressed for the movie is</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</si>
  <si>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The sentiment expressed for the movie is&lt;/s&gt;&lt;/s&gt;negative</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</si>
  <si>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The sentiment expressed for the movie is&lt;/s&gt;&lt;/s&gt;positive</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</si>
  <si>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 The sentiment expressed for the movie is</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</si>
  <si>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 The sentiment expressed for the movie is&lt;/s&gt;&lt;/s&gt;negative</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</si>
  <si>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 The sentiment expressed for the movie is&lt;/s&gt;&lt;/s&gt;positive</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</si>
  <si>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The sentiment expressed for the movie is</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</si>
  <si>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The sentiment expressed for the movie is&lt;/s&gt;&lt;/s&gt;negative</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</si>
  <si>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The sentiment expressed for the movie is&lt;/s&gt;&lt;/s&gt;positive</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</si>
  <si>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The sentiment expressed for the movie is</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</si>
  <si>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The sentiment expressed for the movie is&lt;/s&gt;&lt;/s&gt;negative</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</si>
  <si>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The sentiment expressed for the movie is&lt;/s&gt;&lt;/s&gt;positive</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</si>
  <si>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The sentiment expressed for the movie is</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</si>
  <si>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The sentiment expressed for the movie is&lt;/s&gt;&lt;/s&gt;negative</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</si>
  <si>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The sentiment expressed for the movie is&lt;/s&gt;&lt;/s&gt;positive</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</si>
  <si>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The sentiment expressed for the movie is</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</si>
  <si>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The sentiment expressed for the movie is&lt;/s&gt;&lt;/s&gt;negative</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</si>
  <si>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The sentiment expressed for the movie is&lt;/s&gt;&lt;/s&gt;positive</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</si>
  <si>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The sentiment expressed for the movie is</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</si>
  <si>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The sentiment expressed for the movie is&lt;/s&gt;&lt;/s&gt;negative</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</si>
  <si>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The sentiment expressed for the movie is&lt;/s&gt;&lt;/s&gt;positive</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</si>
  <si>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The sentiment expressed for the movie is</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</si>
  <si>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The sentiment expressed for the movie is&lt;/s&gt;&lt;/s&gt;negative</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</si>
  <si>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The sentiment expressed for the movie is&lt;/s&gt;&lt;/s&gt;positive</t>
  </si>
  <si>
    <t>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 The sentiment expressed for the movie is</t>
  </si>
  <si>
    <t>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 The sentiment expressed for the movie is&lt;/s&gt;&lt;/s&gt;negative</t>
  </si>
  <si>
    <t>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 The sentiment expressed for the movie is&lt;/s&gt;&lt;/s&gt;positive</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</si>
  <si>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The sentiment expressed for the movie is</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</si>
  <si>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The sentiment expressed for the movie is&lt;/s&gt;&lt;/s&gt;negative</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</si>
  <si>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The sentiment expressed for the movie is&lt;/s&gt;&lt;/s&gt;positive</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</si>
  <si>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The sentiment expressed for the movie is</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</si>
  <si>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The sentiment expressed for the movie is&lt;/s&gt;&lt;/s&gt;negative</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</si>
  <si>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The sentiment expressed for the movie is&lt;/s&gt;&lt;/s&gt;positive</t>
  </si>
  <si>
    <t>Daniel Auteuil's Bruno in Petites Couperes is a middle-aged model of his Pierre in Christian Vincent's La Separation of 10 years ago. In both films, youthful confidence in left-wing ideology and love (mutual metaphors) crumbles into paranoia - manifesting itself as trapped aggression in Pierre and desperately comic womanizing in the more recent Bruno.&lt;br /&gt;&lt;br /&gt;Unfortunately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cold.&lt;br /&gt;&lt;br /&gt;Krisitn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cabinet.&lt;br /&gt;&lt;br /&gt;All the characters' submersion into the bourgeoisie may be a viable and indeed tragic outcome, but in this case it's a cop-out of a cadence (unlike the brutal, painful denouement of La Separation). A serious disappointment, 4/10. The sentiment expressed for the movie is</t>
  </si>
  <si>
    <t>Daniel Auteuil's Bruno in Petites Couperes is a middle-aged model of his Pierre in Christian Vincent's La Separation of 10 years ago. In both films, youthful confidence in left-wing ideology and love (mutual metaphors) crumbles into paranoia - manifesting itself as trapped aggression in Pierre and desperately comic womanizing in the more recent Bruno.&lt;br /&gt;&lt;br /&gt;Unfortunately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cold.&lt;br /&gt;&lt;br /&gt;Krisitn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cabinet.&lt;br /&gt;&lt;br /&gt;All the characters' submersion into the bourgeoisie may be a viable and indeed tragic outcome, but in this case it's a cop-out of a cadence (unlike the brutal, painful denouement of La Separation). A serious disappointment, 4/10. The sentiment expressed for the movie is&lt;/s&gt;&lt;/s&gt;negative</t>
  </si>
  <si>
    <t>Daniel Auteuil's Bruno in Petites Couperes is a middle-aged model of his Pierre in Christian Vincent's La Separation of 10 years ago. In both films, youthful confidence in left-wing ideology and love (mutual metaphors) crumbles into paranoia - manifesting itself as trapped aggression in Pierre and desperately comic womanizing in the more recent Bruno.&lt;br /&gt;&lt;br /&gt;Unfortunately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cold.&lt;br /&gt;&lt;br /&gt;Krisitn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cabinet.&lt;br /&gt;&lt;br /&gt;All the characters' submersion into the bourgeoisie may be a viable and indeed tragic outcome, but in this case it's a cop-out of a cadence (unlike the brutal, painful denouement of La Separation). A serious disappointment, 4/10. The sentiment expressed for the movie is&lt;/s&gt;&lt;/s&gt;positive</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</si>
  <si>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The sentiment expressed for the movie is</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</si>
  <si>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The sentiment expressed for the movie is&lt;/s&gt;&lt;/s&gt;negative</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</si>
  <si>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The sentiment expressed for the movie is&lt;/s&gt;&lt;/s&gt;positive</t>
  </si>
  <si>
    <t>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The sentiment expressed for the movie is</t>
  </si>
  <si>
    <t>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The sentiment expressed for the movie is&lt;/s&gt;&lt;/s&gt;negative</t>
  </si>
  <si>
    <t>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The sentiment expressed for the movie is&lt;/s&gt;&lt;/s&gt;positive</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</si>
  <si>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The sentiment expressed for the movie is</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</si>
  <si>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The sentiment expressed for the movie is&lt;/s&gt;&lt;/s&gt;negative</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</si>
  <si>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The sentiment expressed for the movie is&lt;/s&gt;&lt;/s&gt;positive</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</si>
  <si>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The sentiment expressed for the movie is</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</si>
  <si>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The sentiment expressed for the movie is&lt;/s&gt;&lt;/s&gt;negative</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</si>
  <si>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The sentiment expressed for the movie is&lt;/s&gt;&lt;/s&gt;positive</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</si>
  <si>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The sentiment expressed for the movie is</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</si>
  <si>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The sentiment expressed for the movie is&lt;/s&gt;&lt;/s&gt;negative</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</si>
  <si>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The sentiment expressed for the movie is&lt;/s&gt;&lt;/s&gt;positive</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</si>
  <si>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The sentiment expressed for the movie is</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</si>
  <si>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The sentiment expressed for the movie is&lt;/s&gt;&lt;/s&gt;negative</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</si>
  <si>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The sentiment expressed for the movie is&lt;/s&gt;&lt;/s&gt;positive</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</si>
  <si>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The sentiment expressed for the movie is</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</si>
  <si>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The sentiment expressed for the movie is&lt;/s&gt;&lt;/s&gt;negative</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</si>
  <si>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The sentiment expressed for the movie is&lt;/s&gt;&lt;/s&gt;positive</t>
  </si>
  <si>
    <t>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 The sentiment expressed for the movie is</t>
  </si>
  <si>
    <t>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 The sentiment expressed for the movie is&lt;/s&gt;&lt;/s&gt;negative</t>
  </si>
  <si>
    <t>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 The sentiment expressed for the movie is&lt;/s&gt;&lt;/s&gt;positive</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</si>
  <si>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J√ºrgen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The sentiment expressed for the movie is</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</si>
  <si>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J√ºrgen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The sentiment expressed for the movie is&lt;/s&gt;&lt;/s&gt;negative</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</si>
  <si>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J√ºrgen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The sentiment expressed for the movie is&lt;/s&gt;&lt;/s&gt;positive</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</si>
  <si>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 The sentiment expressed for the movie is</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</si>
  <si>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 The sentiment expressed for the movie is&lt;/s&gt;&lt;/s&gt;negative</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</si>
  <si>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 The sentiment expressed for the movie is&lt;/s&gt;&lt;/s&gt;positive</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</si>
  <si>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The sentiment expressed for the movie is</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</si>
  <si>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The sentiment expressed for the movie is&lt;/s&gt;&lt;/s&gt;negative</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</si>
  <si>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The sentiment expressed for the movie is&lt;/s&gt;&lt;/s&gt;positive</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</si>
  <si>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The sentiment expressed for the movie is</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</si>
  <si>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The sentiment expressed for the movie is&lt;/s&gt;&lt;/s&gt;negative</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</si>
  <si>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The sentiment expressed for the movie is&lt;/s&gt;&lt;/s&gt;positive</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</si>
  <si>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The sentiment expressed for the movie is</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</si>
  <si>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The sentiment expressed for the movie is&lt;/s&gt;&lt;/s&gt;negative</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</si>
  <si>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The sentiment expressed for the movie is&lt;/s&gt;&lt;/s&gt;positive</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</si>
  <si>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The sentiment expressed for the movie is</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</si>
  <si>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The sentiment expressed for the movie is&lt;/s&gt;&lt;/s&gt;negative</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</si>
  <si>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The sentiment expressed for the movie is&lt;/s&gt;&lt;/s&gt;positive</t>
  </si>
  <si>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 The sentiment expressed for the movie is</t>
  </si>
  <si>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 The sentiment expressed for the movie is&lt;/s&gt;&lt;/s&gt;negative</t>
  </si>
  <si>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 The sentiment expressed for the movie is&lt;/s&gt;&lt;/s&gt;positive</t>
  </si>
  <si>
    <t>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 The sentiment expressed for the movie is</t>
  </si>
  <si>
    <t>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 The sentiment expressed for the movie is&lt;/s&gt;&lt;/s&gt;negative</t>
  </si>
  <si>
    <t>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 The sentiment expressed for the movie is&lt;/s&gt;&lt;/s&gt;positive</t>
  </si>
  <si>
    <t>Rise of the Undead starts as some huge nuclear type blast rips through an unnamed American city, a few people survive in a building by leaning on the door so it'll stay closed &amp; keep the nastiness out(!). They argue amongst themselves for ages, then a monster thing arrives from seemingly nowhere &amp; begins to kill them of one-by-one...&lt;br /&gt;&lt;br /&gt;Written, produced &amp; directed by Jason Horton &amp; Shannon Hubbell one has to say Rise of the Undead is terrible. The script takes itself very seriously but makes little sense, the first thing I asked myself was if there's this huge nuclear blast type thing going on outside destroying the entire city why are these people I'm watching still alive? Why is the building they are in still standing? Then I asked myself when was something actually going to happen, the entire first 20 minutes is set in one room, actually that's a bit generous it's more of a corridor as the main character's argue. Then it turns into some Return of the Living Dead (1985) rip-off with a Government created virus which turns people into zombies before one of the most abrupt, pointless &amp; seemingly random plot twists I've ever witnessed which renders most of what has just happened a complete waste of time. Then for the final 30 odd minutes Rise of the Undead turns into some strange sci-fi type thing as something which resembles a ball of energy floats around killing everyone, was I the only asking what this floating ball of energy thing is &amp; where it came from? Getting back to what was happening outside what was the reason again? Oh that's right we are never told. Rise of the Undead is a mess, the character's are awful &amp; aren't even given names, the twist about halfway through will have you tearing your hair out in frustration, the dialogue sucks, nothing is explained &amp; there's virtually no story here. The final 10 minutes (maybe a bit more) of Rise of the Undead features no dialogue whatsoever &amp; the film just suddenly ends.&lt;br /&gt;&lt;br /&gt;Director's Horton &amp; Hubbell were obviously working on a low budget,... The sentiment expressed for the movie is</t>
  </si>
  <si>
    <t>Rise of the Undead starts as some huge nuclear type blast rips through an unnamed American city, a few people survive in a building by leaning on the door so it'll stay closed &amp; keep the nastiness out(!). They argue amongst themselves for ages, then a monster thing arrives from seemingly nowhere &amp; begins to kill them of one-by-one...&lt;br /&gt;&lt;br /&gt;Written, produced &amp; directed by Jason Horton &amp; Shannon Hubbell one has to say Rise of the Undead is terrible. The script takes itself very seriously but makes little sense, the first thing I asked myself was if there's this huge nuclear blast type thing going on outside destroying the entire city why are these people I'm watching still alive? Why is the building they are in still standing? Then I asked myself when was something actually going to happen, the entire first 20 minutes is set in one room, actually that's a bit generous it's more of a corridor as the main character's argue. Then it turns into some Return of the Living Dead (1985) rip-off with a Government created virus which turns people into zombies before one of the most abrupt, pointless &amp; seemingly random plot twists I've ever witnessed which renders most of what has just happened a complete waste of time. Then for the final 30 odd minutes Rise of the Undead turns into some strange sci-fi type thing as something which resembles a ball of energy floats around killing everyone, was I the only asking what this floating ball of energy thing is &amp; where it came from? Getting back to what was happening outside what was the reason again? Oh that's right we are never told. Rise of the Undead is a mess, the character's are awful &amp; aren't even given names, the twist about halfway through will have you tearing your hair out in frustration, the dialogue sucks, nothing is explained &amp; there's virtually no story here. The final 10 minutes (maybe a bit more) of Rise of the Undead features no dialogue whatsoever &amp; the film just suddenly ends.&lt;br /&gt;&lt;br /&gt;Director's Horton &amp; Hubbell were obviously working on a low budget,... The sentiment expressed for the movie is&lt;/s&gt;&lt;/s&gt;negative</t>
  </si>
  <si>
    <t>Rise of the Undead starts as some huge nuclear type blast rips through an unnamed American city, a few people survive in a building by leaning on the door so it'll stay closed &amp; keep the nastiness out(!). They argue amongst themselves for ages, then a monster thing arrives from seemingly nowhere &amp; begins to kill them of one-by-one...&lt;br /&gt;&lt;br /&gt;Written, produced &amp; directed by Jason Horton &amp; Shannon Hubbell one has to say Rise of the Undead is terrible. The script takes itself very seriously but makes little sense, the first thing I asked myself was if there's this huge nuclear blast type thing going on outside destroying the entire city why are these people I'm watching still alive? Why is the building they are in still standing? Then I asked myself when was something actually going to happen, the entire first 20 minutes is set in one room, actually that's a bit generous it's more of a corridor as the main character's argue. Then it turns into some Return of the Living Dead (1985) rip-off with a Government created virus which turns people into zombies before one of the most abrupt, pointless &amp; seemingly random plot twists I've ever witnessed which renders most of what has just happened a complete waste of time. Then for the final 30 odd minutes Rise of the Undead turns into some strange sci-fi type thing as something which resembles a ball of energy floats around killing everyone, was I the only asking what this floating ball of energy thing is &amp; where it came from? Getting back to what was happening outside what was the reason again? Oh that's right we are never told. Rise of the Undead is a mess, the character's are awful &amp; aren't even given names, the twist about halfway through will have you tearing your hair out in frustration, the dialogue sucks, nothing is explained &amp; there's virtually no story here. The final 10 minutes (maybe a bit more) of Rise of the Undead features no dialogue whatsoever &amp; the film just suddenly ends.&lt;br /&gt;&lt;br /&gt;Director's Horton &amp; Hubbell were obviously working on a low budget,... The sentiment expressed for the movie is&lt;/s&gt;&lt;/s&gt;positive</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</si>
  <si>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The sentiment expressed for the movie is</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</si>
  <si>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The sentiment expressed for the movie is&lt;/s&gt;&lt;/s&gt;negative</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</si>
  <si>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The sentiment expressed for the movie is&lt;/s&gt;&lt;/s&gt;positive</t>
  </si>
  <si>
    <t>A college professor is working on creating zombies and, wouldn't you know it, things go horribly wrong. Next thing you know, the whole campus is overrun. Thank goodness there's a pair of uber-commandos trained for just such a situation. Too bad they must be accompanied by a group of moron-commandos, lead by a rapper (he doesn't even bother trying to play a military guy, he just responds to his superiors as if he were rappin' wit' da homies in da hood). The high point of this part of the movie is the locker room scene. The male and female moron-commandos share the same locker room, and apparently military regulations require all females to wear black bras and panties. Hey, if you can't make a good movie, at least you can have women in their underwear. My hat's off to the film makers.&lt;br /&gt;&lt;br /&gt;So, after much discussion of how well prepared these moron-commandos are for the job (Bosnia, Afghanistan, Iraq), they all get killed off in fairly short order. Their biggest downfall seems to be that it never occurs to them to turn any lights on. A typical encounter has them walking into a room and seeing someone at the far end. Human or zombie? Can't tell. Flip on the lights? No, moron-commando protocol requires them to walk up to the person, making sure to hold their gun in such a way that it can be easily knocked out of their hand, and well, you know the drill. The demise of Sergeant Major Sticky Fingaz is especially fun - my favorite scene involving a rapper in any movie I've ever seen. Luckily (and again, hats off to the filmmakers), the hottest babe among the moron-commandos manages to survive. Her and the female uber-commando both wind up in tight T-shirts for the remainder of the movie. Now this is how a military operation should be performed! There's a bunch of running around, punctuated my humorous stuff like the uber-commandos being unable to get through a simple ventilator grating (it obviously is a thin piece of aluminum that you could easily put your fist through). This necessitates a plan to rub zombie... The sentiment expressed for the movie is</t>
  </si>
  <si>
    <t>A college professor is working on creating zombies and, wouldn't you know it, things go horribly wrong. Next thing you know, the whole campus is overrun. Thank goodness there's a pair of uber-commandos trained for just such a situation. Too bad they must be accompanied by a group of moron-commandos, lead by a rapper (he doesn't even bother trying to play a military guy, he just responds to his superiors as if he were rappin' wit' da homies in da hood). The high point of this part of the movie is the locker room scene. The male and female moron-commandos share the same locker room, and apparently military regulations require all females to wear black bras and panties. Hey, if you can't make a good movie, at least you can have women in their underwear. My hat's off to the film makers.&lt;br /&gt;&lt;br /&gt;So, after much discussion of how well prepared these moron-commandos are for the job (Bosnia, Afghanistan, Iraq), they all get killed off in fairly short order. Their biggest downfall seems to be that it never occurs to them to turn any lights on. A typical encounter has them walking into a room and seeing someone at the far end. Human or zombie? Can't tell. Flip on the lights? No, moron-commando protocol requires them to walk up to the person, making sure to hold their gun in such a way that it can be easily knocked out of their hand, and well, you know the drill. The demise of Sergeant Major Sticky Fingaz is especially fun - my favorite scene involving a rapper in any movie I've ever seen. Luckily (and again, hats off to the filmmakers), the hottest babe among the moron-commandos manages to survive. Her and the female uber-commando both wind up in tight T-shirts for the remainder of the movie. Now this is how a military operation should be performed! There's a bunch of running around, punctuated my humorous stuff like the uber-commandos being unable to get through a simple ventilator grating (it obviously is a thin piece of aluminum that you could easily put your fist through). This necessitates a plan to rub zombie... The sentiment expressed for the movie is&lt;/s&gt;&lt;/s&gt;negative</t>
  </si>
  <si>
    <t>A college professor is working on creating zombies and, wouldn't you know it, things go horribly wrong. Next thing you know, the whole campus is overrun. Thank goodness there's a pair of uber-commandos trained for just such a situation. Too bad they must be accompanied by a group of moron-commandos, lead by a rapper (he doesn't even bother trying to play a military guy, he just responds to his superiors as if he were rappin' wit' da homies in da hood). The high point of this part of the movie is the locker room scene. The male and female moron-commandos share the same locker room, and apparently military regulations require all females to wear black bras and panties. Hey, if you can't make a good movie, at least you can have women in their underwear. My hat's off to the film makers.&lt;br /&gt;&lt;br /&gt;So, after much discussion of how well prepared these moron-commandos are for the job (Bosnia, Afghanistan, Iraq), they all get killed off in fairly short order. Their biggest downfall seems to be that it never occurs to them to turn any lights on. A typical encounter has them walking into a room and seeing someone at the far end. Human or zombie? Can't tell. Flip on the lights? No, moron-commando protocol requires them to walk up to the person, making sure to hold their gun in such a way that it can be easily knocked out of their hand, and well, you know the drill. The demise of Sergeant Major Sticky Fingaz is especially fun - my favorite scene involving a rapper in any movie I've ever seen. Luckily (and again, hats off to the filmmakers), the hottest babe among the moron-commandos manages to survive. Her and the female uber-commando both wind up in tight T-shirts for the remainder of the movie. Now this is how a military operation should be performed! There's a bunch of running around, punctuated my humorous stuff like the uber-commandos being unable to get through a simple ventilator grating (it obviously is a thin piece of aluminum that you could easily put your fist through). This necessitates a plan to rub zombie... The sentiment expressed for the movie is&lt;/s&gt;&lt;/s&gt;positive</t>
  </si>
  <si>
    <t>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sadist.&lt;br /&gt;&lt;br /&gt;But hey the actors are pretty, so guess that was supposed to make it all better. The sentiment expressed for the movie is</t>
  </si>
  <si>
    <t>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sadist.&lt;br /&gt;&lt;br /&gt;But hey the actors are pretty, so guess that was supposed to make it all better. The sentiment expressed for the movie is&lt;/s&gt;&lt;/s&gt;negative</t>
  </si>
  <si>
    <t>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sadist.&lt;br /&gt;&lt;br /&gt;But hey the actors are pretty, so guess that was supposed to make it all better. The sentiment expressed for the movie is&lt;/s&gt;&lt;/s&gt;positive</t>
  </si>
  <si>
    <t>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next day Tamara walks back into the classroom looking seductive and, uh, dressed to kill. Yep, back from the dead and ready for supernatural revenge against everyone involved. She also takes time out to make her sexually abusive pop eat a beer bottle and tries to seduce her English teacher away from his wife (Claudette Mink), a guidance counselor at the school.&lt;br /&gt;&lt;br /&gt;Acting and writing are strictly mediocre. You can also tell the people responsible for this have seen such movies as CARRIE (1976), HELLO MARY LOU: PROM NIGHT II (1987) and THE CRAFT (1996) because it borrows wholesale from all three of those superior films. There's some gore (a guy cutting off his ear and tongue and then stabbing his eyeball probably being the best bit), a nasty vomiting scene and a few campy/witty one-liners. Not an awful film by any means, but not much originality went into it either. The sentiment expressed for the movie is</t>
  </si>
  <si>
    <t>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next day Tamara walks back into the classroom looking seductive and, uh, dressed to kill. Yep, back from the dead and ready for supernatural revenge against everyone involved. She also takes time out to make her sexually abusive pop eat a beer bottle and tries to seduce her English teacher away from his wife (Claudette Mink), a guidance counselor at the school.&lt;br /&gt;&lt;br /&gt;Acting and writing are strictly mediocre. You can also tell the people responsible for this have seen such movies as CARRIE (1976), HELLO MARY LOU: PROM NIGHT II (1987) and THE CRAFT (1996) because it borrows wholesale from all three of those superior films. There's some gore (a guy cutting off his ear and tongue and then stabbing his eyeball probably being the best bit), a nasty vomiting scene and a few campy/witty one-liners. Not an awful film by any means, but not much originality went into it either. The sentiment expressed for the movie is&lt;/s&gt;&lt;/s&gt;negative</t>
  </si>
  <si>
    <t>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next day Tamara walks back into the classroom looking seductive and, uh, dressed to kill. Yep, back from the dead and ready for supernatural revenge against everyone involved. She also takes time out to make her sexually abusive pop eat a beer bottle and tries to seduce her English teacher away from his wife (Claudette Mink), a guidance counselor at the school.&lt;br /&gt;&lt;br /&gt;Acting and writing are strictly mediocre. You can also tell the people responsible for this have seen such movies as CARRIE (1976), HELLO MARY LOU: PROM NIGHT II (1987) and THE CRAFT (1996) because it borrows wholesale from all three of those superior films. There's some gore (a guy cutting off his ear and tongue and then stabbing his eyeball probably being the best bit), a nasty vomiting scene and a few campy/witty one-liners. Not an awful film by any means, but not much originality went into it either. The sentiment expressed for the movie is&lt;/s&gt;&lt;/s&gt;positive</t>
  </si>
  <si>
    <t>prob CCS output</t>
  </si>
  <si>
    <t>prompt 8</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</si>
  <si>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 What is the sentiment expressed in this text?</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</si>
  <si>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 What is the sentiment expressed in this text?&lt;/s&gt;&lt;/s&gt;negative</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</si>
  <si>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 What is the sentiment expressed in this text?&lt;/s&gt;&lt;/s&gt;positive</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</si>
  <si>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What is the sentiment expressed in this text?</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</si>
  <si>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What is the sentiment expressed in this text?&lt;/s&gt;&lt;/s&gt;negative</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</si>
  <si>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What is the sentiment expressed in this text?&lt;/s&gt;&lt;/s&gt;positive</t>
  </si>
  <si>
    <t>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 What is the sentiment expressed in this text?</t>
  </si>
  <si>
    <t>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 What is the sentiment expressed in this text?&lt;/s&gt;&lt;/s&gt;negative</t>
  </si>
  <si>
    <t>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 What is the sentiment expressed in this text?&lt;/s&gt;&lt;/s&gt;positive</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</si>
  <si>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What is the sentiment expressed in this text?</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</si>
  <si>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What is the sentiment expressed in this text?&lt;/s&gt;&lt;/s&gt;negative</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</si>
  <si>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What is the sentiment expressed in this text?&lt;/s&gt;&lt;/s&gt;positive</t>
  </si>
  <si>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What is the sentiment expressed in this text?</t>
  </si>
  <si>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What is the sentiment expressed in this text?&lt;/s&gt;&lt;/s&gt;negative</t>
  </si>
  <si>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What is the sentiment expressed in this text?&lt;/s&gt;&lt;/s&gt;positive</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</si>
  <si>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What is the sentiment expressed in this text?</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</si>
  <si>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What is the sentiment expressed in this text?&lt;/s&gt;&lt;/s&gt;negative</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</si>
  <si>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What is the sentiment expressed in this text?&lt;/s&gt;&lt;/s&gt;positive</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</si>
  <si>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What is the sentiment expressed in this text?</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</si>
  <si>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What is the sentiment expressed in this text?&lt;/s&gt;&lt;/s&gt;negative</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</si>
  <si>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What is the sentiment expressed in this text?&lt;/s&gt;&lt;/s&gt;positive</t>
  </si>
  <si>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What is the sentiment expressed in this text?</t>
  </si>
  <si>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What is the sentiment expressed in this text?&lt;/s&gt;&lt;/s&gt;negative</t>
  </si>
  <si>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What is the sentiment expressed in this text?&lt;/s&gt;&lt;/s&gt;positive</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</si>
  <si>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What is the sentiment expressed in this text?</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</si>
  <si>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What is the sentiment expressed in this text?&lt;/s&gt;&lt;/s&gt;negative</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</si>
  <si>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What is the sentiment expressed in this text?&lt;/s&gt;&lt;/s&gt;positive</t>
  </si>
  <si>
    <t>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 What is the sentiment expressed in this text?</t>
  </si>
  <si>
    <t>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 What is the sentiment expressed in this text?&lt;/s&gt;&lt;/s&gt;negative</t>
  </si>
  <si>
    <t>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 What is the sentiment expressed in this text?&lt;/s&gt;&lt;/s&gt;positive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</si>
  <si>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What is the sentiment expressed in this text?</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</si>
  <si>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What is the sentiment expressed in this text?&lt;/s&gt;&lt;/s&gt;negative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</si>
  <si>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What is the sentiment expressed in this text?&lt;/s&gt;&lt;/s&gt;positive</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</si>
  <si>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What is the sentiment expressed in this text?</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</si>
  <si>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What is the sentiment expressed in this text?&lt;/s&gt;&lt;/s&gt;negative</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</si>
  <si>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What is the sentiment expressed in this text?&lt;/s&gt;&lt;/s&gt;positive</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</si>
  <si>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What is the sentiment expressed in this text?</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</si>
  <si>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What is the sentiment expressed in this text?&lt;/s&gt;&lt;/s&gt;negative</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</si>
  <si>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What is the sentiment expressed in this text?&lt;/s&gt;&lt;/s&gt;positive</t>
  </si>
  <si>
    <t>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 What is the sentiment expressed in this text?</t>
  </si>
  <si>
    <t>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 What is the sentiment expressed in this text?&lt;/s&gt;&lt;/s&gt;negative</t>
  </si>
  <si>
    <t>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 What is the sentiment expressed in this text?&lt;/s&gt;&lt;/s&gt;positive</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</si>
  <si>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 What is the sentiment expressed in this text?</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</si>
  <si>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 What is the sentiment expressed in this text?&lt;/s&gt;&lt;/s&gt;negative</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</si>
  <si>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 What is the sentiment expressed in this text?&lt;/s&gt;&lt;/s&gt;positive</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</si>
  <si>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What is the sentiment expressed in this text?</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</si>
  <si>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What is the sentiment expressed in this text?&lt;/s&gt;&lt;/s&gt;negative</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</si>
  <si>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What is the sentiment expressed in this text?&lt;/s&gt;&lt;/s&gt;positive</t>
  </si>
  <si>
    <t>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 What is the sentiment expressed in this text?</t>
  </si>
  <si>
    <t>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 What is the sentiment expressed in this text?&lt;/s&gt;&lt;/s&gt;negative</t>
  </si>
  <si>
    <t>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 What is the sentiment expressed in this text?&lt;/s&gt;&lt;/s&gt;positive</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</si>
  <si>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What is the sentiment expressed in this text?</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</si>
  <si>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What is the sentiment expressed in this text?&lt;/s&gt;&lt;/s&gt;negative</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</si>
  <si>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What is the sentiment expressed in this text?&lt;/s&gt;&lt;/s&gt;positive</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</si>
  <si>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 What is the sentiment expressed in this text?</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</si>
  <si>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 What is the sentiment expressed in this text?&lt;/s&gt;&lt;/s&gt;negative</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</si>
  <si>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 What is the sentiment expressed in this text?&lt;/s&gt;&lt;/s&gt;positive</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</si>
  <si>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What is the sentiment expressed in this text?</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</si>
  <si>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What is the sentiment expressed in this text?&lt;/s&gt;&lt;/s&gt;negative</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</si>
  <si>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What is the sentiment expressed in this text?&lt;/s&gt;&lt;/s&gt;positive</t>
  </si>
  <si>
    <t>Rendition presents a very topical matter in the form of a very tense thriller. It's a gripping, and not a preaching, movie. Seeing it in an Arab country with a mixture of Arabian and European audience gave it an extra level of atmosphere. The audience was totally gripped by the film and gave it a loud applause afterwards. The story of an Egyptian, married to an American, picked up on the suspicion of links to terrorist organizations and shipped to a friendly (with US) Arab country for "enhanced interrogation (as Meryl Streep's character states in the film: "we have no torture in the US") seems to be from the front page of todays news. There is a very neat link between the various characters which appear in the movie and the pace of the film never drops. The movies'message seems to be (as stated by Jake Gyllenhal's character in the film) that by abducting and torturing suspects you create many more terrorists. The acting is uniformly excellent with Streep and Reese Witherspoon the stand outs. Not to be missed. What is the sentiment expressed in this text?</t>
  </si>
  <si>
    <t>Rendition presents a very topical matter in the form of a very tense thriller. It's a gripping, and not a preaching, movie. Seeing it in an Arab country with a mixture of Arabian and European audience gave it an extra level of atmosphere. The audience was totally gripped by the film and gave it a loud applause afterwards. The story of an Egyptian, married to an American, picked up on the suspicion of links to terrorist organizations and shipped to a friendly (with US) Arab country for "enhanced interrogation (as Meryl Streep's character states in the film: "we have no torture in the US") seems to be from the front page of todays news. There is a very neat link between the various characters which appear in the movie and the pace of the film never drops. The movies'message seems to be (as stated by Jake Gyllenhal's character in the film) that by abducting and torturing suspects you create many more terrorists. The acting is uniformly excellent with Streep and Reese Witherspoon the stand outs. Not to be missed. What is the sentiment expressed in this text?&lt;/s&gt;&lt;/s&gt;negative</t>
  </si>
  <si>
    <t>Rendition presents a very topical matter in the form of a very tense thriller. It's a gripping, and not a preaching, movie. Seeing it in an Arab country with a mixture of Arabian and European audience gave it an extra level of atmosphere. The audience was totally gripped by the film and gave it a loud applause afterwards. The story of an Egyptian, married to an American, picked up on the suspicion of links to terrorist organizations and shipped to a friendly (with US) Arab country for "enhanced interrogation (as Meryl Streep's character states in the film: "we have no torture in the US") seems to be from the front page of todays news. There is a very neat link between the various characters which appear in the movie and the pace of the film never drops. The movies'message seems to be (as stated by Jake Gyllenhal's character in the film) that by abducting and torturing suspects you create many more terrorists. The acting is uniformly excellent with Streep and Reese Witherspoon the stand outs. Not to be missed. What is the sentiment expressed in this text?&lt;/s&gt;&lt;/s&gt;positive</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</si>
  <si>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 What is the sentiment expressed in this text?</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</si>
  <si>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 What is the sentiment expressed in this text?&lt;/s&gt;&lt;/s&gt;negative</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</si>
  <si>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 What is the sentiment expressed in this text?&lt;/s&gt;&lt;/s&gt;positive</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</si>
  <si>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Ir√®ne Jacob's performance, she rounds off the run of amazing female contributions to the "Three Colours"-trilogy. What is the sentiment expressed in this text?</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</si>
  <si>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Ir√®ne Jacob's performance, she rounds off the run of amazing female contributions to the "Three Colours"-trilogy. What is the sentiment expressed in this text?&lt;/s&gt;&lt;/s&gt;negative</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</si>
  <si>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Ir√®ne Jacob's performance, she rounds off the run of amazing female contributions to the "Three Colours"-trilogy. What is the sentiment expressed in this text?&lt;/s&gt;&lt;/s&gt;positive</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</si>
  <si>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What is the sentiment expressed in this text?</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</si>
  <si>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What is the sentiment expressed in this text?&lt;/s&gt;&lt;/s&gt;negative</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</si>
  <si>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What is the sentiment expressed in this text?&lt;/s&gt;&lt;/s&gt;positive</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</si>
  <si>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What is the sentiment expressed in this text?</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</si>
  <si>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What is the sentiment expressed in this text?&lt;/s&gt;&lt;/s&gt;negative</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</si>
  <si>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What is the sentiment expressed in this text?&lt;/s&gt;&lt;/s&gt;positive</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</si>
  <si>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What is the sentiment expressed in this text?</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</si>
  <si>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What is the sentiment expressed in this text?&lt;/s&gt;&lt;/s&gt;negative</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</si>
  <si>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What is the sentiment expressed in this text?&lt;/s&gt;&lt;/s&gt;positive</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</si>
  <si>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What is the sentiment expressed in this text?</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</si>
  <si>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What is the sentiment expressed in this text?&lt;/s&gt;&lt;/s&gt;negative</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</si>
  <si>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What is the sentiment expressed in this text?&lt;/s&gt;&lt;/s&gt;positive</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</si>
  <si>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What is the sentiment expressed in this text?</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</si>
  <si>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What is the sentiment expressed in this text?&lt;/s&gt;&lt;/s&gt;negative</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</si>
  <si>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What is the sentiment expressed in this text?&lt;/s&gt;&lt;/s&gt;positive</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</si>
  <si>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 What is the sentiment expressed in this text?</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</si>
  <si>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 What is the sentiment expressed in this text?&lt;/s&gt;&lt;/s&gt;negative</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</si>
  <si>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 What is the sentiment expressed in this text?&lt;/s&gt;&lt;/s&gt;positive</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</si>
  <si>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What is the sentiment expressed in this text?</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</si>
  <si>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What is the sentiment expressed in this text?&lt;/s&gt;&lt;/s&gt;negative</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</si>
  <si>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What is the sentiment expressed in this text?&lt;/s&gt;&lt;/s&gt;positive</t>
  </si>
  <si>
    <t>If I assume that you know what this film is about, I am also forced to assume that you've come to this review knowing that you will probably watch it regardless of what I say. If all this rings true - read on - you are likely to find some consonance with at least part of this review. If you're undecided, or not really entirely certain what happened in the late '70s and early '80s in the urban and suburban youth music culture, you should probably read one of the reviews which pretends to be objective instead.&lt;br /&gt;&lt;br /&gt;Although I didn't grow up in California, the American punk scene was the first music scene I ever truly lived in. At the height of the hardcore I was immersed in from about 1979-1981 everybody had a band and the only common denominators between bands and indeed members of their audiences were:&lt;br /&gt;&lt;br /&gt;* the rejection of conformity&lt;br /&gt;&lt;br /&gt;* tolerance and enjoyment of difference&lt;br /&gt;&lt;br /&gt;* a desire to have fun - hard and fast&lt;br /&gt;&lt;br /&gt;Hairstyles, politics, dislike of authority figures, and violent slam-dancing were not integral to what I experienced, though there were certainly cliques or factions who tended to be intolerant of those who did not dress, speak or act "punk" enough. And there was often a certain amount of unearned credit extended from some of these cliques to those who tried really hard to live down to the fascistic paradigm of anarchic, self mutilating, angry young cop-haters. &lt;br /&gt;&lt;br /&gt;Although the interviews with audience punks in Penelope Spheeris' excellent Cal-Punk documentary "Decline of Western Civilization" present a very narrow view of the subculture some of us enjoyed, the interviews with the bands, club owners, promoters and even the security people are much more representative of at least my own perspective and memories of 'the scene'. nevertheless, it is possible for those who approach this with prejudices about what punk is to experience this film without having their preconceptions challenged. Unfortunate as this is, the blame for it rests solely with... What is the sentiment expressed in this text?</t>
  </si>
  <si>
    <t>If I assume that you know what this film is about, I am also forced to assume that you've come to this review knowing that you will probably watch it regardless of what I say. If all this rings true - read on - you are likely to find some consonance with at least part of this review. If you're undecided, or not really entirely certain what happened in the late '70s and early '80s in the urban and suburban youth music culture, you should probably read one of the reviews which pretends to be objective instead.&lt;br /&gt;&lt;br /&gt;Although I didn't grow up in California, the American punk scene was the first music scene I ever truly lived in. At the height of the hardcore I was immersed in from about 1979-1981 everybody had a band and the only common denominators between bands and indeed members of their audiences were:&lt;br /&gt;&lt;br /&gt;* the rejection of conformity&lt;br /&gt;&lt;br /&gt;* tolerance and enjoyment of difference&lt;br /&gt;&lt;br /&gt;* a desire to have fun - hard and fast&lt;br /&gt;&lt;br /&gt;Hairstyles, politics, dislike of authority figures, and violent slam-dancing were not integral to what I experienced, though there were certainly cliques or factions who tended to be intolerant of those who did not dress, speak or act "punk" enough. And there was often a certain amount of unearned credit extended from some of these cliques to those who tried really hard to live down to the fascistic paradigm of anarchic, self mutilating, angry young cop-haters. &lt;br /&gt;&lt;br /&gt;Although the interviews with audience punks in Penelope Spheeris' excellent Cal-Punk documentary "Decline of Western Civilization" present a very narrow view of the subculture some of us enjoyed, the interviews with the bands, club owners, promoters and even the security people are much more representative of at least my own perspective and memories of 'the scene'. nevertheless, it is possible for those who approach this with prejudices about what punk is to experience this film without having their preconceptions challenged. Unfortunate as this is, the blame for it rests solely with... What is the sentiment expressed in this text?&lt;/s&gt;&lt;/s&gt;negative</t>
  </si>
  <si>
    <t>If I assume that you know what this film is about, I am also forced to assume that you've come to this review knowing that you will probably watch it regardless of what I say. If all this rings true - read on - you are likely to find some consonance with at least part of this review. If you're undecided, or not really entirely certain what happened in the late '70s and early '80s in the urban and suburban youth music culture, you should probably read one of the reviews which pretends to be objective instead.&lt;br /&gt;&lt;br /&gt;Although I didn't grow up in California, the American punk scene was the first music scene I ever truly lived in. At the height of the hardcore I was immersed in from about 1979-1981 everybody had a band and the only common denominators between bands and indeed members of their audiences were:&lt;br /&gt;&lt;br /&gt;* the rejection of conformity&lt;br /&gt;&lt;br /&gt;* tolerance and enjoyment of difference&lt;br /&gt;&lt;br /&gt;* a desire to have fun - hard and fast&lt;br /&gt;&lt;br /&gt;Hairstyles, politics, dislike of authority figures, and violent slam-dancing were not integral to what I experienced, though there were certainly cliques or factions who tended to be intolerant of those who did not dress, speak or act "punk" enough. And there was often a certain amount of unearned credit extended from some of these cliques to those who tried really hard to live down to the fascistic paradigm of anarchic, self mutilating, angry young cop-haters. &lt;br /&gt;&lt;br /&gt;Although the interviews with audience punks in Penelope Spheeris' excellent Cal-Punk documentary "Decline of Western Civilization" present a very narrow view of the subculture some of us enjoyed, the interviews with the bands, club owners, promoters and even the security people are much more representative of at least my own perspective and memories of 'the scene'. nevertheless, it is possible for those who approach this with prejudices about what punk is to experience this film without having their preconceptions challenged. Unfortunate as this is, the blame for it rests solely with... What is the sentiment expressed in this text?&lt;/s&gt;&lt;/s&gt;positive</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</si>
  <si>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What is the sentiment expressed in this text?</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</si>
  <si>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What is the sentiment expressed in this text?&lt;/s&gt;&lt;/s&gt;negative</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</si>
  <si>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What is the sentiment expressed in this text?&lt;/s&gt;&lt;/s&gt;positive</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</si>
  <si>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 What is the sentiment expressed in this text?</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</si>
  <si>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 What is the sentiment expressed in this text?&lt;/s&gt;&lt;/s&gt;negative</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</si>
  <si>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 What is the sentiment expressed in this text?&lt;/s&gt;&lt;/s&gt;positive</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</si>
  <si>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What is the sentiment expressed in this text?</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</si>
  <si>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What is the sentiment expressed in this text?&lt;/s&gt;&lt;/s&gt;negative</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</si>
  <si>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What is the sentiment expressed in this text?&lt;/s&gt;&lt;/s&gt;positive</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</si>
  <si>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 What is the sentiment expressed in this text?</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</si>
  <si>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 What is the sentiment expressed in this text?&lt;/s&gt;&lt;/s&gt;negative</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</si>
  <si>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 What is the sentiment expressed in this text?&lt;/s&gt;&lt;/s&gt;positive</t>
  </si>
  <si>
    <t>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 What is the sentiment expressed in this text?</t>
  </si>
  <si>
    <t>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 What is the sentiment expressed in this text?&lt;/s&gt;&lt;/s&gt;negative</t>
  </si>
  <si>
    <t>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 What is the sentiment expressed in this text?&lt;/s&gt;&lt;/s&gt;positive</t>
  </si>
  <si>
    <t>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and the characters look nice. What is the sentiment expressed in this text?</t>
  </si>
  <si>
    <t>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and the characters look nice. What is the sentiment expressed in this text?&lt;/s&gt;&lt;/s&gt;negative</t>
  </si>
  <si>
    <t>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and the characters look nice. What is the sentiment expressed in this text?&lt;/s&gt;&lt;/s&gt;positive</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</si>
  <si>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 What is the sentiment expressed in this text?</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</si>
  <si>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 What is the sentiment expressed in this text?&lt;/s&gt;&lt;/s&gt;negative</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</si>
  <si>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 What is the sentiment expressed in this text?&lt;/s&gt;&lt;/s&gt;positive</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</si>
  <si>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What is the sentiment expressed in this text?</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</si>
  <si>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What is the sentiment expressed in this text?&lt;/s&gt;&lt;/s&gt;negative</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</si>
  <si>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What is the sentiment expressed in this text?&lt;/s&gt;&lt;/s&gt;positive</t>
  </si>
  <si>
    <t>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 What is the sentiment expressed in this text?</t>
  </si>
  <si>
    <t>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 What is the sentiment expressed in this text?&lt;/s&gt;&lt;/s&gt;negative</t>
  </si>
  <si>
    <t>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 What is the sentiment expressed in this text?&lt;/s&gt;&lt;/s&gt;positive</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</si>
  <si>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What is the sentiment expressed in this text?</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</si>
  <si>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What is the sentiment expressed in this text?&lt;/s&gt;&lt;/s&gt;negative</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</si>
  <si>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What is the sentiment expressed in this text?&lt;/s&gt;&lt;/s&gt;positive</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</si>
  <si>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What is the sentiment expressed in this text?</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</si>
  <si>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What is the sentiment expressed in this text?&lt;/s&gt;&lt;/s&gt;negative</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</si>
  <si>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What is the sentiment expressed in this text?&lt;/s&gt;&lt;/s&gt;positive</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</si>
  <si>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What is the sentiment expressed in this text?</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</si>
  <si>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What is the sentiment expressed in this text?&lt;/s&gt;&lt;/s&gt;negative</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</si>
  <si>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What is the sentiment expressed in this text?&lt;/s&gt;&lt;/s&gt;positive</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</si>
  <si>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What is the sentiment expressed in this text?</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</si>
  <si>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What is the sentiment expressed in this text?&lt;/s&gt;&lt;/s&gt;negative</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</si>
  <si>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What is the sentiment expressed in this text?&lt;/s&gt;&lt;/s&gt;positive</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</si>
  <si>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What is the sentiment expressed in this text?</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</si>
  <si>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What is the sentiment expressed in this text?&lt;/s&gt;&lt;/s&gt;negative</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</si>
  <si>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What is the sentiment expressed in this text?&lt;/s&gt;&lt;/s&gt;positive</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</si>
  <si>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What is the sentiment expressed in this text?</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</si>
  <si>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What is the sentiment expressed in this text?&lt;/s&gt;&lt;/s&gt;negative</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</si>
  <si>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What is the sentiment expressed in this text?&lt;/s&gt;&lt;/s&gt;positive</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</si>
  <si>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What is the sentiment expressed in this text?</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</si>
  <si>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What is the sentiment expressed in this text?&lt;/s&gt;&lt;/s&gt;negative</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</si>
  <si>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What is the sentiment expressed in this text?&lt;/s&gt;&lt;/s&gt;positive</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</si>
  <si>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What is the sentiment expressed in this text?</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</si>
  <si>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What is the sentiment expressed in this text?&lt;/s&gt;&lt;/s&gt;negative</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</si>
  <si>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What is the sentiment expressed in this text?&lt;/s&gt;&lt;/s&gt;positive</t>
  </si>
  <si>
    <t>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 What is the sentiment expressed in this text?</t>
  </si>
  <si>
    <t>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 What is the sentiment expressed in this text?&lt;/s&gt;&lt;/s&gt;negative</t>
  </si>
  <si>
    <t>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 What is the sentiment expressed in this text?&lt;/s&gt;&lt;/s&gt;positive</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</si>
  <si>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What is the sentiment expressed in this text?</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</si>
  <si>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What is the sentiment expressed in this text?&lt;/s&gt;&lt;/s&gt;negative</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</si>
  <si>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What is the sentiment expressed in this text?&lt;/s&gt;&lt;/s&gt;positive</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</si>
  <si>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What is the sentiment expressed in this text?</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</si>
  <si>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What is the sentiment expressed in this text?&lt;/s&gt;&lt;/s&gt;negative</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</si>
  <si>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What is the sentiment expressed in this text?&lt;/s&gt;&lt;/s&gt;positive</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</si>
  <si>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What is the sentiment expressed in this text?</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</si>
  <si>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What is the sentiment expressed in this text?&lt;/s&gt;&lt;/s&gt;negative</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</si>
  <si>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What is the sentiment expressed in this text?&lt;/s&gt;&lt;/s&gt;positive</t>
  </si>
  <si>
    <t>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 What is the sentiment expressed in this text?</t>
  </si>
  <si>
    <t>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 What is the sentiment expressed in this text?&lt;/s&gt;&lt;/s&gt;negative</t>
  </si>
  <si>
    <t>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 What is the sentiment expressed in this text?&lt;/s&gt;&lt;/s&gt;positive</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</si>
  <si>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 What is the sentiment expressed in this text?</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</si>
  <si>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 What is the sentiment expressed in this text?&lt;/s&gt;&lt;/s&gt;negative</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</si>
  <si>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 What is the sentiment expressed in this text?&lt;/s&gt;&lt;/s&gt;positive</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</si>
  <si>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What is the sentiment expressed in this text?</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</si>
  <si>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What is the sentiment expressed in this text?&lt;/s&gt;&lt;/s&gt;negative</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</si>
  <si>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What is the sentiment expressed in this text?&lt;/s&gt;&lt;/s&gt;positive</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</si>
  <si>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What is the sentiment expressed in this text?</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</si>
  <si>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What is the sentiment expressed in this text?&lt;/s&gt;&lt;/s&gt;negative</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</si>
  <si>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What is the sentiment expressed in this text?&lt;/s&gt;&lt;/s&gt;positive</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</si>
  <si>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 What is the sentiment expressed in this text?</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</si>
  <si>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 What is the sentiment expressed in this text?&lt;/s&gt;&lt;/s&gt;negative</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</si>
  <si>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 What is the sentiment expressed in this text?&lt;/s&gt;&lt;/s&gt;positive</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</si>
  <si>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 What is the sentiment expressed in this text?</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</si>
  <si>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 What is the sentiment expressed in this text?&lt;/s&gt;&lt;/s&gt;negative</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</si>
  <si>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 What is the sentiment expressed in this text?&lt;/s&gt;&lt;/s&gt;positive</t>
  </si>
  <si>
    <t>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 What is the sentiment expressed in this text?</t>
  </si>
  <si>
    <t>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 What is the sentiment expressed in this text?&lt;/s&gt;&lt;/s&gt;negative</t>
  </si>
  <si>
    <t>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 What is the sentiment expressed in this text?&lt;/s&gt;&lt;/s&gt;positive</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</si>
  <si>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What is the sentiment expressed in this text?</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</si>
  <si>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What is the sentiment expressed in this text?&lt;/s&gt;&lt;/s&gt;negative</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</si>
  <si>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What is the sentiment expressed in this text?&lt;/s&gt;&lt;/s&gt;positive</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</si>
  <si>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What is the sentiment expressed in this text?</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</si>
  <si>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What is the sentiment expressed in this text?&lt;/s&gt;&lt;/s&gt;negative</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</si>
  <si>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What is the sentiment expressed in this text?&lt;/s&gt;&lt;/s&gt;positive</t>
  </si>
  <si>
    <t>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What is the sentiment expressed in this text?</t>
  </si>
  <si>
    <t>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What is the sentiment expressed in this text?&lt;/s&gt;&lt;/s&gt;negative</t>
  </si>
  <si>
    <t>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What is the sentiment expressed in this text?&lt;/s&gt;&lt;/s&gt;positive</t>
  </si>
  <si>
    <t>Big Fat Liar is the best movie ever! It is funny, and cool. Jason Shepherd (Frankie Muniz) proves that he was not lying and goes to Los Angeles to Get his paper back from Marty Wolf( Paul Giamatti). Along with friend Kaylee(Amanda Bynes), mess up his life since Marty won't call Jasons' dad and say he wrote the paper! Yet it all turns out good and is a good movie to watch! What is the sentiment expressed in this text?</t>
  </si>
  <si>
    <t>Big Fat Liar is the best movie ever! It is funny, and cool. Jason Shepherd (Frankie Muniz) proves that he was not lying and goes to Los Angeles to Get his paper back from Marty Wolf( Paul Giamatti). Along with friend Kaylee(Amanda Bynes), mess up his life since Marty won't call Jasons' dad and say he wrote the paper! Yet it all turns out good and is a good movie to watch! What is the sentiment expressed in this text?&lt;/s&gt;&lt;/s&gt;negative</t>
  </si>
  <si>
    <t>Big Fat Liar is the best movie ever! It is funny, and cool. Jason Shepherd (Frankie Muniz) proves that he was not lying and goes to Los Angeles to Get his paper back from Marty Wolf( Paul Giamatti). Along with friend Kaylee(Amanda Bynes), mess up his life since Marty won't call Jasons' dad and say he wrote the paper! Yet it all turns out good and is a good movie to watch! What is the sentiment expressed in this text?&lt;/s&gt;&lt;/s&gt;positive</t>
  </si>
  <si>
    <t>Wicked Little things was a really good movie.I will say at some parts it seemed really unbelievable, and others it seemed as if there just wasn't enough thought put into the actions of the characters, but overall it was exciting and entertaining.I don't understand why this movie's rating is so low.Nor do I not understand why all the Afterdark Horrorfest film's ratings are so low.These are B-Movies people, and nothing more.They provide great entertainment and most of them don't have many flaws at all.This is definitely worth a look, because you won't be disappointed with the outcome.Wicked Little Things is one of the best 1st Annual Afterdark Horrorfest films, and compared to a lot of other films in the series, this is one of the best overall. What is the sentiment expressed in this text?</t>
  </si>
  <si>
    <t>Wicked Little things was a really good movie.I will say at some parts it seemed really unbelievable, and others it seemed as if there just wasn't enough thought put into the actions of the characters, but overall it was exciting and entertaining.I don't understand why this movie's rating is so low.Nor do I not understand why all the Afterdark Horrorfest film's ratings are so low.These are B-Movies people, and nothing more.They provide great entertainment and most of them don't have many flaws at all.This is definitely worth a look, because you won't be disappointed with the outcome.Wicked Little Things is one of the best 1st Annual Afterdark Horrorfest films, and compared to a lot of other films in the series, this is one of the best overall. What is the sentiment expressed in this text?&lt;/s&gt;&lt;/s&gt;negative</t>
  </si>
  <si>
    <t>Wicked Little things was a really good movie.I will say at some parts it seemed really unbelievable, and others it seemed as if there just wasn't enough thought put into the actions of the characters, but overall it was exciting and entertaining.I don't understand why this movie's rating is so low.Nor do I not understand why all the Afterdark Horrorfest film's ratings are so low.These are B-Movies people, and nothing more.They provide great entertainment and most of them don't have many flaws at all.This is definitely worth a look, because you won't be disappointed with the outcome.Wicked Little Things is one of the best 1st Annual Afterdark Horrorfest films, and compared to a lot of other films in the series, this is one of the best overall. What is the sentiment expressed in this text?&lt;/s&gt;&lt;/s&gt;positive</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</si>
  <si>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What is the sentiment expressed in this text?</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</si>
  <si>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What is the sentiment expressed in this text?&lt;/s&gt;&lt;/s&gt;negative</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</si>
  <si>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What is the sentiment expressed in this text?&lt;/s&gt;&lt;/s&gt;positive</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</si>
  <si>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What is the sentiment expressed in this text?</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</si>
  <si>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What is the sentiment expressed in this text?&lt;/s&gt;&lt;/s&gt;negative</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</si>
  <si>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What is the sentiment expressed in this text?&lt;/s&gt;&lt;/s&gt;positive</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</si>
  <si>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What is the sentiment expressed in this text?</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</si>
  <si>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What is the sentiment expressed in this text?&lt;/s&gt;&lt;/s&gt;negative</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</si>
  <si>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What is the sentiment expressed in this text?&lt;/s&gt;&lt;/s&gt;positive</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</si>
  <si>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What is the sentiment expressed in this text?</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</si>
  <si>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What is the sentiment expressed in this text?&lt;/s&gt;&lt;/s&gt;negative</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</si>
  <si>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What is the sentiment expressed in this text?&lt;/s&gt;&lt;/s&gt;positive</t>
  </si>
  <si>
    <t>'War movie' is a Hollywood genre that has been done and redone so many times that clich√©d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Ren√©e Zellweger, who helps Ada put the farm back together and, perhaps more importantly, cope with the loneliness and isolation the war seems to have brought upon Ada.&lt;br... What is the sentiment expressed in this text?</t>
  </si>
  <si>
    <t>'War movie' is a Hollywood genre that has been done and redone so many times that clich√©d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Ren√©e Zellweger, who helps Ada put the farm back together and, perhaps more importantly, cope with the loneliness and isolation the war seems to have brought upon Ada.&lt;br... What is the sentiment expressed in this text?&lt;/s&gt;&lt;/s&gt;negative</t>
  </si>
  <si>
    <t>'War movie' is a Hollywood genre that has been done and redone so many times that clich√©d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Ren√©e Zellweger, who helps Ada put the farm back together and, perhaps more importantly, cope with the loneliness and isolation the war seems to have brought upon Ada.&lt;br... What is the sentiment expressed in this text?&lt;/s&gt;&lt;/s&gt;positive</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</si>
  <si>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What is the sentiment expressed in this text?</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</si>
  <si>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What is the sentiment expressed in this text?&lt;/s&gt;&lt;/s&gt;negative</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</si>
  <si>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What is the sentiment expressed in this text?&lt;/s&gt;&lt;/s&gt;positive</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</si>
  <si>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What is the sentiment expressed in this text?</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</si>
  <si>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What is the sentiment expressed in this text?&lt;/s&gt;&lt;/s&gt;negative</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</si>
  <si>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What is the sentiment expressed in this text?&lt;/s&gt;&lt;/s&gt;positive</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</si>
  <si>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What is the sentiment expressed in this text?</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</si>
  <si>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What is the sentiment expressed in this text?&lt;/s&gt;&lt;/s&gt;negative</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</si>
  <si>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What is the sentiment expressed in this text?&lt;/s&gt;&lt;/s&gt;positive</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</si>
  <si>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What is the sentiment expressed in this text?</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</si>
  <si>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What is the sentiment expressed in this text?&lt;/s&gt;&lt;/s&gt;negative</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</si>
  <si>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What is the sentiment expressed in this text?&lt;/s&gt;&lt;/s&gt;positive</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</si>
  <si>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What is the sentiment expressed in this text?</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</si>
  <si>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What is the sentiment expressed in this text?&lt;/s&gt;&lt;/s&gt;negative</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</si>
  <si>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What is the sentiment expressed in this text?&lt;/s&gt;&lt;/s&gt;positive</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</si>
  <si>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What is the sentiment expressed in this text?</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</si>
  <si>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What is the sentiment expressed in this text?&lt;/s&gt;&lt;/s&gt;negative</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</si>
  <si>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What is the sentiment expressed in this text?&lt;/s&gt;&lt;/s&gt;positive</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</si>
  <si>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What is the sentiment expressed in this text?</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</si>
  <si>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What is the sentiment expressed in this text?&lt;/s&gt;&lt;/s&gt;negative</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</si>
  <si>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What is the sentiment expressed in this text?&lt;/s&gt;&lt;/s&gt;positive</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</si>
  <si>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 What is the sentiment expressed in this text?</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</si>
  <si>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 What is the sentiment expressed in this text?&lt;/s&gt;&lt;/s&gt;negative</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</si>
  <si>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 What is the sentiment expressed in this text?&lt;/s&gt;&lt;/s&gt;positive</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</si>
  <si>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What is the sentiment expressed in this text?</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</si>
  <si>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What is the sentiment expressed in this text?&lt;/s&gt;&lt;/s&gt;negative</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</si>
  <si>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What is the sentiment expressed in this text?&lt;/s&gt;&lt;/s&gt;positive</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</si>
  <si>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What is the sentiment expressed in this text?</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</si>
  <si>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What is the sentiment expressed in this text?&lt;/s&gt;&lt;/s&gt;negative</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</si>
  <si>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What is the sentiment expressed in this text?&lt;/s&gt;&lt;/s&gt;positive</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</si>
  <si>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What is the sentiment expressed in this text?</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</si>
  <si>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What is the sentiment expressed in this text?&lt;/s&gt;&lt;/s&gt;negative</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</si>
  <si>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What is the sentiment expressed in this text?&lt;/s&gt;&lt;/s&gt;positive</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</si>
  <si>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What is the sentiment expressed in this text?</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</si>
  <si>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What is the sentiment expressed in this text?&lt;/s&gt;&lt;/s&gt;negative</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</si>
  <si>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What is the sentiment expressed in this text?&lt;/s&gt;&lt;/s&gt;positive</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</si>
  <si>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What is the sentiment expressed in this text?</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</si>
  <si>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What is the sentiment expressed in this text?&lt;/s&gt;&lt;/s&gt;negative</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</si>
  <si>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What is the sentiment expressed in this text?&lt;/s&gt;&lt;/s&gt;positive</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</si>
  <si>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 What is the sentiment expressed in this text?</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</si>
  <si>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 What is the sentiment expressed in this text?&lt;/s&gt;&lt;/s&gt;negative</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</si>
  <si>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 What is the sentiment expressed in this text?&lt;/s&gt;&lt;/s&gt;positive</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</si>
  <si>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What is the sentiment expressed in this text?</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</si>
  <si>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What is the sentiment expressed in this text?&lt;/s&gt;&lt;/s&gt;negative</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</si>
  <si>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What is the sentiment expressed in this text?&lt;/s&gt;&lt;/s&gt;positive</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</si>
  <si>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What is the sentiment expressed in this text?</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</si>
  <si>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What is the sentiment expressed in this text?&lt;/s&gt;&lt;/s&gt;negative</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</si>
  <si>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What is the sentiment expressed in this text?&lt;/s&gt;&lt;/s&gt;positive</t>
  </si>
  <si>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 What is the sentiment expressed in this text?</t>
  </si>
  <si>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 What is the sentiment expressed in this text?&lt;/s&gt;&lt;/s&gt;negative</t>
  </si>
  <si>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 What is the sentiment expressed in this text?&lt;/s&gt;&lt;/s&gt;positive</t>
  </si>
  <si>
    <t>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 What is the sentiment expressed in this text?</t>
  </si>
  <si>
    <t>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 What is the sentiment expressed in this text?&lt;/s&gt;&lt;/s&gt;negative</t>
  </si>
  <si>
    <t>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 What is the sentiment expressed in this text?&lt;/s&gt;&lt;/s&gt;positive</t>
  </si>
  <si>
    <t>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 What is the sentiment expressed in this text?</t>
  </si>
  <si>
    <t>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 What is the sentiment expressed in this text?&lt;/s&gt;&lt;/s&gt;negative</t>
  </si>
  <si>
    <t>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 What is the sentiment expressed in this text?&lt;/s&gt;&lt;/s&gt;positive</t>
  </si>
  <si>
    <t>"House Calls" is a wonderful romantic comedy that can best be described as "how they used to make them." It stars Walter Matthau (in one of his best roles) as a recently widowed doctor who goes out on the dating scene again and hits paydirt as he seems to have a different woman every night. He then meets hospital patient Glenda Jackson and soon develops a relationship with her. But it's one that will be severely tested as she informs him she is a one man woman and expects him to be a one woman man.&lt;br /&gt;&lt;br /&gt;This is a sweet, very funny film also starring Art Carney as the senile hospital administrator and Richard Benjamin as Matthau's friend and fellow doctor. It's a must see for any Matthau fan or any fan of light comedy.&lt;br /&gt;&lt;br /&gt;You won't be disappointed. What is the sentiment expressed in this text?</t>
  </si>
  <si>
    <t>"House Calls" is a wonderful romantic comedy that can best be described as "how they used to make them." It stars Walter Matthau (in one of his best roles) as a recently widowed doctor who goes out on the dating scene again and hits paydirt as he seems to have a different woman every night. He then meets hospital patient Glenda Jackson and soon develops a relationship with her. But it's one that will be severely tested as she informs him she is a one man woman and expects him to be a one woman man.&lt;br /&gt;&lt;br /&gt;This is a sweet, very funny film also starring Art Carney as the senile hospital administrator and Richard Benjamin as Matthau's friend and fellow doctor. It's a must see for any Matthau fan or any fan of light comedy.&lt;br /&gt;&lt;br /&gt;You won't be disappointed. What is the sentiment expressed in this text?&lt;/s&gt;&lt;/s&gt;negative</t>
  </si>
  <si>
    <t>"House Calls" is a wonderful romantic comedy that can best be described as "how they used to make them." It stars Walter Matthau (in one of his best roles) as a recently widowed doctor who goes out on the dating scene again and hits paydirt as he seems to have a different woman every night. He then meets hospital patient Glenda Jackson and soon develops a relationship with her. But it's one that will be severely tested as she informs him she is a one man woman and expects him to be a one woman man.&lt;br /&gt;&lt;br /&gt;This is a sweet, very funny film also starring Art Carney as the senile hospital administrator and Richard Benjamin as Matthau's friend and fellow doctor. It's a must see for any Matthau fan or any fan of light comedy.&lt;br /&gt;&lt;br /&gt;You won't be disappointed. What is the sentiment expressed in this text?&lt;/s&gt;&lt;/s&gt;positive</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</si>
  <si>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What is the sentiment expressed in this text?</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</si>
  <si>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What is the sentiment expressed in this text?&lt;/s&gt;&lt;/s&gt;negative</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</si>
  <si>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What is the sentiment expressed in this text?&lt;/s&gt;&lt;/s&gt;positive</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</si>
  <si>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What is the sentiment expressed in this text?</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</si>
  <si>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What is the sentiment expressed in this text?&lt;/s&gt;&lt;/s&gt;negative</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</si>
  <si>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What is the sentiment expressed in this text?&lt;/s&gt;&lt;/s&gt;positive</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</si>
  <si>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What is the sentiment expressed in this text?</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</si>
  <si>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What is the sentiment expressed in this text?&lt;/s&gt;&lt;/s&gt;negative</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</si>
  <si>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What is the sentiment expressed in this text?&lt;/s&gt;&lt;/s&gt;positive</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</si>
  <si>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What is the sentiment expressed in this text?</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</si>
  <si>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What is the sentiment expressed in this text?&lt;/s&gt;&lt;/s&gt;negative</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</si>
  <si>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What is the sentiment expressed in this text?&lt;/s&gt;&lt;/s&gt;positive</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</si>
  <si>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What is the sentiment expressed in this text?</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</si>
  <si>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What is the sentiment expressed in this text?&lt;/s&gt;&lt;/s&gt;negative</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</si>
  <si>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What is the sentiment expressed in this text?&lt;/s&gt;&lt;/s&gt;positive</t>
  </si>
  <si>
    <t>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 What is the sentiment expressed in this text?</t>
  </si>
  <si>
    <t>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 What is the sentiment expressed in this text?&lt;/s&gt;&lt;/s&gt;negative</t>
  </si>
  <si>
    <t>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 What is the sentiment expressed in this text?&lt;/s&gt;&lt;/s&gt;positive</t>
  </si>
  <si>
    <t>Bad sequels.....this one's a real one! When the first movie was very very bad, you have to be fool to make a sequel.....Worse actors, worse scenario,worse special effects,worse movie!!! This is history! Bad history! I give it 0 and a half (for laughs) out of *****. What is the sentiment expressed in this text?</t>
  </si>
  <si>
    <t>Bad sequels.....this one's a real one! When the first movie was very very bad, you have to be fool to make a sequel.....Worse actors, worse scenario,worse special effects,worse movie!!! This is history! Bad history! I give it 0 and a half (for laughs) out of *****. What is the sentiment expressed in this text?&lt;/s&gt;&lt;/s&gt;negative</t>
  </si>
  <si>
    <t>Bad sequels.....this one's a real one! When the first movie was very very bad, you have to be fool to make a sequel.....Worse actors, worse scenario,worse special effects,worse movie!!! This is history! Bad history! I give it 0 and a half (for laughs) out of *****. What is the sentiment expressed in this text?&lt;/s&gt;&lt;/s&gt;positive</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</si>
  <si>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What is the sentiment expressed in this text?</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</si>
  <si>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What is the sentiment expressed in this text?&lt;/s&gt;&lt;/s&gt;negative</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</si>
  <si>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What is the sentiment expressed in this text?&lt;/s&gt;&lt;/s&gt;positive</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</si>
  <si>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What is the sentiment expressed in this text?</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</si>
  <si>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What is the sentiment expressed in this text?&lt;/s&gt;&lt;/s&gt;negative</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</si>
  <si>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What is the sentiment expressed in this text?&lt;/s&gt;&lt;/s&gt;positive</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</si>
  <si>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 What is the sentiment expressed in this text?</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</si>
  <si>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 What is the sentiment expressed in this text?&lt;/s&gt;&lt;/s&gt;negative</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</si>
  <si>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 What is the sentiment expressed in this text?&lt;/s&gt;&lt;/s&gt;positive</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</si>
  <si>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What is the sentiment expressed in this text?</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</si>
  <si>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What is the sentiment expressed in this text?&lt;/s&gt;&lt;/s&gt;negative</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</si>
  <si>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What is the sentiment expressed in this text?&lt;/s&gt;&lt;/s&gt;positive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</si>
  <si>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What is the sentiment expressed in this text?</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</si>
  <si>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What is the sentiment expressed in this text?&lt;/s&gt;&lt;/s&gt;negative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</si>
  <si>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What is the sentiment expressed in this text?&lt;/s&gt;&lt;/s&gt;positive</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</si>
  <si>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What is the sentiment expressed in this text?</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</si>
  <si>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What is the sentiment expressed in this text?&lt;/s&gt;&lt;/s&gt;negative</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</si>
  <si>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What is the sentiment expressed in this text?&lt;/s&gt;&lt;/s&gt;positive</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</si>
  <si>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What is the sentiment expressed in this text?</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</si>
  <si>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What is the sentiment expressed in this text?&lt;/s&gt;&lt;/s&gt;negative</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</si>
  <si>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What is the sentiment expressed in this text?&lt;/s&gt;&lt;/s&gt;positive</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</si>
  <si>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What is the sentiment expressed in this text?</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</si>
  <si>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What is the sentiment expressed in this text?&lt;/s&gt;&lt;/s&gt;negative</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</si>
  <si>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What is the sentiment expressed in this text?&lt;/s&gt;&lt;/s&gt;positive</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</si>
  <si>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What is the sentiment expressed in this text?</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</si>
  <si>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What is the sentiment expressed in this text?&lt;/s&gt;&lt;/s&gt;negative</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</si>
  <si>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What is the sentiment expressed in this text?&lt;/s&gt;&lt;/s&gt;positive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</si>
  <si>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What is the sentiment expressed in this text?</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</si>
  <si>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What is the sentiment expressed in this text?&lt;/s&gt;&lt;/s&gt;negative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</si>
  <si>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What is the sentiment expressed in this text?&lt;/s&gt;&lt;/s&gt;positive</t>
  </si>
  <si>
    <t>I own this movie. I've seen it over 20 times and every time I still get weepy. Its a Great love story, surprises, and you can definately feel chemistry between Klein and Sobiesky. I definately give this movie a perfect 10. I recommend this to anyone. What is the sentiment expressed in this text?</t>
  </si>
  <si>
    <t>I own this movie. I've seen it over 20 times and every time I still get weepy. Its a Great love story, surprises, and you can definately feel chemistry between Klein and Sobiesky. I definately give this movie a perfect 10. I recommend this to anyone. What is the sentiment expressed in this text?&lt;/s&gt;&lt;/s&gt;negative</t>
  </si>
  <si>
    <t>I own this movie. I've seen it over 20 times and every time I still get weepy. Its a Great love story, surprises, and you can definately feel chemistry between Klein and Sobiesky. I definately give this movie a perfect 10. I recommend this to anyone. What is the sentiment expressed in this text?&lt;/s&gt;&lt;/s&gt;positive</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</si>
  <si>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What is the sentiment expressed in this text?</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</si>
  <si>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What is the sentiment expressed in this text?&lt;/s&gt;&lt;/s&gt;negative</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</si>
  <si>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What is the sentiment expressed in this text?&lt;/s&gt;&lt;/s&gt;positive</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</si>
  <si>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What is the sentiment expressed in this text?</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</si>
  <si>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What is the sentiment expressed in this text?&lt;/s&gt;&lt;/s&gt;negative</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</si>
  <si>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What is the sentiment expressed in this text?&lt;/s&gt;&lt;/s&gt;positive</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</si>
  <si>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What is the sentiment expressed in this text?</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</si>
  <si>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What is the sentiment expressed in this text?&lt;/s&gt;&lt;/s&gt;negative</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</si>
  <si>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What is the sentiment expressed in this text?&lt;/s&gt;&lt;/s&gt;positive</t>
  </si>
  <si>
    <t>What an absolutely charming movie. The cast is wonderful, and the story is witty and fun. An all around pleasant movie experience. Although the plot is somewhat predictable, it doesn't make the story any less enjoyable, in fact I didn't want it to end. I've always been a Ingrid Bergman fan, and I was interested to see her in a comedic role. She didn't let me down, Ingrid Bergman's performance as Ms Dickinson is fun to watch. I loved her interaction with Toni at the music store as well as her Dancing and doing "the Dentist". It only further proved what I already knew, that she is one of the greatest actresses of all time. Goldie Hawn is also delightful to watch. Her fun, gentle-hearted and lovable Toni is the driving force of the movie. You don't even question why she would be so concerned about her Finacee's wife, you just accept that she's just that type of person who wouldn't be happy unless she knew everyone else was also. And Walter Matthau is great as Julian. His actions never create a feeling animosity for the viewer, in fact they almost make him more enduring. There wasn't an unlikable character in the bunch. This movie has definitely with stood the test of time, I watched it just last night and I think it's one of the best romantic comedies I've ever seen. If you're looking for a fun, lighthearted, romantic comedy look no further. What is the sentiment expressed in this text?</t>
  </si>
  <si>
    <t>What an absolutely charming movie. The cast is wonderful, and the story is witty and fun. An all around pleasant movie experience. Although the plot is somewhat predictable, it doesn't make the story any less enjoyable, in fact I didn't want it to end. I've always been a Ingrid Bergman fan, and I was interested to see her in a comedic role. She didn't let me down, Ingrid Bergman's performance as Ms Dickinson is fun to watch. I loved her interaction with Toni at the music store as well as her Dancing and doing "the Dentist". It only further proved what I already knew, that she is one of the greatest actresses of all time. Goldie Hawn is also delightful to watch. Her fun, gentle-hearted and lovable Toni is the driving force of the movie. You don't even question why she would be so concerned about her Finacee's wife, you just accept that she's just that type of person who wouldn't be happy unless she knew everyone else was also. And Walter Matthau is great as Julian. His actions never create a feeling animosity for the viewer, in fact they almost make him more enduring. There wasn't an unlikable character in the bunch. This movie has definitely with stood the test of time, I watched it just last night and I think it's one of the best romantic comedies I've ever seen. If you're looking for a fun, lighthearted, romantic comedy look no further. What is the sentiment expressed in this text?&lt;/s&gt;&lt;/s&gt;negative</t>
  </si>
  <si>
    <t>What an absolutely charming movie. The cast is wonderful, and the story is witty and fun. An all around pleasant movie experience. Although the plot is somewhat predictable, it doesn't make the story any less enjoyable, in fact I didn't want it to end. I've always been a Ingrid Bergman fan, and I was interested to see her in a comedic role. She didn't let me down, Ingrid Bergman's performance as Ms Dickinson is fun to watch. I loved her interaction with Toni at the music store as well as her Dancing and doing "the Dentist". It only further proved what I already knew, that she is one of the greatest actresses of all time. Goldie Hawn is also delightful to watch. Her fun, gentle-hearted and lovable Toni is the driving force of the movie. You don't even question why she would be so concerned about her Finacee's wife, you just accept that she's just that type of person who wouldn't be happy unless she knew everyone else was also. And Walter Matthau is great as Julian. His actions never create a feeling animosity for the viewer, in fact they almost make him more enduring. There wasn't an unlikable character in the bunch. This movie has definitely with stood the test of time, I watched it just last night and I think it's one of the best romantic comedies I've ever seen. If you're looking for a fun, lighthearted, romantic comedy look no further. What is the sentiment expressed in this text?&lt;/s&gt;&lt;/s&gt;positive</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</si>
  <si>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What is the sentiment expressed in this text?</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</si>
  <si>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What is the sentiment expressed in this text?&lt;/s&gt;&lt;/s&gt;negative</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</si>
  <si>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What is the sentiment expressed in this text?&lt;/s&gt;&lt;/s&gt;positive</t>
  </si>
  <si>
    <t>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 What is the sentiment expressed in this text?</t>
  </si>
  <si>
    <t>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 What is the sentiment expressed in this text?&lt;/s&gt;&lt;/s&gt;negative</t>
  </si>
  <si>
    <t>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 What is the sentiment expressed in this text?&lt;/s&gt;&lt;/s&gt;positive</t>
  </si>
  <si>
    <t>********SPOILER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 What is the sentiment expressed in this text?</t>
  </si>
  <si>
    <t>********SPOILER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 What is the sentiment expressed in this text?&lt;/s&gt;&lt;/s&gt;negative</t>
  </si>
  <si>
    <t>********SPOILER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 What is the sentiment expressed in this text?&lt;/s&gt;&lt;/s&gt;positive</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</si>
  <si>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What is the sentiment expressed in this text?</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</si>
  <si>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What is the sentiment expressed in this text?&lt;/s&gt;&lt;/s&gt;negative</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</si>
  <si>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What is the sentiment expressed in this text?&lt;/s&gt;&lt;/s&gt;positive</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</si>
  <si>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What is the sentiment expressed in this text?</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</si>
  <si>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What is the sentiment expressed in this text?&lt;/s&gt;&lt;/s&gt;negative</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</si>
  <si>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What is the sentiment expressed in this text?&lt;/s&gt;&lt;/s&gt;positive</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</si>
  <si>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What is the sentiment expressed in this text?</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</si>
  <si>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What is the sentiment expressed in this text?&lt;/s&gt;&lt;/s&gt;negative</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</si>
  <si>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What is the sentiment expressed in this text?&lt;/s&gt;&lt;/s&gt;positive</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</si>
  <si>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What is the sentiment expressed in this text?</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</si>
  <si>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What is the sentiment expressed in this text?&lt;/s&gt;&lt;/s&gt;negative</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</si>
  <si>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What is the sentiment expressed in this text?&lt;/s&gt;&lt;/s&gt;positive</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</si>
  <si>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What is the sentiment expressed in this text?</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</si>
  <si>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What is the sentiment expressed in this text?&lt;/s&gt;&lt;/s&gt;negative</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</si>
  <si>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What is the sentiment expressed in this text?&lt;/s&gt;&lt;/s&gt;positive</t>
  </si>
  <si>
    <t>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What is the sentiment expressed in this text?</t>
  </si>
  <si>
    <t>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What is the sentiment expressed in this text?&lt;/s&gt;&lt;/s&gt;negative</t>
  </si>
  <si>
    <t>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What is the sentiment expressed in this text?&lt;/s&gt;&lt;/s&gt;positive</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</si>
  <si>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What is the sentiment expressed in this text?</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</si>
  <si>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What is the sentiment expressed in this text?&lt;/s&gt;&lt;/s&gt;negative</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</si>
  <si>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What is the sentiment expressed in this text?&lt;/s&gt;&lt;/s&gt;positive</t>
  </si>
  <si>
    <t>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 What is the sentiment expressed in this text?</t>
  </si>
  <si>
    <t>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 What is the sentiment expressed in this text?&lt;/s&gt;&lt;/s&gt;negative</t>
  </si>
  <si>
    <t>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 What is the sentiment expressed in this text?&lt;/s&gt;&lt;/s&gt;positive</t>
  </si>
  <si>
    <t>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little continuity?&lt;br /&gt;&lt;br /&gt;Oh, the dialogue. Milo Jeter is the re-incarnated, aborted fetus, zombie thing. Do we really need the line, "This is Dr. Jeter's office. Dr. Jeter, Milo's father." Thanks for the tip; I could never put that together myself. It never gets any better.&lt;br /&gt;&lt;br /&gt;Why does Milo talk the way he does, even in the beginning? Was Milo ever `real'. Or was he never real, just always what he currently is? And if it was always that way, why the unexplained `accident' Milo had?&lt;br /&gt;&lt;br /&gt;Besides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actress.&lt;br /&gt;&lt;br /&gt;This movie is a very, very bad rip off of all the other slasher movies. It's a really awful Friday the 13th/Halloween slopped together by a 10-year old writer. It's not cheesy enough to laugh at, it's just an incredibly frustrating bore. What is the sentiment expressed in this text?</t>
  </si>
  <si>
    <t>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little continuity?&lt;br /&gt;&lt;br /&gt;Oh, the dialogue. Milo Jeter is the re-incarnated, aborted fetus, zombie thing. Do we really need the line, "This is Dr. Jeter's office. Dr. Jeter, Milo's father." Thanks for the tip; I could never put that together myself. It never gets any better.&lt;br /&gt;&lt;br /&gt;Why does Milo talk the way he does, even in the beginning? Was Milo ever `real'. Or was he never real, just always what he currently is? And if it was always that way, why the unexplained `accident' Milo had?&lt;br /&gt;&lt;br /&gt;Besides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actress.&lt;br /&gt;&lt;br /&gt;This movie is a very, very bad rip off of all the other slasher movies. It's a really awful Friday the 13th/Halloween slopped together by a 10-year old writer. It's not cheesy enough to laugh at, it's just an incredibly frustrating bore. What is the sentiment expressed in this text?&lt;/s&gt;&lt;/s&gt;negative</t>
  </si>
  <si>
    <t>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little continuity?&lt;br /&gt;&lt;br /&gt;Oh, the dialogue. Milo Jeter is the re-incarnated, aborted fetus, zombie thing. Do we really need the line, "This is Dr. Jeter's office. Dr. Jeter, Milo's father." Thanks for the tip; I could never put that together myself. It never gets any better.&lt;br /&gt;&lt;br /&gt;Why does Milo talk the way he does, even in the beginning? Was Milo ever `real'. Or was he never real, just always what he currently is? And if it was always that way, why the unexplained `accident' Milo had?&lt;br /&gt;&lt;br /&gt;Besides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actress.&lt;br /&gt;&lt;br /&gt;This movie is a very, very bad rip off of all the other slasher movies. It's a really awful Friday the 13th/Halloween slopped together by a 10-year old writer. It's not cheesy enough to laugh at, it's just an incredibly frustrating bore. What is the sentiment expressed in this text?&lt;/s&gt;&lt;/s&gt;positive</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</si>
  <si>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What is the sentiment expressed in this text?</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</si>
  <si>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What is the sentiment expressed in this text?&lt;/s&gt;&lt;/s&gt;negative</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</si>
  <si>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What is the sentiment expressed in this text?&lt;/s&gt;&lt;/s&gt;positive</t>
  </si>
  <si>
    <t>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 What is the sentiment expressed in this text?</t>
  </si>
  <si>
    <t>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 What is the sentiment expressed in this text?&lt;/s&gt;&lt;/s&gt;negative</t>
  </si>
  <si>
    <t>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 What is the sentiment expressed in this text?&lt;/s&gt;&lt;/s&gt;positive</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</si>
  <si>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What is the sentiment expressed in this text?</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</si>
  <si>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What is the sentiment expressed in this text?&lt;/s&gt;&lt;/s&gt;negative</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</si>
  <si>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What is the sentiment expressed in this text?&lt;/s&gt;&lt;/s&gt;positive</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</si>
  <si>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What is the sentiment expressed in this text?</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</si>
  <si>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What is the sentiment expressed in this text?&lt;/s&gt;&lt;/s&gt;negative</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</si>
  <si>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What is the sentiment expressed in this text?&lt;/s&gt;&lt;/s&gt;positive</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</si>
  <si>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What is the sentiment expressed in this text?</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</si>
  <si>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What is the sentiment expressed in this text?&lt;/s&gt;&lt;/s&gt;negative</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</si>
  <si>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What is the sentiment expressed in this text?&lt;/s&gt;&lt;/s&gt;positive</t>
  </si>
  <si>
    <t>i am surprised so few have good words for this movie. For its time (the 80's) it was a very entertaining and engaging story. Casting was good. Story was good. Special effects were remarkable for the time period. Deserving of an 8/10. What is the sentiment expressed in this text?</t>
  </si>
  <si>
    <t>i am surprised so few have good words for this movie. For its time (the 80's) it was a very entertaining and engaging story. Casting was good. Story was good. Special effects were remarkable for the time period. Deserving of an 8/10. What is the sentiment expressed in this text?&lt;/s&gt;&lt;/s&gt;negative</t>
  </si>
  <si>
    <t>i am surprised so few have good words for this movie. For its time (the 80's) it was a very entertaining and engaging story. Casting was good. Story was good. Special effects were remarkable for the time period. Deserving of an 8/10. What is the sentiment expressed in this text?&lt;/s&gt;&lt;/s&gt;positive</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</si>
  <si>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What is the sentiment expressed in this text?</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</si>
  <si>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What is the sentiment expressed in this text?&lt;/s&gt;&lt;/s&gt;negative</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</si>
  <si>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What is the sentiment expressed in this text?&lt;/s&gt;&lt;/s&gt;positive</t>
  </si>
  <si>
    <t>This is a superb game for the N64 with superb graphics and a great one-player story-line and even better multi-player game best played with 4 people.&lt;br /&gt;&lt;br /&gt;The many levels and options for weapons mean that this is one of the best games around for years. What is the sentiment expressed in this text?</t>
  </si>
  <si>
    <t>This is a superb game for the N64 with superb graphics and a great one-player story-line and even better multi-player game best played with 4 people.&lt;br /&gt;&lt;br /&gt;The many levels and options for weapons mean that this is one of the best games around for years. What is the sentiment expressed in this text?&lt;/s&gt;&lt;/s&gt;negative</t>
  </si>
  <si>
    <t>This is a superb game for the N64 with superb graphics and a great one-player story-line and even better multi-player game best played with 4 people.&lt;br /&gt;&lt;br /&gt;The many levels and options for weapons mean that this is one of the best games around for years. What is the sentiment expressed in this text?&lt;/s&gt;&lt;/s&gt;positive</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</si>
  <si>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What is the sentiment expressed in this text?</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</si>
  <si>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What is the sentiment expressed in this text?&lt;/s&gt;&lt;/s&gt;negative</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</si>
  <si>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What is the sentiment expressed in this text?&lt;/s&gt;&lt;/s&gt;positive</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</si>
  <si>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What is the sentiment expressed in this text?</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</si>
  <si>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What is the sentiment expressed in this text?&lt;/s&gt;&lt;/s&gt;negative</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</si>
  <si>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What is the sentiment expressed in this text?&lt;/s&gt;&lt;/s&gt;positive</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</si>
  <si>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What is the sentiment expressed in this text?</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</si>
  <si>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What is the sentiment expressed in this text?&lt;/s&gt;&lt;/s&gt;negative</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</si>
  <si>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What is the sentiment expressed in this text?&lt;/s&gt;&lt;/s&gt;positive</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</si>
  <si>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What is the sentiment expressed in this text?</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</si>
  <si>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What is the sentiment expressed in this text?&lt;/s&gt;&lt;/s&gt;negative</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</si>
  <si>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What is the sentiment expressed in this text?&lt;/s&gt;&lt;/s&gt;positive</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</si>
  <si>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What is the sentiment expressed in this text?</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</si>
  <si>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What is the sentiment expressed in this text?&lt;/s&gt;&lt;/s&gt;negative</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</si>
  <si>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What is the sentiment expressed in this text?&lt;/s&gt;&lt;/s&gt;positive</t>
  </si>
  <si>
    <t>Ok i know the original Ghoulies aren't in this entry it even seems it doesn't belong in this series. But it still iz a good movie. It is hilarious i thought especially with the pepper spray or mace. I give it a 9 What is the sentiment expressed in this text?</t>
  </si>
  <si>
    <t>Ok i know the original Ghoulies aren't in this entry it even seems it doesn't belong in this series. But it still iz a good movie. It is hilarious i thought especially with the pepper spray or mace. I give it a 9 What is the sentiment expressed in this text?&lt;/s&gt;&lt;/s&gt;negative</t>
  </si>
  <si>
    <t>Ok i know the original Ghoulies aren't in this entry it even seems it doesn't belong in this series. But it still iz a good movie. It is hilarious i thought especially with the pepper spray or mace. I give it a 9 What is the sentiment expressed in this text?&lt;/s&gt;&lt;/s&gt;positive</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</si>
  <si>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What is the sentiment expressed in this text?</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</si>
  <si>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What is the sentiment expressed in this text?&lt;/s&gt;&lt;/s&gt;negative</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</si>
  <si>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What is the sentiment expressed in this text?&lt;/s&gt;&lt;/s&gt;positive</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</si>
  <si>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What is the sentiment expressed in this text?</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</si>
  <si>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What is the sentiment expressed in this text?&lt;/s&gt;&lt;/s&gt;negative</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</si>
  <si>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What is the sentiment expressed in this text?&lt;/s&gt;&lt;/s&gt;positive</t>
  </si>
  <si>
    <t>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going.&lt;br /&gt;&lt;br /&gt;I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actors as much as you might in other films. They are sort of likable. The kids have a reason for being there: one of them owns a deed to some property on the mountain. But what is not explained is why his family has property there. There is no cabin or house, so why buy property in East Jesus, especially if you aren't a hunter or whatnot? Well, I'm sure some people do buy land for camping purposes, but that just seems unusual. Anyway, two squealing backwoods inbreds show up and start stalking the campers and picking them off one by one. And, as I said before, you get pretty much nothing in the way of decent deaths after the machete kill in the beginning. The ending has a sort of off the wall kill by Connie, but even that isn't enough to save this from being almost equal with the completely forgettable film, The Forest, which is mind-numbing.&lt;br /&gt;&lt;br /&gt;If Shriek Show had been able to get a real uncut print, then this review might have been a little more forgiving, but this is the day and age of uncut/unrated DVD releases of old obscure films for cine-hounds like me. When you slight us, you get the crud review. Sadly, the... What is the sentiment expressed in this text?</t>
  </si>
  <si>
    <t>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going.&lt;br /&gt;&lt;br /&gt;I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actors as much as you might in other films. They are sort of likable. The kids have a reason for being there: one of them owns a deed to some property on the mountain. But what is not explained is why his family has property there. There is no cabin or house, so why buy property in East Jesus, especially if you aren't a hunter or whatnot? Well, I'm sure some people do buy land for camping purposes, but that just seems unusual. Anyway, two squealing backwoods inbreds show up and start stalking the campers and picking them off one by one. And, as I said before, you get pretty much nothing in the way of decent deaths after the machete kill in the beginning. The ending has a sort of off the wall kill by Connie, but even that isn't enough to save this from being almost equal with the completely forgettable film, The Forest, which is mind-numbing.&lt;br /&gt;&lt;br /&gt;If Shriek Show had been able to get a real uncut print, then this review might have been a little more forgiving, but this is the day and age of uncut/unrated DVD releases of old obscure films for cine-hounds like me. When you slight us, you get the crud review. Sadly, the... What is the sentiment expressed in this text?&lt;/s&gt;&lt;/s&gt;negative</t>
  </si>
  <si>
    <t>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going.&lt;br /&gt;&lt;br /&gt;I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actors as much as you might in other films. They are sort of likable. The kids have a reason for being there: one of them owns a deed to some property on the mountain. But what is not explained is why his family has property there. There is no cabin or house, so why buy property in East Jesus, especially if you aren't a hunter or whatnot? Well, I'm sure some people do buy land for camping purposes, but that just seems unusual. Anyway, two squealing backwoods inbreds show up and start stalking the campers and picking them off one by one. And, as I said before, you get pretty much nothing in the way of decent deaths after the machete kill in the beginning. The ending has a sort of off the wall kill by Connie, but even that isn't enough to save this from being almost equal with the completely forgettable film, The Forest, which is mind-numbing.&lt;br /&gt;&lt;br /&gt;If Shriek Show had been able to get a real uncut print, then this review might have been a little more forgiving, but this is the day and age of uncut/unrated DVD releases of old obscure films for cine-hounds like me. When you slight us, you get the crud review. Sadly, the... What is the sentiment expressed in this text?&lt;/s&gt;&lt;/s&gt;positive</t>
  </si>
  <si>
    <t>La Ragazza del Vagone Letto, or Terror Express! as it was called on the version I saw, starts as various passengers board a long distance train. Three thuggish idiots, Dave, Phil &amp; Ernie (Carlo De Mejo) board &amp; it's clear that they're there to cause trouble as they intimidate &amp; verbally abuse the other passengers &amp; staff. As the train speeds along things turn nasty when a prostitute named Juliette (Silvia Dionisio) refuses to have sex with Dave, he &amp; his mates decide to hold the entire train hostage so they can have an orgy with Juliette &amp;, well not much else actually happens apart from some hero cop &amp; his prisoner who set about saving the day. Erm, that's it really...&lt;br /&gt;&lt;br /&gt;This Italian production was directed by Ferdinando Baldi &amp; is complete total &amp; utter crap from start to finish. The script by George Eastman as Luigi Montefiori could just as easily be described as a really boring porno as much as a horror/thriller. It is tediously slow, it's 35 minutes before anything even remotely sleazy happens &amp; as a whole the film lacks the sort of exploitation elements that Italian sleaze &amp;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&amp; as it's incredibly boring to watch. Italian sleaze &amp; horror from the late 70's &amp; early 80's isn't known for it's strong story lines or great scripts but this films really does scrape the bottom-of-the-barrel on all counts. The character's are awful, the film spends the first 30 plus minutes building them up &amp; giving some background as to why they're on the train but this is all quickly forgotten &amp; comes to absolutely nothing. I hated the lame ending as well &amp; I... What is the sentiment expressed in this text?</t>
  </si>
  <si>
    <t>La Ragazza del Vagone Letto, or Terror Express! as it was called on the version I saw, starts as various passengers board a long distance train. Three thuggish idiots, Dave, Phil &amp; Ernie (Carlo De Mejo) board &amp; it's clear that they're there to cause trouble as they intimidate &amp; verbally abuse the other passengers &amp; staff. As the train speeds along things turn nasty when a prostitute named Juliette (Silvia Dionisio) refuses to have sex with Dave, he &amp; his mates decide to hold the entire train hostage so they can have an orgy with Juliette &amp;, well not much else actually happens apart from some hero cop &amp; his prisoner who set about saving the day. Erm, that's it really...&lt;br /&gt;&lt;br /&gt;This Italian production was directed by Ferdinando Baldi &amp; is complete total &amp; utter crap from start to finish. The script by George Eastman as Luigi Montefiori could just as easily be described as a really boring porno as much as a horror/thriller. It is tediously slow, it's 35 minutes before anything even remotely sleazy happens &amp; as a whole the film lacks the sort of exploitation elements that Italian sleaze &amp;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&amp; as it's incredibly boring to watch. Italian sleaze &amp; horror from the late 70's &amp; early 80's isn't known for it's strong story lines or great scripts but this films really does scrape the bottom-of-the-barrel on all counts. The character's are awful, the film spends the first 30 plus minutes building them up &amp; giving some background as to why they're on the train but this is all quickly forgotten &amp; comes to absolutely nothing. I hated the lame ending as well &amp; I... What is the sentiment expressed in this text?&lt;/s&gt;&lt;/s&gt;negative</t>
  </si>
  <si>
    <t>La Ragazza del Vagone Letto, or Terror Express! as it was called on the version I saw, starts as various passengers board a long distance train. Three thuggish idiots, Dave, Phil &amp; Ernie (Carlo De Mejo) board &amp; it's clear that they're there to cause trouble as they intimidate &amp; verbally abuse the other passengers &amp; staff. As the train speeds along things turn nasty when a prostitute named Juliette (Silvia Dionisio) refuses to have sex with Dave, he &amp; his mates decide to hold the entire train hostage so they can have an orgy with Juliette &amp;, well not much else actually happens apart from some hero cop &amp; his prisoner who set about saving the day. Erm, that's it really...&lt;br /&gt;&lt;br /&gt;This Italian production was directed by Ferdinando Baldi &amp; is complete total &amp; utter crap from start to finish. The script by George Eastman as Luigi Montefiori could just as easily be described as a really boring porno as much as a horror/thriller. It is tediously slow, it's 35 minutes before anything even remotely sleazy happens &amp; as a whole the film lacks the sort of exploitation elements that Italian sleaze &amp;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&amp; as it's incredibly boring to watch. Italian sleaze &amp; horror from the late 70's &amp; early 80's isn't known for it's strong story lines or great scripts but this films really does scrape the bottom-of-the-barrel on all counts. The character's are awful, the film spends the first 30 plus minutes building them up &amp; giving some background as to why they're on the train but this is all quickly forgotten &amp; comes to absolutely nothing. I hated the lame ending as well &amp; I... What is the sentiment expressed in this text?&lt;/s&gt;&lt;/s&gt;positive</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</si>
  <si>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What is the sentiment expressed in this text?</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</si>
  <si>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What is the sentiment expressed in this text?&lt;/s&gt;&lt;/s&gt;negative</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</si>
  <si>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What is the sentiment expressed in this text?&lt;/s&gt;&lt;/s&gt;positive</t>
  </si>
  <si>
    <t>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 What is the sentiment expressed in this text?</t>
  </si>
  <si>
    <t>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 What is the sentiment expressed in this text?&lt;/s&gt;&lt;/s&gt;negative</t>
  </si>
  <si>
    <t>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 What is the sentiment expressed in this text?&lt;/s&gt;&lt;/s&gt;positive</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</si>
  <si>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 What is the sentiment expressed in this text?</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</si>
  <si>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 What is the sentiment expressed in this text?&lt;/s&gt;&lt;/s&gt;negative</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</si>
  <si>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 What is the sentiment expressed in this text?&lt;/s&gt;&lt;/s&gt;positive</t>
  </si>
  <si>
    <t>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 What is the sentiment expressed in this text?</t>
  </si>
  <si>
    <t>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 What is the sentiment expressed in this text?&lt;/s&gt;&lt;/s&gt;negative</t>
  </si>
  <si>
    <t>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 What is the sentiment expressed in this text?&lt;/s&gt;&lt;/s&gt;positive</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</si>
  <si>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What is the sentiment expressed in this text?</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</si>
  <si>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What is the sentiment expressed in this text?&lt;/s&gt;&lt;/s&gt;negative</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</si>
  <si>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What is the sentiment expressed in this text?&lt;/s&gt;&lt;/s&gt;positive</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</si>
  <si>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What is the sentiment expressed in this text?</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</si>
  <si>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What is the sentiment expressed in this text?&lt;/s&gt;&lt;/s&gt;negative</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</si>
  <si>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What is the sentiment expressed in this text?&lt;/s&gt;&lt;/s&gt;positive</t>
  </si>
  <si>
    <t>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 What is the sentiment expressed in this text?</t>
  </si>
  <si>
    <t>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 What is the sentiment expressed in this text?&lt;/s&gt;&lt;/s&gt;negative</t>
  </si>
  <si>
    <t>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 What is the sentiment expressed in this text?&lt;/s&gt;&lt;/s&gt;positive</t>
  </si>
  <si>
    <t>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Adults only in physical looks but remain children in minds. Since everything has been provided to them by their great Indian parents, They children automatically do not feel the need to work hard at something or learn the basics of human communication with other human beings apart from their parents.&lt;br /&gt;&lt;br /&gt;B. I can show you so many Indian parents who try to prevent their kids making friends, going out or prevent them to do anything which starts making them to grow into adults.&lt;br /&gt;&lt;br /&gt;The reason why they do is the same selfishness. Indian parents "expect" their children to take care of them when they grow old. They do no savings for themselves and once they reach the age of 50...They cry out LOUD......We have grown old now and so we are dependent on you children since we have done the GREAT SERVICE of bringing you to this world and taking care of you and making you intellectually weak.&lt;br /&gt;&lt;br /&gt;Most of the Indian parents at the age of 50 have dilapidated bodies and health and are financially completely insecure. Most feel that they ABSOLUTELY have no need to take care of themselves since they "expect" their kids to take care of them.&lt;br /&gt;&lt;br /&gt;In the west the opposite of that happens. People start planning at the age of 20 about their retirement and once they retire they are financially secure.&lt;br /&gt;&lt;br /&gt;Indian parents do NOTHING of that sort since like I said they have brought the kids in the world and what better investment at that?.&lt;br /&gt;&lt;br /&gt;I am a victim of my Indian parents (i am sure there are countless other Indian kids like me), who have grown... What is the sentiment expressed in this text?</t>
  </si>
  <si>
    <t>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Adults only in physical looks but remain children in minds. Since everything has been provided to them by their great Indian parents, They children automatically do not feel the need to work hard at something or learn the basics of human communication with other human beings apart from their parents.&lt;br /&gt;&lt;br /&gt;B. I can show you so many Indian parents who try to prevent their kids making friends, going out or prevent them to do anything which starts making them to grow into adults.&lt;br /&gt;&lt;br /&gt;The reason why they do is the same selfishness. Indian parents "expect" their children to take care of them when they grow old. They do no savings for themselves and once they reach the age of 50...They cry out LOUD......We have grown old now and so we are dependent on you children since we have done the GREAT SERVICE of bringing you to this world and taking care of you and making you intellectually weak.&lt;br /&gt;&lt;br /&gt;Most of the Indian parents at the age of 50 have dilapidated bodies and health and are financially completely insecure. Most feel that they ABSOLUTELY have no need to take care of themselves since they "expect" their kids to take care of them.&lt;br /&gt;&lt;br /&gt;In the west the opposite of that happens. People start planning at the age of 20 about their retirement and once they retire they are financially secure.&lt;br /&gt;&lt;br /&gt;Indian parents do NOTHING of that sort since like I said they have brought the kids in the world and what better investment at that?.&lt;br /&gt;&lt;br /&gt;I am a victim of my Indian parents (i am sure there are countless other Indian kids like me), who have grown... What is the sentiment expressed in this text?&lt;/s&gt;&lt;/s&gt;negative</t>
  </si>
  <si>
    <t>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Adults only in physical looks but remain children in minds. Since everything has been provided to them by their great Indian parents, They children automatically do not feel the need to work hard at something or learn the basics of human communication with other human beings apart from their parents.&lt;br /&gt;&lt;br /&gt;B. I can show you so many Indian parents who try to prevent their kids making friends, going out or prevent them to do anything which starts making them to grow into adults.&lt;br /&gt;&lt;br /&gt;The reason why they do is the same selfishness. Indian parents "expect" their children to take care of them when they grow old. They do no savings for themselves and once they reach the age of 50...They cry out LOUD......We have grown old now and so we are dependent on you children since we have done the GREAT SERVICE of bringing you to this world and taking care of you and making you intellectually weak.&lt;br /&gt;&lt;br /&gt;Most of the Indian parents at the age of 50 have dilapidated bodies and health and are financially completely insecure. Most feel that they ABSOLUTELY have no need to take care of themselves since they "expect" their kids to take care of them.&lt;br /&gt;&lt;br /&gt;In the west the opposite of that happens. People start planning at the age of 20 about their retirement and once they retire they are financially secure.&lt;br /&gt;&lt;br /&gt;Indian parents do NOTHING of that sort since like I said they have brought the kids in the world and what better investment at that?.&lt;br /&gt;&lt;br /&gt;I am a victim of my Indian parents (i am sure there are countless other Indian kids like me), who have grown... What is the sentiment expressed in this text?&lt;/s&gt;&lt;/s&gt;positive</t>
  </si>
  <si>
    <t>"Scientists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 What is the sentiment expressed in this text?</t>
  </si>
  <si>
    <t>"Scientists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 What is the sentiment expressed in this text?&lt;/s&gt;&lt;/s&gt;negative</t>
  </si>
  <si>
    <t>"Scientists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 What is the sentiment expressed in this text?&lt;/s&gt;&lt;/s&gt;positive</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</si>
  <si>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What is the sentiment expressed in this text?</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</si>
  <si>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What is the sentiment expressed in this text?&lt;/s&gt;&lt;/s&gt;negative</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</si>
  <si>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What is the sentiment expressed in this text?&lt;/s&gt;&lt;/s&gt;positive</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</si>
  <si>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What is the sentiment expressed in this text?</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</si>
  <si>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What is the sentiment expressed in this text?&lt;/s&gt;&lt;/s&gt;negative</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</si>
  <si>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What is the sentiment expressed in this text?&lt;/s&gt;&lt;/s&gt;positive</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</si>
  <si>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What is the sentiment expressed in this text?</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</si>
  <si>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What is the sentiment expressed in this text?&lt;/s&gt;&lt;/s&gt;negative</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</si>
  <si>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What is the sentiment expressed in this text?&lt;/s&gt;&lt;/s&gt;positive</t>
  </si>
  <si>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 What is the sentiment expressed in this text?</t>
  </si>
  <si>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 What is the sentiment expressed in this text?&lt;/s&gt;&lt;/s&gt;negative</t>
  </si>
  <si>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 What is the sentiment expressed in this text?&lt;/s&gt;&lt;/s&gt;positive</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</si>
  <si>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What is the sentiment expressed in this text?</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</si>
  <si>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What is the sentiment expressed in this text?&lt;/s&gt;&lt;/s&gt;negative</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</si>
  <si>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What is the sentiment expressed in this text?&lt;/s&gt;&lt;/s&gt;positive</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</si>
  <si>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What is the sentiment expressed in this text?</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</si>
  <si>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What is the sentiment expressed in this text?&lt;/s&gt;&lt;/s&gt;negative</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</si>
  <si>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What is the sentiment expressed in this text?&lt;/s&gt;&lt;/s&gt;positive</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</si>
  <si>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 What is the sentiment expressed in this text?</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</si>
  <si>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 What is the sentiment expressed in this text?&lt;/s&gt;&lt;/s&gt;negative</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</si>
  <si>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 What is the sentiment expressed in this text?&lt;/s&gt;&lt;/s&gt;positive</t>
  </si>
  <si>
    <t>Okay, to be fair this movie did have an interesting concept. Given a few script rewrites, some decent actors and a budget, this might have been a fairly decent cult flick instead of the MST3K fodder it turned out to be.&lt;br /&gt;&lt;br /&gt;Still, it was better than "Armageddon." What is the sentiment expressed in this text?</t>
  </si>
  <si>
    <t>Okay, to be fair this movie did have an interesting concept. Given a few script rewrites, some decent actors and a budget, this might have been a fairly decent cult flick instead of the MST3K fodder it turned out to be.&lt;br /&gt;&lt;br /&gt;Still, it was better than "Armageddon." What is the sentiment expressed in this text?&lt;/s&gt;&lt;/s&gt;negative</t>
  </si>
  <si>
    <t>Okay, to be fair this movie did have an interesting concept. Given a few script rewrites, some decent actors and a budget, this might have been a fairly decent cult flick instead of the MST3K fodder it turned out to be.&lt;br /&gt;&lt;br /&gt;Still, it was better than "Armageddon." What is the sentiment expressed in this text?&lt;/s&gt;&lt;/s&gt;positive</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</si>
  <si>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What is the sentiment expressed in this text?</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</si>
  <si>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What is the sentiment expressed in this text?&lt;/s&gt;&lt;/s&gt;negative</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</si>
  <si>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What is the sentiment expressed in this text?&lt;/s&gt;&lt;/s&gt;positive</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</si>
  <si>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 What is the sentiment expressed in this text?</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</si>
  <si>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 What is the sentiment expressed in this text?&lt;/s&gt;&lt;/s&gt;negative</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</si>
  <si>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 What is the sentiment expressed in this text?&lt;/s&gt;&lt;/s&gt;positive</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</si>
  <si>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 What is the sentiment expressed in this text?</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</si>
  <si>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 What is the sentiment expressed in this text?&lt;/s&gt;&lt;/s&gt;negative</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</si>
  <si>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 What is the sentiment expressed in this text?&lt;/s&gt;&lt;/s&gt;positive</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</si>
  <si>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What is the sentiment expressed in this text?</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</si>
  <si>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What is the sentiment expressed in this text?&lt;/s&gt;&lt;/s&gt;negative</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</si>
  <si>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What is the sentiment expressed in this text?&lt;/s&gt;&lt;/s&gt;positive</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</si>
  <si>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 What is the sentiment expressed in this text?</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</si>
  <si>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 What is the sentiment expressed in this text?&lt;/s&gt;&lt;/s&gt;negative</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</si>
  <si>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 What is the sentiment expressed in this text?&lt;/s&gt;&lt;/s&gt;positive</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</si>
  <si>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 What is the sentiment expressed in this text?</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</si>
  <si>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 What is the sentiment expressed in this text?&lt;/s&gt;&lt;/s&gt;negative</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</si>
  <si>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 What is the sentiment expressed in this text?&lt;/s&gt;&lt;/s&gt;positive</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</si>
  <si>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What is the sentiment expressed in this text?</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</si>
  <si>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What is the sentiment expressed in this text?&lt;/s&gt;&lt;/s&gt;negative</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</si>
  <si>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What is the sentiment expressed in this text?&lt;/s&gt;&lt;/s&gt;positive</t>
  </si>
  <si>
    <t>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What is the sentiment expressed in this text?</t>
  </si>
  <si>
    <t>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What is the sentiment expressed in this text?&lt;/s&gt;&lt;/s&gt;negative</t>
  </si>
  <si>
    <t>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What is the sentiment expressed in this text?&lt;/s&gt;&lt;/s&gt;positive</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</si>
  <si>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What is the sentiment expressed in this text?</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</si>
  <si>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What is the sentiment expressed in this text?&lt;/s&gt;&lt;/s&gt;negative</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</si>
  <si>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What is the sentiment expressed in this text?&lt;/s&gt;&lt;/s&gt;positive</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</si>
  <si>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What is the sentiment expressed in this text?</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</si>
  <si>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What is the sentiment expressed in this text?&lt;/s&gt;&lt;/s&gt;negative</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</si>
  <si>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What is the sentiment expressed in this text?&lt;/s&gt;&lt;/s&gt;positive</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</si>
  <si>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What is the sentiment expressed in this text?</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</si>
  <si>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What is the sentiment expressed in this text?&lt;/s&gt;&lt;/s&gt;negative</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</si>
  <si>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What is the sentiment expressed in this text?&lt;/s&gt;&lt;/s&gt;positive</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</si>
  <si>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What is the sentiment expressed in this text?</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</si>
  <si>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What is the sentiment expressed in this text?&lt;/s&gt;&lt;/s&gt;negative</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</si>
  <si>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What is the sentiment expressed in this text?&lt;/s&gt;&lt;/s&gt;positive</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</si>
  <si>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What is the sentiment expressed in this text?</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</si>
  <si>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What is the sentiment expressed in this text?&lt;/s&gt;&lt;/s&gt;negative</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</si>
  <si>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What is the sentiment expressed in this text?&lt;/s&gt;&lt;/s&gt;positive</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</si>
  <si>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What is the sentiment expressed in this text?</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</si>
  <si>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What is the sentiment expressed in this text?&lt;/s&gt;&lt;/s&gt;negative</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</si>
  <si>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What is the sentiment expressed in this text?&lt;/s&gt;&lt;/s&gt;positive</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</si>
  <si>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What is the sentiment expressed in this text?</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</si>
  <si>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What is the sentiment expressed in this text?&lt;/s&gt;&lt;/s&gt;negative</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</si>
  <si>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What is the sentiment expressed in this text?&lt;/s&gt;&lt;/s&gt;positive</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</si>
  <si>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What is the sentiment expressed in this text?</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</si>
  <si>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What is the sentiment expressed in this text?&lt;/s&gt;&lt;/s&gt;negative</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</si>
  <si>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What is the sentiment expressed in this text?&lt;/s&gt;&lt;/s&gt;positive</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</si>
  <si>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What is the sentiment expressed in this text?</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</si>
  <si>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What is the sentiment expressed in this text?&lt;/s&gt;&lt;/s&gt;negative</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</si>
  <si>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What is the sentiment expressed in this text?&lt;/s&gt;&lt;/s&gt;positive</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</si>
  <si>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What is the sentiment expressed in this text?</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</si>
  <si>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What is the sentiment expressed in this text?&lt;/s&gt;&lt;/s&gt;negative</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</si>
  <si>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What is the sentiment expressed in this text?&lt;/s&gt;&lt;/s&gt;positive</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</si>
  <si>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What is the sentiment expressed in this text?</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</si>
  <si>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What is the sentiment expressed in this text?&lt;/s&gt;&lt;/s&gt;negative</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</si>
  <si>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What is the sentiment expressed in this text?&lt;/s&gt;&lt;/s&gt;positive</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</si>
  <si>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What is the sentiment expressed in this text?</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</si>
  <si>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What is the sentiment expressed in this text?&lt;/s&gt;&lt;/s&gt;negative</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</si>
  <si>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What is the sentiment expressed in this text?&lt;/s&gt;&lt;/s&gt;positive</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</si>
  <si>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What is the sentiment expressed in this text?</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</si>
  <si>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What is the sentiment expressed in this text?&lt;/s&gt;&lt;/s&gt;negative</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</si>
  <si>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What is the sentiment expressed in this text?&lt;/s&gt;&lt;/s&gt;positive</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</si>
  <si>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What is the sentiment expressed in this text?</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</si>
  <si>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What is the sentiment expressed in this text?&lt;/s&gt;&lt;/s&gt;negative</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</si>
  <si>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What is the sentiment expressed in this text?&lt;/s&gt;&lt;/s&gt;positive</t>
  </si>
  <si>
    <t>Alright, we start in the office of a shrink, and apparently not a very good one. The main hero from the first Jack Frost is in the shrinks office blurting out random rhymes about Jack Frost. Gee, alright my brother is yelling ''Turn it off!''. Anyway, back to the crappy movie.&lt;br /&gt;&lt;br /&gt;The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alive.&lt;br /&gt;&lt;br /&gt;Behold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 What is the sentiment expressed in this text?</t>
  </si>
  <si>
    <t>Alright, we start in the office of a shrink, and apparently not a very good one. The main hero from the first Jack Frost is in the shrinks office blurting out random rhymes about Jack Frost. Gee, alright my brother is yelling ''Turn it off!''. Anyway, back to the crappy movie.&lt;br /&gt;&lt;br /&gt;The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alive.&lt;br /&gt;&lt;br /&gt;Behold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 What is the sentiment expressed in this text?&lt;/s&gt;&lt;/s&gt;negative</t>
  </si>
  <si>
    <t>Alright, we start in the office of a shrink, and apparently not a very good one. The main hero from the first Jack Frost is in the shrinks office blurting out random rhymes about Jack Frost. Gee, alright my brother is yelling ''Turn it off!''. Anyway, back to the crappy movie.&lt;br /&gt;&lt;br /&gt;The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alive.&lt;br /&gt;&lt;br /&gt;Behold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 What is the sentiment expressed in this text?&lt;/s&gt;&lt;/s&gt;positive</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</si>
  <si>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What is the sentiment expressed in this text?</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</si>
  <si>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What is the sentiment expressed in this text?&lt;/s&gt;&lt;/s&gt;negative</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</si>
  <si>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What is the sentiment expressed in this text?&lt;/s&gt;&lt;/s&gt;positive</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</si>
  <si>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What is the sentiment expressed in this text?</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</si>
  <si>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What is the sentiment expressed in this text?&lt;/s&gt;&lt;/s&gt;negative</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</si>
  <si>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What is the sentiment expressed in this text?&lt;/s&gt;&lt;/s&gt;positive</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</si>
  <si>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What is the sentiment expressed in this text?</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</si>
  <si>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What is the sentiment expressed in this text?&lt;/s&gt;&lt;/s&gt;negative</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</si>
  <si>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What is the sentiment expressed in this text?&lt;/s&gt;&lt;/s&gt;positive</t>
  </si>
  <si>
    <t>"The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synopsis.&lt;br /&gt;&lt;br /&gt;Milton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anti-climactic.&lt;br /&gt;&lt;br /&gt;**** The Phantom of 42nd Street (5/2/45) Albert Herman ~ Dave O'Brien, Kay Aldridge, Frank Jenks What is the sentiment expressed in this text?</t>
  </si>
  <si>
    <t>"The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synopsis.&lt;br /&gt;&lt;br /&gt;Milton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anti-climactic.&lt;br /&gt;&lt;br /&gt;**** The Phantom of 42nd Street (5/2/45) Albert Herman ~ Dave O'Brien, Kay Aldridge, Frank Jenks What is the sentiment expressed in this text?&lt;/s&gt;&lt;/s&gt;negative</t>
  </si>
  <si>
    <t>"The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synopsis.&lt;br /&gt;&lt;br /&gt;Milton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anti-climactic.&lt;br /&gt;&lt;br /&gt;**** The Phantom of 42nd Street (5/2/45) Albert Herman ~ Dave O'Brien, Kay Aldridge, Frank Jenks What is the sentiment expressed in this text?&lt;/s&gt;&lt;/s&gt;positive</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</si>
  <si>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What is the sentiment expressed in this text?</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</si>
  <si>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What is the sentiment expressed in this text?&lt;/s&gt;&lt;/s&gt;negative</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</si>
  <si>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What is the sentiment expressed in this text?&lt;/s&gt;&lt;/s&gt;positive</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</si>
  <si>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What is the sentiment expressed in this text?</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</si>
  <si>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What is the sentiment expressed in this text?&lt;/s&gt;&lt;/s&gt;negative</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</si>
  <si>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What is the sentiment expressed in this text?&lt;/s&gt;&lt;/s&gt;positive</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</si>
  <si>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What is the sentiment expressed in this text?</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</si>
  <si>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What is the sentiment expressed in this text?&lt;/s&gt;&lt;/s&gt;negative</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</si>
  <si>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What is the sentiment expressed in this text?&lt;/s&gt;&lt;/s&gt;positive</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</si>
  <si>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What is the sentiment expressed in this text?</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</si>
  <si>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What is the sentiment expressed in this text?&lt;/s&gt;&lt;/s&gt;negative</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</si>
  <si>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What is the sentiment expressed in this text?&lt;/s&gt;&lt;/s&gt;positive</t>
  </si>
  <si>
    <t>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 What is the sentiment expressed in this text?</t>
  </si>
  <si>
    <t>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 What is the sentiment expressed in this text?&lt;/s&gt;&lt;/s&gt;negative</t>
  </si>
  <si>
    <t>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 What is the sentiment expressed in this text?&lt;/s&gt;&lt;/s&gt;positive</t>
  </si>
  <si>
    <t>Upon writing this review I have difficulty trying to think of what to write about. Nothing much happens in this film. The storyline is a South Asian woman who falls for an English Londoner. The problem is he and his friends have had a racist streak. At the same time her friend at work is unknowingly to her having sexual relations with her brother, and it just escalates from there. The problem is that this movie is very predictable. As soon as all this stuff has happened it's all pretty much standard. It drags slightly even though it's only about 90 minutes long. This is more of a Chick Flick than anything else. So if you're male I do not recommend this film to you. What is the sentiment expressed in this text?</t>
  </si>
  <si>
    <t>Upon writing this review I have difficulty trying to think of what to write about. Nothing much happens in this film. The storyline is a South Asian woman who falls for an English Londoner. The problem is he and his friends have had a racist streak. At the same time her friend at work is unknowingly to her having sexual relations with her brother, and it just escalates from there. The problem is that this movie is very predictable. As soon as all this stuff has happened it's all pretty much standard. It drags slightly even though it's only about 90 minutes long. This is more of a Chick Flick than anything else. So if you're male I do not recommend this film to you. What is the sentiment expressed in this text?&lt;/s&gt;&lt;/s&gt;negative</t>
  </si>
  <si>
    <t>Upon writing this review I have difficulty trying to think of what to write about. Nothing much happens in this film. The storyline is a South Asian woman who falls for an English Londoner. The problem is he and his friends have had a racist streak. At the same time her friend at work is unknowingly to her having sexual relations with her brother, and it just escalates from there. The problem is that this movie is very predictable. As soon as all this stuff has happened it's all pretty much standard. It drags slightly even though it's only about 90 minutes long. This is more of a Chick Flick than anything else. So if you're male I do not recommend this film to you. What is the sentiment expressed in this text?&lt;/s&gt;&lt;/s&gt;positive</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</si>
  <si>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What is the sentiment expressed in this text?</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</si>
  <si>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What is the sentiment expressed in this text?&lt;/s&gt;&lt;/s&gt;negative</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</si>
  <si>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What is the sentiment expressed in this text?&lt;/s&gt;&lt;/s&gt;positive</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</si>
  <si>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 What is the sentiment expressed in this text?</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</si>
  <si>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 What is the sentiment expressed in this text?&lt;/s&gt;&lt;/s&gt;negative</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</si>
  <si>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 What is the sentiment expressed in this text?&lt;/s&gt;&lt;/s&gt;positive</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</si>
  <si>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What is the sentiment expressed in this text?</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</si>
  <si>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What is the sentiment expressed in this text?&lt;/s&gt;&lt;/s&gt;negative</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</si>
  <si>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What is the sentiment expressed in this text?&lt;/s&gt;&lt;/s&gt;positive</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</si>
  <si>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What is the sentiment expressed in this text?</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</si>
  <si>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What is the sentiment expressed in this text?&lt;/s&gt;&lt;/s&gt;negative</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</si>
  <si>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What is the sentiment expressed in this text?&lt;/s&gt;&lt;/s&gt;positive</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</si>
  <si>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What is the sentiment expressed in this text?</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</si>
  <si>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What is the sentiment expressed in this text?&lt;/s&gt;&lt;/s&gt;negative</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</si>
  <si>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What is the sentiment expressed in this text?&lt;/s&gt;&lt;/s&gt;positive</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</si>
  <si>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What is the sentiment expressed in this text?</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</si>
  <si>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What is the sentiment expressed in this text?&lt;/s&gt;&lt;/s&gt;negative</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</si>
  <si>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What is the sentiment expressed in this text?&lt;/s&gt;&lt;/s&gt;positive</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</si>
  <si>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What is the sentiment expressed in this text?</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</si>
  <si>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What is the sentiment expressed in this text?&lt;/s&gt;&lt;/s&gt;negative</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</si>
  <si>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What is the sentiment expressed in this text?&lt;/s&gt;&lt;/s&gt;positive</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</si>
  <si>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What is the sentiment expressed in this text?</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</si>
  <si>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What is the sentiment expressed in this text?&lt;/s&gt;&lt;/s&gt;negative</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</si>
  <si>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What is the sentiment expressed in this text?&lt;/s&gt;&lt;/s&gt;positive</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</si>
  <si>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What is the sentiment expressed in this text?</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</si>
  <si>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What is the sentiment expressed in this text?&lt;/s&gt;&lt;/s&gt;negative</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</si>
  <si>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What is the sentiment expressed in this text?&lt;/s&gt;&lt;/s&gt;positive</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</si>
  <si>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What is the sentiment expressed in this text?</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</si>
  <si>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What is the sentiment expressed in this text?&lt;/s&gt;&lt;/s&gt;negative</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</si>
  <si>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What is the sentiment expressed in this text?&lt;/s&gt;&lt;/s&gt;positive</t>
  </si>
  <si>
    <t>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 What is the sentiment expressed in this text?</t>
  </si>
  <si>
    <t>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 What is the sentiment expressed in this text?&lt;/s&gt;&lt;/s&gt;negative</t>
  </si>
  <si>
    <t>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 What is the sentiment expressed in this text?&lt;/s&gt;&lt;/s&gt;positive</t>
  </si>
  <si>
    <t>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 What is the sentiment expressed in this text?</t>
  </si>
  <si>
    <t>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 What is the sentiment expressed in this text?&lt;/s&gt;&lt;/s&gt;negative</t>
  </si>
  <si>
    <t>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 What is the sentiment expressed in this text?&lt;/s&gt;&lt;/s&gt;positive</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</si>
  <si>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What is the sentiment expressed in this text?</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</si>
  <si>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What is the sentiment expressed in this text?&lt;/s&gt;&lt;/s&gt;negative</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</si>
  <si>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What is the sentiment expressed in this text?&lt;/s&gt;&lt;/s&gt;positive</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</si>
  <si>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What is the sentiment expressed in this text?</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</si>
  <si>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What is the sentiment expressed in this text?&lt;/s&gt;&lt;/s&gt;negative</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</si>
  <si>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What is the sentiment expressed in this text?&lt;/s&gt;&lt;/s&gt;positive</t>
  </si>
  <si>
    <t>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 What is the sentiment expressed in this text?</t>
  </si>
  <si>
    <t>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 What is the sentiment expressed in this text?&lt;/s&gt;&lt;/s&gt;negative</t>
  </si>
  <si>
    <t>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 What is the sentiment expressed in this text?&lt;/s&gt;&lt;/s&gt;positive</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</si>
  <si>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What is the sentiment expressed in this text?</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</si>
  <si>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What is the sentiment expressed in this text?&lt;/s&gt;&lt;/s&gt;negative</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</si>
  <si>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What is the sentiment expressed in this text?&lt;/s&gt;&lt;/s&gt;positive</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</si>
  <si>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What is the sentiment expressed in this text?</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</si>
  <si>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What is the sentiment expressed in this text?&lt;/s&gt;&lt;/s&gt;negative</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</si>
  <si>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What is the sentiment expressed in this text?&lt;/s&gt;&lt;/s&gt;positive</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</si>
  <si>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What is the sentiment expressed in this text?</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</si>
  <si>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What is the sentiment expressed in this text?&lt;/s&gt;&lt;/s&gt;negative</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</si>
  <si>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What is the sentiment expressed in this text?&lt;/s&gt;&lt;/s&gt;positive</t>
  </si>
  <si>
    <t>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What is the sentiment expressed in this text?</t>
  </si>
  <si>
    <t>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What is the sentiment expressed in this text?&lt;/s&gt;&lt;/s&gt;negative</t>
  </si>
  <si>
    <t>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What is the sentiment expressed in this text?&lt;/s&gt;&lt;/s&gt;positive</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</si>
  <si>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What is the sentiment expressed in this text?</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</si>
  <si>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What is the sentiment expressed in this text?&lt;/s&gt;&lt;/s&gt;negative</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</si>
  <si>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What is the sentiment expressed in this text?&lt;/s&gt;&lt;/s&gt;positive</t>
  </si>
  <si>
    <t>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helicopter. The best boast chase I have ever seen. I like the mini coopers. The expert thieves used mini coopers for the getaway cars. The chase between the mini coopers and the motor-bikes is amazing. They chased underground. I can say there was not a moment I was bored. Mark Wahlberg (Charlie Croker), Charlize Theron (Stella Bridger), Donald Sutherland (John Bridger), Jason Statham (Handsome Rob), Seth Green (Lyle), Mos Def (Left Ear) and Edwin Norton (Steve) really did a good job. I like the actors in this film. I have seen a lot of heist movie but The Italian Job&amp; is one of my favourites. A great Hollywood action movie without a drop of blood. After all, I do love this kind of movie. What is the sentiment expressed in this text?</t>
  </si>
  <si>
    <t>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helicopter. The best boast chase I have ever seen. I like the mini coopers. The expert thieves used mini coopers for the getaway cars. The chase between the mini coopers and the motor-bikes is amazing. They chased underground. I can say there was not a moment I was bored. Mark Wahlberg (Charlie Croker), Charlize Theron (Stella Bridger), Donald Sutherland (John Bridger), Jason Statham (Handsome Rob), Seth Green (Lyle), Mos Def (Left Ear) and Edwin Norton (Steve) really did a good job. I like the actors in this film. I have seen a lot of heist movie but The Italian Job&amp; is one of my favourites. A great Hollywood action movie without a drop of blood. After all, I do love this kind of movie. What is the sentiment expressed in this text?&lt;/s&gt;&lt;/s&gt;negative</t>
  </si>
  <si>
    <t>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helicopter. The best boast chase I have ever seen. I like the mini coopers. The expert thieves used mini coopers for the getaway cars. The chase between the mini coopers and the motor-bikes is amazing. They chased underground. I can say there was not a moment I was bored. Mark Wahlberg (Charlie Croker), Charlize Theron (Stella Bridger), Donald Sutherland (John Bridger), Jason Statham (Handsome Rob), Seth Green (Lyle), Mos Def (Left Ear) and Edwin Norton (Steve) really did a good job. I like the actors in this film. I have seen a lot of heist movie but The Italian Job&amp; is one of my favourites. A great Hollywood action movie without a drop of blood. After all, I do love this kind of movie. What is the sentiment expressed in this text?&lt;/s&gt;&lt;/s&gt;positive</t>
  </si>
  <si>
    <t>When the Italians and Miles O'keeffe work together nothing can go wrong! As ever, Miles is great as the almost as great Ator; the most lovable barbarian of all times. Totally lives up to the first movie. What is the sentiment expressed in this text?</t>
  </si>
  <si>
    <t>When the Italians and Miles O'keeffe work together nothing can go wrong! As ever, Miles is great as the almost as great Ator; the most lovable barbarian of all times. Totally lives up to the first movie. What is the sentiment expressed in this text?&lt;/s&gt;&lt;/s&gt;negative</t>
  </si>
  <si>
    <t>When the Italians and Miles O'keeffe work together nothing can go wrong! As ever, Miles is great as the almost as great Ator; the most lovable barbarian of all times. Totally lives up to the first movie. What is the sentiment expressed in this text?&lt;/s&gt;&lt;/s&gt;positive</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</si>
  <si>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What is the sentiment expressed in this text?</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</si>
  <si>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What is the sentiment expressed in this text?&lt;/s&gt;&lt;/s&gt;negative</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</si>
  <si>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What is the sentiment expressed in this text?&lt;/s&gt;&lt;/s&gt;positive</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</si>
  <si>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What is the sentiment expressed in this text?</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</si>
  <si>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What is the sentiment expressed in this text?&lt;/s&gt;&lt;/s&gt;negative</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</si>
  <si>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What is the sentiment expressed in this text?&lt;/s&gt;&lt;/s&gt;positive</t>
  </si>
  <si>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 What is the sentiment expressed in this text?</t>
  </si>
  <si>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 What is the sentiment expressed in this text?&lt;/s&gt;&lt;/s&gt;negative</t>
  </si>
  <si>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 What is the sentiment expressed in this text?&lt;/s&gt;&lt;/s&gt;positive</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</si>
  <si>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What is the sentiment expressed in this text?</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</si>
  <si>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What is the sentiment expressed in this text?&lt;/s&gt;&lt;/s&gt;negative</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</si>
  <si>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What is the sentiment expressed in this text?&lt;/s&gt;&lt;/s&gt;positive</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</si>
  <si>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What is the sentiment expressed in this text?</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</si>
  <si>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What is the sentiment expressed in this text?&lt;/s&gt;&lt;/s&gt;negative</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</si>
  <si>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What is the sentiment expressed in this text?&lt;/s&gt;&lt;/s&gt;positive</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</si>
  <si>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What is the sentiment expressed in this text?</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</si>
  <si>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What is the sentiment expressed in this text?&lt;/s&gt;&lt;/s&gt;negative</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</si>
  <si>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What is the sentiment expressed in this text?&lt;/s&gt;&lt;/s&gt;positive</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</si>
  <si>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What is the sentiment expressed in this text?</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</si>
  <si>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What is the sentiment expressed in this text?&lt;/s&gt;&lt;/s&gt;negative</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</si>
  <si>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What is the sentiment expressed in this text?&lt;/s&gt;&lt;/s&gt;positive</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</si>
  <si>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What is the sentiment expressed in this text?</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</si>
  <si>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What is the sentiment expressed in this text?&lt;/s&gt;&lt;/s&gt;negative</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</si>
  <si>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What is the sentiment expressed in this text?&lt;/s&gt;&lt;/s&gt;positive</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</si>
  <si>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What is the sentiment expressed in this text?</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</si>
  <si>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What is the sentiment expressed in this text?&lt;/s&gt;&lt;/s&gt;negative</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</si>
  <si>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What is the sentiment expressed in this text?&lt;/s&gt;&lt;/s&gt;positive</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</si>
  <si>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What is the sentiment expressed in this text?</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</si>
  <si>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What is the sentiment expressed in this text?&lt;/s&gt;&lt;/s&gt;negative</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</si>
  <si>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What is the sentiment expressed in this text?&lt;/s&gt;&lt;/s&gt;positive</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</si>
  <si>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What is the sentiment expressed in this text?</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</si>
  <si>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What is the sentiment expressed in this text?&lt;/s&gt;&lt;/s&gt;negative</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</si>
  <si>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What is the sentiment expressed in this text?&lt;/s&gt;&lt;/s&gt;positive</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</si>
  <si>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What is the sentiment expressed in this text?</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</si>
  <si>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What is the sentiment expressed in this text?&lt;/s&gt;&lt;/s&gt;negative</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</si>
  <si>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What is the sentiment expressed in this text?&lt;/s&gt;&lt;/s&gt;positive</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</si>
  <si>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What is the sentiment expressed in this text?</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</si>
  <si>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What is the sentiment expressed in this text?&lt;/s&gt;&lt;/s&gt;negative</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</si>
  <si>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What is the sentiment expressed in this text?&lt;/s&gt;&lt;/s&gt;positive</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</si>
  <si>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What is the sentiment expressed in this text?</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</si>
  <si>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What is the sentiment expressed in this text?&lt;/s&gt;&lt;/s&gt;negative</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</si>
  <si>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What is the sentiment expressed in this text?&lt;/s&gt;&lt;/s&gt;positive</t>
  </si>
  <si>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well.&lt;br /&gt;&lt;br /&gt;The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What is the sentiment expressed in this text?</t>
  </si>
  <si>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well.&lt;br /&gt;&lt;br /&gt;The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What is the sentiment expressed in this text?&lt;/s&gt;&lt;/s&gt;negative</t>
  </si>
  <si>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well.&lt;br /&gt;&lt;br /&gt;The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What is the sentiment expressed in this text?&lt;/s&gt;&lt;/s&gt;positive</t>
  </si>
  <si>
    <t>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 What is the sentiment expressed in this text?</t>
  </si>
  <si>
    <t>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 What is the sentiment expressed in this text?&lt;/s&gt;&lt;/s&gt;negative</t>
  </si>
  <si>
    <t>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 What is the sentiment expressed in this text?&lt;/s&gt;&lt;/s&gt;positive</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</si>
  <si>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What is the sentiment expressed in this text?</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</si>
  <si>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What is the sentiment expressed in this text?&lt;/s&gt;&lt;/s&gt;negative</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</si>
  <si>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What is the sentiment expressed in this text?&lt;/s&gt;&lt;/s&gt;positive</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</si>
  <si>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What is the sentiment expressed in this text?</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</si>
  <si>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What is the sentiment expressed in this text?&lt;/s&gt;&lt;/s&gt;negative</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</si>
  <si>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What is the sentiment expressed in this text?&lt;/s&gt;&lt;/s&gt;positive</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</si>
  <si>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What is the sentiment expressed in this text?</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</si>
  <si>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What is the sentiment expressed in this text?&lt;/s&gt;&lt;/s&gt;negative</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</si>
  <si>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What is the sentiment expressed in this text?&lt;/s&gt;&lt;/s&gt;positive</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</si>
  <si>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What is the sentiment expressed in this text?</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</si>
  <si>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What is the sentiment expressed in this text?&lt;/s&gt;&lt;/s&gt;negative</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</si>
  <si>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What is the sentiment expressed in this text?&lt;/s&gt;&lt;/s&gt;positive</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</si>
  <si>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What is the sentiment expressed in this text?</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</si>
  <si>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What is the sentiment expressed in this text?&lt;/s&gt;&lt;/s&gt;negative</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</si>
  <si>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What is the sentiment expressed in this text?&lt;/s&gt;&lt;/s&gt;positive</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</si>
  <si>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What is the sentiment expressed in this text?</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</si>
  <si>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What is the sentiment expressed in this text?&lt;/s&gt;&lt;/s&gt;negative</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</si>
  <si>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What is the sentiment expressed in this text?&lt;/s&gt;&lt;/s&gt;positive</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</si>
  <si>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 What is the sentiment expressed in this text?</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</si>
  <si>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 What is the sentiment expressed in this text?&lt;/s&gt;&lt;/s&gt;negative</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</si>
  <si>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 What is the sentiment expressed in this text?&lt;/s&gt;&lt;/s&gt;positive</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</si>
  <si>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What is the sentiment expressed in this text?</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</si>
  <si>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What is the sentiment expressed in this text?&lt;/s&gt;&lt;/s&gt;negative</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</si>
  <si>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What is the sentiment expressed in this text?&lt;/s&gt;&lt;/s&gt;positive</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</si>
  <si>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What is the sentiment expressed in this text?</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</si>
  <si>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What is the sentiment expressed in this text?&lt;/s&gt;&lt;/s&gt;negative</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</si>
  <si>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What is the sentiment expressed in this text?&lt;/s&gt;&lt;/s&gt;positive</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</si>
  <si>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What is the sentiment expressed in this text?</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</si>
  <si>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What is the sentiment expressed in this text?&lt;/s&gt;&lt;/s&gt;negative</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</si>
  <si>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What is the sentiment expressed in this text?&lt;/s&gt;&lt;/s&gt;positive</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</si>
  <si>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What is the sentiment expressed in this text?</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</si>
  <si>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What is the sentiment expressed in this text?&lt;/s&gt;&lt;/s&gt;negative</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</si>
  <si>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What is the sentiment expressed in this text?&lt;/s&gt;&lt;/s&gt;positive</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</si>
  <si>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What is the sentiment expressed in this text?</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</si>
  <si>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What is the sentiment expressed in this text?&lt;/s&gt;&lt;/s&gt;negative</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</si>
  <si>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What is the sentiment expressed in this text?&lt;/s&gt;&lt;/s&gt;positive</t>
  </si>
  <si>
    <t>It's rare for a film to sweep you away within its world and leave you wanting more once the credits roll. Hayao Miyazaki's Ponyo is such a film.&lt;br /&gt;&lt;br /&gt;The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typhoon.&lt;br /&gt;&lt;br /&gt;Ponyo is a very rich film. It is full of wondrous fantasy, lovable characters, and genuine heart. What director Hayao Miyazaki has done here is tell a simple little story, and while so doing creating authentic movie magic.&lt;br /&gt;&lt;br /&gt;Ponyo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proficiency.&lt;br /&gt;&lt;br /&gt;The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to reach Sosuke is iconic.&lt;br /&gt;&lt;br /&gt;Course it is thanks to its wonderfully executed characters that makes this film such a memorable experience. Sosuke is a young boy who acts older than he actually is, and the energetic Ponyo is a laugh a minute. Every character is just so... What is the sentiment expressed in this text?</t>
  </si>
  <si>
    <t>It's rare for a film to sweep you away within its world and leave you wanting more once the credits roll. Hayao Miyazaki's Ponyo is such a film.&lt;br /&gt;&lt;br /&gt;The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typhoon.&lt;br /&gt;&lt;br /&gt;Ponyo is a very rich film. It is full of wondrous fantasy, lovable characters, and genuine heart. What director Hayao Miyazaki has done here is tell a simple little story, and while so doing creating authentic movie magic.&lt;br /&gt;&lt;br /&gt;Ponyo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proficiency.&lt;br /&gt;&lt;br /&gt;The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to reach Sosuke is iconic.&lt;br /&gt;&lt;br /&gt;Course it is thanks to its wonderfully executed characters that makes this film such a memorable experience. Sosuke is a young boy who acts older than he actually is, and the energetic Ponyo is a laugh a minute. Every character is just so... What is the sentiment expressed in this text?&lt;/s&gt;&lt;/s&gt;negative</t>
  </si>
  <si>
    <t>It's rare for a film to sweep you away within its world and leave you wanting more once the credits roll. Hayao Miyazaki's Ponyo is such a film.&lt;br /&gt;&lt;br /&gt;The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typhoon.&lt;br /&gt;&lt;br /&gt;Ponyo is a very rich film. It is full of wondrous fantasy, lovable characters, and genuine heart. What director Hayao Miyazaki has done here is tell a simple little story, and while so doing creating authentic movie magic.&lt;br /&gt;&lt;br /&gt;Ponyo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proficiency.&lt;br /&gt;&lt;br /&gt;The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to reach Sosuke is iconic.&lt;br /&gt;&lt;br /&gt;Course it is thanks to its wonderfully executed characters that makes this film such a memorable experience. Sosuke is a young boy who acts older than he actually is, and the energetic Ponyo is a laugh a minute. Every character is just so... What is the sentiment expressed in this text?&lt;/s&gt;&lt;/s&gt;positive</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</si>
  <si>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What is the sentiment expressed in this text?</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</si>
  <si>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What is the sentiment expressed in this text?&lt;/s&gt;&lt;/s&gt;negative</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</si>
  <si>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What is the sentiment expressed in this text?&lt;/s&gt;&lt;/s&gt;positive</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</si>
  <si>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What is the sentiment expressed in this text?</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</si>
  <si>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What is the sentiment expressed in this text?&lt;/s&gt;&lt;/s&gt;negative</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</si>
  <si>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What is the sentiment expressed in this text?&lt;/s&gt;&lt;/s&gt;positive</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</si>
  <si>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What is the sentiment expressed in this text?</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</si>
  <si>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What is the sentiment expressed in this text?&lt;/s&gt;&lt;/s&gt;negative</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</si>
  <si>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What is the sentiment expressed in this text?&lt;/s&gt;&lt;/s&gt;positive</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</si>
  <si>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What is the sentiment expressed in this text?</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</si>
  <si>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What is the sentiment expressed in this text?&lt;/s&gt;&lt;/s&gt;negative</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</si>
  <si>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What is the sentiment expressed in this text?&lt;/s&gt;&lt;/s&gt;positive</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</si>
  <si>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What is the sentiment expressed in this text?</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</si>
  <si>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What is the sentiment expressed in this text?&lt;/s&gt;&lt;/s&gt;negative</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</si>
  <si>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What is the sentiment expressed in this text?&lt;/s&gt;&lt;/s&gt;positive</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</si>
  <si>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What is the sentiment expressed in this text?</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</si>
  <si>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What is the sentiment expressed in this text?&lt;/s&gt;&lt;/s&gt;negative</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</si>
  <si>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What is the sentiment expressed in this text?&lt;/s&gt;&lt;/s&gt;positive</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</si>
  <si>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What is the sentiment expressed in this text?</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</si>
  <si>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What is the sentiment expressed in this text?&lt;/s&gt;&lt;/s&gt;negative</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</si>
  <si>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What is the sentiment expressed in this text?&lt;/s&gt;&lt;/s&gt;positive</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</si>
  <si>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What is the sentiment expressed in this text?</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</si>
  <si>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What is the sentiment expressed in this text?&lt;/s&gt;&lt;/s&gt;negative</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</si>
  <si>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What is the sentiment expressed in this text?&lt;/s&gt;&lt;/s&gt;positive</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</si>
  <si>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What is the sentiment expressed in this text?</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</si>
  <si>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What is the sentiment expressed in this text?&lt;/s&gt;&lt;/s&gt;negative</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</si>
  <si>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What is the sentiment expressed in this text?&lt;/s&gt;&lt;/s&gt;positive</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</si>
  <si>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What is the sentiment expressed in this text?</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</si>
  <si>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What is the sentiment expressed in this text?&lt;/s&gt;&lt;/s&gt;negative</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</si>
  <si>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What is the sentiment expressed in this text?&lt;/s&gt;&lt;/s&gt;positive</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</si>
  <si>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What is the sentiment expressed in this text?</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</si>
  <si>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What is the sentiment expressed in this text?&lt;/s&gt;&lt;/s&gt;negative</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</si>
  <si>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What is the sentiment expressed in this text?&lt;/s&gt;&lt;/s&gt;positive</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</si>
  <si>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What is the sentiment expressed in this text?</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</si>
  <si>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What is the sentiment expressed in this text?&lt;/s&gt;&lt;/s&gt;negative</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</si>
  <si>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What is the sentiment expressed in this text?&lt;/s&gt;&lt;/s&gt;positive</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</si>
  <si>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What is the sentiment expressed in this text?</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</si>
  <si>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What is the sentiment expressed in this text?&lt;/s&gt;&lt;/s&gt;negative</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</si>
  <si>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What is the sentiment expressed in this text?&lt;/s&gt;&lt;/s&gt;positive</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</si>
  <si>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What is the sentiment expressed in this text?</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</si>
  <si>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What is the sentiment expressed in this text?&lt;/s&gt;&lt;/s&gt;negative</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</si>
  <si>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What is the sentiment expressed in this text?&lt;/s&gt;&lt;/s&gt;positive</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</si>
  <si>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 What is the sentiment expressed in this text?</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</si>
  <si>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 What is the sentiment expressed in this text?&lt;/s&gt;&lt;/s&gt;negative</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</si>
  <si>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 What is the sentiment expressed in this text?&lt;/s&gt;&lt;/s&gt;positive</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</si>
  <si>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What is the sentiment expressed in this text?</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</si>
  <si>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What is the sentiment expressed in this text?&lt;/s&gt;&lt;/s&gt;negative</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</si>
  <si>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What is the sentiment expressed in this text?&lt;/s&gt;&lt;/s&gt;positive</t>
  </si>
  <si>
    <t>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 What is the sentiment expressed in this text?</t>
  </si>
  <si>
    <t>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 What is the sentiment expressed in this text?&lt;/s&gt;&lt;/s&gt;negative</t>
  </si>
  <si>
    <t>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 What is the sentiment expressed in this text?&lt;/s&gt;&lt;/s&gt;positive</t>
  </si>
  <si>
    <t>Successful films on metaphysical subjects are rare, but Fata Morgana is a good case. You can chalk up the large subject to the ambitions of youth, but Herzog does an amazingly good job. The movie's point is to show human beings, and even the world, from a non-human point of view.&lt;br /&gt;&lt;br /&gt;The movie is in three parts: Creation, Paradise, and The Golden Age. The imagery of each is in counterpoint to the voice-over. Although the text of `The Creation' (from the Popol Vuh, a Mayan myth) refers to the primordial wasteland, the scene goes no further in illustrating the myth. It dwells on the waste, and on various specimens of destruction (fire, smoke, wrecked vehicles). The images from `Paradise' are anything but that, and `The Golden Age' is darkly comic ¬ñ the highest culture is the strange roadside musical act.&lt;br /&gt;&lt;br /&gt;The Popol Vuh suggests that mankind is the central object of creation, but the movie does everything it can to undo this notion. Its mythological framework has no referent in human historical time. There are no human characters to speak of. When a boy stands with a dog in an extended shot, the initial suggestion is of the boy's point of view; by the end it is much more the dog's. Likewise the lizard is a stronger character than the human who introduces it, and the turtle's partner barely looks human with his big flippers.&lt;br /&gt;&lt;br /&gt;Animal stories and nature documentaries always anthropomorphize, but Fata Morgana has none of that. Certainly the dunes look like a female body, but the simile cuts both ways. Presumably only humans can distinguish easily between their creation and nature, and here airplanes and factories are presented alongside mountains, lakes, and waterfalls. People and civilization are all part of a broader natural landscape.&lt;br /&gt;&lt;br /&gt;In 1979 Herzog put a new twist on the idea when he remade Nosferatu from the vampire's point of view. What is the sentiment expressed in this text?</t>
  </si>
  <si>
    <t>Successful films on metaphysical subjects are rare, but Fata Morgana is a good case. You can chalk up the large subject to the ambitions of youth, but Herzog does an amazingly good job. The movie's point is to show human beings, and even the world, from a non-human point of view.&lt;br /&gt;&lt;br /&gt;The movie is in three parts: Creation, Paradise, and The Golden Age. The imagery of each is in counterpoint to the voice-over. Although the text of `The Creation' (from the Popol Vuh, a Mayan myth) refers to the primordial wasteland, the scene goes no further in illustrating the myth. It dwells on the waste, and on various specimens of destruction (fire, smoke, wrecked vehicles). The images from `Paradise' are anything but that, and `The Golden Age' is darkly comic ¬ñ the highest culture is the strange roadside musical act.&lt;br /&gt;&lt;br /&gt;The Popol Vuh suggests that mankind is the central object of creation, but the movie does everything it can to undo this notion. Its mythological framework has no referent in human historical time. There are no human characters to speak of. When a boy stands with a dog in an extended shot, the initial suggestion is of the boy's point of view; by the end it is much more the dog's. Likewise the lizard is a stronger character than the human who introduces it, and the turtle's partner barely looks human with his big flippers.&lt;br /&gt;&lt;br /&gt;Animal stories and nature documentaries always anthropomorphize, but Fata Morgana has none of that. Certainly the dunes look like a female body, but the simile cuts both ways. Presumably only humans can distinguish easily between their creation and nature, and here airplanes and factories are presented alongside mountains, lakes, and waterfalls. People and civilization are all part of a broader natural landscape.&lt;br /&gt;&lt;br /&gt;In 1979 Herzog put a new twist on the idea when he remade Nosferatu from the vampire's point of view. What is the sentiment expressed in this text?&lt;/s&gt;&lt;/s&gt;negative</t>
  </si>
  <si>
    <t>Successful films on metaphysical subjects are rare, but Fata Morgana is a good case. You can chalk up the large subject to the ambitions of youth, but Herzog does an amazingly good job. The movie's point is to show human beings, and even the world, from a non-human point of view.&lt;br /&gt;&lt;br /&gt;The movie is in three parts: Creation, Paradise, and The Golden Age. The imagery of each is in counterpoint to the voice-over. Although the text of `The Creation' (from the Popol Vuh, a Mayan myth) refers to the primordial wasteland, the scene goes no further in illustrating the myth. It dwells on the waste, and on various specimens of destruction (fire, smoke, wrecked vehicles). The images from `Paradise' are anything but that, and `The Golden Age' is darkly comic ¬ñ the highest culture is the strange roadside musical act.&lt;br /&gt;&lt;br /&gt;The Popol Vuh suggests that mankind is the central object of creation, but the movie does everything it can to undo this notion. Its mythological framework has no referent in human historical time. There are no human characters to speak of. When a boy stands with a dog in an extended shot, the initial suggestion is of the boy's point of view; by the end it is much more the dog's. Likewise the lizard is a stronger character than the human who introduces it, and the turtle's partner barely looks human with his big flippers.&lt;br /&gt;&lt;br /&gt;Animal stories and nature documentaries always anthropomorphize, but Fata Morgana has none of that. Certainly the dunes look like a female body, but the simile cuts both ways. Presumably only humans can distinguish easily between their creation and nature, and here airplanes and factories are presented alongside mountains, lakes, and waterfalls. People and civilization are all part of a broader natural landscape.&lt;br /&gt;&lt;br /&gt;In 1979 Herzog put a new twist on the idea when he remade Nosferatu from the vampire's point of view. What is the sentiment expressed in this text?&lt;/s&gt;&lt;/s&gt;positive</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</si>
  <si>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What is the sentiment expressed in this text?</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</si>
  <si>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What is the sentiment expressed in this text?&lt;/s&gt;&lt;/s&gt;negative</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</si>
  <si>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What is the sentiment expressed in this text?&lt;/s&gt;&lt;/s&gt;positive</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</si>
  <si>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What is the sentiment expressed in this text?</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</si>
  <si>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What is the sentiment expressed in this text?&lt;/s&gt;&lt;/s&gt;negative</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</si>
  <si>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What is the sentiment expressed in this text?&lt;/s&gt;&lt;/s&gt;positive</t>
  </si>
  <si>
    <t>Widow hires a psychopath as a handyman. Sloppy film noir thriller which doesn't make much of its tension promising set-up. (3/10) What is the sentiment expressed in this text?</t>
  </si>
  <si>
    <t>Widow hires a psychopath as a handyman. Sloppy film noir thriller which doesn't make much of its tension promising set-up. (3/10) What is the sentiment expressed in this text?&lt;/s&gt;&lt;/s&gt;negative</t>
  </si>
  <si>
    <t>Widow hires a psychopath as a handyman. Sloppy film noir thriller which doesn't make much of its tension promising set-up. (3/10) What is the sentiment expressed in this text?&lt;/s&gt;&lt;/s&gt;positive</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</si>
  <si>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What is the sentiment expressed in this text?</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</si>
  <si>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What is the sentiment expressed in this text?&lt;/s&gt;&lt;/s&gt;negative</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</si>
  <si>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What is the sentiment expressed in this text?&lt;/s&gt;&lt;/s&gt;positive</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</si>
  <si>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What is the sentiment expressed in this text?</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</si>
  <si>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What is the sentiment expressed in this text?&lt;/s&gt;&lt;/s&gt;negative</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</si>
  <si>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What is the sentiment expressed in this text?&lt;/s&gt;&lt;/s&gt;positive</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</si>
  <si>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 What is the sentiment expressed in this text?</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</si>
  <si>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 What is the sentiment expressed in this text?&lt;/s&gt;&lt;/s&gt;negative</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</si>
  <si>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 What is the sentiment expressed in this text?&lt;/s&gt;&lt;/s&gt;positive</t>
  </si>
  <si>
    <t>Can this "film" be considered as a film? Imagine the situation: somebody puts a handy cam over a tripod and in front of a sea promenade and film people walking or jogging along it. Then, he places the camera in a beach, buys some ducks in a pet shop, open their cages and let them run in front of the camera. Later, he just films the water surface and the sound of birds and insects in an absolute darkness. Is it an experiment or just an insult to the audience intelligence? What would it happen if any unknown director did a film like that? Would we mark his job with 10? I always disappoint directors who believe that can do everything they want once they became famous. What is the sentiment expressed in this text?</t>
  </si>
  <si>
    <t>Can this "film" be considered as a film? Imagine the situation: somebody puts a handy cam over a tripod and in front of a sea promenade and film people walking or jogging along it. Then, he places the camera in a beach, buys some ducks in a pet shop, open their cages and let them run in front of the camera. Later, he just films the water surface and the sound of birds and insects in an absolute darkness. Is it an experiment or just an insult to the audience intelligence? What would it happen if any unknown director did a film like that? Would we mark his job with 10? I always disappoint directors who believe that can do everything they want once they became famous. What is the sentiment expressed in this text?&lt;/s&gt;&lt;/s&gt;negative</t>
  </si>
  <si>
    <t>Can this "film" be considered as a film? Imagine the situation: somebody puts a handy cam over a tripod and in front of a sea promenade and film people walking or jogging along it. Then, he places the camera in a beach, buys some ducks in a pet shop, open their cages and let them run in front of the camera. Later, he just films the water surface and the sound of birds and insects in an absolute darkness. Is it an experiment or just an insult to the audience intelligence? What would it happen if any unknown director did a film like that? Would we mark his job with 10? I always disappoint directors who believe that can do everything they want once they became famous. What is the sentiment expressed in this text?&lt;/s&gt;&lt;/s&gt;positive</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</si>
  <si>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What is the sentiment expressed in this text?</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</si>
  <si>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What is the sentiment expressed in this text?&lt;/s&gt;&lt;/s&gt;negative</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</si>
  <si>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What is the sentiment expressed in this text?&lt;/s&gt;&lt;/s&gt;positive</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</si>
  <si>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 What is the sentiment expressed in this text?</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</si>
  <si>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 What is the sentiment expressed in this text?&lt;/s&gt;&lt;/s&gt;negative</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</si>
  <si>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 What is the sentiment expressed in this text?&lt;/s&gt;&lt;/s&gt;positive</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</si>
  <si>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What is the sentiment expressed in this text?</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</si>
  <si>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What is the sentiment expressed in this text?&lt;/s&gt;&lt;/s&gt;negative</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</si>
  <si>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What is the sentiment expressed in this text?&lt;/s&gt;&lt;/s&gt;positive</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</si>
  <si>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What is the sentiment expressed in this text?</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</si>
  <si>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What is the sentiment expressed in this text?&lt;/s&gt;&lt;/s&gt;negative</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</si>
  <si>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What is the sentiment expressed in this text?&lt;/s&gt;&lt;/s&gt;positive</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</si>
  <si>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What is the sentiment expressed in this text?</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</si>
  <si>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What is the sentiment expressed in this text?&lt;/s&gt;&lt;/s&gt;negative</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</si>
  <si>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What is the sentiment expressed in this text?&lt;/s&gt;&lt;/s&gt;positive</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</si>
  <si>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What is the sentiment expressed in this text?</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</si>
  <si>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What is the sentiment expressed in this text?&lt;/s&gt;&lt;/s&gt;negative</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</si>
  <si>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What is the sentiment expressed in this text?&lt;/s&gt;&lt;/s&gt;positive</t>
  </si>
  <si>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What is the sentiment expressed in this text?</t>
  </si>
  <si>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What is the sentiment expressed in this text?&lt;/s&gt;&lt;/s&gt;negative</t>
  </si>
  <si>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What is the sentiment expressed in this text?&lt;/s&gt;&lt;/s&gt;positive</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</si>
  <si>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What is the sentiment expressed in this text?</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</si>
  <si>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What is the sentiment expressed in this text?&lt;/s&gt;&lt;/s&gt;negative</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</si>
  <si>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What is the sentiment expressed in this text?&lt;/s&gt;&lt;/s&gt;positive</t>
  </si>
  <si>
    <t>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 What is the sentiment expressed in this text?</t>
  </si>
  <si>
    <t>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 What is the sentiment expressed in this text?&lt;/s&gt;&lt;/s&gt;negative</t>
  </si>
  <si>
    <t>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 but Marcia Gay Harden shows us why she would win Oscar in the future, she's not as polished here, but her raw emotion, sincerity and some rather explicit nude scenes almost make this worth watching. Almost.&lt;br /&gt;&lt;br /&gt;Rent "Fever" (no the title doesn't fit the film) if your a fan of hers, otherwise skip it and be grateful it's stars went on to better things.&lt;br /&gt;&lt;br /&gt;Note-this is a hard "R" flick for language, violence and nudity. What is the sentiment expressed in this text?&lt;/s&gt;&lt;/s&gt;positive</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</si>
  <si>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What is the sentiment expressed in this text?</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</si>
  <si>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What is the sentiment expressed in this text?&lt;/s&gt;&lt;/s&gt;negative</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</si>
  <si>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What is the sentiment expressed in this text?&lt;/s&gt;&lt;/s&gt;positive</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</si>
  <si>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What is the sentiment expressed in this text?</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</si>
  <si>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What is the sentiment expressed in this text?&lt;/s&gt;&lt;/s&gt;negative</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</si>
  <si>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What is the sentiment expressed in this text?&lt;/s&gt;&lt;/s&gt;positive</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</si>
  <si>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What is the sentiment expressed in this text?</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</si>
  <si>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What is the sentiment expressed in this text?&lt;/s&gt;&lt;/s&gt;negative</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</si>
  <si>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What is the sentiment expressed in this text?&lt;/s&gt;&lt;/s&gt;positive</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</si>
  <si>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What is the sentiment expressed in this text?</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</si>
  <si>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What is the sentiment expressed in this text?&lt;/s&gt;&lt;/s&gt;negative</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</si>
  <si>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What is the sentiment expressed in this text?&lt;/s&gt;&lt;/s&gt;positive</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</si>
  <si>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 What is the sentiment expressed in this text?</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</si>
  <si>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 What is the sentiment expressed in this text?&lt;/s&gt;&lt;/s&gt;negative</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</si>
  <si>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 What is the sentiment expressed in this text?&lt;/s&gt;&lt;/s&gt;positive</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</si>
  <si>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What is the sentiment expressed in this text?</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</si>
  <si>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What is the sentiment expressed in this text?&lt;/s&gt;&lt;/s&gt;negative</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</si>
  <si>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What is the sentiment expressed in this text?&lt;/s&gt;&lt;/s&gt;positive</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</si>
  <si>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What is the sentiment expressed in this text?</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</si>
  <si>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What is the sentiment expressed in this text?&lt;/s&gt;&lt;/s&gt;negative</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</si>
  <si>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What is the sentiment expressed in this text?&lt;/s&gt;&lt;/s&gt;positive</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</si>
  <si>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 What is the sentiment expressed in this text?</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</si>
  <si>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 What is the sentiment expressed in this text?&lt;/s&gt;&lt;/s&gt;negative</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</si>
  <si>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 What is the sentiment expressed in this text?&lt;/s&gt;&lt;/s&gt;positive</t>
  </si>
  <si>
    <t>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What is the sentiment expressed in this text?</t>
  </si>
  <si>
    <t>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What is the sentiment expressed in this text?&lt;/s&gt;&lt;/s&gt;negative</t>
  </si>
  <si>
    <t>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What is the sentiment expressed in this text?&lt;/s&gt;&lt;/s&gt;positive</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</si>
  <si>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What is the sentiment expressed in this text?</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</si>
  <si>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What is the sentiment expressed in this text?&lt;/s&gt;&lt;/s&gt;negative</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</si>
  <si>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What is the sentiment expressed in this text?&lt;/s&gt;&lt;/s&gt;positive</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</si>
  <si>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What is the sentiment expressed in this text?</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</si>
  <si>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What is the sentiment expressed in this text?&lt;/s&gt;&lt;/s&gt;negative</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</si>
  <si>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What is the sentiment expressed in this text?&lt;/s&gt;&lt;/s&gt;positive</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</si>
  <si>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What is the sentiment expressed in this text?</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</si>
  <si>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What is the sentiment expressed in this text?&lt;/s&gt;&lt;/s&gt;negative</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</si>
  <si>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What is the sentiment expressed in this text?&lt;/s&gt;&lt;/s&gt;positive</t>
  </si>
  <si>
    <t>This film is about the encounters of 7 couples on Hampstead heath in one sunny Wednesday afternoon.&lt;br /&gt;&lt;br /&gt;It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 What is the sentiment expressed in this text?</t>
  </si>
  <si>
    <t>This film is about the encounters of 7 couples on Hampstead heath in one sunny Wednesday afternoon.&lt;br /&gt;&lt;br /&gt;It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 What is the sentiment expressed in this text?&lt;/s&gt;&lt;/s&gt;negative</t>
  </si>
  <si>
    <t>This film is about the encounters of 7 couples on Hampstead heath in one sunny Wednesday afternoon.&lt;br /&gt;&lt;br /&gt;It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 What is the sentiment expressed in this text?&lt;/s&gt;&lt;/s&gt;positive</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</si>
  <si>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What is the sentiment expressed in this text?</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</si>
  <si>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What is the sentiment expressed in this text?&lt;/s&gt;&lt;/s&gt;negative</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</si>
  <si>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What is the sentiment expressed in this text?&lt;/s&gt;&lt;/s&gt;positive</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</si>
  <si>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What is the sentiment expressed in this text?</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</si>
  <si>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What is the sentiment expressed in this text?&lt;/s&gt;&lt;/s&gt;negative</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</si>
  <si>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What is the sentiment expressed in this text?&lt;/s&gt;&lt;/s&gt;positive</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</si>
  <si>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What is the sentiment expressed in this text?</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</si>
  <si>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What is the sentiment expressed in this text?&lt;/s&gt;&lt;/s&gt;negative</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</si>
  <si>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What is the sentiment expressed in this text?&lt;/s&gt;&lt;/s&gt;positive</t>
  </si>
  <si>
    <t>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 What is the sentiment expressed in this text?</t>
  </si>
  <si>
    <t>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 What is the sentiment expressed in this text?&lt;/s&gt;&lt;/s&gt;negative</t>
  </si>
  <si>
    <t>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 What is the sentiment expressed in this text?&lt;/s&gt;&lt;/s&gt;positive</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</si>
  <si>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What is the sentiment expressed in this text?</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</si>
  <si>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What is the sentiment expressed in this text?&lt;/s&gt;&lt;/s&gt;negative</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</si>
  <si>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What is the sentiment expressed in this text?&lt;/s&gt;&lt;/s&gt;positive</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</si>
  <si>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What is the sentiment expressed in this text?</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</si>
  <si>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What is the sentiment expressed in this text?&lt;/s&gt;&lt;/s&gt;negative</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</si>
  <si>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What is the sentiment expressed in this text?&lt;/s&gt;&lt;/s&gt;positive</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</si>
  <si>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What is the sentiment expressed in this text?</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</si>
  <si>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What is the sentiment expressed in this text?&lt;/s&gt;&lt;/s&gt;negative</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</si>
  <si>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What is the sentiment expressed in this text?&lt;/s&gt;&lt;/s&gt;positive</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</si>
  <si>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What is the sentiment expressed in this text?</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</si>
  <si>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What is the sentiment expressed in this text?&lt;/s&gt;&lt;/s&gt;negative</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</si>
  <si>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What is the sentiment expressed in this text?&lt;/s&gt;&lt;/s&gt;positive</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</si>
  <si>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What is the sentiment expressed in this text?</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</si>
  <si>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What is the sentiment expressed in this text?&lt;/s&gt;&lt;/s&gt;negative</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</si>
  <si>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What is the sentiment expressed in this text?&lt;/s&gt;&lt;/s&gt;positive</t>
  </si>
  <si>
    <t>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 What is the sentiment expressed in this text?</t>
  </si>
  <si>
    <t>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 What is the sentiment expressed in this text?&lt;/s&gt;&lt;/s&gt;negative</t>
  </si>
  <si>
    <t>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 What is the sentiment expressed in this text?&lt;/s&gt;&lt;/s&gt;positive</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</si>
  <si>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What is the sentiment expressed in this text?</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</si>
  <si>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What is the sentiment expressed in this text?&lt;/s&gt;&lt;/s&gt;negative</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</si>
  <si>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What is the sentiment expressed in this text?&lt;/s&gt;&lt;/s&gt;positive</t>
  </si>
  <si>
    <t>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 What is the sentiment expressed in this text?</t>
  </si>
  <si>
    <t>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 What is the sentiment expressed in this text?&lt;/s&gt;&lt;/s&gt;negative</t>
  </si>
  <si>
    <t>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 What is the sentiment expressed in this text?&lt;/s&gt;&lt;/s&gt;positive</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</si>
  <si>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What is the sentiment expressed in this text?</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</si>
  <si>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What is the sentiment expressed in this text?&lt;/s&gt;&lt;/s&gt;negative</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</si>
  <si>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What is the sentiment expressed in this text?&lt;/s&gt;&lt;/s&gt;positive</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</si>
  <si>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What is the sentiment expressed in this text?</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</si>
  <si>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What is the sentiment expressed in this text?&lt;/s&gt;&lt;/s&gt;negative</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</si>
  <si>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What is the sentiment expressed in this text?&lt;/s&gt;&lt;/s&gt;positive</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</si>
  <si>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What is the sentiment expressed in this text?</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</si>
  <si>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What is the sentiment expressed in this text?&lt;/s&gt;&lt;/s&gt;negative</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</si>
  <si>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What is the sentiment expressed in this text?&lt;/s&gt;&lt;/s&gt;positive</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</si>
  <si>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What is the sentiment expressed in this text?</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</si>
  <si>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What is the sentiment expressed in this text?&lt;/s&gt;&lt;/s&gt;negative</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</si>
  <si>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What is the sentiment expressed in this text?&lt;/s&gt;&lt;/s&gt;positive</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</si>
  <si>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What is the sentiment expressed in this text?</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</si>
  <si>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What is the sentiment expressed in this text?&lt;/s&gt;&lt;/s&gt;negative</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</si>
  <si>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What is the sentiment expressed in this text?&lt;/s&gt;&lt;/s&gt;positive</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</si>
  <si>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What is the sentiment expressed in this text?</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</si>
  <si>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What is the sentiment expressed in this text?&lt;/s&gt;&lt;/s&gt;negative</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</si>
  <si>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What is the sentiment expressed in this text?&lt;/s&gt;&lt;/s&gt;positive</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</si>
  <si>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What is the sentiment expressed in this text?</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</si>
  <si>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What is the sentiment expressed in this text?&lt;/s&gt;&lt;/s&gt;negative</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</si>
  <si>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What is the sentiment expressed in this text?&lt;/s&gt;&lt;/s&gt;positive</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</si>
  <si>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¬´hot¬ª zone???To suicide??That¬¥s one big mistake, that costs the film dearly. Very good actors do very poor acting here, like Sean Penn, that recently repeated the irritating way of talking on ¬´I am Sam¬ª, and Michael J. Fox, that wastes a good opportunity to beat Charlie Sheen on ¬´Platoon¬ª, performing just ¬´average¬ª.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¬´Scarface¬ª and ¬´The Untouchables¬ª (these ones excellent films), i would consider him a ¬´bluff¬ª director: too much publicity, bad filming.&lt;br /&gt;&lt;br /&gt;3/10 What is the sentiment expressed in this text?</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</si>
  <si>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¬´hot¬ª zone???To suicide??That¬¥s one big mistake, that costs the film dearly. Very good actors do very poor acting here, like Sean Penn, that recently repeated the irritating way of talking on ¬´I am Sam¬ª, and Michael J. Fox, that wastes a good opportunity to beat Charlie Sheen on ¬´Platoon¬ª, performing just ¬´average¬ª.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¬´Scarface¬ª and ¬´The Untouchables¬ª (these ones excellent films), i would consider him a ¬´bluff¬ª director: too much publicity, bad filming.&lt;br /&gt;&lt;br /&gt;3/10 What is the sentiment expressed in this text?&lt;/s&gt;&lt;/s&gt;negative</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</si>
  <si>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¬´hot¬ª zone???To suicide??That¬¥s one big mistake, that costs the film dearly. Very good actors do very poor acting here, like Sean Penn, that recently repeated the irritating way of talking on ¬´I am Sam¬ª, and Michael J. Fox, that wastes a good opportunity to beat Charlie Sheen on ¬´Platoon¬ª, performing just ¬´average¬ª.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¬´Scarface¬ª and ¬´The Untouchables¬ª (these ones excellent films), i would consider him a ¬´bluff¬ª director: too much publicity, bad filming.&lt;br /&gt;&lt;br /&gt;3/10 What is the sentiment expressed in this text?&lt;/s&gt;&lt;/s&gt;positive</t>
  </si>
  <si>
    <t>&lt;br /&gt;&lt;br /&gt;It sucked.&lt;br /&gt;&lt;br /&gt;I returned the video after watching half of it. Not funny,&lt;br /&gt;&lt;br /&gt;just a cheap and desperate attempt to cash in on a very very funny original. junk, forget it, don't waste your time etc etc What is the sentiment expressed in this text?</t>
  </si>
  <si>
    <t>&lt;br /&gt;&lt;br /&gt;It sucked.&lt;br /&gt;&lt;br /&gt;I returned the video after watching half of it. Not funny,&lt;br /&gt;&lt;br /&gt;just a cheap and desperate attempt to cash in on a very very funny original. junk, forget it, don't waste your time etc etc What is the sentiment expressed in this text?&lt;/s&gt;&lt;/s&gt;negative</t>
  </si>
  <si>
    <t>&lt;br /&gt;&lt;br /&gt;It sucked.&lt;br /&gt;&lt;br /&gt;I returned the video after watching half of it. Not funny,&lt;br /&gt;&lt;br /&gt;just a cheap and desperate attempt to cash in on a very very funny original. junk, forget it, don't waste your time etc etc What is the sentiment expressed in this text?&lt;/s&gt;&lt;/s&gt;positive</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</si>
  <si>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What is the sentiment expressed in this text?</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</si>
  <si>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What is the sentiment expressed in this text?&lt;/s&gt;&lt;/s&gt;negative</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</si>
  <si>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What is the sentiment expressed in this text?&lt;/s&gt;&lt;/s&gt;positive</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</si>
  <si>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What is the sentiment expressed in this text?</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</si>
  <si>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What is the sentiment expressed in this text?&lt;/s&gt;&lt;/s&gt;negative</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</si>
  <si>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What is the sentiment expressed in this text?&lt;/s&gt;&lt;/s&gt;positive</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</si>
  <si>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What is the sentiment expressed in this text?</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</si>
  <si>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What is the sentiment expressed in this text?&lt;/s&gt;&lt;/s&gt;negative</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</si>
  <si>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What is the sentiment expressed in this text?&lt;/s&gt;&lt;/s&gt;positive</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</si>
  <si>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What is the sentiment expressed in this text?</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</si>
  <si>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What is the sentiment expressed in this text?&lt;/s&gt;&lt;/s&gt;negative</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</si>
  <si>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What is the sentiment expressed in this text?&lt;/s&gt;&lt;/s&gt;positive</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</si>
  <si>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What is the sentiment expressed in this text?</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</si>
  <si>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What is the sentiment expressed in this text?&lt;/s&gt;&lt;/s&gt;negative</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</si>
  <si>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What is the sentiment expressed in this text?&lt;/s&gt;&lt;/s&gt;positive</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</si>
  <si>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What is the sentiment expressed in this text?</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</si>
  <si>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What is the sentiment expressed in this text?&lt;/s&gt;&lt;/s&gt;negative</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</si>
  <si>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What is the sentiment expressed in this text?&lt;/s&gt;&lt;/s&gt;positive</t>
  </si>
  <si>
    <t>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 What is the sentiment expressed in this text?</t>
  </si>
  <si>
    <t>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 What is the sentiment expressed in this text?&lt;/s&gt;&lt;/s&gt;negative</t>
  </si>
  <si>
    <t>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 What is the sentiment expressed in this text?&lt;/s&gt;&lt;/s&gt;positive</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</si>
  <si>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What is the sentiment expressed in this text?</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</si>
  <si>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What is the sentiment expressed in this text?&lt;/s&gt;&lt;/s&gt;negative</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</si>
  <si>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What is the sentiment expressed in this text?&lt;/s&gt;&lt;/s&gt;positive</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</si>
  <si>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What is the sentiment expressed in this text?</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</si>
  <si>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What is the sentiment expressed in this text?&lt;/s&gt;&lt;/s&gt;negative</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</si>
  <si>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What is the sentiment expressed in this text?&lt;/s&gt;&lt;/s&gt;positive</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</si>
  <si>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What is the sentiment expressed in this text?</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</si>
  <si>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What is the sentiment expressed in this text?&lt;/s&gt;&lt;/s&gt;negative</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</si>
  <si>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What is the sentiment expressed in this text?&lt;/s&gt;&lt;/s&gt;positive</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</si>
  <si>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What is the sentiment expressed in this text?</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</si>
  <si>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What is the sentiment expressed in this text?&lt;/s&gt;&lt;/s&gt;negative</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</si>
  <si>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What is the sentiment expressed in this text?&lt;/s&gt;&lt;/s&gt;positive</t>
  </si>
  <si>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 What is the sentiment expressed in this text?</t>
  </si>
  <si>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 What is the sentiment expressed in this text?&lt;/s&gt;&lt;/s&gt;negative</t>
  </si>
  <si>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 What is the sentiment expressed in this text?&lt;/s&gt;&lt;/s&gt;positive</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</si>
  <si>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 What is the sentiment expressed in this text?</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</si>
  <si>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 What is the sentiment expressed in this text?&lt;/s&gt;&lt;/s&gt;negative</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</si>
  <si>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 What is the sentiment expressed in this text?&lt;/s&gt;&lt;/s&gt;positive</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</si>
  <si>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What is the sentiment expressed in this text?</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</si>
  <si>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What is the sentiment expressed in this text?&lt;/s&gt;&lt;/s&gt;negative</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</si>
  <si>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What is the sentiment expressed in this text?&lt;/s&gt;&lt;/s&gt;positive</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</si>
  <si>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What is the sentiment expressed in this text?</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</si>
  <si>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What is the sentiment expressed in this text?&lt;/s&gt;&lt;/s&gt;negative</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</si>
  <si>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What is the sentiment expressed in this text?&lt;/s&gt;&lt;/s&gt;positive</t>
  </si>
  <si>
    <t>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 What is the sentiment expressed in this text?</t>
  </si>
  <si>
    <t>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 What is the sentiment expressed in this text?&lt;/s&gt;&lt;/s&gt;negative</t>
  </si>
  <si>
    <t>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 What is the sentiment expressed in this text?&lt;/s&gt;&lt;/s&gt;positive</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</si>
  <si>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What is the sentiment expressed in this text?</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</si>
  <si>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What is the sentiment expressed in this text?&lt;/s&gt;&lt;/s&gt;negative</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</si>
  <si>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What is the sentiment expressed in this text?&lt;/s&gt;&lt;/s&gt;positive</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</si>
  <si>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What is the sentiment expressed in this text?</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</si>
  <si>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What is the sentiment expressed in this text?&lt;/s&gt;&lt;/s&gt;negative</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</si>
  <si>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What is the sentiment expressed in this text?&lt;/s&gt;&lt;/s&gt;positive</t>
  </si>
  <si>
    <t>I enjoyed the movie and Kellie Martins performance immensely. It's the kind of movie I can show my family and has an example of a young woman placed in extraordinary circumstances finding the courage to do the right thing in the face of extreme danger. What is the sentiment expressed in this text?</t>
  </si>
  <si>
    <t>I enjoyed the movie and Kellie Martins performance immensely. It's the kind of movie I can show my family and has an example of a young woman placed in extraordinary circumstances finding the courage to do the right thing in the face of extreme danger. What is the sentiment expressed in this text?&lt;/s&gt;&lt;/s&gt;negative</t>
  </si>
  <si>
    <t>I enjoyed the movie and Kellie Martins performance immensely. It's the kind of movie I can show my family and has an example of a young woman placed in extraordinary circumstances finding the courage to do the right thing in the face of extreme danger. What is the sentiment expressed in this text?&lt;/s&gt;&lt;/s&gt;positive</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</si>
  <si>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What is the sentiment expressed in this text?</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</si>
  <si>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What is the sentiment expressed in this text?&lt;/s&gt;&lt;/s&gt;negative</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</si>
  <si>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What is the sentiment expressed in this text?&lt;/s&gt;&lt;/s&gt;positive</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</si>
  <si>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What is the sentiment expressed in this text?</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</si>
  <si>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What is the sentiment expressed in this text?&lt;/s&gt;&lt;/s&gt;negative</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</si>
  <si>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What is the sentiment expressed in this text?&lt;/s&gt;&lt;/s&gt;positive</t>
  </si>
  <si>
    <t>I have a completely biased point of view mainly because I live and enjoy the club culture lifestyle. Being a DJ and frequent club goer I see the honesty within this movie and I love it. If you don't know the club/rave culture then it will be a great foray into that culture for anyone that doesn't know it first hand. The honest portrayal of human emotion and issues in the part of Jip I loved. The characters were well constructed and I thoroughly enjoyed this film. I really don't enjoy the fact that you have to write ten lines on this web site. I will write at least 6 or 7 but i feel that i can portray my point with fewer than ten. Here are some extra lines to make the IMDb gods happy. What is the sentiment expressed in this text?</t>
  </si>
  <si>
    <t>I have a completely biased point of view mainly because I live and enjoy the club culture lifestyle. Being a DJ and frequent club goer I see the honesty within this movie and I love it. If you don't know the club/rave culture then it will be a great foray into that culture for anyone that doesn't know it first hand. The honest portrayal of human emotion and issues in the part of Jip I loved. The characters were well constructed and I thoroughly enjoyed this film. I really don't enjoy the fact that you have to write ten lines on this web site. I will write at least 6 or 7 but i feel that i can portray my point with fewer than ten. Here are some extra lines to make the IMDb gods happy. What is the sentiment expressed in this text?&lt;/s&gt;&lt;/s&gt;negative</t>
  </si>
  <si>
    <t>I have a completely biased point of view mainly because I live and enjoy the club culture lifestyle. Being a DJ and frequent club goer I see the honesty within this movie and I love it. If you don't know the club/rave culture then it will be a great foray into that culture for anyone that doesn't know it first hand. The honest portrayal of human emotion and issues in the part of Jip I loved. The characters were well constructed and I thoroughly enjoyed this film. I really don't enjoy the fact that you have to write ten lines on this web site. I will write at least 6 or 7 but i feel that i can portray my point with fewer than ten. Here are some extra lines to make the IMDb gods happy. What is the sentiment expressed in this text?&lt;/s&gt;&lt;/s&gt;positive</t>
  </si>
  <si>
    <t>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What is the sentiment expressed in this text?</t>
  </si>
  <si>
    <t>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What is the sentiment expressed in this text?&lt;/s&gt;&lt;/s&gt;negative</t>
  </si>
  <si>
    <t>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What is the sentiment expressed in this text?&lt;/s&gt;&lt;/s&gt;positive</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</si>
  <si>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What is the sentiment expressed in this text?</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</si>
  <si>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What is the sentiment expressed in this text?&lt;/s&gt;&lt;/s&gt;negative</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</si>
  <si>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What is the sentiment expressed in this text?&lt;/s&gt;&lt;/s&gt;positive</t>
  </si>
  <si>
    <t>In the 70's in Afghanistan, the Pushtun boy Amir (Zekeria Ebrahimi) and the Hazara boy Hassan (Ahmad Khan Mahmoodzada), who is his loyal friend and son of their Hazara servant Ali (Nabi Tanha), are raised together in Amir's father house, playing and kitting on the streets of a peaceful Kabul. Amir feels that his wise and good father Baba (Homayoun Ershadi) blames him for the death of his mother in the delivery, and also that his father loves and prefers Hassam to him. In return, Amir feels a great respect for his father's best friend Rahim Khan (Shaun Toub), who supports his intention to become a writer. After Amir winning a competition of kitting, Hassam runs to bring a kite to Amir, but he is beaten and raped by the brutal Assef (Elham Ehsas)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(Atossa Leoni) and they get married. In 2000, after the death of Baba, Amir is a famous novelist and receives a phone call from the terminal Rahim Khan, who discloses secrets about his family, forcing Amir to return to Peshawar, in Pakistan, in a journey of redemption.&lt;br /&gt;&lt;br /&gt;I am not familiar with the Afghan culture and I did not read this novel in spite of the recommendation of my daughter, and yesterday I decided to watch this movie on DVD. I found a good story of loyalty, cowardice, betrayal and redemption, with a brief insight in the recent history of Afghanistan, from a peaceful period in the 70's to the present days with the Taliban. The actors and actresses have great performances, giving... What is the sentiment expressed in this text?</t>
  </si>
  <si>
    <t>In the 70's in Afghanistan, the Pushtun boy Amir (Zekeria Ebrahimi) and the Hazara boy Hassan (Ahmad Khan Mahmoodzada), who is his loyal friend and son of their Hazara servant Ali (Nabi Tanha), are raised together in Amir's father house, playing and kitting on the streets of a peaceful Kabul. Amir feels that his wise and good father Baba (Homayoun Ershadi) blames him for the death of his mother in the delivery, and also that his father loves and prefers Hassam to him. In return, Amir feels a great respect for his father's best friend Rahim Khan (Shaun Toub), who supports his intention to become a writer. After Amir winning a competition of kitting, Hassam runs to bring a kite to Amir, but he is beaten and raped by the brutal Assef (Elham Ehsas)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(Atossa Leoni) and they get married. In 2000, after the death of Baba, Amir is a famous novelist and receives a phone call from the terminal Rahim Khan, who discloses secrets about his family, forcing Amir to return to Peshawar, in Pakistan, in a journey of redemption.&lt;br /&gt;&lt;br /&gt;I am not familiar with the Afghan culture and I did not read this novel in spite of the recommendation of my daughter, and yesterday I decided to watch this movie on DVD. I found a good story of loyalty, cowardice, betrayal and redemption, with a brief insight in the recent history of Afghanistan, from a peaceful period in the 70's to the present days with the Taliban. The actors and actresses have great performances, giving... What is the sentiment expressed in this text?&lt;/s&gt;&lt;/s&gt;negative</t>
  </si>
  <si>
    <t>In the 70's in Afghanistan, the Pushtun boy Amir (Zekeria Ebrahimi) and the Hazara boy Hassan (Ahmad Khan Mahmoodzada), who is his loyal friend and son of their Hazara servant Ali (Nabi Tanha), are raised together in Amir's father house, playing and kitting on the streets of a peaceful Kabul. Amir feels that his wise and good father Baba (Homayoun Ershadi) blames him for the death of his mother in the delivery, and also that his father loves and prefers Hassam to him. In return, Amir feels a great respect for his father's best friend Rahim Khan (Shaun Toub), who supports his intention to become a writer. After Amir winning a competition of kitting, Hassam runs to bring a kite to Amir, but he is beaten and raped by the brutal Assef (Elham Ehsas)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(Atossa Leoni) and they get married. In 2000, after the death of Baba, Amir is a famous novelist and receives a phone call from the terminal Rahim Khan, who discloses secrets about his family, forcing Amir to return to Peshawar, in Pakistan, in a journey of redemption.&lt;br /&gt;&lt;br /&gt;I am not familiar with the Afghan culture and I did not read this novel in spite of the recommendation of my daughter, and yesterday I decided to watch this movie on DVD. I found a good story of loyalty, cowardice, betrayal and redemption, with a brief insight in the recent history of Afghanistan, from a peaceful period in the 70's to the present days with the Taliban. The actors and actresses have great performances, giving... What is the sentiment expressed in this text?&lt;/s&gt;&lt;/s&gt;positive</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</si>
  <si>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What is the sentiment expressed in this text?</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</si>
  <si>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What is the sentiment expressed in this text?&lt;/s&gt;&lt;/s&gt;negative</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</si>
  <si>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What is the sentiment expressed in this text?&lt;/s&gt;&lt;/s&gt;positive</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</si>
  <si>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What is the sentiment expressed in this text?</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</si>
  <si>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What is the sentiment expressed in this text?&lt;/s&gt;&lt;/s&gt;negative</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</si>
  <si>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What is the sentiment expressed in this text?&lt;/s&gt;&lt;/s&gt;positive</t>
  </si>
  <si>
    <t>It begins with a couple of disgusting sex-comedy gags, but soon it reveals its true colors: it wants to be a "Death Wish" clone. I say "wants to" because the script gets so increasingly laughable by the minute that it ends up looking like an absurdist "Death Wish" spoof! From a love scene in a room inexplicably filled with candles, to "heroes" who dress up as commandoes and wave their machine guns because they don't want to attract attention to themselves(!), to bad guys who drive around the city in a black van long after it has been recognized as their vehicle, this film has too many ludicrous points to fit in a list. The other major problem is that you can't tell most of the characters apart; of course, you know who Borgnine and Roundtree and even James Van Patten are, but all the other roles could have been played by different actors in various scenes, and you wouldn't know the difference. (*1/2) What is the sentiment expressed in this text?</t>
  </si>
  <si>
    <t>It begins with a couple of disgusting sex-comedy gags, but soon it reveals its true colors: it wants to be a "Death Wish" clone. I say "wants to" because the script gets so increasingly laughable by the minute that it ends up looking like an absurdist "Death Wish" spoof! From a love scene in a room inexplicably filled with candles, to "heroes" who dress up as commandoes and wave their machine guns because they don't want to attract attention to themselves(!), to bad guys who drive around the city in a black van long after it has been recognized as their vehicle, this film has too many ludicrous points to fit in a list. The other major problem is that you can't tell most of the characters apart; of course, you know who Borgnine and Roundtree and even James Van Patten are, but all the other roles could have been played by different actors in various scenes, and you wouldn't know the difference. (*1/2) What is the sentiment expressed in this text?&lt;/s&gt;&lt;/s&gt;negative</t>
  </si>
  <si>
    <t>It begins with a couple of disgusting sex-comedy gags, but soon it reveals its true colors: it wants to be a "Death Wish" clone. I say "wants to" because the script gets so increasingly laughable by the minute that it ends up looking like an absurdist "Death Wish" spoof! From a love scene in a room inexplicably filled with candles, to "heroes" who dress up as commandoes and wave their machine guns because they don't want to attract attention to themselves(!), to bad guys who drive around the city in a black van long after it has been recognized as their vehicle, this film has too many ludicrous points to fit in a list. The other major problem is that you can't tell most of the characters apart; of course, you know who Borgnine and Roundtree and even James Van Patten are, but all the other roles could have been played by different actors in various scenes, and you wouldn't know the difference. (*1/2) What is the sentiment expressed in this text?&lt;/s&gt;&lt;/s&gt;positive</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</si>
  <si>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What is the sentiment expressed in this text?</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</si>
  <si>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What is the sentiment expressed in this text?&lt;/s&gt;&lt;/s&gt;negative</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</si>
  <si>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What is the sentiment expressed in this text?&lt;/s&gt;&lt;/s&gt;positive</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</si>
  <si>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What is the sentiment expressed in this text?</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</si>
  <si>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What is the sentiment expressed in this text?&lt;/s&gt;&lt;/s&gt;negative</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</si>
  <si>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What is the sentiment expressed in this text?&lt;/s&gt;&lt;/s&gt;positive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</si>
  <si>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 What is the sentiment expressed in this text?</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</si>
  <si>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 What is the sentiment expressed in this text?&lt;/s&gt;&lt;/s&gt;negative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</si>
  <si>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 What is the sentiment expressed in this text?&lt;/s&gt;&lt;/s&gt;positive</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</si>
  <si>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What is the sentiment expressed in this text?</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</si>
  <si>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What is the sentiment expressed in this text?&lt;/s&gt;&lt;/s&gt;negative</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</si>
  <si>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What is the sentiment expressed in this text?&lt;/s&gt;&lt;/s&gt;positive</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</si>
  <si>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What is the sentiment expressed in this text?</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</si>
  <si>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What is the sentiment expressed in this text?&lt;/s&gt;&lt;/s&gt;negative</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</si>
  <si>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What is the sentiment expressed in this text?&lt;/s&gt;&lt;/s&gt;positive</t>
  </si>
  <si>
    <t>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 What is the sentiment expressed in this text?</t>
  </si>
  <si>
    <t>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 What is the sentiment expressed in this text?&lt;/s&gt;&lt;/s&gt;negative</t>
  </si>
  <si>
    <t>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 What is the sentiment expressed in this text?&lt;/s&gt;&lt;/s&gt;positive</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</si>
  <si>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What is the sentiment expressed in this text?</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</si>
  <si>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What is the sentiment expressed in this text?&lt;/s&gt;&lt;/s&gt;negative</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</si>
  <si>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What is the sentiment expressed in this text?&lt;/s&gt;&lt;/s&gt;positive</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</si>
  <si>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What is the sentiment expressed in this text?</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</si>
  <si>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What is the sentiment expressed in this text?&lt;/s&gt;&lt;/s&gt;negative</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</si>
  <si>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What is the sentiment expressed in this text?&lt;/s&gt;&lt;/s&gt;positive</t>
  </si>
  <si>
    <t>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 What is the sentiment expressed in this text?</t>
  </si>
  <si>
    <t>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 What is the sentiment expressed in this text?&lt;/s&gt;&lt;/s&gt;negative</t>
  </si>
  <si>
    <t>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 What is the sentiment expressed in this text?&lt;/s&gt;&lt;/s&gt;positive</t>
  </si>
  <si>
    <t>It ends with the declaration that "the film you have just seen was an improvisation"-at once making you feel like an idiot for thinking an improvisation was an good movie, and astounded at Cassavetes' genius...once again. Of course, Cassavetes told some guy it wasn't really an improvisation per se, on his deathbed, so...it's the story about a light-skinned black woman, Lelia, who passes for white, and her family: another passing-for-white brother named Ben, and a black-black brother named Hughie. When she falls in love with a white jerk named Tony, he is unpleasantly surprised when he finds out she's black, and from there it goes on about the three main characters' individual aspirations and shortcomings. Hughie is a jazz singer in the process of becoming a failure, Lelia's still hopelessly depressed over Tony, and Ben is angsty and violent in general, in desperate need of something to shock him out of his stale patterns of existence. Overall, I suppose it's really about stasis vs. change in human life. I suspect that Cassavetes had the plot organized enough, and it was just the dialogue that was improvised. The dialogue itself is very uneven - sometimes somebody will say something very memorable, other times it's memorably awkward. What's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didn't like Lelia, but as the film progressed you see more and more she's one of those actors who gets better as the tension and drama builds - not necessarily the best with small talk. Shadows is hailed by many as the forerunner of the indie film movement (made in 1959) and it's definitely recommended. What is the sentiment expressed in this text?</t>
  </si>
  <si>
    <t>It ends with the declaration that "the film you have just seen was an improvisation"-at once making you feel like an idiot for thinking an improvisation was an good movie, and astounded at Cassavetes' genius...once again. Of course, Cassavetes told some guy it wasn't really an improvisation per se, on his deathbed, so...it's the story about a light-skinned black woman, Lelia, who passes for white, and her family: another passing-for-white brother named Ben, and a black-black brother named Hughie. When she falls in love with a white jerk named Tony, he is unpleasantly surprised when he finds out she's black, and from there it goes on about the three main characters' individual aspirations and shortcomings. Hughie is a jazz singer in the process of becoming a failure, Lelia's still hopelessly depressed over Tony, and Ben is angsty and violent in general, in desperate need of something to shock him out of his stale patterns of existence. Overall, I suppose it's really about stasis vs. change in human life. I suspect that Cassavetes had the plot organized enough, and it was just the dialogue that was improvised. The dialogue itself is very uneven - sometimes somebody will say something very memorable, other times it's memorably awkward. What's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didn't like Lelia, but as the film progressed you see more and more she's one of those actors who gets better as the tension and drama builds - not necessarily the best with small talk. Shadows is hailed by many as the forerunner of the indie film movement (made in 1959) and it's definitely recommended. What is the sentiment expressed in this text?&lt;/s&gt;&lt;/s&gt;negative</t>
  </si>
  <si>
    <t>It ends with the declaration that "the film you have just seen was an improvisation"-at once making you feel like an idiot for thinking an improvisation was an good movie, and astounded at Cassavetes' genius...once again. Of course, Cassavetes told some guy it wasn't really an improvisation per se, on his deathbed, so...it's the story about a light-skinned black woman, Lelia, who passes for white, and her family: another passing-for-white brother named Ben, and a black-black brother named Hughie. When she falls in love with a white jerk named Tony, he is unpleasantly surprised when he finds out she's black, and from there it goes on about the three main characters' individual aspirations and shortcomings. Hughie is a jazz singer in the process of becoming a failure, Lelia's still hopelessly depressed over Tony, and Ben is angsty and violent in general, in desperate need of something to shock him out of his stale patterns of existence. Overall, I suppose it's really about stasis vs. change in human life. I suspect that Cassavetes had the plot organized enough, and it was just the dialogue that was improvised. The dialogue itself is very uneven - sometimes somebody will say something very memorable, other times it's memorably awkward. What's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didn't like Lelia, but as the film progressed you see more and more she's one of those actors who gets better as the tension and drama builds - not necessarily the best with small talk. Shadows is hailed by many as the forerunner of the indie film movement (made in 1959) and it's definitely recommended. What is the sentiment expressed in this text?&lt;/s&gt;&lt;/s&gt;positive</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</si>
  <si>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What is the sentiment expressed in this text?</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</si>
  <si>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What is the sentiment expressed in this text?&lt;/s&gt;&lt;/s&gt;negative</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</si>
  <si>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What is the sentiment expressed in this text?&lt;/s&gt;&lt;/s&gt;positive</t>
  </si>
  <si>
    <t>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him.&lt;br /&gt;&lt;br /&gt;Grim,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 What is the sentiment expressed in this text?</t>
  </si>
  <si>
    <t>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him.&lt;br /&gt;&lt;br /&gt;Grim,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 What is the sentiment expressed in this text?&lt;/s&gt;&lt;/s&gt;negative</t>
  </si>
  <si>
    <t>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him.&lt;br /&gt;&lt;br /&gt;Grim,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 What is the sentiment expressed in this text?&lt;/s&gt;&lt;/s&gt;positive</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</si>
  <si>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What is the sentiment expressed in this text?</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</si>
  <si>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What is the sentiment expressed in this text?&lt;/s&gt;&lt;/s&gt;negative</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</si>
  <si>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What is the sentiment expressed in this text?&lt;/s&gt;&lt;/s&gt;positive</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</si>
  <si>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What is the sentiment expressed in this text?</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</si>
  <si>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What is the sentiment expressed in this text?&lt;/s&gt;&lt;/s&gt;negative</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</si>
  <si>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What is the sentiment expressed in this text?&lt;/s&gt;&lt;/s&gt;positive</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</si>
  <si>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What is the sentiment expressed in this text?</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</si>
  <si>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What is the sentiment expressed in this text?&lt;/s&gt;&lt;/s&gt;negative</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</si>
  <si>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What is the sentiment expressed in this text?&lt;/s&gt;&lt;/s&gt;positive</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</si>
  <si>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What is the sentiment expressed in this text?</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</si>
  <si>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What is the sentiment expressed in this text?&lt;/s&gt;&lt;/s&gt;negative</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</si>
  <si>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What is the sentiment expressed in this text?&lt;/s&gt;&lt;/s&gt;positive</t>
  </si>
  <si>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 What is the sentiment expressed in this text?</t>
  </si>
  <si>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 What is the sentiment expressed in this text?&lt;/s&gt;&lt;/s&gt;negative</t>
  </si>
  <si>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 What is the sentiment expressed in this text?&lt;/s&gt;&lt;/s&gt;positive</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</si>
  <si>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What is the sentiment expressed in this text?</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</si>
  <si>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What is the sentiment expressed in this text?&lt;/s&gt;&lt;/s&gt;negative</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</si>
  <si>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What is the sentiment expressed in this text?&lt;/s&gt;&lt;/s&gt;positive</t>
  </si>
  <si>
    <t>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&lt;br /&gt;&lt;br /&gt;Overall its a great Indian comedy movie to watch... What is the sentiment expressed in this text?</t>
  </si>
  <si>
    <t>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&lt;br /&gt;&lt;br /&gt;Overall its a great Indian comedy movie to watch... What is the sentiment expressed in this text?&lt;/s&gt;&lt;/s&gt;negative</t>
  </si>
  <si>
    <t>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&lt;br /&gt;&lt;br /&gt;Overall its a great Indian comedy movie to watch... What is the sentiment expressed in this text?&lt;/s&gt;&lt;/s&gt;positive</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</si>
  <si>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What is the sentiment expressed in this text?</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</si>
  <si>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What is the sentiment expressed in this text?&lt;/s&gt;&lt;/s&gt;negative</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</si>
  <si>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What is the sentiment expressed in this text?&lt;/s&gt;&lt;/s&gt;positive</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</si>
  <si>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 What is the sentiment expressed in this text?</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</si>
  <si>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 What is the sentiment expressed in this text?&lt;/s&gt;&lt;/s&gt;negative</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</si>
  <si>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 What is the sentiment expressed in this text?&lt;/s&gt;&lt;/s&gt;positive</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</si>
  <si>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What is the sentiment expressed in this text?</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</si>
  <si>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What is the sentiment expressed in this text?&lt;/s&gt;&lt;/s&gt;negative</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</si>
  <si>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What is the sentiment expressed in this text?&lt;/s&gt;&lt;/s&gt;positive</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</si>
  <si>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What is the sentiment expressed in this text?</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</si>
  <si>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What is the sentiment expressed in this text?&lt;/s&gt;&lt;/s&gt;negative</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</si>
  <si>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What is the sentiment expressed in this text?&lt;/s&gt;&lt;/s&gt;positive</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</si>
  <si>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What is the sentiment expressed in this text?</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</si>
  <si>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What is the sentiment expressed in this text?&lt;/s&gt;&lt;/s&gt;negative</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</si>
  <si>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What is the sentiment expressed in this text?&lt;/s&gt;&lt;/s&gt;positive</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</si>
  <si>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What is the sentiment expressed in this text?</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</si>
  <si>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What is the sentiment expressed in this text?&lt;/s&gt;&lt;/s&gt;negative</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</si>
  <si>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What is the sentiment expressed in this text?&lt;/s&gt;&lt;/s&gt;positive</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</si>
  <si>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What is the sentiment expressed in this text?</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</si>
  <si>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What is the sentiment expressed in this text?&lt;/s&gt;&lt;/s&gt;negative</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</si>
  <si>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What is the sentiment expressed in this text?&lt;/s&gt;&lt;/s&gt;positive</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</si>
  <si>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 What is the sentiment expressed in this text?</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</si>
  <si>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 What is the sentiment expressed in this text?&lt;/s&gt;&lt;/s&gt;negative</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</si>
  <si>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 What is the sentiment expressed in this text?&lt;/s&gt;&lt;/s&gt;positive</t>
  </si>
  <si>
    <t>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What is the sentiment expressed in this text?</t>
  </si>
  <si>
    <t>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What is the sentiment expressed in this text?&lt;/s&gt;&lt;/s&gt;negative</t>
  </si>
  <si>
    <t>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What is the sentiment expressed in this text?&lt;/s&gt;&lt;/s&gt;positive</t>
  </si>
  <si>
    <t>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 What is the sentiment expressed in this text?</t>
  </si>
  <si>
    <t>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 What is the sentiment expressed in this text?&lt;/s&gt;&lt;/s&gt;negative</t>
  </si>
  <si>
    <t>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 What is the sentiment expressed in this text?&lt;/s&gt;&lt;/s&gt;positive</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</si>
  <si>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What is the sentiment expressed in this text?</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</si>
  <si>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What is the sentiment expressed in this text?&lt;/s&gt;&lt;/s&gt;negative</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</si>
  <si>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What is the sentiment expressed in this text?&lt;/s&gt;&lt;/s&gt;positive</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</si>
  <si>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 What is the sentiment expressed in this text?</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</si>
  <si>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 What is the sentiment expressed in this text?&lt;/s&gt;&lt;/s&gt;negative</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</si>
  <si>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 What is the sentiment expressed in this text?&lt;/s&gt;&lt;/s&gt;positive</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</si>
  <si>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What is the sentiment expressed in this text?</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</si>
  <si>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What is the sentiment expressed in this text?&lt;/s&gt;&lt;/s&gt;negative</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</si>
  <si>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What is the sentiment expressed in this text?&lt;/s&gt;&lt;/s&gt;positive</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</si>
  <si>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What is the sentiment expressed in this text?</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</si>
  <si>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What is the sentiment expressed in this text?&lt;/s&gt;&lt;/s&gt;negative</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</si>
  <si>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What is the sentiment expressed in this text?&lt;/s&gt;&lt;/s&gt;positive</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</si>
  <si>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What is the sentiment expressed in this text?</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</si>
  <si>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What is the sentiment expressed in this text?&lt;/s&gt;&lt;/s&gt;negative</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</si>
  <si>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What is the sentiment expressed in this text?&lt;/s&gt;&lt;/s&gt;positive</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</si>
  <si>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What is the sentiment expressed in this text?</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</si>
  <si>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What is the sentiment expressed in this text?&lt;/s&gt;&lt;/s&gt;negative</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</si>
  <si>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What is the sentiment expressed in this text?&lt;/s&gt;&lt;/s&gt;positive</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</si>
  <si>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What is the sentiment expressed in this text?</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</si>
  <si>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What is the sentiment expressed in this text?&lt;/s&gt;&lt;/s&gt;negative</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</si>
  <si>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What is the sentiment expressed in this text?&lt;/s&gt;&lt;/s&gt;positive</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</si>
  <si>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What is the sentiment expressed in this text?</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</si>
  <si>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What is the sentiment expressed in this text?&lt;/s&gt;&lt;/s&gt;negative</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</si>
  <si>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What is the sentiment expressed in this text?&lt;/s&gt;&lt;/s&gt;positive</t>
  </si>
  <si>
    <t>After I read that ''At the time of its release in 2002, its budget of $47 million, or 327,000,000 FRF, was said to make it the costliest French film ever. However, Ast√©rix et Ob√©lix contre C√©sar (1999) had a budget of $48 million, or 274,620,000 FRF, which supposedly made it the most expensive French film ever'' I discovered the reason why I found this movie to be one of the most beautiful and colorful of all I have ever seen. I loved the scenarios,the clothes(specially the ones from Cleopatra) and the atmosphere of the movie! It's so happy and cheerful! I found the jokes smart and hilarious and I have to consider this movie to be in my favorite comedies of all times!&lt;br /&gt;&lt;br /&gt;The cast is also excellent, with Monica Bellucci(who is very beautiful as Cleopatra)G√©rard Depardieu,(great Obelix!!Christian Clavier, Jamel Debbouze(That I saw for the first time in ''Am√©lie Poulain'') among others!:)&lt;br /&gt;&lt;br /&gt;I recommend this movie even for people who doesn't know Asterix and Obelix comics. You are going to have a great amount of fun!:)&lt;br /&gt;&lt;br /&gt;aka "Asterix e Obelix: Miss√£o cle√≥patra" - Brazil What is the sentiment expressed in this text?</t>
  </si>
  <si>
    <t>After I read that ''At the time of its release in 2002, its budget of $47 million, or 327,000,000 FRF, was said to make it the costliest French film ever. However, Ast√©rix et Ob√©lix contre C√©sar (1999) had a budget of $48 million, or 274,620,000 FRF, which supposedly made it the most expensive French film ever'' I discovered the reason why I found this movie to be one of the most beautiful and colorful of all I have ever seen. I loved the scenarios,the clothes(specially the ones from Cleopatra) and the atmosphere of the movie! It's so happy and cheerful! I found the jokes smart and hilarious and I have to consider this movie to be in my favorite comedies of all times!&lt;br /&gt;&lt;br /&gt;The cast is also excellent, with Monica Bellucci(who is very beautiful as Cleopatra)G√©rard Depardieu,(great Obelix!!Christian Clavier, Jamel Debbouze(That I saw for the first time in ''Am√©lie Poulain'') among others!:)&lt;br /&gt;&lt;br /&gt;I recommend this movie even for people who doesn't know Asterix and Obelix comics. You are going to have a great amount of fun!:)&lt;br /&gt;&lt;br /&gt;aka "Asterix e Obelix: Miss√£o cle√≥patra" - Brazil What is the sentiment expressed in this text?&lt;/s&gt;&lt;/s&gt;negative</t>
  </si>
  <si>
    <t>After I read that ''At the time of its release in 2002, its budget of $47 million, or 327,000,000 FRF, was said to make it the costliest French film ever. However, Ast√©rix et Ob√©lix contre C√©sar (1999) had a budget of $48 million, or 274,620,000 FRF, which supposedly made it the most expensive French film ever'' I discovered the reason why I found this movie to be one of the most beautiful and colorful of all I have ever seen. I loved the scenarios,the clothes(specially the ones from Cleopatra) and the atmosphere of the movie! It's so happy and cheerful! I found the jokes smart and hilarious and I have to consider this movie to be in my favorite comedies of all times!&lt;br /&gt;&lt;br /&gt;The cast is also excellent, with Monica Bellucci(who is very beautiful as Cleopatra)G√©rard Depardieu,(great Obelix!!Christian Clavier, Jamel Debbouze(That I saw for the first time in ''Am√©lie Poulain'') among others!:)&lt;br /&gt;&lt;br /&gt;I recommend this movie even for people who doesn't know Asterix and Obelix comics. You are going to have a great amount of fun!:)&lt;br /&gt;&lt;br /&gt;aka "Asterix e Obelix: Miss√£o cle√≥patra" - Brazil What is the sentiment expressed in this text?&lt;/s&gt;&lt;/s&gt;positive</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</si>
  <si>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What is the sentiment expressed in this text?</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</si>
  <si>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What is the sentiment expressed in this text?&lt;/s&gt;&lt;/s&gt;negative</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</si>
  <si>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What is the sentiment expressed in this text?&lt;/s&gt;&lt;/s&gt;positive</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</si>
  <si>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What is the sentiment expressed in this text?</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</si>
  <si>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What is the sentiment expressed in this text?&lt;/s&gt;&lt;/s&gt;negative</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</si>
  <si>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What is the sentiment expressed in this text?&lt;/s&gt;&lt;/s&gt;positive</t>
  </si>
  <si>
    <t>Daniel Auteuil's Bruno in Petites Couperes is a middle-aged model of his Pierre in Christian Vincent's La Separation of 10 years ago. In both films, youthful confidence in left-wing ideology and love (mutual metaphors) crumbles into paranoia - manifesting itself as trapped aggression in Pierre and desperately comic womanizing in the more recent Bruno.&lt;br /&gt;&lt;br /&gt;Unfortunately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cold.&lt;br /&gt;&lt;br /&gt;Krisitn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cabinet.&lt;br /&gt;&lt;br /&gt;All the characters' submersion into the bourgeoisie may be a viable and indeed tragic outcome, but in this case it's a cop-out of a cadence (unlike the brutal, painful denouement of La Separation). A serious disappointment, 4/10. What is the sentiment expressed in this text?</t>
  </si>
  <si>
    <t>Daniel Auteuil's Bruno in Petites Couperes is a middle-aged model of his Pierre in Christian Vincent's La Separation of 10 years ago. In both films, youthful confidence in left-wing ideology and love (mutual metaphors) crumbles into paranoia - manifesting itself as trapped aggression in Pierre and desperately comic womanizing in the more recent Bruno.&lt;br /&gt;&lt;br /&gt;Unfortunately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cold.&lt;br /&gt;&lt;br /&gt;Krisitn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cabinet.&lt;br /&gt;&lt;br /&gt;All the characters' submersion into the bourgeoisie may be a viable and indeed tragic outcome, but in this case it's a cop-out of a cadence (unlike the brutal, painful denouement of La Separation). A serious disappointment, 4/10. What is the sentiment expressed in this text?&lt;/s&gt;&lt;/s&gt;negative</t>
  </si>
  <si>
    <t>Daniel Auteuil's Bruno in Petites Couperes is a middle-aged model of his Pierre in Christian Vincent's La Separation of 10 years ago. In both films, youthful confidence in left-wing ideology and love (mutual metaphors) crumbles into paranoia - manifesting itself as trapped aggression in Pierre and desperately comic womanizing in the more recent Bruno.&lt;br /&gt;&lt;br /&gt;Unfortunately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cold.&lt;br /&gt;&lt;br /&gt;Krisitn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cabinet.&lt;br /&gt;&lt;br /&gt;All the characters' submersion into the bourgeoisie may be a viable and indeed tragic outcome, but in this case it's a cop-out of a cadence (unlike the brutal, painful denouement of La Separation). A serious disappointment, 4/10. What is the sentiment expressed in this text?&lt;/s&gt;&lt;/s&gt;positive</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</si>
  <si>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What is the sentiment expressed in this text?</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</si>
  <si>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What is the sentiment expressed in this text?&lt;/s&gt;&lt;/s&gt;negative</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</si>
  <si>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What is the sentiment expressed in this text?&lt;/s&gt;&lt;/s&gt;positive</t>
  </si>
  <si>
    <t>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What is the sentiment expressed in this text?</t>
  </si>
  <si>
    <t>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What is the sentiment expressed in this text?&lt;/s&gt;&lt;/s&gt;negative</t>
  </si>
  <si>
    <t>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What is the sentiment expressed in this text?&lt;/s&gt;&lt;/s&gt;positive</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</si>
  <si>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What is the sentiment expressed in this text?</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</si>
  <si>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What is the sentiment expressed in this text?&lt;/s&gt;&lt;/s&gt;negative</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</si>
  <si>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What is the sentiment expressed in this text?&lt;/s&gt;&lt;/s&gt;positive</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</si>
  <si>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What is the sentiment expressed in this text?</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</si>
  <si>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What is the sentiment expressed in this text?&lt;/s&gt;&lt;/s&gt;negative</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</si>
  <si>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What is the sentiment expressed in this text?&lt;/s&gt;&lt;/s&gt;positive</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</si>
  <si>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What is the sentiment expressed in this text?</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</si>
  <si>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What is the sentiment expressed in this text?&lt;/s&gt;&lt;/s&gt;negative</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</si>
  <si>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What is the sentiment expressed in this text?&lt;/s&gt;&lt;/s&gt;positive</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</si>
  <si>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What is the sentiment expressed in this text?</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</si>
  <si>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What is the sentiment expressed in this text?&lt;/s&gt;&lt;/s&gt;negative</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</si>
  <si>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What is the sentiment expressed in this text?&lt;/s&gt;&lt;/s&gt;positive</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</si>
  <si>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What is the sentiment expressed in this text?</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</si>
  <si>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What is the sentiment expressed in this text?&lt;/s&gt;&lt;/s&gt;negative</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</si>
  <si>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What is the sentiment expressed in this text?&lt;/s&gt;&lt;/s&gt;positive</t>
  </si>
  <si>
    <t>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 What is the sentiment expressed in this text?</t>
  </si>
  <si>
    <t>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 What is the sentiment expressed in this text?&lt;/s&gt;&lt;/s&gt;negative</t>
  </si>
  <si>
    <t>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 What is the sentiment expressed in this text?&lt;/s&gt;&lt;/s&gt;positive</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</si>
  <si>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J√ºrgen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What is the sentiment expressed in this text?</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</si>
  <si>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J√ºrgen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What is the sentiment expressed in this text?&lt;/s&gt;&lt;/s&gt;negative</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</si>
  <si>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J√ºrgen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What is the sentiment expressed in this text?&lt;/s&gt;&lt;/s&gt;positive</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</si>
  <si>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 What is the sentiment expressed in this text?</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</si>
  <si>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 What is the sentiment expressed in this text?&lt;/s&gt;&lt;/s&gt;negative</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</si>
  <si>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 What is the sentiment expressed in this text?&lt;/s&gt;&lt;/s&gt;positive</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</si>
  <si>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What is the sentiment expressed in this text?</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</si>
  <si>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What is the sentiment expressed in this text?&lt;/s&gt;&lt;/s&gt;negative</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</si>
  <si>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What is the sentiment expressed in this text?&lt;/s&gt;&lt;/s&gt;positive</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</si>
  <si>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What is the sentiment expressed in this text?</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</si>
  <si>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What is the sentiment expressed in this text?&lt;/s&gt;&lt;/s&gt;negative</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</si>
  <si>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What is the sentiment expressed in this text?&lt;/s&gt;&lt;/s&gt;positive</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</si>
  <si>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What is the sentiment expressed in this text?</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</si>
  <si>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What is the sentiment expressed in this text?&lt;/s&gt;&lt;/s&gt;negative</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</si>
  <si>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What is the sentiment expressed in this text?&lt;/s&gt;&lt;/s&gt;positive</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</si>
  <si>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What is the sentiment expressed in this text?</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</si>
  <si>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What is the sentiment expressed in this text?&lt;/s&gt;&lt;/s&gt;negative</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</si>
  <si>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What is the sentiment expressed in this text?&lt;/s&gt;&lt;/s&gt;positive</t>
  </si>
  <si>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 What is the sentiment expressed in this text?</t>
  </si>
  <si>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 What is the sentiment expressed in this text?&lt;/s&gt;&lt;/s&gt;negative</t>
  </si>
  <si>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 What is the sentiment expressed in this text?&lt;/s&gt;&lt;/s&gt;positive</t>
  </si>
  <si>
    <t>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 What is the sentiment expressed in this text?</t>
  </si>
  <si>
    <t>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 What is the sentiment expressed in this text?&lt;/s&gt;&lt;/s&gt;negative</t>
  </si>
  <si>
    <t>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 What is the sentiment expressed in this text?&lt;/s&gt;&lt;/s&gt;positive</t>
  </si>
  <si>
    <t>Rise of the Undead starts as some huge nuclear type blast rips through an unnamed American city, a few people survive in a building by leaning on the door so it'll stay closed &amp; keep the nastiness out(!). They argue amongst themselves for ages, then a monster thing arrives from seemingly nowhere &amp; begins to kill them of one-by-one...&lt;br /&gt;&lt;br /&gt;Written, produced &amp; directed by Jason Horton &amp; Shannon Hubbell one has to say Rise of the Undead is terrible. The script takes itself very seriously but makes little sense, the first thing I asked myself was if there's this huge nuclear blast type thing going on outside destroying the entire city why are these people I'm watching still alive? Why is the building they are in still standing? Then I asked myself when was something actually going to happen, the entire first 20 minutes is set in one room, actually that's a bit generous it's more of a corridor as the main character's argue. Then it turns into some Return of the Living Dead (1985) rip-off with a Government created virus which turns people into zombies before one of the most abrupt, pointless &amp; seemingly random plot twists I've ever witnessed which renders most of what has just happened a complete waste of time. Then for the final 30 odd minutes Rise of the Undead turns into some strange sci-fi type thing as something which resembles a ball of energy floats around killing everyone, was I the only asking what this floating ball of energy thing is &amp; where it came from? Getting back to what was happening outside what was the reason again? Oh that's right we are never told. Rise of the Undead is a mess, the character's are awful &amp; aren't even given names, the twist about halfway through will have you tearing your hair out in frustration, the dialogue sucks, nothing is explained &amp; there's virtually no story here. The final 10 minutes (maybe a bit more) of Rise of the Undead features no dialogue whatsoever &amp; the film just suddenly ends.&lt;br /&gt;&lt;br /&gt;Director's Horton &amp; Hubbell were obviously working on a low budget,... What is the sentiment expressed in this text?</t>
  </si>
  <si>
    <t>Rise of the Undead starts as some huge nuclear type blast rips through an unnamed American city, a few people survive in a building by leaning on the door so it'll stay closed &amp; keep the nastiness out(!). They argue amongst themselves for ages, then a monster thing arrives from seemingly nowhere &amp; begins to kill them of one-by-one...&lt;br /&gt;&lt;br /&gt;Written, produced &amp; directed by Jason Horton &amp; Shannon Hubbell one has to say Rise of the Undead is terrible. The script takes itself very seriously but makes little sense, the first thing I asked myself was if there's this huge nuclear blast type thing going on outside destroying the entire city why are these people I'm watching still alive? Why is the building they are in still standing? Then I asked myself when was something actually going to happen, the entire first 20 minutes is set in one room, actually that's a bit generous it's more of a corridor as the main character's argue. Then it turns into some Return of the Living Dead (1985) rip-off with a Government created virus which turns people into zombies before one of the most abrupt, pointless &amp; seemingly random plot twists I've ever witnessed which renders most of what has just happened a complete waste of time. Then for the final 30 odd minutes Rise of the Undead turns into some strange sci-fi type thing as something which resembles a ball of energy floats around killing everyone, was I the only asking what this floating ball of energy thing is &amp; where it came from? Getting back to what was happening outside what was the reason again? Oh that's right we are never told. Rise of the Undead is a mess, the character's are awful &amp; aren't even given names, the twist about halfway through will have you tearing your hair out in frustration, the dialogue sucks, nothing is explained &amp; there's virtually no story here. The final 10 minutes (maybe a bit more) of Rise of the Undead features no dialogue whatsoever &amp; the film just suddenly ends.&lt;br /&gt;&lt;br /&gt;Director's Horton &amp; Hubbell were obviously working on a low budget,... What is the sentiment expressed in this text?&lt;/s&gt;&lt;/s&gt;negative</t>
  </si>
  <si>
    <t>Rise of the Undead starts as some huge nuclear type blast rips through an unnamed American city, a few people survive in a building by leaning on the door so it'll stay closed &amp; keep the nastiness out(!). They argue amongst themselves for ages, then a monster thing arrives from seemingly nowhere &amp; begins to kill them of one-by-one...&lt;br /&gt;&lt;br /&gt;Written, produced &amp; directed by Jason Horton &amp; Shannon Hubbell one has to say Rise of the Undead is terrible. The script takes itself very seriously but makes little sense, the first thing I asked myself was if there's this huge nuclear blast type thing going on outside destroying the entire city why are these people I'm watching still alive? Why is the building they are in still standing? Then I asked myself when was something actually going to happen, the entire first 20 minutes is set in one room, actually that's a bit generous it's more of a corridor as the main character's argue. Then it turns into some Return of the Living Dead (1985) rip-off with a Government created virus which turns people into zombies before one of the most abrupt, pointless &amp; seemingly random plot twists I've ever witnessed which renders most of what has just happened a complete waste of time. Then for the final 30 odd minutes Rise of the Undead turns into some strange sci-fi type thing as something which resembles a ball of energy floats around killing everyone, was I the only asking what this floating ball of energy thing is &amp; where it came from? Getting back to what was happening outside what was the reason again? Oh that's right we are never told. Rise of the Undead is a mess, the character's are awful &amp; aren't even given names, the twist about halfway through will have you tearing your hair out in frustration, the dialogue sucks, nothing is explained &amp; there's virtually no story here. The final 10 minutes (maybe a bit more) of Rise of the Undead features no dialogue whatsoever &amp; the film just suddenly ends.&lt;br /&gt;&lt;br /&gt;Director's Horton &amp; Hubbell were obviously working on a low budget,... What is the sentiment expressed in this text?&lt;/s&gt;&lt;/s&gt;positive</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</si>
  <si>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What is the sentiment expressed in this text?</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</si>
  <si>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What is the sentiment expressed in this text?&lt;/s&gt;&lt;/s&gt;negative</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</si>
  <si>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What is the sentiment expressed in this text?&lt;/s&gt;&lt;/s&gt;positive</t>
  </si>
  <si>
    <t>A college professor is working on creating zombies and, wouldn't you know it, things go horribly wrong. Next thing you know, the whole campus is overrun. Thank goodness there's a pair of uber-commandos trained for just such a situation. Too bad they must be accompanied by a group of moron-commandos, lead by a rapper (he doesn't even bother trying to play a military guy, he just responds to his superiors as if he were rappin' wit' da homies in da hood). The high point of this part of the movie is the locker room scene. The male and female moron-commandos share the same locker room, and apparently military regulations require all females to wear black bras and panties. Hey, if you can't make a good movie, at least you can have women in their underwear. My hat's off to the film makers.&lt;br /&gt;&lt;br /&gt;So, after much discussion of how well prepared these moron-commandos are for the job (Bosnia, Afghanistan, Iraq), they all get killed off in fairly short order. Their biggest downfall seems to be that it never occurs to them to turn any lights on. A typical encounter has them walking into a room and seeing someone at the far end. Human or zombie? Can't tell. Flip on the lights? No, moron-commando protocol requires them to walk up to the person, making sure to hold their gun in such a way that it can be easily knocked out of their hand, and well, you know the drill. The demise of Sergeant Major Sticky Fingaz is especially fun - my favorite scene involving a rapper in any movie I've ever seen. Luckily (and again, hats off to the filmmakers), the hottest babe among the moron-commandos manages to survive. Her and the female uber-commando both wind up in tight T-shirts for the remainder of the movie. Now this is how a military operation should be performed! There's a bunch of running around, punctuated my humorous stuff like the uber-commandos being unable to get through a simple ventilator grating (it obviously is a thin piece of aluminum that you could easily put your fist through). This necessitates a plan to rub zombie... What is the sentiment expressed in this text?</t>
  </si>
  <si>
    <t>A college professor is working on creating zombies and, wouldn't you know it, things go horribly wrong. Next thing you know, the whole campus is overrun. Thank goodness there's a pair of uber-commandos trained for just such a situation. Too bad they must be accompanied by a group of moron-commandos, lead by a rapper (he doesn't even bother trying to play a military guy, he just responds to his superiors as if he were rappin' wit' da homies in da hood). The high point of this part of the movie is the locker room scene. The male and female moron-commandos share the same locker room, and apparently military regulations require all females to wear black bras and panties. Hey, if you can't make a good movie, at least you can have women in their underwear. My hat's off to the film makers.&lt;br /&gt;&lt;br /&gt;So, after much discussion of how well prepared these moron-commandos are for the job (Bosnia, Afghanistan, Iraq), they all get killed off in fairly short order. Their biggest downfall seems to be that it never occurs to them to turn any lights on. A typical encounter has them walking into a room and seeing someone at the far end. Human or zombie? Can't tell. Flip on the lights? No, moron-commando protocol requires them to walk up to the person, making sure to hold their gun in such a way that it can be easily knocked out of their hand, and well, you know the drill. The demise of Sergeant Major Sticky Fingaz is especially fun - my favorite scene involving a rapper in any movie I've ever seen. Luckily (and again, hats off to the filmmakers), the hottest babe among the moron-commandos manages to survive. Her and the female uber-commando both wind up in tight T-shirts for the remainder of the movie. Now this is how a military operation should be performed! There's a bunch of running around, punctuated my humorous stuff like the uber-commandos being unable to get through a simple ventilator grating (it obviously is a thin piece of aluminum that you could easily put your fist through). This necessitates a plan to rub zombie... What is the sentiment expressed in this text?&lt;/s&gt;&lt;/s&gt;negative</t>
  </si>
  <si>
    <t>A college professor is working on creating zombies and, wouldn't you know it, things go horribly wrong. Next thing you know, the whole campus is overrun. Thank goodness there's a pair of uber-commandos trained for just such a situation. Too bad they must be accompanied by a group of moron-commandos, lead by a rapper (he doesn't even bother trying to play a military guy, he just responds to his superiors as if he were rappin' wit' da homies in da hood). The high point of this part of the movie is the locker room scene. The male and female moron-commandos share the same locker room, and apparently military regulations require all females to wear black bras and panties. Hey, if you can't make a good movie, at least you can have women in their underwear. My hat's off to the film makers.&lt;br /&gt;&lt;br /&gt;So, after much discussion of how well prepared these moron-commandos are for the job (Bosnia, Afghanistan, Iraq), they all get killed off in fairly short order. Their biggest downfall seems to be that it never occurs to them to turn any lights on. A typical encounter has them walking into a room and seeing someone at the far end. Human or zombie? Can't tell. Flip on the lights? No, moron-commando protocol requires them to walk up to the person, making sure to hold their gun in such a way that it can be easily knocked out of their hand, and well, you know the drill. The demise of Sergeant Major Sticky Fingaz is especially fun - my favorite scene involving a rapper in any movie I've ever seen. Luckily (and again, hats off to the filmmakers), the hottest babe among the moron-commandos manages to survive. Her and the female uber-commando both wind up in tight T-shirts for the remainder of the movie. Now this is how a military operation should be performed! There's a bunch of running around, punctuated my humorous stuff like the uber-commandos being unable to get through a simple ventilator grating (it obviously is a thin piece of aluminum that you could easily put your fist through). This necessitates a plan to rub zombie... What is the sentiment expressed in this text?&lt;/s&gt;&lt;/s&gt;positive</t>
  </si>
  <si>
    <t>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sadist.&lt;br /&gt;&lt;br /&gt;But hey the actors are pretty, so guess that was supposed to make it all better. What is the sentiment expressed in this text?</t>
  </si>
  <si>
    <t>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sadist.&lt;br /&gt;&lt;br /&gt;But hey the actors are pretty, so guess that was supposed to make it all better. What is the sentiment expressed in this text?&lt;/s&gt;&lt;/s&gt;negative</t>
  </si>
  <si>
    <t>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sadist.&lt;br /&gt;&lt;br /&gt;But hey the actors are pretty, so guess that was supposed to make it all better. What is the sentiment expressed in this text?&lt;/s&gt;&lt;/s&gt;positive</t>
  </si>
  <si>
    <t>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next day Tamara walks back into the classroom looking seductive and, uh, dressed to kill. Yep, back from the dead and ready for supernatural revenge against everyone involved. She also takes time out to make her sexually abusive pop eat a beer bottle and tries to seduce her English teacher away from his wife (Claudette Mink), a guidance counselor at the school.&lt;br /&gt;&lt;br /&gt;Acting and writing are strictly mediocre. You can also tell the people responsible for this have seen such movies as CARRIE (1976), HELLO MARY LOU: PROM NIGHT II (1987) and THE CRAFT (1996) because it borrows wholesale from all three of those superior films. There's some gore (a guy cutting off his ear and tongue and then stabbing his eyeball probably being the best bit), a nasty vomiting scene and a few campy/witty one-liners. Not an awful film by any means, but not much originality went into it either. What is the sentiment expressed in this text?</t>
  </si>
  <si>
    <t>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next day Tamara walks back into the classroom looking seductive and, uh, dressed to kill. Yep, back from the dead and ready for supernatural revenge against everyone involved. She also takes time out to make her sexually abusive pop eat a beer bottle and tries to seduce her English teacher away from his wife (Claudette Mink), a guidance counselor at the school.&lt;br /&gt;&lt;br /&gt;Acting and writing are strictly mediocre. You can also tell the people responsible for this have seen such movies as CARRIE (1976), HELLO MARY LOU: PROM NIGHT II (1987) and THE CRAFT (1996) because it borrows wholesale from all three of those superior films. There's some gore (a guy cutting off his ear and tongue and then stabbing his eyeball probably being the best bit), a nasty vomiting scene and a few campy/witty one-liners. Not an awful film by any means, but not much originality went into it either. What is the sentiment expressed in this text?&lt;/s&gt;&lt;/s&gt;negative</t>
  </si>
  <si>
    <t>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next day Tamara walks back into the classroom looking seductive and, uh, dressed to kill. Yep, back from the dead and ready for supernatural revenge against everyone involved. She also takes time out to make her sexually abusive pop eat a beer bottle and tries to seduce her English teacher away from his wife (Claudette Mink), a guidance counselor at the school.&lt;br /&gt;&lt;br /&gt;Acting and writing are strictly mediocre. You can also tell the people responsible for this have seen such movies as CARRIE (1976), HELLO MARY LOU: PROM NIGHT II (1987) and THE CRAFT (1996) because it borrows wholesale from all three of those superior films. There's some gore (a guy cutting off his ear and tongue and then stabbing his eyeball probably being the best bit), a nasty vomiting scene and a few campy/witty one-liners. Not an awful film by any means, but not much originality went into it either. What is the sentiment expressed in this text?&lt;/s&gt;&lt;/s&gt;positive</t>
  </si>
  <si>
    <t>"&lt;review&gt; What is the sentiment expressed in this text? [negative, positive]"</t>
  </si>
  <si>
    <t>prompt 9</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</si>
  <si>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What is the sentiment expressed by the reviewer for the movie?</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</si>
  <si>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What is the sentiment expressed by the reviewer for the movie?&lt;/s&gt;&lt;/s&gt;negative</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</si>
  <si>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 What is the sentiment expressed by the reviewer for the movie?&lt;/s&gt;&lt;/s&gt;positive</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</si>
  <si>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 What is the sentiment expressed by the reviewer for the movie?</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</si>
  <si>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 What is the sentiment expressed by the reviewer for the movie?&lt;/s&gt;&lt;/s&gt;negative</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</si>
  <si>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 What is the sentiment expressed by the reviewer for the movie?&lt;/s&gt;&lt;/s&gt;positive</t>
  </si>
  <si>
    <t>Let's see how many ways you can insult my gender: 1. Of course girl #1 is a horrible skank who cheats on her boyfriend and sounds/looks like a heroin addict.&lt;br /&gt;&lt;br /&gt;2. Of course girl #1 sleeps with the guy on the first date after getting wasted.&lt;br /&gt;&lt;br /&gt;3. Of course the lesbians are butch "Germans" who are into S&amp;M.&lt;br /&gt;&lt;br /&gt;4. This one was actually a surprise. Ending the movie on a note of torture celebrated by the majority of characters was sickening. Seeing a woman beaten isn't my idea of comedy.&lt;br /&gt;&lt;br /&gt;5. Director's commentary - talking about hooking up with actresses in the movie, just so you know, is crass and incredibly unprofessional. What is the sentiment expressed by the reviewer for the movie?</t>
  </si>
  <si>
    <t>Let's see how many ways you can insult my gender: 1. Of course girl #1 is a horrible skank who cheats on her boyfriend and sounds/looks like a heroin addict.&lt;br /&gt;&lt;br /&gt;2. Of course girl #1 sleeps with the guy on the first date after getting wasted.&lt;br /&gt;&lt;br /&gt;3. Of course the lesbians are butch "Germans" who are into S&amp;M.&lt;br /&gt;&lt;br /&gt;4. This one was actually a surprise. Ending the movie on a note of torture celebrated by the majority of characters was sickening. Seeing a woman beaten isn't my idea of comedy.&lt;br /&gt;&lt;br /&gt;5. Director's commentary - talking about hooking up with actresses in the movie, just so you know, is crass and incredibly unprofessional. What is the sentiment expressed by the reviewer for the movie?&lt;/s&gt;&lt;/s&gt;negative</t>
  </si>
  <si>
    <t>Let's see how many ways you can insult my gender: 1. Of course girl #1 is a horrible skank who cheats on her boyfriend and sounds/looks like a heroin addict.&lt;br /&gt;&lt;br /&gt;2. Of course girl #1 sleeps with the guy on the first date after getting wasted.&lt;br /&gt;&lt;br /&gt;3. Of course the lesbians are butch "Germans" who are into S&amp;M.&lt;br /&gt;&lt;br /&gt;4. This one was actually a surprise. Ending the movie on a note of torture celebrated by the majority of characters was sickening. Seeing a woman beaten isn't my idea of comedy.&lt;br /&gt;&lt;br /&gt;5. Director's commentary - talking about hooking up with actresses in the movie, just so you know, is crass and incredibly unprofessional. What is the sentiment expressed by the reviewer for the movie?&lt;/s&gt;&lt;/s&gt;positive</t>
  </si>
  <si>
    <t>This person is a so-called entertainer who has to resort to profanity, vulgarity, and slander to try and make others believe he has talent. I have often seen comics use a little of each with effect but when all you can say is laced with it, it is a sign of a drug affected warped mind. Makes me wonder where his twisted and fried brain will be in a few more years of abuse. Poor man!!! I admit I could not watch all of it - too stupid for words. The amazing part of this is that somebody actually believes he is a philosopher!!! No wonder self respect and decency are dwindling and perversity is rising. Could it be that the UFC might have been a factor in his deadened brain? What is the sentiment expressed by the reviewer for the movie?</t>
  </si>
  <si>
    <t>This person is a so-called entertainer who has to resort to profanity, vulgarity, and slander to try and make others believe he has talent. I have often seen comics use a little of each with effect but when all you can say is laced with it, it is a sign of a drug affected warped mind. Makes me wonder where his twisted and fried brain will be in a few more years of abuse. Poor man!!! I admit I could not watch all of it - too stupid for words. The amazing part of this is that somebody actually believes he is a philosopher!!! No wonder self respect and decency are dwindling and perversity is rising. Could it be that the UFC might have been a factor in his deadened brain? What is the sentiment expressed by the reviewer for the movie?&lt;/s&gt;&lt;/s&gt;negative</t>
  </si>
  <si>
    <t>This person is a so-called entertainer who has to resort to profanity, vulgarity, and slander to try and make others believe he has talent. I have often seen comics use a little of each with effect but when all you can say is laced with it, it is a sign of a drug affected warped mind. Makes me wonder where his twisted and fried brain will be in a few more years of abuse. Poor man!!! I admit I could not watch all of it - too stupid for words. The amazing part of this is that somebody actually believes he is a philosopher!!! No wonder self respect and decency are dwindling and perversity is rising. Could it be that the UFC might have been a factor in his deadened brain? What is the sentiment expressed by the reviewer for the movie?&lt;/s&gt;&lt;/s&gt;positive</t>
  </si>
  <si>
    <t>For anyone who has trouble with naughty, mad or troublesome kids this is an essential programme to watch. It is just the best behaviour documentary programme, not just for tips but for the transformations. The quite attractive Jo Frost is Supernanny, with fifteen years of nannying experience she now has a programme where she shows a family where the kids are misbehaving very, very badly. Frost is the nanny who does not let the kids win. Every episode they have young kids who are mad and very, very naughty, e.g. throwing things, constantly swearing, hitting relatives and parents and many other horrible experiences. But every episode by the end of the show the kids are transformed by the parents (with the help of Frost) from little monsters to lovable children. It is just wonderful when the transformations are successful, Jo Frost is an excellent Supernanny. It was nominated the National Television Award for Most Popular Factual Programme (twice). It was number 15 on The 100 Greatest TV Treats 2004. Very good! What is the sentiment expressed by the reviewer for the movie?</t>
  </si>
  <si>
    <t>For anyone who has trouble with naughty, mad or troublesome kids this is an essential programme to watch. It is just the best behaviour documentary programme, not just for tips but for the transformations. The quite attractive Jo Frost is Supernanny, with fifteen years of nannying experience she now has a programme where she shows a family where the kids are misbehaving very, very badly. Frost is the nanny who does not let the kids win. Every episode they have young kids who are mad and very, very naughty, e.g. throwing things, constantly swearing, hitting relatives and parents and many other horrible experiences. But every episode by the end of the show the kids are transformed by the parents (with the help of Frost) from little monsters to lovable children. It is just wonderful when the transformations are successful, Jo Frost is an excellent Supernanny. It was nominated the National Television Award for Most Popular Factual Programme (twice). It was number 15 on The 100 Greatest TV Treats 2004. Very good! What is the sentiment expressed by the reviewer for the movie?&lt;/s&gt;&lt;/s&gt;negative</t>
  </si>
  <si>
    <t>For anyone who has trouble with naughty, mad or troublesome kids this is an essential programme to watch. It is just the best behaviour documentary programme, not just for tips but for the transformations. The quite attractive Jo Frost is Supernanny, with fifteen years of nannying experience she now has a programme where she shows a family where the kids are misbehaving very, very badly. Frost is the nanny who does not let the kids win. Every episode they have young kids who are mad and very, very naughty, e.g. throwing things, constantly swearing, hitting relatives and parents and many other horrible experiences. But every episode by the end of the show the kids are transformed by the parents (with the help of Frost) from little monsters to lovable children. It is just wonderful when the transformations are successful, Jo Frost is an excellent Supernanny. It was nominated the National Television Award for Most Popular Factual Programme (twice). It was number 15 on The 100 Greatest TV Treats 2004. Very good! What is the sentiment expressed by the reviewer for the movie?&lt;/s&gt;&lt;/s&gt;positive</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</si>
  <si>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What is the sentiment expressed by the reviewer for the movie?</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</si>
  <si>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What is the sentiment expressed by the reviewer for the movie?&lt;/s&gt;&lt;/s&gt;negative</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</si>
  <si>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What is the sentiment expressed by the reviewer for the movie?&lt;/s&gt;&lt;/s&gt;positive</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</si>
  <si>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What is the sentiment expressed by the reviewer for the movie?</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</si>
  <si>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What is the sentiment expressed by the reviewer for the movie?&lt;/s&gt;&lt;/s&gt;negative</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</si>
  <si>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What is the sentiment expressed by the reviewer for the movie?&lt;/s&gt;&lt;/s&gt;positive</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</si>
  <si>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What is the sentiment expressed by the reviewer for the movie?</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</si>
  <si>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What is the sentiment expressed by the reviewer for the movie?&lt;/s&gt;&lt;/s&gt;negative</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</si>
  <si>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What is the sentiment expressed by the reviewer for the movie?&lt;/s&gt;&lt;/s&gt;positive</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</si>
  <si>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What is the sentiment expressed by the reviewer for the movie?</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</si>
  <si>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What is the sentiment expressed by the reviewer for the movie?&lt;/s&gt;&lt;/s&gt;negative</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</si>
  <si>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What is the sentiment expressed by the reviewer for the movie?&lt;/s&gt;&lt;/s&gt;positive</t>
  </si>
  <si>
    <t>The movie is apparently based on a popular French horror novel, by Arthur Bern√®de, from 1927. Not that I had ever heard about it before but Belph√©gor has been a popular subject before for movies and mini-series. The first movie got released way back in 1927, simultaneously with the novel. Arthur Bern√®de was a part of a group of writers who wrote and produced films and novels simultaneously. The character Belph√©gor is one of his best known creations.&lt;br /&gt;&lt;br /&gt;Once upon a time Sophie Marceau was a promising new European actress who would conquer Hollywood. She has now however dropped back again to movies like this one. Nothing wrong with playing in French quality movies, since it's the country she originates from but this movie is just ridicules.&lt;br /&gt;&lt;br /&gt;Problem is mostly that the movie relies on its special effects, to make the movie good and scary. Well, horror and special effects never really have been a good combination though, with some exceptions here and there. It's not like the special effects are bad in this one. Especially for an European movie it is simply good but it;s just misplaced, since the movie gave the feeling it could had easily done without its effect. It would had actually made the movie a better and scarier one to watch, no doubt about that really. &lt;br /&gt;&lt;br /&gt;The movie is just not ever tense or engaging to watch, also since the movie seems to have difficulties picking the right approach. At times the movie picks a light and just less serious approach, while at others it clearly attempts to be a good scary horror movie. This is mostly the reason why the movie just doesn't work out on any level. You can say that the movie is even a bit boring. It all also definitely gets worse toward the ending. After a while you just stop caring about this movie and its story and you start wishing you had decided to watch something else instead.&lt;br /&gt;&lt;br /&gt;The editing seems totally off. It uses too fast cuts, without much style, while the fast editing was obviously intended to give the movie a good,... What is the sentiment expressed by the reviewer for the movie?</t>
  </si>
  <si>
    <t>The movie is apparently based on a popular French horror novel, by Arthur Bern√®de, from 1927. Not that I had ever heard about it before but Belph√©gor has been a popular subject before for movies and mini-series. The first movie got released way back in 1927, simultaneously with the novel. Arthur Bern√®de was a part of a group of writers who wrote and produced films and novels simultaneously. The character Belph√©gor is one of his best known creations.&lt;br /&gt;&lt;br /&gt;Once upon a time Sophie Marceau was a promising new European actress who would conquer Hollywood. She has now however dropped back again to movies like this one. Nothing wrong with playing in French quality movies, since it's the country she originates from but this movie is just ridicules.&lt;br /&gt;&lt;br /&gt;Problem is mostly that the movie relies on its special effects, to make the movie good and scary. Well, horror and special effects never really have been a good combination though, with some exceptions here and there. It's not like the special effects are bad in this one. Especially for an European movie it is simply good but it;s just misplaced, since the movie gave the feeling it could had easily done without its effect. It would had actually made the movie a better and scarier one to watch, no doubt about that really. &lt;br /&gt;&lt;br /&gt;The movie is just not ever tense or engaging to watch, also since the movie seems to have difficulties picking the right approach. At times the movie picks a light and just less serious approach, while at others it clearly attempts to be a good scary horror movie. This is mostly the reason why the movie just doesn't work out on any level. You can say that the movie is even a bit boring. It all also definitely gets worse toward the ending. After a while you just stop caring about this movie and its story and you start wishing you had decided to watch something else instead.&lt;br /&gt;&lt;br /&gt;The editing seems totally off. It uses too fast cuts, without much style, while the fast editing was obviously intended to give the movie a good,... What is the sentiment expressed by the reviewer for the movie?&lt;/s&gt;&lt;/s&gt;negative</t>
  </si>
  <si>
    <t>The movie is apparently based on a popular French horror novel, by Arthur Bern√®de, from 1927. Not that I had ever heard about it before but Belph√©gor has been a popular subject before for movies and mini-series. The first movie got released way back in 1927, simultaneously with the novel. Arthur Bern√®de was a part of a group of writers who wrote and produced films and novels simultaneously. The character Belph√©gor is one of his best known creations.&lt;br /&gt;&lt;br /&gt;Once upon a time Sophie Marceau was a promising new European actress who would conquer Hollywood. She has now however dropped back again to movies like this one. Nothing wrong with playing in French quality movies, since it's the country she originates from but this movie is just ridicules.&lt;br /&gt;&lt;br /&gt;Problem is mostly that the movie relies on its special effects, to make the movie good and scary. Well, horror and special effects never really have been a good combination though, with some exceptions here and there. It's not like the special effects are bad in this one. Especially for an European movie it is simply good but it;s just misplaced, since the movie gave the feeling it could had easily done without its effect. It would had actually made the movie a better and scarier one to watch, no doubt about that really. &lt;br /&gt;&lt;br /&gt;The movie is just not ever tense or engaging to watch, also since the movie seems to have difficulties picking the right approach. At times the movie picks a light and just less serious approach, while at others it clearly attempts to be a good scary horror movie. This is mostly the reason why the movie just doesn't work out on any level. You can say that the movie is even a bit boring. It all also definitely gets worse toward the ending. After a while you just stop caring about this movie and its story and you start wishing you had decided to watch something else instead.&lt;br /&gt;&lt;br /&gt;The editing seems totally off. It uses too fast cuts, without much style, while the fast editing was obviously intended to give the movie a good,... What is the sentiment expressed by the reviewer for the movie?&lt;/s&gt;&lt;/s&gt;positive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</si>
  <si>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What is the sentiment expressed by the reviewer for the movie?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</si>
  <si>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What is the sentiment expressed by the reviewer for the movie?&lt;/s&gt;&lt;/s&gt;negative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</si>
  <si>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What is the sentiment expressed by the reviewer for the movie?&lt;/s&gt;&lt;/s&gt;positive</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</si>
  <si>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What is the sentiment expressed by the reviewer for the movie?</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</si>
  <si>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What is the sentiment expressed by the reviewer for the movie?&lt;/s&gt;&lt;/s&gt;negative</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</si>
  <si>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What is the sentiment expressed by the reviewer for the movie?&lt;/s&gt;&lt;/s&gt;positive</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</si>
  <si>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What is the sentiment expressed by the reviewer for the movie?</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</si>
  <si>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What is the sentiment expressed by the reviewer for the movie?&lt;/s&gt;&lt;/s&gt;negative</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</si>
  <si>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What is the sentiment expressed by the reviewer for the movie?&lt;/s&gt;&lt;/s&gt;positive</t>
  </si>
  <si>
    <t>Dumb excuse for a thriller with absolutely zero chemistry or reason in relationship between Lewis and Hurt (why is she dating a man old enough to be her father anyway?? The suspense is laughable. Lewis is very good, but a script is needed, and there isn't one. My score for this trash: 2 out of 10. What is the sentiment expressed by the reviewer for the movie?</t>
  </si>
  <si>
    <t>Dumb excuse for a thriller with absolutely zero chemistry or reason in relationship between Lewis and Hurt (why is she dating a man old enough to be her father anyway?? The suspense is laughable. Lewis is very good, but a script is needed, and there isn't one. My score for this trash: 2 out of 10. What is the sentiment expressed by the reviewer for the movie?&lt;/s&gt;&lt;/s&gt;negative</t>
  </si>
  <si>
    <t>Dumb excuse for a thriller with absolutely zero chemistry or reason in relationship between Lewis and Hurt (why is she dating a man old enough to be her father anyway?? The suspense is laughable. Lewis is very good, but a script is needed, and there isn't one. My score for this trash: 2 out of 10. What is the sentiment expressed by the reviewer for the movie?&lt;/s&gt;&lt;/s&gt;positive</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</si>
  <si>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What is the sentiment expressed by the reviewer for the movie?</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</si>
  <si>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What is the sentiment expressed by the reviewer for the movie?&lt;/s&gt;&lt;/s&gt;negative</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</si>
  <si>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What is the sentiment expressed by the reviewer for the movie?&lt;/s&gt;&lt;/s&gt;positive</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</si>
  <si>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What is the sentiment expressed by the reviewer for the movie?</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</si>
  <si>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What is the sentiment expressed by the reviewer for the movie?&lt;/s&gt;&lt;/s&gt;negative</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</si>
  <si>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What is the sentiment expressed by the reviewer for the movie?&lt;/s&gt;&lt;/s&gt;positive</t>
  </si>
  <si>
    <t>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 What is the sentiment expressed by the reviewer for the movie?</t>
  </si>
  <si>
    <t>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 What is the sentiment expressed by the reviewer for the movie?&lt;/s&gt;&lt;/s&gt;negative</t>
  </si>
  <si>
    <t>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 What is the sentiment expressed by the reviewer for the movie?&lt;/s&gt;&lt;/s&gt;positive</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</si>
  <si>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What is the sentiment expressed by the reviewer for the movie?</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</si>
  <si>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What is the sentiment expressed by the reviewer for the movie?&lt;/s&gt;&lt;/s&gt;negative</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</si>
  <si>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What is the sentiment expressed by the reviewer for the movie?&lt;/s&gt;&lt;/s&gt;positive</t>
  </si>
  <si>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 What is the sentiment expressed by the reviewer for the movie?</t>
  </si>
  <si>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 What is the sentiment expressed by the reviewer for the movie?&lt;/s&gt;&lt;/s&gt;negative</t>
  </si>
  <si>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 What is the sentiment expressed by the reviewer for the movie?&lt;/s&gt;&lt;/s&gt;positive</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</si>
  <si>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What is the sentiment expressed by the reviewer for the movie?</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</si>
  <si>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What is the sentiment expressed by the reviewer for the movie?&lt;/s&gt;&lt;/s&gt;negative</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</si>
  <si>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What is the sentiment expressed by the reviewer for the movie?&lt;/s&gt;&lt;/s&gt;positive</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</si>
  <si>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What is the sentiment expressed by the reviewer for the movie?</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</si>
  <si>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What is the sentiment expressed by the reviewer for the movie?&lt;/s&gt;&lt;/s&gt;negative</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</si>
  <si>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What is the sentiment expressed by the reviewer for the movie?&lt;/s&gt;&lt;/s&gt;positive</t>
  </si>
  <si>
    <t>The Wind and the Lion is well written and superbly acted. It is a tale that exemplifies the American spirit and the American character. This movie is a story from the early 20th century that is strangely relevant to the political landscape of the world in the beginning of the 21st century. It is a true classic. What is the sentiment expressed by the reviewer for the movie?</t>
  </si>
  <si>
    <t>The Wind and the Lion is well written and superbly acted. It is a tale that exemplifies the American spirit and the American character. This movie is a story from the early 20th century that is strangely relevant to the political landscape of the world in the beginning of the 21st century. It is a true classic. What is the sentiment expressed by the reviewer for the movie?&lt;/s&gt;&lt;/s&gt;negative</t>
  </si>
  <si>
    <t>The Wind and the Lion is well written and superbly acted. It is a tale that exemplifies the American spirit and the American character. This movie is a story from the early 20th century that is strangely relevant to the political landscape of the world in the beginning of the 21st century. It is a true classic. What is the sentiment expressed by the reviewer for the movie?&lt;/s&gt;&lt;/s&gt;positive</t>
  </si>
  <si>
    <t>Lets face it, Australian TV is for the most part terrible, but this is a real diamond in the rough that not enough people are watching. The Chaser crew who do the satirical newspaper and CNNN try something new by mixing live comedy, pre-recorded skits and political satire into one show filmed in front of a live audience, sorta like Rove, but funny. They love causing controversy and this causes some of the shows funniest moments, especially Chris telling his wife to "f-- off" live on breakfast television and Julian handing a novelty cheque signed by Saddam Heusein to the head of the AWB. It has to be one of the funniest Aussie shows since the Micallef Program. What is the sentiment expressed by the reviewer for the movie?</t>
  </si>
  <si>
    <t>Lets face it, Australian TV is for the most part terrible, but this is a real diamond in the rough that not enough people are watching. The Chaser crew who do the satirical newspaper and CNNN try something new by mixing live comedy, pre-recorded skits and political satire into one show filmed in front of a live audience, sorta like Rove, but funny. They love causing controversy and this causes some of the shows funniest moments, especially Chris telling his wife to "f-- off" live on breakfast television and Julian handing a novelty cheque signed by Saddam Heusein to the head of the AWB. It has to be one of the funniest Aussie shows since the Micallef Program. What is the sentiment expressed by the reviewer for the movie?&lt;/s&gt;&lt;/s&gt;negative</t>
  </si>
  <si>
    <t>Lets face it, Australian TV is for the most part terrible, but this is a real diamond in the rough that not enough people are watching. The Chaser crew who do the satirical newspaper and CNNN try something new by mixing live comedy, pre-recorded skits and political satire into one show filmed in front of a live audience, sorta like Rove, but funny. They love causing controversy and this causes some of the shows funniest moments, especially Chris telling his wife to "f-- off" live on breakfast television and Julian handing a novelty cheque signed by Saddam Heusein to the head of the AWB. It has to be one of the funniest Aussie shows since the Micallef Program. What is the sentiment expressed by the reviewer for the movie?&lt;/s&gt;&lt;/s&gt;positive</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</si>
  <si>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What is the sentiment expressed by the reviewer for the movie?</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</si>
  <si>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What is the sentiment expressed by the reviewer for the movie?&lt;/s&gt;&lt;/s&gt;negative</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</si>
  <si>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What is the sentiment expressed by the reviewer for the movie?&lt;/s&gt;&lt;/s&gt;positive</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</si>
  <si>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What is the sentiment expressed by the reviewer for the movie?</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</si>
  <si>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What is the sentiment expressed by the reviewer for the movie?&lt;/s&gt;&lt;/s&gt;negative</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</si>
  <si>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What is the sentiment expressed by the reviewer for the movie?&lt;/s&gt;&lt;/s&gt;positive</t>
  </si>
  <si>
    <t>Crash is supposed to be a film about racism in Los Angeles. But in fact, it's just a bunch of coincidences between several characters that connect each other during one day in one of the biggest cities of the world. Who the hell is going to believe that? There are unrealistic situations, one after the other. On the other hand, this film pretends to show racism between Asians, Iranians, Latinos, Blacks, and Whites. But the big error relies on a pre-establish racism coming from the writer. Mainly because the White characters in this movie are usually portrait as people with a better social-economical status than the rest of the other races. Iranians are poor, just like the Asians. And Latinos, as always, are portrait as Housekeepers, police officers, or with a very low profile job like a locksmith. Jesus!!! Don't you guys think it's about time to change these stereotypes? Same with blacks, portrait as gang members, with the exception of a Black TV Director, who was the only fresh character for me. This movie sucks so hard, that makes me so disappointed about the kind of cinema coming out from Hollywood these days. Always with stereotype characters. No realism whatsoever. Nothing to identify with. It's simply a big waste because this could have been a great opportunity to show Latinos, Koreans, Iranians, and blacks, from a different perspective. What is the sentiment expressed by the reviewer for the movie?</t>
  </si>
  <si>
    <t>Crash is supposed to be a film about racism in Los Angeles. But in fact, it's just a bunch of coincidences between several characters that connect each other during one day in one of the biggest cities of the world. Who the hell is going to believe that? There are unrealistic situations, one after the other. On the other hand, this film pretends to show racism between Asians, Iranians, Latinos, Blacks, and Whites. But the big error relies on a pre-establish racism coming from the writer. Mainly because the White characters in this movie are usually portrait as people with a better social-economical status than the rest of the other races. Iranians are poor, just like the Asians. And Latinos, as always, are portrait as Housekeepers, police officers, or with a very low profile job like a locksmith. Jesus!!! Don't you guys think it's about time to change these stereotypes? Same with blacks, portrait as gang members, with the exception of a Black TV Director, who was the only fresh character for me. This movie sucks so hard, that makes me so disappointed about the kind of cinema coming out from Hollywood these days. Always with stereotype characters. No realism whatsoever. Nothing to identify with. It's simply a big waste because this could have been a great opportunity to show Latinos, Koreans, Iranians, and blacks, from a different perspective. What is the sentiment expressed by the reviewer for the movie?&lt;/s&gt;&lt;/s&gt;negative</t>
  </si>
  <si>
    <t>Crash is supposed to be a film about racism in Los Angeles. But in fact, it's just a bunch of coincidences between several characters that connect each other during one day in one of the biggest cities of the world. Who the hell is going to believe that? There are unrealistic situations, one after the other. On the other hand, this film pretends to show racism between Asians, Iranians, Latinos, Blacks, and Whites. But the big error relies on a pre-establish racism coming from the writer. Mainly because the White characters in this movie are usually portrait as people with a better social-economical status than the rest of the other races. Iranians are poor, just like the Asians. And Latinos, as always, are portrait as Housekeepers, police officers, or with a very low profile job like a locksmith. Jesus!!! Don't you guys think it's about time to change these stereotypes? Same with blacks, portrait as gang members, with the exception of a Black TV Director, who was the only fresh character for me. This movie sucks so hard, that makes me so disappointed about the kind of cinema coming out from Hollywood these days. Always with stereotype characters. No realism whatsoever. Nothing to identify with. It's simply a big waste because this could have been a great opportunity to show Latinos, Koreans, Iranians, and blacks, from a different perspective. What is the sentiment expressed by the reviewer for the movie?&lt;/s&gt;&lt;/s&gt;positive</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</si>
  <si>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What is the sentiment expressed by the reviewer for the movie?</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</si>
  <si>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What is the sentiment expressed by the reviewer for the movie?&lt;/s&gt;&lt;/s&gt;negative</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</si>
  <si>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What is the sentiment expressed by the reviewer for the movie?&lt;/s&gt;&lt;/s&gt;positive</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</si>
  <si>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What is the sentiment expressed by the reviewer for the movie?</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</si>
  <si>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What is the sentiment expressed by the reviewer for the movie?&lt;/s&gt;&lt;/s&gt;negative</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</si>
  <si>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What is the sentiment expressed by the reviewer for the movie?&lt;/s&gt;&lt;/s&gt;positive</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</si>
  <si>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What is the sentiment expressed by the reviewer for the movie?</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</si>
  <si>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What is the sentiment expressed by the reviewer for the movie?&lt;/s&gt;&lt;/s&gt;negative</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</si>
  <si>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 What is the sentiment expressed by the reviewer for the movie?&lt;/s&gt;&lt;/s&gt;positive</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</si>
  <si>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What is the sentiment expressed by the reviewer for the movie?</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</si>
  <si>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What is the sentiment expressed by the reviewer for the movie?&lt;/s&gt;&lt;/s&gt;negative</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</si>
  <si>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What is the sentiment expressed by the reviewer for the movie?&lt;/s&gt;&lt;/s&gt;positive</t>
  </si>
  <si>
    <t>I just saw this film in Austin Texas at the Austin Gay and Lesbian Film Festival and it was my festival favorite. The gymnast is a film NOT to be missed. It is an honest "coming to terms" story about relationships, self discovery , growing older and having the courage to change and move forward. Not only is this a good story but the glorious aerialist performances by Dreya Weber and Addie Yungmee will take your breath away! See this film! It will be coming soon to a festival near you. This film deserved to be picked up right away by a major network or studio. I will certainly purchase this when it becomes available on DVD. What is the sentiment expressed by the reviewer for the movie?</t>
  </si>
  <si>
    <t>I just saw this film in Austin Texas at the Austin Gay and Lesbian Film Festival and it was my festival favorite. The gymnast is a film NOT to be missed. It is an honest "coming to terms" story about relationships, self discovery , growing older and having the courage to change and move forward. Not only is this a good story but the glorious aerialist performances by Dreya Weber and Addie Yungmee will take your breath away! See this film! It will be coming soon to a festival near you. This film deserved to be picked up right away by a major network or studio. I will certainly purchase this when it becomes available on DVD. What is the sentiment expressed by the reviewer for the movie?&lt;/s&gt;&lt;/s&gt;negative</t>
  </si>
  <si>
    <t>I just saw this film in Austin Texas at the Austin Gay and Lesbian Film Festival and it was my festival favorite. The gymnast is a film NOT to be missed. It is an honest "coming to terms" story about relationships, self discovery , growing older and having the courage to change and move forward. Not only is this a good story but the glorious aerialist performances by Dreya Weber and Addie Yungmee will take your breath away! See this film! It will be coming soon to a festival near you. This film deserved to be picked up right away by a major network or studio. I will certainly purchase this when it becomes available on DVD. What is the sentiment expressed by the reviewer for the movie?&lt;/s&gt;&lt;/s&gt;positive</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</si>
  <si>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What is the sentiment expressed by the reviewer for the movie?</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</si>
  <si>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What is the sentiment expressed by the reviewer for the movie?&lt;/s&gt;&lt;/s&gt;negative</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</si>
  <si>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What is the sentiment expressed by the reviewer for the movie?&lt;/s&gt;&lt;/s&gt;positive</t>
  </si>
  <si>
    <t>When you watch a Seagal movie, you expect good action. You expect fighting, not just a lot of shooting like in this flick. And: you expect a rather simple story. OK, I can live with a more complex story even though it's a Seagal movie. But this one, this is, I don't know what to say. It's very, very confusing indeed. At the end of the movie, I had major problems figuring out what had happened. And I know I'm not the only one. The story lacks so much information and is so full of plot holes that it's nearly impossible to keep track of what's happening in the movie. There are many people in the movie, people change sides all the time, and it switches locations too often. Terrible. I just don't understand why it looks like Seagal is making a sort of sequel to this one. What is the sentiment expressed by the reviewer for the movie?</t>
  </si>
  <si>
    <t>When you watch a Seagal movie, you expect good action. You expect fighting, not just a lot of shooting like in this flick. And: you expect a rather simple story. OK, I can live with a more complex story even though it's a Seagal movie. But this one, this is, I don't know what to say. It's very, very confusing indeed. At the end of the movie, I had major problems figuring out what had happened. And I know I'm not the only one. The story lacks so much information and is so full of plot holes that it's nearly impossible to keep track of what's happening in the movie. There are many people in the movie, people change sides all the time, and it switches locations too often. Terrible. I just don't understand why it looks like Seagal is making a sort of sequel to this one. What is the sentiment expressed by the reviewer for the movie?&lt;/s&gt;&lt;/s&gt;negative</t>
  </si>
  <si>
    <t>When you watch a Seagal movie, you expect good action. You expect fighting, not just a lot of shooting like in this flick. And: you expect a rather simple story. OK, I can live with a more complex story even though it's a Seagal movie. But this one, this is, I don't know what to say. It's very, very confusing indeed. At the end of the movie, I had major problems figuring out what had happened. And I know I'm not the only one. The story lacks so much information and is so full of plot holes that it's nearly impossible to keep track of what's happening in the movie. There are many people in the movie, people change sides all the time, and it switches locations too often. Terrible. I just don't understand why it looks like Seagal is making a sort of sequel to this one. What is the sentiment expressed by the reviewer for the movie?&lt;/s&gt;&lt;/s&gt;positive</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</si>
  <si>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 What is the sentiment expressed by the reviewer for the movie?</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</si>
  <si>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 What is the sentiment expressed by the reviewer for the movie?&lt;/s&gt;&lt;/s&gt;negative</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</si>
  <si>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 What is the sentiment expressed by the reviewer for the movie?&lt;/s&gt;&lt;/s&gt;positive</t>
  </si>
  <si>
    <t>What a script, what a story, what a mess! What is the sentiment expressed by the reviewer for the movie?</t>
  </si>
  <si>
    <t>What a script, what a story, what a mess! What is the sentiment expressed by the reviewer for the movie?&lt;/s&gt;&lt;/s&gt;negative</t>
  </si>
  <si>
    <t>What a script, what a story, what a mess! What is the sentiment expressed by the reviewer for the movie?&lt;/s&gt;&lt;/s&gt;positive</t>
  </si>
  <si>
    <t>This film has possibly, the worst title for a stooge short ever dreamed up. Somewhat fitting, given the actual fifteen minute content.&lt;br /&gt;&lt;br /&gt;I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dogs).&lt;br /&gt;&lt;br /&gt;Another bright spot to this and the last A.D. debacle "Commotion on the Ocean" is the decided lack of screen time for Joe Palma and the back of his head. No attempts to have him speak or flap his arms like a chicken(see "Hot Stuff"), may be worth an extra rating point.&lt;br /&gt;&lt;br /&gt;2/10 What is the sentiment expressed by the reviewer for the movie?</t>
  </si>
  <si>
    <t>This film has possibly, the worst title for a stooge short ever dreamed up. Somewhat fitting, given the actual fifteen minute content.&lt;br /&gt;&lt;br /&gt;I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dogs).&lt;br /&gt;&lt;br /&gt;Another bright spot to this and the last A.D. debacle "Commotion on the Ocean" is the decided lack of screen time for Joe Palma and the back of his head. No attempts to have him speak or flap his arms like a chicken(see "Hot Stuff"), may be worth an extra rating point.&lt;br /&gt;&lt;br /&gt;2/10 What is the sentiment expressed by the reviewer for the movie?&lt;/s&gt;&lt;/s&gt;negative</t>
  </si>
  <si>
    <t>This film has possibly, the worst title for a stooge short ever dreamed up. Somewhat fitting, given the actual fifteen minute content.&lt;br /&gt;&lt;br /&gt;I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dogs).&lt;br /&gt;&lt;br /&gt;Another bright spot to this and the last A.D. debacle "Commotion on the Ocean" is the decided lack of screen time for Joe Palma and the back of his head. No attempts to have him speak or flap his arms like a chicken(see "Hot Stuff"), may be worth an extra rating point.&lt;br /&gt;&lt;br /&gt;2/10 What is the sentiment expressed by the reviewer for the movie?&lt;/s&gt;&lt;/s&gt;positive</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</si>
  <si>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What is the sentiment expressed by the reviewer for the movie?</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</si>
  <si>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What is the sentiment expressed by the reviewer for the movie?&lt;/s&gt;&lt;/s&gt;negative</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</si>
  <si>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What is the sentiment expressed by the reviewer for the movie?&lt;/s&gt;&lt;/s&gt;positive</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</si>
  <si>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What is the sentiment expressed by the reviewer for the movie?</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</si>
  <si>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What is the sentiment expressed by the reviewer for the movie?&lt;/s&gt;&lt;/s&gt;negative</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</si>
  <si>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What is the sentiment expressed by the reviewer for the movie?&lt;/s&gt;&lt;/s&gt;positive</t>
  </si>
  <si>
    <t>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helicopter. The best boast chase I have ever seen. I like the mini coopers. The expert thieves used mini coopers for the getaway cars. The chase between the mini coopers and the motor-bikes is amazing. They chased underground. I can say there was not a moment I was bored. Mark Wahlberg (Charlie Croker), Charlize Theron (Stella Bridger), Donald Sutherland (John Bridger), Jason Statham (Handsome Rob), Seth Green (Lyle), Mos Def (Left Ear) and Edwin Norton (Steve) really did a good job. I like the actors in this film. I have seen a lot of heist movie but The Italian Job&amp; is one of my favourites. A great Hollywood action movie without a drop of blood. After all, I do love this kind of movie. What is the sentiment expressed by the reviewer for the movie?</t>
  </si>
  <si>
    <t>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helicopter. The best boast chase I have ever seen. I like the mini coopers. The expert thieves used mini coopers for the getaway cars. The chase between the mini coopers and the motor-bikes is amazing. They chased underground. I can say there was not a moment I was bored. Mark Wahlberg (Charlie Croker), Charlize Theron (Stella Bridger), Donald Sutherland (John Bridger), Jason Statham (Handsome Rob), Seth Green (Lyle), Mos Def (Left Ear) and Edwin Norton (Steve) really did a good job. I like the actors in this film. I have seen a lot of heist movie but The Italian Job&amp; is one of my favourites. A great Hollywood action movie without a drop of blood. After all, I do love this kind of movie. What is the sentiment expressed by the reviewer for the movie?&lt;/s&gt;&lt;/s&gt;negative</t>
  </si>
  <si>
    <t>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helicopter. The best boast chase I have ever seen. I like the mini coopers. The expert thieves used mini coopers for the getaway cars. The chase between the mini coopers and the motor-bikes is amazing. They chased underground. I can say there was not a moment I was bored. Mark Wahlberg (Charlie Croker), Charlize Theron (Stella Bridger), Donald Sutherland (John Bridger), Jason Statham (Handsome Rob), Seth Green (Lyle), Mos Def (Left Ear) and Edwin Norton (Steve) really did a good job. I like the actors in this film. I have seen a lot of heist movie but The Italian Job&amp; is one of my favourites. A great Hollywood action movie without a drop of blood. After all, I do love this kind of movie. What is the sentiment expressed by the reviewer for the movie?&lt;/s&gt;&lt;/s&gt;positive</t>
  </si>
  <si>
    <t>Imagine the most depressing winter you will never experience: grey instead of white, no snow fights and certainly no wonderlands. This is the Finland as portrayed by 'Frozen Land'. This film follows a bunch of people whose lives are oddly linked to each others' with results beyond anyone's nightmares. Yes, most characters are flawed in the way that only celluloid characters can - completely annoying and frustrating to watch, yet for some reason you wish for their luck to turn. &lt;br /&gt;&lt;br /&gt;With some randomly placed humour and a cast that groups together Finland's somewhat mainstream faces, Frozen Land offers a glimpse of the Finnish mentality that despite its depressing downward spirals manages to restore some faith in humanity. More so than Kaurism√§ki, to say the least. What is the sentiment expressed by the reviewer for the movie?</t>
  </si>
  <si>
    <t>Imagine the most depressing winter you will never experience: grey instead of white, no snow fights and certainly no wonderlands. This is the Finland as portrayed by 'Frozen Land'. This film follows a bunch of people whose lives are oddly linked to each others' with results beyond anyone's nightmares. Yes, most characters are flawed in the way that only celluloid characters can - completely annoying and frustrating to watch, yet for some reason you wish for their luck to turn. &lt;br /&gt;&lt;br /&gt;With some randomly placed humour and a cast that groups together Finland's somewhat mainstream faces, Frozen Land offers a glimpse of the Finnish mentality that despite its depressing downward spirals manages to restore some faith in humanity. More so than Kaurism√§ki, to say the least. What is the sentiment expressed by the reviewer for the movie?&lt;/s&gt;&lt;/s&gt;negative</t>
  </si>
  <si>
    <t>Imagine the most depressing winter you will never experience: grey instead of white, no snow fights and certainly no wonderlands. This is the Finland as portrayed by 'Frozen Land'. This film follows a bunch of people whose lives are oddly linked to each others' with results beyond anyone's nightmares. Yes, most characters are flawed in the way that only celluloid characters can - completely annoying and frustrating to watch, yet for some reason you wish for their luck to turn. &lt;br /&gt;&lt;br /&gt;With some randomly placed humour and a cast that groups together Finland's somewhat mainstream faces, Frozen Land offers a glimpse of the Finnish mentality that despite its depressing downward spirals manages to restore some faith in humanity. More so than Kaurism√§ki, to say the least. What is the sentiment expressed by the reviewer for the movie?&lt;/s&gt;&lt;/s&gt;positive</t>
  </si>
  <si>
    <t>Camp Blood is an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 What is the sentiment expressed by the reviewer for the movie?</t>
  </si>
  <si>
    <t>Camp Blood is an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 What is the sentiment expressed by the reviewer for the movie?&lt;/s&gt;&lt;/s&gt;negative</t>
  </si>
  <si>
    <t>Camp Blood is an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 What is the sentiment expressed by the reviewer for the movie?&lt;/s&gt;&lt;/s&gt;positive</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</si>
  <si>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What is the sentiment expressed by the reviewer for the movie?</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</si>
  <si>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What is the sentiment expressed by the reviewer for the movie?&lt;/s&gt;&lt;/s&gt;negative</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</si>
  <si>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What is the sentiment expressed by the reviewer for the movie?&lt;/s&gt;&lt;/s&gt;positive</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</si>
  <si>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What is the sentiment expressed by the reviewer for the movie?</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</si>
  <si>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What is the sentiment expressed by the reviewer for the movie?&lt;/s&gt;&lt;/s&gt;negative</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</si>
  <si>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What is the sentiment expressed by the reviewer for the movie?&lt;/s&gt;&lt;/s&gt;positive</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</si>
  <si>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What is the sentiment expressed by the reviewer for the movie?</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</si>
  <si>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What is the sentiment expressed by the reviewer for the movie?&lt;/s&gt;&lt;/s&gt;negative</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</si>
  <si>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What is the sentiment expressed by the reviewer for the movie?&lt;/s&gt;&lt;/s&gt;positive</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</si>
  <si>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What is the sentiment expressed by the reviewer for the movie?</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</si>
  <si>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What is the sentiment expressed by the reviewer for the movie?&lt;/s&gt;&lt;/s&gt;negative</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</si>
  <si>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What is the sentiment expressed by the reviewer for the movie?&lt;/s&gt;&lt;/s&gt;positive</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</si>
  <si>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What is the sentiment expressed by the reviewer for the movie?</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</si>
  <si>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What is the sentiment expressed by the reviewer for the movie?&lt;/s&gt;&lt;/s&gt;negative</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</si>
  <si>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What is the sentiment expressed by the reviewer for the movie?&lt;/s&gt;&lt;/s&gt;positive</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</si>
  <si>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What is the sentiment expressed by the reviewer for the movie?</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</si>
  <si>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What is the sentiment expressed by the reviewer for the movie?&lt;/s&gt;&lt;/s&gt;negative</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</si>
  <si>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What is the sentiment expressed by the reviewer for the movie?&lt;/s&gt;&lt;/s&gt;positive</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</si>
  <si>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What is the sentiment expressed by the reviewer for the movie?</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</si>
  <si>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What is the sentiment expressed by the reviewer for the movie?&lt;/s&gt;&lt;/s&gt;negative</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</si>
  <si>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What is the sentiment expressed by the reviewer for the movie?&lt;/s&gt;&lt;/s&gt;positive</t>
  </si>
  <si>
    <t>FC De Kampioenen's only reason for existence is it's local popularity. It has caused this sitcom to run for over 15 years (and still counting).&lt;br /&gt;&lt;br /&gt;It deals about an amateur soccer team with the emphasis "amateur". Every storyline deals with the same subject: some misunderstanding that takes ridiculous (and predictable) proportions, to get resolved in the end.&lt;br /&gt;&lt;br /&gt;The show's been running for over 15 years now, and the production probably decided not to change a winning team. Which means that the show has had minor changes over the course of years (besides a couple of actors getting replaced (they nearly all left by themselves rather than being thrown of the show)). The humor hasn't changed a bit over the years and it was already outdated when it first aired in the first place.&lt;br /&gt;&lt;br /&gt;I guess you have to be Flemish to get this, and over 60 years old, to enjoy such an old fashioned TV show as this. What is the sentiment expressed by the reviewer for the movie?</t>
  </si>
  <si>
    <t>FC De Kampioenen's only reason for existence is it's local popularity. It has caused this sitcom to run for over 15 years (and still counting).&lt;br /&gt;&lt;br /&gt;It deals about an amateur soccer team with the emphasis "amateur". Every storyline deals with the same subject: some misunderstanding that takes ridiculous (and predictable) proportions, to get resolved in the end.&lt;br /&gt;&lt;br /&gt;The show's been running for over 15 years now, and the production probably decided not to change a winning team. Which means that the show has had minor changes over the course of years (besides a couple of actors getting replaced (they nearly all left by themselves rather than being thrown of the show)). The humor hasn't changed a bit over the years and it was already outdated when it first aired in the first place.&lt;br /&gt;&lt;br /&gt;I guess you have to be Flemish to get this, and over 60 years old, to enjoy such an old fashioned TV show as this. What is the sentiment expressed by the reviewer for the movie?&lt;/s&gt;&lt;/s&gt;negative</t>
  </si>
  <si>
    <t>FC De Kampioenen's only reason for existence is it's local popularity. It has caused this sitcom to run for over 15 years (and still counting).&lt;br /&gt;&lt;br /&gt;It deals about an amateur soccer team with the emphasis "amateur". Every storyline deals with the same subject: some misunderstanding that takes ridiculous (and predictable) proportions, to get resolved in the end.&lt;br /&gt;&lt;br /&gt;The show's been running for over 15 years now, and the production probably decided not to change a winning team. Which means that the show has had minor changes over the course of years (besides a couple of actors getting replaced (they nearly all left by themselves rather than being thrown of the show)). The humor hasn't changed a bit over the years and it was already outdated when it first aired in the first place.&lt;br /&gt;&lt;br /&gt;I guess you have to be Flemish to get this, and over 60 years old, to enjoy such an old fashioned TV show as this. What is the sentiment expressed by the reviewer for the movie?&lt;/s&gt;&lt;/s&gt;positive</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</si>
  <si>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What is the sentiment expressed by the reviewer for the movie?</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</si>
  <si>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What is the sentiment expressed by the reviewer for the movie?&lt;/s&gt;&lt;/s&gt;negative</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</si>
  <si>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What is the sentiment expressed by the reviewer for the movie?&lt;/s&gt;&lt;/s&gt;positive</t>
  </si>
  <si>
    <t>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&lt;br /&gt;&lt;br /&gt;Overall its a great Indian comedy movie to watch... What is the sentiment expressed by the reviewer for the movie?</t>
  </si>
  <si>
    <t>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&lt;br /&gt;&lt;br /&gt;Overall its a great Indian comedy movie to watch... What is the sentiment expressed by the reviewer for the movie?&lt;/s&gt;&lt;/s&gt;negative</t>
  </si>
  <si>
    <t>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&lt;br /&gt;&lt;br /&gt;Overall its a great Indian comedy movie to watch... What is the sentiment expressed by the reviewer for the movie?&lt;/s&gt;&lt;/s&gt;positive</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</si>
  <si>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What is the sentiment expressed by the reviewer for the movie?</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</si>
  <si>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What is the sentiment expressed by the reviewer for the movie?&lt;/s&gt;&lt;/s&gt;negative</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</si>
  <si>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What is the sentiment expressed by the reviewer for the movie?&lt;/s&gt;&lt;/s&gt;positive</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</si>
  <si>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What is the sentiment expressed by the reviewer for the movie?</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</si>
  <si>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What is the sentiment expressed by the reviewer for the movie?&lt;/s&gt;&lt;/s&gt;negative</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</si>
  <si>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What is the sentiment expressed by the reviewer for the movie?&lt;/s&gt;&lt;/s&gt;positive</t>
  </si>
  <si>
    <t>The trio are a pleasant, nostalgic journey to that first hint of desire--when it was still about simple exploration of the unknown--before we "grew up" and added those complexities of HIV status, emotional baggage and gotta-run-my-pager-just-went-off into the emotional mix.&lt;br /&gt;&lt;br /&gt;The angst portrayed is pure adolescent angst, but it rings true in all three stories. Their sweetness and positivity make you feel good that you are gay. And those kinds of films are few and far between.&lt;br /&gt;&lt;br /&gt;Good news! Both Boys Life and Boys Life 2 are now readily available on DVD as of September 1999. What is the sentiment expressed by the reviewer for the movie?</t>
  </si>
  <si>
    <t>The trio are a pleasant, nostalgic journey to that first hint of desire--when it was still about simple exploration of the unknown--before we "grew up" and added those complexities of HIV status, emotional baggage and gotta-run-my-pager-just-went-off into the emotional mix.&lt;br /&gt;&lt;br /&gt;The angst portrayed is pure adolescent angst, but it rings true in all three stories. Their sweetness and positivity make you feel good that you are gay. And those kinds of films are few and far between.&lt;br /&gt;&lt;br /&gt;Good news! Both Boys Life and Boys Life 2 are now readily available on DVD as of September 1999. What is the sentiment expressed by the reviewer for the movie?&lt;/s&gt;&lt;/s&gt;negative</t>
  </si>
  <si>
    <t>The trio are a pleasant, nostalgic journey to that first hint of desire--when it was still about simple exploration of the unknown--before we "grew up" and added those complexities of HIV status, emotional baggage and gotta-run-my-pager-just-went-off into the emotional mix.&lt;br /&gt;&lt;br /&gt;The angst portrayed is pure adolescent angst, but it rings true in all three stories. Their sweetness and positivity make you feel good that you are gay. And those kinds of films are few and far between.&lt;br /&gt;&lt;br /&gt;Good news! Both Boys Life and Boys Life 2 are now readily available on DVD as of September 1999. What is the sentiment expressed by the reviewer for the movie?&lt;/s&gt;&lt;/s&gt;positive</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</si>
  <si>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What is the sentiment expressed by the reviewer for the movie?</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</si>
  <si>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What is the sentiment expressed by the reviewer for the movie?&lt;/s&gt;&lt;/s&gt;negative</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</si>
  <si>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What is the sentiment expressed by the reviewer for the movie?&lt;/s&gt;&lt;/s&gt;positive</t>
  </si>
  <si>
    <t>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 What is the sentiment expressed by the reviewer for the movie?</t>
  </si>
  <si>
    <t>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 What is the sentiment expressed by the reviewer for the movie?&lt;/s&gt;&lt;/s&gt;negative</t>
  </si>
  <si>
    <t>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 What is the sentiment expressed by the reviewer for the movie?&lt;/s&gt;&lt;/s&gt;positive</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</si>
  <si>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What is the sentiment expressed by the reviewer for the movie?</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</si>
  <si>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What is the sentiment expressed by the reviewer for the movie?&lt;/s&gt;&lt;/s&gt;negative</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</si>
  <si>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What is the sentiment expressed by the reviewer for the movie?&lt;/s&gt;&lt;/s&gt;positive</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</si>
  <si>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What is the sentiment expressed by the reviewer for the movie?</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</si>
  <si>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What is the sentiment expressed by the reviewer for the movie?&lt;/s&gt;&lt;/s&gt;negative</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</si>
  <si>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What is the sentiment expressed by the reviewer for the movie?&lt;/s&gt;&lt;/s&gt;positive</t>
  </si>
  <si>
    <t>I saw this movie today on the big screen and i can honestly not believe some of the comments made by people on here. I was really hoping to be touched by this film, but wasn't.&lt;br /&gt;&lt;br /&gt;I'm ex Australian Army and very patriotic towards this great country, but I feel this movie no way does justice for us and those soldier who fought at this battle.&lt;br /&gt;&lt;br /&gt;The movie is poorly filmed. I thought the acting was terrible, they were not believable and they didn't give me any reason for me to care about them. People are saying this movie was graphic, there were a couple of graphic scenes but I found most part very weak. The war scenes were very short and only last a couple of minutes.&lt;br /&gt;&lt;br /&gt;Overall a weak film that doesn't do these soldiers any justice. What is the sentiment expressed by the reviewer for the movie?</t>
  </si>
  <si>
    <t>I saw this movie today on the big screen and i can honestly not believe some of the comments made by people on here. I was really hoping to be touched by this film, but wasn't.&lt;br /&gt;&lt;br /&gt;I'm ex Australian Army and very patriotic towards this great country, but I feel this movie no way does justice for us and those soldier who fought at this battle.&lt;br /&gt;&lt;br /&gt;The movie is poorly filmed. I thought the acting was terrible, they were not believable and they didn't give me any reason for me to care about them. People are saying this movie was graphic, there were a couple of graphic scenes but I found most part very weak. The war scenes were very short and only last a couple of minutes.&lt;br /&gt;&lt;br /&gt;Overall a weak film that doesn't do these soldiers any justice. What is the sentiment expressed by the reviewer for the movie?&lt;/s&gt;&lt;/s&gt;negative</t>
  </si>
  <si>
    <t>I saw this movie today on the big screen and i can honestly not believe some of the comments made by people on here. I was really hoping to be touched by this film, but wasn't.&lt;br /&gt;&lt;br /&gt;I'm ex Australian Army and very patriotic towards this great country, but I feel this movie no way does justice for us and those soldier who fought at this battle.&lt;br /&gt;&lt;br /&gt;The movie is poorly filmed. I thought the acting was terrible, they were not believable and they didn't give me any reason for me to care about them. People are saying this movie was graphic, there were a couple of graphic scenes but I found most part very weak. The war scenes were very short and only last a couple of minutes.&lt;br /&gt;&lt;br /&gt;Overall a weak film that doesn't do these soldiers any justice. What is the sentiment expressed by the reviewer for the movie?&lt;/s&gt;&lt;/s&gt;positive</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</si>
  <si>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What is the sentiment expressed by the reviewer for the movie?</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</si>
  <si>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What is the sentiment expressed by the reviewer for the movie?&lt;/s&gt;&lt;/s&gt;negative</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</si>
  <si>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What is the sentiment expressed by the reviewer for the movie?&lt;/s&gt;&lt;/s&gt;positive</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</si>
  <si>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What is the sentiment expressed by the reviewer for the movie?</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</si>
  <si>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What is the sentiment expressed by the reviewer for the movie?&lt;/s&gt;&lt;/s&gt;negative</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</si>
  <si>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What is the sentiment expressed by the reviewer for the movie?&lt;/s&gt;&lt;/s&gt;positive</t>
  </si>
  <si>
    <t>First off, this movie leaves you in a limbo mood wise. You don't know what to feel. So much so that you don't feel bad for Caines character when his son gets murdered (which was actually mostly due to bad editing). The script was too bland. None of the situations matter as you watch them. The soundtrack, or lack there of (if there was it wasn't good enough to even remember) does not help it one bit. Only good surprise to this movie was Andy Serkis' performance. It was on par if not better than Caine's. The story would have probably gone better off if Serkis would have killed him. Because quite frankly you don't feel any kind of redemption in the climax. Just a feeling of lack of feeling, if ya feel me. Basically this movie massively lacks draw. Leaving the audience alienated throughout the entire thing. What is the sentiment expressed by the reviewer for the movie?</t>
  </si>
  <si>
    <t>First off, this movie leaves you in a limbo mood wise. You don't know what to feel. So much so that you don't feel bad for Caines character when his son gets murdered (which was actually mostly due to bad editing). The script was too bland. None of the situations matter as you watch them. The soundtrack, or lack there of (if there was it wasn't good enough to even remember) does not help it one bit. Only good surprise to this movie was Andy Serkis' performance. It was on par if not better than Caine's. The story would have probably gone better off if Serkis would have killed him. Because quite frankly you don't feel any kind of redemption in the climax. Just a feeling of lack of feeling, if ya feel me. Basically this movie massively lacks draw. Leaving the audience alienated throughout the entire thing. What is the sentiment expressed by the reviewer for the movie?&lt;/s&gt;&lt;/s&gt;negative</t>
  </si>
  <si>
    <t>First off, this movie leaves you in a limbo mood wise. You don't know what to feel. So much so that you don't feel bad for Caines character when his son gets murdered (which was actually mostly due to bad editing). The script was too bland. None of the situations matter as you watch them. The soundtrack, or lack there of (if there was it wasn't good enough to even remember) does not help it one bit. Only good surprise to this movie was Andy Serkis' performance. It was on par if not better than Caine's. The story would have probably gone better off if Serkis would have killed him. Because quite frankly you don't feel any kind of redemption in the climax. Just a feeling of lack of feeling, if ya feel me. Basically this movie massively lacks draw. Leaving the audience alienated throughout the entire thing. What is the sentiment expressed by the reviewer for the movie?&lt;/s&gt;&lt;/s&gt;positive</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</si>
  <si>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What is the sentiment expressed by the reviewer for the movie?</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</si>
  <si>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What is the sentiment expressed by the reviewer for the movie?&lt;/s&gt;&lt;/s&gt;negative</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</si>
  <si>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What is the sentiment expressed by the reviewer for the movie?&lt;/s&gt;&lt;/s&gt;positive</t>
  </si>
  <si>
    <t>I was plagued by nightmares involving Sesame Street and the Muppet Show during my childhood. I loved the programs, but when I slept, I'd dream about muppets not unlike the ones on TV...but not quite the ones on TV.&lt;br /&gt;&lt;br /&gt;They would speak gibberish and laugh and sing while eating each other and killing each other. They'd take a bite of their cute felt flesh and it would tear apart followed by arterial bleeding. NICE! But that was the past...I LOVE THIS SHOW! I saw Peter Jackson's MEET THE FEEBLES years ago and wondered why there wasn;t similar work out there. Well here it is, as sick, twisted and somehow socially potent the old Hobbit's vision.&lt;br /&gt;&lt;br /&gt;If you like this show, and you haven't seen MEET THE FEEBLES, get it on Amazon or some such film source. You're in for a treat.&lt;br /&gt;&lt;br /&gt;By the way, Clarence would totally kick Triumph's dog ass. What is the sentiment expressed by the reviewer for the movie?</t>
  </si>
  <si>
    <t>I was plagued by nightmares involving Sesame Street and the Muppet Show during my childhood. I loved the programs, but when I slept, I'd dream about muppets not unlike the ones on TV...but not quite the ones on TV.&lt;br /&gt;&lt;br /&gt;They would speak gibberish and laugh and sing while eating each other and killing each other. They'd take a bite of their cute felt flesh and it would tear apart followed by arterial bleeding. NICE! But that was the past...I LOVE THIS SHOW! I saw Peter Jackson's MEET THE FEEBLES years ago and wondered why there wasn;t similar work out there. Well here it is, as sick, twisted and somehow socially potent the old Hobbit's vision.&lt;br /&gt;&lt;br /&gt;If you like this show, and you haven't seen MEET THE FEEBLES, get it on Amazon or some such film source. You're in for a treat.&lt;br /&gt;&lt;br /&gt;By the way, Clarence would totally kick Triumph's dog ass. What is the sentiment expressed by the reviewer for the movie?&lt;/s&gt;&lt;/s&gt;negative</t>
  </si>
  <si>
    <t>I was plagued by nightmares involving Sesame Street and the Muppet Show during my childhood. I loved the programs, but when I slept, I'd dream about muppets not unlike the ones on TV...but not quite the ones on TV.&lt;br /&gt;&lt;br /&gt;They would speak gibberish and laugh and sing while eating each other and killing each other. They'd take a bite of their cute felt flesh and it would tear apart followed by arterial bleeding. NICE! But that was the past...I LOVE THIS SHOW! I saw Peter Jackson's MEET THE FEEBLES years ago and wondered why there wasn;t similar work out there. Well here it is, as sick, twisted and somehow socially potent the old Hobbit's vision.&lt;br /&gt;&lt;br /&gt;If you like this show, and you haven't seen MEET THE FEEBLES, get it on Amazon or some such film source. You're in for a treat.&lt;br /&gt;&lt;br /&gt;By the way, Clarence would totally kick Triumph's dog ass. What is the sentiment expressed by the reviewer for the movie?&lt;/s&gt;&lt;/s&gt;positive</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</si>
  <si>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What is the sentiment expressed by the reviewer for the movie?</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</si>
  <si>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What is the sentiment expressed by the reviewer for the movie?&lt;/s&gt;&lt;/s&gt;negative</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</si>
  <si>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What is the sentiment expressed by the reviewer for the movie?&lt;/s&gt;&lt;/s&gt;positive</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</si>
  <si>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What is the sentiment expressed by the reviewer for the movie?</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</si>
  <si>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What is the sentiment expressed by the reviewer for the movie?&lt;/s&gt;&lt;/s&gt;negative</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</si>
  <si>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What is the sentiment expressed by the reviewer for the movie?&lt;/s&gt;&lt;/s&gt;positive</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</si>
  <si>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What is the sentiment expressed by the reviewer for the movie?</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</si>
  <si>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What is the sentiment expressed by the reviewer for the movie?&lt;/s&gt;&lt;/s&gt;negative</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</si>
  <si>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What is the sentiment expressed by the reviewer for the movie?&lt;/s&gt;&lt;/s&gt;positive</t>
  </si>
  <si>
    <t>Even if you're not a "theatre person," I highly recommend that you see this. Based off of a play of the same name by Christopher Bond (which, in turn, had been based off of an old London legend), Sondheim did a wonderful job bringing it to the musical theatre stage. The score is just amazing-- by far Sondheim's best, and probably one of the best scores written for a musical ever. The show was cast extremely well, my only complaint being of Betsy Joscelyn's portrayal of Johanna. It;s good, mind you, and she's a very versatile actress, but she just doesn't sing "Greenfinch and Linnet Bird" too well. But other than that, it's all phenomenal-- Angela Lansbury *made* the role of Mrs. Lovette, and she just does it so well. George Hearn was a good replacement for Len Cariou in the title role, and Ken Jennings gives a great performance as Tobias. The ending will give you chills. Top marks for a wonderful show. What is the sentiment expressed by the reviewer for the movie?</t>
  </si>
  <si>
    <t>Even if you're not a "theatre person," I highly recommend that you see this. Based off of a play of the same name by Christopher Bond (which, in turn, had been based off of an old London legend), Sondheim did a wonderful job bringing it to the musical theatre stage. The score is just amazing-- by far Sondheim's best, and probably one of the best scores written for a musical ever. The show was cast extremely well, my only complaint being of Betsy Joscelyn's portrayal of Johanna. It;s good, mind you, and she's a very versatile actress, but she just doesn't sing "Greenfinch and Linnet Bird" too well. But other than that, it's all phenomenal-- Angela Lansbury *made* the role of Mrs. Lovette, and she just does it so well. George Hearn was a good replacement for Len Cariou in the title role, and Ken Jennings gives a great performance as Tobias. The ending will give you chills. Top marks for a wonderful show. What is the sentiment expressed by the reviewer for the movie?&lt;/s&gt;&lt;/s&gt;negative</t>
  </si>
  <si>
    <t>Even if you're not a "theatre person," I highly recommend that you see this. Based off of a play of the same name by Christopher Bond (which, in turn, had been based off of an old London legend), Sondheim did a wonderful job bringing it to the musical theatre stage. The score is just amazing-- by far Sondheim's best, and probably one of the best scores written for a musical ever. The show was cast extremely well, my only complaint being of Betsy Joscelyn's portrayal of Johanna. It;s good, mind you, and she's a very versatile actress, but she just doesn't sing "Greenfinch and Linnet Bird" too well. But other than that, it's all phenomenal-- Angela Lansbury *made* the role of Mrs. Lovette, and she just does it so well. George Hearn was a good replacement for Len Cariou in the title role, and Ken Jennings gives a great performance as Tobias. The ending will give you chills. Top marks for a wonderful show. What is the sentiment expressed by the reviewer for the movie?&lt;/s&gt;&lt;/s&gt;positive</t>
  </si>
  <si>
    <t>It's clear that for this film they wanted to have the story line driven by the characters. But immediately the story line causes you to dislike the new main characters. The fly-over of the island and dinosaurs below lacked any impact at all and almost looked like a cartoon. The all action entrance to the island is merely a rehash of parts from JP 1 and 2. The story-line is predictable to the point of annoyance and it's entirely unsatisfying end left me feeling cheated. This gave me with no option but to award the film 3/10! What is the sentiment expressed by the reviewer for the movie?</t>
  </si>
  <si>
    <t>It's clear that for this film they wanted to have the story line driven by the characters. But immediately the story line causes you to dislike the new main characters. The fly-over of the island and dinosaurs below lacked any impact at all and almost looked like a cartoon. The all action entrance to the island is merely a rehash of parts from JP 1 and 2. The story-line is predictable to the point of annoyance and it's entirely unsatisfying end left me feeling cheated. This gave me with no option but to award the film 3/10! What is the sentiment expressed by the reviewer for the movie?&lt;/s&gt;&lt;/s&gt;negative</t>
  </si>
  <si>
    <t>It's clear that for this film they wanted to have the story line driven by the characters. But immediately the story line causes you to dislike the new main characters. The fly-over of the island and dinosaurs below lacked any impact at all and almost looked like a cartoon. The all action entrance to the island is merely a rehash of parts from JP 1 and 2. The story-line is predictable to the point of annoyance and it's entirely unsatisfying end left me feeling cheated. This gave me with no option but to award the film 3/10! What is the sentiment expressed by the reviewer for the movie?&lt;/s&gt;&lt;/s&gt;positive</t>
  </si>
  <si>
    <t>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What is the sentiment expressed by the reviewer for the movie?</t>
  </si>
  <si>
    <t>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What is the sentiment expressed by the reviewer for the movie?&lt;/s&gt;&lt;/s&gt;negative</t>
  </si>
  <si>
    <t>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 What is the sentiment expressed by the reviewer for the movie?&lt;/s&gt;&lt;/s&gt;positive</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</si>
  <si>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What is the sentiment expressed by the reviewer for the movie?</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</si>
  <si>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What is the sentiment expressed by the reviewer for the movie?&lt;/s&gt;&lt;/s&gt;negative</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</si>
  <si>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What is the sentiment expressed by the reviewer for the movie?&lt;/s&gt;&lt;/s&gt;positive</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</si>
  <si>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What is the sentiment expressed by the reviewer for the movie?</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</si>
  <si>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What is the sentiment expressed by the reviewer for the movie?&lt;/s&gt;&lt;/s&gt;negative</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</si>
  <si>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What is the sentiment expressed by the reviewer for the movie?&lt;/s&gt;&lt;/s&gt;positive</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</si>
  <si>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What is the sentiment expressed by the reviewer for the movie?</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</si>
  <si>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What is the sentiment expressed by the reviewer for the movie?&lt;/s&gt;&lt;/s&gt;negative</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</si>
  <si>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What is the sentiment expressed by the reviewer for the movie?&lt;/s&gt;&lt;/s&gt;positive</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</si>
  <si>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What is the sentiment expressed by the reviewer for the movie?</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</si>
  <si>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What is the sentiment expressed by the reviewer for the movie?&lt;/s&gt;&lt;/s&gt;negative</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</si>
  <si>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What is the sentiment expressed by the reviewer for the movie?&lt;/s&gt;&lt;/s&gt;positive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</si>
  <si>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What is the sentiment expressed by the reviewer for the movie?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</si>
  <si>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What is the sentiment expressed by the reviewer for the movie?&lt;/s&gt;&lt;/s&gt;negative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</si>
  <si>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What is the sentiment expressed by the reviewer for the movie?&lt;/s&gt;&lt;/s&gt;positive</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</si>
  <si>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What is the sentiment expressed by the reviewer for the movie?</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</si>
  <si>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What is the sentiment expressed by the reviewer for the movie?&lt;/s&gt;&lt;/s&gt;negative</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</si>
  <si>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What is the sentiment expressed by the reviewer for the movie?&lt;/s&gt;&lt;/s&gt;positive</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</si>
  <si>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What is the sentiment expressed by the reviewer for the movie?</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</si>
  <si>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What is the sentiment expressed by the reviewer for the movie?&lt;/s&gt;&lt;/s&gt;negative</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</si>
  <si>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What is the sentiment expressed by the reviewer for the movie?&lt;/s&gt;&lt;/s&gt;positive</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</si>
  <si>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What is the sentiment expressed by the reviewer for the movie?</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</si>
  <si>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What is the sentiment expressed by the reviewer for the movie?&lt;/s&gt;&lt;/s&gt;negative</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</si>
  <si>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What is the sentiment expressed by the reviewer for the movie?&lt;/s&gt;&lt;/s&gt;positive</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</si>
  <si>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What is the sentiment expressed by the reviewer for the movie?</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</si>
  <si>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What is the sentiment expressed by the reviewer for the movie?&lt;/s&gt;&lt;/s&gt;negative</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</si>
  <si>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What is the sentiment expressed by the reviewer for the movie?&lt;/s&gt;&lt;/s&gt;positive</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</si>
  <si>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What is the sentiment expressed by the reviewer for the movie?</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</si>
  <si>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What is the sentiment expressed by the reviewer for the movie?&lt;/s&gt;&lt;/s&gt;negative</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</si>
  <si>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What is the sentiment expressed by the reviewer for the movie?&lt;/s&gt;&lt;/s&gt;positive</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</si>
  <si>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 What is the sentiment expressed by the reviewer for the movie?</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</si>
  <si>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 What is the sentiment expressed by the reviewer for the movie?&lt;/s&gt;&lt;/s&gt;negative</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</si>
  <si>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 What is the sentiment expressed by the reviewer for the movie?&lt;/s&gt;&lt;/s&gt;positive</t>
  </si>
  <si>
    <t>This is the most boring, pretentious, and stupid film I have seen in a long time. I saw it at the Academy in Beverly Hills, and there were quite a few people in the lobby who had left the screening and were seeking refuge there. All were solemnly shaking their heads and looking as though they had been to a funeral. What a waste of time and money. Even worse are the critics who gave this pretentious blimp good reviews. What's with them? Are they just afraid they won't be considered "hip"? Were they bribed? This film is staggeringly bad. Don't take a date to it expecting to have an in-depth chat at the Cheesecake factory afterwards. If going to see this film was your idea, she'll browbeat you and hold it over you the rest of your life. What is the sentiment expressed by the reviewer for the movie?</t>
  </si>
  <si>
    <t>This is the most boring, pretentious, and stupid film I have seen in a long time. I saw it at the Academy in Beverly Hills, and there were quite a few people in the lobby who had left the screening and were seeking refuge there. All were solemnly shaking their heads and looking as though they had been to a funeral. What a waste of time and money. Even worse are the critics who gave this pretentious blimp good reviews. What's with them? Are they just afraid they won't be considered "hip"? Were they bribed? This film is staggeringly bad. Don't take a date to it expecting to have an in-depth chat at the Cheesecake factory afterwards. If going to see this film was your idea, she'll browbeat you and hold it over you the rest of your life. What is the sentiment expressed by the reviewer for the movie?&lt;/s&gt;&lt;/s&gt;negative</t>
  </si>
  <si>
    <t>This is the most boring, pretentious, and stupid film I have seen in a long time. I saw it at the Academy in Beverly Hills, and there were quite a few people in the lobby who had left the screening and were seeking refuge there. All were solemnly shaking their heads and looking as though they had been to a funeral. What a waste of time and money. Even worse are the critics who gave this pretentious blimp good reviews. What's with them? Are they just afraid they won't be considered "hip"? Were they bribed? This film is staggeringly bad. Don't take a date to it expecting to have an in-depth chat at the Cheesecake factory afterwards. If going to see this film was your idea, she'll browbeat you and hold it over you the rest of your life. What is the sentiment expressed by the reviewer for the movie?&lt;/s&gt;&lt;/s&gt;positive</t>
  </si>
  <si>
    <t>This piece of Crap is actually the BOMB, as in Bottom of the Barrel. I can't figure out which is worst; Norris' dull portrayal of anonymity (not a great trait in an action protagonist) or Christopher Neame's hysterical overacting. This film doesn't deliver on any level what so ever. The action sequences are tame, the plot is paper thin, and the scenes that are supposed to be horrific look like a clich√© from the fifties. You can't just fill a room with smoke and men in rubber suits, and expect the audience to scream in terror.&lt;br /&gt;&lt;br /&gt;Visually the film does nothing for me. It actually looks like an unfortunate mix between a cheap porn flick and a Miami Vice rip-off with a little sprinkling of hell-spawn. No, wait. That should have been hell-yawn. What is the sentiment expressed by the reviewer for the movie?</t>
  </si>
  <si>
    <t>This piece of Crap is actually the BOMB, as in Bottom of the Barrel. I can't figure out which is worst; Norris' dull portrayal of anonymity (not a great trait in an action protagonist) or Christopher Neame's hysterical overacting. This film doesn't deliver on any level what so ever. The action sequences are tame, the plot is paper thin, and the scenes that are supposed to be horrific look like a clich√© from the fifties. You can't just fill a room with smoke and men in rubber suits, and expect the audience to scream in terror.&lt;br /&gt;&lt;br /&gt;Visually the film does nothing for me. It actually looks like an unfortunate mix between a cheap porn flick and a Miami Vice rip-off with a little sprinkling of hell-spawn. No, wait. That should have been hell-yawn. What is the sentiment expressed by the reviewer for the movie?&lt;/s&gt;&lt;/s&gt;negative</t>
  </si>
  <si>
    <t>This piece of Crap is actually the BOMB, as in Bottom of the Barrel. I can't figure out which is worst; Norris' dull portrayal of anonymity (not a great trait in an action protagonist) or Christopher Neame's hysterical overacting. This film doesn't deliver on any level what so ever. The action sequences are tame, the plot is paper thin, and the scenes that are supposed to be horrific look like a clich√© from the fifties. You can't just fill a room with smoke and men in rubber suits, and expect the audience to scream in terror.&lt;br /&gt;&lt;br /&gt;Visually the film does nothing for me. It actually looks like an unfortunate mix between a cheap porn flick and a Miami Vice rip-off with a little sprinkling of hell-spawn. No, wait. That should have been hell-yawn. What is the sentiment expressed by the reviewer for the movie?&lt;/s&gt;&lt;/s&gt;positive</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</si>
  <si>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What is the sentiment expressed by the reviewer for the movie?</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</si>
  <si>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What is the sentiment expressed by the reviewer for the movie?&lt;/s&gt;&lt;/s&gt;negative</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</si>
  <si>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What is the sentiment expressed by the reviewer for the movie?&lt;/s&gt;&lt;/s&gt;positive</t>
  </si>
  <si>
    <t>The trailer is so deceiving... I thought this will be a good film... What was the point in bringing the women in Hong Kong for being killed? They could have done it in Paris. And the fist half hour:&lt;br /&gt;&lt;br /&gt;-You love me!&lt;br /&gt;&lt;br /&gt;-No I don't! -You love me!&lt;br /&gt;&lt;br /&gt;-No I don't! -You love me!&lt;br /&gt;&lt;br /&gt;-No I don't!Repeat for 100 times... then... Well I don't love you... So i shoot you! :D So here is the reason why movie piracy is a good thing! Imagine if I would have even give money for this torture! I'm sorry for the time I lost watching it... the film makers should pay me &lt;br /&gt;&lt;br /&gt;for the inconvenience... Worst film ever seen... What is the sentiment expressed by the reviewer for the movie?</t>
  </si>
  <si>
    <t>The trailer is so deceiving... I thought this will be a good film... What was the point in bringing the women in Hong Kong for being killed? They could have done it in Paris. And the fist half hour:&lt;br /&gt;&lt;br /&gt;-You love me!&lt;br /&gt;&lt;br /&gt;-No I don't! -You love me!&lt;br /&gt;&lt;br /&gt;-No I don't! -You love me!&lt;br /&gt;&lt;br /&gt;-No I don't!Repeat for 100 times... then... Well I don't love you... So i shoot you! :D So here is the reason why movie piracy is a good thing! Imagine if I would have even give money for this torture! I'm sorry for the time I lost watching it... the film makers should pay me &lt;br /&gt;&lt;br /&gt;for the inconvenience... Worst film ever seen... What is the sentiment expressed by the reviewer for the movie?&lt;/s&gt;&lt;/s&gt;negative</t>
  </si>
  <si>
    <t>The trailer is so deceiving... I thought this will be a good film... What was the point in bringing the women in Hong Kong for being killed? They could have done it in Paris. And the fist half hour:&lt;br /&gt;&lt;br /&gt;-You love me!&lt;br /&gt;&lt;br /&gt;-No I don't! -You love me!&lt;br /&gt;&lt;br /&gt;-No I don't! -You love me!&lt;br /&gt;&lt;br /&gt;-No I don't!Repeat for 100 times... then... Well I don't love you... So i shoot you! :D So here is the reason why movie piracy is a good thing! Imagine if I would have even give money for this torture! I'm sorry for the time I lost watching it... the film makers should pay me &lt;br /&gt;&lt;br /&gt;for the inconvenience... Worst film ever seen... What is the sentiment expressed by the reviewer for the movie?&lt;/s&gt;&lt;/s&gt;positive</t>
  </si>
  <si>
    <t>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 What is the sentiment expressed by the reviewer for the movie?</t>
  </si>
  <si>
    <t>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 What is the sentiment expressed by the reviewer for the movie?&lt;/s&gt;&lt;/s&gt;negative</t>
  </si>
  <si>
    <t>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 What is the sentiment expressed by the reviewer for the movie?&lt;/s&gt;&lt;/s&gt;positive</t>
  </si>
  <si>
    <t>GoldenEye is a masterpiece. The storyline is amazingly depicted, the characters beautifully animated and the weapons are tyte. The storyline is so interesting, even when you complete every single mission, to get more levels you have to beat them on a higher difficulty. And the multiplayer mode is so tyte. You pick the weapons you want to play with, then play. Me and the three of my friends, along with my brother, always play Goldeneye. If you don't have this game, I suggest you buy it. What is the sentiment expressed by the reviewer for the movie?</t>
  </si>
  <si>
    <t>GoldenEye is a masterpiece. The storyline is amazingly depicted, the characters beautifully animated and the weapons are tyte. The storyline is so interesting, even when you complete every single mission, to get more levels you have to beat them on a higher difficulty. And the multiplayer mode is so tyte. You pick the weapons you want to play with, then play. Me and the three of my friends, along with my brother, always play Goldeneye. If you don't have this game, I suggest you buy it. What is the sentiment expressed by the reviewer for the movie?&lt;/s&gt;&lt;/s&gt;negative</t>
  </si>
  <si>
    <t>GoldenEye is a masterpiece. The storyline is amazingly depicted, the characters beautifully animated and the weapons are tyte. The storyline is so interesting, even when you complete every single mission, to get more levels you have to beat them on a higher difficulty. And the multiplayer mode is so tyte. You pick the weapons you want to play with, then play. Me and the three of my friends, along with my brother, always play Goldeneye. If you don't have this game, I suggest you buy it. What is the sentiment expressed by the reviewer for the movie?&lt;/s&gt;&lt;/s&gt;positive</t>
  </si>
  <si>
    <t>I couldn't even sit through the whole thing! This movie was a piece of crap! I had more fun watching "Dont' Tell Mom The Babysitter's Dead"! It was just too painful to watch. Say, besides "Austin Powers", has Tom Arnold ever been in a hit movie? What is the sentiment expressed by the reviewer for the movie?</t>
  </si>
  <si>
    <t>I couldn't even sit through the whole thing! This movie was a piece of crap! I had more fun watching "Dont' Tell Mom The Babysitter's Dead"! It was just too painful to watch. Say, besides "Austin Powers", has Tom Arnold ever been in a hit movie? What is the sentiment expressed by the reviewer for the movie?&lt;/s&gt;&lt;/s&gt;negative</t>
  </si>
  <si>
    <t>I couldn't even sit through the whole thing! This movie was a piece of crap! I had more fun watching "Dont' Tell Mom The Babysitter's Dead"! It was just too painful to watch. Say, besides "Austin Powers", has Tom Arnold ever been in a hit movie? What is the sentiment expressed by the reviewer for the movie?&lt;/s&gt;&lt;/s&gt;positive</t>
  </si>
  <si>
    <t>The famous French detective Henri Cassin takes his first vacation in 11 years in St. Margot where he meets Nanette, the daughter of the vacation spot proprietors. Despite Nanette being promised to childhood sweetheart Leon, Henri and Nanette fall in love and decide to marry, despite Nanette's father objecting due to Henri's age. On the day of their wedding, Leon returns and Nanette runs after him. Nothing is heard of the two until both are found dead, and Henri swears he won't rest until he can find the killer. The only clue Henri has to work with is a footprint found by Leon, but he is also getting written warnings that others will die soon. Soon Nanette's mother is found dead and Henri has no idea as to the identity of the killer. Thinking himself a failure he returns to Paris, then he realizes (and fears) that the killer can be only one person, even though none of his colleagues can believe his explanation. Out of the ordinary murder mystery that doesn't really follow the formula in other of the genre by Columbia or other B studios. Credit to that certainly goes to director Lewis who does manage to turn this into a noirish film despite the setting of the film, also aided by the use of good camera-work and lighting. Geray turns in a very good performance in probably his only lead and the rest of the cast is able to carry their performance. Rating, 8. What is the sentiment expressed by the reviewer for the movie?</t>
  </si>
  <si>
    <t>The famous French detective Henri Cassin takes his first vacation in 11 years in St. Margot where he meets Nanette, the daughter of the vacation spot proprietors. Despite Nanette being promised to childhood sweetheart Leon, Henri and Nanette fall in love and decide to marry, despite Nanette's father objecting due to Henri's age. On the day of their wedding, Leon returns and Nanette runs after him. Nothing is heard of the two until both are found dead, and Henri swears he won't rest until he can find the killer. The only clue Henri has to work with is a footprint found by Leon, but he is also getting written warnings that others will die soon. Soon Nanette's mother is found dead and Henri has no idea as to the identity of the killer. Thinking himself a failure he returns to Paris, then he realizes (and fears) that the killer can be only one person, even though none of his colleagues can believe his explanation. Out of the ordinary murder mystery that doesn't really follow the formula in other of the genre by Columbia or other B studios. Credit to that certainly goes to director Lewis who does manage to turn this into a noirish film despite the setting of the film, also aided by the use of good camera-work and lighting. Geray turns in a very good performance in probably his only lead and the rest of the cast is able to carry their performance. Rating, 8. What is the sentiment expressed by the reviewer for the movie?&lt;/s&gt;&lt;/s&gt;negative</t>
  </si>
  <si>
    <t>The famous French detective Henri Cassin takes his first vacation in 11 years in St. Margot where he meets Nanette, the daughter of the vacation spot proprietors. Despite Nanette being promised to childhood sweetheart Leon, Henri and Nanette fall in love and decide to marry, despite Nanette's father objecting due to Henri's age. On the day of their wedding, Leon returns and Nanette runs after him. Nothing is heard of the two until both are found dead, and Henri swears he won't rest until he can find the killer. The only clue Henri has to work with is a footprint found by Leon, but he is also getting written warnings that others will die soon. Soon Nanette's mother is found dead and Henri has no idea as to the identity of the killer. Thinking himself a failure he returns to Paris, then he realizes (and fears) that the killer can be only one person, even though none of his colleagues can believe his explanation. Out of the ordinary murder mystery that doesn't really follow the formula in other of the genre by Columbia or other B studios. Credit to that certainly goes to director Lewis who does manage to turn this into a noirish film despite the setting of the film, also aided by the use of good camera-work and lighting. Geray turns in a very good performance in probably his only lead and the rest of the cast is able to carry their performance. Rating, 8. What is the sentiment expressed by the reviewer for the movie?&lt;/s&gt;&lt;/s&gt;positive</t>
  </si>
  <si>
    <t>This is no doubt one of the worst movies i have seen in a long time. I was expecting alot more from the actors. It started alright, then things go from idiotic to absolutely ridiculous. Definitely not worth renting except if its a free rental. What is the sentiment expressed by the reviewer for the movie?</t>
  </si>
  <si>
    <t>This is no doubt one of the worst movies i have seen in a long time. I was expecting alot more from the actors. It started alright, then things go from idiotic to absolutely ridiculous. Definitely not worth renting except if its a free rental. What is the sentiment expressed by the reviewer for the movie?&lt;/s&gt;&lt;/s&gt;negative</t>
  </si>
  <si>
    <t>This is no doubt one of the worst movies i have seen in a long time. I was expecting alot more from the actors. It started alright, then things go from idiotic to absolutely ridiculous. Definitely not worth renting except if its a free rental. What is the sentiment expressed by the reviewer for the movie?&lt;/s&gt;&lt;/s&gt;positive</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</si>
  <si>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What is the sentiment expressed by the reviewer for the movie?</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</si>
  <si>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What is the sentiment expressed by the reviewer for the movie?&lt;/s&gt;&lt;/s&gt;negative</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</si>
  <si>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What is the sentiment expressed by the reviewer for the movie?&lt;/s&gt;&lt;/s&gt;positive</t>
  </si>
  <si>
    <t>Betty is as an understudy in a production of Verdi's Macbeth who is asked to go on when the diva is hurt in a car accident. However, in the grand tradition of "The Scottish Play", the production seems cursed with problems, not least of which is some madman slicing up the crew. Unfortunately for Betty, the killer seems to have special plans for her ...&lt;br /&gt;&lt;br /&gt;This is one of several must-see Argento mad-slasher flicks, in this instance primarily for the extraordinary photography by the great British cameraman Ronnie Taylor. I haven't measured it, but I reckon around two-thirds of the shots in this film involve either pans, dollies, tracking or cranes - the sheer amount of camera movement is just astonishing and makes the movie ten times more exciting than a standard thriller. The imagery is wild and dizzying - closeups of the heroine's eyes forced open with nails, a swooping glide around an opera house from a raven's point of view, shots of the killer's brain squirming, a bullet fired through a peephole, a swallowed chain dug out of a victim's trachea. Conceptually it's just amazing and could only be realised by this director. The movie isn't without some shortcomings though; the cast are variable at best - Marsillach and Barberini are both a bit shaky (and his dubbing in the English version is appalling, even by Italian standards), although Argento regular Nicolodi is fun and Charleson gives a thoughtful performance in a role that is more than a little autobiographical (a horror director much maligned for his remoteness and reliance on technique). The material is a nice three-way mix of The Phantom Of The Opera, Shakespeare and slasher flick, scripted by Argento and his usual collaborator, Franco Ferrini, with shifty suspects galore and the usual disdain for boring expository scenes to explain what's actually going on. Full of all sorts of different music - Brian Eno, Claudio Simonetti, Bill Wyman, Puccini, and of course, Verdi. The scenes in the beautiful opera-house were shot at the Teatro Regio in... What is the sentiment expressed by the reviewer for the movie?</t>
  </si>
  <si>
    <t>Betty is as an understudy in a production of Verdi's Macbeth who is asked to go on when the diva is hurt in a car accident. However, in the grand tradition of "The Scottish Play", the production seems cursed with problems, not least of which is some madman slicing up the crew. Unfortunately for Betty, the killer seems to have special plans for her ...&lt;br /&gt;&lt;br /&gt;This is one of several must-see Argento mad-slasher flicks, in this instance primarily for the extraordinary photography by the great British cameraman Ronnie Taylor. I haven't measured it, but I reckon around two-thirds of the shots in this film involve either pans, dollies, tracking or cranes - the sheer amount of camera movement is just astonishing and makes the movie ten times more exciting than a standard thriller. The imagery is wild and dizzying - closeups of the heroine's eyes forced open with nails, a swooping glide around an opera house from a raven's point of view, shots of the killer's brain squirming, a bullet fired through a peephole, a swallowed chain dug out of a victim's trachea. Conceptually it's just amazing and could only be realised by this director. The movie isn't without some shortcomings though; the cast are variable at best - Marsillach and Barberini are both a bit shaky (and his dubbing in the English version is appalling, even by Italian standards), although Argento regular Nicolodi is fun and Charleson gives a thoughtful performance in a role that is more than a little autobiographical (a horror director much maligned for his remoteness and reliance on technique). The material is a nice three-way mix of The Phantom Of The Opera, Shakespeare and slasher flick, scripted by Argento and his usual collaborator, Franco Ferrini, with shifty suspects galore and the usual disdain for boring expository scenes to explain what's actually going on. Full of all sorts of different music - Brian Eno, Claudio Simonetti, Bill Wyman, Puccini, and of course, Verdi. The scenes in the beautiful opera-house were shot at the Teatro Regio in... What is the sentiment expressed by the reviewer for the movie?&lt;/s&gt;&lt;/s&gt;negative</t>
  </si>
  <si>
    <t>Betty is as an understudy in a production of Verdi's Macbeth who is asked to go on when the diva is hurt in a car accident. However, in the grand tradition of "The Scottish Play", the production seems cursed with problems, not least of which is some madman slicing up the crew. Unfortunately for Betty, the killer seems to have special plans for her ...&lt;br /&gt;&lt;br /&gt;This is one of several must-see Argento mad-slasher flicks, in this instance primarily for the extraordinary photography by the great British cameraman Ronnie Taylor. I haven't measured it, but I reckon around two-thirds of the shots in this film involve either pans, dollies, tracking or cranes - the sheer amount of camera movement is just astonishing and makes the movie ten times more exciting than a standard thriller. The imagery is wild and dizzying - closeups of the heroine's eyes forced open with nails, a swooping glide around an opera house from a raven's point of view, shots of the killer's brain squirming, a bullet fired through a peephole, a swallowed chain dug out of a victim's trachea. Conceptually it's just amazing and could only be realised by this director. The movie isn't without some shortcomings though; the cast are variable at best - Marsillach and Barberini are both a bit shaky (and his dubbing in the English version is appalling, even by Italian standards), although Argento regular Nicolodi is fun and Charleson gives a thoughtful performance in a role that is more than a little autobiographical (a horror director much maligned for his remoteness and reliance on technique). The material is a nice three-way mix of The Phantom Of The Opera, Shakespeare and slasher flick, scripted by Argento and his usual collaborator, Franco Ferrini, with shifty suspects galore and the usual disdain for boring expository scenes to explain what's actually going on. Full of all sorts of different music - Brian Eno, Claudio Simonetti, Bill Wyman, Puccini, and of course, Verdi. The scenes in the beautiful opera-house were shot at the Teatro Regio in... What is the sentiment expressed by the reviewer for the movie?&lt;/s&gt;&lt;/s&gt;positive</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</si>
  <si>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What is the sentiment expressed by the reviewer for the movie?</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</si>
  <si>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What is the sentiment expressed by the reviewer for the movie?&lt;/s&gt;&lt;/s&gt;negative</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</si>
  <si>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What is the sentiment expressed by the reviewer for the movie?&lt;/s&gt;&lt;/s&gt;positive</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</si>
  <si>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What is the sentiment expressed by the reviewer for the movie?</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</si>
  <si>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What is the sentiment expressed by the reviewer for the movie?&lt;/s&gt;&lt;/s&gt;negative</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</si>
  <si>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What is the sentiment expressed by the reviewer for the movie?&lt;/s&gt;&lt;/s&gt;positive</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</si>
  <si>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What is the sentiment expressed by the reviewer for the movie?</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</si>
  <si>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What is the sentiment expressed by the reviewer for the movie?&lt;/s&gt;&lt;/s&gt;negative</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</si>
  <si>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What is the sentiment expressed by the reviewer for the movie?&lt;/s&gt;&lt;/s&gt;positive</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</si>
  <si>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What is the sentiment expressed by the reviewer for the movie?</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</si>
  <si>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What is the sentiment expressed by the reviewer for the movie?&lt;/s&gt;&lt;/s&gt;negative</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</si>
  <si>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What is the sentiment expressed by the reviewer for the movie?&lt;/s&gt;&lt;/s&gt;positive</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</si>
  <si>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What is the sentiment expressed by the reviewer for the movie?</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</si>
  <si>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What is the sentiment expressed by the reviewer for the movie?&lt;/s&gt;&lt;/s&gt;negative</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</si>
  <si>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What is the sentiment expressed by the reviewer for the movie?&lt;/s&gt;&lt;/s&gt;positive</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</si>
  <si>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What is the sentiment expressed by the reviewer for the movie?</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</si>
  <si>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What is the sentiment expressed by the reviewer for the movie?&lt;/s&gt;&lt;/s&gt;negative</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</si>
  <si>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What is the sentiment expressed by the reviewer for the movie?&lt;/s&gt;&lt;/s&gt;positive</t>
  </si>
  <si>
    <t>In the 70's in Afghanistan, the Pushtun boy Amir (Zekeria Ebrahimi) and the Hazara boy Hassan (Ahmad Khan Mahmoodzada), who is his loyal friend and son of their Hazara servant Ali (Nabi Tanha), are raised together in Amir's father house, playing and kitting on the streets of a peaceful Kabul. Amir feels that his wise and good father Baba (Homayoun Ershadi) blames him for the death of his mother in the delivery, and also that his father loves and prefers Hassam to him. In return, Amir feels a great respect for his father's best friend Rahim Khan (Shaun Toub), who supports his intention to become a writer. After Amir winning a competition of kitting, Hassam runs to bring a kite to Amir, but he is beaten and raped by the brutal Assef (Elham Ehsas)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(Atossa Leoni) and they get married. In 2000, after the death of Baba, Amir is a famous novelist and receives a phone call from the terminal Rahim Khan, who discloses secrets about his family, forcing Amir to return to Peshawar, in Pakistan, in a journey of redemption.&lt;br /&gt;&lt;br /&gt;I am not familiar with the Afghan culture and I did not read this novel in spite of the recommendation of my daughter, and yesterday I decided to watch this movie on DVD. I found a good story of loyalty, cowardice, betrayal and redemption, with a brief insight in the recent history of Afghanistan, from a peaceful period in the 70's to the present days with the Taliban. The actors and actresses have great performances, giving... What is the sentiment expressed by the reviewer for the movie?</t>
  </si>
  <si>
    <t>In the 70's in Afghanistan, the Pushtun boy Amir (Zekeria Ebrahimi) and the Hazara boy Hassan (Ahmad Khan Mahmoodzada), who is his loyal friend and son of their Hazara servant Ali (Nabi Tanha), are raised together in Amir's father house, playing and kitting on the streets of a peaceful Kabul. Amir feels that his wise and good father Baba (Homayoun Ershadi) blames him for the death of his mother in the delivery, and also that his father loves and prefers Hassam to him. In return, Amir feels a great respect for his father's best friend Rahim Khan (Shaun Toub), who supports his intention to become a writer. After Amir winning a competition of kitting, Hassam runs to bring a kite to Amir, but he is beaten and raped by the brutal Assef (Elham Ehsas)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(Atossa Leoni) and they get married. In 2000, after the death of Baba, Amir is a famous novelist and receives a phone call from the terminal Rahim Khan, who discloses secrets about his family, forcing Amir to return to Peshawar, in Pakistan, in a journey of redemption.&lt;br /&gt;&lt;br /&gt;I am not familiar with the Afghan culture and I did not read this novel in spite of the recommendation of my daughter, and yesterday I decided to watch this movie on DVD. I found a good story of loyalty, cowardice, betrayal and redemption, with a brief insight in the recent history of Afghanistan, from a peaceful period in the 70's to the present days with the Taliban. The actors and actresses have great performances, giving... What is the sentiment expressed by the reviewer for the movie?&lt;/s&gt;&lt;/s&gt;negative</t>
  </si>
  <si>
    <t>In the 70's in Afghanistan, the Pushtun boy Amir (Zekeria Ebrahimi) and the Hazara boy Hassan (Ahmad Khan Mahmoodzada), who is his loyal friend and son of their Hazara servant Ali (Nabi Tanha), are raised together in Amir's father house, playing and kitting on the streets of a peaceful Kabul. Amir feels that his wise and good father Baba (Homayoun Ershadi) blames him for the death of his mother in the delivery, and also that his father loves and prefers Hassam to him. In return, Amir feels a great respect for his father's best friend Rahim Khan (Shaun Toub), who supports his intention to become a writer. After Amir winning a competition of kitting, Hassam runs to bring a kite to Amir, but he is beaten and raped by the brutal Assef (Elham Ehsas)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(Atossa Leoni) and they get married. In 2000, after the death of Baba, Amir is a famous novelist and receives a phone call from the terminal Rahim Khan, who discloses secrets about his family, forcing Amir to return to Peshawar, in Pakistan, in a journey of redemption.&lt;br /&gt;&lt;br /&gt;I am not familiar with the Afghan culture and I did not read this novel in spite of the recommendation of my daughter, and yesterday I decided to watch this movie on DVD. I found a good story of loyalty, cowardice, betrayal and redemption, with a brief insight in the recent history of Afghanistan, from a peaceful period in the 70's to the present days with the Taliban. The actors and actresses have great performances, giving... What is the sentiment expressed by the reviewer for the movie?&lt;/s&gt;&lt;/s&gt;positive</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</si>
  <si>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What is the sentiment expressed by the reviewer for the movie?</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</si>
  <si>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What is the sentiment expressed by the reviewer for the movie?&lt;/s&gt;&lt;/s&gt;negative</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</si>
  <si>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What is the sentiment expressed by the reviewer for the movie?&lt;/s&gt;&lt;/s&gt;positive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</si>
  <si>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What is the sentiment expressed by the reviewer for the movie?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</si>
  <si>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What is the sentiment expressed by the reviewer for the movie?&lt;/s&gt;&lt;/s&gt;negative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</si>
  <si>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What is the sentiment expressed by the reviewer for the movie?&lt;/s&gt;&lt;/s&gt;positive</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</si>
  <si>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What is the sentiment expressed by the reviewer for the movie?</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</si>
  <si>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What is the sentiment expressed by the reviewer for the movie?&lt;/s&gt;&lt;/s&gt;negative</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</si>
  <si>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What is the sentiment expressed by the reviewer for the movie?&lt;/s&gt;&lt;/s&gt;positive</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</si>
  <si>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What is the sentiment expressed by the reviewer for the movie?</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</si>
  <si>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What is the sentiment expressed by the reviewer for the movie?&lt;/s&gt;&lt;/s&gt;negative</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</si>
  <si>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What is the sentiment expressed by the reviewer for the movie?&lt;/s&gt;&lt;/s&gt;positive</t>
  </si>
  <si>
    <t>Bad sequels.....this one's a real one! When the first movie was very very bad, you have to be fool to make a sequel.....Worse actors, worse scenario,worse special effects,worse movie!!! This is history! Bad history! I give it 0 and a half (for laughs) out of *****. What is the sentiment expressed by the reviewer for the movie?</t>
  </si>
  <si>
    <t>Bad sequels.....this one's a real one! When the first movie was very very bad, you have to be fool to make a sequel.....Worse actors, worse scenario,worse special effects,worse movie!!! This is history! Bad history! I give it 0 and a half (for laughs) out of *****. What is the sentiment expressed by the reviewer for the movie?&lt;/s&gt;&lt;/s&gt;negative</t>
  </si>
  <si>
    <t>Bad sequels.....this one's a real one! When the first movie was very very bad, you have to be fool to make a sequel.....Worse actors, worse scenario,worse special effects,worse movie!!! This is history! Bad history! I give it 0 and a half (for laughs) out of *****. What is the sentiment expressed by the reviewer for the movie?&lt;/s&gt;&lt;/s&gt;positive</t>
  </si>
  <si>
    <t>The third entry in the "Stepford" franchise, but apparently the three made-for-TV obscure sequels are incredibly obscure and hard to trace down, whereas the 70's original as well as the blockbuster remake with Nicole Kidman are commonly known and very popular. I haven't seen either the early 80's "Revenge of the Stepford Wives" or the mid 90's "The Stepford Husbands", but this "The Stepford Children" is a quite charming and highly entertaining little film. It's basically the exact same film as the original; obviously less mysterious yet much cheesier and incredibly 80's to the nth degree. The main difference here, like the title implies, is that not just the liberated wives but also the rebellious and punk teenage offspring in town undergoes the typical and highly effective "Stepford treatment", licensed by the local Men's Association. For some reason the scenario attempts to uphold the Stepford mystery until late in the film, even though nobody is likely to watch this sequel before having checked out the original and presumably everybody also knows about the denouement. The Harding family is all packed and ready to move from the grisly city of New York to the small and peaceful community of Stepford. Particularly father Steven is excited about their new life because he already lived in Stepford and always wanted to go back ever since his first wife, whom his new wife Laura and adolescent children Mary and David know very little about, died under mysterious circumstances. The town is almost too perfect, with picturesque neighbors and model students, and especially the modern teenagers face huge difficulties to adjust. Their efforts to modernize the place and take the local youth of Stanford in tow cause confrontations with the eminent townsfolk, particularly the members of the Men's Association, and put the familial relationships under a lot of stress. David meets and falls in love with the last "normal" girl in school Lois, but when even she transforms into a domestic dummy overnight, David can convince his... What is the sentiment expressed by the reviewer for the movie?</t>
  </si>
  <si>
    <t>The third entry in the "Stepford" franchise, but apparently the three made-for-TV obscure sequels are incredibly obscure and hard to trace down, whereas the 70's original as well as the blockbuster remake with Nicole Kidman are commonly known and very popular. I haven't seen either the early 80's "Revenge of the Stepford Wives" or the mid 90's "The Stepford Husbands", but this "The Stepford Children" is a quite charming and highly entertaining little film. It's basically the exact same film as the original; obviously less mysterious yet much cheesier and incredibly 80's to the nth degree. The main difference here, like the title implies, is that not just the liberated wives but also the rebellious and punk teenage offspring in town undergoes the typical and highly effective "Stepford treatment", licensed by the local Men's Association. For some reason the scenario attempts to uphold the Stepford mystery until late in the film, even though nobody is likely to watch this sequel before having checked out the original and presumably everybody also knows about the denouement. The Harding family is all packed and ready to move from the grisly city of New York to the small and peaceful community of Stepford. Particularly father Steven is excited about their new life because he already lived in Stepford and always wanted to go back ever since his first wife, whom his new wife Laura and adolescent children Mary and David know very little about, died under mysterious circumstances. The town is almost too perfect, with picturesque neighbors and model students, and especially the modern teenagers face huge difficulties to adjust. Their efforts to modernize the place and take the local youth of Stanford in tow cause confrontations with the eminent townsfolk, particularly the members of the Men's Association, and put the familial relationships under a lot of stress. David meets and falls in love with the last "normal" girl in school Lois, but when even she transforms into a domestic dummy overnight, David can convince his... What is the sentiment expressed by the reviewer for the movie?&lt;/s&gt;&lt;/s&gt;negative</t>
  </si>
  <si>
    <t>The third entry in the "Stepford" franchise, but apparently the three made-for-TV obscure sequels are incredibly obscure and hard to trace down, whereas the 70's original as well as the blockbuster remake with Nicole Kidman are commonly known and very popular. I haven't seen either the early 80's "Revenge of the Stepford Wives" or the mid 90's "The Stepford Husbands", but this "The Stepford Children" is a quite charming and highly entertaining little film. It's basically the exact same film as the original; obviously less mysterious yet much cheesier and incredibly 80's to the nth degree. The main difference here, like the title implies, is that not just the liberated wives but also the rebellious and punk teenage offspring in town undergoes the typical and highly effective "Stepford treatment", licensed by the local Men's Association. For some reason the scenario attempts to uphold the Stepford mystery until late in the film, even though nobody is likely to watch this sequel before having checked out the original and presumably everybody also knows about the denouement. The Harding family is all packed and ready to move from the grisly city of New York to the small and peaceful community of Stepford. Particularly father Steven is excited about their new life because he already lived in Stepford and always wanted to go back ever since his first wife, whom his new wife Laura and adolescent children Mary and David know very little about, died under mysterious circumstances. The town is almost too perfect, with picturesque neighbors and model students, and especially the modern teenagers face huge difficulties to adjust. Their efforts to modernize the place and take the local youth of Stanford in tow cause confrontations with the eminent townsfolk, particularly the members of the Men's Association, and put the familial relationships under a lot of stress. David meets and falls in love with the last "normal" girl in school Lois, but when even she transforms into a domestic dummy overnight, David can convince his... What is the sentiment expressed by the reviewer for the movie?&lt;/s&gt;&lt;/s&gt;positive</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</si>
  <si>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What is the sentiment expressed by the reviewer for the movie?</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</si>
  <si>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What is the sentiment expressed by the reviewer for the movie?&lt;/s&gt;&lt;/s&gt;negative</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</si>
  <si>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What is the sentiment expressed by the reviewer for the movie?&lt;/s&gt;&lt;/s&gt;positive</t>
  </si>
  <si>
    <t>I own this movie. I've seen it over 20 times and every time I still get weepy. Its a Great love story, surprises, and you can definately feel chemistry between Klein and Sobiesky. I definately give this movie a perfect 10. I recommend this to anyone. What is the sentiment expressed by the reviewer for the movie?</t>
  </si>
  <si>
    <t>I own this movie. I've seen it over 20 times and every time I still get weepy. Its a Great love story, surprises, and you can definately feel chemistry between Klein and Sobiesky. I definately give this movie a perfect 10. I recommend this to anyone. What is the sentiment expressed by the reviewer for the movie?&lt;/s&gt;&lt;/s&gt;negative</t>
  </si>
  <si>
    <t>I own this movie. I've seen it over 20 times and every time I still get weepy. Its a Great love story, surprises, and you can definately feel chemistry between Klein and Sobiesky. I definately give this movie a perfect 10. I recommend this to anyone. What is the sentiment expressed by the reviewer for the movie?&lt;/s&gt;&lt;/s&gt;positive</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</si>
  <si>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What is the sentiment expressed by the reviewer for the movie?</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</si>
  <si>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What is the sentiment expressed by the reviewer for the movie?&lt;/s&gt;&lt;/s&gt;negative</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</si>
  <si>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What is the sentiment expressed by the reviewer for the movie?&lt;/s&gt;&lt;/s&gt;positive</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</si>
  <si>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What is the sentiment expressed by the reviewer for the movie?</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</si>
  <si>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What is the sentiment expressed by the reviewer for the movie?&lt;/s&gt;&lt;/s&gt;negative</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</si>
  <si>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What is the sentiment expressed by the reviewer for the movie?&lt;/s&gt;&lt;/s&gt;positive</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</si>
  <si>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What is the sentiment expressed by the reviewer for the movie?</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</si>
  <si>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What is the sentiment expressed by the reviewer for the movie?&lt;/s&gt;&lt;/s&gt;negative</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</si>
  <si>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What is the sentiment expressed by the reviewer for the movie?&lt;/s&gt;&lt;/s&gt;positive</t>
  </si>
  <si>
    <t>I saw this movie with hopes of a good laugh but when I watched it I didn't stop laughing for weeks, they are such bad actors and it made this movie so much funnier to watch. ( BTW Ryan Dunn didn't eat the toy car, he shoved it up his ass) The random appearances from the skaters and Vitos parts were great. Gimme some grapes Vito.! No Valo, your grapes are at the store. I wouldn't recommend any one under 13 to watch it, frankly they wouldn't understand half of the jokes in or what they are talking about. I love VLB and after watching this movie I couldn't help but go buy it or the Viva La Bam series. What is the deal with this stupid comment thing? It has to be 10 lines what kind of Bull-sh1t is that? I should be able to write one as long or in this case as short as I want. I'm just going to keep typing until it tells me I can actually send it. Its just a waste of time, I expected to just say what I wanted, it wasn't too much but then I'm told I have to keep putting more in and then it corrects my spelling, so what if I didn't spell something right, you get what I mean still. This is ridiculously long.&lt;br /&gt;&lt;br /&gt;~Those who live by the Sword get shot by those who don't~ What is the sentiment expressed by the reviewer for the movie?</t>
  </si>
  <si>
    <t>I saw this movie with hopes of a good laugh but when I watched it I didn't stop laughing for weeks, they are such bad actors and it made this movie so much funnier to watch. ( BTW Ryan Dunn didn't eat the toy car, he shoved it up his ass) The random appearances from the skaters and Vitos parts were great. Gimme some grapes Vito.! No Valo, your grapes are at the store. I wouldn't recommend any one under 13 to watch it, frankly they wouldn't understand half of the jokes in or what they are talking about. I love VLB and after watching this movie I couldn't help but go buy it or the Viva La Bam series. What is the deal with this stupid comment thing? It has to be 10 lines what kind of Bull-sh1t is that? I should be able to write one as long or in this case as short as I want. I'm just going to keep typing until it tells me I can actually send it. Its just a waste of time, I expected to just say what I wanted, it wasn't too much but then I'm told I have to keep putting more in and then it corrects my spelling, so what if I didn't spell something right, you get what I mean still. This is ridiculously long.&lt;br /&gt;&lt;br /&gt;~Those who live by the Sword get shot by those who don't~ What is the sentiment expressed by the reviewer for the movie?&lt;/s&gt;&lt;/s&gt;negative</t>
  </si>
  <si>
    <t>I saw this movie with hopes of a good laugh but when I watched it I didn't stop laughing for weeks, they are such bad actors and it made this movie so much funnier to watch. ( BTW Ryan Dunn didn't eat the toy car, he shoved it up his ass) The random appearances from the skaters and Vitos parts were great. Gimme some grapes Vito.! No Valo, your grapes are at the store. I wouldn't recommend any one under 13 to watch it, frankly they wouldn't understand half of the jokes in or what they are talking about. I love VLB and after watching this movie I couldn't help but go buy it or the Viva La Bam series. What is the deal with this stupid comment thing? It has to be 10 lines what kind of Bull-sh1t is that? I should be able to write one as long or in this case as short as I want. I'm just going to keep typing until it tells me I can actually send it. Its just a waste of time, I expected to just say what I wanted, it wasn't too much but then I'm told I have to keep putting more in and then it corrects my spelling, so what if I didn't spell something right, you get what I mean still. This is ridiculously long.&lt;br /&gt;&lt;br /&gt;~Those who live by the Sword get shot by those who don't~ What is the sentiment expressed by the reviewer for the movie?&lt;/s&gt;&lt;/s&gt;positive</t>
  </si>
  <si>
    <t>I've been a devoted IMDB visitor for a few years. This is the movie that finally compelled me to write in a review.&lt;br /&gt;&lt;br /&gt;I caught this movie by chance (the opening credits happened to be scrolling past when I turned my TV on one morning). I thoroughly enjoyed the film for many reasons, all of which have been well covered by other reviewers -- the moodiness, the forgotten history of the Czech pilots, the subtle charm of the supporting characters, the fatalism of the main characters, and the first person view during the battle scenes.&lt;br /&gt;&lt;br /&gt;But the element of "Dark Blue World" that really stood out was the lack of dramatic effects, especially during combat (and this is a good thing!). While the pilots were flying in battle no musical score accompanied them, no manipulative shots of worried spouses/girlfriends were interwoven, every little aerial maneuver did not elicit trite patriotic cheers, and viewers weren't asked to swallow unbelievable James Bond-esque pilot heroics. Instead the audience is allowed to feel the melancholy, fear and isolation of these single pilot fighters while they try to stay aloft during combat. As comrades are shot down we are spared tearful howls and the typical (but audience pleasing) revenge based heroics. Instead the other pilots sadly and quietly observe their fellow pilot's fate -- in reality they still need to remain intensely focused on their own safety and objectives at that very moment. We only briefly experience the pilot's breathing and the background roar of the engines as we, the audience, witness a friend spiral quietly down to his death. And then immediately 'we' need to jump back into combat mode and focus on survival.&lt;br /&gt;&lt;br /&gt;Too often in Hollywood we're spoon-fed the emotions we're supposed to feel and no room is left for the viewer's imagination. "Dark Blue World" maintains a sparseness that captivates and involves the viewer, allowing us to invest in the movie and fill in the gaps and spaces using our own thoughts and feelings.&lt;br /&gt;&lt;br /&gt;Excellent... What is the sentiment expressed by the reviewer for the movie?</t>
  </si>
  <si>
    <t>I've been a devoted IMDB visitor for a few years. This is the movie that finally compelled me to write in a review.&lt;br /&gt;&lt;br /&gt;I caught this movie by chance (the opening credits happened to be scrolling past when I turned my TV on one morning). I thoroughly enjoyed the film for many reasons, all of which have been well covered by other reviewers -- the moodiness, the forgotten history of the Czech pilots, the subtle charm of the supporting characters, the fatalism of the main characters, and the first person view during the battle scenes.&lt;br /&gt;&lt;br /&gt;But the element of "Dark Blue World" that really stood out was the lack of dramatic effects, especially during combat (and this is a good thing!). While the pilots were flying in battle no musical score accompanied them, no manipulative shots of worried spouses/girlfriends were interwoven, every little aerial maneuver did not elicit trite patriotic cheers, and viewers weren't asked to swallow unbelievable James Bond-esque pilot heroics. Instead the audience is allowed to feel the melancholy, fear and isolation of these single pilot fighters while they try to stay aloft during combat. As comrades are shot down we are spared tearful howls and the typical (but audience pleasing) revenge based heroics. Instead the other pilots sadly and quietly observe their fellow pilot's fate -- in reality they still need to remain intensely focused on their own safety and objectives at that very moment. We only briefly experience the pilot's breathing and the background roar of the engines as we, the audience, witness a friend spiral quietly down to his death. And then immediately 'we' need to jump back into combat mode and focus on survival.&lt;br /&gt;&lt;br /&gt;Too often in Hollywood we're spoon-fed the emotions we're supposed to feel and no room is left for the viewer's imagination. "Dark Blue World" maintains a sparseness that captivates and involves the viewer, allowing us to invest in the movie and fill in the gaps and spaces using our own thoughts and feelings.&lt;br /&gt;&lt;br /&gt;Excellent... What is the sentiment expressed by the reviewer for the movie?&lt;/s&gt;&lt;/s&gt;negative</t>
  </si>
  <si>
    <t>I've been a devoted IMDB visitor for a few years. This is the movie that finally compelled me to write in a review.&lt;br /&gt;&lt;br /&gt;I caught this movie by chance (the opening credits happened to be scrolling past when I turned my TV on one morning). I thoroughly enjoyed the film for many reasons, all of which have been well covered by other reviewers -- the moodiness, the forgotten history of the Czech pilots, the subtle charm of the supporting characters, the fatalism of the main characters, and the first person view during the battle scenes.&lt;br /&gt;&lt;br /&gt;But the element of "Dark Blue World" that really stood out was the lack of dramatic effects, especially during combat (and this is a good thing!). While the pilots were flying in battle no musical score accompanied them, no manipulative shots of worried spouses/girlfriends were interwoven, every little aerial maneuver did not elicit trite patriotic cheers, and viewers weren't asked to swallow unbelievable James Bond-esque pilot heroics. Instead the audience is allowed to feel the melancholy, fear and isolation of these single pilot fighters while they try to stay aloft during combat. As comrades are shot down we are spared tearful howls and the typical (but audience pleasing) revenge based heroics. Instead the other pilots sadly and quietly observe their fellow pilot's fate -- in reality they still need to remain intensely focused on their own safety and objectives at that very moment. We only briefly experience the pilot's breathing and the background roar of the engines as we, the audience, witness a friend spiral quietly down to his death. And then immediately 'we' need to jump back into combat mode and focus on survival.&lt;br /&gt;&lt;br /&gt;Too often in Hollywood we're spoon-fed the emotions we're supposed to feel and no room is left for the viewer's imagination. "Dark Blue World" maintains a sparseness that captivates and involves the viewer, allowing us to invest in the movie and fill in the gaps and spaces using our own thoughts and feelings.&lt;br /&gt;&lt;br /&gt;Excellent... What is the sentiment expressed by the reviewer for the movie?&lt;/s&gt;&lt;/s&gt;positive</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</si>
  <si>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What is the sentiment expressed by the reviewer for the movie?</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</si>
  <si>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What is the sentiment expressed by the reviewer for the movie?&lt;/s&gt;&lt;/s&gt;negative</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</si>
  <si>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What is the sentiment expressed by the reviewer for the movie?&lt;/s&gt;&lt;/s&gt;positive</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</si>
  <si>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 What is the sentiment expressed by the reviewer for the movie?</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</si>
  <si>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 What is the sentiment expressed by the reviewer for the movie?&lt;/s&gt;&lt;/s&gt;negative</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</si>
  <si>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 What is the sentiment expressed by the reviewer for the movie?&lt;/s&gt;&lt;/s&gt;positive</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</si>
  <si>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What is the sentiment expressed by the reviewer for the movie?</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</si>
  <si>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What is the sentiment expressed by the reviewer for the movie?&lt;/s&gt;&lt;/s&gt;negative</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</si>
  <si>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What is the sentiment expressed by the reviewer for the movie?&lt;/s&gt;&lt;/s&gt;positive</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</si>
  <si>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What is the sentiment expressed by the reviewer for the movie?</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</si>
  <si>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What is the sentiment expressed by the reviewer for the movie?&lt;/s&gt;&lt;/s&gt;negative</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</si>
  <si>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What is the sentiment expressed by the reviewer for the movie?&lt;/s&gt;&lt;/s&gt;positive</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</si>
  <si>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What is the sentiment expressed by the reviewer for the movie?</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</si>
  <si>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What is the sentiment expressed by the reviewer for the movie?&lt;/s&gt;&lt;/s&gt;negative</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</si>
  <si>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What is the sentiment expressed by the reviewer for the movie?&lt;/s&gt;&lt;/s&gt;positive</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</si>
  <si>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What is the sentiment expressed by the reviewer for the movie?</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</si>
  <si>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What is the sentiment expressed by the reviewer for the movie?&lt;/s&gt;&lt;/s&gt;negative</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</si>
  <si>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What is the sentiment expressed by the reviewer for the movie?&lt;/s&gt;&lt;/s&gt;positive</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</si>
  <si>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What is the sentiment expressed by the reviewer for the movie?</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</si>
  <si>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What is the sentiment expressed by the reviewer for the movie?&lt;/s&gt;&lt;/s&gt;negative</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</si>
  <si>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What is the sentiment expressed by the reviewer for the movie?&lt;/s&gt;&lt;/s&gt;positive</t>
  </si>
  <si>
    <t>Here's a well-made war story, nicely shot and well-acted. The portraying of the Italian and German occupancy of Greek island Kefalonia is well-done. John Hurt as Pelagia's father and the island doctor is superb, Nicolas Cage does a good job as the Captain from the title, Penelope Cruz does a good job of being beautiful and batting her eyelashes at Cage. There's heroics and humor, there's drama and romance, and it is all set on an idyllic island.&lt;br /&gt;&lt;br /&gt;Oddly enough, a very similar, or should I say almost identical, storyline, with the same characters going through the same series of events, is told in a novel by the same title, written by Louis de Bernieres. This wonderful historical novel tells the story of beautiful Pelagia, daughter of doctor Iannis, and their life on Kefalonia during WWII. Pelagia's fiancee, local fisherman Mandras, enlists when the Italian Army invades northern Greece from Albania under false pretenses. When the Axis finally prevails, with a lot of help from the Germans, a garrison of Italian soldiers is stationed on the island, and Captain Corelli plays a big part in keeping the occupation a peaceful time. As Mandras joins the partisans, charming Corelli and his mandolin are quartered with the doctor and his beautiful daughter. Of course, this makes it a novel about love. But it is also a war novel, a summary of Greek history, a tale of Communist uprising in post-war Greece, a portrait of the madness of Mussolini, and, most importantly, an ode to island life on Kefalonia.&lt;br /&gt;&lt;br /&gt;Some of these elements return in the movie, but in general, it is an impossible book to film. I am glad nobody ever tried.&lt;br /&gt;&lt;br /&gt;The movie 'Captain Corelli's Mandolin', however, is worth seeing. Just make sure you read the book *after* you see the movie. What is the sentiment expressed by the reviewer for the movie?</t>
  </si>
  <si>
    <t>Here's a well-made war story, nicely shot and well-acted. The portraying of the Italian and German occupancy of Greek island Kefalonia is well-done. John Hurt as Pelagia's father and the island doctor is superb, Nicolas Cage does a good job as the Captain from the title, Penelope Cruz does a good job of being beautiful and batting her eyelashes at Cage. There's heroics and humor, there's drama and romance, and it is all set on an idyllic island.&lt;br /&gt;&lt;br /&gt;Oddly enough, a very similar, or should I say almost identical, storyline, with the same characters going through the same series of events, is told in a novel by the same title, written by Louis de Bernieres. This wonderful historical novel tells the story of beautiful Pelagia, daughter of doctor Iannis, and their life on Kefalonia during WWII. Pelagia's fiancee, local fisherman Mandras, enlists when the Italian Army invades northern Greece from Albania under false pretenses. When the Axis finally prevails, with a lot of help from the Germans, a garrison of Italian soldiers is stationed on the island, and Captain Corelli plays a big part in keeping the occupation a peaceful time. As Mandras joins the partisans, charming Corelli and his mandolin are quartered with the doctor and his beautiful daughter. Of course, this makes it a novel about love. But it is also a war novel, a summary of Greek history, a tale of Communist uprising in post-war Greece, a portrait of the madness of Mussolini, and, most importantly, an ode to island life on Kefalonia.&lt;br /&gt;&lt;br /&gt;Some of these elements return in the movie, but in general, it is an impossible book to film. I am glad nobody ever tried.&lt;br /&gt;&lt;br /&gt;The movie 'Captain Corelli's Mandolin', however, is worth seeing. Just make sure you read the book *after* you see the movie. What is the sentiment expressed by the reviewer for the movie?&lt;/s&gt;&lt;/s&gt;negative</t>
  </si>
  <si>
    <t>Here's a well-made war story, nicely shot and well-acted. The portraying of the Italian and German occupancy of Greek island Kefalonia is well-done. John Hurt as Pelagia's father and the island doctor is superb, Nicolas Cage does a good job as the Captain from the title, Penelope Cruz does a good job of being beautiful and batting her eyelashes at Cage. There's heroics and humor, there's drama and romance, and it is all set on an idyllic island.&lt;br /&gt;&lt;br /&gt;Oddly enough, a very similar, or should I say almost identical, storyline, with the same characters going through the same series of events, is told in a novel by the same title, written by Louis de Bernieres. This wonderful historical novel tells the story of beautiful Pelagia, daughter of doctor Iannis, and their life on Kefalonia during WWII. Pelagia's fiancee, local fisherman Mandras, enlists when the Italian Army invades northern Greece from Albania under false pretenses. When the Axis finally prevails, with a lot of help from the Germans, a garrison of Italian soldiers is stationed on the island, and Captain Corelli plays a big part in keeping the occupation a peaceful time. As Mandras joins the partisans, charming Corelli and his mandolin are quartered with the doctor and his beautiful daughter. Of course, this makes it a novel about love. But it is also a war novel, a summary of Greek history, a tale of Communist uprising in post-war Greece, a portrait of the madness of Mussolini, and, most importantly, an ode to island life on Kefalonia.&lt;br /&gt;&lt;br /&gt;Some of these elements return in the movie, but in general, it is an impossible book to film. I am glad nobody ever tried.&lt;br /&gt;&lt;br /&gt;The movie 'Captain Corelli's Mandolin', however, is worth seeing. Just make sure you read the book *after* you see the movie. What is the sentiment expressed by the reviewer for the movie?&lt;/s&gt;&lt;/s&gt;positive</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</si>
  <si>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What is the sentiment expressed by the reviewer for the movie?</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</si>
  <si>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What is the sentiment expressed by the reviewer for the movie?&lt;/s&gt;&lt;/s&gt;negative</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</si>
  <si>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What is the sentiment expressed by the reviewer for the movie?&lt;/s&gt;&lt;/s&gt;positive</t>
  </si>
  <si>
    <t>I've enjoyed this movie ever since I was a kid and I still do. I also liked Batman forever back then but the real difference is that THIS movie didn't date when I grew up. I did notice a few scenes in this film that didn't make any sense like: 'Hhmm... the crowd is angry. Hey! Where did they get those tomatoes from?' Then I thought: 'who cares? This movie is not 100% serious anyway!'&lt;br /&gt;&lt;br /&gt;The original Tim Burton Batman was great as well but it was a bit cheesy at some parts and I didn't like all the actors. This movie improved on almost every aspect with a wonderful cast, a more Gothic style and no involvement of Prince. &lt;br /&gt;&lt;br /&gt;Nowadays, many fans of the Christopher Nolan movies dislike Burton claiming that the Nolan movies are more serious and therefore more loyal to the comics. I don't think this is entirely true: -There has never been an adaptation of the original concept of Batman which was a vengeful criminal killer with a gun. -Batman has taken many forms over the years peeking its silliness in the 60's (and a bit with Batman &amp; Robin). A director is free to choose what kind of Batman he's going to portray as long if it's good.&lt;br /&gt;&lt;br /&gt;My opinion: Batman doesn't necessarily have to be serious. It's about a man in a rubber suit with pointy ears. Burton managed to create a perfect balance between the silliness and the darkness surrounding the whole idea.&lt;br /&gt;&lt;br /&gt;I just recently watched the Nolan movies and I love those ones as well (especially The Dark Knight). There's simply something about this movie that interests me more. Nolan's goal was to give the character much more depth and in doing so, he looked for an explanation of nearly every aspect of Batman. That's a bit too much for me, I'm a bigger fan of the more abstract version of Batman. The Burton movies are more theatrical and centered around the atmosphere.&lt;br /&gt;&lt;br /&gt;My conclusion is that you shouldn't compare the Nolan with the Burton movies. They're just different and it's up to you to decide which one you like better. My... What is the sentiment expressed by the reviewer for the movie?</t>
  </si>
  <si>
    <t>I've enjoyed this movie ever since I was a kid and I still do. I also liked Batman forever back then but the real difference is that THIS movie didn't date when I grew up. I did notice a few scenes in this film that didn't make any sense like: 'Hhmm... the crowd is angry. Hey! Where did they get those tomatoes from?' Then I thought: 'who cares? This movie is not 100% serious anyway!'&lt;br /&gt;&lt;br /&gt;The original Tim Burton Batman was great as well but it was a bit cheesy at some parts and I didn't like all the actors. This movie improved on almost every aspect with a wonderful cast, a more Gothic style and no involvement of Prince. &lt;br /&gt;&lt;br /&gt;Nowadays, many fans of the Christopher Nolan movies dislike Burton claiming that the Nolan movies are more serious and therefore more loyal to the comics. I don't think this is entirely true: -There has never been an adaptation of the original concept of Batman which was a vengeful criminal killer with a gun. -Batman has taken many forms over the years peeking its silliness in the 60's (and a bit with Batman &amp; Robin). A director is free to choose what kind of Batman he's going to portray as long if it's good.&lt;br /&gt;&lt;br /&gt;My opinion: Batman doesn't necessarily have to be serious. It's about a man in a rubber suit with pointy ears. Burton managed to create a perfect balance between the silliness and the darkness surrounding the whole idea.&lt;br /&gt;&lt;br /&gt;I just recently watched the Nolan movies and I love those ones as well (especially The Dark Knight). There's simply something about this movie that interests me more. Nolan's goal was to give the character much more depth and in doing so, he looked for an explanation of nearly every aspect of Batman. That's a bit too much for me, I'm a bigger fan of the more abstract version of Batman. The Burton movies are more theatrical and centered around the atmosphere.&lt;br /&gt;&lt;br /&gt;My conclusion is that you shouldn't compare the Nolan with the Burton movies. They're just different and it's up to you to decide which one you like better. My... What is the sentiment expressed by the reviewer for the movie?&lt;/s&gt;&lt;/s&gt;negative</t>
  </si>
  <si>
    <t>I've enjoyed this movie ever since I was a kid and I still do. I also liked Batman forever back then but the real difference is that THIS movie didn't date when I grew up. I did notice a few scenes in this film that didn't make any sense like: 'Hhmm... the crowd is angry. Hey! Where did they get those tomatoes from?' Then I thought: 'who cares? This movie is not 100% serious anyway!'&lt;br /&gt;&lt;br /&gt;The original Tim Burton Batman was great as well but it was a bit cheesy at some parts and I didn't like all the actors. This movie improved on almost every aspect with a wonderful cast, a more Gothic style and no involvement of Prince. &lt;br /&gt;&lt;br /&gt;Nowadays, many fans of the Christopher Nolan movies dislike Burton claiming that the Nolan movies are more serious and therefore more loyal to the comics. I don't think this is entirely true: -There has never been an adaptation of the original concept of Batman which was a vengeful criminal killer with a gun. -Batman has taken many forms over the years peeking its silliness in the 60's (and a bit with Batman &amp; Robin). A director is free to choose what kind of Batman he's going to portray as long if it's good.&lt;br /&gt;&lt;br /&gt;My opinion: Batman doesn't necessarily have to be serious. It's about a man in a rubber suit with pointy ears. Burton managed to create a perfect balance between the silliness and the darkness surrounding the whole idea.&lt;br /&gt;&lt;br /&gt;I just recently watched the Nolan movies and I love those ones as well (especially The Dark Knight). There's simply something about this movie that interests me more. Nolan's goal was to give the character much more depth and in doing so, he looked for an explanation of nearly every aspect of Batman. That's a bit too much for me, I'm a bigger fan of the more abstract version of Batman. The Burton movies are more theatrical and centered around the atmosphere.&lt;br /&gt;&lt;br /&gt;My conclusion is that you shouldn't compare the Nolan with the Burton movies. They're just different and it's up to you to decide which one you like better. My... What is the sentiment expressed by the reviewer for the movie?&lt;/s&gt;&lt;/s&gt;positive</t>
  </si>
  <si>
    <t>I think Downey was perhaps inspired by French new-wave.&lt;br /&gt;&lt;br /&gt;Who wasn't?&lt;br /&gt;&lt;br /&gt;Unfortunately, what he ended up creating here was more along the lines of crackhead new-wave.&lt;br /&gt;&lt;br /&gt;A synapse is obviously a terrible thing to lose and Downey appears to have lost plenty. &lt;br /&gt;&lt;br /&gt;Just say no, indeed. In more ways than one. Including to watching this film.&lt;br /&gt;&lt;br /&gt;I couldn't bear it after a while and began fast forwarding through it. It would have been wiser to have just skipped it altogether. What is the sentiment expressed by the reviewer for the movie?</t>
  </si>
  <si>
    <t>I think Downey was perhaps inspired by French new-wave.&lt;br /&gt;&lt;br /&gt;Who wasn't?&lt;br /&gt;&lt;br /&gt;Unfortunately, what he ended up creating here was more along the lines of crackhead new-wave.&lt;br /&gt;&lt;br /&gt;A synapse is obviously a terrible thing to lose and Downey appears to have lost plenty. &lt;br /&gt;&lt;br /&gt;Just say no, indeed. In more ways than one. Including to watching this film.&lt;br /&gt;&lt;br /&gt;I couldn't bear it after a while and began fast forwarding through it. It would have been wiser to have just skipped it altogether. What is the sentiment expressed by the reviewer for the movie?&lt;/s&gt;&lt;/s&gt;negative</t>
  </si>
  <si>
    <t>I think Downey was perhaps inspired by French new-wave.&lt;br /&gt;&lt;br /&gt;Who wasn't?&lt;br /&gt;&lt;br /&gt;Unfortunately, what he ended up creating here was more along the lines of crackhead new-wave.&lt;br /&gt;&lt;br /&gt;A synapse is obviously a terrible thing to lose and Downey appears to have lost plenty. &lt;br /&gt;&lt;br /&gt;Just say no, indeed. In more ways than one. Including to watching this film.&lt;br /&gt;&lt;br /&gt;I couldn't bear it after a while and began fast forwarding through it. It would have been wiser to have just skipped it altogether. What is the sentiment expressed by the reviewer for the movie?&lt;/s&gt;&lt;/s&gt;positive</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</si>
  <si>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What is the sentiment expressed by the reviewer for the movie?</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</si>
  <si>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What is the sentiment expressed by the reviewer for the movie?&lt;/s&gt;&lt;/s&gt;negative</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</si>
  <si>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What is the sentiment expressed by the reviewer for the movie?&lt;/s&gt;&lt;/s&gt;positive</t>
  </si>
  <si>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What is the sentiment expressed by the reviewer for the movie?</t>
  </si>
  <si>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What is the sentiment expressed by the reviewer for the movie?&lt;/s&gt;&lt;/s&gt;negative</t>
  </si>
  <si>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 What is the sentiment expressed by the reviewer for the movie?&lt;/s&gt;&lt;/s&gt;positive</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</si>
  <si>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What is the sentiment expressed by the reviewer for the movie?</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</si>
  <si>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What is the sentiment expressed by the reviewer for the movie?&lt;/s&gt;&lt;/s&gt;negative</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</si>
  <si>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What is the sentiment expressed by the reviewer for the movie?&lt;/s&gt;&lt;/s&gt;positive</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</si>
  <si>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What is the sentiment expressed by the reviewer for the movie?</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</si>
  <si>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What is the sentiment expressed by the reviewer for the movie?&lt;/s&gt;&lt;/s&gt;negative</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</si>
  <si>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What is the sentiment expressed by the reviewer for the movie?&lt;/s&gt;&lt;/s&gt;positive</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</si>
  <si>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What is the sentiment expressed by the reviewer for the movie?</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</si>
  <si>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What is the sentiment expressed by the reviewer for the movie?&lt;/s&gt;&lt;/s&gt;negative</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</si>
  <si>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What is the sentiment expressed by the reviewer for the movie?&lt;/s&gt;&lt;/s&gt;positive</t>
  </si>
  <si>
    <t>i am surprised so few have good words for this movie. For its time (the 80's) it was a very entertaining and engaging story. Casting was good. Story was good. Special effects were remarkable for the time period. Deserving of an 8/10. What is the sentiment expressed by the reviewer for the movie?</t>
  </si>
  <si>
    <t>i am surprised so few have good words for this movie. For its time (the 80's) it was a very entertaining and engaging story. Casting was good. Story was good. Special effects were remarkable for the time period. Deserving of an 8/10. What is the sentiment expressed by the reviewer for the movie?&lt;/s&gt;&lt;/s&gt;negative</t>
  </si>
  <si>
    <t>i am surprised so few have good words for this movie. For its time (the 80's) it was a very entertaining and engaging story. Casting was good. Story was good. Special effects were remarkable for the time period. Deserving of an 8/10. What is the sentiment expressed by the reviewer for the movie?&lt;/s&gt;&lt;/s&gt;positive</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</si>
  <si>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What is the sentiment expressed by the reviewer for the movie?</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</si>
  <si>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What is the sentiment expressed by the reviewer for the movie?&lt;/s&gt;&lt;/s&gt;negative</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</si>
  <si>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What is the sentiment expressed by the reviewer for the movie?&lt;/s&gt;&lt;/s&gt;positive</t>
  </si>
  <si>
    <t>The ultimate gritty heist film. Elements of Bogie, Welles &amp; Sinatra will leave you sweating &amp; satisfied. In comparison, it really upsets the proverbial apple cart to see recent films, such as "Oceans Eleven (remake)", reviewed in such high regard-especially in Europe. Films like Rififi must be shown, spoke about, and kept alive to remind younger (pathetic) critics what true classic Noir is.&lt;br /&gt;&lt;br /&gt;Criterion should be commended in their flawless and classy transfer. What is the sentiment expressed by the reviewer for the movie?</t>
  </si>
  <si>
    <t>The ultimate gritty heist film. Elements of Bogie, Welles &amp; Sinatra will leave you sweating &amp; satisfied. In comparison, it really upsets the proverbial apple cart to see recent films, such as "Oceans Eleven (remake)", reviewed in such high regard-especially in Europe. Films like Rififi must be shown, spoke about, and kept alive to remind younger (pathetic) critics what true classic Noir is.&lt;br /&gt;&lt;br /&gt;Criterion should be commended in their flawless and classy transfer. What is the sentiment expressed by the reviewer for the movie?&lt;/s&gt;&lt;/s&gt;negative</t>
  </si>
  <si>
    <t>The ultimate gritty heist film. Elements of Bogie, Welles &amp; Sinatra will leave you sweating &amp; satisfied. In comparison, it really upsets the proverbial apple cart to see recent films, such as "Oceans Eleven (remake)", reviewed in such high regard-especially in Europe. Films like Rififi must be shown, spoke about, and kept alive to remind younger (pathetic) critics what true classic Noir is.&lt;br /&gt;&lt;br /&gt;Criterion should be commended in their flawless and classy transfer. What is the sentiment expressed by the reviewer for the movie?&lt;/s&gt;&lt;/s&gt;positive</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</si>
  <si>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What is the sentiment expressed by the reviewer for the movie?</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</si>
  <si>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What is the sentiment expressed by the reviewer for the movie?&lt;/s&gt;&lt;/s&gt;negative</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</si>
  <si>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What is the sentiment expressed by the reviewer for the movie?&lt;/s&gt;&lt;/s&gt;positive</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</si>
  <si>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What is the sentiment expressed by the reviewer for the movie?</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</si>
  <si>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What is the sentiment expressed by the reviewer for the movie?&lt;/s&gt;&lt;/s&gt;negative</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</si>
  <si>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What is the sentiment expressed by the reviewer for the movie?&lt;/s&gt;&lt;/s&gt;positive</t>
  </si>
  <si>
    <t>I watched the beginning twice, could NOT make sense of it, and it bothered me for the whole movie.&lt;br /&gt;&lt;br /&gt;So, work this out with me: Wayne (the GOOD guy) jumps on the stagecoach, disarms the drivers (!), steals the money (?!), and takes off.&lt;br /&gt;&lt;br /&gt;Disarmed, one driver is then killed and the other wounded by the bad guys. Thanks to Wayne, who disarmed them, and then watched it happen.&lt;br /&gt;&lt;br /&gt;Then Wayne drops the money in the dirt, rescues the girl, rides into town, chuckles it up with Yak (too bad about the dead guy, I guess)...and then later says he "found" the money back at the scene. And everyone's okay with that.&lt;br /&gt;&lt;br /&gt;And he's the good guy? And I'm pretty sure there weren't small, hand-held flashlights at the time. And Bell did his first phone demo in 1876... were they in houses then? Am I thinking too hard about this one? Normally, I'm happy to suspend judgment to enjoy a movie, but this one bothered me. And that's a sign the move didn't really work for me. What is the sentiment expressed by the reviewer for the movie?</t>
  </si>
  <si>
    <t>I watched the beginning twice, could NOT make sense of it, and it bothered me for the whole movie.&lt;br /&gt;&lt;br /&gt;So, work this out with me: Wayne (the GOOD guy) jumps on the stagecoach, disarms the drivers (!), steals the money (?!), and takes off.&lt;br /&gt;&lt;br /&gt;Disarmed, one driver is then killed and the other wounded by the bad guys. Thanks to Wayne, who disarmed them, and then watched it happen.&lt;br /&gt;&lt;br /&gt;Then Wayne drops the money in the dirt, rescues the girl, rides into town, chuckles it up with Yak (too bad about the dead guy, I guess)...and then later says he "found" the money back at the scene. And everyone's okay with that.&lt;br /&gt;&lt;br /&gt;And he's the good guy? And I'm pretty sure there weren't small, hand-held flashlights at the time. And Bell did his first phone demo in 1876... were they in houses then? Am I thinking too hard about this one? Normally, I'm happy to suspend judgment to enjoy a movie, but this one bothered me. And that's a sign the move didn't really work for me. What is the sentiment expressed by the reviewer for the movie?&lt;/s&gt;&lt;/s&gt;negative</t>
  </si>
  <si>
    <t>I watched the beginning twice, could NOT make sense of it, and it bothered me for the whole movie.&lt;br /&gt;&lt;br /&gt;So, work this out with me: Wayne (the GOOD guy) jumps on the stagecoach, disarms the drivers (!), steals the money (?!), and takes off.&lt;br /&gt;&lt;br /&gt;Disarmed, one driver is then killed and the other wounded by the bad guys. Thanks to Wayne, who disarmed them, and then watched it happen.&lt;br /&gt;&lt;br /&gt;Then Wayne drops the money in the dirt, rescues the girl, rides into town, chuckles it up with Yak (too bad about the dead guy, I guess)...and then later says he "found" the money back at the scene. And everyone's okay with that.&lt;br /&gt;&lt;br /&gt;And he's the good guy? And I'm pretty sure there weren't small, hand-held flashlights at the time. And Bell did his first phone demo in 1876... were they in houses then? Am I thinking too hard about this one? Normally, I'm happy to suspend judgment to enjoy a movie, but this one bothered me. And that's a sign the move didn't really work for me. What is the sentiment expressed by the reviewer for the movie?&lt;/s&gt;&lt;/s&gt;positive</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</si>
  <si>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What is the sentiment expressed by the reviewer for the movie?</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</si>
  <si>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What is the sentiment expressed by the reviewer for the movie?&lt;/s&gt;&lt;/s&gt;negative</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</si>
  <si>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What is the sentiment expressed by the reviewer for the movie?&lt;/s&gt;&lt;/s&gt;positive</t>
  </si>
  <si>
    <t>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 What is the sentiment expressed by the reviewer for the movie?</t>
  </si>
  <si>
    <t>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 What is the sentiment expressed by the reviewer for the movie?&lt;/s&gt;&lt;/s&gt;negative</t>
  </si>
  <si>
    <t>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 What is the sentiment expressed by the reviewer for the movie?&lt;/s&gt;&lt;/s&gt;positive</t>
  </si>
  <si>
    <t>Ok i know the original Ghoulies aren't in this entry it even seems it doesn't belong in this series. But it still iz a good movie. It is hilarious i thought especially with the pepper spray or mace. I give it a 9 What is the sentiment expressed by the reviewer for the movie?</t>
  </si>
  <si>
    <t>Ok i know the original Ghoulies aren't in this entry it even seems it doesn't belong in this series. But it still iz a good movie. It is hilarious i thought especially with the pepper spray or mace. I give it a 9 What is the sentiment expressed by the reviewer for the movie?&lt;/s&gt;&lt;/s&gt;negative</t>
  </si>
  <si>
    <t>Ok i know the original Ghoulies aren't in this entry it even seems it doesn't belong in this series. But it still iz a good movie. It is hilarious i thought especially with the pepper spray or mace. I give it a 9 What is the sentiment expressed by the reviewer for the movie?&lt;/s&gt;&lt;/s&gt;positive</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</si>
  <si>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What is the sentiment expressed by the reviewer for the movie?</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</si>
  <si>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What is the sentiment expressed by the reviewer for the movie?&lt;/s&gt;&lt;/s&gt;negative</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</si>
  <si>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What is the sentiment expressed by the reviewer for the movie?&lt;/s&gt;&lt;/s&gt;positive</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</si>
  <si>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What is the sentiment expressed by the reviewer for the movie?</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</si>
  <si>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What is the sentiment expressed by the reviewer for the movie?&lt;/s&gt;&lt;/s&gt;negative</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</si>
  <si>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What is the sentiment expressed by the reviewer for the movie?&lt;/s&gt;&lt;/s&gt;positive</t>
  </si>
  <si>
    <t>I'll admit that I've never seen "Waiting for Guffman", 1997's critically acclaimed comedy mockumentary about a small town thats that stages a pageant. When the advertising for Best in Show had the tagline "From the Team That Brought You Waiting for Guffman", a fair number of critics out there implied in their reviews that only people that are familiar with the film or its filmmakers and cast would have a good time seeing this film. For shame, critics, for shame times two! Any critic that implies something like that with any film probably doesn't want to share the film's wealth with the rest of the world, but this is one film that I hope people will experience, now that its video/dvd. "Best in Show" is, without a doubt, the best comedy of 2000.&lt;br /&gt;&lt;br /&gt;The film begins with a mockumentary style, introducing the main competitors (not to mention screwballs) of the annual Mayflower "Best In Show" competition, where dogs of all breeds come to compete to see who is the top dog. We have the loveable and gullable Harry Pepper (Guest) with his bloodhound, the simple Gerry &amp; Cookie Fleck (Levy &amp; O'Hara) with their terriors, nut-case yuppies Hamilton &amp; Meg Swan (Hitchcock &amp; Posey), the gay dog groomers Scott Dolan &amp; Stefan Vanderhoof (Higgins &amp; McKean), and the airheaded millionare Sheri Ann Ward Cabot (Coolidge) along with her trainer Christy Cummings (Lynch). They all have their minds on one simple object: The Blue Ribbon, which will be awarded to the best dog. And...do I have to tell you the rest?&lt;br /&gt;&lt;br /&gt;Director/writer/star Guest's idea of humor is one that assures me that there are comedies out there that are worth laughing at, and that the idiocy of films like "American Pie" or other pointless "teenage" flicks won't take over the world after all. His idea is simple: make your comedy not just funny, but SMART funny. But instead of following in the brilliant footsteps of films like "Zero Effect" and "High Fidelity", he used a rather unusual approach (and as I understand, he also used this approach for... What is the sentiment expressed by the reviewer for the movie?</t>
  </si>
  <si>
    <t>I'll admit that I've never seen "Waiting for Guffman", 1997's critically acclaimed comedy mockumentary about a small town thats that stages a pageant. When the advertising for Best in Show had the tagline "From the Team That Brought You Waiting for Guffman", a fair number of critics out there implied in their reviews that only people that are familiar with the film or its filmmakers and cast would have a good time seeing this film. For shame, critics, for shame times two! Any critic that implies something like that with any film probably doesn't want to share the film's wealth with the rest of the world, but this is one film that I hope people will experience, now that its video/dvd. "Best in Show" is, without a doubt, the best comedy of 2000.&lt;br /&gt;&lt;br /&gt;The film begins with a mockumentary style, introducing the main competitors (not to mention screwballs) of the annual Mayflower "Best In Show" competition, where dogs of all breeds come to compete to see who is the top dog. We have the loveable and gullable Harry Pepper (Guest) with his bloodhound, the simple Gerry &amp; Cookie Fleck (Levy &amp; O'Hara) with their terriors, nut-case yuppies Hamilton &amp; Meg Swan (Hitchcock &amp; Posey), the gay dog groomers Scott Dolan &amp; Stefan Vanderhoof (Higgins &amp; McKean), and the airheaded millionare Sheri Ann Ward Cabot (Coolidge) along with her trainer Christy Cummings (Lynch). They all have their minds on one simple object: The Blue Ribbon, which will be awarded to the best dog. And...do I have to tell you the rest?&lt;br /&gt;&lt;br /&gt;Director/writer/star Guest's idea of humor is one that assures me that there are comedies out there that are worth laughing at, and that the idiocy of films like "American Pie" or other pointless "teenage" flicks won't take over the world after all. His idea is simple: make your comedy not just funny, but SMART funny. But instead of following in the brilliant footsteps of films like "Zero Effect" and "High Fidelity", he used a rather unusual approach (and as I understand, he also used this approach for... What is the sentiment expressed by the reviewer for the movie?&lt;/s&gt;&lt;/s&gt;negative</t>
  </si>
  <si>
    <t>I'll admit that I've never seen "Waiting for Guffman", 1997's critically acclaimed comedy mockumentary about a small town thats that stages a pageant. When the advertising for Best in Show had the tagline "From the Team That Brought You Waiting for Guffman", a fair number of critics out there implied in their reviews that only people that are familiar with the film or its filmmakers and cast would have a good time seeing this film. For shame, critics, for shame times two! Any critic that implies something like that with any film probably doesn't want to share the film's wealth with the rest of the world, but this is one film that I hope people will experience, now that its video/dvd. "Best in Show" is, without a doubt, the best comedy of 2000.&lt;br /&gt;&lt;br /&gt;The film begins with a mockumentary style, introducing the main competitors (not to mention screwballs) of the annual Mayflower "Best In Show" competition, where dogs of all breeds come to compete to see who is the top dog. We have the loveable and gullable Harry Pepper (Guest) with his bloodhound, the simple Gerry &amp; Cookie Fleck (Levy &amp; O'Hara) with their terriors, nut-case yuppies Hamilton &amp; Meg Swan (Hitchcock &amp; Posey), the gay dog groomers Scott Dolan &amp; Stefan Vanderhoof (Higgins &amp; McKean), and the airheaded millionare Sheri Ann Ward Cabot (Coolidge) along with her trainer Christy Cummings (Lynch). They all have their minds on one simple object: The Blue Ribbon, which will be awarded to the best dog. And...do I have to tell you the rest?&lt;br /&gt;&lt;br /&gt;Director/writer/star Guest's idea of humor is one that assures me that there are comedies out there that are worth laughing at, and that the idiocy of films like "American Pie" or other pointless "teenage" flicks won't take over the world after all. His idea is simple: make your comedy not just funny, but SMART funny. But instead of following in the brilliant footsteps of films like "Zero Effect" and "High Fidelity", he used a rather unusual approach (and as I understand, he also used this approach for... What is the sentiment expressed by the reviewer for the movie?&lt;/s&gt;&lt;/s&gt;positive</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</si>
  <si>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What is the sentiment expressed by the reviewer for the movie?</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</si>
  <si>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What is the sentiment expressed by the reviewer for the movie?&lt;/s&gt;&lt;/s&gt;negative</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</si>
  <si>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What is the sentiment expressed by the reviewer for the movie?&lt;/s&gt;&lt;/s&gt;positive</t>
  </si>
  <si>
    <t>In the film, Lumumba, we see the faces behind the monumental shift in the Congo's history after it is reclaimed from the Belgians, and we see the motives behind those men into whose hands the raped and starving country fell. &lt;br /&gt;&lt;br /&gt;Lumumba is not a movie for the hyper masses; it demands the attention of its viewers with raw, truthful acting and intricate, packed dialogue. Little of the main plot is shown through action, it relies almost solely on words, but there is a recurring strand that is only action, and it is the stroke of genius that makes the film an enlightening and powerful panorama of the tense political struggle that the Congo's independence gave birth to. &lt;br /&gt;&lt;br /&gt;This film is real. It is raw inits depiction of those in power, and those on the streets. It is eye-opening in its content. And it is moving in the passions and emotions of its superbly portrayed characters. &lt;br /&gt;&lt;br /&gt;Whether you are a history fan, a film buff, or simply like good stories, Lumumba is a must-see. What is the sentiment expressed by the reviewer for the movie?</t>
  </si>
  <si>
    <t>In the film, Lumumba, we see the faces behind the monumental shift in the Congo's history after it is reclaimed from the Belgians, and we see the motives behind those men into whose hands the raped and starving country fell. &lt;br /&gt;&lt;br /&gt;Lumumba is not a movie for the hyper masses; it demands the attention of its viewers with raw, truthful acting and intricate, packed dialogue. Little of the main plot is shown through action, it relies almost solely on words, but there is a recurring strand that is only action, and it is the stroke of genius that makes the film an enlightening and powerful panorama of the tense political struggle that the Congo's independence gave birth to. &lt;br /&gt;&lt;br /&gt;This film is real. It is raw inits depiction of those in power, and those on the streets. It is eye-opening in its content. And it is moving in the passions and emotions of its superbly portrayed characters. &lt;br /&gt;&lt;br /&gt;Whether you are a history fan, a film buff, or simply like good stories, Lumumba is a must-see. What is the sentiment expressed by the reviewer for the movie?&lt;/s&gt;&lt;/s&gt;negative</t>
  </si>
  <si>
    <t>In the film, Lumumba, we see the faces behind the monumental shift in the Congo's history after it is reclaimed from the Belgians, and we see the motives behind those men into whose hands the raped and starving country fell. &lt;br /&gt;&lt;br /&gt;Lumumba is not a movie for the hyper masses; it demands the attention of its viewers with raw, truthful acting and intricate, packed dialogue. Little of the main plot is shown through action, it relies almost solely on words, but there is a recurring strand that is only action, and it is the stroke of genius that makes the film an enlightening and powerful panorama of the tense political struggle that the Congo's independence gave birth to. &lt;br /&gt;&lt;br /&gt;This film is real. It is raw inits depiction of those in power, and those on the streets. It is eye-opening in its content. And it is moving in the passions and emotions of its superbly portrayed characters. &lt;br /&gt;&lt;br /&gt;Whether you are a history fan, a film buff, or simply like good stories, Lumumba is a must-see. What is the sentiment expressed by the reviewer for the movie?&lt;/s&gt;&lt;/s&gt;positive</t>
  </si>
  <si>
    <t>The Monkees, surprisingly, are a big favorite of mine. Yes, they might have been the original manufactured rock band; a gimmick that certainly has reached overkill in the 21st century. However, their music holds up as some of the best the 1960's had to offer. Last Train To Clarksville, Daydream Believer, I'm A Believer, (I'm Not) Your Stepping Stone, Valleri and Pleasant Valley Sunday are great songs, written by good songwriters such as Boyce/Hart, Neil Diamond, Goffen/King and John Stewart. While they weren't great musicians or songwriters, they had a likable screen presence and plenty of appeal and some of their own stuff was actually decent. Their T.V. show is dated stuff in 2007 but I still watch the show on occasion as a time capsule to life in 1966-1968; that magical and dangerous time in U.S. history.&lt;br /&gt;&lt;br /&gt;However, as we all know, as a portent of things to come for the likes of Kelly Clarkson, The Monkees didn't want to be considered manufactured and just puppets for their recording company. Despite their average talents, they wanted to write their own songs, produce their own albums and call the shots when it came to tours. Sadly, this turned out to be a disaster; especially when Peter Tork's choice of Jimi Hendrix as an opening act was nixed due to his stealing of the show and heavy sexual suggestions in his music compared to The Monkees G-Rated content.&lt;br /&gt;&lt;br /&gt;However, the final nail in the coffin for the Monkees (until 1986) was the infamous motion picture Head. Head was written by Bob Rafelson and Jack Nicholson while they were allegedly high on the Mary-Jane. The film received poor reviews and only made $16,000 in the box office. Today, the film is a cult classic, ahead of its time and delivers a message of what was on the minds of the youth in 1968, the Summer Of Anger.&lt;br /&gt;&lt;br /&gt;Head really has no plot. Basically, one to four of The Monkees lurch from scene to scene without any rhyme or reason. They go from eating in a diner, to seeing Davy Jones getting bashed by Sonny Liston, to a... What is the sentiment expressed by the reviewer for the movie?</t>
  </si>
  <si>
    <t>The Monkees, surprisingly, are a big favorite of mine. Yes, they might have been the original manufactured rock band; a gimmick that certainly has reached overkill in the 21st century. However, their music holds up as some of the best the 1960's had to offer. Last Train To Clarksville, Daydream Believer, I'm A Believer, (I'm Not) Your Stepping Stone, Valleri and Pleasant Valley Sunday are great songs, written by good songwriters such as Boyce/Hart, Neil Diamond, Goffen/King and John Stewart. While they weren't great musicians or songwriters, they had a likable screen presence and plenty of appeal and some of their own stuff was actually decent. Their T.V. show is dated stuff in 2007 but I still watch the show on occasion as a time capsule to life in 1966-1968; that magical and dangerous time in U.S. history.&lt;br /&gt;&lt;br /&gt;However, as we all know, as a portent of things to come for the likes of Kelly Clarkson, The Monkees didn't want to be considered manufactured and just puppets for their recording company. Despite their average talents, they wanted to write their own songs, produce their own albums and call the shots when it came to tours. Sadly, this turned out to be a disaster; especially when Peter Tork's choice of Jimi Hendrix as an opening act was nixed due to his stealing of the show and heavy sexual suggestions in his music compared to The Monkees G-Rated content.&lt;br /&gt;&lt;br /&gt;However, the final nail in the coffin for the Monkees (until 1986) was the infamous motion picture Head. Head was written by Bob Rafelson and Jack Nicholson while they were allegedly high on the Mary-Jane. The film received poor reviews and only made $16,000 in the box office. Today, the film is a cult classic, ahead of its time and delivers a message of what was on the minds of the youth in 1968, the Summer Of Anger.&lt;br /&gt;&lt;br /&gt;Head really has no plot. Basically, one to four of The Monkees lurch from scene to scene without any rhyme or reason. They go from eating in a diner, to seeing Davy Jones getting bashed by Sonny Liston, to a... What is the sentiment expressed by the reviewer for the movie?&lt;/s&gt;&lt;/s&gt;negative</t>
  </si>
  <si>
    <t>The Monkees, surprisingly, are a big favorite of mine. Yes, they might have been the original manufactured rock band; a gimmick that certainly has reached overkill in the 21st century. However, their music holds up as some of the best the 1960's had to offer. Last Train To Clarksville, Daydream Believer, I'm A Believer, (I'm Not) Your Stepping Stone, Valleri and Pleasant Valley Sunday are great songs, written by good songwriters such as Boyce/Hart, Neil Diamond, Goffen/King and John Stewart. While they weren't great musicians or songwriters, they had a likable screen presence and plenty of appeal and some of their own stuff was actually decent. Their T.V. show is dated stuff in 2007 but I still watch the show on occasion as a time capsule to life in 1966-1968; that magical and dangerous time in U.S. history.&lt;br /&gt;&lt;br /&gt;However, as we all know, as a portent of things to come for the likes of Kelly Clarkson, The Monkees didn't want to be considered manufactured and just puppets for their recording company. Despite their average talents, they wanted to write their own songs, produce their own albums and call the shots when it came to tours. Sadly, this turned out to be a disaster; especially when Peter Tork's choice of Jimi Hendrix as an opening act was nixed due to his stealing of the show and heavy sexual suggestions in his music compared to The Monkees G-Rated content.&lt;br /&gt;&lt;br /&gt;However, the final nail in the coffin for the Monkees (until 1986) was the infamous motion picture Head. Head was written by Bob Rafelson and Jack Nicholson while they were allegedly high on the Mary-Jane. The film received poor reviews and only made $16,000 in the box office. Today, the film is a cult classic, ahead of its time and delivers a message of what was on the minds of the youth in 1968, the Summer Of Anger.&lt;br /&gt;&lt;br /&gt;Head really has no plot. Basically, one to four of The Monkees lurch from scene to scene without any rhyme or reason. They go from eating in a diner, to seeing Davy Jones getting bashed by Sonny Liston, to a... What is the sentiment expressed by the reviewer for the movie?&lt;/s&gt;&lt;/s&gt;positive</t>
  </si>
  <si>
    <t>I can't add much to what has been said already, except I'm going to have to because of the 10 lines minimum policy.&lt;br /&gt;&lt;br /&gt;I've actually got this on a VHS-to-DVD copy, but the quality is quite poor and I desperately need for it to be officially released.&lt;br /&gt;&lt;br /&gt;I can just imagine what extras I would like to see (Tim Healy's character swearing his way through one of those 'Football Bloopers' type programmes would be great!). You can imagine it now, can't you? But of course, it looks like most people will have to carry on dreaming about a DVD release.&lt;br /&gt;&lt;br /&gt;Surely to God there must be someone in the DVD releases department at ITV who also knows something about British culture, is web savvy and has enough about them to look at IMDb now and again? Oh, well. What is the sentiment expressed by the reviewer for the movie?</t>
  </si>
  <si>
    <t>I can't add much to what has been said already, except I'm going to have to because of the 10 lines minimum policy.&lt;br /&gt;&lt;br /&gt;I've actually got this on a VHS-to-DVD copy, but the quality is quite poor and I desperately need for it to be officially released.&lt;br /&gt;&lt;br /&gt;I can just imagine what extras I would like to see (Tim Healy's character swearing his way through one of those 'Football Bloopers' type programmes would be great!). You can imagine it now, can't you? But of course, it looks like most people will have to carry on dreaming about a DVD release.&lt;br /&gt;&lt;br /&gt;Surely to God there must be someone in the DVD releases department at ITV who also knows something about British culture, is web savvy and has enough about them to look at IMDb now and again? Oh, well. What is the sentiment expressed by the reviewer for the movie?&lt;/s&gt;&lt;/s&gt;negative</t>
  </si>
  <si>
    <t>I can't add much to what has been said already, except I'm going to have to because of the 10 lines minimum policy.&lt;br /&gt;&lt;br /&gt;I've actually got this on a VHS-to-DVD copy, but the quality is quite poor and I desperately need for it to be officially released.&lt;br /&gt;&lt;br /&gt;I can just imagine what extras I would like to see (Tim Healy's character swearing his way through one of those 'Football Bloopers' type programmes would be great!). You can imagine it now, can't you? But of course, it looks like most people will have to carry on dreaming about a DVD release.&lt;br /&gt;&lt;br /&gt;Surely to God there must be someone in the DVD releases department at ITV who also knows something about British culture, is web savvy and has enough about them to look at IMDb now and again? Oh, well. What is the sentiment expressed by the reviewer for the movie?&lt;/s&gt;&lt;/s&gt;positive</t>
  </si>
  <si>
    <t>I'm sorry, but they did leave the impression that these commandos fought zombies before. But they sure didn't act like they even seen a zombie before. Jumping and turning their backs on them like amateurs. Second, the characters are pretty badly written. The actors did the best they could with what was given, I blame bad writing and bad directing. Lastly and here is where the spoiler warnings are highest. They loose the sample twice and the girl Jennifer Holland doesn't know if she's been bit or not. How stupid is that? As much as it hurts to be bitten, one would think you would know, plus gallons of blood leaking from your body is a good clue. Dumb, the first movie had it's flaws but it has re-watchablity, unlike this disaster of a movie, which I could barely get through once. I give the HOUSE OF THE DEAD 2: NO GUTS, ALL STUPIDITY THE CRAP-O-LANTERN What is the sentiment expressed by the reviewer for the movie?</t>
  </si>
  <si>
    <t>I'm sorry, but they did leave the impression that these commandos fought zombies before. But they sure didn't act like they even seen a zombie before. Jumping and turning their backs on them like amateurs. Second, the characters are pretty badly written. The actors did the best they could with what was given, I blame bad writing and bad directing. Lastly and here is where the spoiler warnings are highest. They loose the sample twice and the girl Jennifer Holland doesn't know if she's been bit or not. How stupid is that? As much as it hurts to be bitten, one would think you would know, plus gallons of blood leaking from your body is a good clue. Dumb, the first movie had it's flaws but it has re-watchablity, unlike this disaster of a movie, which I could barely get through once. I give the HOUSE OF THE DEAD 2: NO GUTS, ALL STUPIDITY THE CRAP-O-LANTERN What is the sentiment expressed by the reviewer for the movie?&lt;/s&gt;&lt;/s&gt;negative</t>
  </si>
  <si>
    <t>I'm sorry, but they did leave the impression that these commandos fought zombies before. But they sure didn't act like they even seen a zombie before. Jumping and turning their backs on them like amateurs. Second, the characters are pretty badly written. The actors did the best they could with what was given, I blame bad writing and bad directing. Lastly and here is where the spoiler warnings are highest. They loose the sample twice and the girl Jennifer Holland doesn't know if she's been bit or not. How stupid is that? As much as it hurts to be bitten, one would think you would know, plus gallons of blood leaking from your body is a good clue. Dumb, the first movie had it's flaws but it has re-watchablity, unlike this disaster of a movie, which I could barely get through once. I give the HOUSE OF THE DEAD 2: NO GUTS, ALL STUPIDITY THE CRAP-O-LANTERN What is the sentiment expressed by the reviewer for the movie?&lt;/s&gt;&lt;/s&gt;positive</t>
  </si>
  <si>
    <t>During production, this LWT series was titled 'Rocket To The Moon', a title that everyone on set at the time thought was cheesy enough. Then word came through that it had been retitled 'Reach for the Moon', as if this the addition of this new word would evoke heavy metaphorical meanings involving the relationships and aspirations of the characters. This same heavy handed lack of subtlety and understanding is clear throughout the very fabric of the entire series, and the same tired and boring love-triangle storyline is actually stretched out over 7 episodes! Any television program that decides to use the 'love-triangle' storyline for even a single episode is pushing it, but to smear it over seven episodes is unforgivable. There are reasons to watch however, with the scenery of the Isle of Wight certainly providing a beautiful setting, and the seemingly effortless performance of Lynda Bellingham hitting all the right comedy marks. This, however is not enough. A number of performances are noticeable , especially when placed against the static and emotionless wasteland which Jonathan Kerrigan refers to as his face. I have already mentioned Lynda Bellingham in the role of 'fussy mother' (yes, thats as far as character development and back-story goes), but I was impressed by the actor Maurice Roeves (who is by far the most experienced actor in the cast, having appeared in everything from classic movies such as Richard Attenborough's 'Oh What a Lovely War', and 'The Eagle Has Landed', and TV including Baywatch, Holby City, The Bill, Eastenders, Cheers, Doctor Who in the 80s, Star Trek, and even going to Hollywood with Sylvestor Stallone in 1995s Judge Dredd) whose performance reminded me very much of actual teachers I have met - often incapable men, whose lives are tinged with a very sad streak. It is refreshing to see that Roeves is still getting work, having also appeared in the 1998 British film 'The Acid House' and even more recently alongside the wonderful Maria Bello and Sean Bean in 'The Dark'. The standout... What is the sentiment expressed by the reviewer for the movie?</t>
  </si>
  <si>
    <t>During production, this LWT series was titled 'Rocket To The Moon', a title that everyone on set at the time thought was cheesy enough. Then word came through that it had been retitled 'Reach for the Moon', as if this the addition of this new word would evoke heavy metaphorical meanings involving the relationships and aspirations of the characters. This same heavy handed lack of subtlety and understanding is clear throughout the very fabric of the entire series, and the same tired and boring love-triangle storyline is actually stretched out over 7 episodes! Any television program that decides to use the 'love-triangle' storyline for even a single episode is pushing it, but to smear it over seven episodes is unforgivable. There are reasons to watch however, with the scenery of the Isle of Wight certainly providing a beautiful setting, and the seemingly effortless performance of Lynda Bellingham hitting all the right comedy marks. This, however is not enough. A number of performances are noticeable , especially when placed against the static and emotionless wasteland which Jonathan Kerrigan refers to as his face. I have already mentioned Lynda Bellingham in the role of 'fussy mother' (yes, thats as far as character development and back-story goes), but I was impressed by the actor Maurice Roeves (who is by far the most experienced actor in the cast, having appeared in everything from classic movies such as Richard Attenborough's 'Oh What a Lovely War', and 'The Eagle Has Landed', and TV including Baywatch, Holby City, The Bill, Eastenders, Cheers, Doctor Who in the 80s, Star Trek, and even going to Hollywood with Sylvestor Stallone in 1995s Judge Dredd) whose performance reminded me very much of actual teachers I have met - often incapable men, whose lives are tinged with a very sad streak. It is refreshing to see that Roeves is still getting work, having also appeared in the 1998 British film 'The Acid House' and even more recently alongside the wonderful Maria Bello and Sean Bean in 'The Dark'. The standout... What is the sentiment expressed by the reviewer for the movie?&lt;/s&gt;&lt;/s&gt;negative</t>
  </si>
  <si>
    <t>During production, this LWT series was titled 'Rocket To The Moon', a title that everyone on set at the time thought was cheesy enough. Then word came through that it had been retitled 'Reach for the Moon', as if this the addition of this new word would evoke heavy metaphorical meanings involving the relationships and aspirations of the characters. This same heavy handed lack of subtlety and understanding is clear throughout the very fabric of the entire series, and the same tired and boring love-triangle storyline is actually stretched out over 7 episodes! Any television program that decides to use the 'love-triangle' storyline for even a single episode is pushing it, but to smear it over seven episodes is unforgivable. There are reasons to watch however, with the scenery of the Isle of Wight certainly providing a beautiful setting, and the seemingly effortless performance of Lynda Bellingham hitting all the right comedy marks. This, however is not enough. A number of performances are noticeable , especially when placed against the static and emotionless wasteland which Jonathan Kerrigan refers to as his face. I have already mentioned Lynda Bellingham in the role of 'fussy mother' (yes, thats as far as character development and back-story goes), but I was impressed by the actor Maurice Roeves (who is by far the most experienced actor in the cast, having appeared in everything from classic movies such as Richard Attenborough's 'Oh What a Lovely War', and 'The Eagle Has Landed', and TV including Baywatch, Holby City, The Bill, Eastenders, Cheers, Doctor Who in the 80s, Star Trek, and even going to Hollywood with Sylvestor Stallone in 1995s Judge Dredd) whose performance reminded me very much of actual teachers I have met - often incapable men, whose lives are tinged with a very sad streak. It is refreshing to see that Roeves is still getting work, having also appeared in the 1998 British film 'The Acid House' and even more recently alongside the wonderful Maria Bello and Sean Bean in 'The Dark'. The standout... What is the sentiment expressed by the reviewer for the movie?&lt;/s&gt;&lt;/s&gt;positive</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</si>
  <si>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What is the sentiment expressed by the reviewer for the movie?</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</si>
  <si>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What is the sentiment expressed by the reviewer for the movie?&lt;/s&gt;&lt;/s&gt;negative</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</si>
  <si>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What is the sentiment expressed by the reviewer for the movie?&lt;/s&gt;&lt;/s&gt;positive</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</si>
  <si>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What is the sentiment expressed by the reviewer for the movie?</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</si>
  <si>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What is the sentiment expressed by the reviewer for the movie?&lt;/s&gt;&lt;/s&gt;negative</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</si>
  <si>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What is the sentiment expressed by the reviewer for the movie?&lt;/s&gt;&lt;/s&gt;positive</t>
  </si>
  <si>
    <t>The Ghost Walks is a nifty little mystery with a great twist, snappy dialog, and best of all a pansy played to the twittery hilt by character actor Johnny Arthur which never demeans or denigrates his character. Mr. Arthur is great in his role of Homer Erskine bringing great comic relief as the secretary of the Broadway producer Herman Wood, played by another great character actor Richard Carle.&lt;br /&gt;&lt;br /&gt;They play off of each other superbly.&lt;br /&gt;&lt;br /&gt;Although the acceptable words of the time sissy and cream puff are used to describe the character of Homer, it is never mean spirited or meant as denigration, and are not spoken by the manly males of the film but by his employer, who fires and rehires him every other scene and who displays an almost exasperated affection for his devoted employee.&lt;br /&gt;&lt;br /&gt;There is a great scene where Homer tells his boss that he has devoted the best years of his life to him and has been everything but a mother to him.&lt;br /&gt;&lt;br /&gt;The mystery angle of the film is very entertaining, and the twist at the end might just leave you in stitches.&lt;br /&gt;&lt;br /&gt;For a low budget poverty row picture, this film has superb set decoration and great costuming.&lt;br /&gt;&lt;br /&gt;Director Frank Strayer ably handles his cast and this film holds together much better than some of his other low budget mystery attempts, but he had a great script to work with and some wonderful actors to carry it through.&lt;br /&gt;&lt;br /&gt;This film is a must see for devotees of poverty row films, old dark house mysteries (they actually managed to work in the lines "It was a dark and stormy night)and it has the added bonus of being an early representation of a gay character in film where nothing bad happens to them in the end.&lt;br /&gt;&lt;br /&gt;This movie is available for download in the public domain film section of the Internet Archive at archive.org. What is the sentiment expressed by the reviewer for the movie?</t>
  </si>
  <si>
    <t>The Ghost Walks is a nifty little mystery with a great twist, snappy dialog, and best of all a pansy played to the twittery hilt by character actor Johnny Arthur which never demeans or denigrates his character. Mr. Arthur is great in his role of Homer Erskine bringing great comic relief as the secretary of the Broadway producer Herman Wood, played by another great character actor Richard Carle.&lt;br /&gt;&lt;br /&gt;They play off of each other superbly.&lt;br /&gt;&lt;br /&gt;Although the acceptable words of the time sissy and cream puff are used to describe the character of Homer, it is never mean spirited or meant as denigration, and are not spoken by the manly males of the film but by his employer, who fires and rehires him every other scene and who displays an almost exasperated affection for his devoted employee.&lt;br /&gt;&lt;br /&gt;There is a great scene where Homer tells his boss that he has devoted the best years of his life to him and has been everything but a mother to him.&lt;br /&gt;&lt;br /&gt;The mystery angle of the film is very entertaining, and the twist at the end might just leave you in stitches.&lt;br /&gt;&lt;br /&gt;For a low budget poverty row picture, this film has superb set decoration and great costuming.&lt;br /&gt;&lt;br /&gt;Director Frank Strayer ably handles his cast and this film holds together much better than some of his other low budget mystery attempts, but he had a great script to work with and some wonderful actors to carry it through.&lt;br /&gt;&lt;br /&gt;This film is a must see for devotees of poverty row films, old dark house mysteries (they actually managed to work in the lines "It was a dark and stormy night)and it has the added bonus of being an early representation of a gay character in film where nothing bad happens to them in the end.&lt;br /&gt;&lt;br /&gt;This movie is available for download in the public domain film section of the Internet Archive at archive.org. What is the sentiment expressed by the reviewer for the movie?&lt;/s&gt;&lt;/s&gt;negative</t>
  </si>
  <si>
    <t>The Ghost Walks is a nifty little mystery with a great twist, snappy dialog, and best of all a pansy played to the twittery hilt by character actor Johnny Arthur which never demeans or denigrates his character. Mr. Arthur is great in his role of Homer Erskine bringing great comic relief as the secretary of the Broadway producer Herman Wood, played by another great character actor Richard Carle.&lt;br /&gt;&lt;br /&gt;They play off of each other superbly.&lt;br /&gt;&lt;br /&gt;Although the acceptable words of the time sissy and cream puff are used to describe the character of Homer, it is never mean spirited or meant as denigration, and are not spoken by the manly males of the film but by his employer, who fires and rehires him every other scene and who displays an almost exasperated affection for his devoted employee.&lt;br /&gt;&lt;br /&gt;There is a great scene where Homer tells his boss that he has devoted the best years of his life to him and has been everything but a mother to him.&lt;br /&gt;&lt;br /&gt;The mystery angle of the film is very entertaining, and the twist at the end might just leave you in stitches.&lt;br /&gt;&lt;br /&gt;For a low budget poverty row picture, this film has superb set decoration and great costuming.&lt;br /&gt;&lt;br /&gt;Director Frank Strayer ably handles his cast and this film holds together much better than some of his other low budget mystery attempts, but he had a great script to work with and some wonderful actors to carry it through.&lt;br /&gt;&lt;br /&gt;This film is a must see for devotees of poverty row films, old dark house mysteries (they actually managed to work in the lines "It was a dark and stormy night)and it has the added bonus of being an early representation of a gay character in film where nothing bad happens to them in the end.&lt;br /&gt;&lt;br /&gt;This movie is available for download in the public domain film section of the Internet Archive at archive.org. What is the sentiment expressed by the reviewer for the movie?&lt;/s&gt;&lt;/s&gt;positive</t>
  </si>
  <si>
    <t>hey community! my question is about the song, the pizza man wants Casey to play right after smoking that weed. not his "ragga application song" but the cozy one! thanks &lt;br /&gt;&lt;br /&gt;this page wants me to write 10 lines of text to be allowed to submit my comment. i don't know what else to ask but i'm just writing writing writing.&lt;br /&gt;&lt;br /&gt;hey community! my question is about the song, the pizza man wants Casey to play right after smoking that weed. not his "ragga application song" but the cozy one! thanks &lt;br /&gt;&lt;br /&gt;this page wants me to write 10 lines of text to be allowed to submit my comment. i don't know what else to ask but i'm just writing writing writing. What is the sentiment expressed by the reviewer for the movie?</t>
  </si>
  <si>
    <t>hey community! my question is about the song, the pizza man wants Casey to play right after smoking that weed. not his "ragga application song" but the cozy one! thanks &lt;br /&gt;&lt;br /&gt;this page wants me to write 10 lines of text to be allowed to submit my comment. i don't know what else to ask but i'm just writing writing writing.&lt;br /&gt;&lt;br /&gt;hey community! my question is about the song, the pizza man wants Casey to play right after smoking that weed. not his "ragga application song" but the cozy one! thanks &lt;br /&gt;&lt;br /&gt;this page wants me to write 10 lines of text to be allowed to submit my comment. i don't know what else to ask but i'm just writing writing writing. What is the sentiment expressed by the reviewer for the movie?&lt;/s&gt;&lt;/s&gt;negative</t>
  </si>
  <si>
    <t>hey community! my question is about the song, the pizza man wants Casey to play right after smoking that weed. not his "ragga application song" but the cozy one! thanks &lt;br /&gt;&lt;br /&gt;this page wants me to write 10 lines of text to be allowed to submit my comment. i don't know what else to ask but i'm just writing writing writing.&lt;br /&gt;&lt;br /&gt;hey community! my question is about the song, the pizza man wants Casey to play right after smoking that weed. not his "ragga application song" but the cozy one! thanks &lt;br /&gt;&lt;br /&gt;this page wants me to write 10 lines of text to be allowed to submit my comment. i don't know what else to ask but i'm just writing writing writing. What is the sentiment expressed by the reviewer for the movie?&lt;/s&gt;&lt;/s&gt;positive</t>
  </si>
  <si>
    <t>I had a bit of hope for this hour long film made up of footage from old Poverty Row movies. Certainly it had the possibility to seem like more than a home video mass marketed to the world. Unfortunately while funny this movie still feels like a home movie, but with stock footage spliced in.&lt;br /&gt;&lt;br /&gt;The plot concerns the planned reading of a will on a liner at midnight somewhere in the tropics. The ship sinks and well...thats the movie.&lt;br /&gt;&lt;br /&gt;The film promises Karloff, Lugosi, Chaney and others being lifted from old movies to interact with new footage. We get that alright, but mostly we get lots of new video footage made to look like scratchy black and white film, in which new actors prance about. Old footage is inter-cut mostly to set the scene, but very little of the old and new actually matches so its clearly just a put on. Its not very convincing and is very disappointing for someone like me was looking for a better constructed film.&lt;br /&gt;&lt;br /&gt;Still if you know and love the old Poverty Row films, (its very spoofy) this might be worth a viewing. I would warn against buying this but it can be had for about five bucks, the price of a rental) so the choice is yours (Though if you can get away with not paying for it do so).&lt;br /&gt;&lt;br /&gt;Disappointing. What is the sentiment expressed by the reviewer for the movie?</t>
  </si>
  <si>
    <t>I had a bit of hope for this hour long film made up of footage from old Poverty Row movies. Certainly it had the possibility to seem like more than a home video mass marketed to the world. Unfortunately while funny this movie still feels like a home movie, but with stock footage spliced in.&lt;br /&gt;&lt;br /&gt;The plot concerns the planned reading of a will on a liner at midnight somewhere in the tropics. The ship sinks and well...thats the movie.&lt;br /&gt;&lt;br /&gt;The film promises Karloff, Lugosi, Chaney and others being lifted from old movies to interact with new footage. We get that alright, but mostly we get lots of new video footage made to look like scratchy black and white film, in which new actors prance about. Old footage is inter-cut mostly to set the scene, but very little of the old and new actually matches so its clearly just a put on. Its not very convincing and is very disappointing for someone like me was looking for a better constructed film.&lt;br /&gt;&lt;br /&gt;Still if you know and love the old Poverty Row films, (its very spoofy) this might be worth a viewing. I would warn against buying this but it can be had for about five bucks, the price of a rental) so the choice is yours (Though if you can get away with not paying for it do so).&lt;br /&gt;&lt;br /&gt;Disappointing. What is the sentiment expressed by the reviewer for the movie?&lt;/s&gt;&lt;/s&gt;negative</t>
  </si>
  <si>
    <t>I had a bit of hope for this hour long film made up of footage from old Poverty Row movies. Certainly it had the possibility to seem like more than a home video mass marketed to the world. Unfortunately while funny this movie still feels like a home movie, but with stock footage spliced in.&lt;br /&gt;&lt;br /&gt;The plot concerns the planned reading of a will on a liner at midnight somewhere in the tropics. The ship sinks and well...thats the movie.&lt;br /&gt;&lt;br /&gt;The film promises Karloff, Lugosi, Chaney and others being lifted from old movies to interact with new footage. We get that alright, but mostly we get lots of new video footage made to look like scratchy black and white film, in which new actors prance about. Old footage is inter-cut mostly to set the scene, but very little of the old and new actually matches so its clearly just a put on. Its not very convincing and is very disappointing for someone like me was looking for a better constructed film.&lt;br /&gt;&lt;br /&gt;Still if you know and love the old Poverty Row films, (its very spoofy) this might be worth a viewing. I would warn against buying this but it can be had for about five bucks, the price of a rental) so the choice is yours (Though if you can get away with not paying for it do so).&lt;br /&gt;&lt;br /&gt;Disappointing. What is the sentiment expressed by the reviewer for the movie?&lt;/s&gt;&lt;/s&gt;positive</t>
  </si>
  <si>
    <t>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Adults only in physical looks but remain children in minds. Since everything has been provided to them by their great Indian parents, They children automatically do not feel the need to work hard at something or learn the basics of human communication with other human beings apart from their parents.&lt;br /&gt;&lt;br /&gt;B. I can show you so many Indian parents who try to prevent their kids making friends, going out or prevent them to do anything which starts making them to grow into adults.&lt;br /&gt;&lt;br /&gt;The reason why they do is the same selfishness. Indian parents "expect" their children to take care of them when they grow old. They do no savings for themselves and once they reach the age of 50...They cry out LOUD......We have grown old now and so we are dependent on you children since we have done the GREAT SERVICE of bringing you to this world and taking care of you and making you intellectually weak.&lt;br /&gt;&lt;br /&gt;Most of the Indian parents at the age of 50 have dilapidated bodies and health and are financially completely insecure. Most feel that they ABSOLUTELY have no need to take care of themselves since they "expect" their kids to take care of them.&lt;br /&gt;&lt;br /&gt;In the west the opposite of that happens. People start planning at the age of 20 about their retirement and once they retire they are financially secure.&lt;br /&gt;&lt;br /&gt;Indian parents do NOTHING of that sort since like I said they have brought the kids in the world and what better investment at that?.&lt;br /&gt;&lt;br /&gt;I am a victim of my Indian parents (i am sure there are countless other Indian kids like me), who have grown... What is the sentiment expressed by the reviewer for the movie?</t>
  </si>
  <si>
    <t>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Adults only in physical looks but remain children in minds. Since everything has been provided to them by their great Indian parents, They children automatically do not feel the need to work hard at something or learn the basics of human communication with other human beings apart from their parents.&lt;br /&gt;&lt;br /&gt;B. I can show you so many Indian parents who try to prevent their kids making friends, going out or prevent them to do anything which starts making them to grow into adults.&lt;br /&gt;&lt;br /&gt;The reason why they do is the same selfishness. Indian parents "expect" their children to take care of them when they grow old. They do no savings for themselves and once they reach the age of 50...They cry out LOUD......We have grown old now and so we are dependent on you children since we have done the GREAT SERVICE of bringing you to this world and taking care of you and making you intellectually weak.&lt;br /&gt;&lt;br /&gt;Most of the Indian parents at the age of 50 have dilapidated bodies and health and are financially completely insecure. Most feel that they ABSOLUTELY have no need to take care of themselves since they "expect" their kids to take care of them.&lt;br /&gt;&lt;br /&gt;In the west the opposite of that happens. People start planning at the age of 20 about their retirement and once they retire they are financially secure.&lt;br /&gt;&lt;br /&gt;Indian parents do NOTHING of that sort since like I said they have brought the kids in the world and what better investment at that?.&lt;br /&gt;&lt;br /&gt;I am a victim of my Indian parents (i am sure there are countless other Indian kids like me), who have grown... What is the sentiment expressed by the reviewer for the movie?&lt;/s&gt;&lt;/s&gt;negative</t>
  </si>
  <si>
    <t>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Adults only in physical looks but remain children in minds. Since everything has been provided to them by their great Indian parents, They children automatically do not feel the need to work hard at something or learn the basics of human communication with other human beings apart from their parents.&lt;br /&gt;&lt;br /&gt;B. I can show you so many Indian parents who try to prevent their kids making friends, going out or prevent them to do anything which starts making them to grow into adults.&lt;br /&gt;&lt;br /&gt;The reason why they do is the same selfishness. Indian parents "expect" their children to take care of them when they grow old. They do no savings for themselves and once they reach the age of 50...They cry out LOUD......We have grown old now and so we are dependent on you children since we have done the GREAT SERVICE of bringing you to this world and taking care of you and making you intellectually weak.&lt;br /&gt;&lt;br /&gt;Most of the Indian parents at the age of 50 have dilapidated bodies and health and are financially completely insecure. Most feel that they ABSOLUTELY have no need to take care of themselves since they "expect" their kids to take care of them.&lt;br /&gt;&lt;br /&gt;In the west the opposite of that happens. People start planning at the age of 20 about their retirement and once they retire they are financially secure.&lt;br /&gt;&lt;br /&gt;Indian parents do NOTHING of that sort since like I said they have brought the kids in the world and what better investment at that?.&lt;br /&gt;&lt;br /&gt;I am a victim of my Indian parents (i am sure there are countless other Indian kids like me), who have grown... What is the sentiment expressed by the reviewer for the movie?&lt;/s&gt;&lt;/s&gt;positive</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</si>
  <si>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What is the sentiment expressed by the reviewer for the movie?</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</si>
  <si>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What is the sentiment expressed by the reviewer for the movie?&lt;/s&gt;&lt;/s&gt;negative</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</si>
  <si>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What is the sentiment expressed by the reviewer for the movie?&lt;/s&gt;&lt;/s&gt;positive</t>
  </si>
  <si>
    <t>Although many have mixed feelings about this latter day giallo thriller from Argento, it still stands as another lavish testament to the cinematic brilliance that is Argento.&lt;br /&gt;&lt;br /&gt;A young opera singer has her first break out performance and suddenly finds herself the subject of obsession for a crazed maniac.&lt;br /&gt;&lt;br /&gt;In a way, Opera is like a modern-day giallo take on Phantom of the Opera blended with all the glorious style and color that one would expect Dario Argento to deliver. Argento makes terrific use of inventive camera techniques, reoccurring symbols (like those ravens!), Gothic atmosphere, and truly gruesome murder sequences. One scene especially (which involves a peep hole and a gun) will knock viewers right out of their seats! Story-wise the film also manages to be gripping with some strong suspense and given great atmosphere by Claudio Simonetti's gorgeous music score.&lt;br /&gt;&lt;br /&gt;The cast does some satisfying performances. Cristina Marsillach is good as our leading lady. The late Ian Charleson does a nice turn as the director, as does Urbano Barberini as an investigator, Daria Nicolodi as Marsillach's agent, and William McNamara as Marsillach's ill-fated lover. &lt;br /&gt;&lt;br /&gt;Opera is terrific latter day Argento, and perhaps the last of his great works. It's sure to please his fans and even create some new ones.&lt;br /&gt;&lt;br /&gt;**** out of **** What is the sentiment expressed by the reviewer for the movie?</t>
  </si>
  <si>
    <t>Although many have mixed feelings about this latter day giallo thriller from Argento, it still stands as another lavish testament to the cinematic brilliance that is Argento.&lt;br /&gt;&lt;br /&gt;A young opera singer has her first break out performance and suddenly finds herself the subject of obsession for a crazed maniac.&lt;br /&gt;&lt;br /&gt;In a way, Opera is like a modern-day giallo take on Phantom of the Opera blended with all the glorious style and color that one would expect Dario Argento to deliver. Argento makes terrific use of inventive camera techniques, reoccurring symbols (like those ravens!), Gothic atmosphere, and truly gruesome murder sequences. One scene especially (which involves a peep hole and a gun) will knock viewers right out of their seats! Story-wise the film also manages to be gripping with some strong suspense and given great atmosphere by Claudio Simonetti's gorgeous music score.&lt;br /&gt;&lt;br /&gt;The cast does some satisfying performances. Cristina Marsillach is good as our leading lady. The late Ian Charleson does a nice turn as the director, as does Urbano Barberini as an investigator, Daria Nicolodi as Marsillach's agent, and William McNamara as Marsillach's ill-fated lover. &lt;br /&gt;&lt;br /&gt;Opera is terrific latter day Argento, and perhaps the last of his great works. It's sure to please his fans and even create some new ones.&lt;br /&gt;&lt;br /&gt;**** out of **** What is the sentiment expressed by the reviewer for the movie?&lt;/s&gt;&lt;/s&gt;negative</t>
  </si>
  <si>
    <t>Although many have mixed feelings about this latter day giallo thriller from Argento, it still stands as another lavish testament to the cinematic brilliance that is Argento.&lt;br /&gt;&lt;br /&gt;A young opera singer has her first break out performance and suddenly finds herself the subject of obsession for a crazed maniac.&lt;br /&gt;&lt;br /&gt;In a way, Opera is like a modern-day giallo take on Phantom of the Opera blended with all the glorious style and color that one would expect Dario Argento to deliver. Argento makes terrific use of inventive camera techniques, reoccurring symbols (like those ravens!), Gothic atmosphere, and truly gruesome murder sequences. One scene especially (which involves a peep hole and a gun) will knock viewers right out of their seats! Story-wise the film also manages to be gripping with some strong suspense and given great atmosphere by Claudio Simonetti's gorgeous music score.&lt;br /&gt;&lt;br /&gt;The cast does some satisfying performances. Cristina Marsillach is good as our leading lady. The late Ian Charleson does a nice turn as the director, as does Urbano Barberini as an investigator, Daria Nicolodi as Marsillach's agent, and William McNamara as Marsillach's ill-fated lover. &lt;br /&gt;&lt;br /&gt;Opera is terrific latter day Argento, and perhaps the last of his great works. It's sure to please his fans and even create some new ones.&lt;br /&gt;&lt;br /&gt;**** out of **** What is the sentiment expressed by the reviewer for the movie?&lt;/s&gt;&lt;/s&gt;positive</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</si>
  <si>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What is the sentiment expressed by the reviewer for the movie?</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</si>
  <si>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What is the sentiment expressed by the reviewer for the movie?&lt;/s&gt;&lt;/s&gt;negative</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</si>
  <si>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What is the sentiment expressed by the reviewer for the movie?&lt;/s&gt;&lt;/s&gt;positive</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</si>
  <si>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What is the sentiment expressed by the reviewer for the movie?</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</si>
  <si>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What is the sentiment expressed by the reviewer for the movie?&lt;/s&gt;&lt;/s&gt;negative</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</si>
  <si>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What is the sentiment expressed by the reviewer for the movie?&lt;/s&gt;&lt;/s&gt;positive</t>
  </si>
  <si>
    <t>This Is one of my favourite westerns. What a cast! Glenn Ford plays his role In his usual mild, controlled but firm manner. Ford plays one of the smaller ranchers In the shadow of the mighty anchor ranch that wants to swallow up the whole territory. Edward G Robinson plays the crippled patriarch of the anchor ranch and Barbera Stanwyck plays his sly scheming wife. There Is plenty of action In this western that Is quite Impressive, the scenery Is delicious and the letterbox scope photography Is breath taking and the soundtrack Is stereo! I would say that this western had a size-able budget It looks expensive. One of a series of great Glenn Ford westerns. What is the sentiment expressed by the reviewer for the movie?</t>
  </si>
  <si>
    <t>This Is one of my favourite westerns. What a cast! Glenn Ford plays his role In his usual mild, controlled but firm manner. Ford plays one of the smaller ranchers In the shadow of the mighty anchor ranch that wants to swallow up the whole territory. Edward G Robinson plays the crippled patriarch of the anchor ranch and Barbera Stanwyck plays his sly scheming wife. There Is plenty of action In this western that Is quite Impressive, the scenery Is delicious and the letterbox scope photography Is breath taking and the soundtrack Is stereo! I would say that this western had a size-able budget It looks expensive. One of a series of great Glenn Ford westerns. What is the sentiment expressed by the reviewer for the movie?&lt;/s&gt;&lt;/s&gt;negative</t>
  </si>
  <si>
    <t>This Is one of my favourite westerns. What a cast! Glenn Ford plays his role In his usual mild, controlled but firm manner. Ford plays one of the smaller ranchers In the shadow of the mighty anchor ranch that wants to swallow up the whole territory. Edward G Robinson plays the crippled patriarch of the anchor ranch and Barbera Stanwyck plays his sly scheming wife. There Is plenty of action In this western that Is quite Impressive, the scenery Is delicious and the letterbox scope photography Is breath taking and the soundtrack Is stereo! I would say that this western had a size-able budget It looks expensive. One of a series of great Glenn Ford westerns. What is the sentiment expressed by the reviewer for the movie?&lt;/s&gt;&lt;/s&gt;positive</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</si>
  <si>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What is the sentiment expressed by the reviewer for the movie?</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</si>
  <si>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What is the sentiment expressed by the reviewer for the movie?&lt;/s&gt;&lt;/s&gt;negative</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</si>
  <si>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What is the sentiment expressed by the reviewer for the movie?&lt;/s&gt;&lt;/s&gt;positive</t>
  </si>
  <si>
    <t>Okay, to be fair this movie did have an interesting concept. Given a few script rewrites, some decent actors and a budget, this might have been a fairly decent cult flick instead of the MST3K fodder it turned out to be.&lt;br /&gt;&lt;br /&gt;Still, it was better than "Armageddon." What is the sentiment expressed by the reviewer for the movie?</t>
  </si>
  <si>
    <t>Okay, to be fair this movie did have an interesting concept. Given a few script rewrites, some decent actors and a budget, this might have been a fairly decent cult flick instead of the MST3K fodder it turned out to be.&lt;br /&gt;&lt;br /&gt;Still, it was better than "Armageddon." What is the sentiment expressed by the reviewer for the movie?&lt;/s&gt;&lt;/s&gt;negative</t>
  </si>
  <si>
    <t>Okay, to be fair this movie did have an interesting concept. Given a few script rewrites, some decent actors and a budget, this might have been a fairly decent cult flick instead of the MST3K fodder it turned out to be.&lt;br /&gt;&lt;br /&gt;Still, it was better than "Armageddon." What is the sentiment expressed by the reviewer for the movie?&lt;/s&gt;&lt;/s&gt;positive</t>
  </si>
  <si>
    <t>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 What is the sentiment expressed by the reviewer for the movie?</t>
  </si>
  <si>
    <t>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 What is the sentiment expressed by the reviewer for the movie?&lt;/s&gt;&lt;/s&gt;negative</t>
  </si>
  <si>
    <t>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 What is the sentiment expressed by the reviewer for the movie?&lt;/s&gt;&lt;/s&gt;positive</t>
  </si>
  <si>
    <t>This movie is definitely a case of style over substance but the style is good and certainly more than unique on its own to make "The Cell" a memorable and above average movie.&lt;br /&gt;&lt;br /&gt;"The Cell" is beautifully looking with impressive sets, costumes and make-up. Yes, it's real eye candy to watch all. The movie has some perfectly 'dreamy' sequences that are certainly odd but also very beautiful and imaginative to look at. This movie is a perfect mix of an art-house type of movie and a typical Hollywood-thriller, that is accessible to both fans of the genre.&lt;br /&gt;&lt;br /&gt;The story itself is pretty far fetched and doesn't always make sense. Because of that the movie isn't always pleasant and likable to watch but like I mentioned before, the style compensates for this. The style makes you keep watching till the end and provides the best moments of the movie.&lt;br /&gt;&lt;br /&gt;Vincent D'Onofrio is unforgettable as the serial-killer with a twisted mind. Vincent D'Onofrio is really underused as an actor and this movie shows his talent once more. I'm not particularly happy about the casting of Jennifer Lopez. I know that she can act in some of her movies but she really wasn't suitable to play the main character in this movie. Her character wasn't strong enough and she was overshadowed by Vincent D'Onofrio and Vince Vaughn. Still I felt that Vince Vaughn was also miscast in this movie. He didn't fit the role well enough and no, I'm not saying that because I'm used of seeing him only in comedies now days. The rest of the supporting cast is good and still give the movie a certain degree of credibility.&lt;br /&gt;&lt;br /&gt;The musical score by Howard Shore was also surprising good and was sort of "Se7en" like at times. It suited the movie well and gave some of the scene's some extra mood and atmosphere.&lt;br /&gt;&lt;br /&gt;It's a far from perfect movie and the concept is far fetched and not always handled in the right way. Still "The Cell" is a perfectly watchable movie and perhaps even a bit of a must see, due to its style, originality and... What is the sentiment expressed by the reviewer for the movie?</t>
  </si>
  <si>
    <t>This movie is definitely a case of style over substance but the style is good and certainly more than unique on its own to make "The Cell" a memorable and above average movie.&lt;br /&gt;&lt;br /&gt;"The Cell" is beautifully looking with impressive sets, costumes and make-up. Yes, it's real eye candy to watch all. The movie has some perfectly 'dreamy' sequences that are certainly odd but also very beautiful and imaginative to look at. This movie is a perfect mix of an art-house type of movie and a typical Hollywood-thriller, that is accessible to both fans of the genre.&lt;br /&gt;&lt;br /&gt;The story itself is pretty far fetched and doesn't always make sense. Because of that the movie isn't always pleasant and likable to watch but like I mentioned before, the style compensates for this. The style makes you keep watching till the end and provides the best moments of the movie.&lt;br /&gt;&lt;br /&gt;Vincent D'Onofrio is unforgettable as the serial-killer with a twisted mind. Vincent D'Onofrio is really underused as an actor and this movie shows his talent once more. I'm not particularly happy about the casting of Jennifer Lopez. I know that she can act in some of her movies but she really wasn't suitable to play the main character in this movie. Her character wasn't strong enough and she was overshadowed by Vincent D'Onofrio and Vince Vaughn. Still I felt that Vince Vaughn was also miscast in this movie. He didn't fit the role well enough and no, I'm not saying that because I'm used of seeing him only in comedies now days. The rest of the supporting cast is good and still give the movie a certain degree of credibility.&lt;br /&gt;&lt;br /&gt;The musical score by Howard Shore was also surprising good and was sort of "Se7en" like at times. It suited the movie well and gave some of the scene's some extra mood and atmosphere.&lt;br /&gt;&lt;br /&gt;It's a far from perfect movie and the concept is far fetched and not always handled in the right way. Still "The Cell" is a perfectly watchable movie and perhaps even a bit of a must see, due to its style, originality and... What is the sentiment expressed by the reviewer for the movie?&lt;/s&gt;&lt;/s&gt;negative</t>
  </si>
  <si>
    <t>This movie is definitely a case of style over substance but the style is good and certainly more than unique on its own to make "The Cell" a memorable and above average movie.&lt;br /&gt;&lt;br /&gt;"The Cell" is beautifully looking with impressive sets, costumes and make-up. Yes, it's real eye candy to watch all. The movie has some perfectly 'dreamy' sequences that are certainly odd but also very beautiful and imaginative to look at. This movie is a perfect mix of an art-house type of movie and a typical Hollywood-thriller, that is accessible to both fans of the genre.&lt;br /&gt;&lt;br /&gt;The story itself is pretty far fetched and doesn't always make sense. Because of that the movie isn't always pleasant and likable to watch but like I mentioned before, the style compensates for this. The style makes you keep watching till the end and provides the best moments of the movie.&lt;br /&gt;&lt;br /&gt;Vincent D'Onofrio is unforgettable as the serial-killer with a twisted mind. Vincent D'Onofrio is really underused as an actor and this movie shows his talent once more. I'm not particularly happy about the casting of Jennifer Lopez. I know that she can act in some of her movies but she really wasn't suitable to play the main character in this movie. Her character wasn't strong enough and she was overshadowed by Vincent D'Onofrio and Vince Vaughn. Still I felt that Vince Vaughn was also miscast in this movie. He didn't fit the role well enough and no, I'm not saying that because I'm used of seeing him only in comedies now days. The rest of the supporting cast is good and still give the movie a certain degree of credibility.&lt;br /&gt;&lt;br /&gt;The musical score by Howard Shore was also surprising good and was sort of "Se7en" like at times. It suited the movie well and gave some of the scene's some extra mood and atmosphere.&lt;br /&gt;&lt;br /&gt;It's a far from perfect movie and the concept is far fetched and not always handled in the right way. Still "The Cell" is a perfectly watchable movie and perhaps even a bit of a must see, due to its style, originality and... What is the sentiment expressed by the reviewer for the movie?&lt;/s&gt;&lt;/s&gt;positive</t>
  </si>
  <si>
    <t>To put it simply, Mind of Mencia is the worst, unfunniest show on Comedy Central, and quite possibly all of television... ever. I love Comedy Central and watch many shows and movies there all the time, but every time the intro for this show even starts after some good comedy, I can't find the remote fast enough.&lt;br /&gt;&lt;br /&gt;Mencia tells used, worn out racial jokes in a bad attempt at being controversial, then will point out the ethnicity he just talked about in the audience as if to say 'they liked it, so all of your race likes it, and by extension me too'. Give me a break Mencia, I don't know if those people are plants or not, but just because you go to a black guy and high five him after one of your ridiculous jokes, doesn't mean he thinks you're funny, it just means you put him on the spot and what else is he going to do, smack you on TV? He gives the impression that his jokes are deep, meaningful, and thought provoking, which is apparent in his commercials, but when you actually watch the show almost 100% of what he says is common sense. He also claims that only smart people get some of his jokes, but you don't have to be any smarter than a monkey to understand what he just said when he says that, maybe you need to go finish 3rd grade Carlos. The guy goes on to say that he says what others are only thinking, but I think you'll find that if anyone was thinking what he says, they figured out all on their own that it was ridiculous, and that's why they never said it in the first place.&lt;br /&gt;&lt;br /&gt;All in all, watch 1 episode and be done with it if you must, because after you've seen 1 episode, you've seen them all. Why Comedy Central keeps renewing this horrible show is well beyond me. If you're looking for good comedy, look elsewhere, because you will find very little of it here. What is the sentiment expressed by the reviewer for the movie?</t>
  </si>
  <si>
    <t>To put it simply, Mind of Mencia is the worst, unfunniest show on Comedy Central, and quite possibly all of television... ever. I love Comedy Central and watch many shows and movies there all the time, but every time the intro for this show even starts after some good comedy, I can't find the remote fast enough.&lt;br /&gt;&lt;br /&gt;Mencia tells used, worn out racial jokes in a bad attempt at being controversial, then will point out the ethnicity he just talked about in the audience as if to say 'they liked it, so all of your race likes it, and by extension me too'. Give me a break Mencia, I don't know if those people are plants or not, but just because you go to a black guy and high five him after one of your ridiculous jokes, doesn't mean he thinks you're funny, it just means you put him on the spot and what else is he going to do, smack you on TV? He gives the impression that his jokes are deep, meaningful, and thought provoking, which is apparent in his commercials, but when you actually watch the show almost 100% of what he says is common sense. He also claims that only smart people get some of his jokes, but you don't have to be any smarter than a monkey to understand what he just said when he says that, maybe you need to go finish 3rd grade Carlos. The guy goes on to say that he says what others are only thinking, but I think you'll find that if anyone was thinking what he says, they figured out all on their own that it was ridiculous, and that's why they never said it in the first place.&lt;br /&gt;&lt;br /&gt;All in all, watch 1 episode and be done with it if you must, because after you've seen 1 episode, you've seen them all. Why Comedy Central keeps renewing this horrible show is well beyond me. If you're looking for good comedy, look elsewhere, because you will find very little of it here. What is the sentiment expressed by the reviewer for the movie?&lt;/s&gt;&lt;/s&gt;negative</t>
  </si>
  <si>
    <t>To put it simply, Mind of Mencia is the worst, unfunniest show on Comedy Central, and quite possibly all of television... ever. I love Comedy Central and watch many shows and movies there all the time, but every time the intro for this show even starts after some good comedy, I can't find the remote fast enough.&lt;br /&gt;&lt;br /&gt;Mencia tells used, worn out racial jokes in a bad attempt at being controversial, then will point out the ethnicity he just talked about in the audience as if to say 'they liked it, so all of your race likes it, and by extension me too'. Give me a break Mencia, I don't know if those people are plants or not, but just because you go to a black guy and high five him after one of your ridiculous jokes, doesn't mean he thinks you're funny, it just means you put him on the spot and what else is he going to do, smack you on TV? He gives the impression that his jokes are deep, meaningful, and thought provoking, which is apparent in his commercials, but when you actually watch the show almost 100% of what he says is common sense. He also claims that only smart people get some of his jokes, but you don't have to be any smarter than a monkey to understand what he just said when he says that, maybe you need to go finish 3rd grade Carlos. The guy goes on to say that he says what others are only thinking, but I think you'll find that if anyone was thinking what he says, they figured out all on their own that it was ridiculous, and that's why they never said it in the first place.&lt;br /&gt;&lt;br /&gt;All in all, watch 1 episode and be done with it if you must, because after you've seen 1 episode, you've seen them all. Why Comedy Central keeps renewing this horrible show is well beyond me. If you're looking for good comedy, look elsewhere, because you will find very little of it here. What is the sentiment expressed by the reviewer for the movie?&lt;/s&gt;&lt;/s&gt;positive</t>
  </si>
  <si>
    <t>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What is the sentiment expressed by the reviewer for the movie?</t>
  </si>
  <si>
    <t>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What is the sentiment expressed by the reviewer for the movie?&lt;/s&gt;&lt;/s&gt;negative</t>
  </si>
  <si>
    <t>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 What is the sentiment expressed by the reviewer for the movie?&lt;/s&gt;&lt;/s&gt;positive</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</si>
  <si>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What is the sentiment expressed by the reviewer for the movie?</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</si>
  <si>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What is the sentiment expressed by the reviewer for the movie?&lt;/s&gt;&lt;/s&gt;negative</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</si>
  <si>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What is the sentiment expressed by the reviewer for the movie?&lt;/s&gt;&lt;/s&gt;positive</t>
  </si>
  <si>
    <t>This film had some very funny moments. The aforementioned feeb sketch for starters. &lt;br /&gt;&lt;br /&gt;The parts where Rik tries to act dignified in front of his guests, looking down at them through his nose. Very subtly done, especially as the guest was a toffee nosed adulterer himself.&lt;br /&gt;&lt;br /&gt;The scene where Rik finds out that Gina has a fianc√©, "Ahhh. She was stringing me along all the time, the brazen hussy." with his 2 candle eyes. Like as if she really fancied him. But he believed it. That's why it was so funny. Great moment. &lt;br /&gt;&lt;br /&gt;Gino was also excellent. He should have been used more as the bad man. "Where are the whores I ordered!" he bellows. Brilliant stuff. What is the sentiment expressed by the reviewer for the movie?</t>
  </si>
  <si>
    <t>This film had some very funny moments. The aforementioned feeb sketch for starters. &lt;br /&gt;&lt;br /&gt;The parts where Rik tries to act dignified in front of his guests, looking down at them through his nose. Very subtly done, especially as the guest was a toffee nosed adulterer himself.&lt;br /&gt;&lt;br /&gt;The scene where Rik finds out that Gina has a fianc√©, "Ahhh. She was stringing me along all the time, the brazen hussy." with his 2 candle eyes. Like as if she really fancied him. But he believed it. That's why it was so funny. Great moment. &lt;br /&gt;&lt;br /&gt;Gino was also excellent. He should have been used more as the bad man. "Where are the whores I ordered!" he bellows. Brilliant stuff. What is the sentiment expressed by the reviewer for the movie?&lt;/s&gt;&lt;/s&gt;negative</t>
  </si>
  <si>
    <t>This film had some very funny moments. The aforementioned feeb sketch for starters. &lt;br /&gt;&lt;br /&gt;The parts where Rik tries to act dignified in front of his guests, looking down at them through his nose. Very subtly done, especially as the guest was a toffee nosed adulterer himself.&lt;br /&gt;&lt;br /&gt;The scene where Rik finds out that Gina has a fianc√©, "Ahhh. She was stringing me along all the time, the brazen hussy." with his 2 candle eyes. Like as if she really fancied him. But he believed it. That's why it was so funny. Great moment. &lt;br /&gt;&lt;br /&gt;Gino was also excellent. He should have been used more as the bad man. "Where are the whores I ordered!" he bellows. Brilliant stuff. What is the sentiment expressed by the reviewer for the movie?&lt;/s&gt;&lt;/s&gt;positive</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</si>
  <si>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 What is the sentiment expressed by the reviewer for the movie?</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</si>
  <si>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 What is the sentiment expressed by the reviewer for the movie?&lt;/s&gt;&lt;/s&gt;negative</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</si>
  <si>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 What is the sentiment expressed by the reviewer for the movie?&lt;/s&gt;&lt;/s&gt;positive</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</si>
  <si>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What is the sentiment expressed by the reviewer for the movie?</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</si>
  <si>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What is the sentiment expressed by the reviewer for the movie?&lt;/s&gt;&lt;/s&gt;negative</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</si>
  <si>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What is the sentiment expressed by the reviewer for the movie?&lt;/s&gt;&lt;/s&gt;positive</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</si>
  <si>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What is the sentiment expressed by the reviewer for the movie?</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</si>
  <si>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What is the sentiment expressed by the reviewer for the movie?&lt;/s&gt;&lt;/s&gt;negative</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</si>
  <si>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What is the sentiment expressed by the reviewer for the movie?&lt;/s&gt;&lt;/s&gt;positive</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</si>
  <si>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What is the sentiment expressed by the reviewer for the movie?</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</si>
  <si>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What is the sentiment expressed by the reviewer for the movie?&lt;/s&gt;&lt;/s&gt;negative</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</si>
  <si>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What is the sentiment expressed by the reviewer for the movie?&lt;/s&gt;&lt;/s&gt;positive</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</si>
  <si>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What is the sentiment expressed by the reviewer for the movie?</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</si>
  <si>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What is the sentiment expressed by the reviewer for the movie?&lt;/s&gt;&lt;/s&gt;negative</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</si>
  <si>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What is the sentiment expressed by the reviewer for the movie?&lt;/s&gt;&lt;/s&gt;positive</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</si>
  <si>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What is the sentiment expressed by the reviewer for the movie?</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</si>
  <si>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What is the sentiment expressed by the reviewer for the movie?&lt;/s&gt;&lt;/s&gt;negative</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</si>
  <si>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What is the sentiment expressed by the reviewer for the movie?&lt;/s&gt;&lt;/s&gt;positive</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</si>
  <si>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What is the sentiment expressed by the reviewer for the movie?</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</si>
  <si>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What is the sentiment expressed by the reviewer for the movie?&lt;/s&gt;&lt;/s&gt;negative</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</si>
  <si>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What is the sentiment expressed by the reviewer for the movie?&lt;/s&gt;&lt;/s&gt;positive</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</si>
  <si>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What is the sentiment expressed by the reviewer for the movie?</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</si>
  <si>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What is the sentiment expressed by the reviewer for the movie?&lt;/s&gt;&lt;/s&gt;negative</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</si>
  <si>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What is the sentiment expressed by the reviewer for the movie?&lt;/s&gt;&lt;/s&gt;positive</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</si>
  <si>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What is the sentiment expressed by the reviewer for the movie?</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</si>
  <si>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What is the sentiment expressed by the reviewer for the movie?&lt;/s&gt;&lt;/s&gt;negative</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</si>
  <si>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What is the sentiment expressed by the reviewer for the movie?&lt;/s&gt;&lt;/s&gt;positive</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</si>
  <si>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What is the sentiment expressed by the reviewer for the movie?</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</si>
  <si>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What is the sentiment expressed by the reviewer for the movie?&lt;/s&gt;&lt;/s&gt;negative</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</si>
  <si>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What is the sentiment expressed by the reviewer for the movie?&lt;/s&gt;&lt;/s&gt;positive</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</si>
  <si>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What is the sentiment expressed by the reviewer for the movie?</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</si>
  <si>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What is the sentiment expressed by the reviewer for the movie?&lt;/s&gt;&lt;/s&gt;negative</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</si>
  <si>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What is the sentiment expressed by the reviewer for the movie?&lt;/s&gt;&lt;/s&gt;positive</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</si>
  <si>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What is the sentiment expressed by the reviewer for the movie?</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</si>
  <si>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What is the sentiment expressed by the reviewer for the movie?&lt;/s&gt;&lt;/s&gt;negative</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</si>
  <si>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What is the sentiment expressed by the reviewer for the movie?&lt;/s&gt;&lt;/s&gt;positive</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</si>
  <si>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What is the sentiment expressed by the reviewer for the movie?</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</si>
  <si>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What is the sentiment expressed by the reviewer for the movie?&lt;/s&gt;&lt;/s&gt;negative</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</si>
  <si>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What is the sentiment expressed by the reviewer for the movie?&lt;/s&gt;&lt;/s&gt;positive</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</si>
  <si>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What is the sentiment expressed by the reviewer for the movie?</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</si>
  <si>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What is the sentiment expressed by the reviewer for the movie?&lt;/s&gt;&lt;/s&gt;negative</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</si>
  <si>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What is the sentiment expressed by the reviewer for the movie?&lt;/s&gt;&lt;/s&gt;positive</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</si>
  <si>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What is the sentiment expressed by the reviewer for the movie?</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</si>
  <si>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What is the sentiment expressed by the reviewer for the movie?&lt;/s&gt;&lt;/s&gt;negative</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</si>
  <si>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What is the sentiment expressed by the reviewer for the movie?&lt;/s&gt;&lt;/s&gt;positive</t>
  </si>
  <si>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 What is the sentiment expressed by the reviewer for the movie?</t>
  </si>
  <si>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 What is the sentiment expressed by the reviewer for the movie?&lt;/s&gt;&lt;/s&gt;negative</t>
  </si>
  <si>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 What is the sentiment expressed by the reviewer for the movie?&lt;/s&gt;&lt;/s&gt;positive</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</si>
  <si>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What is the sentiment expressed by the reviewer for the movie?</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</si>
  <si>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What is the sentiment expressed by the reviewer for the movie?&lt;/s&gt;&lt;/s&gt;negative</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</si>
  <si>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What is the sentiment expressed by the reviewer for the movie?&lt;/s&gt;&lt;/s&gt;positive</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</si>
  <si>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J√ºrgen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What is the sentiment expressed by the reviewer for the movie?</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</si>
  <si>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J√ºrgen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What is the sentiment expressed by the reviewer for the movie?&lt;/s&gt;&lt;/s&gt;negative</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</si>
  <si>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J√ºrgen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What is the sentiment expressed by the reviewer for the movie?&lt;/s&gt;&lt;/s&gt;positive</t>
  </si>
  <si>
    <t>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 What is the sentiment expressed by the reviewer for the movie?</t>
  </si>
  <si>
    <t>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 What is the sentiment expressed by the reviewer for the movie?&lt;/s&gt;&lt;/s&gt;negative</t>
  </si>
  <si>
    <t>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 What is the sentiment expressed by the reviewer for the movie?&lt;/s&gt;&lt;/s&gt;positive</t>
  </si>
  <si>
    <t>Has anyone ever read or heard comments by Scorsese or David Chase ( Soprano's Exec. Producer) about "Death Collector/Family Enforcer"? I bought the DVD after not having seen it for a while on cable (like 20 years), but having seen "Goodfellas" and the entire "Sopranos" run to date. In retrospect, both guys must have seen Death Collector/Family Enforcer and absorbed the flavor ,perhaps inspiring the tone for their masterworks, both of which the polar opposite of the romanticized Godfather trilogy. Being a Jersey guy, it is interesting to see how the Jersey meadowlands have evolved since the mid-70's. It is not the swampy dumping ground it used to be although once in a while a body will turn up in a local waterway. Also, it's a little bittersweet to seen a newly constructed World Trade Center in the across the river in the opening and closing scene. Who could have imagined? What is the sentiment expressed by the reviewer for the movie?</t>
  </si>
  <si>
    <t>Has anyone ever read or heard comments by Scorsese or David Chase ( Soprano's Exec. Producer) about "Death Collector/Family Enforcer"? I bought the DVD after not having seen it for a while on cable (like 20 years), but having seen "Goodfellas" and the entire "Sopranos" run to date. In retrospect, both guys must have seen Death Collector/Family Enforcer and absorbed the flavor ,perhaps inspiring the tone for their masterworks, both of which the polar opposite of the romanticized Godfather trilogy. Being a Jersey guy, it is interesting to see how the Jersey meadowlands have evolved since the mid-70's. It is not the swampy dumping ground it used to be although once in a while a body will turn up in a local waterway. Also, it's a little bittersweet to seen a newly constructed World Trade Center in the across the river in the opening and closing scene. Who could have imagined? What is the sentiment expressed by the reviewer for the movie?&lt;/s&gt;&lt;/s&gt;negative</t>
  </si>
  <si>
    <t>Has anyone ever read or heard comments by Scorsese or David Chase ( Soprano's Exec. Producer) about "Death Collector/Family Enforcer"? I bought the DVD after not having seen it for a while on cable (like 20 years), but having seen "Goodfellas" and the entire "Sopranos" run to date. In retrospect, both guys must have seen Death Collector/Family Enforcer and absorbed the flavor ,perhaps inspiring the tone for their masterworks, both of which the polar opposite of the romanticized Godfather trilogy. Being a Jersey guy, it is interesting to see how the Jersey meadowlands have evolved since the mid-70's. It is not the swampy dumping ground it used to be although once in a while a body will turn up in a local waterway. Also, it's a little bittersweet to seen a newly constructed World Trade Center in the across the river in the opening and closing scene. Who could have imagined? What is the sentiment expressed by the reviewer for the movie?&lt;/s&gt;&lt;/s&gt;positive</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</si>
  <si>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What is the sentiment expressed by the reviewer for the movie?</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</si>
  <si>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What is the sentiment expressed by the reviewer for the movie?&lt;/s&gt;&lt;/s&gt;negative</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</si>
  <si>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What is the sentiment expressed by the reviewer for the movie?&lt;/s&gt;&lt;/s&gt;positive</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</si>
  <si>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What is the sentiment expressed by the reviewer for the movie?</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</si>
  <si>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What is the sentiment expressed by the reviewer for the movie?&lt;/s&gt;&lt;/s&gt;negative</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</si>
  <si>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What is the sentiment expressed by the reviewer for the movie?&lt;/s&gt;&lt;/s&gt;positive</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</si>
  <si>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What is the sentiment expressed by the reviewer for the movie?</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</si>
  <si>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What is the sentiment expressed by the reviewer for the movie?&lt;/s&gt;&lt;/s&gt;negative</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</si>
  <si>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What is the sentiment expressed by the reviewer for the movie?&lt;/s&gt;&lt;/s&gt;positive</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</si>
  <si>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What is the sentiment expressed by the reviewer for the movie?</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</si>
  <si>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What is the sentiment expressed by the reviewer for the movie?&lt;/s&gt;&lt;/s&gt;negative</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</si>
  <si>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What is the sentiment expressed by the reviewer for the movie?&lt;/s&gt;&lt;/s&gt;positive</t>
  </si>
  <si>
    <t>any movie that has a line of dialogue that goes something like this...."Judy's getting ready for her date, Butthole!" has to be good! I found this on DVD unrated, unedited and was pleasantly surprised, a lot of hard work was put into making this movie. I actually enjoyed this more that a lot of 80s movies I have seen. Great addition to my movie collection.&lt;br /&gt;&lt;br /&gt;The buildup was great, sets up the scares for the rest of the movie. Loved the GORE and the T&amp;A. I never thought eyeballs being gouged out would look like popping boils, the color of the eye splatter was gross! I keep thinking that "Rog" looked like Tiger Woods but more black, anyone agree? What is the sentiment expressed by the reviewer for the movie?</t>
  </si>
  <si>
    <t>any movie that has a line of dialogue that goes something like this...."Judy's getting ready for her date, Butthole!" has to be good! I found this on DVD unrated, unedited and was pleasantly surprised, a lot of hard work was put into making this movie. I actually enjoyed this more that a lot of 80s movies I have seen. Great addition to my movie collection.&lt;br /&gt;&lt;br /&gt;The buildup was great, sets up the scares for the rest of the movie. Loved the GORE and the T&amp;A. I never thought eyeballs being gouged out would look like popping boils, the color of the eye splatter was gross! I keep thinking that "Rog" looked like Tiger Woods but more black, anyone agree? What is the sentiment expressed by the reviewer for the movie?&lt;/s&gt;&lt;/s&gt;negative</t>
  </si>
  <si>
    <t>any movie that has a line of dialogue that goes something like this...."Judy's getting ready for her date, Butthole!" has to be good! I found this on DVD unrated, unedited and was pleasantly surprised, a lot of hard work was put into making this movie. I actually enjoyed this more that a lot of 80s movies I have seen. Great addition to my movie collection.&lt;br /&gt;&lt;br /&gt;The buildup was great, sets up the scares for the rest of the movie. Loved the GORE and the T&amp;A. I never thought eyeballs being gouged out would look like popping boils, the color of the eye splatter was gross! I keep thinking that "Rog" looked like Tiger Woods but more black, anyone agree? What is the sentiment expressed by the reviewer for the movie?&lt;/s&gt;&lt;/s&gt;positive</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</si>
  <si>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What is the sentiment expressed by the reviewer for the movie?</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</si>
  <si>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What is the sentiment expressed by the reviewer for the movie?&lt;/s&gt;&lt;/s&gt;negative</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</si>
  <si>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What is the sentiment expressed by the reviewer for the movie?&lt;/s&gt;&lt;/s&gt;positive</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</si>
  <si>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What is the sentiment expressed by the reviewer for the movie?</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</si>
  <si>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What is the sentiment expressed by the reviewer for the movie?&lt;/s&gt;&lt;/s&gt;negative</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</si>
  <si>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What is the sentiment expressed by the reviewer for the movie?&lt;/s&gt;&lt;/s&gt;positive</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</si>
  <si>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What is the sentiment expressed by the reviewer for the movie?</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</si>
  <si>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What is the sentiment expressed by the reviewer for the movie?&lt;/s&gt;&lt;/s&gt;negative</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</si>
  <si>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What is the sentiment expressed by the reviewer for the movie?&lt;/s&gt;&lt;/s&gt;positive</t>
  </si>
  <si>
    <t>Vadim changed Brigitte's image and way of life from that of the young society beauty he had married to that of a rebellious and challenging teenager of the 1950s¬Ö &lt;br /&gt;&lt;br /&gt;"Une Parisienne" succeeded in launching her ravishing figure as the teenage goddess, the casual sexuality, the provocative gaiety in confrontation with men¬Ö &lt;br /&gt;&lt;br /&gt;Charles Boyer ¬ó as Prince Charles ¬ó was the perfect, ideal choice of those magically romantic moments¬Ö His deep and vibrant voice spoke a promise of new adventures in love¬Ö His deep, wondering eyes bespoke a worldly knowledge untarnished by cynicism¬Ö He had the boudoir grace of Valentino without the hysteria or the sometime effeminacy of the great lover¬Ö Under Michel Boisrond's direction, Boyer was an old-style romantic without the grand manner¬Ö What is the sentiment expressed by the reviewer for the movie?</t>
  </si>
  <si>
    <t>Vadim changed Brigitte's image and way of life from that of the young society beauty he had married to that of a rebellious and challenging teenager of the 1950s¬Ö &lt;br /&gt;&lt;br /&gt;"Une Parisienne" succeeded in launching her ravishing figure as the teenage goddess, the casual sexuality, the provocative gaiety in confrontation with men¬Ö &lt;br /&gt;&lt;br /&gt;Charles Boyer ¬ó as Prince Charles ¬ó was the perfect, ideal choice of those magically romantic moments¬Ö His deep and vibrant voice spoke a promise of new adventures in love¬Ö His deep, wondering eyes bespoke a worldly knowledge untarnished by cynicism¬Ö He had the boudoir grace of Valentino without the hysteria or the sometime effeminacy of the great lover¬Ö Under Michel Boisrond's direction, Boyer was an old-style romantic without the grand manner¬Ö What is the sentiment expressed by the reviewer for the movie?&lt;/s&gt;&lt;/s&gt;negative</t>
  </si>
  <si>
    <t>Vadim changed Brigitte's image and way of life from that of the young society beauty he had married to that of a rebellious and challenging teenager of the 1950s¬Ö &lt;br /&gt;&lt;br /&gt;"Une Parisienne" succeeded in launching her ravishing figure as the teenage goddess, the casual sexuality, the provocative gaiety in confrontation with men¬Ö &lt;br /&gt;&lt;br /&gt;Charles Boyer ¬ó as Prince Charles ¬ó was the perfect, ideal choice of those magically romantic moments¬Ö His deep and vibrant voice spoke a promise of new adventures in love¬Ö His deep, wondering eyes bespoke a worldly knowledge untarnished by cynicism¬Ö He had the boudoir grace of Valentino without the hysteria or the sometime effeminacy of the great lover¬Ö Under Michel Boisrond's direction, Boyer was an old-style romantic without the grand manner¬Ö What is the sentiment expressed by the reviewer for the movie?&lt;/s&gt;&lt;/s&gt;positive</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</si>
  <si>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What is the sentiment expressed by the reviewer for the movie?</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</si>
  <si>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What is the sentiment expressed by the reviewer for the movie?&lt;/s&gt;&lt;/s&gt;negative</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</si>
  <si>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What is the sentiment expressed by the reviewer for the movie?&lt;/s&gt;&lt;/s&gt;positive</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</si>
  <si>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What is the sentiment expressed by the reviewer for the movie?</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</si>
  <si>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What is the sentiment expressed by the reviewer for the movie?&lt;/s&gt;&lt;/s&gt;negative</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</si>
  <si>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What is the sentiment expressed by the reviewer for the movie?&lt;/s&gt;&lt;/s&gt;positive</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</si>
  <si>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What is the sentiment expressed by the reviewer for the movie?</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</si>
  <si>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What is the sentiment expressed by the reviewer for the movie?&lt;/s&gt;&lt;/s&gt;negative</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</si>
  <si>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What is the sentiment expressed by the reviewer for the movie?&lt;/s&gt;&lt;/s&gt;positive</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</si>
  <si>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What is the sentiment expressed by the reviewer for the movie?</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</si>
  <si>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What is the sentiment expressed by the reviewer for the movie?&lt;/s&gt;&lt;/s&gt;negative</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</si>
  <si>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What is the sentiment expressed by the reviewer for the movie?&lt;/s&gt;&lt;/s&gt;positive</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</si>
  <si>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What is the sentiment expressed by the reviewer for the movie?</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</si>
  <si>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What is the sentiment expressed by the reviewer for the movie?&lt;/s&gt;&lt;/s&gt;negative</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</si>
  <si>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What is the sentiment expressed by the reviewer for the movie?&lt;/s&gt;&lt;/s&gt;positive</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</si>
  <si>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What is the sentiment expressed by the reviewer for the movie?</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</si>
  <si>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What is the sentiment expressed by the reviewer for the movie?&lt;/s&gt;&lt;/s&gt;negative</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</si>
  <si>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What is the sentiment expressed by the reviewer for the movie?&lt;/s&gt;&lt;/s&gt;positive</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</si>
  <si>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What is the sentiment expressed by the reviewer for the movie?</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</si>
  <si>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What is the sentiment expressed by the reviewer for the movie?&lt;/s&gt;&lt;/s&gt;negative</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</si>
  <si>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What is the sentiment expressed by the reviewer for the movie?&lt;/s&gt;&lt;/s&gt;positive</t>
  </si>
  <si>
    <t>That's about the only redeeming quality in a movie that otherwise insults the viewer's intelligence by losing track of time, plot, and reason for being produced.&lt;br /&gt;&lt;br /&gt;Plus, how that guy with the glasses ever got a gig in Hollywood is beyond me. What is the sentiment expressed by the reviewer for the movie?</t>
  </si>
  <si>
    <t>That's about the only redeeming quality in a movie that otherwise insults the viewer's intelligence by losing track of time, plot, and reason for being produced.&lt;br /&gt;&lt;br /&gt;Plus, how that guy with the glasses ever got a gig in Hollywood is beyond me. What is the sentiment expressed by the reviewer for the movie?&lt;/s&gt;&lt;/s&gt;negative</t>
  </si>
  <si>
    <t>That's about the only redeeming quality in a movie that otherwise insults the viewer's intelligence by losing track of time, plot, and reason for being produced.&lt;br /&gt;&lt;br /&gt;Plus, how that guy with the glasses ever got a gig in Hollywood is beyond me. What is the sentiment expressed by the reviewer for the movie?&lt;/s&gt;&lt;/s&gt;positive</t>
  </si>
  <si>
    <t>Now this is classic. A friend of mine told me about this flick, saying that it's incredibly lame, stupid, retarded, and moronic. He also said that I'd love it. &lt;br /&gt;&lt;br /&gt;To my surprise, I found it available from netflix and rented it at once. I'm just shocked that I had never heard of it before. If I could give it an eleven, I would.&lt;br /&gt;&lt;br /&gt; What is the sentiment expressed by the reviewer for the movie?</t>
  </si>
  <si>
    <t>Now this is classic. A friend of mine told me about this flick, saying that it's incredibly lame, stupid, retarded, and moronic. He also said that I'd love it. &lt;br /&gt;&lt;br /&gt;To my surprise, I found it available from netflix and rented it at once. I'm just shocked that I had never heard of it before. If I could give it an eleven, I would.&lt;br /&gt;&lt;br /&gt; What is the sentiment expressed by the reviewer for the movie?&lt;/s&gt;&lt;/s&gt;negative</t>
  </si>
  <si>
    <t>Now this is classic. A friend of mine told me about this flick, saying that it's incredibly lame, stupid, retarded, and moronic. He also said that I'd love it. &lt;br /&gt;&lt;br /&gt;To my surprise, I found it available from netflix and rented it at once. I'm just shocked that I had never heard of it before. If I could give it an eleven, I would.&lt;br /&gt;&lt;br /&gt; What is the sentiment expressed by the reviewer for the movie?&lt;/s&gt;&lt;/s&gt;positive</t>
  </si>
  <si>
    <t>It's always a good feeling when a movie delivers the goods when you weren't expecting it. The Dead End Kids/Bowery Boys found themselves in a lot of uneven films, and usually did better when in a support role, as in "Angels With Dirty Faces". Here, their presence as a backdrop to the story of a boxer framed for murder gives them a lot of screen time without distracting from the main action.&lt;br /&gt;&lt;br /&gt;John Garfield is light heavyweight champion Johnny Bradfield, a southpaw hitter who's a lot different from the image he portrays to the sports world and the press. When a newspaper reporter inadvertently learns that Johnny's a party loving womanizer, his plans to spill that information in a column is interrupted by a whiskey bottle to the head from Johnny's manager Doc Ward (Robert Gleckler). In turn, Doc talks Johnny's girlfriend Goldie (Ann Sheridan) into running off with him to avoid the legal hassle of dealing with the reporter's death. As both flee, a police chase winds up in a fiery car wreck, and Doc's body is misidentified as Johnny from the gold watch he was wearing.&lt;br /&gt;&lt;br /&gt;Claude Rains adopts an Edward G. Robinson sneer that doesn't quite work as a detective who's been reassigned to morgue detail after a bad arrest years ago. His character is Monty Phelan, and he has a pretty good hunch that the body in the car crash wasn't Johnny. He pesters his boss to hand over the closed case to him, and is given the assignment to get him out of town and out of the way.&lt;br /&gt;&lt;br /&gt;Meanwhile, Johnny looks for advice from his lawyer, and winds up being screwed even worse when he gets conned for most of his ten thousand dollar savings. Making his way cross country, Johnny winds up at the Rancho Rafferty Date Farm in Arizona, run by a crusty Granny Rafferty (May Robson). The farm is the legacy of Granny's brother, a deceased priest from Brooklyn, and is now the home of a band of rag tag street boys (The Dead End Kids) who work the farm. Billy Halop is the nominal leader of the boys in this one, and his sister Peggy... What is the sentiment expressed by the reviewer for the movie?</t>
  </si>
  <si>
    <t>It's always a good feeling when a movie delivers the goods when you weren't expecting it. The Dead End Kids/Bowery Boys found themselves in a lot of uneven films, and usually did better when in a support role, as in "Angels With Dirty Faces". Here, their presence as a backdrop to the story of a boxer framed for murder gives them a lot of screen time without distracting from the main action.&lt;br /&gt;&lt;br /&gt;John Garfield is light heavyweight champion Johnny Bradfield, a southpaw hitter who's a lot different from the image he portrays to the sports world and the press. When a newspaper reporter inadvertently learns that Johnny's a party loving womanizer, his plans to spill that information in a column is interrupted by a whiskey bottle to the head from Johnny's manager Doc Ward (Robert Gleckler). In turn, Doc talks Johnny's girlfriend Goldie (Ann Sheridan) into running off with him to avoid the legal hassle of dealing with the reporter's death. As both flee, a police chase winds up in a fiery car wreck, and Doc's body is misidentified as Johnny from the gold watch he was wearing.&lt;br /&gt;&lt;br /&gt;Claude Rains adopts an Edward G. Robinson sneer that doesn't quite work as a detective who's been reassigned to morgue detail after a bad arrest years ago. His character is Monty Phelan, and he has a pretty good hunch that the body in the car crash wasn't Johnny. He pesters his boss to hand over the closed case to him, and is given the assignment to get him out of town and out of the way.&lt;br /&gt;&lt;br /&gt;Meanwhile, Johnny looks for advice from his lawyer, and winds up being screwed even worse when he gets conned for most of his ten thousand dollar savings. Making his way cross country, Johnny winds up at the Rancho Rafferty Date Farm in Arizona, run by a crusty Granny Rafferty (May Robson). The farm is the legacy of Granny's brother, a deceased priest from Brooklyn, and is now the home of a band of rag tag street boys (The Dead End Kids) who work the farm. Billy Halop is the nominal leader of the boys in this one, and his sister Peggy... What is the sentiment expressed by the reviewer for the movie?&lt;/s&gt;&lt;/s&gt;negative</t>
  </si>
  <si>
    <t>It's always a good feeling when a movie delivers the goods when you weren't expecting it. The Dead End Kids/Bowery Boys found themselves in a lot of uneven films, and usually did better when in a support role, as in "Angels With Dirty Faces". Here, their presence as a backdrop to the story of a boxer framed for murder gives them a lot of screen time without distracting from the main action.&lt;br /&gt;&lt;br /&gt;John Garfield is light heavyweight champion Johnny Bradfield, a southpaw hitter who's a lot different from the image he portrays to the sports world and the press. When a newspaper reporter inadvertently learns that Johnny's a party loving womanizer, his plans to spill that information in a column is interrupted by a whiskey bottle to the head from Johnny's manager Doc Ward (Robert Gleckler). In turn, Doc talks Johnny's girlfriend Goldie (Ann Sheridan) into running off with him to avoid the legal hassle of dealing with the reporter's death. As both flee, a police chase winds up in a fiery car wreck, and Doc's body is misidentified as Johnny from the gold watch he was wearing.&lt;br /&gt;&lt;br /&gt;Claude Rains adopts an Edward G. Robinson sneer that doesn't quite work as a detective who's been reassigned to morgue detail after a bad arrest years ago. His character is Monty Phelan, and he has a pretty good hunch that the body in the car crash wasn't Johnny. He pesters his boss to hand over the closed case to him, and is given the assignment to get him out of town and out of the way.&lt;br /&gt;&lt;br /&gt;Meanwhile, Johnny looks for advice from his lawyer, and winds up being screwed even worse when he gets conned for most of his ten thousand dollar savings. Making his way cross country, Johnny winds up at the Rancho Rafferty Date Farm in Arizona, run by a crusty Granny Rafferty (May Robson). The farm is the legacy of Granny's brother, a deceased priest from Brooklyn, and is now the home of a band of rag tag street boys (The Dead End Kids) who work the farm. Billy Halop is the nominal leader of the boys in this one, and his sister Peggy... What is the sentiment expressed by the reviewer for the movie?&lt;/s&gt;&lt;/s&gt;positive</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</si>
  <si>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What is the sentiment expressed by the reviewer for the movie?</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</si>
  <si>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What is the sentiment expressed by the reviewer for the movie?&lt;/s&gt;&lt;/s&gt;negative</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</si>
  <si>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What is the sentiment expressed by the reviewer for the movie?&lt;/s&gt;&lt;/s&gt;positive</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</si>
  <si>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What is the sentiment expressed by the reviewer for the movie?</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</si>
  <si>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What is the sentiment expressed by the reviewer for the movie?&lt;/s&gt;&lt;/s&gt;negative</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</si>
  <si>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What is the sentiment expressed by the reviewer for the movie?&lt;/s&gt;&lt;/s&gt;positive</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</si>
  <si>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What is the sentiment expressed by the reviewer for the movie?</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</si>
  <si>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What is the sentiment expressed by the reviewer for the movie?&lt;/s&gt;&lt;/s&gt;negative</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</si>
  <si>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What is the sentiment expressed by the reviewer for the movie?&lt;/s&gt;&lt;/s&gt;positive</t>
  </si>
  <si>
    <t>This is probably the greatest war film and certainly one of the greatest films. There's no sentimentality, no patriotic agenda, not even a hopeful message of universal brotherhood in this bleak glimpse of what we can only call hell. It's this quiet rigor and lack of manipulation that give the film its astounding power. There aren't any attempts to make a hero out of Ichikawa's protagonist Tamura either. He's just a poor doomed sap trying to stay alive in a world of horror who hopes, but isn't sure, he can hang on to his humanity in the process. Ichikawa's fierce lack of cant and illusion make Fires on the Plain stand alone. Ichikawa died February 2008. What is the sentiment expressed by the reviewer for the movie?</t>
  </si>
  <si>
    <t>This is probably the greatest war film and certainly one of the greatest films. There's no sentimentality, no patriotic agenda, not even a hopeful message of universal brotherhood in this bleak glimpse of what we can only call hell. It's this quiet rigor and lack of manipulation that give the film its astounding power. There aren't any attempts to make a hero out of Ichikawa's protagonist Tamura either. He's just a poor doomed sap trying to stay alive in a world of horror who hopes, but isn't sure, he can hang on to his humanity in the process. Ichikawa's fierce lack of cant and illusion make Fires on the Plain stand alone. Ichikawa died February 2008. What is the sentiment expressed by the reviewer for the movie?&lt;/s&gt;&lt;/s&gt;negative</t>
  </si>
  <si>
    <t>This is probably the greatest war film and certainly one of the greatest films. There's no sentimentality, no patriotic agenda, not even a hopeful message of universal brotherhood in this bleak glimpse of what we can only call hell. It's this quiet rigor and lack of manipulation that give the film its astounding power. There aren't any attempts to make a hero out of Ichikawa's protagonist Tamura either. He's just a poor doomed sap trying to stay alive in a world of horror who hopes, but isn't sure, he can hang on to his humanity in the process. Ichikawa's fierce lack of cant and illusion make Fires on the Plain stand alone. Ichikawa died February 2008. What is the sentiment expressed by the reviewer for the movie?&lt;/s&gt;&lt;/s&gt;positive</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</si>
  <si>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What is the sentiment expressed by the reviewer for the movie?</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</si>
  <si>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What is the sentiment expressed by the reviewer for the movie?&lt;/s&gt;&lt;/s&gt;negative</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</si>
  <si>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What is the sentiment expressed by the reviewer for the movie?&lt;/s&gt;&lt;/s&gt;positive</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</si>
  <si>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What is the sentiment expressed by the reviewer for the movie?</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</si>
  <si>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What is the sentiment expressed by the reviewer for the movie?&lt;/s&gt;&lt;/s&gt;negative</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</si>
  <si>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What is the sentiment expressed by the reviewer for the movie?&lt;/s&gt;&lt;/s&gt;positive</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</si>
  <si>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What is the sentiment expressed by the reviewer for the movie?</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</si>
  <si>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What is the sentiment expressed by the reviewer for the movie?&lt;/s&gt;&lt;/s&gt;negative</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</si>
  <si>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What is the sentiment expressed by the reviewer for the movie?&lt;/s&gt;&lt;/s&gt;positive</t>
  </si>
  <si>
    <t>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What is the sentiment expressed by the reviewer for the movie?</t>
  </si>
  <si>
    <t>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What is the sentiment expressed by the reviewer for the movie?&lt;/s&gt;&lt;/s&gt;negative</t>
  </si>
  <si>
    <t>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 What is the sentiment expressed by the reviewer for the movie?&lt;/s&gt;&lt;/s&gt;positive</t>
  </si>
  <si>
    <t>When the Italians and Miles O'keeffe work together nothing can go wrong! As ever, Miles is great as the almost as great Ator; the most lovable barbarian of all times. Totally lives up to the first movie. What is the sentiment expressed by the reviewer for the movie?</t>
  </si>
  <si>
    <t>When the Italians and Miles O'keeffe work together nothing can go wrong! As ever, Miles is great as the almost as great Ator; the most lovable barbarian of all times. Totally lives up to the first movie. What is the sentiment expressed by the reviewer for the movie?&lt;/s&gt;&lt;/s&gt;negative</t>
  </si>
  <si>
    <t>When the Italians and Miles O'keeffe work together nothing can go wrong! As ever, Miles is great as the almost as great Ator; the most lovable barbarian of all times. Totally lives up to the first movie. What is the sentiment expressed by the reviewer for the movie?&lt;/s&gt;&lt;/s&gt;positive</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</si>
  <si>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What is the sentiment expressed by the reviewer for the movie?</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</si>
  <si>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What is the sentiment expressed by the reviewer for the movie?&lt;/s&gt;&lt;/s&gt;negative</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</si>
  <si>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What is the sentiment expressed by the reviewer for the movie?&lt;/s&gt;&lt;/s&gt;positive</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</si>
  <si>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What is the sentiment expressed by the reviewer for the movie?</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</si>
  <si>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What is the sentiment expressed by the reviewer for the movie?&lt;/s&gt;&lt;/s&gt;negative</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</si>
  <si>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What is the sentiment expressed by the reviewer for the movie?&lt;/s&gt;&lt;/s&gt;positive</t>
  </si>
  <si>
    <t>I was sitting at home and flipping channels when I ran across what potentially sounded like an interesting film. I like Destruction type movies and decided to watch it. I don't know why but I ended up watching it the whole 2 hours. We have seen this type of movie I don't know how many times.&lt;br /&gt;&lt;br /&gt;Back in 1998 - 2000 there were dozen of films that dealt with global destruction of some sort. The best one on my list so far is Deep Impact which was more believable than this one. Here are my problems with this film: 1) cheap special effects, like something out of the old computer. 2) no background information or explanation on weather patterns. If you are going to make a movie about weather, at least have some decency to entertain the viewer with technical details. 3) How come only 2 or 3 people figure out that the storm is converging on Chicago... no more experts left in the field? 4) where are some interesting characters? I truly don't care for anyone except maybe the pregnant woman. I felt that there was no character development. 5) no thought provoking moment what so ever and factually incorrect theme. And this is only the first part of the film. I bet the conclusion will show us few destruction scenes and a search and rescue operation just like it has been done many times before. And judging by the special effects in the first part of the movie, I can only imagine what we are to expect. Of course, at the end, the main characters will survive and life will go on... how original What is the sentiment expressed by the reviewer for the movie?</t>
  </si>
  <si>
    <t>I was sitting at home and flipping channels when I ran across what potentially sounded like an interesting film. I like Destruction type movies and decided to watch it. I don't know why but I ended up watching it the whole 2 hours. We have seen this type of movie I don't know how many times.&lt;br /&gt;&lt;br /&gt;Back in 1998 - 2000 there were dozen of films that dealt with global destruction of some sort. The best one on my list so far is Deep Impact which was more believable than this one. Here are my problems with this film: 1) cheap special effects, like something out of the old computer. 2) no background information or explanation on weather patterns. If you are going to make a movie about weather, at least have some decency to entertain the viewer with technical details. 3) How come only 2 or 3 people figure out that the storm is converging on Chicago... no more experts left in the field? 4) where are some interesting characters? I truly don't care for anyone except maybe the pregnant woman. I felt that there was no character development. 5) no thought provoking moment what so ever and factually incorrect theme. And this is only the first part of the film. I bet the conclusion will show us few destruction scenes and a search and rescue operation just like it has been done many times before. And judging by the special effects in the first part of the movie, I can only imagine what we are to expect. Of course, at the end, the main characters will survive and life will go on... how original What is the sentiment expressed by the reviewer for the movie?&lt;/s&gt;&lt;/s&gt;negative</t>
  </si>
  <si>
    <t>I was sitting at home and flipping channels when I ran across what potentially sounded like an interesting film. I like Destruction type movies and decided to watch it. I don't know why but I ended up watching it the whole 2 hours. We have seen this type of movie I don't know how many times.&lt;br /&gt;&lt;br /&gt;Back in 1998 - 2000 there were dozen of films that dealt with global destruction of some sort. The best one on my list so far is Deep Impact which was more believable than this one. Here are my problems with this film: 1) cheap special effects, like something out of the old computer. 2) no background information or explanation on weather patterns. If you are going to make a movie about weather, at least have some decency to entertain the viewer with technical details. 3) How come only 2 or 3 people figure out that the storm is converging on Chicago... no more experts left in the field? 4) where are some interesting characters? I truly don't care for anyone except maybe the pregnant woman. I felt that there was no character development. 5) no thought provoking moment what so ever and factually incorrect theme. And this is only the first part of the film. I bet the conclusion will show us few destruction scenes and a search and rescue operation just like it has been done many times before. And judging by the special effects in the first part of the movie, I can only imagine what we are to expect. Of course, at the end, the main characters will survive and life will go on... how original What is the sentiment expressed by the reviewer for the movie?&lt;/s&gt;&lt;/s&gt;positive</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</si>
  <si>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What is the sentiment expressed by the reviewer for the movie?</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</si>
  <si>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What is the sentiment expressed by the reviewer for the movie?&lt;/s&gt;&lt;/s&gt;negative</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</si>
  <si>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What is the sentiment expressed by the reviewer for the movie?&lt;/s&gt;&lt;/s&gt;positive</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</si>
  <si>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What is the sentiment expressed by the reviewer for the movie?</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</si>
  <si>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What is the sentiment expressed by the reviewer for the movie?&lt;/s&gt;&lt;/s&gt;negative</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</si>
  <si>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What is the sentiment expressed by the reviewer for the movie?&lt;/s&gt;&lt;/s&gt;positive</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</si>
  <si>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What is the sentiment expressed by the reviewer for the movie?</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</si>
  <si>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What is the sentiment expressed by the reviewer for the movie?&lt;/s&gt;&lt;/s&gt;negative</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</si>
  <si>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What is the sentiment expressed by the reviewer for the movie?&lt;/s&gt;&lt;/s&gt;positive</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</si>
  <si>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What is the sentiment expressed by the reviewer for the movie?</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</si>
  <si>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What is the sentiment expressed by the reviewer for the movie?&lt;/s&gt;&lt;/s&gt;negative</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</si>
  <si>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What is the sentiment expressed by the reviewer for the movie?&lt;/s&gt;&lt;/s&gt;positive</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</si>
  <si>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What is the sentiment expressed by the reviewer for the movie?</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</si>
  <si>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What is the sentiment expressed by the reviewer for the movie?&lt;/s&gt;&lt;/s&gt;negative</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</si>
  <si>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What is the sentiment expressed by the reviewer for the movie?&lt;/s&gt;&lt;/s&gt;positive</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</si>
  <si>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What is the sentiment expressed by the reviewer for the movie?</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</si>
  <si>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What is the sentiment expressed by the reviewer for the movie?&lt;/s&gt;&lt;/s&gt;negative</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</si>
  <si>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What is the sentiment expressed by the reviewer for the movie?&lt;/s&gt;&lt;/s&gt;positive</t>
  </si>
  <si>
    <t>This is one of the most anti-traditional war movies about was I have seen. Instead of the typical films that stress glory and perhaps super-human characters (like John Wayne), this film is the exact opposite--stressing the de-humanization that ALSO happens in war. The story concerns the Japanese who are stranded in the Phillipines after the US returned in late 1944-early 1945. By the time the movie begins, the Japanese have clearly been beaten but because of the insane logic of Bushido, they cannot allow themselves to consider surrender. At one of many poignant moments, the lead character is told at the beginning of the film to report to the hospital since he isn't capable of fighting due to his TB. The problem is that the hospital won't accept him, so his commander tells him to once again go to the hospital--and if they won't accept him he should blow himself up with a grenade! Well, this happens just in the first five minutes of the movie--a lot worse things befall this soldier and the few stragglers because they won't surrender. Plus, there is a case in the movie where a soldier DOES try to surrender but is gunned down. This happened a lot later in the war because so often the surrendering Japanese soldiers booby-trapped themselves to blow up when they came near. In addition, the film shows the most vivid depiction of starvation and the accompanying madness of any film I have seen. In addition, cannibalism, cowardice and betrayal all accompany this very gritty, realistic and depressingly realistic film. You simply couldn't have made a better film of this type. Horrible but great. What is the sentiment expressed by the reviewer for the movie?</t>
  </si>
  <si>
    <t>This is one of the most anti-traditional war movies about was I have seen. Instead of the typical films that stress glory and perhaps super-human characters (like John Wayne), this film is the exact opposite--stressing the de-humanization that ALSO happens in war. The story concerns the Japanese who are stranded in the Phillipines after the US returned in late 1944-early 1945. By the time the movie begins, the Japanese have clearly been beaten but because of the insane logic of Bushido, they cannot allow themselves to consider surrender. At one of many poignant moments, the lead character is told at the beginning of the film to report to the hospital since he isn't capable of fighting due to his TB. The problem is that the hospital won't accept him, so his commander tells him to once again go to the hospital--and if they won't accept him he should blow himself up with a grenade! Well, this happens just in the first five minutes of the movie--a lot worse things befall this soldier and the few stragglers because they won't surrender. Plus, there is a case in the movie where a soldier DOES try to surrender but is gunned down. This happened a lot later in the war because so often the surrendering Japanese soldiers booby-trapped themselves to blow up when they came near. In addition, the film shows the most vivid depiction of starvation and the accompanying madness of any film I have seen. In addition, cannibalism, cowardice and betrayal all accompany this very gritty, realistic and depressingly realistic film. You simply couldn't have made a better film of this type. Horrible but great. What is the sentiment expressed by the reviewer for the movie?&lt;/s&gt;&lt;/s&gt;negative</t>
  </si>
  <si>
    <t>This is one of the most anti-traditional war movies about was I have seen. Instead of the typical films that stress glory and perhaps super-human characters (like John Wayne), this film is the exact opposite--stressing the de-humanization that ALSO happens in war. The story concerns the Japanese who are stranded in the Phillipines after the US returned in late 1944-early 1945. By the time the movie begins, the Japanese have clearly been beaten but because of the insane logic of Bushido, they cannot allow themselves to consider surrender. At one of many poignant moments, the lead character is told at the beginning of the film to report to the hospital since he isn't capable of fighting due to his TB. The problem is that the hospital won't accept him, so his commander tells him to once again go to the hospital--and if they won't accept him he should blow himself up with a grenade! Well, this happens just in the first five minutes of the movie--a lot worse things befall this soldier and the few stragglers because they won't surrender. Plus, there is a case in the movie where a soldier DOES try to surrender but is gunned down. This happened a lot later in the war because so often the surrendering Japanese soldiers booby-trapped themselves to blow up when they came near. In addition, the film shows the most vivid depiction of starvation and the accompanying madness of any film I have seen. In addition, cannibalism, cowardice and betrayal all accompany this very gritty, realistic and depressingly realistic film. You simply couldn't have made a better film of this type. Horrible but great. What is the sentiment expressed by the reviewer for the movie?&lt;/s&gt;&lt;/s&gt;positive</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</si>
  <si>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What is the sentiment expressed by the reviewer for the movie?</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</si>
  <si>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What is the sentiment expressed by the reviewer for the movie?&lt;/s&gt;&lt;/s&gt;negative</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</si>
  <si>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What is the sentiment expressed by the reviewer for the movie?&lt;/s&gt;&lt;/s&gt;positive</t>
  </si>
  <si>
    <t>Well I'm not the world's biggest Sondheim fan, so although I have the cast album and I've listened to it a few times I've never actually seen this show performed and I haven't seen the Tim Burton movie version either. I felt like I wanted to see something more faithful before I see the Burton one and give it a chance just as a movie. This version isn't a movie at all, it's a filmed play with some of the original members of the cast, including most importantly Angela Lansbury's performance as Nellie Lovett. This is one of those performances that's just like a conduit into the heart of the magic of Broadway and theater itself. She must have had so much fun with this role. Sweeney Todd himself isn't played by Len Cariou, who did it originally, but by George Hearn. Hearn does a fantastic job; his voice isn't quite as good as Cariou's, but he seems to play it a bit broader.&lt;br /&gt;&lt;br /&gt;The only problem I had really was with the Johanna character as played by Betsy Joslyn, and to some extent her lover Anthony as played by Cris Groenendaal. Joslyn's voice can't sustain high notes, but I wasn't entirely sure if that was maybe supposed to be the point since I'm not hugely familiar with this play. More importantly, I'm not sure if the story of "Sweeney Todd" really holds up enough weight to sustain some of the music, but thankfully the whole thing doesn't seem to have been taken too seriously by its creators. As a lark, and a bit of comedy in the vein of "Grand Guignol", it's quite enjoyable. I don't feel like it's as significant a piece of work as "Company" and "Into the Woods" or some of his other shows. Some of the music is quite spectacular, but at other points it seems to exist in a world outside of the show.&lt;br /&gt;&lt;br /&gt;I won't say a whole lot about it here because this is a film website and this is really not a film, but just a play that has been shot on film. There were maybe 3 or 4 scenes where they moved the camera around but that was it. People will want to see this, because it preserves Lansbury's legendary... What is the sentiment expressed by the reviewer for the movie?</t>
  </si>
  <si>
    <t>Well I'm not the world's biggest Sondheim fan, so although I have the cast album and I've listened to it a few times I've never actually seen this show performed and I haven't seen the Tim Burton movie version either. I felt like I wanted to see something more faithful before I see the Burton one and give it a chance just as a movie. This version isn't a movie at all, it's a filmed play with some of the original members of the cast, including most importantly Angela Lansbury's performance as Nellie Lovett. This is one of those performances that's just like a conduit into the heart of the magic of Broadway and theater itself. She must have had so much fun with this role. Sweeney Todd himself isn't played by Len Cariou, who did it originally, but by George Hearn. Hearn does a fantastic job; his voice isn't quite as good as Cariou's, but he seems to play it a bit broader.&lt;br /&gt;&lt;br /&gt;The only problem I had really was with the Johanna character as played by Betsy Joslyn, and to some extent her lover Anthony as played by Cris Groenendaal. Joslyn's voice can't sustain high notes, but I wasn't entirely sure if that was maybe supposed to be the point since I'm not hugely familiar with this play. More importantly, I'm not sure if the story of "Sweeney Todd" really holds up enough weight to sustain some of the music, but thankfully the whole thing doesn't seem to have been taken too seriously by its creators. As a lark, and a bit of comedy in the vein of "Grand Guignol", it's quite enjoyable. I don't feel like it's as significant a piece of work as "Company" and "Into the Woods" or some of his other shows. Some of the music is quite spectacular, but at other points it seems to exist in a world outside of the show.&lt;br /&gt;&lt;br /&gt;I won't say a whole lot about it here because this is a film website and this is really not a film, but just a play that has been shot on film. There were maybe 3 or 4 scenes where they moved the camera around but that was it. People will want to see this, because it preserves Lansbury's legendary... What is the sentiment expressed by the reviewer for the movie?&lt;/s&gt;&lt;/s&gt;negative</t>
  </si>
  <si>
    <t>Well I'm not the world's biggest Sondheim fan, so although I have the cast album and I've listened to it a few times I've never actually seen this show performed and I haven't seen the Tim Burton movie version either. I felt like I wanted to see something more faithful before I see the Burton one and give it a chance just as a movie. This version isn't a movie at all, it's a filmed play with some of the original members of the cast, including most importantly Angela Lansbury's performance as Nellie Lovett. This is one of those performances that's just like a conduit into the heart of the magic of Broadway and theater itself. She must have had so much fun with this role. Sweeney Todd himself isn't played by Len Cariou, who did it originally, but by George Hearn. Hearn does a fantastic job; his voice isn't quite as good as Cariou's, but he seems to play it a bit broader.&lt;br /&gt;&lt;br /&gt;The only problem I had really was with the Johanna character as played by Betsy Joslyn, and to some extent her lover Anthony as played by Cris Groenendaal. Joslyn's voice can't sustain high notes, but I wasn't entirely sure if that was maybe supposed to be the point since I'm not hugely familiar with this play. More importantly, I'm not sure if the story of "Sweeney Todd" really holds up enough weight to sustain some of the music, but thankfully the whole thing doesn't seem to have been taken too seriously by its creators. As a lark, and a bit of comedy in the vein of "Grand Guignol", it's quite enjoyable. I don't feel like it's as significant a piece of work as "Company" and "Into the Woods" or some of his other shows. Some of the music is quite spectacular, but at other points it seems to exist in a world outside of the show.&lt;br /&gt;&lt;br /&gt;I won't say a whole lot about it here because this is a film website and this is really not a film, but just a play that has been shot on film. There were maybe 3 or 4 scenes where they moved the camera around but that was it. People will want to see this, because it preserves Lansbury's legendary... What is the sentiment expressed by the reviewer for the movie?&lt;/s&gt;&lt;/s&gt;positive</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</si>
  <si>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What is the sentiment expressed by the reviewer for the movie?</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</si>
  <si>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What is the sentiment expressed by the reviewer for the movie?&lt;/s&gt;&lt;/s&gt;negative</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</si>
  <si>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What is the sentiment expressed by the reviewer for the movie?&lt;/s&gt;&lt;/s&gt;positive</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</si>
  <si>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What is the sentiment expressed by the reviewer for the movie?</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</si>
  <si>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What is the sentiment expressed by the reviewer for the movie?&lt;/s&gt;&lt;/s&gt;negative</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</si>
  <si>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What is the sentiment expressed by the reviewer for the movie?&lt;/s&gt;&lt;/s&gt;positive</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</si>
  <si>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What is the sentiment expressed by the reviewer for the movie?</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</si>
  <si>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What is the sentiment expressed by the reviewer for the movie?&lt;/s&gt;&lt;/s&gt;negative</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</si>
  <si>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What is the sentiment expressed by the reviewer for the movie?&lt;/s&gt;&lt;/s&gt;positive</t>
  </si>
  <si>
    <t>This was my very first "Bollywood" movie and I found it in the same way many other recent viewers did -- through "Ghost World". Having done a little bit of reading up on the film industry of Bollywood this week, I understand somewhat why there are seemingly unrelated musical numbers and romance and comedy in a horror film. But "Something for everyone" doesn't always add up to a cohesive product.&lt;br /&gt;&lt;br /&gt;The ultra-groovy musical dance number "Jaan Pehechaan Ho" has captivated the world in a way it probably could not have done in 1965. It's all over the internet now, with many folks scrambling for a good English translation. Laxmi Chhaya does an amazing job dancing take after take, making it all look fresh, new and fun even when any normal person would be exhausted! She rules! &lt;br /&gt;&lt;br /&gt;On the beach with Miss Kitty is a light-weight fun and pretty tune in total contrast to the horror plot. Still, I find myself singing it in Hindi a week later. I found a rough translation:&lt;br /&gt;&lt;br /&gt;if you want to live in this life then listen to what I say leave your sorrows behind and join the party take my advice&lt;br /&gt;&lt;br /&gt;those who want to live live with laughter and singing let your hair down and relax people of this world what do you know? come to me and I'll explain&lt;br /&gt;&lt;br /&gt;whoever there is who will see me will stop worrying in this world fish swim freely here and there&lt;br /&gt;&lt;br /&gt;My second favorite number in the film is The Butler's Dream where Mehmood is entranced by Miss Kitty's dancing. The electric tiki-like idols are just wonderfully tacky as is the entire set of this number. Online, I'd seen it described as what would happen if "Liberace threw up"!! Way fun.&lt;br /&gt;&lt;br /&gt;Gumnaam is not a good movie as a whole. That's why I gave it a rating of 3. It's actually a real stinker of a film with some fun, kitschy musical numbers that have nothing really to do with the murder plot. What is the sentiment expressed by the reviewer for the movie?</t>
  </si>
  <si>
    <t>This was my very first "Bollywood" movie and I found it in the same way many other recent viewers did -- through "Ghost World". Having done a little bit of reading up on the film industry of Bollywood this week, I understand somewhat why there are seemingly unrelated musical numbers and romance and comedy in a horror film. But "Something for everyone" doesn't always add up to a cohesive product.&lt;br /&gt;&lt;br /&gt;The ultra-groovy musical dance number "Jaan Pehechaan Ho" has captivated the world in a way it probably could not have done in 1965. It's all over the internet now, with many folks scrambling for a good English translation. Laxmi Chhaya does an amazing job dancing take after take, making it all look fresh, new and fun even when any normal person would be exhausted! She rules! &lt;br /&gt;&lt;br /&gt;On the beach with Miss Kitty is a light-weight fun and pretty tune in total contrast to the horror plot. Still, I find myself singing it in Hindi a week later. I found a rough translation:&lt;br /&gt;&lt;br /&gt;if you want to live in this life then listen to what I say leave your sorrows behind and join the party take my advice&lt;br /&gt;&lt;br /&gt;those who want to live live with laughter and singing let your hair down and relax people of this world what do you know? come to me and I'll explain&lt;br /&gt;&lt;br /&gt;whoever there is who will see me will stop worrying in this world fish swim freely here and there&lt;br /&gt;&lt;br /&gt;My second favorite number in the film is The Butler's Dream where Mehmood is entranced by Miss Kitty's dancing. The electric tiki-like idols are just wonderfully tacky as is the entire set of this number. Online, I'd seen it described as what would happen if "Liberace threw up"!! Way fun.&lt;br /&gt;&lt;br /&gt;Gumnaam is not a good movie as a whole. That's why I gave it a rating of 3. It's actually a real stinker of a film with some fun, kitschy musical numbers that have nothing really to do with the murder plot. What is the sentiment expressed by the reviewer for the movie?&lt;/s&gt;&lt;/s&gt;negative</t>
  </si>
  <si>
    <t>This was my very first "Bollywood" movie and I found it in the same way many other recent viewers did -- through "Ghost World". Having done a little bit of reading up on the film industry of Bollywood this week, I understand somewhat why there are seemingly unrelated musical numbers and romance and comedy in a horror film. But "Something for everyone" doesn't always add up to a cohesive product.&lt;br /&gt;&lt;br /&gt;The ultra-groovy musical dance number "Jaan Pehechaan Ho" has captivated the world in a way it probably could not have done in 1965. It's all over the internet now, with many folks scrambling for a good English translation. Laxmi Chhaya does an amazing job dancing take after take, making it all look fresh, new and fun even when any normal person would be exhausted! She rules! &lt;br /&gt;&lt;br /&gt;On the beach with Miss Kitty is a light-weight fun and pretty tune in total contrast to the horror plot. Still, I find myself singing it in Hindi a week later. I found a rough translation:&lt;br /&gt;&lt;br /&gt;if you want to live in this life then listen to what I say leave your sorrows behind and join the party take my advice&lt;br /&gt;&lt;br /&gt;those who want to live live with laughter and singing let your hair down and relax people of this world what do you know? come to me and I'll explain&lt;br /&gt;&lt;br /&gt;whoever there is who will see me will stop worrying in this world fish swim freely here and there&lt;br /&gt;&lt;br /&gt;My second favorite number in the film is The Butler's Dream where Mehmood is entranced by Miss Kitty's dancing. The electric tiki-like idols are just wonderfully tacky as is the entire set of this number. Online, I'd seen it described as what would happen if "Liberace threw up"!! Way fun.&lt;br /&gt;&lt;br /&gt;Gumnaam is not a good movie as a whole. That's why I gave it a rating of 3. It's actually a real stinker of a film with some fun, kitschy musical numbers that have nothing really to do with the murder plot. What is the sentiment expressed by the reviewer for the movie?&lt;/s&gt;&lt;/s&gt;positive</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</si>
  <si>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What is the sentiment expressed by the reviewer for the movie?</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</si>
  <si>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What is the sentiment expressed by the reviewer for the movie?&lt;/s&gt;&lt;/s&gt;negative</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</si>
  <si>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What is the sentiment expressed by the reviewer for the movie?&lt;/s&gt;&lt;/s&gt;positive</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</si>
  <si>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What is the sentiment expressed by the reviewer for the movie?</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</si>
  <si>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What is the sentiment expressed by the reviewer for the movie?&lt;/s&gt;&lt;/s&gt;negative</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</si>
  <si>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What is the sentiment expressed by the reviewer for the movie?&lt;/s&gt;&lt;/s&gt;positive</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</si>
  <si>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What is the sentiment expressed by the reviewer for the movie?</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</si>
  <si>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What is the sentiment expressed by the reviewer for the movie?&lt;/s&gt;&lt;/s&gt;negative</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</si>
  <si>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What is the sentiment expressed by the reviewer for the movie?&lt;/s&gt;&lt;/s&gt;positive</t>
  </si>
  <si>
    <t>First, let me confess that I have not read this particular Balzac novel, so maybe I am directing my cavils unfairly at director and editor. Still my experience with Balzac in other stories is that he writes as a realist, not an obscurantist. This is most certainly a film worth one's while, but one is left sorely puzzled at the end. Was the Colonel a fraud, used by the lawyer for his own ends (or for whose beyond himself); or was the Colonel not a fraud, but used as aforesaid by the lawyer; or did the lawyer truly try to serve the honest Colonel? The director and/or the editor appear to me to have deliberately obscured these questions, which doesn't seem like Balzac, the realist. At the same time the film does an excellent job of delineating the characters, if not their motives, and the cast and production is superb. That opening battlefield scene is bound to haunt one's dreams. Still, one wonders at the all too common penchant among contemporary film makers to favor ambiguity above all else. Weren't the problems and motives of all these characters complicated enough for Yves Angelo? What is the sentiment expressed by the reviewer for the movie?</t>
  </si>
  <si>
    <t>First, let me confess that I have not read this particular Balzac novel, so maybe I am directing my cavils unfairly at director and editor. Still my experience with Balzac in other stories is that he writes as a realist, not an obscurantist. This is most certainly a film worth one's while, but one is left sorely puzzled at the end. Was the Colonel a fraud, used by the lawyer for his own ends (or for whose beyond himself); or was the Colonel not a fraud, but used as aforesaid by the lawyer; or did the lawyer truly try to serve the honest Colonel? The director and/or the editor appear to me to have deliberately obscured these questions, which doesn't seem like Balzac, the realist. At the same time the film does an excellent job of delineating the characters, if not their motives, and the cast and production is superb. That opening battlefield scene is bound to haunt one's dreams. Still, one wonders at the all too common penchant among contemporary film makers to favor ambiguity above all else. Weren't the problems and motives of all these characters complicated enough for Yves Angelo? What is the sentiment expressed by the reviewer for the movie?&lt;/s&gt;&lt;/s&gt;negative</t>
  </si>
  <si>
    <t>First, let me confess that I have not read this particular Balzac novel, so maybe I am directing my cavils unfairly at director and editor. Still my experience with Balzac in other stories is that he writes as a realist, not an obscurantist. This is most certainly a film worth one's while, but one is left sorely puzzled at the end. Was the Colonel a fraud, used by the lawyer for his own ends (or for whose beyond himself); or was the Colonel not a fraud, but used as aforesaid by the lawyer; or did the lawyer truly try to serve the honest Colonel? The director and/or the editor appear to me to have deliberately obscured these questions, which doesn't seem like Balzac, the realist. At the same time the film does an excellent job of delineating the characters, if not their motives, and the cast and production is superb. That opening battlefield scene is bound to haunt one's dreams. Still, one wonders at the all too common penchant among contemporary film makers to favor ambiguity above all else. Weren't the problems and motives of all these characters complicated enough for Yves Angelo? What is the sentiment expressed by the reviewer for the movie?&lt;/s&gt;&lt;/s&gt;positive</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</si>
  <si>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What is the sentiment expressed by the reviewer for the movie?</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</si>
  <si>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What is the sentiment expressed by the reviewer for the movie?&lt;/s&gt;&lt;/s&gt;negative</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</si>
  <si>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What is the sentiment expressed by the reviewer for the movie?&lt;/s&gt;&lt;/s&gt;positive</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</si>
  <si>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What is the sentiment expressed by the reviewer for the movie?</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</si>
  <si>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What is the sentiment expressed by the reviewer for the movie?&lt;/s&gt;&lt;/s&gt;negative</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</si>
  <si>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What is the sentiment expressed by the reviewer for the movie?&lt;/s&gt;&lt;/s&gt;positive</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</si>
  <si>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What is the sentiment expressed by the reviewer for the movie?</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</si>
  <si>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What is the sentiment expressed by the reviewer for the movie?&lt;/s&gt;&lt;/s&gt;negative</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</si>
  <si>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What is the sentiment expressed by the reviewer for the movie?&lt;/s&gt;&lt;/s&gt;positive</t>
  </si>
  <si>
    <t>I had the pleasure of seeing Saltimbanco live before seeing the video version of the show. While nothing can compare to actually being there, the people behind the video did an amazing job of capturing the flavor, the feel, the sensation and so much more. The wonderful performances of Saltimbanco's stunningly amazing troupe are beautifully captured throughout. The video flows as smoothly and artfully as the production itself. A wonderful experience. What is the sentiment expressed by the reviewer for the movie?</t>
  </si>
  <si>
    <t>I had the pleasure of seeing Saltimbanco live before seeing the video version of the show. While nothing can compare to actually being there, the people behind the video did an amazing job of capturing the flavor, the feel, the sensation and so much more. The wonderful performances of Saltimbanco's stunningly amazing troupe are beautifully captured throughout. The video flows as smoothly and artfully as the production itself. A wonderful experience. What is the sentiment expressed by the reviewer for the movie?&lt;/s&gt;&lt;/s&gt;negative</t>
  </si>
  <si>
    <t>I had the pleasure of seeing Saltimbanco live before seeing the video version of the show. While nothing can compare to actually being there, the people behind the video did an amazing job of capturing the flavor, the feel, the sensation and so much more. The wonderful performances of Saltimbanco's stunningly amazing troupe are beautifully captured throughout. The video flows as smoothly and artfully as the production itself. A wonderful experience. What is the sentiment expressed by the reviewer for the movie?&lt;/s&gt;&lt;/s&gt;positive</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</si>
  <si>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What is the sentiment expressed by the reviewer for the movie?</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</si>
  <si>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What is the sentiment expressed by the reviewer for the movie?&lt;/s&gt;&lt;/s&gt;negative</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</si>
  <si>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What is the sentiment expressed by the reviewer for the movie?&lt;/s&gt;&lt;/s&gt;positive</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</si>
  <si>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What is the sentiment expressed by the reviewer for the movie?</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</si>
  <si>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What is the sentiment expressed by the reviewer for the movie?&lt;/s&gt;&lt;/s&gt;negative</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</si>
  <si>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What is the sentiment expressed by the reviewer for the movie?&lt;/s&gt;&lt;/s&gt;positive</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</si>
  <si>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What is the sentiment expressed by the reviewer for the movie?</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</si>
  <si>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What is the sentiment expressed by the reviewer for the movie?&lt;/s&gt;&lt;/s&gt;negative</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</si>
  <si>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What is the sentiment expressed by the reviewer for the movie?&lt;/s&gt;&lt;/s&gt;positive</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</si>
  <si>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What is the sentiment expressed by the reviewer for the movie?</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</si>
  <si>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What is the sentiment expressed by the reviewer for the movie?&lt;/s&gt;&lt;/s&gt;negative</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</si>
  <si>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What is the sentiment expressed by the reviewer for the movie?&lt;/s&gt;&lt;/s&gt;positive</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</si>
  <si>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What is the sentiment expressed by the reviewer for the movie?</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</si>
  <si>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What is the sentiment expressed by the reviewer for the movie?&lt;/s&gt;&lt;/s&gt;negative</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</si>
  <si>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What is the sentiment expressed by the reviewer for the movie?&lt;/s&gt;&lt;/s&gt;positive</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</si>
  <si>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What is the sentiment expressed by the reviewer for the movie?</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</si>
  <si>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What is the sentiment expressed by the reviewer for the movie?&lt;/s&gt;&lt;/s&gt;negative</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</si>
  <si>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What is the sentiment expressed by the reviewer for the movie?&lt;/s&gt;&lt;/s&gt;positive</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</si>
  <si>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What is the sentiment expressed by the reviewer for the movie?</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</si>
  <si>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What is the sentiment expressed by the reviewer for the movie?&lt;/s&gt;&lt;/s&gt;negative</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</si>
  <si>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What is the sentiment expressed by the reviewer for the movie?&lt;/s&gt;&lt;/s&gt;positive</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</si>
  <si>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What is the sentiment expressed by the reviewer for the movie?</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</si>
  <si>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What is the sentiment expressed by the reviewer for the movie?&lt;/s&gt;&lt;/s&gt;negative</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</si>
  <si>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What is the sentiment expressed by the reviewer for the movie?&lt;/s&gt;&lt;/s&gt;positive</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</si>
  <si>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What is the sentiment expressed by the reviewer for the movie?</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</si>
  <si>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What is the sentiment expressed by the reviewer for the movie?&lt;/s&gt;&lt;/s&gt;negative</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</si>
  <si>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What is the sentiment expressed by the reviewer for the movie?&lt;/s&gt;&lt;/s&gt;positive</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</si>
  <si>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What is the sentiment expressed by the reviewer for the movie?</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</si>
  <si>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What is the sentiment expressed by the reviewer for the movie?&lt;/s&gt;&lt;/s&gt;negative</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</si>
  <si>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What is the sentiment expressed by the reviewer for the movie?&lt;/s&gt;&lt;/s&gt;positive</t>
  </si>
  <si>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Alabama.&lt;br /&gt;&lt;br /&gt;Besides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What is the sentiment expressed by the reviewer for the movie?</t>
  </si>
  <si>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Alabama.&lt;br /&gt;&lt;br /&gt;Besides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What is the sentiment expressed by the reviewer for the movie?&lt;/s&gt;&lt;/s&gt;negative</t>
  </si>
  <si>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Alabama.&lt;br /&gt;&lt;br /&gt;Besides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What is the sentiment expressed by the reviewer for the movie?&lt;/s&gt;&lt;/s&gt;positive</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</si>
  <si>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What is the sentiment expressed by the reviewer for the movie?</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</si>
  <si>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What is the sentiment expressed by the reviewer for the movie?&lt;/s&gt;&lt;/s&gt;negative</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</si>
  <si>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What is the sentiment expressed by the reviewer for the movie?&lt;/s&gt;&lt;/s&gt;positive</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</si>
  <si>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What is the sentiment expressed by the reviewer for the movie?</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</si>
  <si>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What is the sentiment expressed by the reviewer for the movie?&lt;/s&gt;&lt;/s&gt;negative</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</si>
  <si>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What is the sentiment expressed by the reviewer for the movie?&lt;/s&gt;&lt;/s&gt;positive</t>
  </si>
  <si>
    <t>Haines is excellent as the brash cadet who thinks West Point will really amount to something now that he has arrived. Haines displays his easy, goofy comic persona as he takes on West Point and Joan Crawford, the local beauty. Great fun for the first half. And amazingly touching after Haines's character goes too far and nearly gets shunned by fellow cadets. The new, humility-filled Haines get s alast-minute reprieve to play in the bill football game against Navy and, despite a broken arm, wins the game. Great, rousing entertainment by MGM in this Haines formula film, shows Billy at his best. William Bakewell also scores as the skinny follower. The handsome-but-goony character would be played by Clark Gable, Cary Grant, Gary Cooper and others in later decades, another take on the beautiful-but-daffy dames played by Carole Lombard and Marion Davies. West Point is a winner! What is the sentiment expressed by the reviewer for the movie?</t>
  </si>
  <si>
    <t>Haines is excellent as the brash cadet who thinks West Point will really amount to something now that he has arrived. Haines displays his easy, goofy comic persona as he takes on West Point and Joan Crawford, the local beauty. Great fun for the first half. And amazingly touching after Haines's character goes too far and nearly gets shunned by fellow cadets. The new, humility-filled Haines get s alast-minute reprieve to play in the bill football game against Navy and, despite a broken arm, wins the game. Great, rousing entertainment by MGM in this Haines formula film, shows Billy at his best. William Bakewell also scores as the skinny follower. The handsome-but-goony character would be played by Clark Gable, Cary Grant, Gary Cooper and others in later decades, another take on the beautiful-but-daffy dames played by Carole Lombard and Marion Davies. West Point is a winner! What is the sentiment expressed by the reviewer for the movie?&lt;/s&gt;&lt;/s&gt;negative</t>
  </si>
  <si>
    <t>Haines is excellent as the brash cadet who thinks West Point will really amount to something now that he has arrived. Haines displays his easy, goofy comic persona as he takes on West Point and Joan Crawford, the local beauty. Great fun for the first half. And amazingly touching after Haines's character goes too far and nearly gets shunned by fellow cadets. The new, humility-filled Haines get s alast-minute reprieve to play in the bill football game against Navy and, despite a broken arm, wins the game. Great, rousing entertainment by MGM in this Haines formula film, shows Billy at his best. William Bakewell also scores as the skinny follower. The handsome-but-goony character would be played by Clark Gable, Cary Grant, Gary Cooper and others in later decades, another take on the beautiful-but-daffy dames played by Carole Lombard and Marion Davies. West Point is a winner! What is the sentiment expressed by the reviewer for the movie?&lt;/s&gt;&lt;/s&gt;positive</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</si>
  <si>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What is the sentiment expressed by the reviewer for the movie?</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</si>
  <si>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What is the sentiment expressed by the reviewer for the movie?&lt;/s&gt;&lt;/s&gt;negative</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</si>
  <si>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What is the sentiment expressed by the reviewer for the movie?&lt;/s&gt;&lt;/s&gt;positive</t>
  </si>
  <si>
    <t>This is the funniest movie I have ever seen. However, I have laughed harder at plenty of movies. This is because Best In Show's brilliance lies not in slapstick or one-liners, but in sophisticated and layered verbal wit. The improvised dialogue is is so quick that you end up laughing not at each individual joke, but only until after several jokes build on one another, each disarming your senses until the jokes climax and you can't help letting loose.&lt;br /&gt;&lt;br /&gt;It's a well-shot film, but what makes it extraordinary is the acting. I was impressed on my first viewing, but when I watched it after having learned that virtually every scene is improvised, I was amazed. It was thoroughly enjoyable to see the comedians work off each other, build jokes out of nothing, and completely immerse themselves in their characters.&lt;br /&gt;&lt;br /&gt;I imagine the golden days of Second City were like this. What is the sentiment expressed by the reviewer for the movie?</t>
  </si>
  <si>
    <t>This is the funniest movie I have ever seen. However, I have laughed harder at plenty of movies. This is because Best In Show's brilliance lies not in slapstick or one-liners, but in sophisticated and layered verbal wit. The improvised dialogue is is so quick that you end up laughing not at each individual joke, but only until after several jokes build on one another, each disarming your senses until the jokes climax and you can't help letting loose.&lt;br /&gt;&lt;br /&gt;It's a well-shot film, but what makes it extraordinary is the acting. I was impressed on my first viewing, but when I watched it after having learned that virtually every scene is improvised, I was amazed. It was thoroughly enjoyable to see the comedians work off each other, build jokes out of nothing, and completely immerse themselves in their characters.&lt;br /&gt;&lt;br /&gt;I imagine the golden days of Second City were like this. What is the sentiment expressed by the reviewer for the movie?&lt;/s&gt;&lt;/s&gt;negative</t>
  </si>
  <si>
    <t>This is the funniest movie I have ever seen. However, I have laughed harder at plenty of movies. This is because Best In Show's brilliance lies not in slapstick or one-liners, but in sophisticated and layered verbal wit. The improvised dialogue is is so quick that you end up laughing not at each individual joke, but only until after several jokes build on one another, each disarming your senses until the jokes climax and you can't help letting loose.&lt;br /&gt;&lt;br /&gt;It's a well-shot film, but what makes it extraordinary is the acting. I was impressed on my first viewing, but when I watched it after having learned that virtually every scene is improvised, I was amazed. It was thoroughly enjoyable to see the comedians work off each other, build jokes out of nothing, and completely immerse themselves in their characters.&lt;br /&gt;&lt;br /&gt;I imagine the golden days of Second City were like this. What is the sentiment expressed by the reviewer for the movie?&lt;/s&gt;&lt;/s&gt;positive</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</si>
  <si>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What is the sentiment expressed by the reviewer for the movie?</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</si>
  <si>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What is the sentiment expressed by the reviewer for the movie?&lt;/s&gt;&lt;/s&gt;negative</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</si>
  <si>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What is the sentiment expressed by the reviewer for the movie?&lt;/s&gt;&lt;/s&gt;positive</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</si>
  <si>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What is the sentiment expressed by the reviewer for the movie?</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</si>
  <si>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What is the sentiment expressed by the reviewer for the movie?&lt;/s&gt;&lt;/s&gt;negative</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</si>
  <si>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What is the sentiment expressed by the reviewer for the movie?&lt;/s&gt;&lt;/s&gt;positive</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</si>
  <si>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 What is the sentiment expressed by the reviewer for the movie?</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</si>
  <si>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 What is the sentiment expressed by the reviewer for the movie?&lt;/s&gt;&lt;/s&gt;negative</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</si>
  <si>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 What is the sentiment expressed by the reviewer for the movie?&lt;/s&gt;&lt;/s&gt;positive</t>
  </si>
  <si>
    <t>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 What is the sentiment expressed by the reviewer for the movie?</t>
  </si>
  <si>
    <t>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 What is the sentiment expressed by the reviewer for the movie?&lt;/s&gt;&lt;/s&gt;negative</t>
  </si>
  <si>
    <t>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 What is the sentiment expressed by the reviewer for the movie?&lt;/s&gt;&lt;/s&gt;positive</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</si>
  <si>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What is the sentiment expressed by the reviewer for the movie?</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</si>
  <si>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What is the sentiment expressed by the reviewer for the movie?&lt;/s&gt;&lt;/s&gt;negative</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</si>
  <si>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What is the sentiment expressed by the reviewer for the movie?&lt;/s&gt;&lt;/s&gt;positive</t>
  </si>
  <si>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What is the sentiment expressed by the reviewer for the movie?</t>
  </si>
  <si>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What is the sentiment expressed by the reviewer for the movie?&lt;/s&gt;&lt;/s&gt;negative</t>
  </si>
  <si>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What is the sentiment expressed by the reviewer for the movie?&lt;/s&gt;&lt;/s&gt;positive</t>
  </si>
  <si>
    <t>Well, my Dad drove Lee Evans back and forth the hotels so i got to see some being made. Its a brilliant film! Bob Pugh walked past a shed with a lawnmower and he accidentally let go and it went into a fence and he fell over.&lt;br /&gt;&lt;br /&gt;Lee Evans was also funny as he seen me and said are you cold I said Yes and he said Well whack your hands in your pockets! I think it was really funny and it will be a well-known comedy. As like every other Lee Evans film! They were really great people. they seemed to be quite polite and funny. I would like to meet them again one day. Brenda Blethyn walked out of her caravan with blood down her and twigs in her messy hair and i got really scared as i didn't notice her until she was right behind me What is the sentiment expressed by the reviewer for the movie?</t>
  </si>
  <si>
    <t>Well, my Dad drove Lee Evans back and forth the hotels so i got to see some being made. Its a brilliant film! Bob Pugh walked past a shed with a lawnmower and he accidentally let go and it went into a fence and he fell over.&lt;br /&gt;&lt;br /&gt;Lee Evans was also funny as he seen me and said are you cold I said Yes and he said Well whack your hands in your pockets! I think it was really funny and it will be a well-known comedy. As like every other Lee Evans film! They were really great people. they seemed to be quite polite and funny. I would like to meet them again one day. Brenda Blethyn walked out of her caravan with blood down her and twigs in her messy hair and i got really scared as i didn't notice her until she was right behind me What is the sentiment expressed by the reviewer for the movie?&lt;/s&gt;&lt;/s&gt;negative</t>
  </si>
  <si>
    <t>Well, my Dad drove Lee Evans back and forth the hotels so i got to see some being made. Its a brilliant film! Bob Pugh walked past a shed with a lawnmower and he accidentally let go and it went into a fence and he fell over.&lt;br /&gt;&lt;br /&gt;Lee Evans was also funny as he seen me and said are you cold I said Yes and he said Well whack your hands in your pockets! I think it was really funny and it will be a well-known comedy. As like every other Lee Evans film! They were really great people. they seemed to be quite polite and funny. I would like to meet them again one day. Brenda Blethyn walked out of her caravan with blood down her and twigs in her messy hair and i got really scared as i didn't notice her until she was right behind me What is the sentiment expressed by the reviewer for the movie?&lt;/s&gt;&lt;/s&gt;positive</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</si>
  <si>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What is the sentiment expressed by the reviewer for the movie?</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</si>
  <si>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What is the sentiment expressed by the reviewer for the movie?&lt;/s&gt;&lt;/s&gt;negative</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</si>
  <si>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What is the sentiment expressed by the reviewer for the movie?&lt;/s&gt;&lt;/s&gt;positive</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</si>
  <si>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What is the sentiment expressed by the reviewer for the movie?</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</si>
  <si>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What is the sentiment expressed by the reviewer for the movie?&lt;/s&gt;&lt;/s&gt;negative</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</si>
  <si>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What is the sentiment expressed by the reviewer for the movie?&lt;/s&gt;&lt;/s&gt;positive</t>
  </si>
  <si>
    <t>Widow hires a psychopath as a handyman. Sloppy film noir thriller which doesn't make much of its tension promising set-up. (3/10) What is the sentiment expressed by the reviewer for the movie?</t>
  </si>
  <si>
    <t>Widow hires a psychopath as a handyman. Sloppy film noir thriller which doesn't make much of its tension promising set-up. (3/10) What is the sentiment expressed by the reviewer for the movie?&lt;/s&gt;&lt;/s&gt;negative</t>
  </si>
  <si>
    <t>Widow hires a psychopath as a handyman. Sloppy film noir thriller which doesn't make much of its tension promising set-up. (3/10) What is the sentiment expressed by the reviewer for the movie?&lt;/s&gt;&lt;/s&gt;positive</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</si>
  <si>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 What is the sentiment expressed by the reviewer for the movie?</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</si>
  <si>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 What is the sentiment expressed by the reviewer for the movie?&lt;/s&gt;&lt;/s&gt;negative</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</si>
  <si>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 What is the sentiment expressed by the reviewer for the movie?&lt;/s&gt;&lt;/s&gt;positive</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</si>
  <si>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What is the sentiment expressed by the reviewer for the movie?</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</si>
  <si>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What is the sentiment expressed by the reviewer for the movie?&lt;/s&gt;&lt;/s&gt;negative</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</si>
  <si>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What is the sentiment expressed by the reviewer for the movie?&lt;/s&gt;&lt;/s&gt;positive</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</si>
  <si>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What is the sentiment expressed by the reviewer for the movie?</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</si>
  <si>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What is the sentiment expressed by the reviewer for the movie?&lt;/s&gt;&lt;/s&gt;negative</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</si>
  <si>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What is the sentiment expressed by the reviewer for the movie?&lt;/s&gt;&lt;/s&gt;positive</t>
  </si>
  <si>
    <t>High school female track star dies of a blood clot after winning a race with the community in an uproar against Coach George Michaels(Christopher George playing him as a major butt-head who is VERY demanding of the athletes under his watch). He'll be canned after school lets out providing the flick with his motive as a possible killer. Some twisted psychopath in sweats(much the same as what Michaels is often seen wearing), using a stop watch to time his executions, murders the members of the track team the dead female runner was a part of. Soon disturbed parents call Principal Guglione(Michael Pataki)wondering why their children didn't come home after a prom party. Inspector Halliday(Carmen Argenziano)begins snooping around campus at worried parents' request. Instantly a beleaguered Michaels becomes a prime suspect after the body of a gymnast is found in a locker. Ensign Anne(Patch Mackenzie)returned home from her base in Guam to receive her dead track sister's diploma and soon confronts the killer herself in the climactic chase scene. Kevin Badger(E Danny Murphy)is the weary boyfriend of the lost track star.&lt;br /&gt;&lt;br /&gt;Rather leisurely paced slasher spreads out the death sequences quite a bit trying to mix humor within and rather failing miserably. Low-quality kill sequences only increase the laughter such as a sword embedded within a football thrown into the stomach of a football player or a pair of garden shears used to behead a poor soul taking a leak. Linnea Quigley has an amusing role as horny student Dolores who sleeps with her music teacher for a higher grade and always chases after a male stud(the recipient of the garden shears before he has a chance to bed Dolores outside of the prom party). Vanna White has an early role here as a ditsy blonde who discovers the dead gymnast's body in the locker. Virgil Frye has a silly role as an inept officer. What is the sentiment expressed by the reviewer for the movie?</t>
  </si>
  <si>
    <t>High school female track star dies of a blood clot after winning a race with the community in an uproar against Coach George Michaels(Christopher George playing him as a major butt-head who is VERY demanding of the athletes under his watch). He'll be canned after school lets out providing the flick with his motive as a possible killer. Some twisted psychopath in sweats(much the same as what Michaels is often seen wearing), using a stop watch to time his executions, murders the members of the track team the dead female runner was a part of. Soon disturbed parents call Principal Guglione(Michael Pataki)wondering why their children didn't come home after a prom party. Inspector Halliday(Carmen Argenziano)begins snooping around campus at worried parents' request. Instantly a beleaguered Michaels becomes a prime suspect after the body of a gymnast is found in a locker. Ensign Anne(Patch Mackenzie)returned home from her base in Guam to receive her dead track sister's diploma and soon confronts the killer herself in the climactic chase scene. Kevin Badger(E Danny Murphy)is the weary boyfriend of the lost track star.&lt;br /&gt;&lt;br /&gt;Rather leisurely paced slasher spreads out the death sequences quite a bit trying to mix humor within and rather failing miserably. Low-quality kill sequences only increase the laughter such as a sword embedded within a football thrown into the stomach of a football player or a pair of garden shears used to behead a poor soul taking a leak. Linnea Quigley has an amusing role as horny student Dolores who sleeps with her music teacher for a higher grade and always chases after a male stud(the recipient of the garden shears before he has a chance to bed Dolores outside of the prom party). Vanna White has an early role here as a ditsy blonde who discovers the dead gymnast's body in the locker. Virgil Frye has a silly role as an inept officer. What is the sentiment expressed by the reviewer for the movie?&lt;/s&gt;&lt;/s&gt;negative</t>
  </si>
  <si>
    <t>High school female track star dies of a blood clot after winning a race with the community in an uproar against Coach George Michaels(Christopher George playing him as a major butt-head who is VERY demanding of the athletes under his watch). He'll be canned after school lets out providing the flick with his motive as a possible killer. Some twisted psychopath in sweats(much the same as what Michaels is often seen wearing), using a stop watch to time his executions, murders the members of the track team the dead female runner was a part of. Soon disturbed parents call Principal Guglione(Michael Pataki)wondering why their children didn't come home after a prom party. Inspector Halliday(Carmen Argenziano)begins snooping around campus at worried parents' request. Instantly a beleaguered Michaels becomes a prime suspect after the body of a gymnast is found in a locker. Ensign Anne(Patch Mackenzie)returned home from her base in Guam to receive her dead track sister's diploma and soon confronts the killer herself in the climactic chase scene. Kevin Badger(E Danny Murphy)is the weary boyfriend of the lost track star.&lt;br /&gt;&lt;br /&gt;Rather leisurely paced slasher spreads out the death sequences quite a bit trying to mix humor within and rather failing miserably. Low-quality kill sequences only increase the laughter such as a sword embedded within a football thrown into the stomach of a football player or a pair of garden shears used to behead a poor soul taking a leak. Linnea Quigley has an amusing role as horny student Dolores who sleeps with her music teacher for a higher grade and always chases after a male stud(the recipient of the garden shears before he has a chance to bed Dolores outside of the prom party). Vanna White has an early role here as a ditsy blonde who discovers the dead gymnast's body in the locker. Virgil Frye has a silly role as an inept officer. What is the sentiment expressed by the reviewer for the movie?&lt;/s&gt;&lt;/s&gt;positive</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</si>
  <si>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What is the sentiment expressed by the reviewer for the movie?</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</si>
  <si>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What is the sentiment expressed by the reviewer for the movie?&lt;/s&gt;&lt;/s&gt;negative</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</si>
  <si>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What is the sentiment expressed by the reviewer for the movie?&lt;/s&gt;&lt;/s&gt;positive</t>
  </si>
  <si>
    <t>Alright, how someone can actually think this movie is awesome, is so beyond me... I can't even comprehend how someone can find this movie remotely funny, the only character it has going for it, is the evil super nerd game designer, and that gets old after a while. This movie is so predictable, the punchlines are not funny they're forced, you see better acting at the red light district, and the story sucks it's so predictable, you know EXACTLY what's going to happen. Even the characters do not react like they should, try going to the hot chick that is your boss at work and telling her that you're banging 2 crazy chicks that you live with at the same time, her response wouldn't be (smile) "ok let's get back to work". I didn't laugh once during this movie, and I wish I had never seen it or spent 3$ to rent it because that's not even worth it. Adam Sandler produced this movie, I have lost all respect for him. All his movies are the same, his comedy style got old ever since The Waterboy came out, if I knew Adam Sandler had produced this before I rented it...there's no way I would have wasted my time on it. This movie is as bad as it can possibly get from every aspect... ace ventura wasn't a smart comedy movie, it didn't have a killer plot...but it was original and it was hilarious. I'm not knocking the movie because it has 'low-level' humor, i'm knocking it because it sucks, it's a piece of Hollywood crap. If this movie was presented to a production company and din't have "ADAM SANDLER" behind it, it would be thrown in the garbage quicker than a used condom. If you want a good movie about pot-culture watch Cheech and Chong, or Whitecastle. If you rent this movie all you will get is a generic comedy that targets 14-17 year olds, with loud rock music at every possible cut, acting that will make your eyes squint and your stomach turn, and comedy that is equivalent to watching your stoned friend eating mcdonalds for an hour and a half. Don't do it.... for the love of God...this movie sucks, treat it for what it is and... What is the sentiment expressed by the reviewer for the movie?</t>
  </si>
  <si>
    <t>Alright, how someone can actually think this movie is awesome, is so beyond me... I can't even comprehend how someone can find this movie remotely funny, the only character it has going for it, is the evil super nerd game designer, and that gets old after a while. This movie is so predictable, the punchlines are not funny they're forced, you see better acting at the red light district, and the story sucks it's so predictable, you know EXACTLY what's going to happen. Even the characters do not react like they should, try going to the hot chick that is your boss at work and telling her that you're banging 2 crazy chicks that you live with at the same time, her response wouldn't be (smile) "ok let's get back to work". I didn't laugh once during this movie, and I wish I had never seen it or spent 3$ to rent it because that's not even worth it. Adam Sandler produced this movie, I have lost all respect for him. All his movies are the same, his comedy style got old ever since The Waterboy came out, if I knew Adam Sandler had produced this before I rented it...there's no way I would have wasted my time on it. This movie is as bad as it can possibly get from every aspect... ace ventura wasn't a smart comedy movie, it didn't have a killer plot...but it was original and it was hilarious. I'm not knocking the movie because it has 'low-level' humor, i'm knocking it because it sucks, it's a piece of Hollywood crap. If this movie was presented to a production company and din't have "ADAM SANDLER" behind it, it would be thrown in the garbage quicker than a used condom. If you want a good movie about pot-culture watch Cheech and Chong, or Whitecastle. If you rent this movie all you will get is a generic comedy that targets 14-17 year olds, with loud rock music at every possible cut, acting that will make your eyes squint and your stomach turn, and comedy that is equivalent to watching your stoned friend eating mcdonalds for an hour and a half. Don't do it.... for the love of God...this movie sucks, treat it for what it is and... What is the sentiment expressed by the reviewer for the movie?&lt;/s&gt;&lt;/s&gt;negative</t>
  </si>
  <si>
    <t>Alright, how someone can actually think this movie is awesome, is so beyond me... I can't even comprehend how someone can find this movie remotely funny, the only character it has going for it, is the evil super nerd game designer, and that gets old after a while. This movie is so predictable, the punchlines are not funny they're forced, you see better acting at the red light district, and the story sucks it's so predictable, you know EXACTLY what's going to happen. Even the characters do not react like they should, try going to the hot chick that is your boss at work and telling her that you're banging 2 crazy chicks that you live with at the same time, her response wouldn't be (smile) "ok let's get back to work". I didn't laugh once during this movie, and I wish I had never seen it or spent 3$ to rent it because that's not even worth it. Adam Sandler produced this movie, I have lost all respect for him. All his movies are the same, his comedy style got old ever since The Waterboy came out, if I knew Adam Sandler had produced this before I rented it...there's no way I would have wasted my time on it. This movie is as bad as it can possibly get from every aspect... ace ventura wasn't a smart comedy movie, it didn't have a killer plot...but it was original and it was hilarious. I'm not knocking the movie because it has 'low-level' humor, i'm knocking it because it sucks, it's a piece of Hollywood crap. If this movie was presented to a production company and din't have "ADAM SANDLER" behind it, it would be thrown in the garbage quicker than a used condom. If you want a good movie about pot-culture watch Cheech and Chong, or Whitecastle. If you rent this movie all you will get is a generic comedy that targets 14-17 year olds, with loud rock music at every possible cut, acting that will make your eyes squint and your stomach turn, and comedy that is equivalent to watching your stoned friend eating mcdonalds for an hour and a half. Don't do it.... for the love of God...this movie sucks, treat it for what it is and... What is the sentiment expressed by the reviewer for the movie?&lt;/s&gt;&lt;/s&gt;positive</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</si>
  <si>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What is the sentiment expressed by the reviewer for the movie?</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</si>
  <si>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What is the sentiment expressed by the reviewer for the movie?&lt;/s&gt;&lt;/s&gt;negative</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</si>
  <si>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What is the sentiment expressed by the reviewer for the movie?&lt;/s&gt;&lt;/s&gt;positive</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</si>
  <si>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What is the sentiment expressed by the reviewer for the movie?</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</si>
  <si>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What is the sentiment expressed by the reviewer for the movie?&lt;/s&gt;&lt;/s&gt;negative</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</si>
  <si>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What is the sentiment expressed by the reviewer for the movie?&lt;/s&gt;&lt;/s&gt;positive</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</si>
  <si>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What is the sentiment expressed by the reviewer for the movie?</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</si>
  <si>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What is the sentiment expressed by the reviewer for the movie?&lt;/s&gt;&lt;/s&gt;negative</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</si>
  <si>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What is the sentiment expressed by the reviewer for the movie?&lt;/s&gt;&lt;/s&gt;positive</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</si>
  <si>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What is the sentiment expressed by the reviewer for the movie?</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</si>
  <si>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What is the sentiment expressed by the reviewer for the movie?&lt;/s&gt;&lt;/s&gt;negative</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</si>
  <si>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What is the sentiment expressed by the reviewer for the movie?&lt;/s&gt;&lt;/s&gt;positive</t>
  </si>
  <si>
    <t>Cameron Diaz, James Marsden, Frank Langella: that's an all-star power cast but "The Box" proves once again that it is not a guarantee for a solid movie. The premise sounds promising: a couple gets a visit from a mysterious person who offers them a million dollar. The downside is that someone will die, a person they probably will not know. So What Do You Do ? This gives us an interesting story for about 30 minutes. After that, the story derails completely. Vague an uninspired plot lines about an alien conspiracy involving the NASA, nothing really is explained here. &lt;br /&gt;&lt;br /&gt;"The Box" is a disappointment, could have been so much better. But since it is based on an ultra short story, that explains the continuity errors. What is the sentiment expressed by the reviewer for the movie?</t>
  </si>
  <si>
    <t>Cameron Diaz, James Marsden, Frank Langella: that's an all-star power cast but "The Box" proves once again that it is not a guarantee for a solid movie. The premise sounds promising: a couple gets a visit from a mysterious person who offers them a million dollar. The downside is that someone will die, a person they probably will not know. So What Do You Do ? This gives us an interesting story for about 30 minutes. After that, the story derails completely. Vague an uninspired plot lines about an alien conspiracy involving the NASA, nothing really is explained here. &lt;br /&gt;&lt;br /&gt;"The Box" is a disappointment, could have been so much better. But since it is based on an ultra short story, that explains the continuity errors. What is the sentiment expressed by the reviewer for the movie?&lt;/s&gt;&lt;/s&gt;negative</t>
  </si>
  <si>
    <t>Cameron Diaz, James Marsden, Frank Langella: that's an all-star power cast but "The Box" proves once again that it is not a guarantee for a solid movie. The premise sounds promising: a couple gets a visit from a mysterious person who offers them a million dollar. The downside is that someone will die, a person they probably will not know. So What Do You Do ? This gives us an interesting story for about 30 minutes. After that, the story derails completely. Vague an uninspired plot lines about an alien conspiracy involving the NASA, nothing really is explained here. &lt;br /&gt;&lt;br /&gt;"The Box" is a disappointment, could have been so much better. But since it is based on an ultra short story, that explains the continuity errors. What is the sentiment expressed by the reviewer for the movie?&lt;/s&gt;&lt;/s&gt;positive</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</si>
  <si>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What is the sentiment expressed by the reviewer for the movie?</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</si>
  <si>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What is the sentiment expressed by the reviewer for the movie?&lt;/s&gt;&lt;/s&gt;negative</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</si>
  <si>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What is the sentiment expressed by the reviewer for the movie?&lt;/s&gt;&lt;/s&gt;positive</t>
  </si>
  <si>
    <t>"Unconditional Love" starts with great promise. As directed by P. J. Hogan, the film works great up until the last third of the movie, when it falls flat on its face. The screen play Mr. Hogan and Jocelyn Moorehouse wrote showed a myriad of possibilities that fizzle at the end. It appears the artistic team behind the movie had great hopes for it to play differently. The reality is this is a film that is looking in different directions in how to bring it to a resolution that ultimately fails. Don't get me wrong, the movie is tremendously appealing and will resonate with a lot of its viewing public.&lt;br /&gt;&lt;br /&gt;Based on the strong cast, we decided to take a look. The tremendously talented Kathy Bates is the perfect choice to play Grace Beasley, the woman who finds at the beginning of the film that all is not well in her marriage. Ms. Bates is an excellent actress who deserved much better, even when her character is not helped by what the authors have her do in the film.&lt;br /&gt;&lt;br /&gt;Rupert Everett is always dependable into delivering. His role, as the late Victor Fox's lover is well written, that is, until Dirk is lured into coming to Chicago to find Victor's murderer. It's bizarre and it defies all rules of logic. Dirk doesn't look capable of hurting a fly, let alone hunt down a killer with the help of Grace and her daughter-in-law, the incredible funny, Maudey.&lt;br /&gt;&lt;br /&gt;As played by Meredith Eaton, this little woman, Maudey, is one of the best things in the film. She's is brash and tells it as she sees it. Peter Sarsgaard, one of the best actors working in films these days has nothing to do in the picture; he is totally wasted. Dan Aykroyd also has nothing to do. We see him at the beginning and at the end of the film and his Max doesn't make sense. He appears to want changes in his life and his marriage, only to come back to Grace without any explanation, all things forgiven.&lt;br /&gt;&lt;br /&gt;The English actors are good. Lynn Redgrave has a better opportunity as the hysterical Nola. Jonathan Pryce is seen throughout... What is the sentiment expressed by the reviewer for the movie?</t>
  </si>
  <si>
    <t>"Unconditional Love" starts with great promise. As directed by P. J. Hogan, the film works great up until the last third of the movie, when it falls flat on its face. The screen play Mr. Hogan and Jocelyn Moorehouse wrote showed a myriad of possibilities that fizzle at the end. It appears the artistic team behind the movie had great hopes for it to play differently. The reality is this is a film that is looking in different directions in how to bring it to a resolution that ultimately fails. Don't get me wrong, the movie is tremendously appealing and will resonate with a lot of its viewing public.&lt;br /&gt;&lt;br /&gt;Based on the strong cast, we decided to take a look. The tremendously talented Kathy Bates is the perfect choice to play Grace Beasley, the woman who finds at the beginning of the film that all is not well in her marriage. Ms. Bates is an excellent actress who deserved much better, even when her character is not helped by what the authors have her do in the film.&lt;br /&gt;&lt;br /&gt;Rupert Everett is always dependable into delivering. His role, as the late Victor Fox's lover is well written, that is, until Dirk is lured into coming to Chicago to find Victor's murderer. It's bizarre and it defies all rules of logic. Dirk doesn't look capable of hurting a fly, let alone hunt down a killer with the help of Grace and her daughter-in-law, the incredible funny, Maudey.&lt;br /&gt;&lt;br /&gt;As played by Meredith Eaton, this little woman, Maudey, is one of the best things in the film. She's is brash and tells it as she sees it. Peter Sarsgaard, one of the best actors working in films these days has nothing to do in the picture; he is totally wasted. Dan Aykroyd also has nothing to do. We see him at the beginning and at the end of the film and his Max doesn't make sense. He appears to want changes in his life and his marriage, only to come back to Grace without any explanation, all things forgiven.&lt;br /&gt;&lt;br /&gt;The English actors are good. Lynn Redgrave has a better opportunity as the hysterical Nola. Jonathan Pryce is seen throughout... What is the sentiment expressed by the reviewer for the movie?&lt;/s&gt;&lt;/s&gt;negative</t>
  </si>
  <si>
    <t>"Unconditional Love" starts with great promise. As directed by P. J. Hogan, the film works great up until the last third of the movie, when it falls flat on its face. The screen play Mr. Hogan and Jocelyn Moorehouse wrote showed a myriad of possibilities that fizzle at the end. It appears the artistic team behind the movie had great hopes for it to play differently. The reality is this is a film that is looking in different directions in how to bring it to a resolution that ultimately fails. Don't get me wrong, the movie is tremendously appealing and will resonate with a lot of its viewing public.&lt;br /&gt;&lt;br /&gt;Based on the strong cast, we decided to take a look. The tremendously talented Kathy Bates is the perfect choice to play Grace Beasley, the woman who finds at the beginning of the film that all is not well in her marriage. Ms. Bates is an excellent actress who deserved much better, even when her character is not helped by what the authors have her do in the film.&lt;br /&gt;&lt;br /&gt;Rupert Everett is always dependable into delivering. His role, as the late Victor Fox's lover is well written, that is, until Dirk is lured into coming to Chicago to find Victor's murderer. It's bizarre and it defies all rules of logic. Dirk doesn't look capable of hurting a fly, let alone hunt down a killer with the help of Grace and her daughter-in-law, the incredible funny, Maudey.&lt;br /&gt;&lt;br /&gt;As played by Meredith Eaton, this little woman, Maudey, is one of the best things in the film. She's is brash and tells it as she sees it. Peter Sarsgaard, one of the best actors working in films these days has nothing to do in the picture; he is totally wasted. Dan Aykroyd also has nothing to do. We see him at the beginning and at the end of the film and his Max doesn't make sense. He appears to want changes in his life and his marriage, only to come back to Grace without any explanation, all things forgiven.&lt;br /&gt;&lt;br /&gt;The English actors are good. Lynn Redgrave has a better opportunity as the hysterical Nola. Jonathan Pryce is seen throughout... What is the sentiment expressed by the reviewer for the movie?&lt;/s&gt;&lt;/s&gt;positive</t>
  </si>
  <si>
    <t>i found this movie to be mostly a P.O.S.it was low budget,but that isn't the problem.the problem is,the movie is just lame.it doesn't really make a lot of sense.yes,it does explain why things happened,but that's not what i mean.there was just no reason for it all.the movie also moved very slow.the last ice age was quicker than this.also, i think they went overboard a bit in the kills.i don't mean they were too gross,but the killer just seemed to spend too much time smashing his victim over the head,or stabbing his victim. maybe i'm being petty,but i just didn't like the movie.the whole thing seemed like a lower rate version of "When a Stranger Calls" and maybe that was the whole point.but so what.for me "When A Stranger Kills" is a 4/10* What is the sentiment expressed by the reviewer for the movie?</t>
  </si>
  <si>
    <t>i found this movie to be mostly a P.O.S.it was low budget,but that isn't the problem.the problem is,the movie is just lame.it doesn't really make a lot of sense.yes,it does explain why things happened,but that's not what i mean.there was just no reason for it all.the movie also moved very slow.the last ice age was quicker than this.also, i think they went overboard a bit in the kills.i don't mean they were too gross,but the killer just seemed to spend too much time smashing his victim over the head,or stabbing his victim. maybe i'm being petty,but i just didn't like the movie.the whole thing seemed like a lower rate version of "When a Stranger Calls" and maybe that was the whole point.but so what.for me "When A Stranger Kills" is a 4/10* What is the sentiment expressed by the reviewer for the movie?&lt;/s&gt;&lt;/s&gt;negative</t>
  </si>
  <si>
    <t>i found this movie to be mostly a P.O.S.it was low budget,but that isn't the problem.the problem is,the movie is just lame.it doesn't really make a lot of sense.yes,it does explain why things happened,but that's not what i mean.there was just no reason for it all.the movie also moved very slow.the last ice age was quicker than this.also, i think they went overboard a bit in the kills.i don't mean they were too gross,but the killer just seemed to spend too much time smashing his victim over the head,or stabbing his victim. maybe i'm being petty,but i just didn't like the movie.the whole thing seemed like a lower rate version of "When a Stranger Calls" and maybe that was the whole point.but so what.for me "When A Stranger Kills" is a 4/10* What is the sentiment expressed by the reviewer for the movie?&lt;/s&gt;&lt;/s&gt;positive</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</si>
  <si>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What is the sentiment expressed by the reviewer for the movie?</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</si>
  <si>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What is the sentiment expressed by the reviewer for the movie?&lt;/s&gt;&lt;/s&gt;negative</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</si>
  <si>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What is the sentiment expressed by the reviewer for the movie?&lt;/s&gt;&lt;/s&gt;positive</t>
  </si>
  <si>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 What is the sentiment expressed by the reviewer for the movie?</t>
  </si>
  <si>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 What is the sentiment expressed by the reviewer for the movie?&lt;/s&gt;&lt;/s&gt;negative</t>
  </si>
  <si>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 What is the sentiment expressed by the reviewer for the movie?&lt;/s&gt;&lt;/s&gt;positive</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</si>
  <si>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What is the sentiment expressed by the reviewer for the movie?</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</si>
  <si>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What is the sentiment expressed by the reviewer for the movie?&lt;/s&gt;&lt;/s&gt;negative</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</si>
  <si>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What is the sentiment expressed by the reviewer for the movie?&lt;/s&gt;&lt;/s&gt;positive</t>
  </si>
  <si>
    <t>One of, if not THE most visually beautiful film I have ever seen in my life...there is so much to learn here in how to play with the camera, color, costumes and set up a shot. The work that went into the official film web sites in English and French also give you a good idea of the sheer beauty contained in the film. What is the sentiment expressed by the reviewer for the movie?</t>
  </si>
  <si>
    <t>One of, if not THE most visually beautiful film I have ever seen in my life...there is so much to learn here in how to play with the camera, color, costumes and set up a shot. The work that went into the official film web sites in English and French also give you a good idea of the sheer beauty contained in the film. What is the sentiment expressed by the reviewer for the movie?&lt;/s&gt;&lt;/s&gt;negative</t>
  </si>
  <si>
    <t>One of, if not THE most visually beautiful film I have ever seen in my life...there is so much to learn here in how to play with the camera, color, costumes and set up a shot. The work that went into the official film web sites in English and French also give you a good idea of the sheer beauty contained in the film. What is the sentiment expressed by the reviewer for the movie?&lt;/s&gt;&lt;/s&gt;positive</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</si>
  <si>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What is the sentiment expressed by the reviewer for the movie?</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</si>
  <si>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What is the sentiment expressed by the reviewer for the movie?&lt;/s&gt;&lt;/s&gt;negative</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</si>
  <si>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What is the sentiment expressed by the reviewer for the movie?&lt;/s&gt;&lt;/s&gt;positive</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</si>
  <si>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What is the sentiment expressed by the reviewer for the movie?</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</si>
  <si>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What is the sentiment expressed by the reviewer for the movie?&lt;/s&gt;&lt;/s&gt;negative</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</si>
  <si>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What is the sentiment expressed by the reviewer for the movie?&lt;/s&gt;&lt;/s&gt;positive</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</si>
  <si>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 What is the sentiment expressed by the reviewer for the movie?</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</si>
  <si>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 What is the sentiment expressed by the reviewer for the movie?&lt;/s&gt;&lt;/s&gt;negative</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</si>
  <si>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 What is the sentiment expressed by the reviewer for the movie?&lt;/s&gt;&lt;/s&gt;positive</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</si>
  <si>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 What is the sentiment expressed by the reviewer for the movie?</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</si>
  <si>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 What is the sentiment expressed by the reviewer for the movie?&lt;/s&gt;&lt;/s&gt;negative</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</si>
  <si>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 What is the sentiment expressed by the reviewer for the movie?&lt;/s&gt;&lt;/s&gt;positive</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</si>
  <si>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What is the sentiment expressed by the reviewer for the movie?</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</si>
  <si>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What is the sentiment expressed by the reviewer for the movie?&lt;/s&gt;&lt;/s&gt;negative</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</si>
  <si>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What is the sentiment expressed by the reviewer for the movie?&lt;/s&gt;&lt;/s&gt;positive</t>
  </si>
  <si>
    <t>"Tank Girl" was, I suppose, meant to be the "Buckaroo Banzai" of the 90's and was marketed as such. The comparison is, admittedly, appropriate; both movies have so many things going on in any given frame of film that, as impossible as the story is to sort out, it certainly isn't boring.&lt;br /&gt;&lt;br /&gt;"Tank Girl" is a fun enough ride if you turn your brain off before the movie starts. Otherwise you'll end up with a skull-cracking headache like me. What is the sentiment expressed by the reviewer for the movie?</t>
  </si>
  <si>
    <t>"Tank Girl" was, I suppose, meant to be the "Buckaroo Banzai" of the 90's and was marketed as such. The comparison is, admittedly, appropriate; both movies have so many things going on in any given frame of film that, as impossible as the story is to sort out, it certainly isn't boring.&lt;br /&gt;&lt;br /&gt;"Tank Girl" is a fun enough ride if you turn your brain off before the movie starts. Otherwise you'll end up with a skull-cracking headache like me. What is the sentiment expressed by the reviewer for the movie?&lt;/s&gt;&lt;/s&gt;negative</t>
  </si>
  <si>
    <t>"Tank Girl" was, I suppose, meant to be the "Buckaroo Banzai" of the 90's and was marketed as such. The comparison is, admittedly, appropriate; both movies have so many things going on in any given frame of film that, as impossible as the story is to sort out, it certainly isn't boring.&lt;br /&gt;&lt;br /&gt;"Tank Girl" is a fun enough ride if you turn your brain off before the movie starts. Otherwise you'll end up with a skull-cracking headache like me. What is the sentiment expressed by the reviewer for the movie?&lt;/s&gt;&lt;/s&gt;positive</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</si>
  <si>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What is the sentiment expressed by the reviewer for the movie?</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</si>
  <si>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What is the sentiment expressed by the reviewer for the movie?&lt;/s&gt;&lt;/s&gt;negative</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</si>
  <si>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What is the sentiment expressed by the reviewer for the movie?&lt;/s&gt;&lt;/s&gt;positive</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</si>
  <si>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What is the sentiment expressed by the reviewer for the movie?</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</si>
  <si>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What is the sentiment expressed by the reviewer for the movie?&lt;/s&gt;&lt;/s&gt;negative</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</si>
  <si>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What is the sentiment expressed by the reviewer for the movie?&lt;/s&gt;&lt;/s&gt;positive</t>
  </si>
  <si>
    <t>It had potential...it really did. But there is so much about the movie that was ridiculous and laughable. I'm a horror movie weenie and I thought it was stupid; as did my 13-year old! I was expecting to be at least creeped-out. And, yes, the gross-factor of the vines squirming in the people was there; however, the lead-up to getting to the ruins is just dumb, dumb, dumb.&lt;br /&gt;&lt;br /&gt;I mean really who goes on a hike...in a jungle... with a total stranger... with a little water and a few snacks...IN FLIP FLOPS, NO LESS?! Puh-lease! Better still who goes to a foreign country and leaves the tourist area without an interpreter or being able to speak a bit of the language? Are these people complete morons?&lt;br /&gt;&lt;br /&gt;The German's brother isn't heard from and he doesn't call for assistance? Who doesn't do that? He just finds some Greeks and Americans to go on a little search and find? What is the sentiment expressed by the reviewer for the movie?</t>
  </si>
  <si>
    <t>It had potential...it really did. But there is so much about the movie that was ridiculous and laughable. I'm a horror movie weenie and I thought it was stupid; as did my 13-year old! I was expecting to be at least creeped-out. And, yes, the gross-factor of the vines squirming in the people was there; however, the lead-up to getting to the ruins is just dumb, dumb, dumb.&lt;br /&gt;&lt;br /&gt;I mean really who goes on a hike...in a jungle... with a total stranger... with a little water and a few snacks...IN FLIP FLOPS, NO LESS?! Puh-lease! Better still who goes to a foreign country and leaves the tourist area without an interpreter or being able to speak a bit of the language? Are these people complete morons?&lt;br /&gt;&lt;br /&gt;The German's brother isn't heard from and he doesn't call for assistance? Who doesn't do that? He just finds some Greeks and Americans to go on a little search and find? What is the sentiment expressed by the reviewer for the movie?&lt;/s&gt;&lt;/s&gt;negative</t>
  </si>
  <si>
    <t>It had potential...it really did. But there is so much about the movie that was ridiculous and laughable. I'm a horror movie weenie and I thought it was stupid; as did my 13-year old! I was expecting to be at least creeped-out. And, yes, the gross-factor of the vines squirming in the people was there; however, the lead-up to getting to the ruins is just dumb, dumb, dumb.&lt;br /&gt;&lt;br /&gt;I mean really who goes on a hike...in a jungle... with a total stranger... with a little water and a few snacks...IN FLIP FLOPS, NO LESS?! Puh-lease! Better still who goes to a foreign country and leaves the tourist area without an interpreter or being able to speak a bit of the language? Are these people complete morons?&lt;br /&gt;&lt;br /&gt;The German's brother isn't heard from and he doesn't call for assistance? Who doesn't do that? He just finds some Greeks and Americans to go on a little search and find? What is the sentiment expressed by the reviewer for the movie?&lt;/s&gt;&lt;/s&gt;positive</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</si>
  <si>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What is the sentiment expressed by the reviewer for the movie?</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</si>
  <si>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What is the sentiment expressed by the reviewer for the movie?&lt;/s&gt;&lt;/s&gt;negative</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</si>
  <si>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What is the sentiment expressed by the reviewer for the movie?&lt;/s&gt;&lt;/s&gt;positive</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</si>
  <si>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What is the sentiment expressed by the reviewer for the movie?</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</si>
  <si>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What is the sentiment expressed by the reviewer for the movie?&lt;/s&gt;&lt;/s&gt;negative</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</si>
  <si>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What is the sentiment expressed by the reviewer for the movie?&lt;/s&gt;&lt;/s&gt;positive</t>
  </si>
  <si>
    <t>Well, this stripped my nerves raw, they got that right. I first rented this movie back in the 80's, when my friend opened a video store that carried every rare movie he could find. He also carried all the shock, horror, and exploitation movies he could dig up, and I went through almost of all them. Previously I had seen Blood Feast and 2000 Maniacs, and the Wizard of Gore. They were gruesome (especially for the time period), and the Wizard of Gore got pretty nasty. The Gore-Gore Girls, however, was the one I remember as being the most disgustingly gory.&lt;br /&gt;&lt;br /&gt;I rented it on DVD a little while ago because I wanted to hear the commentary, and thought it might have some cool dancing and clothes. I forgot that it was made in the early 70's, so fashion had kind of gone downhill by then. I also realized this was a movie I didn't really need to see more than once. It had amusing parts, but gaaaah! It was much more disgusting than I remembered. I'm very jaded to movie gore but a couple of times I just got too grossed out and had to look away. This wasn't a good choice of movie to put on DVD all crisp and cleaned up with better sound and picture quality. The commentary is amusing in parts, and interesting (I think HG said the budget was $6100.00) Maybe HG Lewis wasn't feeling well that day, but he sounded tired overall and also had the nerve to get offended when the interviewer from Something Wild compared him to Ed Wood Jr. Sorry pal, but you're not exactly Martin Scorsese yourself.&lt;br /&gt;&lt;br /&gt;The extremely thin plot is about a series of murders of topless go-go dancers in strip clubs. A cute reporter and a really unattractive private detective team up (sort of-he can't seem to stand her) to try to solve the crimes. Henny Youngman owns a strip club. A bunch of really ugly murders happen.&lt;br /&gt;&lt;br /&gt;I'm going to apologize in advance because I don't want to sound like I need to lighten up, but this movie was so misogynistic it p***ed me off more than "Company of Men". Mainly because the main character's and the... What is the sentiment expressed by the reviewer for the movie?</t>
  </si>
  <si>
    <t>Well, this stripped my nerves raw, they got that right. I first rented this movie back in the 80's, when my friend opened a video store that carried every rare movie he could find. He also carried all the shock, horror, and exploitation movies he could dig up, and I went through almost of all them. Previously I had seen Blood Feast and 2000 Maniacs, and the Wizard of Gore. They were gruesome (especially for the time period), and the Wizard of Gore got pretty nasty. The Gore-Gore Girls, however, was the one I remember as being the most disgustingly gory.&lt;br /&gt;&lt;br /&gt;I rented it on DVD a little while ago because I wanted to hear the commentary, and thought it might have some cool dancing and clothes. I forgot that it was made in the early 70's, so fashion had kind of gone downhill by then. I also realized this was a movie I didn't really need to see more than once. It had amusing parts, but gaaaah! It was much more disgusting than I remembered. I'm very jaded to movie gore but a couple of times I just got too grossed out and had to look away. This wasn't a good choice of movie to put on DVD all crisp and cleaned up with better sound and picture quality. The commentary is amusing in parts, and interesting (I think HG said the budget was $6100.00) Maybe HG Lewis wasn't feeling well that day, but he sounded tired overall and also had the nerve to get offended when the interviewer from Something Wild compared him to Ed Wood Jr. Sorry pal, but you're not exactly Martin Scorsese yourself.&lt;br /&gt;&lt;br /&gt;The extremely thin plot is about a series of murders of topless go-go dancers in strip clubs. A cute reporter and a really unattractive private detective team up (sort of-he can't seem to stand her) to try to solve the crimes. Henny Youngman owns a strip club. A bunch of really ugly murders happen.&lt;br /&gt;&lt;br /&gt;I'm going to apologize in advance because I don't want to sound like I need to lighten up, but this movie was so misogynistic it p***ed me off more than "Company of Men". Mainly because the main character's and the... What is the sentiment expressed by the reviewer for the movie?&lt;/s&gt;&lt;/s&gt;negative</t>
  </si>
  <si>
    <t>Well, this stripped my nerves raw, they got that right. I first rented this movie back in the 80's, when my friend opened a video store that carried every rare movie he could find. He also carried all the shock, horror, and exploitation movies he could dig up, and I went through almost of all them. Previously I had seen Blood Feast and 2000 Maniacs, and the Wizard of Gore. They were gruesome (especially for the time period), and the Wizard of Gore got pretty nasty. The Gore-Gore Girls, however, was the one I remember as being the most disgustingly gory.&lt;br /&gt;&lt;br /&gt;I rented it on DVD a little while ago because I wanted to hear the commentary, and thought it might have some cool dancing and clothes. I forgot that it was made in the early 70's, so fashion had kind of gone downhill by then. I also realized this was a movie I didn't really need to see more than once. It had amusing parts, but gaaaah! It was much more disgusting than I remembered. I'm very jaded to movie gore but a couple of times I just got too grossed out and had to look away. This wasn't a good choice of movie to put on DVD all crisp and cleaned up with better sound and picture quality. The commentary is amusing in parts, and interesting (I think HG said the budget was $6100.00) Maybe HG Lewis wasn't feeling well that day, but he sounded tired overall and also had the nerve to get offended when the interviewer from Something Wild compared him to Ed Wood Jr. Sorry pal, but you're not exactly Martin Scorsese yourself.&lt;br /&gt;&lt;br /&gt;The extremely thin plot is about a series of murders of topless go-go dancers in strip clubs. A cute reporter and a really unattractive private detective team up (sort of-he can't seem to stand her) to try to solve the crimes. Henny Youngman owns a strip club. A bunch of really ugly murders happen.&lt;br /&gt;&lt;br /&gt;I'm going to apologize in advance because I don't want to sound like I need to lighten up, but this movie was so misogynistic it p***ed me off more than "Company of Men". Mainly because the main character's and the... What is the sentiment expressed by the reviewer for the movie?&lt;/s&gt;&lt;/s&gt;positive</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</si>
  <si>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What is the sentiment expressed by the reviewer for the movie?</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</si>
  <si>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What is the sentiment expressed by the reviewer for the movie?&lt;/s&gt;&lt;/s&gt;negative</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</si>
  <si>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What is the sentiment expressed by the reviewer for the movie?&lt;/s&gt;&lt;/s&gt;positive</t>
  </si>
  <si>
    <t>In fact, everyone responsible for this dreck ought to be whipped, dragged, and hung! IF this is what great Eugene O'Niell drama is like I never want to be victim to viewing it ever again. There are so many things WRONG w/ this feature where does one begin? First, Elmer Bernstein's bombastic score is present thru out the entire film even in the quiet scenes where background music subtracts from the character's motivations. Second, these characters are NOT pleasant people and while some reviewers might enjoy that I personally disliked every scene in which Ives ate up the scenery, but that was the way his characters was written: to be disliked. W/ Loren it just never is made clear whether she's good or bad ¬Ö and all her babbling about how she's going to change things back to the way they were before the baby arrives ¬Ö well, I saw what was coming clearly. Perkins is miscast and then he plays the role like a warm-up for Norman Bates (which he played two years later) even wanting to take blame for the murder at the end. Hokey! Third, this film is a studio sound-stage production and it suffers because of it. The story would have benefited from location shooting to develop a sense of "place" regarding the farm (which all the main leads are fighting over). As it is filmed there's no sense of value to the property because the film has a studio sound-stage feel to it that isn't convincing. This is a really awful film. What is the sentiment expressed by the reviewer for the movie?</t>
  </si>
  <si>
    <t>In fact, everyone responsible for this dreck ought to be whipped, dragged, and hung! IF this is what great Eugene O'Niell drama is like I never want to be victim to viewing it ever again. There are so many things WRONG w/ this feature where does one begin? First, Elmer Bernstein's bombastic score is present thru out the entire film even in the quiet scenes where background music subtracts from the character's motivations. Second, these characters are NOT pleasant people and while some reviewers might enjoy that I personally disliked every scene in which Ives ate up the scenery, but that was the way his characters was written: to be disliked. W/ Loren it just never is made clear whether she's good or bad ¬Ö and all her babbling about how she's going to change things back to the way they were before the baby arrives ¬Ö well, I saw what was coming clearly. Perkins is miscast and then he plays the role like a warm-up for Norman Bates (which he played two years later) even wanting to take blame for the murder at the end. Hokey! Third, this film is a studio sound-stage production and it suffers because of it. The story would have benefited from location shooting to develop a sense of "place" regarding the farm (which all the main leads are fighting over). As it is filmed there's no sense of value to the property because the film has a studio sound-stage feel to it that isn't convincing. This is a really awful film. What is the sentiment expressed by the reviewer for the movie?&lt;/s&gt;&lt;/s&gt;negative</t>
  </si>
  <si>
    <t>In fact, everyone responsible for this dreck ought to be whipped, dragged, and hung! IF this is what great Eugene O'Niell drama is like I never want to be victim to viewing it ever again. There are so many things WRONG w/ this feature where does one begin? First, Elmer Bernstein's bombastic score is present thru out the entire film even in the quiet scenes where background music subtracts from the character's motivations. Second, these characters are NOT pleasant people and while some reviewers might enjoy that I personally disliked every scene in which Ives ate up the scenery, but that was the way his characters was written: to be disliked. W/ Loren it just never is made clear whether she's good or bad ¬Ö and all her babbling about how she's going to change things back to the way they were before the baby arrives ¬Ö well, I saw what was coming clearly. Perkins is miscast and then he plays the role like a warm-up for Norman Bates (which he played two years later) even wanting to take blame for the murder at the end. Hokey! Third, this film is a studio sound-stage production and it suffers because of it. The story would have benefited from location shooting to develop a sense of "place" regarding the farm (which all the main leads are fighting over). As it is filmed there's no sense of value to the property because the film has a studio sound-stage feel to it that isn't convincing. This is a really awful film. What is the sentiment expressed by the reviewer for the movie?&lt;/s&gt;&lt;/s&gt;positive</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</si>
  <si>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What is the sentiment expressed by the reviewer for the movie?</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</si>
  <si>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What is the sentiment expressed by the reviewer for the movie?&lt;/s&gt;&lt;/s&gt;negative</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</si>
  <si>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What is the sentiment expressed by the reviewer for the movie?&lt;/s&gt;&lt;/s&gt;positive</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</si>
  <si>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What is the sentiment expressed by the reviewer for the movie?</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</si>
  <si>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What is the sentiment expressed by the reviewer for the movie?&lt;/s&gt;&lt;/s&gt;negative</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</si>
  <si>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What is the sentiment expressed by the reviewer for the movie?&lt;/s&gt;&lt;/s&gt;positive</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</si>
  <si>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What is the sentiment expressed by the reviewer for the movie?</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</si>
  <si>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What is the sentiment expressed by the reviewer for the movie?&lt;/s&gt;&lt;/s&gt;negative</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</si>
  <si>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What is the sentiment expressed by the reviewer for the movie?&lt;/s&gt;&lt;/s&gt;positive</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</si>
  <si>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What is the sentiment expressed by the reviewer for the movie?</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</si>
  <si>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What is the sentiment expressed by the reviewer for the movie?&lt;/s&gt;&lt;/s&gt;negative</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</si>
  <si>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What is the sentiment expressed by the reviewer for the movie?&lt;/s&gt;&lt;/s&gt;positive</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</si>
  <si>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What is the sentiment expressed by the reviewer for the movie?</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</si>
  <si>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What is the sentiment expressed by the reviewer for the movie?&lt;/s&gt;&lt;/s&gt;negative</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</si>
  <si>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What is the sentiment expressed by the reviewer for the movie?&lt;/s&gt;&lt;/s&gt;positive</t>
  </si>
  <si>
    <t>This is a superb game for the N64 with superb graphics and a great one-player story-line and even better multi-player game best played with 4 people.&lt;br /&gt;&lt;br /&gt;The many levels and options for weapons mean that this is one of the best games around for years. What is the sentiment expressed by the reviewer for the movie?</t>
  </si>
  <si>
    <t>This is a superb game for the N64 with superb graphics and a great one-player story-line and even better multi-player game best played with 4 people.&lt;br /&gt;&lt;br /&gt;The many levels and options for weapons mean that this is one of the best games around for years. What is the sentiment expressed by the reviewer for the movie?&lt;/s&gt;&lt;/s&gt;negative</t>
  </si>
  <si>
    <t>This is a superb game for the N64 with superb graphics and a great one-player story-line and even better multi-player game best played with 4 people.&lt;br /&gt;&lt;br /&gt;The many levels and options for weapons mean that this is one of the best games around for years. What is the sentiment expressed by the reviewer for the movie?&lt;/s&gt;&lt;/s&gt;positive</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</si>
  <si>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What is the sentiment expressed by the reviewer for the movie?</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</si>
  <si>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What is the sentiment expressed by the reviewer for the movie?&lt;/s&gt;&lt;/s&gt;negative</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</si>
  <si>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What is the sentiment expressed by the reviewer for the movie?&lt;/s&gt;&lt;/s&gt;positive</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</si>
  <si>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What is the sentiment expressed by the reviewer for the movie?</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</si>
  <si>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What is the sentiment expressed by the reviewer for the movie?&lt;/s&gt;&lt;/s&gt;negative</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</si>
  <si>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 What is the sentiment expressed by the reviewer for the movie?&lt;/s&gt;&lt;/s&gt;positive</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</si>
  <si>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What is the sentiment expressed by the reviewer for the movie?</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</si>
  <si>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What is the sentiment expressed by the reviewer for the movie?&lt;/s&gt;&lt;/s&gt;negative</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</si>
  <si>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What is the sentiment expressed by the reviewer for the movie?&lt;/s&gt;&lt;/s&gt;positive</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</si>
  <si>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What is the sentiment expressed by the reviewer for the movie?</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</si>
  <si>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What is the sentiment expressed by the reviewer for the movie?&lt;/s&gt;&lt;/s&gt;negative</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</si>
  <si>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What is the sentiment expressed by the reviewer for the movie?&lt;/s&gt;&lt;/s&gt;positive</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</si>
  <si>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What is the sentiment expressed by the reviewer for the movie?</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</si>
  <si>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What is the sentiment expressed by the reviewer for the movie?&lt;/s&gt;&lt;/s&gt;negative</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</si>
  <si>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What is the sentiment expressed by the reviewer for the movie?&lt;/s&gt;&lt;/s&gt;positive</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</si>
  <si>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What is the sentiment expressed by the reviewer for the movie?</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</si>
  <si>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What is the sentiment expressed by the reviewer for the movie?&lt;/s&gt;&lt;/s&gt;negative</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</si>
  <si>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 What is the sentiment expressed by the reviewer for the movie?&lt;/s&gt;&lt;/s&gt;positive</t>
  </si>
  <si>
    <t>Oh, there are many worse Wayne movies. This movie is edited poorly but it has a campy element that makes watching it enjoyable. The villain is an Anglo actor who sports ridiculous Mexican clothes and affects an over-the-top Mexican accent which is hilarious. The girl is dressed like a Jean Harlow wannabe, this is 1934 after all. At least the location shots are beautiful and enjoyable.&lt;br /&gt;&lt;br /&gt;Watch it and laugh. Don't expect a serious western, but rather a lightweight and superficial story with poor acting but occasional flashes of camp humor. Wayne is almost ludicrously young and handsome and one can see his acting ability blossomed years after this regrettable venture. What is the sentiment expressed by the reviewer for the movie?</t>
  </si>
  <si>
    <t>Oh, there are many worse Wayne movies. This movie is edited poorly but it has a campy element that makes watching it enjoyable. The villain is an Anglo actor who sports ridiculous Mexican clothes and affects an over-the-top Mexican accent which is hilarious. The girl is dressed like a Jean Harlow wannabe, this is 1934 after all. At least the location shots are beautiful and enjoyable.&lt;br /&gt;&lt;br /&gt;Watch it and laugh. Don't expect a serious western, but rather a lightweight and superficial story with poor acting but occasional flashes of camp humor. Wayne is almost ludicrously young and handsome and one can see his acting ability blossomed years after this regrettable venture. What is the sentiment expressed by the reviewer for the movie?&lt;/s&gt;&lt;/s&gt;negative</t>
  </si>
  <si>
    <t>Oh, there are many worse Wayne movies. This movie is edited poorly but it has a campy element that makes watching it enjoyable. The villain is an Anglo actor who sports ridiculous Mexican clothes and affects an over-the-top Mexican accent which is hilarious. The girl is dressed like a Jean Harlow wannabe, this is 1934 after all. At least the location shots are beautiful and enjoyable.&lt;br /&gt;&lt;br /&gt;Watch it and laugh. Don't expect a serious western, but rather a lightweight and superficial story with poor acting but occasional flashes of camp humor. Wayne is almost ludicrously young and handsome and one can see his acting ability blossomed years after this regrettable venture. What is the sentiment expressed by the reviewer for the movie?&lt;/s&gt;&lt;/s&gt;positive</t>
  </si>
  <si>
    <t>I watched the movie with tears and smiles alternatively. Anger surged in me to see the ruin of Hanoi after the 12-day bombard. And by living in the country right now with my parents, who's been living in Saigon for 50 years, I understand that we're much better off now, and would have been better if the American didn't bring war here. Watching the movie, I learned more of the different kinds of wars that the America planned in Vietnam, and what disasters they caused.&lt;br /&gt;&lt;br /&gt;The series seems to do well with the interviews with the real people. But I don't like it that some people only give generic opinions, like the analyst near the end of the series, I forgot his name.&lt;br /&gt;&lt;br /&gt;There should also be more documentary images, like the life in the army camp of the South Vietnam, and those of the North (if possible). There's also a sudden change from the year of 1972 to 1975 (I'm not sure if the in-between was censored, because I watched this series on TV). What is the sentiment expressed by the reviewer for the movie?</t>
  </si>
  <si>
    <t>I watched the movie with tears and smiles alternatively. Anger surged in me to see the ruin of Hanoi after the 12-day bombard. And by living in the country right now with my parents, who's been living in Saigon for 50 years, I understand that we're much better off now, and would have been better if the American didn't bring war here. Watching the movie, I learned more of the different kinds of wars that the America planned in Vietnam, and what disasters they caused.&lt;br /&gt;&lt;br /&gt;The series seems to do well with the interviews with the real people. But I don't like it that some people only give generic opinions, like the analyst near the end of the series, I forgot his name.&lt;br /&gt;&lt;br /&gt;There should also be more documentary images, like the life in the army camp of the South Vietnam, and those of the North (if possible). There's also a sudden change from the year of 1972 to 1975 (I'm not sure if the in-between was censored, because I watched this series on TV). What is the sentiment expressed by the reviewer for the movie?&lt;/s&gt;&lt;/s&gt;negative</t>
  </si>
  <si>
    <t>I watched the movie with tears and smiles alternatively. Anger surged in me to see the ruin of Hanoi after the 12-day bombard. And by living in the country right now with my parents, who's been living in Saigon for 50 years, I understand that we're much better off now, and would have been better if the American didn't bring war here. Watching the movie, I learned more of the different kinds of wars that the America planned in Vietnam, and what disasters they caused.&lt;br /&gt;&lt;br /&gt;The series seems to do well with the interviews with the real people. But I don't like it that some people only give generic opinions, like the analyst near the end of the series, I forgot his name.&lt;br /&gt;&lt;br /&gt;There should also be more documentary images, like the life in the army camp of the South Vietnam, and those of the North (if possible). There's also a sudden change from the year of 1972 to 1975 (I'm not sure if the in-between was censored, because I watched this series on TV). What is the sentiment expressed by the reviewer for the movie?&lt;/s&gt;&lt;/s&gt;positive</t>
  </si>
  <si>
    <t>&lt;br /&gt;&lt;br /&gt;It sucked.&lt;br /&gt;&lt;br /&gt;I returned the video after watching half of it. Not funny,&lt;br /&gt;&lt;br /&gt;just a cheap and desperate attempt to cash in on a very very funny original. junk, forget it, don't waste your time etc etc What is the sentiment expressed by the reviewer for the movie?</t>
  </si>
  <si>
    <t>&lt;br /&gt;&lt;br /&gt;It sucked.&lt;br /&gt;&lt;br /&gt;I returned the video after watching half of it. Not funny,&lt;br /&gt;&lt;br /&gt;just a cheap and desperate attempt to cash in on a very very funny original. junk, forget it, don't waste your time etc etc What is the sentiment expressed by the reviewer for the movie?&lt;/s&gt;&lt;/s&gt;negative</t>
  </si>
  <si>
    <t>&lt;br /&gt;&lt;br /&gt;It sucked.&lt;br /&gt;&lt;br /&gt;I returned the video after watching half of it. Not funny,&lt;br /&gt;&lt;br /&gt;just a cheap and desperate attempt to cash in on a very very funny original. junk, forget it, don't waste your time etc etc What is the sentiment expressed by the reviewer for the movie?&lt;/s&gt;&lt;/s&gt;positive</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</si>
  <si>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What is the sentiment expressed by the reviewer for the movie?</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</si>
  <si>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What is the sentiment expressed by the reviewer for the movie?&lt;/s&gt;&lt;/s&gt;negative</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</si>
  <si>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What is the sentiment expressed by the reviewer for the movie?&lt;/s&gt;&lt;/s&gt;positive</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</si>
  <si>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What is the sentiment expressed by the reviewer for the movie?</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</si>
  <si>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What is the sentiment expressed by the reviewer for the movie?&lt;/s&gt;&lt;/s&gt;negative</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</si>
  <si>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What is the sentiment expressed by the reviewer for the movie?&lt;/s&gt;&lt;/s&gt;positive</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</si>
  <si>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What is the sentiment expressed by the reviewer for the movie?</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</si>
  <si>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What is the sentiment expressed by the reviewer for the movie?&lt;/s&gt;&lt;/s&gt;negative</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</si>
  <si>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What is the sentiment expressed by the reviewer for the movie?&lt;/s&gt;&lt;/s&gt;positive</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</si>
  <si>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What is the sentiment expressed by the reviewer for the movie?</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</si>
  <si>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What is the sentiment expressed by the reviewer for the movie?&lt;/s&gt;&lt;/s&gt;negative</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</si>
  <si>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What is the sentiment expressed by the reviewer for the movie?&lt;/s&gt;&lt;/s&gt;positive</t>
  </si>
  <si>
    <t>Jim Brown stars and produces a tale set in the Philippines just after the Japanese invasion. The story has the Japanese taking several navy men prisoner including some divers, who they use to retrieve the gold that MacArthur had dumped into the Manila bay.&lt;br /&gt;&lt;br /&gt;It's a messy movie aiming to make a statement about war and racism (The film uses Edwin McCain's War in a not so subtle montage). The performances are just adequate at best. Jim Brown is okay, but he doesn't really show any sort of range in a performance that just has him standing there looking annoyed. The sets are serviceable but seem rather cheap. The film suffers from the outset due to a great deal of stock footage including many of the best known shots from the Japanese attack in Tora! Tora! Tora!. The use of such big budget sequence effectively makes the rest of the film look positively anemic; it also reminds one that there are better films out there one could be watching. For me the film seems to have half a real plot, the retrieval of the silver, and half a plot that is there just to fill time. None of it is particularly exciting even with the explosive finale.&lt;br /&gt;&lt;br /&gt;Given the choice I'd take a pass. What is the sentiment expressed by the reviewer for the movie?</t>
  </si>
  <si>
    <t>Jim Brown stars and produces a tale set in the Philippines just after the Japanese invasion. The story has the Japanese taking several navy men prisoner including some divers, who they use to retrieve the gold that MacArthur had dumped into the Manila bay.&lt;br /&gt;&lt;br /&gt;It's a messy movie aiming to make a statement about war and racism (The film uses Edwin McCain's War in a not so subtle montage). The performances are just adequate at best. Jim Brown is okay, but he doesn't really show any sort of range in a performance that just has him standing there looking annoyed. The sets are serviceable but seem rather cheap. The film suffers from the outset due to a great deal of stock footage including many of the best known shots from the Japanese attack in Tora! Tora! Tora!. The use of such big budget sequence effectively makes the rest of the film look positively anemic; it also reminds one that there are better films out there one could be watching. For me the film seems to have half a real plot, the retrieval of the silver, and half a plot that is there just to fill time. None of it is particularly exciting even with the explosive finale.&lt;br /&gt;&lt;br /&gt;Given the choice I'd take a pass. What is the sentiment expressed by the reviewer for the movie?&lt;/s&gt;&lt;/s&gt;negative</t>
  </si>
  <si>
    <t>Jim Brown stars and produces a tale set in the Philippines just after the Japanese invasion. The story has the Japanese taking several navy men prisoner including some divers, who they use to retrieve the gold that MacArthur had dumped into the Manila bay.&lt;br /&gt;&lt;br /&gt;It's a messy movie aiming to make a statement about war and racism (The film uses Edwin McCain's War in a not so subtle montage). The performances are just adequate at best. Jim Brown is okay, but he doesn't really show any sort of range in a performance that just has him standing there looking annoyed. The sets are serviceable but seem rather cheap. The film suffers from the outset due to a great deal of stock footage including many of the best known shots from the Japanese attack in Tora! Tora! Tora!. The use of such big budget sequence effectively makes the rest of the film look positively anemic; it also reminds one that there are better films out there one could be watching. For me the film seems to have half a real plot, the retrieval of the silver, and half a plot that is there just to fill time. None of it is particularly exciting even with the explosive finale.&lt;br /&gt;&lt;br /&gt;Given the choice I'd take a pass. What is the sentiment expressed by the reviewer for the movie?&lt;/s&gt;&lt;/s&gt;positive</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</si>
  <si>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What is the sentiment expressed by the reviewer for the movie?</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</si>
  <si>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What is the sentiment expressed by the reviewer for the movie?&lt;/s&gt;&lt;/s&gt;negative</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</si>
  <si>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What is the sentiment expressed by the reviewer for the movie?&lt;/s&gt;&lt;/s&gt;positive</t>
  </si>
  <si>
    <t>You don't see the meaning of the title till much later, but you get the point of it in the first few minutes. This directorial debut from Golden Globe nominated (for actor) Danny DeVito, also playing Owen/Ned 'Little Ned' Lift, is a terrific Hitchcock-like film about one man's hate for his wife's book (she stole his), and one man's hate for his mother. Basically, Owen wants to be a good writer, like his teacher Larry Donner (Billy Crystal), and he inspired by murder stories. Larry suggests he see a Hitchcock film, quite ironic, and that is when Owen has the idea to kill Larry's ex-wife, Margaret (Star Trek Voyager's Kate Mulgrew). Owen is inspired by 'Strangers on a Train', swapping murders, so Larry must kill Owen's horrible Momma (Oscar and Golden Globe nominated Anne Ramsey). Larry was convinced Owen killed Margaret, and also that he had to/wanted to kill Owen's Momma, but there is a happy ending when months later both Larry and Owen bring out books, Momma died naturally, and they went on a holiday with Beth Ryan (Kim Greist). Also starring Rob Reiner as Joel and Oprah Winfrey. With hilarious moments, a great director/actor and his support, this is a must-see comedy. Very, very good! What is the sentiment expressed by the reviewer for the movie?</t>
  </si>
  <si>
    <t>You don't see the meaning of the title till much later, but you get the point of it in the first few minutes. This directorial debut from Golden Globe nominated (for actor) Danny DeVito, also playing Owen/Ned 'Little Ned' Lift, is a terrific Hitchcock-like film about one man's hate for his wife's book (she stole his), and one man's hate for his mother. Basically, Owen wants to be a good writer, like his teacher Larry Donner (Billy Crystal), and he inspired by murder stories. Larry suggests he see a Hitchcock film, quite ironic, and that is when Owen has the idea to kill Larry's ex-wife, Margaret (Star Trek Voyager's Kate Mulgrew). Owen is inspired by 'Strangers on a Train', swapping murders, so Larry must kill Owen's horrible Momma (Oscar and Golden Globe nominated Anne Ramsey). Larry was convinced Owen killed Margaret, and also that he had to/wanted to kill Owen's Momma, but there is a happy ending when months later both Larry and Owen bring out books, Momma died naturally, and they went on a holiday with Beth Ryan (Kim Greist). Also starring Rob Reiner as Joel and Oprah Winfrey. With hilarious moments, a great director/actor and his support, this is a must-see comedy. Very, very good! What is the sentiment expressed by the reviewer for the movie?&lt;/s&gt;&lt;/s&gt;negative</t>
  </si>
  <si>
    <t>You don't see the meaning of the title till much later, but you get the point of it in the first few minutes. This directorial debut from Golden Globe nominated (for actor) Danny DeVito, also playing Owen/Ned 'Little Ned' Lift, is a terrific Hitchcock-like film about one man's hate for his wife's book (she stole his), and one man's hate for his mother. Basically, Owen wants to be a good writer, like his teacher Larry Donner (Billy Crystal), and he inspired by murder stories. Larry suggests he see a Hitchcock film, quite ironic, and that is when Owen has the idea to kill Larry's ex-wife, Margaret (Star Trek Voyager's Kate Mulgrew). Owen is inspired by 'Strangers on a Train', swapping murders, so Larry must kill Owen's horrible Momma (Oscar and Golden Globe nominated Anne Ramsey). Larry was convinced Owen killed Margaret, and also that he had to/wanted to kill Owen's Momma, but there is a happy ending when months later both Larry and Owen bring out books, Momma died naturally, and they went on a holiday with Beth Ryan (Kim Greist). Also starring Rob Reiner as Joel and Oprah Winfrey. With hilarious moments, a great director/actor and his support, this is a must-see comedy. Very, very good! What is the sentiment expressed by the reviewer for the movie?&lt;/s&gt;&lt;/s&gt;positive</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</si>
  <si>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What is the sentiment expressed by the reviewer for the movie?</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</si>
  <si>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What is the sentiment expressed by the reviewer for the movie?&lt;/s&gt;&lt;/s&gt;negative</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</si>
  <si>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What is the sentiment expressed by the reviewer for the movie?&lt;/s&gt;&lt;/s&gt;positive</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</si>
  <si>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What is the sentiment expressed by the reviewer for the movie?</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</si>
  <si>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What is the sentiment expressed by the reviewer for the movie?&lt;/s&gt;&lt;/s&gt;negative</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</si>
  <si>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What is the sentiment expressed by the reviewer for the movie?&lt;/s&gt;&lt;/s&gt;positive</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</si>
  <si>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What is the sentiment expressed by the reviewer for the movie?</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</si>
  <si>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What is the sentiment expressed by the reviewer for the movie?&lt;/s&gt;&lt;/s&gt;negative</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</si>
  <si>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What is the sentiment expressed by the reviewer for the movie?&lt;/s&gt;&lt;/s&gt;positive</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</si>
  <si>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What is the sentiment expressed by the reviewer for the movie?</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</si>
  <si>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What is the sentiment expressed by the reviewer for the movie?&lt;/s&gt;&lt;/s&gt;negative</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</si>
  <si>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What is the sentiment expressed by the reviewer for the movie?&lt;/s&gt;&lt;/s&gt;positive</t>
  </si>
  <si>
    <t>I've only seen this film once when it was shown on tv but I can still remember it 15 years later so that must say something about it. I thought it was an intelligent look into schooling, friendship, bullying and the influence it can have leading into adult life.&lt;br /&gt;&lt;br /&gt;The title really refers to how being good or bad at sports can either make you the lowest of the low or you will be tolerated by the cliques within school and even later on into adulthood if you're good at it- this is set in a private school in England but it could be anywhere.&lt;br /&gt;&lt;br /&gt;The main character is bad at games, seeks revenge in later life which all culminates in a climactic confrontation on a cricket pitch. I must admit I was gutted by the ending - it was powerful and saddening. What is the sentiment expressed by the reviewer for the movie?</t>
  </si>
  <si>
    <t>I've only seen this film once when it was shown on tv but I can still remember it 15 years later so that must say something about it. I thought it was an intelligent look into schooling, friendship, bullying and the influence it can have leading into adult life.&lt;br /&gt;&lt;br /&gt;The title really refers to how being good or bad at sports can either make you the lowest of the low or you will be tolerated by the cliques within school and even later on into adulthood if you're good at it- this is set in a private school in England but it could be anywhere.&lt;br /&gt;&lt;br /&gt;The main character is bad at games, seeks revenge in later life which all culminates in a climactic confrontation on a cricket pitch. I must admit I was gutted by the ending - it was powerful and saddening. What is the sentiment expressed by the reviewer for the movie?&lt;/s&gt;&lt;/s&gt;negative</t>
  </si>
  <si>
    <t>I've only seen this film once when it was shown on tv but I can still remember it 15 years later so that must say something about it. I thought it was an intelligent look into schooling, friendship, bullying and the influence it can have leading into adult life.&lt;br /&gt;&lt;br /&gt;The title really refers to how being good or bad at sports can either make you the lowest of the low or you will be tolerated by the cliques within school and even later on into adulthood if you're good at it- this is set in a private school in England but it could be anywhere.&lt;br /&gt;&lt;br /&gt;The main character is bad at games, seeks revenge in later life which all culminates in a climactic confrontation on a cricket pitch. I must admit I was gutted by the ending - it was powerful and saddening. What is the sentiment expressed by the reviewer for the movie?&lt;/s&gt;&lt;/s&gt;positive</t>
  </si>
  <si>
    <t>Synopsis: the sequel to the acclaimed Silence Of The Lambs, Hannibal is a big budget production that totally fails to deliver; not only is it not as clever as its predecessor, it is not even a splatter or suspense or horror movie, just a totally boring time waster. Do not be fooled by the media hype, and particularly the stories about people throwing up in cinema and being mentally scarred for the rest of their lifes because of the brain - eating scene: in the movie it just comes across as laughably bad SFX. Why so many people in this forum are claiming that H is "not all bad" and "worth watching on the big screen", etc., is beyond me; and it is not "so bad it's good" either, it is just plain boring. I normally respect other people's opinion, but in this case I have to say that they clearly can not tell **** from Shine - Ola. Maybe they have fallen prey to the media hype, maybe they have never seen a Ridley Scott movie before and were impressed by his excessive use of back lighting, smoke and the ubiquitous AC fans. H is totally devoid of suspense; instead we get endless scenes of Lecter swanning through an English - speaking Firenze, a totally unconvincing and uninvolving plot with more holes than a fishing net (after seeing H, I actually lay awake half of the night trying to find all the holes in the plot, and when I wrote them down I quickly filled 6 pages in small type before forcing myself to stop). Rather than wasting your time and money on seeing it on the big screen, I would advise you to wait until it comes on TV in a couple of years; and then to go to bed early.&lt;br /&gt;&lt;br /&gt;1 / 10.&lt;br /&gt;&lt;br /&gt;Below are a couple of extra bones I have to pick with Hannibal:&lt;br /&gt;&lt;br /&gt;- H _is_ the sequel to SOTL, despite what some people in this forum are claiming. And even though SOTL was a very tough act to follow, there are sequels which _are_ en par with their predecessors (SOTL itself was the sequel to Michael Mann's "Manhunter", based on Thomas Harris' "Red Dragon", and even though the first episode was a very... What is the sentiment expressed by the reviewer for the movie?</t>
  </si>
  <si>
    <t>Synopsis: the sequel to the acclaimed Silence Of The Lambs, Hannibal is a big budget production that totally fails to deliver; not only is it not as clever as its predecessor, it is not even a splatter or suspense or horror movie, just a totally boring time waster. Do not be fooled by the media hype, and particularly the stories about people throwing up in cinema and being mentally scarred for the rest of their lifes because of the brain - eating scene: in the movie it just comes across as laughably bad SFX. Why so many people in this forum are claiming that H is "not all bad" and "worth watching on the big screen", etc., is beyond me; and it is not "so bad it's good" either, it is just plain boring. I normally respect other people's opinion, but in this case I have to say that they clearly can not tell **** from Shine - Ola. Maybe they have fallen prey to the media hype, maybe they have never seen a Ridley Scott movie before and were impressed by his excessive use of back lighting, smoke and the ubiquitous AC fans. H is totally devoid of suspense; instead we get endless scenes of Lecter swanning through an English - speaking Firenze, a totally unconvincing and uninvolving plot with more holes than a fishing net (after seeing H, I actually lay awake half of the night trying to find all the holes in the plot, and when I wrote them down I quickly filled 6 pages in small type before forcing myself to stop). Rather than wasting your time and money on seeing it on the big screen, I would advise you to wait until it comes on TV in a couple of years; and then to go to bed early.&lt;br /&gt;&lt;br /&gt;1 / 10.&lt;br /&gt;&lt;br /&gt;Below are a couple of extra bones I have to pick with Hannibal:&lt;br /&gt;&lt;br /&gt;- H _is_ the sequel to SOTL, despite what some people in this forum are claiming. And even though SOTL was a very tough act to follow, there are sequels which _are_ en par with their predecessors (SOTL itself was the sequel to Michael Mann's "Manhunter", based on Thomas Harris' "Red Dragon", and even though the first episode was a very... What is the sentiment expressed by the reviewer for the movie?&lt;/s&gt;&lt;/s&gt;negative</t>
  </si>
  <si>
    <t>Synopsis: the sequel to the acclaimed Silence Of The Lambs, Hannibal is a big budget production that totally fails to deliver; not only is it not as clever as its predecessor, it is not even a splatter or suspense or horror movie, just a totally boring time waster. Do not be fooled by the media hype, and particularly the stories about people throwing up in cinema and being mentally scarred for the rest of their lifes because of the brain - eating scene: in the movie it just comes across as laughably bad SFX. Why so many people in this forum are claiming that H is "not all bad" and "worth watching on the big screen", etc., is beyond me; and it is not "so bad it's good" either, it is just plain boring. I normally respect other people's opinion, but in this case I have to say that they clearly can not tell **** from Shine - Ola. Maybe they have fallen prey to the media hype, maybe they have never seen a Ridley Scott movie before and were impressed by his excessive use of back lighting, smoke and the ubiquitous AC fans. H is totally devoid of suspense; instead we get endless scenes of Lecter swanning through an English - speaking Firenze, a totally unconvincing and uninvolving plot with more holes than a fishing net (after seeing H, I actually lay awake half of the night trying to find all the holes in the plot, and when I wrote them down I quickly filled 6 pages in small type before forcing myself to stop). Rather than wasting your time and money on seeing it on the big screen, I would advise you to wait until it comes on TV in a couple of years; and then to go to bed early.&lt;br /&gt;&lt;br /&gt;1 / 10.&lt;br /&gt;&lt;br /&gt;Below are a couple of extra bones I have to pick with Hannibal:&lt;br /&gt;&lt;br /&gt;- H _is_ the sequel to SOTL, despite what some people in this forum are claiming. And even though SOTL was a very tough act to follow, there are sequels which _are_ en par with their predecessors (SOTL itself was the sequel to Michael Mann's "Manhunter", based on Thomas Harris' "Red Dragon", and even though the first episode was a very... What is the sentiment expressed by the reviewer for the movie?&lt;/s&gt;&lt;/s&gt;positive</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</si>
  <si>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What is the sentiment expressed by the reviewer for the movie?</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</si>
  <si>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What is the sentiment expressed by the reviewer for the movie?&lt;/s&gt;&lt;/s&gt;negative</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</si>
  <si>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What is the sentiment expressed by the reviewer for the movie?&lt;/s&gt;&lt;/s&gt;positive</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</si>
  <si>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What is the sentiment expressed by the reviewer for the movie?</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</si>
  <si>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What is the sentiment expressed by the reviewer for the movie?&lt;/s&gt;&lt;/s&gt;negative</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</si>
  <si>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What is the sentiment expressed by the reviewer for the movie?&lt;/s&gt;&lt;/s&gt;positive</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</si>
  <si>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What is the sentiment expressed by the reviewer for the movie?</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</si>
  <si>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What is the sentiment expressed by the reviewer for the movie?&lt;/s&gt;&lt;/s&gt;negative</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</si>
  <si>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What is the sentiment expressed by the reviewer for the movie?&lt;/s&gt;&lt;/s&gt;positive</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</si>
  <si>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What is the sentiment expressed by the reviewer for the movie?</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</si>
  <si>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What is the sentiment expressed by the reviewer for the movie?&lt;/s&gt;&lt;/s&gt;negative</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</si>
  <si>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What is the sentiment expressed by the reviewer for the movie?&lt;/s&gt;&lt;/s&gt;positive</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</si>
  <si>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What is the sentiment expressed by the reviewer for the movie?</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</si>
  <si>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What is the sentiment expressed by the reviewer for the movie?&lt;/s&gt;&lt;/s&gt;negative</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</si>
  <si>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What is the sentiment expressed by the reviewer for the movie?&lt;/s&gt;&lt;/s&gt;positive</t>
  </si>
  <si>
    <t>I enjoyed the movie and Kellie Martins performance immensely. It's the kind of movie I can show my family and has an example of a young woman placed in extraordinary circumstances finding the courage to do the right thing in the face of extreme danger. What is the sentiment expressed by the reviewer for the movie?</t>
  </si>
  <si>
    <t>I enjoyed the movie and Kellie Martins performance immensely. It's the kind of movie I can show my family and has an example of a young woman placed in extraordinary circumstances finding the courage to do the right thing in the face of extreme danger. What is the sentiment expressed by the reviewer for the movie?&lt;/s&gt;&lt;/s&gt;negative</t>
  </si>
  <si>
    <t>I enjoyed the movie and Kellie Martins performance immensely. It's the kind of movie I can show my family and has an example of a young woman placed in extraordinary circumstances finding the courage to do the right thing in the face of extreme danger. What is the sentiment expressed by the reviewer for the movie?&lt;/s&gt;&lt;/s&gt;positive</t>
  </si>
  <si>
    <t>The plot seemed to be interesting, but this film is a great dissapointment. Bad actors, a camera moving like in the hands of an amateur. If there was C-movies, this would be a perfect example. A plus for a nice DVD cover though and a great looking female actor. What is the sentiment expressed by the reviewer for the movie?</t>
  </si>
  <si>
    <t>The plot seemed to be interesting, but this film is a great dissapointment. Bad actors, a camera moving like in the hands of an amateur. If there was C-movies, this would be a perfect example. A plus for a nice DVD cover though and a great looking female actor. What is the sentiment expressed by the reviewer for the movie?&lt;/s&gt;&lt;/s&gt;negative</t>
  </si>
  <si>
    <t>The plot seemed to be interesting, but this film is a great dissapointment. Bad actors, a camera moving like in the hands of an amateur. If there was C-movies, this would be a perfect example. A plus for a nice DVD cover though and a great looking female actor. What is the sentiment expressed by the reviewer for the movie?&lt;/s&gt;&lt;/s&gt;positive</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</si>
  <si>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What is the sentiment expressed by the reviewer for the movie?</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</si>
  <si>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What is the sentiment expressed by the reviewer for the movie?&lt;/s&gt;&lt;/s&gt;negative</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</si>
  <si>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What is the sentiment expressed by the reviewer for the movie?&lt;/s&gt;&lt;/s&gt;positive</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</si>
  <si>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What is the sentiment expressed by the reviewer for the movie?</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</si>
  <si>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What is the sentiment expressed by the reviewer for the movie?&lt;/s&gt;&lt;/s&gt;negative</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</si>
  <si>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What is the sentiment expressed by the reviewer for the movie?&lt;/s&gt;&lt;/s&gt;positive</t>
  </si>
  <si>
    <t>I also made the mistake of thinking that I was going to see the 2003 Swimming Upstream with Geoffry Rush. This was worse then a lot of student films that I have seen. The script was forced, the acting was subpar and the editing annoying. It was so slow that I just managed to force myself into staying. But I always give a movie a chance, so I suffered until the very end. Apparently there was a memo out about this movie, because my friend and I were the only ones in the theater. Why didn't somebody send me this memo?!?! That is why I'm posting, as a warning to others thinking of shelling out good money to see this. I just hope that you actually got to this page, and didn't get trapped like I did by looking at the wrong "Swimming Upstream." P.S. Sorry to the cast and crew if you are reading this. I know that you worked hard to make this. I know what goes into making a movie... keep trying! What is the sentiment expressed by the reviewer for the movie?</t>
  </si>
  <si>
    <t>I also made the mistake of thinking that I was going to see the 2003 Swimming Upstream with Geoffry Rush. This was worse then a lot of student films that I have seen. The script was forced, the acting was subpar and the editing annoying. It was so slow that I just managed to force myself into staying. But I always give a movie a chance, so I suffered until the very end. Apparently there was a memo out about this movie, because my friend and I were the only ones in the theater. Why didn't somebody send me this memo?!?! That is why I'm posting, as a warning to others thinking of shelling out good money to see this. I just hope that you actually got to this page, and didn't get trapped like I did by looking at the wrong "Swimming Upstream." P.S. Sorry to the cast and crew if you are reading this. I know that you worked hard to make this. I know what goes into making a movie... keep trying! What is the sentiment expressed by the reviewer for the movie?&lt;/s&gt;&lt;/s&gt;negative</t>
  </si>
  <si>
    <t>I also made the mistake of thinking that I was going to see the 2003 Swimming Upstream with Geoffry Rush. This was worse then a lot of student films that I have seen. The script was forced, the acting was subpar and the editing annoying. It was so slow that I just managed to force myself into staying. But I always give a movie a chance, so I suffered until the very end. Apparently there was a memo out about this movie, because my friend and I were the only ones in the theater. Why didn't somebody send me this memo?!?! That is why I'm posting, as a warning to others thinking of shelling out good money to see this. I just hope that you actually got to this page, and didn't get trapped like I did by looking at the wrong "Swimming Upstream." P.S. Sorry to the cast and crew if you are reading this. I know that you worked hard to make this. I know what goes into making a movie... keep trying! What is the sentiment expressed by the reviewer for the movie?&lt;/s&gt;&lt;/s&gt;positive</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</si>
  <si>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What is the sentiment expressed by the reviewer for the movie?</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</si>
  <si>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What is the sentiment expressed by the reviewer for the movie?&lt;/s&gt;&lt;/s&gt;negative</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</si>
  <si>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What is the sentiment expressed by the reviewer for the movie?&lt;/s&gt;&lt;/s&gt;positive</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</si>
  <si>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What is the sentiment expressed by the reviewer for the movie?</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</si>
  <si>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What is the sentiment expressed by the reviewer for the movie?&lt;/s&gt;&lt;/s&gt;negative</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</si>
  <si>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What is the sentiment expressed by the reviewer for the movie?&lt;/s&gt;&lt;/s&gt;positive</t>
  </si>
  <si>
    <t>I was pretty enthusiastic about seeing this movie when it came out. Commercials for it made it look quirky and I generally like Morgan Freeman and Chris Rock, and the combination of the two seemed like an interesting idea. Sadly, I was terribly disappointed with Nurse Betty.&lt;br /&gt;&lt;br /&gt;Personally, I've usually found that graphic violence and comedy don't go all that well together, and the only directors that have ever combined the two successfully, in my opinion, are Tarantino and the Coens. There isn't that much violence in Nurse Betty, but what violence is in it made me feel kind of weird when I was supposed to laugh. Of course, for me, part of the problem was also that there didn't seem to be many places where I was being asked to.&lt;br /&gt;&lt;br /&gt;The film doesn't much work as a drama, either. Renee Zellweger's Betty, the story's protagonist, is clinically insane and impossible to relate to in any real way. I will say Zellweger acts the role quite well, and Freeman, Rock, and Greg Kinnear all do good jobs too. The problem is in the writing; Freeman is the only person that gets to play an interesting character. It's really too bad. 3/10 What is the sentiment expressed by the reviewer for the movie?</t>
  </si>
  <si>
    <t>I was pretty enthusiastic about seeing this movie when it came out. Commercials for it made it look quirky and I generally like Morgan Freeman and Chris Rock, and the combination of the two seemed like an interesting idea. Sadly, I was terribly disappointed with Nurse Betty.&lt;br /&gt;&lt;br /&gt;Personally, I've usually found that graphic violence and comedy don't go all that well together, and the only directors that have ever combined the two successfully, in my opinion, are Tarantino and the Coens. There isn't that much violence in Nurse Betty, but what violence is in it made me feel kind of weird when I was supposed to laugh. Of course, for me, part of the problem was also that there didn't seem to be many places where I was being asked to.&lt;br /&gt;&lt;br /&gt;The film doesn't much work as a drama, either. Renee Zellweger's Betty, the story's protagonist, is clinically insane and impossible to relate to in any real way. I will say Zellweger acts the role quite well, and Freeman, Rock, and Greg Kinnear all do good jobs too. The problem is in the writing; Freeman is the only person that gets to play an interesting character. It's really too bad. 3/10 What is the sentiment expressed by the reviewer for the movie?&lt;/s&gt;&lt;/s&gt;negative</t>
  </si>
  <si>
    <t>I was pretty enthusiastic about seeing this movie when it came out. Commercials for it made it look quirky and I generally like Morgan Freeman and Chris Rock, and the combination of the two seemed like an interesting idea. Sadly, I was terribly disappointed with Nurse Betty.&lt;br /&gt;&lt;br /&gt;Personally, I've usually found that graphic violence and comedy don't go all that well together, and the only directors that have ever combined the two successfully, in my opinion, are Tarantino and the Coens. There isn't that much violence in Nurse Betty, but what violence is in it made me feel kind of weird when I was supposed to laugh. Of course, for me, part of the problem was also that there didn't seem to be many places where I was being asked to.&lt;br /&gt;&lt;br /&gt;The film doesn't much work as a drama, either. Renee Zellweger's Betty, the story's protagonist, is clinically insane and impossible to relate to in any real way. I will say Zellweger acts the role quite well, and Freeman, Rock, and Greg Kinnear all do good jobs too. The problem is in the writing; Freeman is the only person that gets to play an interesting character. It's really too bad. 3/10 What is the sentiment expressed by the reviewer for the movie?&lt;/s&gt;&lt;/s&gt;positive</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</si>
  <si>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What is the sentiment expressed by the reviewer for the movie?</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</si>
  <si>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What is the sentiment expressed by the reviewer for the movie?&lt;/s&gt;&lt;/s&gt;negative</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</si>
  <si>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What is the sentiment expressed by the reviewer for the movie?&lt;/s&gt;&lt;/s&gt;positive</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</si>
  <si>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 What is the sentiment expressed by the reviewer for the movie?</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</si>
  <si>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 What is the sentiment expressed by the reviewer for the movie?&lt;/s&gt;&lt;/s&gt;negative</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</si>
  <si>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 What is the sentiment expressed by the reviewer for the movie?&lt;/s&gt;&lt;/s&gt;positive</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</si>
  <si>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What is the sentiment expressed by the reviewer for the movie?</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</si>
  <si>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What is the sentiment expressed by the reviewer for the movie?&lt;/s&gt;&lt;/s&gt;negative</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</si>
  <si>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What is the sentiment expressed by the reviewer for the movie?&lt;/s&gt;&lt;/s&gt;positive</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</si>
  <si>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What is the sentiment expressed by the reviewer for the movie?</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</si>
  <si>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What is the sentiment expressed by the reviewer for the movie?&lt;/s&gt;&lt;/s&gt;negative</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</si>
  <si>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What is the sentiment expressed by the reviewer for the movie?&lt;/s&gt;&lt;/s&gt;positive</t>
  </si>
  <si>
    <t>One of the worst movies I've ever seen. Yes, I know I'm not the target audience. Target audience is females, either college age or middle aged or any aged I guess. I'm none of these so the makers don't mind if I don't like it. But that won't excuse the fact that the dialogue and the plot are horrible. The main character, Phoebe, goes on a journey to Europe to find out what happened to her sister, Faith, who committed suicide. Phoebe is an inane character that i hope no one identifies with. Faith is also a character with very little believability. Wolf is the only person who seems to be somewhat reasonable. As I said the dialogue is boring and uninteresting. The plot does completely stupid things at times. The absolute worst is that Phoebe and Faith's father is an artist but his paintings are completely dreadful. There is nothing new, interesting or refreshing in this movie. If your a guy, you will pray for the ending. If your a chick you might be able to sit through it but you will be unimpressed. What is the sentiment expressed by the reviewer for the movie?</t>
  </si>
  <si>
    <t>One of the worst movies I've ever seen. Yes, I know I'm not the target audience. Target audience is females, either college age or middle aged or any aged I guess. I'm none of these so the makers don't mind if I don't like it. But that won't excuse the fact that the dialogue and the plot are horrible. The main character, Phoebe, goes on a journey to Europe to find out what happened to her sister, Faith, who committed suicide. Phoebe is an inane character that i hope no one identifies with. Faith is also a character with very little believability. Wolf is the only person who seems to be somewhat reasonable. As I said the dialogue is boring and uninteresting. The plot does completely stupid things at times. The absolute worst is that Phoebe and Faith's father is an artist but his paintings are completely dreadful. There is nothing new, interesting or refreshing in this movie. If your a guy, you will pray for the ending. If your a chick you might be able to sit through it but you will be unimpressed. What is the sentiment expressed by the reviewer for the movie?&lt;/s&gt;&lt;/s&gt;negative</t>
  </si>
  <si>
    <t>One of the worst movies I've ever seen. Yes, I know I'm not the target audience. Target audience is females, either college age or middle aged or any aged I guess. I'm none of these so the makers don't mind if I don't like it. But that won't excuse the fact that the dialogue and the plot are horrible. The main character, Phoebe, goes on a journey to Europe to find out what happened to her sister, Faith, who committed suicide. Phoebe is an inane character that i hope no one identifies with. Faith is also a character with very little believability. Wolf is the only person who seems to be somewhat reasonable. As I said the dialogue is boring and uninteresting. The plot does completely stupid things at times. The absolute worst is that Phoebe and Faith's father is an artist but his paintings are completely dreadful. There is nothing new, interesting or refreshing in this movie. If your a guy, you will pray for the ending. If your a chick you might be able to sit through it but you will be unimpressed. What is the sentiment expressed by the reviewer for the movie?&lt;/s&gt;&lt;/s&gt;positive</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</si>
  <si>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What is the sentiment expressed by the reviewer for the movie?</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</si>
  <si>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What is the sentiment expressed by the reviewer for the movie?&lt;/s&gt;&lt;/s&gt;negative</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</si>
  <si>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What is the sentiment expressed by the reviewer for the movie?&lt;/s&gt;&lt;/s&gt;positive</t>
  </si>
  <si>
    <t>.... could it be that ITV wouldn't want to release this absolute classic because it would show up their current series of Mike Bassett for what it is? When discussing Mike Bassett with some work colleagues I mentioned Bostock's Cup as being a far superior offering and was surprised to find that I seem to be the only person in my entire office that has actually seen it. This can't be right for a film that has got to be the funniest thing I have ever seen.&lt;br /&gt;&lt;br /&gt;Let's face it, ITV don't have the greatest recent record for producing comedy so you would think that they would jump at the chance of at least repeating something which is genuinely funny. Perhaps if it could be combined with a lucrative telephone competition of where we think the coach driver will go next then they might be interested.&lt;br /&gt;&lt;br /&gt;Come on ITV, there are still some of us out there who would like to watch original, quality comedy/drama. Do the decent thing thing. Repeat it then get it out on DVD. What is the sentiment expressed by the reviewer for the movie?</t>
  </si>
  <si>
    <t>.... could it be that ITV wouldn't want to release this absolute classic because it would show up their current series of Mike Bassett for what it is? When discussing Mike Bassett with some work colleagues I mentioned Bostock's Cup as being a far superior offering and was surprised to find that I seem to be the only person in my entire office that has actually seen it. This can't be right for a film that has got to be the funniest thing I have ever seen.&lt;br /&gt;&lt;br /&gt;Let's face it, ITV don't have the greatest recent record for producing comedy so you would think that they would jump at the chance of at least repeating something which is genuinely funny. Perhaps if it could be combined with a lucrative telephone competition of where we think the coach driver will go next then they might be interested.&lt;br /&gt;&lt;br /&gt;Come on ITV, there are still some of us out there who would like to watch original, quality comedy/drama. Do the decent thing thing. Repeat it then get it out on DVD. What is the sentiment expressed by the reviewer for the movie?&lt;/s&gt;&lt;/s&gt;negative</t>
  </si>
  <si>
    <t>.... could it be that ITV wouldn't want to release this absolute classic because it would show up their current series of Mike Bassett for what it is? When discussing Mike Bassett with some work colleagues I mentioned Bostock's Cup as being a far superior offering and was surprised to find that I seem to be the only person in my entire office that has actually seen it. This can't be right for a film that has got to be the funniest thing I have ever seen.&lt;br /&gt;&lt;br /&gt;Let's face it, ITV don't have the greatest recent record for producing comedy so you would think that they would jump at the chance of at least repeating something which is genuinely funny. Perhaps if it could be combined with a lucrative telephone competition of where we think the coach driver will go next then they might be interested.&lt;br /&gt;&lt;br /&gt;Come on ITV, there are still some of us out there who would like to watch original, quality comedy/drama. Do the decent thing thing. Repeat it then get it out on DVD. What is the sentiment expressed by the reviewer for the movie?&lt;/s&gt;&lt;/s&gt;positive</t>
  </si>
  <si>
    <t>In my personal opinion - ¬´The Patriot¬ª is one of the best Steven Seagal movies.&lt;br /&gt;&lt;br /&gt;I've heard people say it's the worst one ever, it's not like SS etc. I disagree. As a highly spiritual person, a great master Seagal established a good tradition in action movies. He always has a good background, great action, high professionalism and a clever message. This movie has it all. You have good shooting scenes, great aikido. Although there isn't a lot of it, it shows us its peaceful side. This change in his film making only proves his spiritual growth (he doesn't kill Chisolm's buddy in the end).&lt;br /&gt;&lt;br /&gt;¬´The Patriot¬ª is definitely one of the best films from the ¬´filmmaker's¬ª point of view which I have seen lately. You have great panoramic shots of Montana, we see real American nature and beautiful wildlife(among others - horses and flowers). The soundtrack also deserves a few words. During the film I had a great opportunity to listen to classical American-cowboy-western music(not Country though). Similar music was heard in ¬´Back to the Future Prt.3¬ª. SS's acting has greatly improved since his last films. His role is unfamiliar to him(unlike cops &amp; commandos), but he does a good job playing the-retired-doctor-from-the-government. His acting is convincing and his lines are good.&lt;br /&gt;&lt;br /&gt;I was really pleased with the cast. LQ Jones proves that life &amp; death walk the Earth together, Whitney Yellow Robe plays a beautiful and clever scientist, Camilla Belle makes a great appearance as McClaren's daughter.&lt;br /&gt;&lt;br /&gt;Mr.Seagal discusses the much debated ¬´Real American¬ª tradition and the militia squads, providing his own point of view(he likes the Constitution just fine, but chubby bearded men have nothing to do with it). Also good points are raised regarding the Eastern-Western Medicine system and nature.&lt;br /&gt;&lt;br /&gt;Seagal's best. And opening new horizons in his film career.&lt;br /&gt;&lt;br /&gt; What is the sentiment expressed by the reviewer for the movie?</t>
  </si>
  <si>
    <t>In my personal opinion - ¬´The Patriot¬ª is one of the best Steven Seagal movies.&lt;br /&gt;&lt;br /&gt;I've heard people say it's the worst one ever, it's not like SS etc. I disagree. As a highly spiritual person, a great master Seagal established a good tradition in action movies. He always has a good background, great action, high professionalism and a clever message. This movie has it all. You have good shooting scenes, great aikido. Although there isn't a lot of it, it shows us its peaceful side. This change in his film making only proves his spiritual growth (he doesn't kill Chisolm's buddy in the end).&lt;br /&gt;&lt;br /&gt;¬´The Patriot¬ª is definitely one of the best films from the ¬´filmmaker's¬ª point of view which I have seen lately. You have great panoramic shots of Montana, we see real American nature and beautiful wildlife(among others - horses and flowers). The soundtrack also deserves a few words. During the film I had a great opportunity to listen to classical American-cowboy-western music(not Country though). Similar music was heard in ¬´Back to the Future Prt.3¬ª. SS's acting has greatly improved since his last films. His role is unfamiliar to him(unlike cops &amp; commandos), but he does a good job playing the-retired-doctor-from-the-government. His acting is convincing and his lines are good.&lt;br /&gt;&lt;br /&gt;I was really pleased with the cast. LQ Jones proves that life &amp; death walk the Earth together, Whitney Yellow Robe plays a beautiful and clever scientist, Camilla Belle makes a great appearance as McClaren's daughter.&lt;br /&gt;&lt;br /&gt;Mr.Seagal discusses the much debated ¬´Real American¬ª tradition and the militia squads, providing his own point of view(he likes the Constitution just fine, but chubby bearded men have nothing to do with it). Also good points are raised regarding the Eastern-Western Medicine system and nature.&lt;br /&gt;&lt;br /&gt;Seagal's best. And opening new horizons in his film career.&lt;br /&gt;&lt;br /&gt; What is the sentiment expressed by the reviewer for the movie?&lt;/s&gt;&lt;/s&gt;negative</t>
  </si>
  <si>
    <t>In my personal opinion - ¬´The Patriot¬ª is one of the best Steven Seagal movies.&lt;br /&gt;&lt;br /&gt;I've heard people say it's the worst one ever, it's not like SS etc. I disagree. As a highly spiritual person, a great master Seagal established a good tradition in action movies. He always has a good background, great action, high professionalism and a clever message. This movie has it all. You have good shooting scenes, great aikido. Although there isn't a lot of it, it shows us its peaceful side. This change in his film making only proves his spiritual growth (he doesn't kill Chisolm's buddy in the end).&lt;br /&gt;&lt;br /&gt;¬´The Patriot¬ª is definitely one of the best films from the ¬´filmmaker's¬ª point of view which I have seen lately. You have great panoramic shots of Montana, we see real American nature and beautiful wildlife(among others - horses and flowers). The soundtrack also deserves a few words. During the film I had a great opportunity to listen to classical American-cowboy-western music(not Country though). Similar music was heard in ¬´Back to the Future Prt.3¬ª. SS's acting has greatly improved since his last films. His role is unfamiliar to him(unlike cops &amp; commandos), but he does a good job playing the-retired-doctor-from-the-government. His acting is convincing and his lines are good.&lt;br /&gt;&lt;br /&gt;I was really pleased with the cast. LQ Jones proves that life &amp; death walk the Earth together, Whitney Yellow Robe plays a beautiful and clever scientist, Camilla Belle makes a great appearance as McClaren's daughter.&lt;br /&gt;&lt;br /&gt;Mr.Seagal discusses the much debated ¬´Real American¬ª tradition and the militia squads, providing his own point of view(he likes the Constitution just fine, but chubby bearded men have nothing to do with it). Also good points are raised regarding the Eastern-Western Medicine system and nature.&lt;br /&gt;&lt;br /&gt;Seagal's best. And opening new horizons in his film career.&lt;br /&gt;&lt;br /&gt; What is the sentiment expressed by the reviewer for the movie?&lt;/s&gt;&lt;/s&gt;positive</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</si>
  <si>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What is the sentiment expressed by the reviewer for the movie?</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</si>
  <si>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What is the sentiment expressed by the reviewer for the movie?&lt;/s&gt;&lt;/s&gt;negative</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</si>
  <si>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What is the sentiment expressed by the reviewer for the movie?&lt;/s&gt;&lt;/s&gt;positive</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</si>
  <si>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What is the sentiment expressed by the reviewer for the movie?</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</si>
  <si>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What is the sentiment expressed by the reviewer for the movie?&lt;/s&gt;&lt;/s&gt;negative</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</si>
  <si>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What is the sentiment expressed by the reviewer for the movie?&lt;/s&gt;&lt;/s&gt;positive</t>
  </si>
  <si>
    <t>I remember the trailer for this infamously weak spin-off of Conan. I saw the movie years later and laughed my head off. Unintentionally! Poor Briggite Nielson. Her career never had a chance thanks to Cobra and Red Sonja. The plot of the movie is this: Sonja(Brigitte Nielson) hails from a tribe of female warriors who were killed off by an evil queen Gedren(Sandahl Bergman). Queen Gedren steals the orb the female warriors were protecting and uses it to destroy each town she passes by. Sonja goes on a hunt for Queen Gedren and later finds out that Gedren killed her parents. On her quest she reluctantly joins Kalidor(Arnold Schwarzenegger), an arrogant prince named Tarn(Ernie Reyes Jr.) and his bumbling idiotic servant, Falkon(Paul L. Smith). Together they go on a hunt for Queen Gedren and the orb. The acting is sub par and the action scenes are soso. I mean Briggite Neilson looks so emotionally distant. For someone who lost her whole family as well as her female comrades, Sonja doesn't look fazed at all. Arnold is playing his usual stoic role and Ernie Reyes Jr.... what an annoying snot-nosed brat he was in this movie! The moronic manservant Falkon had more personality than these guys. The action scenes are the only redeeming moments of the movie even though sometimes they fall flat. The scene where they fight the mechanical sea creature made me laugh till my ribs ached. The dialog is a hoot also. Its as if the screenwriter thought that nobody was going to take the movie seriously so he gave everybody stupid lines to work with. I can only recommend this movie to you if you like your epic movies extra campy. Anyone else don't bother. What is the sentiment expressed by the reviewer for the movie?</t>
  </si>
  <si>
    <t>I remember the trailer for this infamously weak spin-off of Conan. I saw the movie years later and laughed my head off. Unintentionally! Poor Briggite Nielson. Her career never had a chance thanks to Cobra and Red Sonja. The plot of the movie is this: Sonja(Brigitte Nielson) hails from a tribe of female warriors who were killed off by an evil queen Gedren(Sandahl Bergman). Queen Gedren steals the orb the female warriors were protecting and uses it to destroy each town she passes by. Sonja goes on a hunt for Queen Gedren and later finds out that Gedren killed her parents. On her quest she reluctantly joins Kalidor(Arnold Schwarzenegger), an arrogant prince named Tarn(Ernie Reyes Jr.) and his bumbling idiotic servant, Falkon(Paul L. Smith). Together they go on a hunt for Queen Gedren and the orb. The acting is sub par and the action scenes are soso. I mean Briggite Neilson looks so emotionally distant. For someone who lost her whole family as well as her female comrades, Sonja doesn't look fazed at all. Arnold is playing his usual stoic role and Ernie Reyes Jr.... what an annoying snot-nosed brat he was in this movie! The moronic manservant Falkon had more personality than these guys. The action scenes are the only redeeming moments of the movie even though sometimes they fall flat. The scene where they fight the mechanical sea creature made me laugh till my ribs ached. The dialog is a hoot also. Its as if the screenwriter thought that nobody was going to take the movie seriously so he gave everybody stupid lines to work with. I can only recommend this movie to you if you like your epic movies extra campy. Anyone else don't bother. What is the sentiment expressed by the reviewer for the movie?&lt;/s&gt;&lt;/s&gt;negative</t>
  </si>
  <si>
    <t>I remember the trailer for this infamously weak spin-off of Conan. I saw the movie years later and laughed my head off. Unintentionally! Poor Briggite Nielson. Her career never had a chance thanks to Cobra and Red Sonja. The plot of the movie is this: Sonja(Brigitte Nielson) hails from a tribe of female warriors who were killed off by an evil queen Gedren(Sandahl Bergman). Queen Gedren steals the orb the female warriors were protecting and uses it to destroy each town she passes by. Sonja goes on a hunt for Queen Gedren and later finds out that Gedren killed her parents. On her quest she reluctantly joins Kalidor(Arnold Schwarzenegger), an arrogant prince named Tarn(Ernie Reyes Jr.) and his bumbling idiotic servant, Falkon(Paul L. Smith). Together they go on a hunt for Queen Gedren and the orb. The acting is sub par and the action scenes are soso. I mean Briggite Neilson looks so emotionally distant. For someone who lost her whole family as well as her female comrades, Sonja doesn't look fazed at all. Arnold is playing his usual stoic role and Ernie Reyes Jr.... what an annoying snot-nosed brat he was in this movie! The moronic manservant Falkon had more personality than these guys. The action scenes are the only redeeming moments of the movie even though sometimes they fall flat. The scene where they fight the mechanical sea creature made me laugh till my ribs ached. The dialog is a hoot also. Its as if the screenwriter thought that nobody was going to take the movie seriously so he gave everybody stupid lines to work with. I can only recommend this movie to you if you like your epic movies extra campy. Anyone else don't bother. What is the sentiment expressed by the reviewer for the movie?&lt;/s&gt;&lt;/s&gt;positive</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</si>
  <si>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What is the sentiment expressed by the reviewer for the movie?</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</si>
  <si>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What is the sentiment expressed by the reviewer for the movie?&lt;/s&gt;&lt;/s&gt;negative</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</si>
  <si>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What is the sentiment expressed by the reviewer for the movie?&lt;/s&gt;&lt;/s&gt;positive</t>
  </si>
  <si>
    <t>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 What is the sentiment expressed by the reviewer for the movie?</t>
  </si>
  <si>
    <t>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 What is the sentiment expressed by the reviewer for the movie?&lt;/s&gt;&lt;/s&gt;negative</t>
  </si>
  <si>
    <t>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 What is the sentiment expressed by the reviewer for the movie?&lt;/s&gt;&lt;/s&gt;positive</t>
  </si>
  <si>
    <t>This film rocks...so hard...&lt;br /&gt;&lt;br /&gt;The cameos...the drug references...the sharing...the love...the ROCKING!!! When Jack and Kyle first met in Tim Robbins' "Actors' Gang" theater company years ago, who knew that such a legacy of awesome music and hilariousness would ensue?? All that door to door rocking paid off...&lt;br /&gt;&lt;br /&gt;Although anyone who enjoys classic rock will get a major kick out of this film, I would definitely recommend renting the original 6 HBO episodes at your local video store before going to see the film in the cinema. They're on the Tenacious D Masterworks DVD, which is available for rent at pretty much every video store. There are some inside jokes in the film that refer to these earlier episodes that will add something more enjoyable to the overall viewing experience... What is the sentiment expressed by the reviewer for the movie?</t>
  </si>
  <si>
    <t>This film rocks...so hard...&lt;br /&gt;&lt;br /&gt;The cameos...the drug references...the sharing...the love...the ROCKING!!! When Jack and Kyle first met in Tim Robbins' "Actors' Gang" theater company years ago, who knew that such a legacy of awesome music and hilariousness would ensue?? All that door to door rocking paid off...&lt;br /&gt;&lt;br /&gt;Although anyone who enjoys classic rock will get a major kick out of this film, I would definitely recommend renting the original 6 HBO episodes at your local video store before going to see the film in the cinema. They're on the Tenacious D Masterworks DVD, which is available for rent at pretty much every video store. There are some inside jokes in the film that refer to these earlier episodes that will add something more enjoyable to the overall viewing experience... What is the sentiment expressed by the reviewer for the movie?&lt;/s&gt;&lt;/s&gt;negative</t>
  </si>
  <si>
    <t>This film rocks...so hard...&lt;br /&gt;&lt;br /&gt;The cameos...the drug references...the sharing...the love...the ROCKING!!! When Jack and Kyle first met in Tim Robbins' "Actors' Gang" theater company years ago, who knew that such a legacy of awesome music and hilariousness would ensue?? All that door to door rocking paid off...&lt;br /&gt;&lt;br /&gt;Although anyone who enjoys classic rock will get a major kick out of this film, I would definitely recommend renting the original 6 HBO episodes at your local video store before going to see the film in the cinema. They're on the Tenacious D Masterworks DVD, which is available for rent at pretty much every video store. There are some inside jokes in the film that refer to these earlier episodes that will add something more enjoyable to the overall viewing experience... What is the sentiment expressed by the reviewer for the movie?&lt;/s&gt;&lt;/s&gt;positive</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</si>
  <si>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 What is the sentiment expressed by the reviewer for the movie?</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</si>
  <si>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 What is the sentiment expressed by the reviewer for the movie?&lt;/s&gt;&lt;/s&gt;negative</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</si>
  <si>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 What is the sentiment expressed by the reviewer for the movie?&lt;/s&gt;&lt;/s&gt;positive</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</si>
  <si>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What is the sentiment expressed by the reviewer for the movie?</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</si>
  <si>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What is the sentiment expressed by the reviewer for the movie?&lt;/s&gt;&lt;/s&gt;negative</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</si>
  <si>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What is the sentiment expressed by the reviewer for the movie?&lt;/s&gt;&lt;/s&gt;positive</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</si>
  <si>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What is the sentiment expressed by the reviewer for the movie?</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</si>
  <si>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What is the sentiment expressed by the reviewer for the movie?&lt;/s&gt;&lt;/s&gt;negative</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</si>
  <si>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What is the sentiment expressed by the reviewer for the movie?&lt;/s&gt;&lt;/s&gt;positive</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</si>
  <si>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What is the sentiment expressed by the reviewer for the movie?</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</si>
  <si>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What is the sentiment expressed by the reviewer for the movie?&lt;/s&gt;&lt;/s&gt;negative</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</si>
  <si>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What is the sentiment expressed by the reviewer for the movie?&lt;/s&gt;&lt;/s&gt;positive</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</si>
  <si>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What is the sentiment expressed by the reviewer for the movie?</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</si>
  <si>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What is the sentiment expressed by the reviewer for the movie?&lt;/s&gt;&lt;/s&gt;negative</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</si>
  <si>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What is the sentiment expressed by the reviewer for the movie?&lt;/s&gt;&lt;/s&gt;positive</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</si>
  <si>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What is the sentiment expressed by the reviewer for the movie?</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</si>
  <si>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What is the sentiment expressed by the reviewer for the movie?&lt;/s&gt;&lt;/s&gt;negative</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</si>
  <si>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What is the sentiment expressed by the reviewer for the movie?&lt;/s&gt;&lt;/s&gt;positive</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</si>
  <si>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What is the sentiment expressed by the reviewer for the movie?</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</si>
  <si>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What is the sentiment expressed by the reviewer for the movie?&lt;/s&gt;&lt;/s&gt;negative</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</si>
  <si>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What is the sentiment expressed by the reviewer for the movie?&lt;/s&gt;&lt;/s&gt;positive</t>
  </si>
  <si>
    <t>If you're in the mood to laugh at a truly bad movie (bad in the way only Ken Russell at his worst can be), you must try this one. It succeeds in making you feel like you just landed in a .25 porn-booth, and you can just about smell the urine on the floor. Kathleen Turner struts around in a blond wig, getting her kicks from "pretending" to be a two-bit hooker (she really has a good solid job in the clothing industry and has been hurt so badly by men that this is the only way she can connect), and Tony Perkins plays a hysterical "priest" who is out to maybe murderer her (yet another movie that ends with Tony Perkins in drag). Annie Potts shows up and is not allowed to provide an ounce of her usual wit, which is reason enough to hate this movie. The kinky will love the sex scenes, so rent the UNrated version in the RED box so you can see Turner give a cop a taste of his billy club (I had to pause the VCR until we stopped laughing). What is the sentiment expressed by the reviewer for the movie?</t>
  </si>
  <si>
    <t>If you're in the mood to laugh at a truly bad movie (bad in the way only Ken Russell at his worst can be), you must try this one. It succeeds in making you feel like you just landed in a .25 porn-booth, and you can just about smell the urine on the floor. Kathleen Turner struts around in a blond wig, getting her kicks from "pretending" to be a two-bit hooker (she really has a good solid job in the clothing industry and has been hurt so badly by men that this is the only way she can connect), and Tony Perkins plays a hysterical "priest" who is out to maybe murderer her (yet another movie that ends with Tony Perkins in drag). Annie Potts shows up and is not allowed to provide an ounce of her usual wit, which is reason enough to hate this movie. The kinky will love the sex scenes, so rent the UNrated version in the RED box so you can see Turner give a cop a taste of his billy club (I had to pause the VCR until we stopped laughing). What is the sentiment expressed by the reviewer for the movie?&lt;/s&gt;&lt;/s&gt;negative</t>
  </si>
  <si>
    <t>If you're in the mood to laugh at a truly bad movie (bad in the way only Ken Russell at his worst can be), you must try this one. It succeeds in making you feel like you just landed in a .25 porn-booth, and you can just about smell the urine on the floor. Kathleen Turner struts around in a blond wig, getting her kicks from "pretending" to be a two-bit hooker (she really has a good solid job in the clothing industry and has been hurt so badly by men that this is the only way she can connect), and Tony Perkins plays a hysterical "priest" who is out to maybe murderer her (yet another movie that ends with Tony Perkins in drag). Annie Potts shows up and is not allowed to provide an ounce of her usual wit, which is reason enough to hate this movie. The kinky will love the sex scenes, so rent the UNrated version in the RED box so you can see Turner give a cop a taste of his billy club (I had to pause the VCR until we stopped laughing). What is the sentiment expressed by the reviewer for the movie?&lt;/s&gt;&lt;/s&gt;positive</t>
  </si>
  <si>
    <t>*****I reveal two 'twists' at the end of the film. Do not read if you want to watch this movie for some reason*****&lt;br /&gt;&lt;br /&gt;Oh my, this is bad. And for some reason, Sean Bean, one of the greatest present day actors, has sold his soul and appears in it. The only consolation is that the scriptwriters must have realised that someone as ultimately pathetic as Steve Guttenberg could never in his life aspire to kill someone as cool as Sean Bean. Instead, he is killed in what must have seemed like a marvellous twist at the end, by the good guy who was meant to be be killed by Bean, but was actually his boss and faked his own death. Don't worry. I haven't ruined anything for you. The acting itself is spectacularly apalling, with Guttenberg's patented "Hey-look-I-can-pull-a-Chuck-Norris-face" hard man stare dominating most of the two hours of hell on earth. Added to a plot that I could have written whilst being tortured and hung upside down with both hands cut off, there is also a completely nonsensical critical error in the fact that one moment the virus will escape if they so much as look at it wrong, while another moment, Steve Guttenberg is bravely running around with it, throwing, catching bashing and generally abusing this 'virus' which has the distinct look of a collection of those little balls of soap you put in your bath. My final word? If you are suicidally depressed and feel like you want to laugh manically at something that should be a bad comedy but even worse isn't, tape it next time it's on channel 5 at midnight, then burn it when you realise that I am indeed telling the truth. What is the sentiment expressed by the reviewer for the movie?</t>
  </si>
  <si>
    <t>*****I reveal two 'twists' at the end of the film. Do not read if you want to watch this movie for some reason*****&lt;br /&gt;&lt;br /&gt;Oh my, this is bad. And for some reason, Sean Bean, one of the greatest present day actors, has sold his soul and appears in it. The only consolation is that the scriptwriters must have realised that someone as ultimately pathetic as Steve Guttenberg could never in his life aspire to kill someone as cool as Sean Bean. Instead, he is killed in what must have seemed like a marvellous twist at the end, by the good guy who was meant to be be killed by Bean, but was actually his boss and faked his own death. Don't worry. I haven't ruined anything for you. The acting itself is spectacularly apalling, with Guttenberg's patented "Hey-look-I-can-pull-a-Chuck-Norris-face" hard man stare dominating most of the two hours of hell on earth. Added to a plot that I could have written whilst being tortured and hung upside down with both hands cut off, there is also a completely nonsensical critical error in the fact that one moment the virus will escape if they so much as look at it wrong, while another moment, Steve Guttenberg is bravely running around with it, throwing, catching bashing and generally abusing this 'virus' which has the distinct look of a collection of those little balls of soap you put in your bath. My final word? If you are suicidally depressed and feel like you want to laugh manically at something that should be a bad comedy but even worse isn't, tape it next time it's on channel 5 at midnight, then burn it when you realise that I am indeed telling the truth. What is the sentiment expressed by the reviewer for the movie?&lt;/s&gt;&lt;/s&gt;negative</t>
  </si>
  <si>
    <t>*****I reveal two 'twists' at the end of the film. Do not read if you want to watch this movie for some reason*****&lt;br /&gt;&lt;br /&gt;Oh my, this is bad. And for some reason, Sean Bean, one of the greatest present day actors, has sold his soul and appears in it. The only consolation is that the scriptwriters must have realised that someone as ultimately pathetic as Steve Guttenberg could never in his life aspire to kill someone as cool as Sean Bean. Instead, he is killed in what must have seemed like a marvellous twist at the end, by the good guy who was meant to be be killed by Bean, but was actually his boss and faked his own death. Don't worry. I haven't ruined anything for you. The acting itself is spectacularly apalling, with Guttenberg's patented "Hey-look-I-can-pull-a-Chuck-Norris-face" hard man stare dominating most of the two hours of hell on earth. Added to a plot that I could have written whilst being tortured and hung upside down with both hands cut off, there is also a completely nonsensical critical error in the fact that one moment the virus will escape if they so much as look at it wrong, while another moment, Steve Guttenberg is bravely running around with it, throwing, catching bashing and generally abusing this 'virus' which has the distinct look of a collection of those little balls of soap you put in your bath. My final word? If you are suicidally depressed and feel like you want to laugh manically at something that should be a bad comedy but even worse isn't, tape it next time it's on channel 5 at midnight, then burn it when you realise that I am indeed telling the truth. What is the sentiment expressed by the reviewer for the movie?&lt;/s&gt;&lt;/s&gt;positive</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</si>
  <si>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What is the sentiment expressed by the reviewer for the movie?</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</si>
  <si>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What is the sentiment expressed by the reviewer for the movie?&lt;/s&gt;&lt;/s&gt;negative</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</si>
  <si>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What is the sentiment expressed by the reviewer for the movie?&lt;/s&gt;&lt;/s&gt;positive</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</si>
  <si>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What is the sentiment expressed by the reviewer for the movie?</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</si>
  <si>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What is the sentiment expressed by the reviewer for the movie?&lt;/s&gt;&lt;/s&gt;negative</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</si>
  <si>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What is the sentiment expressed by the reviewer for the movie?&lt;/s&gt;&lt;/s&gt;positive</t>
  </si>
  <si>
    <t>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 What is the sentiment expressed by the reviewer for the movie?</t>
  </si>
  <si>
    <t>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 What is the sentiment expressed by the reviewer for the movie?&lt;/s&gt;&lt;/s&gt;negative</t>
  </si>
  <si>
    <t>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 What is the sentiment expressed by the reviewer for the movie?&lt;/s&gt;&lt;/s&gt;positive</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</si>
  <si>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What is the sentiment expressed by the reviewer for the movie?</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</si>
  <si>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What is the sentiment expressed by the reviewer for the movie?&lt;/s&gt;&lt;/s&gt;negative</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</si>
  <si>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What is the sentiment expressed by the reviewer for the movie?&lt;/s&gt;&lt;/s&gt;positive</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</si>
  <si>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What is the sentiment expressed by the reviewer for the movie?</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</si>
  <si>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What is the sentiment expressed by the reviewer for the movie?&lt;/s&gt;&lt;/s&gt;negative</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</si>
  <si>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What is the sentiment expressed by the reviewer for the movie?&lt;/s&gt;&lt;/s&gt;positive</t>
  </si>
  <si>
    <t>Dear Readers,&lt;br /&gt;&lt;br /&gt;I've found in my studies of movies that whenever Michael Bay makes a movie, people pan it and hate it, yet they still go to see it and it makes somewhere around 100 million dollars. Why? Because Michael Bay is one of the top five directors of all time. Standing alongside Ridley Scott, Spielberg, Kubrick, and Miyazaki, Michael Bay has cemented himself as Hollywood's best action/adventure director. That point is proved with his most panned film, Armageddon.&lt;br /&gt;&lt;br /&gt;An Asteroid the size of Texas is hurtling towards the planet and the only way NASA can think to take it down is to land a team of men on the asteroid, drill to its core, and drop a nuclear warhead inside then blow up the asteroid. Only one person is qualified enough to do it: Bruce Willis. Willis portrays Harry Stamper, a grizzled hardened oil driller trying to keep what's left of his family together. Not helping that fact is his daughter, Grace (Liv Tyler), having an affair with his best driller, AJ (Ben Affleck). Hired by Dan Truman (Billy Bob Thornton), the head of NASA, Stamper and his team of roughneck drillers train to become astronauts and save the world.&lt;br /&gt;&lt;br /&gt;Armageddon is a two part movie. First there's the funny parts where we meet the gang and wackiness abounds. Then they get into space and all the comedy gets sucked out the window and is replaced by mind-blowing special effects, cool music, and great serious acting. Murphy's law goes insane in the second part, meaning that everything that can go wrong, does in fact go wrong, increasing the tension of the film to outstanding levels.&lt;br /&gt;&lt;br /&gt;With a cool cast and crew (Michael Bay as Director, Jerry Bruckheimer and Gale Anne Hurd as Producers, and J.J. Abrams as one of the scriptwriters.), tons of special effects, great humor, awesome music, plus an intro done by Mr. Ben-Hur himself, Charlton Heston, Armageddon rocks big time.&lt;br /&gt;&lt;br /&gt;Signed, The Constant DVD Collector, Matt Macleod&lt;br /&gt;&lt;br /&gt;Parental Warnings: This is not a film for kids. The F-bomb... What is the sentiment expressed by the reviewer for the movie?</t>
  </si>
  <si>
    <t>Dear Readers,&lt;br /&gt;&lt;br /&gt;I've found in my studies of movies that whenever Michael Bay makes a movie, people pan it and hate it, yet they still go to see it and it makes somewhere around 100 million dollars. Why? Because Michael Bay is one of the top five directors of all time. Standing alongside Ridley Scott, Spielberg, Kubrick, and Miyazaki, Michael Bay has cemented himself as Hollywood's best action/adventure director. That point is proved with his most panned film, Armageddon.&lt;br /&gt;&lt;br /&gt;An Asteroid the size of Texas is hurtling towards the planet and the only way NASA can think to take it down is to land a team of men on the asteroid, drill to its core, and drop a nuclear warhead inside then blow up the asteroid. Only one person is qualified enough to do it: Bruce Willis. Willis portrays Harry Stamper, a grizzled hardened oil driller trying to keep what's left of his family together. Not helping that fact is his daughter, Grace (Liv Tyler), having an affair with his best driller, AJ (Ben Affleck). Hired by Dan Truman (Billy Bob Thornton), the head of NASA, Stamper and his team of roughneck drillers train to become astronauts and save the world.&lt;br /&gt;&lt;br /&gt;Armageddon is a two part movie. First there's the funny parts where we meet the gang and wackiness abounds. Then they get into space and all the comedy gets sucked out the window and is replaced by mind-blowing special effects, cool music, and great serious acting. Murphy's law goes insane in the second part, meaning that everything that can go wrong, does in fact go wrong, increasing the tension of the film to outstanding levels.&lt;br /&gt;&lt;br /&gt;With a cool cast and crew (Michael Bay as Director, Jerry Bruckheimer and Gale Anne Hurd as Producers, and J.J. Abrams as one of the scriptwriters.), tons of special effects, great humor, awesome music, plus an intro done by Mr. Ben-Hur himself, Charlton Heston, Armageddon rocks big time.&lt;br /&gt;&lt;br /&gt;Signed, The Constant DVD Collector, Matt Macleod&lt;br /&gt;&lt;br /&gt;Parental Warnings: This is not a film for kids. The F-bomb... What is the sentiment expressed by the reviewer for the movie?&lt;/s&gt;&lt;/s&gt;negative</t>
  </si>
  <si>
    <t>Dear Readers,&lt;br /&gt;&lt;br /&gt;I've found in my studies of movies that whenever Michael Bay makes a movie, people pan it and hate it, yet they still go to see it and it makes somewhere around 100 million dollars. Why? Because Michael Bay is one of the top five directors of all time. Standing alongside Ridley Scott, Spielberg, Kubrick, and Miyazaki, Michael Bay has cemented himself as Hollywood's best action/adventure director. That point is proved with his most panned film, Armageddon.&lt;br /&gt;&lt;br /&gt;An Asteroid the size of Texas is hurtling towards the planet and the only way NASA can think to take it down is to land a team of men on the asteroid, drill to its core, and drop a nuclear warhead inside then blow up the asteroid. Only one person is qualified enough to do it: Bruce Willis. Willis portrays Harry Stamper, a grizzled hardened oil driller trying to keep what's left of his family together. Not helping that fact is his daughter, Grace (Liv Tyler), having an affair with his best driller, AJ (Ben Affleck). Hired by Dan Truman (Billy Bob Thornton), the head of NASA, Stamper and his team of roughneck drillers train to become astronauts and save the world.&lt;br /&gt;&lt;br /&gt;Armageddon is a two part movie. First there's the funny parts where we meet the gang and wackiness abounds. Then they get into space and all the comedy gets sucked out the window and is replaced by mind-blowing special effects, cool music, and great serious acting. Murphy's law goes insane in the second part, meaning that everything that can go wrong, does in fact go wrong, increasing the tension of the film to outstanding levels.&lt;br /&gt;&lt;br /&gt;With a cool cast and crew (Michael Bay as Director, Jerry Bruckheimer and Gale Anne Hurd as Producers, and J.J. Abrams as one of the scriptwriters.), tons of special effects, great humor, awesome music, plus an intro done by Mr. Ben-Hur himself, Charlton Heston, Armageddon rocks big time.&lt;br /&gt;&lt;br /&gt;Signed, The Constant DVD Collector, Matt Macleod&lt;br /&gt;&lt;br /&gt;Parental Warnings: This is not a film for kids. The F-bomb... What is the sentiment expressed by the reviewer for the movie?&lt;/s&gt;&lt;/s&gt;positive</t>
  </si>
  <si>
    <t>Duchess and her three kittens are enjoying the high life with their devoted human mistress until the wicked butler Edgar, with his eyes on a big inheritance, decides to dope them and get them out of the picture. How can these fragile creatures cope in the unfamiliar countryside and the meaner streets of Paris? Only by meeting the irrepressible alley cat O'Malley, a rough diamond with romance in his heart. After they get a taste of the wide dangerous world, he guides them home, and Edgar gets his just desserts at the wrong end of a horse. As always, it's really the voices rather than the animation that are the heart of the Disney magic: Phil Harris is brilliant as O'Malley, Eva Gabor as Duchess is... well... Eva Gabor; but perhaps the most memorable turns are by Pat Buttram and George Lindsay, who turn the old hounds Napoleon and Lafayette into a couple of bumbling Southern-fried rednecks. Their scenes with Edgar, and the musical numbers with Scat Cat and his cool-dude band, are classic. Most striking about seeing The Aristocats now is how deeply Disney's style of animation has changed since this was at the cutting edge in 1970. Perhaps the nostalgic, dated feel are just a result of being plonked down in Belle Epoque Paris, but the illustrations are fussier (a pity) and the animation and overall pace much less frenetic (sometimes a relief) than in more recent efforts such as Aladdin. What is the sentiment expressed by the reviewer for the movie?</t>
  </si>
  <si>
    <t>Duchess and her three kittens are enjoying the high life with their devoted human mistress until the wicked butler Edgar, with his eyes on a big inheritance, decides to dope them and get them out of the picture. How can these fragile creatures cope in the unfamiliar countryside and the meaner streets of Paris? Only by meeting the irrepressible alley cat O'Malley, a rough diamond with romance in his heart. After they get a taste of the wide dangerous world, he guides them home, and Edgar gets his just desserts at the wrong end of a horse. As always, it's really the voices rather than the animation that are the heart of the Disney magic: Phil Harris is brilliant as O'Malley, Eva Gabor as Duchess is... well... Eva Gabor; but perhaps the most memorable turns are by Pat Buttram and George Lindsay, who turn the old hounds Napoleon and Lafayette into a couple of bumbling Southern-fried rednecks. Their scenes with Edgar, and the musical numbers with Scat Cat and his cool-dude band, are classic. Most striking about seeing The Aristocats now is how deeply Disney's style of animation has changed since this was at the cutting edge in 1970. Perhaps the nostalgic, dated feel are just a result of being plonked down in Belle Epoque Paris, but the illustrations are fussier (a pity) and the animation and overall pace much less frenetic (sometimes a relief) than in more recent efforts such as Aladdin. What is the sentiment expressed by the reviewer for the movie?&lt;/s&gt;&lt;/s&gt;negative</t>
  </si>
  <si>
    <t>Duchess and her three kittens are enjoying the high life with their devoted human mistress until the wicked butler Edgar, with his eyes on a big inheritance, decides to dope them and get them out of the picture. How can these fragile creatures cope in the unfamiliar countryside and the meaner streets of Paris? Only by meeting the irrepressible alley cat O'Malley, a rough diamond with romance in his heart. After they get a taste of the wide dangerous world, he guides them home, and Edgar gets his just desserts at the wrong end of a horse. As always, it's really the voices rather than the animation that are the heart of the Disney magic: Phil Harris is brilliant as O'Malley, Eva Gabor as Duchess is... well... Eva Gabor; but perhaps the most memorable turns are by Pat Buttram and George Lindsay, who turn the old hounds Napoleon and Lafayette into a couple of bumbling Southern-fried rednecks. Their scenes with Edgar, and the musical numbers with Scat Cat and his cool-dude band, are classic. Most striking about seeing The Aristocats now is how deeply Disney's style of animation has changed since this was at the cutting edge in 1970. Perhaps the nostalgic, dated feel are just a result of being plonked down in Belle Epoque Paris, but the illustrations are fussier (a pity) and the animation and overall pace much less frenetic (sometimes a relief) than in more recent efforts such as Aladdin. What is the sentiment expressed by the reviewer for the movie?&lt;/s&gt;&lt;/s&gt;positive</t>
  </si>
  <si>
    <t>totally genius film from the CKY crew......(not the jackass boys.....johnny knoxville, chris pontius, steve-o etc are not in this&lt;br /&gt;&lt;br /&gt;film). OK so maybe they'r not the best actors but its not what you call a serious film......but hey there havin fun and its totally funny to watch. who doesn't want to see don vito dressed as a roman emperor!&lt;br /&gt;&lt;br /&gt;a total must if you like viva la bam or CKY............ an amazing soundtrack provided by the almighty HIM, CKY and others...... check out the extra features on the DVD especially Bran's freestyle&lt;br /&gt;&lt;br /&gt;Chinese rap number two......seriously hilarious........... check this film out........you wont regret it......... 10/10 What is the sentiment expressed by the reviewer for the movie?</t>
  </si>
  <si>
    <t>totally genius film from the CKY crew......(not the jackass boys.....johnny knoxville, chris pontius, steve-o etc are not in this&lt;br /&gt;&lt;br /&gt;film). OK so maybe they'r not the best actors but its not what you call a serious film......but hey there havin fun and its totally funny to watch. who doesn't want to see don vito dressed as a roman emperor!&lt;br /&gt;&lt;br /&gt;a total must if you like viva la bam or CKY............ an amazing soundtrack provided by the almighty HIM, CKY and others...... check out the extra features on the DVD especially Bran's freestyle&lt;br /&gt;&lt;br /&gt;Chinese rap number two......seriously hilarious........... check this film out........you wont regret it......... 10/10 What is the sentiment expressed by the reviewer for the movie?&lt;/s&gt;&lt;/s&gt;negative</t>
  </si>
  <si>
    <t>totally genius film from the CKY crew......(not the jackass boys.....johnny knoxville, chris pontius, steve-o etc are not in this&lt;br /&gt;&lt;br /&gt;film). OK so maybe they'r not the best actors but its not what you call a serious film......but hey there havin fun and its totally funny to watch. who doesn't want to see don vito dressed as a roman emperor!&lt;br /&gt;&lt;br /&gt;a total must if you like viva la bam or CKY............ an amazing soundtrack provided by the almighty HIM, CKY and others...... check out the extra features on the DVD especially Bran's freestyle&lt;br /&gt;&lt;br /&gt;Chinese rap number two......seriously hilarious........... check this film out........you wont regret it......... 10/10 What is the sentiment expressed by the reviewer for the movie?&lt;/s&gt;&lt;/s&gt;positive</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</si>
  <si>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What is the sentiment expressed by the reviewer for the movie?</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</si>
  <si>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What is the sentiment expressed by the reviewer for the movie?&lt;/s&gt;&lt;/s&gt;negative</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</si>
  <si>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What is the sentiment expressed by the reviewer for the movie?&lt;/s&gt;&lt;/s&gt;positive</t>
  </si>
  <si>
    <t>This has to be one of the funniest movies I've ever seen. The idea of a typical family leaving everything behind to live in the wilderness. When mom and dad both lose there jobs, not to mention they have green slime in their bathtub. They decide it's in their families best interest to move to Oregon. Once there everything goes wrong. An interesting cast of characters compliment this movie. Including a young Molly Ringwald,this a movie I would definetly recommend. What is the sentiment expressed by the reviewer for the movie?</t>
  </si>
  <si>
    <t>This has to be one of the funniest movies I've ever seen. The idea of a typical family leaving everything behind to live in the wilderness. When mom and dad both lose there jobs, not to mention they have green slime in their bathtub. They decide it's in their families best interest to move to Oregon. Once there everything goes wrong. An interesting cast of characters compliment this movie. Including a young Molly Ringwald,this a movie I would definetly recommend. What is the sentiment expressed by the reviewer for the movie?&lt;/s&gt;&lt;/s&gt;negative</t>
  </si>
  <si>
    <t>This has to be one of the funniest movies I've ever seen. The idea of a typical family leaving everything behind to live in the wilderness. When mom and dad both lose there jobs, not to mention they have green slime in their bathtub. They decide it's in their families best interest to move to Oregon. Once there everything goes wrong. An interesting cast of characters compliment this movie. Including a young Molly Ringwald,this a movie I would definetly recommend. What is the sentiment expressed by the reviewer for the movie?&lt;/s&gt;&lt;/s&gt;positive</t>
  </si>
  <si>
    <t>What I liked best about this flick was the chance to see Joan Woodbury, who awe-struck me as one of the several beauties in the Charles Boyer classic "Algiers", in a leading role. She does well as Rita, an orphan who rises to make good as a lady crime boss. Her ascent to the top reminds me of Joan Crawford's characters, e.g. Mildred Pierce, who realize their ambitions by fierce determination and willpower. If you're looking for a film noir classic, better look elsewhere. At several points, it's difficult to know where this story is going. I first got the impression that it was going to encompass Rita's plot for revenge against the father and son who tricked her into taking the rap for a drunk driving death perpetrated by the playboy son. But payback time ended up being only a minor point, and a springboard to the somewhat confusing second part of the film, where Rita becomes increasingly involved in city corruption. Anyway, it's only 72 minutes, so a second viewing should clear up any haziness. My copy is from a Platinum box set called "Mobster Movies". The picture quality is good, but the soundtrack sucks, constantly skipping fragments of dialog. There are eight films in the $5.50 box, making each movie a fair 69 cents. Look for Anne Archer's father, John Archer, as Rita's childhood friend Bob. Alan Ladd doesn't get much screen time. It's definitely Joan Woodbury's picture. What is the sentiment expressed by the reviewer for the movie?</t>
  </si>
  <si>
    <t>What I liked best about this flick was the chance to see Joan Woodbury, who awe-struck me as one of the several beauties in the Charles Boyer classic "Algiers", in a leading role. She does well as Rita, an orphan who rises to make good as a lady crime boss. Her ascent to the top reminds me of Joan Crawford's characters, e.g. Mildred Pierce, who realize their ambitions by fierce determination and willpower. If you're looking for a film noir classic, better look elsewhere. At several points, it's difficult to know where this story is going. I first got the impression that it was going to encompass Rita's plot for revenge against the father and son who tricked her into taking the rap for a drunk driving death perpetrated by the playboy son. But payback time ended up being only a minor point, and a springboard to the somewhat confusing second part of the film, where Rita becomes increasingly involved in city corruption. Anyway, it's only 72 minutes, so a second viewing should clear up any haziness. My copy is from a Platinum box set called "Mobster Movies". The picture quality is good, but the soundtrack sucks, constantly skipping fragments of dialog. There are eight films in the $5.50 box, making each movie a fair 69 cents. Look for Anne Archer's father, John Archer, as Rita's childhood friend Bob. Alan Ladd doesn't get much screen time. It's definitely Joan Woodbury's picture. What is the sentiment expressed by the reviewer for the movie?&lt;/s&gt;&lt;/s&gt;negative</t>
  </si>
  <si>
    <t>What I liked best about this flick was the chance to see Joan Woodbury, who awe-struck me as one of the several beauties in the Charles Boyer classic "Algiers", in a leading role. She does well as Rita, an orphan who rises to make good as a lady crime boss. Her ascent to the top reminds me of Joan Crawford's characters, e.g. Mildred Pierce, who realize their ambitions by fierce determination and willpower. If you're looking for a film noir classic, better look elsewhere. At several points, it's difficult to know where this story is going. I first got the impression that it was going to encompass Rita's plot for revenge against the father and son who tricked her into taking the rap for a drunk driving death perpetrated by the playboy son. But payback time ended up being only a minor point, and a springboard to the somewhat confusing second part of the film, where Rita becomes increasingly involved in city corruption. Anyway, it's only 72 minutes, so a second viewing should clear up any haziness. My copy is from a Platinum box set called "Mobster Movies". The picture quality is good, but the soundtrack sucks, constantly skipping fragments of dialog. There are eight films in the $5.50 box, making each movie a fair 69 cents. Look for Anne Archer's father, John Archer, as Rita's childhood friend Bob. Alan Ladd doesn't get much screen time. It's definitely Joan Woodbury's picture. What is the sentiment expressed by the reviewer for the movie?&lt;/s&gt;&lt;/s&gt;positive</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</si>
  <si>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What is the sentiment expressed by the reviewer for the movie?</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</si>
  <si>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What is the sentiment expressed by the reviewer for the movie?&lt;/s&gt;&lt;/s&gt;negative</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</si>
  <si>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What is the sentiment expressed by the reviewer for the movie?&lt;/s&gt;&lt;/s&gt;positive</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</si>
  <si>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What is the sentiment expressed by the reviewer for the movie?</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</si>
  <si>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What is the sentiment expressed by the reviewer for the movie?&lt;/s&gt;&lt;/s&gt;negative</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</si>
  <si>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What is the sentiment expressed by the reviewer for the movie?&lt;/s&gt;&lt;/s&gt;positive</t>
  </si>
  <si>
    <t>This is the ultimate Kung Fu movie! This is the only Kung Fu movie! This is the only Kung Fu movie I have ever seen! I am giving this movie way too much credit! My best guess for the reason for making this movie is that someone wanted to show off someone else's martial arts abilities, but realized that you can't just film a guy fighting another guy and have people watch it, so he put a story behind the fighting... and people still didn't watch it.&lt;br /&gt;&lt;br /&gt;This movie's story line was onion skin thin. That acting was goofy and stereotypical of any Kung Fu movie. The dubbing was literally the worst I have ever heard. It seemed if you played a small role in this movie, like the fat guy or the two guys trying to catch the main character with a net, it didn't matter who over did your voice. It could have been a dyslexic with a slurred stutter and nobody would have said anything. But beside all of this, the movie makes up for itself with the somewhat awesome fight scenes.&lt;br /&gt;&lt;br /&gt;The fight scenes were definitely what this movie was all about. But the instigations of the fights were totally absurd! On most all instances, a guy either pops out of the tall grass, or glances at the main character from a distance, and then attacks him. But once the fighting started, things sort of balanced out. There were only two things that really hampered the fighting, though. Those constant "wooshing" sound effects that were added to every swing of a fist or foot or sword, and the poor editing that made 25 percent of the fighting VERY jumpy and choppy. Someone would be in the middle of a back flip and then suddenly be on the ground being kicked, and then instantly be back on their feet blocking a punch. But while the cut and paste editing was more of a nuisance than anything else, it didn't really affect the overall movie.&lt;br /&gt;&lt;br /&gt;In the end, this was not a great movie, but I wasn't expecting a great movie. A great movie is not something you should expect when you see a box cover like this movie's. All I saw this movie as... What is the sentiment expressed by the reviewer for the movie?</t>
  </si>
  <si>
    <t>This is the ultimate Kung Fu movie! This is the only Kung Fu movie! This is the only Kung Fu movie I have ever seen! I am giving this movie way too much credit! My best guess for the reason for making this movie is that someone wanted to show off someone else's martial arts abilities, but realized that you can't just film a guy fighting another guy and have people watch it, so he put a story behind the fighting... and people still didn't watch it.&lt;br /&gt;&lt;br /&gt;This movie's story line was onion skin thin. That acting was goofy and stereotypical of any Kung Fu movie. The dubbing was literally the worst I have ever heard. It seemed if you played a small role in this movie, like the fat guy or the two guys trying to catch the main character with a net, it didn't matter who over did your voice. It could have been a dyslexic with a slurred stutter and nobody would have said anything. But beside all of this, the movie makes up for itself with the somewhat awesome fight scenes.&lt;br /&gt;&lt;br /&gt;The fight scenes were definitely what this movie was all about. But the instigations of the fights were totally absurd! On most all instances, a guy either pops out of the tall grass, or glances at the main character from a distance, and then attacks him. But once the fighting started, things sort of balanced out. There were only two things that really hampered the fighting, though. Those constant "wooshing" sound effects that were added to every swing of a fist or foot or sword, and the poor editing that made 25 percent of the fighting VERY jumpy and choppy. Someone would be in the middle of a back flip and then suddenly be on the ground being kicked, and then instantly be back on their feet blocking a punch. But while the cut and paste editing was more of a nuisance than anything else, it didn't really affect the overall movie.&lt;br /&gt;&lt;br /&gt;In the end, this was not a great movie, but I wasn't expecting a great movie. A great movie is not something you should expect when you see a box cover like this movie's. All I saw this movie as... What is the sentiment expressed by the reviewer for the movie?&lt;/s&gt;&lt;/s&gt;negative</t>
  </si>
  <si>
    <t>This is the ultimate Kung Fu movie! This is the only Kung Fu movie! This is the only Kung Fu movie I have ever seen! I am giving this movie way too much credit! My best guess for the reason for making this movie is that someone wanted to show off someone else's martial arts abilities, but realized that you can't just film a guy fighting another guy and have people watch it, so he put a story behind the fighting... and people still didn't watch it.&lt;br /&gt;&lt;br /&gt;This movie's story line was onion skin thin. That acting was goofy and stereotypical of any Kung Fu movie. The dubbing was literally the worst I have ever heard. It seemed if you played a small role in this movie, like the fat guy or the two guys trying to catch the main character with a net, it didn't matter who over did your voice. It could have been a dyslexic with a slurred stutter and nobody would have said anything. But beside all of this, the movie makes up for itself with the somewhat awesome fight scenes.&lt;br /&gt;&lt;br /&gt;The fight scenes were definitely what this movie was all about. But the instigations of the fights were totally absurd! On most all instances, a guy either pops out of the tall grass, or glances at the main character from a distance, and then attacks him. But once the fighting started, things sort of balanced out. There were only two things that really hampered the fighting, though. Those constant "wooshing" sound effects that were added to every swing of a fist or foot or sword, and the poor editing that made 25 percent of the fighting VERY jumpy and choppy. Someone would be in the middle of a back flip and then suddenly be on the ground being kicked, and then instantly be back on their feet blocking a punch. But while the cut and paste editing was more of a nuisance than anything else, it didn't really affect the overall movie.&lt;br /&gt;&lt;br /&gt;In the end, this was not a great movie, but I wasn't expecting a great movie. A great movie is not something you should expect when you see a box cover like this movie's. All I saw this movie as... What is the sentiment expressed by the reviewer for the movie?&lt;/s&gt;&lt;/s&gt;positive</t>
  </si>
  <si>
    <t>The story of Tom Garner opens with his grand funeral and is told through a series of elegant flashbacks narrated by his faithful lifetime friend Henry. Henry and his wife debate whether Tom was a great man and a genius or an utterly worthless scoundrel. The film is beautifully written, acted and directed, and I highly recommend it.&lt;br /&gt;&lt;br /&gt;Tom was the fabulously rich and successful owner of a large railroad, dominating his board of directors and his competition, terrorizing his employees, slaughtering strikers. Tom's ambitious wife Sally was responsible for all of Tom's success. When he met her, he was illiterate and entirely content with his work as a trackwalker for the railroad. Sally teaches him to read and takes over his trackwalker job while Tom goes to school. He starts to rise one step at a time through the railroad hierarchy until he eventually takes over as president.&lt;br /&gt;&lt;br /&gt;But as Tom becomes a business tycoon, his marriage to Sally gradually falls to pieces. His spoiled son despises him, and he takes up with a much younger woman (the aptly named Eve), with predictably catastrophic consequences. In his business life, Tom is a total success; in his personal life, a disastrous failure. Much like the Hearst figure in "Citizen Kane," Tom symbolizes the best and the worst of the capitalist system.&lt;br /&gt;&lt;br /&gt;Spencer Tracy is terrific in the role of Tom Garner and the business scenes ring with authenticity. Colleen Moore is also excellent as Sally; both of them age beautifully in the multi-generational story. The film was written by Preston Sturges, but is nothing like the screwball comedies for which Sturges became famous. What is the sentiment expressed by the reviewer for the movie?</t>
  </si>
  <si>
    <t>The story of Tom Garner opens with his grand funeral and is told through a series of elegant flashbacks narrated by his faithful lifetime friend Henry. Henry and his wife debate whether Tom was a great man and a genius or an utterly worthless scoundrel. The film is beautifully written, acted and directed, and I highly recommend it.&lt;br /&gt;&lt;br /&gt;Tom was the fabulously rich and successful owner of a large railroad, dominating his board of directors and his competition, terrorizing his employees, slaughtering strikers. Tom's ambitious wife Sally was responsible for all of Tom's success. When he met her, he was illiterate and entirely content with his work as a trackwalker for the railroad. Sally teaches him to read and takes over his trackwalker job while Tom goes to school. He starts to rise one step at a time through the railroad hierarchy until he eventually takes over as president.&lt;br /&gt;&lt;br /&gt;But as Tom becomes a business tycoon, his marriage to Sally gradually falls to pieces. His spoiled son despises him, and he takes up with a much younger woman (the aptly named Eve), with predictably catastrophic consequences. In his business life, Tom is a total success; in his personal life, a disastrous failure. Much like the Hearst figure in "Citizen Kane," Tom symbolizes the best and the worst of the capitalist system.&lt;br /&gt;&lt;br /&gt;Spencer Tracy is terrific in the role of Tom Garner and the business scenes ring with authenticity. Colleen Moore is also excellent as Sally; both of them age beautifully in the multi-generational story. The film was written by Preston Sturges, but is nothing like the screwball comedies for which Sturges became famous. What is the sentiment expressed by the reviewer for the movie?&lt;/s&gt;&lt;/s&gt;negative</t>
  </si>
  <si>
    <t>The story of Tom Garner opens with his grand funeral and is told through a series of elegant flashbacks narrated by his faithful lifetime friend Henry. Henry and his wife debate whether Tom was a great man and a genius or an utterly worthless scoundrel. The film is beautifully written, acted and directed, and I highly recommend it.&lt;br /&gt;&lt;br /&gt;Tom was the fabulously rich and successful owner of a large railroad, dominating his board of directors and his competition, terrorizing his employees, slaughtering strikers. Tom's ambitious wife Sally was responsible for all of Tom's success. When he met her, he was illiterate and entirely content with his work as a trackwalker for the railroad. Sally teaches him to read and takes over his trackwalker job while Tom goes to school. He starts to rise one step at a time through the railroad hierarchy until he eventually takes over as president.&lt;br /&gt;&lt;br /&gt;But as Tom becomes a business tycoon, his marriage to Sally gradually falls to pieces. His spoiled son despises him, and he takes up with a much younger woman (the aptly named Eve), with predictably catastrophic consequences. In his business life, Tom is a total success; in his personal life, a disastrous failure. Much like the Hearst figure in "Citizen Kane," Tom symbolizes the best and the worst of the capitalist system.&lt;br /&gt;&lt;br /&gt;Spencer Tracy is terrific in the role of Tom Garner and the business scenes ring with authenticity. Colleen Moore is also excellent as Sally; both of them age beautifully in the multi-generational story. The film was written by Preston Sturges, but is nothing like the screwball comedies for which Sturges became famous. What is the sentiment expressed by the reviewer for the movie?&lt;/s&gt;&lt;/s&gt;positive</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</si>
  <si>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What is the sentiment expressed by the reviewer for the movie?</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</si>
  <si>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What is the sentiment expressed by the reviewer for the movie?&lt;/s&gt;&lt;/s&gt;negative</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</si>
  <si>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What is the sentiment expressed by the reviewer for the movie?&lt;/s&gt;&lt;/s&gt;positive</t>
  </si>
  <si>
    <t>I've always been a fan of Chuck Norris for what he's accomplished and his movies. For while I had been meaning to watch this film, but for whatever reason didn't have chance. Apparently I didn't miss much. This has to be one of Chuck's worst films. So this trucker, Billy Dawes (Augenstein) is given the chance to make his delivery, but on the way he is detoured and forced into a jerkwater town where a foolish local corrupt Judge Trimmings (Murdock) who runs the whole town, has him arrested and phony charges brought up on him. He denies the charges and makes a run for it. The local hick cops beat him and he disappears. But now his brother JD John Dawes (Norris) another trucker goes looking for him. He soon finds that the town is run buy the loser judge and that his brother is nowhere to be found. Not long after he begins to beat off just about everyone in town. In the meantime the female of the film calls on local truckers on a CB radio, and they all come rushing into town demolishing it. LOL with there big rigs. Eventually Norris finds his brother and beats off more thugs.&lt;br /&gt;&lt;br /&gt;This movie was pretty bad. It actually starts off OK and you feel great when Norris starts to smash some of these local corrupt cops, because there such losers. But there is virtually no story, the acting is bad, and the ending ¬Ö..well it doesn't really have one. The Judge has his house rammed into by a big rig and you never know what happens. Does he live? Norris never even gets to trash him. In the meantime Norris takes on some thug cop at the end. Who cares? Norris also manages to take on everyone in town, gets his hand broken and shot in the side and goes on to keep fighting. Come on! This movie was apparently made to cash in on the CB craze of the time, why there was one is beyond me. They barley even use the CB's in the movie. Adding to this, the movie near the end seems to drag on and you wonder why it's not over yet. This movie is bad, but if you're bored and need something to watch it will pass the time. As far as Norris... What is the sentiment expressed by the reviewer for the movie?</t>
  </si>
  <si>
    <t>I've always been a fan of Chuck Norris for what he's accomplished and his movies. For while I had been meaning to watch this film, but for whatever reason didn't have chance. Apparently I didn't miss much. This has to be one of Chuck's worst films. So this trucker, Billy Dawes (Augenstein) is given the chance to make his delivery, but on the way he is detoured and forced into a jerkwater town where a foolish local corrupt Judge Trimmings (Murdock) who runs the whole town, has him arrested and phony charges brought up on him. He denies the charges and makes a run for it. The local hick cops beat him and he disappears. But now his brother JD John Dawes (Norris) another trucker goes looking for him. He soon finds that the town is run buy the loser judge and that his brother is nowhere to be found. Not long after he begins to beat off just about everyone in town. In the meantime the female of the film calls on local truckers on a CB radio, and they all come rushing into town demolishing it. LOL with there big rigs. Eventually Norris finds his brother and beats off more thugs.&lt;br /&gt;&lt;br /&gt;This movie was pretty bad. It actually starts off OK and you feel great when Norris starts to smash some of these local corrupt cops, because there such losers. But there is virtually no story, the acting is bad, and the ending ¬Ö..well it doesn't really have one. The Judge has his house rammed into by a big rig and you never know what happens. Does he live? Norris never even gets to trash him. In the meantime Norris takes on some thug cop at the end. Who cares? Norris also manages to take on everyone in town, gets his hand broken and shot in the side and goes on to keep fighting. Come on! This movie was apparently made to cash in on the CB craze of the time, why there was one is beyond me. They barley even use the CB's in the movie. Adding to this, the movie near the end seems to drag on and you wonder why it's not over yet. This movie is bad, but if you're bored and need something to watch it will pass the time. As far as Norris... What is the sentiment expressed by the reviewer for the movie?&lt;/s&gt;&lt;/s&gt;negative</t>
  </si>
  <si>
    <t>I've always been a fan of Chuck Norris for what he's accomplished and his movies. For while I had been meaning to watch this film, but for whatever reason didn't have chance. Apparently I didn't miss much. This has to be one of Chuck's worst films. So this trucker, Billy Dawes (Augenstein) is given the chance to make his delivery, but on the way he is detoured and forced into a jerkwater town where a foolish local corrupt Judge Trimmings (Murdock) who runs the whole town, has him arrested and phony charges brought up on him. He denies the charges and makes a run for it. The local hick cops beat him and he disappears. But now his brother JD John Dawes (Norris) another trucker goes looking for him. He soon finds that the town is run buy the loser judge and that his brother is nowhere to be found. Not long after he begins to beat off just about everyone in town. In the meantime the female of the film calls on local truckers on a CB radio, and they all come rushing into town demolishing it. LOL with there big rigs. Eventually Norris finds his brother and beats off more thugs.&lt;br /&gt;&lt;br /&gt;This movie was pretty bad. It actually starts off OK and you feel great when Norris starts to smash some of these local corrupt cops, because there such losers. But there is virtually no story, the acting is bad, and the ending ¬Ö..well it doesn't really have one. The Judge has his house rammed into by a big rig and you never know what happens. Does he live? Norris never even gets to trash him. In the meantime Norris takes on some thug cop at the end. Who cares? Norris also manages to take on everyone in town, gets his hand broken and shot in the side and goes on to keep fighting. Come on! This movie was apparently made to cash in on the CB craze of the time, why there was one is beyond me. They barley even use the CB's in the movie. Adding to this, the movie near the end seems to drag on and you wonder why it's not over yet. This movie is bad, but if you're bored and need something to watch it will pass the time. As far as Norris... What is the sentiment expressed by the reviewer for the movie?&lt;/s&gt;&lt;/s&gt;positive</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</si>
  <si>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What is the sentiment expressed by the reviewer for the movie?</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</si>
  <si>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What is the sentiment expressed by the reviewer for the movie?&lt;/s&gt;&lt;/s&gt;negative</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</si>
  <si>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What is the sentiment expressed by the reviewer for the movie?&lt;/s&gt;&lt;/s&gt;positive</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</si>
  <si>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What is the sentiment expressed by the reviewer for the movie?</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</si>
  <si>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What is the sentiment expressed by the reviewer for the movie?&lt;/s&gt;&lt;/s&gt;negative</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</si>
  <si>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What is the sentiment expressed by the reviewer for the movie?&lt;/s&gt;&lt;/s&gt;positive</t>
  </si>
  <si>
    <t>After reading the comment made about this movie, and currently watching it, I can understand how the person felt about it. The decisions made were after listening to common sense. When the movie came out, I had heard the information as to how it came about. The storyline was made from an actual event. During an award show, an actor, thanking the li'l people, attributed the award to a former school teacher, unexpectedly outing the person.&lt;br /&gt;&lt;br /&gt;Of course, many people come 'out' of the closet most every day. Each outing is different for each person. In real life, the outcome of any individual is gonna be different as well. And a willingness to accept who they are is the most important thing in life to reach personal happiness. For those around them, the joy and honest acceptance can make life much more fuller. For the movie, the outcome of how Howard is out'ed is a lot more comical than real life. And the acceptance of the community showed the others that Howard was himself and nothing else.&lt;br /&gt;&lt;br /&gt;Overall, the performances were crazy. The memorable quotes and use of music add to the stereo-types out there in the world, but taken with tongue and cheek humour. It's a movie. Sit down, watch with an open mind, and laugh your head off. What is the sentiment expressed by the reviewer for the movie?</t>
  </si>
  <si>
    <t>After reading the comment made about this movie, and currently watching it, I can understand how the person felt about it. The decisions made were after listening to common sense. When the movie came out, I had heard the information as to how it came about. The storyline was made from an actual event. During an award show, an actor, thanking the li'l people, attributed the award to a former school teacher, unexpectedly outing the person.&lt;br /&gt;&lt;br /&gt;Of course, many people come 'out' of the closet most every day. Each outing is different for each person. In real life, the outcome of any individual is gonna be different as well. And a willingness to accept who they are is the most important thing in life to reach personal happiness. For those around them, the joy and honest acceptance can make life much more fuller. For the movie, the outcome of how Howard is out'ed is a lot more comical than real life. And the acceptance of the community showed the others that Howard was himself and nothing else.&lt;br /&gt;&lt;br /&gt;Overall, the performances were crazy. The memorable quotes and use of music add to the stereo-types out there in the world, but taken with tongue and cheek humour. It's a movie. Sit down, watch with an open mind, and laugh your head off. What is the sentiment expressed by the reviewer for the movie?&lt;/s&gt;&lt;/s&gt;negative</t>
  </si>
  <si>
    <t>After reading the comment made about this movie, and currently watching it, I can understand how the person felt about it. The decisions made were after listening to common sense. When the movie came out, I had heard the information as to how it came about. The storyline was made from an actual event. During an award show, an actor, thanking the li'l people, attributed the award to a former school teacher, unexpectedly outing the person.&lt;br /&gt;&lt;br /&gt;Of course, many people come 'out' of the closet most every day. Each outing is different for each person. In real life, the outcome of any individual is gonna be different as well. And a willingness to accept who they are is the most important thing in life to reach personal happiness. For those around them, the joy and honest acceptance can make life much more fuller. For the movie, the outcome of how Howard is out'ed is a lot more comical than real life. And the acceptance of the community showed the others that Howard was himself and nothing else.&lt;br /&gt;&lt;br /&gt;Overall, the performances were crazy. The memorable quotes and use of music add to the stereo-types out there in the world, but taken with tongue and cheek humour. It's a movie. Sit down, watch with an open mind, and laugh your head off. What is the sentiment expressed by the reviewer for the movie?&lt;/s&gt;&lt;/s&gt;positive</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</si>
  <si>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What is the sentiment expressed by the reviewer for the movie?</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</si>
  <si>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What is the sentiment expressed by the reviewer for the movie?&lt;/s&gt;&lt;/s&gt;negative</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</si>
  <si>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What is the sentiment expressed by the reviewer for the movie?&lt;/s&gt;&lt;/s&gt;positive</t>
  </si>
  <si>
    <t>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What is the sentiment expressed by the reviewer for the movie?</t>
  </si>
  <si>
    <t>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What is the sentiment expressed by the reviewer for the movie?&lt;/s&gt;&lt;/s&gt;negative</t>
  </si>
  <si>
    <t>I HATE MOVIES THAT END LIKE THIS!!!!&lt;br /&gt;&lt;br /&gt;This 16mm disaster is full of clich√©s,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 What is the sentiment expressed by the reviewer for the movie?&lt;/s&gt;&lt;/s&gt;positive</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</si>
  <si>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What is the sentiment expressed by the reviewer for the movie?</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</si>
  <si>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What is the sentiment expressed by the reviewer for the movie?&lt;/s&gt;&lt;/s&gt;negative</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</si>
  <si>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What is the sentiment expressed by the reviewer for the movie?&lt;/s&gt;&lt;/s&gt;positive</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</si>
  <si>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What is the sentiment expressed by the reviewer for the movie?</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</si>
  <si>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What is the sentiment expressed by the reviewer for the movie?&lt;/s&gt;&lt;/s&gt;negative</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</si>
  <si>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What is the sentiment expressed by the reviewer for the movie?&lt;/s&gt;&lt;/s&gt;positive</t>
  </si>
  <si>
    <t>The Ten Steps has basically a reasonably good premise for a scary short but the execution is simply appalling. The dialogue is terrible and the acting is of the kind so regularly witnessed in Irish short films. Really really embarrassingly bad. The girl has to go down the 10 steps of the cellar to change the blown fuse. She telephones her father who is entertaining his boss at dinner. The mother, an "actress" with very questionable acting skills, answers the phone and in a loud scolding voice tells her not to be ringing as Dad is 'trying to impress his boss'. The actress playing the boss's wife very successfully emulates the mother's poor acting when she tells them that their house is haunted. The rest of the film consists of the father coaxing his daughter down the stairs on the telephone. The Ten Steps employs the stock techniques in camera movement, lighting and music that one would expect in a below average horror film. Poor. What is the sentiment expressed by the reviewer for the movie?</t>
  </si>
  <si>
    <t>The Ten Steps has basically a reasonably good premise for a scary short but the execution is simply appalling. The dialogue is terrible and the acting is of the kind so regularly witnessed in Irish short films. Really really embarrassingly bad. The girl has to go down the 10 steps of the cellar to change the blown fuse. She telephones her father who is entertaining his boss at dinner. The mother, an "actress" with very questionable acting skills, answers the phone and in a loud scolding voice tells her not to be ringing as Dad is 'trying to impress his boss'. The actress playing the boss's wife very successfully emulates the mother's poor acting when she tells them that their house is haunted. The rest of the film consists of the father coaxing his daughter down the stairs on the telephone. The Ten Steps employs the stock techniques in camera movement, lighting and music that one would expect in a below average horror film. Poor. What is the sentiment expressed by the reviewer for the movie?&lt;/s&gt;&lt;/s&gt;negative</t>
  </si>
  <si>
    <t>The Ten Steps has basically a reasonably good premise for a scary short but the execution is simply appalling. The dialogue is terrible and the acting is of the kind so regularly witnessed in Irish short films. Really really embarrassingly bad. The girl has to go down the 10 steps of the cellar to change the blown fuse. She telephones her father who is entertaining his boss at dinner. The mother, an "actress" with very questionable acting skills, answers the phone and in a loud scolding voice tells her not to be ringing as Dad is 'trying to impress his boss'. The actress playing the boss's wife very successfully emulates the mother's poor acting when she tells them that their house is haunted. The rest of the film consists of the father coaxing his daughter down the stairs on the telephone. The Ten Steps employs the stock techniques in camera movement, lighting and music that one would expect in a below average horror film. Poor. What is the sentiment expressed by the reviewer for the movie?&lt;/s&gt;&lt;/s&gt;positive</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</si>
  <si>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What is the sentiment expressed by the reviewer for the movie?</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</si>
  <si>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What is the sentiment expressed by the reviewer for the movie?&lt;/s&gt;&lt;/s&gt;negative</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</si>
  <si>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What is the sentiment expressed by the reviewer for the movie?&lt;/s&gt;&lt;/s&gt;positive</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</si>
  <si>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What is the sentiment expressed by the reviewer for the movie?</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</si>
  <si>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What is the sentiment expressed by the reviewer for the movie?&lt;/s&gt;&lt;/s&gt;negative</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</si>
  <si>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What is the sentiment expressed by the reviewer for the movie?&lt;/s&gt;&lt;/s&gt;positive</t>
  </si>
  <si>
    <t>"A Texas community is beset with a rash of mysterious killings involving some of the students from the local college. The sheriff investigating the death discovers the startling identity of the killer responsible for the murders. A NASA experiment involving cosmic rays has mutated an ape and turned it into an unstoppable killing machine with a thirst for blood," according to the DVD sleeve's synopsis.&lt;br /&gt;&lt;br /&gt;Or, could the creature really be a mutated alligator returning from a space-bound "Noah's Ark"? &lt;br /&gt;&lt;br /&gt;A long opening, with laughably straight 1960s couple Ralph Baker Jr. (as Chris) and Dorothy Davis (as Judy), suggests "Night Fright" might be a joyously bad movie; but, don't get your hopes up. After some innocent cavorting, the attractive collegiates discover another couple has encountered a monster; naturally, the creature is hell-bent on terrorizing young romantics. Sheriff John Agar (as Clint Crawford) isn't trusted by the younger set; but, he really wants to help.&lt;br /&gt;&lt;br /&gt;Mr. Agar was a friend of my aunt; he spoke about very few movies, and this wasn't one of them. What is the sentiment expressed by the reviewer for the movie?</t>
  </si>
  <si>
    <t>"A Texas community is beset with a rash of mysterious killings involving some of the students from the local college. The sheriff investigating the death discovers the startling identity of the killer responsible for the murders. A NASA experiment involving cosmic rays has mutated an ape and turned it into an unstoppable killing machine with a thirst for blood," according to the DVD sleeve's synopsis.&lt;br /&gt;&lt;br /&gt;Or, could the creature really be a mutated alligator returning from a space-bound "Noah's Ark"? &lt;br /&gt;&lt;br /&gt;A long opening, with laughably straight 1960s couple Ralph Baker Jr. (as Chris) and Dorothy Davis (as Judy), suggests "Night Fright" might be a joyously bad movie; but, don't get your hopes up. After some innocent cavorting, the attractive collegiates discover another couple has encountered a monster; naturally, the creature is hell-bent on terrorizing young romantics. Sheriff John Agar (as Clint Crawford) isn't trusted by the younger set; but, he really wants to help.&lt;br /&gt;&lt;br /&gt;Mr. Agar was a friend of my aunt; he spoke about very few movies, and this wasn't one of them. What is the sentiment expressed by the reviewer for the movie?&lt;/s&gt;&lt;/s&gt;negative</t>
  </si>
  <si>
    <t>"A Texas community is beset with a rash of mysterious killings involving some of the students from the local college. The sheriff investigating the death discovers the startling identity of the killer responsible for the murders. A NASA experiment involving cosmic rays has mutated an ape and turned it into an unstoppable killing machine with a thirst for blood," according to the DVD sleeve's synopsis.&lt;br /&gt;&lt;br /&gt;Or, could the creature really be a mutated alligator returning from a space-bound "Noah's Ark"? &lt;br /&gt;&lt;br /&gt;A long opening, with laughably straight 1960s couple Ralph Baker Jr. (as Chris) and Dorothy Davis (as Judy), suggests "Night Fright" might be a joyously bad movie; but, don't get your hopes up. After some innocent cavorting, the attractive collegiates discover another couple has encountered a monster; naturally, the creature is hell-bent on terrorizing young romantics. Sheriff John Agar (as Clint Crawford) isn't trusted by the younger set; but, he really wants to help.&lt;br /&gt;&lt;br /&gt;Mr. Agar was a friend of my aunt; he spoke about very few movies, and this wasn't one of them. What is the sentiment expressed by the reviewer for the movie?&lt;/s&gt;&lt;/s&gt;positive</t>
  </si>
  <si>
    <t>I have to offset all the terrible comments. I love this movie. I own the movie and the soundtrack. I watch it whenever I need a pick me up. Granted it's not like the Sound of Music but it's as much fun if picking at movies is not your thing. I adored the late (and great) Bobby Vann, and James Shigeta has always and will always be a favorite. I saw this when it first came out in the theaters. I'm a big musical fan and this one is 100 times better than Twiggy in "The Boyfriend". It's a modern musical and shouldn't be judged by all that went before. It's just the best for dreamers like me, who wish they could find this place - no illness, no wars, no drugs, all the bad things in life are gone. This is nothing more than a feel good movie. That is what all movies should be about. Shaun Phillips title song is superb and explains the entire feel of the movie. If the acting isn't the greatest-who cares. I love the idea of the movie. Peter Finch, a very stiff actor, Liv Ullmann, gorgeous as ever, Sally Kellerman, surprisingly good voice, Michael York, typical, and Olivia Hussey, stunning, all convinced me they were normal run of the mill people. Not one of them acted like actors in a movie. They acted like real people, the same way I would act if I found this place. Torn between going home and staying there, in awe of everything. Yes, there are flaws in this movie, but get over it, it's not Citizen Kane, it's a feel good musical! What is the sentiment expressed by the reviewer for the movie?</t>
  </si>
  <si>
    <t>I have to offset all the terrible comments. I love this movie. I own the movie and the soundtrack. I watch it whenever I need a pick me up. Granted it's not like the Sound of Music but it's as much fun if picking at movies is not your thing. I adored the late (and great) Bobby Vann, and James Shigeta has always and will always be a favorite. I saw this when it first came out in the theaters. I'm a big musical fan and this one is 100 times better than Twiggy in "The Boyfriend". It's a modern musical and shouldn't be judged by all that went before. It's just the best for dreamers like me, who wish they could find this place - no illness, no wars, no drugs, all the bad things in life are gone. This is nothing more than a feel good movie. That is what all movies should be about. Shaun Phillips title song is superb and explains the entire feel of the movie. If the acting isn't the greatest-who cares. I love the idea of the movie. Peter Finch, a very stiff actor, Liv Ullmann, gorgeous as ever, Sally Kellerman, surprisingly good voice, Michael York, typical, and Olivia Hussey, stunning, all convinced me they were normal run of the mill people. Not one of them acted like actors in a movie. They acted like real people, the same way I would act if I found this place. Torn between going home and staying there, in awe of everything. Yes, there are flaws in this movie, but get over it, it's not Citizen Kane, it's a feel good musical! What is the sentiment expressed by the reviewer for the movie?&lt;/s&gt;&lt;/s&gt;negative</t>
  </si>
  <si>
    <t>I have to offset all the terrible comments. I love this movie. I own the movie and the soundtrack. I watch it whenever I need a pick me up. Granted it's not like the Sound of Music but it's as much fun if picking at movies is not your thing. I adored the late (and great) Bobby Vann, and James Shigeta has always and will always be a favorite. I saw this when it first came out in the theaters. I'm a big musical fan and this one is 100 times better than Twiggy in "The Boyfriend". It's a modern musical and shouldn't be judged by all that went before. It's just the best for dreamers like me, who wish they could find this place - no illness, no wars, no drugs, all the bad things in life are gone. This is nothing more than a feel good movie. That is what all movies should be about. Shaun Phillips title song is superb and explains the entire feel of the movie. If the acting isn't the greatest-who cares. I love the idea of the movie. Peter Finch, a very stiff actor, Liv Ullmann, gorgeous as ever, Sally Kellerman, surprisingly good voice, Michael York, typical, and Olivia Hussey, stunning, all convinced me they were normal run of the mill people. Not one of them acted like actors in a movie. They acted like real people, the same way I would act if I found this place. Torn between going home and staying there, in awe of everything. Yes, there are flaws in this movie, but get over it, it's not Citizen Kane, it's a feel good musical! What is the sentiment expressed by the reviewer for the movie?&lt;/s&gt;&lt;/s&gt;positive</t>
  </si>
  <si>
    <t>An example of genius filmaking. The epic story of three major stages of life for a young boy told with eloquence and raw fearlessness. Rarely does a film come along that causes me to out loud say during most of the viewing, "this is a really good film...." again and again. That is exactly what happened when I watched this film. I really do not understand how anyone could not like it. I found myself at moments crying and laughing at the very same moment, unable to control how I felt about the scene. The acting is outstanding. Eric Mabius- why is he not all over movie screens? He was really extraordinary. His seemingly effortless attempt on the screen impacted me in deep visceral ways. I thank him. In my opinion, Eric Schaeffer is one of the best filmakers around, and I hope he continues to rise to the challenges that he faces while trying to give us art in the face of ferocious commercial filmaking.&lt;br /&gt;&lt;br /&gt; What is the sentiment expressed by the reviewer for the movie?</t>
  </si>
  <si>
    <t>An example of genius filmaking. The epic story of three major stages of life for a young boy told with eloquence and raw fearlessness. Rarely does a film come along that causes me to out loud say during most of the viewing, "this is a really good film...." again and again. That is exactly what happened when I watched this film. I really do not understand how anyone could not like it. I found myself at moments crying and laughing at the very same moment, unable to control how I felt about the scene. The acting is outstanding. Eric Mabius- why is he not all over movie screens? He was really extraordinary. His seemingly effortless attempt on the screen impacted me in deep visceral ways. I thank him. In my opinion, Eric Schaeffer is one of the best filmakers around, and I hope he continues to rise to the challenges that he faces while trying to give us art in the face of ferocious commercial filmaking.&lt;br /&gt;&lt;br /&gt; What is the sentiment expressed by the reviewer for the movie?&lt;/s&gt;&lt;/s&gt;negative</t>
  </si>
  <si>
    <t>An example of genius filmaking. The epic story of three major stages of life for a young boy told with eloquence and raw fearlessness. Rarely does a film come along that causes me to out loud say during most of the viewing, "this is a really good film...." again and again. That is exactly what happened when I watched this film. I really do not understand how anyone could not like it. I found myself at moments crying and laughing at the very same moment, unable to control how I felt about the scene. The acting is outstanding. Eric Mabius- why is he not all over movie screens? He was really extraordinary. His seemingly effortless attempt on the screen impacted me in deep visceral ways. I thank him. In my opinion, Eric Schaeffer is one of the best filmakers around, and I hope he continues to rise to the challenges that he faces while trying to give us art in the face of ferocious commercial filmaking.&lt;br /&gt;&lt;br /&gt; What is the sentiment expressed by the reviewer for the movie?&lt;/s&gt;&lt;/s&gt;positive</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</si>
  <si>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What is the sentiment expressed by the reviewer for the movie?</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</si>
  <si>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What is the sentiment expressed by the reviewer for the movie?&lt;/s&gt;&lt;/s&gt;negative</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</si>
  <si>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What is the sentiment expressed by the reviewer for the movie?&lt;/s&gt;&lt;/s&gt;positive</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</si>
  <si>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 What is the sentiment expressed by the reviewer for the movie?</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</si>
  <si>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 What is the sentiment expressed by the reviewer for the movie?&lt;/s&gt;&lt;/s&gt;negative</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</si>
  <si>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 What is the sentiment expressed by the reviewer for the movie?&lt;/s&gt;&lt;/s&gt;positive</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</si>
  <si>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What is the sentiment expressed by the reviewer for the movie?</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</si>
  <si>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What is the sentiment expressed by the reviewer for the movie?&lt;/s&gt;&lt;/s&gt;negative</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</si>
  <si>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What is the sentiment expressed by the reviewer for the movie?&lt;/s&gt;&lt;/s&gt;positive</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</si>
  <si>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What is the sentiment expressed by the reviewer for the movie?</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</si>
  <si>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What is the sentiment expressed by the reviewer for the movie?&lt;/s&gt;&lt;/s&gt;negative</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</si>
  <si>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What is the sentiment expressed by the reviewer for the movie?&lt;/s&gt;&lt;/s&gt;positive</t>
  </si>
  <si>
    <t>The story takes place on the streets of Sao Paoulo in Brazil where a young boy named Pixote grows up alone without his parents. Left troubled and with no direction, Pixote gets taken into a child asylum with other adolescents from the street. Behind closed doors terrible things occurs within the staff and within the child-groups. And there is one last trigger that gets the place blown up, the last incident that makes Pixote and his friends decide to break out and escape. From there on begins a journey overwhelmed with strong bonded friendships, friendships torn apart, love and hate, criminal activities and simply chilling on the beach talking about things, something someone like you and I also does sometimes.&lt;br /&gt;&lt;br /&gt;I think this film is perfect in so many ways because it touches you on so many levels, it did that with me anyway. The document-like style used to portray Pixote and his surroundings does it seem more realistic, and the actors, who really are street children and have lived similar lives, helps the humanity in the conditions seem more natural. It has a social comment about child abuse too, but I think what makes the film so great is that the pressure is on the story and not on the political views. The last scene, which I find the best piece from the film, strikes me as something beyond nothing I've seen before. So full of emotions and yet so unsentimental makes this film a truthful, believable, unbearable, unforgettable story-tale. A true heartbreaking masterpiece which is so underrated!&lt;br /&gt;&lt;br /&gt;My vote: 10/10 What is the sentiment expressed by the reviewer for the movie?</t>
  </si>
  <si>
    <t>The story takes place on the streets of Sao Paoulo in Brazil where a young boy named Pixote grows up alone without his parents. Left troubled and with no direction, Pixote gets taken into a child asylum with other adolescents from the street. Behind closed doors terrible things occurs within the staff and within the child-groups. And there is one last trigger that gets the place blown up, the last incident that makes Pixote and his friends decide to break out and escape. From there on begins a journey overwhelmed with strong bonded friendships, friendships torn apart, love and hate, criminal activities and simply chilling on the beach talking about things, something someone like you and I also does sometimes.&lt;br /&gt;&lt;br /&gt;I think this film is perfect in so many ways because it touches you on so many levels, it did that with me anyway. The document-like style used to portray Pixote and his surroundings does it seem more realistic, and the actors, who really are street children and have lived similar lives, helps the humanity in the conditions seem more natural. It has a social comment about child abuse too, but I think what makes the film so great is that the pressure is on the story and not on the political views. The last scene, which I find the best piece from the film, strikes me as something beyond nothing I've seen before. So full of emotions and yet so unsentimental makes this film a truthful, believable, unbearable, unforgettable story-tale. A true heartbreaking masterpiece which is so underrated!&lt;br /&gt;&lt;br /&gt;My vote: 10/10 What is the sentiment expressed by the reviewer for the movie?&lt;/s&gt;&lt;/s&gt;negative</t>
  </si>
  <si>
    <t>The story takes place on the streets of Sao Paoulo in Brazil where a young boy named Pixote grows up alone without his parents. Left troubled and with no direction, Pixote gets taken into a child asylum with other adolescents from the street. Behind closed doors terrible things occurs within the staff and within the child-groups. And there is one last trigger that gets the place blown up, the last incident that makes Pixote and his friends decide to break out and escape. From there on begins a journey overwhelmed with strong bonded friendships, friendships torn apart, love and hate, criminal activities and simply chilling on the beach talking about things, something someone like you and I also does sometimes.&lt;br /&gt;&lt;br /&gt;I think this film is perfect in so many ways because it touches you on so many levels, it did that with me anyway. The document-like style used to portray Pixote and his surroundings does it seem more realistic, and the actors, who really are street children and have lived similar lives, helps the humanity in the conditions seem more natural. It has a social comment about child abuse too, but I think what makes the film so great is that the pressure is on the story and not on the political views. The last scene, which I find the best piece from the film, strikes me as something beyond nothing I've seen before. So full of emotions and yet so unsentimental makes this film a truthful, believable, unbearable, unforgettable story-tale. A true heartbreaking masterpiece which is so underrated!&lt;br /&gt;&lt;br /&gt;My vote: 10/10 What is the sentiment expressed by the reviewer for the movie?&lt;/s&gt;&lt;/s&gt;positive</t>
  </si>
  <si>
    <t>One of the best TV shows out there, if not the best one. Why? Simple: it has guts to show us real life in prison, without any clich√©s and predictable twists. This is not Prison Break or any other show, actually comparing to Oz the show Sopranos look like story for children's. Profanity, cursing, shots of explicit violence and using drugs, disgusting scenes of male sexual organs and rapes... all this and more in Oz. But this is not the best part of Oz; the characters are the strongest point of this show; they're all excellent and not annoying, despite the fact we are looking at brutal criminals. The actors are excellent, my favorite are the actors who are playing Ryan O'Reilly and Tobias Beecher, because they're so unique and changing their behavior completely. And most of all... the don't have no remorse for their actions. Overall... Oz is amazing show, the best one out there. Forget about CSI and shows about stupid doctors... this is the deal... OZ! What is the sentiment expressed by the reviewer for the movie?</t>
  </si>
  <si>
    <t>One of the best TV shows out there, if not the best one. Why? Simple: it has guts to show us real life in prison, without any clich√©s and predictable twists. This is not Prison Break or any other show, actually comparing to Oz the show Sopranos look like story for children's. Profanity, cursing, shots of explicit violence and using drugs, disgusting scenes of male sexual organs and rapes... all this and more in Oz. But this is not the best part of Oz; the characters are the strongest point of this show; they're all excellent and not annoying, despite the fact we are looking at brutal criminals. The actors are excellent, my favorite are the actors who are playing Ryan O'Reilly and Tobias Beecher, because they're so unique and changing their behavior completely. And most of all... the don't have no remorse for their actions. Overall... Oz is amazing show, the best one out there. Forget about CSI and shows about stupid doctors... this is the deal... OZ! What is the sentiment expressed by the reviewer for the movie?&lt;/s&gt;&lt;/s&gt;negative</t>
  </si>
  <si>
    <t>One of the best TV shows out there, if not the best one. Why? Simple: it has guts to show us real life in prison, without any clich√©s and predictable twists. This is not Prison Break or any other show, actually comparing to Oz the show Sopranos look like story for children's. Profanity, cursing, shots of explicit violence and using drugs, disgusting scenes of male sexual organs and rapes... all this and more in Oz. But this is not the best part of Oz; the characters are the strongest point of this show; they're all excellent and not annoying, despite the fact we are looking at brutal criminals. The actors are excellent, my favorite are the actors who are playing Ryan O'Reilly and Tobias Beecher, because they're so unique and changing their behavior completely. And most of all... the don't have no remorse for their actions. Overall... Oz is amazing show, the best one out there. Forget about CSI and shows about stupid doctors... this is the deal... OZ! What is the sentiment expressed by the reviewer for the movie?&lt;/s&gt;&lt;/s&gt;positive</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</si>
  <si>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What is the sentiment expressed by the reviewer for the movie?</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</si>
  <si>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What is the sentiment expressed by the reviewer for the movie?&lt;/s&gt;&lt;/s&gt;negative</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</si>
  <si>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What is the sentiment expressed by the reviewer for the movie?&lt;/s&gt;&lt;/s&gt;positive</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</si>
  <si>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What is the sentiment expressed by the reviewer for the movie?</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</si>
  <si>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What is the sentiment expressed by the reviewer for the movie?&lt;/s&gt;&lt;/s&gt;negative</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</si>
  <si>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What is the sentiment expressed by the reviewer for the movie?&lt;/s&gt;&lt;/s&gt;positive</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</si>
  <si>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What is the sentiment expressed by the reviewer for the movie?</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</si>
  <si>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What is the sentiment expressed by the reviewer for the movie?&lt;/s&gt;&lt;/s&gt;negative</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</si>
  <si>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What is the sentiment expressed by the reviewer for the movie?&lt;/s&gt;&lt;/s&gt;positive</t>
  </si>
  <si>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failure.&lt;br /&gt;&lt;br /&gt;When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awful.&lt;br /&gt;&lt;br /&gt;Personally, I can't wait to see the reviews by the major film critics, because I know they're do a better job than me at tearing this train wreck to shreds.&lt;br /&gt;&lt;br /&gt;The producers of this film should be embarrassed, and more importantly, NEVER be allowed to make theatrical films again. What is the sentiment expressed by the reviewer for the movie?</t>
  </si>
  <si>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failure.&lt;br /&gt;&lt;br /&gt;When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awful.&lt;br /&gt;&lt;br /&gt;Personally, I can't wait to see the reviews by the major film critics, because I know they're do a better job than me at tearing this train wreck to shreds.&lt;br /&gt;&lt;br /&gt;The producers of this film should be embarrassed, and more importantly, NEVER be allowed to make theatrical films again. What is the sentiment expressed by the reviewer for the movie?&lt;/s&gt;&lt;/s&gt;negative</t>
  </si>
  <si>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failure.&lt;br /&gt;&lt;br /&gt;When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awful.&lt;br /&gt;&lt;br /&gt;Personally, I can't wait to see the reviews by the major film critics, because I know they're do a better job than me at tearing this train wreck to shreds.&lt;br /&gt;&lt;br /&gt;The producers of this film should be embarrassed, and more importantly, NEVER be allowed to make theatrical films again. What is the sentiment expressed by the reviewer for the movie?&lt;/s&gt;&lt;/s&gt;positive</t>
  </si>
  <si>
    <t>No, this has nothing to do with the sitcom "Seinfeld" or its eccentric and hilarious character Cosmo Kramer. In reality, "Kramer vs. Kramer" is a fine drama movie, without a doubt one of the finest of its kind and one of the greatest movies ever. I'm glad that it won more Oscars than "Apocalypse Now" because it really deserved such glory.&lt;br /&gt;&lt;br /&gt;"Kramer vs. Kramer" is an excellent film, so well made and so perfectly balanced that I wouldn't change anything about it in any way. There is nothing wrong with the film. It's film-making of the highest quality. And it stands the test of time, too. Not only it doesn't look any dated, but also its cultural impact is long-lasting and its realistic story remains just as significant as it was when it came out in 1979. A timeless classic. They don't make movies like this today.&lt;br /&gt;&lt;br /&gt;This movie is dramatic, realistic, simple but brilliant, intense, powerful, sweet and even tragic and depressing sometimes. Yet, it has fine humor as well. It has no special effects, but who cares? This is not the movie or place to discuss such thing. For a movie like this, such thing would be pointless and absolutely unnecessary.&lt;br /&gt;&lt;br /&gt;The story is very interesting. The actors's chemistry is just perfect. All of the actors are great, but the 3 main ones are the very best. Dustin Hoffman, a brilliant actor, has his greatest performance ever here as the lovable but distant workaholic Ted Kramer. Meryl Streep is great as Ted's wife, Joanna. And cute little Justin Henry is terrific as the loving but sometimes stubborn Billy, son of Ted and Joanna.&lt;br /&gt;&lt;br /&gt;The soundtrack is all instrumental and wonderful. The opening song (by the guitarist Frederic Hand) is brilliant. The rest of the soundtrack is mostly Antonio Vivaldi's classical music and is simply dazzling.&lt;br /&gt;&lt;br /&gt;This motion picture has also an incredible development of the characters. See the character Ted Kramer: a workaholic who becomes an amazing father after being left with no choice but to take care of his son,... What is the sentiment expressed by the reviewer for the movie?</t>
  </si>
  <si>
    <t>No, this has nothing to do with the sitcom "Seinfeld" or its eccentric and hilarious character Cosmo Kramer. In reality, "Kramer vs. Kramer" is a fine drama movie, without a doubt one of the finest of its kind and one of the greatest movies ever. I'm glad that it won more Oscars than "Apocalypse Now" because it really deserved such glory.&lt;br /&gt;&lt;br /&gt;"Kramer vs. Kramer" is an excellent film, so well made and so perfectly balanced that I wouldn't change anything about it in any way. There is nothing wrong with the film. It's film-making of the highest quality. And it stands the test of time, too. Not only it doesn't look any dated, but also its cultural impact is long-lasting and its realistic story remains just as significant as it was when it came out in 1979. A timeless classic. They don't make movies like this today.&lt;br /&gt;&lt;br /&gt;This movie is dramatic, realistic, simple but brilliant, intense, powerful, sweet and even tragic and depressing sometimes. Yet, it has fine humor as well. It has no special effects, but who cares? This is not the movie or place to discuss such thing. For a movie like this, such thing would be pointless and absolutely unnecessary.&lt;br /&gt;&lt;br /&gt;The story is very interesting. The actors's chemistry is just perfect. All of the actors are great, but the 3 main ones are the very best. Dustin Hoffman, a brilliant actor, has his greatest performance ever here as the lovable but distant workaholic Ted Kramer. Meryl Streep is great as Ted's wife, Joanna. And cute little Justin Henry is terrific as the loving but sometimes stubborn Billy, son of Ted and Joanna.&lt;br /&gt;&lt;br /&gt;The soundtrack is all instrumental and wonderful. The opening song (by the guitarist Frederic Hand) is brilliant. The rest of the soundtrack is mostly Antonio Vivaldi's classical music and is simply dazzling.&lt;br /&gt;&lt;br /&gt;This motion picture has also an incredible development of the characters. See the character Ted Kramer: a workaholic who becomes an amazing father after being left with no choice but to take care of his son,... What is the sentiment expressed by the reviewer for the movie?&lt;/s&gt;&lt;/s&gt;negative</t>
  </si>
  <si>
    <t>No, this has nothing to do with the sitcom "Seinfeld" or its eccentric and hilarious character Cosmo Kramer. In reality, "Kramer vs. Kramer" is a fine drama movie, without a doubt one of the finest of its kind and one of the greatest movies ever. I'm glad that it won more Oscars than "Apocalypse Now" because it really deserved such glory.&lt;br /&gt;&lt;br /&gt;"Kramer vs. Kramer" is an excellent film, so well made and so perfectly balanced that I wouldn't change anything about it in any way. There is nothing wrong with the film. It's film-making of the highest quality. And it stands the test of time, too. Not only it doesn't look any dated, but also its cultural impact is long-lasting and its realistic story remains just as significant as it was when it came out in 1979. A timeless classic. They don't make movies like this today.&lt;br /&gt;&lt;br /&gt;This movie is dramatic, realistic, simple but brilliant, intense, powerful, sweet and even tragic and depressing sometimes. Yet, it has fine humor as well. It has no special effects, but who cares? This is not the movie or place to discuss such thing. For a movie like this, such thing would be pointless and absolutely unnecessary.&lt;br /&gt;&lt;br /&gt;The story is very interesting. The actors's chemistry is just perfect. All of the actors are great, but the 3 main ones are the very best. Dustin Hoffman, a brilliant actor, has his greatest performance ever here as the lovable but distant workaholic Ted Kramer. Meryl Streep is great as Ted's wife, Joanna. And cute little Justin Henry is terrific as the loving but sometimes stubborn Billy, son of Ted and Joanna.&lt;br /&gt;&lt;br /&gt;The soundtrack is all instrumental and wonderful. The opening song (by the guitarist Frederic Hand) is brilliant. The rest of the soundtrack is mostly Antonio Vivaldi's classical music and is simply dazzling.&lt;br /&gt;&lt;br /&gt;This motion picture has also an incredible development of the characters. See the character Ted Kramer: a workaholic who becomes an amazing father after being left with no choice but to take care of his son,... What is the sentiment expressed by the reviewer for the movie?&lt;/s&gt;&lt;/s&gt;positive</t>
  </si>
  <si>
    <t>"&lt;review&gt; What is the sentiment expressed by the reviewer for the movie? [negative, positive]"</t>
  </si>
  <si>
    <t>prompt 10</t>
  </si>
  <si>
    <t>My friends and I rented this movie mistaking it for another one about skateboarding. Watchin Steve Guttenberg as an action hero is hilarious. The movie is so incredibly predictable and over the top that it ended up being a laugh fest. Even though I gave it a 1/10 this movie should be seen especially if u manage to catch it on TV anywhere. What sentiment does the writer express for the movie?</t>
  </si>
  <si>
    <t>My friends and I rented this movie mistaking it for another one about skateboarding. Watchin Steve Guttenberg as an action hero is hilarious. The movie is so incredibly predictable and over the top that it ended up being a laugh fest. Even though I gave it a 1/10 this movie should be seen especially if u manage to catch it on TV anywhere. What sentiment does the writer express for the movie?&lt;/s&gt;&lt;/s&gt;negative</t>
  </si>
  <si>
    <t>My friends and I rented this movie mistaking it for another one about skateboarding. Watchin Steve Guttenberg as an action hero is hilarious. The movie is so incredibly predictable and over the top that it ended up being a laugh fest. Even though I gave it a 1/10 this movie should be seen especially if u manage to catch it on TV anywhere. What sentiment does the writer express for the movie?&lt;/s&gt;&lt;/s&gt;positive</t>
  </si>
  <si>
    <t>I had a bit of hope for this hour long film made up of footage from old Poverty Row movies. Certainly it had the possibility to seem like more than a home video mass marketed to the world. Unfortunately while funny this movie still feels like a home movie, but with stock footage spliced in.&lt;br /&gt;&lt;br /&gt;The plot concerns the planned reading of a will on a liner at midnight somewhere in the tropics. The ship sinks and well...thats the movie.&lt;br /&gt;&lt;br /&gt;The film promises Karloff, Lugosi, Chaney and others being lifted from old movies to interact with new footage. We get that alright, but mostly we get lots of new video footage made to look like scratchy black and white film, in which new actors prance about. Old footage is inter-cut mostly to set the scene, but very little of the old and new actually matches so its clearly just a put on. Its not very convincing and is very disappointing for someone like me was looking for a better constructed film.&lt;br /&gt;&lt;br /&gt;Still if you know and love the old Poverty Row films, (its very spoofy) this might be worth a viewing. I would warn against buying this but it can be had for about five bucks, the price of a rental) so the choice is yours (Though if you can get away with not paying for it do so).&lt;br /&gt;&lt;br /&gt;Disappointing. What sentiment does the writer express for the movie?</t>
  </si>
  <si>
    <t>I had a bit of hope for this hour long film made up of footage from old Poverty Row movies. Certainly it had the possibility to seem like more than a home video mass marketed to the world. Unfortunately while funny this movie still feels like a home movie, but with stock footage spliced in.&lt;br /&gt;&lt;br /&gt;The plot concerns the planned reading of a will on a liner at midnight somewhere in the tropics. The ship sinks and well...thats the movie.&lt;br /&gt;&lt;br /&gt;The film promises Karloff, Lugosi, Chaney and others being lifted from old movies to interact with new footage. We get that alright, but mostly we get lots of new video footage made to look like scratchy black and white film, in which new actors prance about. Old footage is inter-cut mostly to set the scene, but very little of the old and new actually matches so its clearly just a put on. Its not very convincing and is very disappointing for someone like me was looking for a better constructed film.&lt;br /&gt;&lt;br /&gt;Still if you know and love the old Poverty Row films, (its very spoofy) this might be worth a viewing. I would warn against buying this but it can be had for about five bucks, the price of a rental) so the choice is yours (Though if you can get away with not paying for it do so).&lt;br /&gt;&lt;br /&gt;Disappointing. What sentiment does the writer express for the movie?&lt;/s&gt;&lt;/s&gt;negative</t>
  </si>
  <si>
    <t>I had a bit of hope for this hour long film made up of footage from old Poverty Row movies. Certainly it had the possibility to seem like more than a home video mass marketed to the world. Unfortunately while funny this movie still feels like a home movie, but with stock footage spliced in.&lt;br /&gt;&lt;br /&gt;The plot concerns the planned reading of a will on a liner at midnight somewhere in the tropics. The ship sinks and well...thats the movie.&lt;br /&gt;&lt;br /&gt;The film promises Karloff, Lugosi, Chaney and others being lifted from old movies to interact with new footage. We get that alright, but mostly we get lots of new video footage made to look like scratchy black and white film, in which new actors prance about. Old footage is inter-cut mostly to set the scene, but very little of the old and new actually matches so its clearly just a put on. Its not very convincing and is very disappointing for someone like me was looking for a better constructed film.&lt;br /&gt;&lt;br /&gt;Still if you know and love the old Poverty Row films, (its very spoofy) this might be worth a viewing. I would warn against buying this but it can be had for about five bucks, the price of a rental) so the choice is yours (Though if you can get away with not paying for it do so).&lt;br /&gt;&lt;br /&gt;Disappointing. What sentiment does the writer express for the movie?&lt;/s&gt;&lt;/s&gt;positive</t>
  </si>
  <si>
    <t>Let's see how many ways you can insult my gender: 1. Of course girl #1 is a horrible skank who cheats on her boyfriend and sounds/looks like a heroin addict.&lt;br /&gt;&lt;br /&gt;2. Of course girl #1 sleeps with the guy on the first date after getting wasted.&lt;br /&gt;&lt;br /&gt;3. Of course the lesbians are butch "Germans" who are into S&amp;M.&lt;br /&gt;&lt;br /&gt;4. This one was actually a surprise. Ending the movie on a note of torture celebrated by the majority of characters was sickening. Seeing a woman beaten isn't my idea of comedy.&lt;br /&gt;&lt;br /&gt;5. Director's commentary - talking about hooking up with actresses in the movie, just so you know, is crass and incredibly unprofessional. What sentiment does the writer express for the movie?</t>
  </si>
  <si>
    <t>Let's see how many ways you can insult my gender: 1. Of course girl #1 is a horrible skank who cheats on her boyfriend and sounds/looks like a heroin addict.&lt;br /&gt;&lt;br /&gt;2. Of course girl #1 sleeps with the guy on the first date after getting wasted.&lt;br /&gt;&lt;br /&gt;3. Of course the lesbians are butch "Germans" who are into S&amp;M.&lt;br /&gt;&lt;br /&gt;4. This one was actually a surprise. Ending the movie on a note of torture celebrated by the majority of characters was sickening. Seeing a woman beaten isn't my idea of comedy.&lt;br /&gt;&lt;br /&gt;5. Director's commentary - talking about hooking up with actresses in the movie, just so you know, is crass and incredibly unprofessional. What sentiment does the writer express for the movie?&lt;/s&gt;&lt;/s&gt;negative</t>
  </si>
  <si>
    <t>Let's see how many ways you can insult my gender: 1. Of course girl #1 is a horrible skank who cheats on her boyfriend and sounds/looks like a heroin addict.&lt;br /&gt;&lt;br /&gt;2. Of course girl #1 sleeps with the guy on the first date after getting wasted.&lt;br /&gt;&lt;br /&gt;3. Of course the lesbians are butch "Germans" who are into S&amp;M.&lt;br /&gt;&lt;br /&gt;4. This one was actually a surprise. Ending the movie on a note of torture celebrated by the majority of characters was sickening. Seeing a woman beaten isn't my idea of comedy.&lt;br /&gt;&lt;br /&gt;5. Director's commentary - talking about hooking up with actresses in the movie, just so you know, is crass and incredibly unprofessional. What sentiment does the writer express for the movie?&lt;/s&gt;&lt;/s&gt;positive</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</si>
  <si>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What sentiment does the writer express for the movie?</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</si>
  <si>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What sentiment does the writer express for the movie?&lt;/s&gt;&lt;/s&gt;negative</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</si>
  <si>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What sentiment does the writer express for the movie?&lt;/s&gt;&lt;/s&gt;positive</t>
  </si>
  <si>
    <t>I want to start my review by thanking the makers of this documentary, it is obviously a labor of love and I think they did a pretty good job of putting together an enjoyable documentary about a person who has had so such little info available about him. It definitely has a fan worship feel about it, which is a good thing.&lt;br /&gt;&lt;br /&gt;I had heard of Bruce Haack but didn't know much about him, and I found the start of this documentary frustrating because I could hear other musicians talk about him, but Bruce Haack himself was kept way too far off in the distance. I wanted to see this Bruce Haack guy!! I felt as though the makers assumed I already knew him as well as these musicians on the screen which I didn't, so I felt a bit left in the dark.&lt;br /&gt;&lt;br /&gt;When Bruce was finally shown in action it was great and gave me a taste of who Bruce Haack was, but it was only a taste. We got treated to more musicians and I felt as though I was being told "Look - all these cool musicians are into him, so he must be cool!" I didn't really care much for the musician's commentary on Bruce.&lt;br /&gt;&lt;br /&gt;I wanted to see Bruce, as a person. You know, the important stuff - more interviews with people who worked with him or knew him. More about his life, and yes, his use of drugs and other issues. I would of liked to know so much more about his "Hackula" project. I wanted to get inside his mind. Even if they did this via some "voice of god" commentary and photos it would of been OK.&lt;br /&gt;&lt;br /&gt;The animations were good, but again I felt these were used as filler, they didn't really do anything other than allow me to hear his music and see some imagery based on the Dimension 5 records. I did think it was clever and creative, but again... I wanted to learn more about Bruce! &lt;br /&gt;&lt;br /&gt;Maybe Bruce Haack was this elusive in real life?&lt;br /&gt;&lt;br /&gt;Anyway - in the end I enjoyed this documentary and felt a sort of sadness that such amazing pioneers and geniuses such as Mr. Haack get forgotten as the march of time stamps ever onwards. I am... What sentiment does the writer express for the movie?</t>
  </si>
  <si>
    <t>I want to start my review by thanking the makers of this documentary, it is obviously a labor of love and I think they did a pretty good job of putting together an enjoyable documentary about a person who has had so such little info available about him. It definitely has a fan worship feel about it, which is a good thing.&lt;br /&gt;&lt;br /&gt;I had heard of Bruce Haack but didn't know much about him, and I found the start of this documentary frustrating because I could hear other musicians talk about him, but Bruce Haack himself was kept way too far off in the distance. I wanted to see this Bruce Haack guy!! I felt as though the makers assumed I already knew him as well as these musicians on the screen which I didn't, so I felt a bit left in the dark.&lt;br /&gt;&lt;br /&gt;When Bruce was finally shown in action it was great and gave me a taste of who Bruce Haack was, but it was only a taste. We got treated to more musicians and I felt as though I was being told "Look - all these cool musicians are into him, so he must be cool!" I didn't really care much for the musician's commentary on Bruce.&lt;br /&gt;&lt;br /&gt;I wanted to see Bruce, as a person. You know, the important stuff - more interviews with people who worked with him or knew him. More about his life, and yes, his use of drugs and other issues. I would of liked to know so much more about his "Hackula" project. I wanted to get inside his mind. Even if they did this via some "voice of god" commentary and photos it would of been OK.&lt;br /&gt;&lt;br /&gt;The animations were good, but again I felt these were used as filler, they didn't really do anything other than allow me to hear his music and see some imagery based on the Dimension 5 records. I did think it was clever and creative, but again... I wanted to learn more about Bruce! &lt;br /&gt;&lt;br /&gt;Maybe Bruce Haack was this elusive in real life?&lt;br /&gt;&lt;br /&gt;Anyway - in the end I enjoyed this documentary and felt a sort of sadness that such amazing pioneers and geniuses such as Mr. Haack get forgotten as the march of time stamps ever onwards. I am... What sentiment does the writer express for the movie?&lt;/s&gt;&lt;/s&gt;negative</t>
  </si>
  <si>
    <t>I want to start my review by thanking the makers of this documentary, it is obviously a labor of love and I think they did a pretty good job of putting together an enjoyable documentary about a person who has had so such little info available about him. It definitely has a fan worship feel about it, which is a good thing.&lt;br /&gt;&lt;br /&gt;I had heard of Bruce Haack but didn't know much about him, and I found the start of this documentary frustrating because I could hear other musicians talk about him, but Bruce Haack himself was kept way too far off in the distance. I wanted to see this Bruce Haack guy!! I felt as though the makers assumed I already knew him as well as these musicians on the screen which I didn't, so I felt a bit left in the dark.&lt;br /&gt;&lt;br /&gt;When Bruce was finally shown in action it was great and gave me a taste of who Bruce Haack was, but it was only a taste. We got treated to more musicians and I felt as though I was being told "Look - all these cool musicians are into him, so he must be cool!" I didn't really care much for the musician's commentary on Bruce.&lt;br /&gt;&lt;br /&gt;I wanted to see Bruce, as a person. You know, the important stuff - more interviews with people who worked with him or knew him. More about his life, and yes, his use of drugs and other issues. I would of liked to know so much more about his "Hackula" project. I wanted to get inside his mind. Even if they did this via some "voice of god" commentary and photos it would of been OK.&lt;br /&gt;&lt;br /&gt;The animations were good, but again I felt these were used as filler, they didn't really do anything other than allow me to hear his music and see some imagery based on the Dimension 5 records. I did think it was clever and creative, but again... I wanted to learn more about Bruce! &lt;br /&gt;&lt;br /&gt;Maybe Bruce Haack was this elusive in real life?&lt;br /&gt;&lt;br /&gt;Anyway - in the end I enjoyed this documentary and felt a sort of sadness that such amazing pioneers and geniuses such as Mr. Haack get forgotten as the march of time stamps ever onwards. I am... What sentiment does the writer express for the movie?&lt;/s&gt;&lt;/s&gt;positive</t>
  </si>
  <si>
    <t>This was my very first "Bollywood" movie and I found it in the same way many other recent viewers did -- through "Ghost World". Having done a little bit of reading up on the film industry of Bollywood this week, I understand somewhat why there are seemingly unrelated musical numbers and romance and comedy in a horror film. But "Something for everyone" doesn't always add up to a cohesive product.&lt;br /&gt;&lt;br /&gt;The ultra-groovy musical dance number "Jaan Pehechaan Ho" has captivated the world in a way it probably could not have done in 1965. It's all over the internet now, with many folks scrambling for a good English translation. Laxmi Chhaya does an amazing job dancing take after take, making it all look fresh, new and fun even when any normal person would be exhausted! She rules! &lt;br /&gt;&lt;br /&gt;On the beach with Miss Kitty is a light-weight fun and pretty tune in total contrast to the horror plot. Still, I find myself singing it in Hindi a week later. I found a rough translation:&lt;br /&gt;&lt;br /&gt;if you want to live in this life then listen to what I say leave your sorrows behind and join the party take my advice&lt;br /&gt;&lt;br /&gt;those who want to live live with laughter and singing let your hair down and relax people of this world what do you know? come to me and I'll explain&lt;br /&gt;&lt;br /&gt;whoever there is who will see me will stop worrying in this world fish swim freely here and there&lt;br /&gt;&lt;br /&gt;My second favorite number in the film is The Butler's Dream where Mehmood is entranced by Miss Kitty's dancing. The electric tiki-like idols are just wonderfully tacky as is the entire set of this number. Online, I'd seen it described as what would happen if "Liberace threw up"!! Way fun.&lt;br /&gt;&lt;br /&gt;Gumnaam is not a good movie as a whole. That's why I gave it a rating of 3. It's actually a real stinker of a film with some fun, kitschy musical numbers that have nothing really to do with the murder plot. What sentiment does the writer express for the movie?</t>
  </si>
  <si>
    <t>This was my very first "Bollywood" movie and I found it in the same way many other recent viewers did -- through "Ghost World". Having done a little bit of reading up on the film industry of Bollywood this week, I understand somewhat why there are seemingly unrelated musical numbers and romance and comedy in a horror film. But "Something for everyone" doesn't always add up to a cohesive product.&lt;br /&gt;&lt;br /&gt;The ultra-groovy musical dance number "Jaan Pehechaan Ho" has captivated the world in a way it probably could not have done in 1965. It's all over the internet now, with many folks scrambling for a good English translation. Laxmi Chhaya does an amazing job dancing take after take, making it all look fresh, new and fun even when any normal person would be exhausted! She rules! &lt;br /&gt;&lt;br /&gt;On the beach with Miss Kitty is a light-weight fun and pretty tune in total contrast to the horror plot. Still, I find myself singing it in Hindi a week later. I found a rough translation:&lt;br /&gt;&lt;br /&gt;if you want to live in this life then listen to what I say leave your sorrows behind and join the party take my advice&lt;br /&gt;&lt;br /&gt;those who want to live live with laughter and singing let your hair down and relax people of this world what do you know? come to me and I'll explain&lt;br /&gt;&lt;br /&gt;whoever there is who will see me will stop worrying in this world fish swim freely here and there&lt;br /&gt;&lt;br /&gt;My second favorite number in the film is The Butler's Dream where Mehmood is entranced by Miss Kitty's dancing. The electric tiki-like idols are just wonderfully tacky as is the entire set of this number. Online, I'd seen it described as what would happen if "Liberace threw up"!! Way fun.&lt;br /&gt;&lt;br /&gt;Gumnaam is not a good movie as a whole. That's why I gave it a rating of 3. It's actually a real stinker of a film with some fun, kitschy musical numbers that have nothing really to do with the murder plot. What sentiment does the writer express for the movie?&lt;/s&gt;&lt;/s&gt;negative</t>
  </si>
  <si>
    <t>This was my very first "Bollywood" movie and I found it in the same way many other recent viewers did -- through "Ghost World". Having done a little bit of reading up on the film industry of Bollywood this week, I understand somewhat why there are seemingly unrelated musical numbers and romance and comedy in a horror film. But "Something for everyone" doesn't always add up to a cohesive product.&lt;br /&gt;&lt;br /&gt;The ultra-groovy musical dance number "Jaan Pehechaan Ho" has captivated the world in a way it probably could not have done in 1965. It's all over the internet now, with many folks scrambling for a good English translation. Laxmi Chhaya does an amazing job dancing take after take, making it all look fresh, new and fun even when any normal person would be exhausted! She rules! &lt;br /&gt;&lt;br /&gt;On the beach with Miss Kitty is a light-weight fun and pretty tune in total contrast to the horror plot. Still, I find myself singing it in Hindi a week later. I found a rough translation:&lt;br /&gt;&lt;br /&gt;if you want to live in this life then listen to what I say leave your sorrows behind and join the party take my advice&lt;br /&gt;&lt;br /&gt;those who want to live live with laughter and singing let your hair down and relax people of this world what do you know? come to me and I'll explain&lt;br /&gt;&lt;br /&gt;whoever there is who will see me will stop worrying in this world fish swim freely here and there&lt;br /&gt;&lt;br /&gt;My second favorite number in the film is The Butler's Dream where Mehmood is entranced by Miss Kitty's dancing. The electric tiki-like idols are just wonderfully tacky as is the entire set of this number. Online, I'd seen it described as what would happen if "Liberace threw up"!! Way fun.&lt;br /&gt;&lt;br /&gt;Gumnaam is not a good movie as a whole. That's why I gave it a rating of 3. It's actually a real stinker of a film with some fun, kitschy musical numbers that have nothing really to do with the murder plot. What sentiment does the writer express for the movie?&lt;/s&gt;&lt;/s&gt;positive</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</si>
  <si>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What sentiment does the writer express for the movie?</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</si>
  <si>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What sentiment does the writer express for the movie?&lt;/s&gt;&lt;/s&gt;negative</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</si>
  <si>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What sentiment does the writer express for the movie?&lt;/s&gt;&lt;/s&gt;positive</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</si>
  <si>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What sentiment does the writer express for the movie?</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</si>
  <si>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What sentiment does the writer express for the movie?&lt;/s&gt;&lt;/s&gt;negative</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</si>
  <si>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What sentiment does the writer express for the movie?&lt;/s&gt;&lt;/s&gt;positive</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</si>
  <si>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What sentiment does the writer express for the movie?</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</si>
  <si>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What sentiment does the writer express for the movie?&lt;/s&gt;&lt;/s&gt;negative</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</si>
  <si>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What sentiment does the writer express for the movie?&lt;/s&gt;&lt;/s&gt;positive</t>
  </si>
  <si>
    <t>The movie is apparently based on a popular French horror novel, by Arthur Bern√®de, from 1927. Not that I had ever heard about it before but Belph√©gor has been a popular subject before for movies and mini-series. The first movie got released way back in 1927, simultaneously with the novel. Arthur Bern√®de was a part of a group of writers who wrote and produced films and novels simultaneously. The character Belph√©gor is one of his best known creations.&lt;br /&gt;&lt;br /&gt;Once upon a time Sophie Marceau was a promising new European actress who would conquer Hollywood. She has now however dropped back again to movies like this one. Nothing wrong with playing in French quality movies, since it's the country she originates from but this movie is just ridicules.&lt;br /&gt;&lt;br /&gt;Problem is mostly that the movie relies on its special effects, to make the movie good and scary. Well, horror and special effects never really have been a good combination though, with some exceptions here and there. It's not like the special effects are bad in this one. Especially for an European movie it is simply good but it;s just misplaced, since the movie gave the feeling it could had easily done without its effect. It would had actually made the movie a better and scarier one to watch, no doubt about that really. &lt;br /&gt;&lt;br /&gt;The movie is just not ever tense or engaging to watch, also since the movie seems to have difficulties picking the right approach. At times the movie picks a light and just less serious approach, while at others it clearly attempts to be a good scary horror movie. This is mostly the reason why the movie just doesn't work out on any level. You can say that the movie is even a bit boring. It all also definitely gets worse toward the ending. After a while you just stop caring about this movie and its story and you start wishing you had decided to watch something else instead.&lt;br /&gt;&lt;br /&gt;The editing seems totally off. It uses too fast cuts, without much style, while the fast editing was obviously intended to give the movie a good,... What sentiment does the writer express for the movie?</t>
  </si>
  <si>
    <t>The movie is apparently based on a popular French horror novel, by Arthur Bern√®de, from 1927. Not that I had ever heard about it before but Belph√©gor has been a popular subject before for movies and mini-series. The first movie got released way back in 1927, simultaneously with the novel. Arthur Bern√®de was a part of a group of writers who wrote and produced films and novels simultaneously. The character Belph√©gor is one of his best known creations.&lt;br /&gt;&lt;br /&gt;Once upon a time Sophie Marceau was a promising new European actress who would conquer Hollywood. She has now however dropped back again to movies like this one. Nothing wrong with playing in French quality movies, since it's the country she originates from but this movie is just ridicules.&lt;br /&gt;&lt;br /&gt;Problem is mostly that the movie relies on its special effects, to make the movie good and scary. Well, horror and special effects never really have been a good combination though, with some exceptions here and there. It's not like the special effects are bad in this one. Especially for an European movie it is simply good but it;s just misplaced, since the movie gave the feeling it could had easily done without its effect. It would had actually made the movie a better and scarier one to watch, no doubt about that really. &lt;br /&gt;&lt;br /&gt;The movie is just not ever tense or engaging to watch, also since the movie seems to have difficulties picking the right approach. At times the movie picks a light and just less serious approach, while at others it clearly attempts to be a good scary horror movie. This is mostly the reason why the movie just doesn't work out on any level. You can say that the movie is even a bit boring. It all also definitely gets worse toward the ending. After a while you just stop caring about this movie and its story and you start wishing you had decided to watch something else instead.&lt;br /&gt;&lt;br /&gt;The editing seems totally off. It uses too fast cuts, without much style, while the fast editing was obviously intended to give the movie a good,... What sentiment does the writer express for the movie?&lt;/s&gt;&lt;/s&gt;negative</t>
  </si>
  <si>
    <t>The movie is apparently based on a popular French horror novel, by Arthur Bern√®de, from 1927. Not that I had ever heard about it before but Belph√©gor has been a popular subject before for movies and mini-series. The first movie got released way back in 1927, simultaneously with the novel. Arthur Bern√®de was a part of a group of writers who wrote and produced films and novels simultaneously. The character Belph√©gor is one of his best known creations.&lt;br /&gt;&lt;br /&gt;Once upon a time Sophie Marceau was a promising new European actress who would conquer Hollywood. She has now however dropped back again to movies like this one. Nothing wrong with playing in French quality movies, since it's the country she originates from but this movie is just ridicules.&lt;br /&gt;&lt;br /&gt;Problem is mostly that the movie relies on its special effects, to make the movie good and scary. Well, horror and special effects never really have been a good combination though, with some exceptions here and there. It's not like the special effects are bad in this one. Especially for an European movie it is simply good but it;s just misplaced, since the movie gave the feeling it could had easily done without its effect. It would had actually made the movie a better and scarier one to watch, no doubt about that really. &lt;br /&gt;&lt;br /&gt;The movie is just not ever tense or engaging to watch, also since the movie seems to have difficulties picking the right approach. At times the movie picks a light and just less serious approach, while at others it clearly attempts to be a good scary horror movie. This is mostly the reason why the movie just doesn't work out on any level. You can say that the movie is even a bit boring. It all also definitely gets worse toward the ending. After a while you just stop caring about this movie and its story and you start wishing you had decided to watch something else instead.&lt;br /&gt;&lt;br /&gt;The editing seems totally off. It uses too fast cuts, without much style, while the fast editing was obviously intended to give the movie a good,... What sentiment does the writer express for the movie?&lt;/s&gt;&lt;/s&gt;positive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</si>
  <si>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What sentiment does the writer express for the movie?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</si>
  <si>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What sentiment does the writer express for the movie?&lt;/s&gt;&lt;/s&gt;negative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</si>
  <si>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What sentiment does the writer express for the movie?&lt;/s&gt;&lt;/s&gt;positive</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</si>
  <si>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What sentiment does the writer express for the movie?</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</si>
  <si>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What sentiment does the writer express for the movie?&lt;/s&gt;&lt;/s&gt;negative</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</si>
  <si>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What sentiment does the writer express for the movie?&lt;/s&gt;&lt;/s&gt;positive</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</si>
  <si>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What sentiment does the writer express for the movie?</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</si>
  <si>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What sentiment does the writer express for the movie?&lt;/s&gt;&lt;/s&gt;negative</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</si>
  <si>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What sentiment does the writer express for the movie?&lt;/s&gt;&lt;/s&gt;positive</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</si>
  <si>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What sentiment does the writer express for the movie?</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</si>
  <si>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What sentiment does the writer express for the movie?&lt;/s&gt;&lt;/s&gt;negative</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</si>
  <si>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What sentiment does the writer express for the movie?&lt;/s&gt;&lt;/s&gt;positive</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</si>
  <si>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What sentiment does the writer express for the movie?</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</si>
  <si>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What sentiment does the writer express for the movie?&lt;/s&gt;&lt;/s&gt;negative</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</si>
  <si>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What sentiment does the writer express for the movie?&lt;/s&gt;&lt;/s&gt;positive</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</si>
  <si>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What sentiment does the writer express for the movie?</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</si>
  <si>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What sentiment does the writer express for the movie?&lt;/s&gt;&lt;/s&gt;negative</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</si>
  <si>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What sentiment does the writer express for the movie?&lt;/s&gt;&lt;/s&gt;positive</t>
  </si>
  <si>
    <t>I have always loved bad creations, rhetorical criticism and my film professor validated that for me in college. This is not as bad as The Star Wars Holiday Special, there is nothing bottom of the lunchbox than that mistake. This The Fantastic Four film, complete with the I-have-no-idea-why-hes-excessively-tweaking-his-fingers Doctor Doom, is high on the list of colossal mistakes. Doom's dialogue "Kill him!...Let him go!" is classic as it is staggering in its hilarity. The editing is good, and the director of photography isn't half-bad...those are the up-sides. I cannot, however, subject all my friends to watch in its entirety, but if I can get the chance I show them the "can Jonny and Sue come to outer space with us!" scene I do. I also include the final scene scene, where Redd Richards in his FF outfit for some reason, alongside his bride Sue in her wedding dress, get into the limo...the payoff is the extendo arm in farewell as they drive away. Most people are in complete disbelief that something like this exists. What sentiment does the writer express for the movie?</t>
  </si>
  <si>
    <t>I have always loved bad creations, rhetorical criticism and my film professor validated that for me in college. This is not as bad as The Star Wars Holiday Special, there is nothing bottom of the lunchbox than that mistake. This The Fantastic Four film, complete with the I-have-no-idea-why-hes-excessively-tweaking-his-fingers Doctor Doom, is high on the list of colossal mistakes. Doom's dialogue "Kill him!...Let him go!" is classic as it is staggering in its hilarity. The editing is good, and the director of photography isn't half-bad...those are the up-sides. I cannot, however, subject all my friends to watch in its entirety, but if I can get the chance I show them the "can Jonny and Sue come to outer space with us!" scene I do. I also include the final scene scene, where Redd Richards in his FF outfit for some reason, alongside his bride Sue in her wedding dress, get into the limo...the payoff is the extendo arm in farewell as they drive away. Most people are in complete disbelief that something like this exists. What sentiment does the writer express for the movie?&lt;/s&gt;&lt;/s&gt;negative</t>
  </si>
  <si>
    <t>I have always loved bad creations, rhetorical criticism and my film professor validated that for me in college. This is not as bad as The Star Wars Holiday Special, there is nothing bottom of the lunchbox than that mistake. This The Fantastic Four film, complete with the I-have-no-idea-why-hes-excessively-tweaking-his-fingers Doctor Doom, is high on the list of colossal mistakes. Doom's dialogue "Kill him!...Let him go!" is classic as it is staggering in its hilarity. The editing is good, and the director of photography isn't half-bad...those are the up-sides. I cannot, however, subject all my friends to watch in its entirety, but if I can get the chance I show them the "can Jonny and Sue come to outer space with us!" scene I do. I also include the final scene scene, where Redd Richards in his FF outfit for some reason, alongside his bride Sue in her wedding dress, get into the limo...the payoff is the extendo arm in farewell as they drive away. Most people are in complete disbelief that something like this exists. What sentiment does the writer express for the movie?&lt;/s&gt;&lt;/s&gt;positive</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</si>
  <si>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What sentiment does the writer express for the movie?</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</si>
  <si>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What sentiment does the writer express for the movie?&lt;/s&gt;&lt;/s&gt;negative</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</si>
  <si>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What sentiment does the writer express for the movie?&lt;/s&gt;&lt;/s&gt;positive</t>
  </si>
  <si>
    <t>Number 1 was really great summer popcorn fun. It was the modern Jaws.&lt;br /&gt;&lt;br /&gt;Number 2 is best summed up by Jeff Goldblum in the movie about being the stupidest idea in the history of stupid ideas (or something like that).&lt;br /&gt;&lt;br /&gt;Number 3 is the obituary notice...JP has achieved all it ever will. &lt;br /&gt;&lt;br /&gt;Once they realized they had no fresh ideas they should have just let sleeping dinos lie.&lt;br /&gt;&lt;br /&gt;That said. Movie is ok if you don't mind knowing you already have seen it before.&lt;br /&gt;&lt;br /&gt; What sentiment does the writer express for the movie?</t>
  </si>
  <si>
    <t>Number 1 was really great summer popcorn fun. It was the modern Jaws.&lt;br /&gt;&lt;br /&gt;Number 2 is best summed up by Jeff Goldblum in the movie about being the stupidest idea in the history of stupid ideas (or something like that).&lt;br /&gt;&lt;br /&gt;Number 3 is the obituary notice...JP has achieved all it ever will. &lt;br /&gt;&lt;br /&gt;Once they realized they had no fresh ideas they should have just let sleeping dinos lie.&lt;br /&gt;&lt;br /&gt;That said. Movie is ok if you don't mind knowing you already have seen it before.&lt;br /&gt;&lt;br /&gt; What sentiment does the writer express for the movie?&lt;/s&gt;&lt;/s&gt;negative</t>
  </si>
  <si>
    <t>Number 1 was really great summer popcorn fun. It was the modern Jaws.&lt;br /&gt;&lt;br /&gt;Number 2 is best summed up by Jeff Goldblum in the movie about being the stupidest idea in the history of stupid ideas (or something like that).&lt;br /&gt;&lt;br /&gt;Number 3 is the obituary notice...JP has achieved all it ever will. &lt;br /&gt;&lt;br /&gt;Once they realized they had no fresh ideas they should have just let sleeping dinos lie.&lt;br /&gt;&lt;br /&gt;That said. Movie is ok if you don't mind knowing you already have seen it before.&lt;br /&gt;&lt;br /&gt; What sentiment does the writer express for the movie?&lt;/s&gt;&lt;/s&gt;positive</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</si>
  <si>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What sentiment does the writer express for the movie?</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</si>
  <si>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What sentiment does the writer express for the movie?&lt;/s&gt;&lt;/s&gt;negative</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</si>
  <si>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What sentiment does the writer express for the movie?&lt;/s&gt;&lt;/s&gt;positive</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</si>
  <si>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What sentiment does the writer express for the movie?</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</si>
  <si>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What sentiment does the writer express for the movie?&lt;/s&gt;&lt;/s&gt;negative</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</si>
  <si>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What sentiment does the writer express for the movie?&lt;/s&gt;&lt;/s&gt;positive</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</si>
  <si>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What sentiment does the writer express for the movie?</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</si>
  <si>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What sentiment does the writer express for the movie?&lt;/s&gt;&lt;/s&gt;negative</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</si>
  <si>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What sentiment does the writer express for the movie?&lt;/s&gt;&lt;/s&gt;positive</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</si>
  <si>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What sentiment does the writer express for the movie?</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</si>
  <si>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What sentiment does the writer express for the movie?&lt;/s&gt;&lt;/s&gt;negative</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</si>
  <si>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What sentiment does the writer express for the movie?&lt;/s&gt;&lt;/s&gt;positive</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</si>
  <si>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What sentiment does the writer express for the movie?</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</si>
  <si>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What sentiment does the writer express for the movie?&lt;/s&gt;&lt;/s&gt;negative</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</si>
  <si>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What sentiment does the writer express for the movie?&lt;/s&gt;&lt;/s&gt;positive</t>
  </si>
  <si>
    <t>The story of Tom Garner opens with his grand funeral and is told through a series of elegant flashbacks narrated by his faithful lifetime friend Henry. Henry and his wife debate whether Tom was a great man and a genius or an utterly worthless scoundrel. The film is beautifully written, acted and directed, and I highly recommend it.&lt;br /&gt;&lt;br /&gt;Tom was the fabulously rich and successful owner of a large railroad, dominating his board of directors and his competition, terrorizing his employees, slaughtering strikers. Tom's ambitious wife Sally was responsible for all of Tom's success. When he met her, he was illiterate and entirely content with his work as a trackwalker for the railroad. Sally teaches him to read and takes over his trackwalker job while Tom goes to school. He starts to rise one step at a time through the railroad hierarchy until he eventually takes over as president.&lt;br /&gt;&lt;br /&gt;But as Tom becomes a business tycoon, his marriage to Sally gradually falls to pieces. His spoiled son despises him, and he takes up with a much younger woman (the aptly named Eve), with predictably catastrophic consequences. In his business life, Tom is a total success; in his personal life, a disastrous failure. Much like the Hearst figure in "Citizen Kane," Tom symbolizes the best and the worst of the capitalist system.&lt;br /&gt;&lt;br /&gt;Spencer Tracy is terrific in the role of Tom Garner and the business scenes ring with authenticity. Colleen Moore is also excellent as Sally; both of them age beautifully in the multi-generational story. The film was written by Preston Sturges, but is nothing like the screwball comedies for which Sturges became famous. What sentiment does the writer express for the movie?</t>
  </si>
  <si>
    <t>The story of Tom Garner opens with his grand funeral and is told through a series of elegant flashbacks narrated by his faithful lifetime friend Henry. Henry and his wife debate whether Tom was a great man and a genius or an utterly worthless scoundrel. The film is beautifully written, acted and directed, and I highly recommend it.&lt;br /&gt;&lt;br /&gt;Tom was the fabulously rich and successful owner of a large railroad, dominating his board of directors and his competition, terrorizing his employees, slaughtering strikers. Tom's ambitious wife Sally was responsible for all of Tom's success. When he met her, he was illiterate and entirely content with his work as a trackwalker for the railroad. Sally teaches him to read and takes over his trackwalker job while Tom goes to school. He starts to rise one step at a time through the railroad hierarchy until he eventually takes over as president.&lt;br /&gt;&lt;br /&gt;But as Tom becomes a business tycoon, his marriage to Sally gradually falls to pieces. His spoiled son despises him, and he takes up with a much younger woman (the aptly named Eve), with predictably catastrophic consequences. In his business life, Tom is a total success; in his personal life, a disastrous failure. Much like the Hearst figure in "Citizen Kane," Tom symbolizes the best and the worst of the capitalist system.&lt;br /&gt;&lt;br /&gt;Spencer Tracy is terrific in the role of Tom Garner and the business scenes ring with authenticity. Colleen Moore is also excellent as Sally; both of them age beautifully in the multi-generational story. The film was written by Preston Sturges, but is nothing like the screwball comedies for which Sturges became famous. What sentiment does the writer express for the movie?&lt;/s&gt;&lt;/s&gt;negative</t>
  </si>
  <si>
    <t>The story of Tom Garner opens with his grand funeral and is told through a series of elegant flashbacks narrated by his faithful lifetime friend Henry. Henry and his wife debate whether Tom was a great man and a genius or an utterly worthless scoundrel. The film is beautifully written, acted and directed, and I highly recommend it.&lt;br /&gt;&lt;br /&gt;Tom was the fabulously rich and successful owner of a large railroad, dominating his board of directors and his competition, terrorizing his employees, slaughtering strikers. Tom's ambitious wife Sally was responsible for all of Tom's success. When he met her, he was illiterate and entirely content with his work as a trackwalker for the railroad. Sally teaches him to read and takes over his trackwalker job while Tom goes to school. He starts to rise one step at a time through the railroad hierarchy until he eventually takes over as president.&lt;br /&gt;&lt;br /&gt;But as Tom becomes a business tycoon, his marriage to Sally gradually falls to pieces. His spoiled son despises him, and he takes up with a much younger woman (the aptly named Eve), with predictably catastrophic consequences. In his business life, Tom is a total success; in his personal life, a disastrous failure. Much like the Hearst figure in "Citizen Kane," Tom symbolizes the best and the worst of the capitalist system.&lt;br /&gt;&lt;br /&gt;Spencer Tracy is terrific in the role of Tom Garner and the business scenes ring with authenticity. Colleen Moore is also excellent as Sally; both of them age beautifully in the multi-generational story. The film was written by Preston Sturges, but is nothing like the screwball comedies for which Sturges became famous. What sentiment does the writer express for the movie?&lt;/s&gt;&lt;/s&gt;positive</t>
  </si>
  <si>
    <t>Crash is supposed to be a film about racism in Los Angeles. But in fact, it's just a bunch of coincidences between several characters that connect each other during one day in one of the biggest cities of the world. Who the hell is going to believe that? There are unrealistic situations, one after the other. On the other hand, this film pretends to show racism between Asians, Iranians, Latinos, Blacks, and Whites. But the big error relies on a pre-establish racism coming from the writer. Mainly because the White characters in this movie are usually portrait as people with a better social-economical status than the rest of the other races. Iranians are poor, just like the Asians. And Latinos, as always, are portrait as Housekeepers, police officers, or with a very low profile job like a locksmith. Jesus!!! Don't you guys think it's about time to change these stereotypes? Same with blacks, portrait as gang members, with the exception of a Black TV Director, who was the only fresh character for me. This movie sucks so hard, that makes me so disappointed about the kind of cinema coming out from Hollywood these days. Always with stereotype characters. No realism whatsoever. Nothing to identify with. It's simply a big waste because this could have been a great opportunity to show Latinos, Koreans, Iranians, and blacks, from a different perspective. What sentiment does the writer express for the movie?</t>
  </si>
  <si>
    <t>Crash is supposed to be a film about racism in Los Angeles. But in fact, it's just a bunch of coincidences between several characters that connect each other during one day in one of the biggest cities of the world. Who the hell is going to believe that? There are unrealistic situations, one after the other. On the other hand, this film pretends to show racism between Asians, Iranians, Latinos, Blacks, and Whites. But the big error relies on a pre-establish racism coming from the writer. Mainly because the White characters in this movie are usually portrait as people with a better social-economical status than the rest of the other races. Iranians are poor, just like the Asians. And Latinos, as always, are portrait as Housekeepers, police officers, or with a very low profile job like a locksmith. Jesus!!! Don't you guys think it's about time to change these stereotypes? Same with blacks, portrait as gang members, with the exception of a Black TV Director, who was the only fresh character for me. This movie sucks so hard, that makes me so disappointed about the kind of cinema coming out from Hollywood these days. Always with stereotype characters. No realism whatsoever. Nothing to identify with. It's simply a big waste because this could have been a great opportunity to show Latinos, Koreans, Iranians, and blacks, from a different perspective. What sentiment does the writer express for the movie?&lt;/s&gt;&lt;/s&gt;negative</t>
  </si>
  <si>
    <t>Crash is supposed to be a film about racism in Los Angeles. But in fact, it's just a bunch of coincidences between several characters that connect each other during one day in one of the biggest cities of the world. Who the hell is going to believe that? There are unrealistic situations, one after the other. On the other hand, this film pretends to show racism between Asians, Iranians, Latinos, Blacks, and Whites. But the big error relies on a pre-establish racism coming from the writer. Mainly because the White characters in this movie are usually portrait as people with a better social-economical status than the rest of the other races. Iranians are poor, just like the Asians. And Latinos, as always, are portrait as Housekeepers, police officers, or with a very low profile job like a locksmith. Jesus!!! Don't you guys think it's about time to change these stereotypes? Same with blacks, portrait as gang members, with the exception of a Black TV Director, who was the only fresh character for me. This movie sucks so hard, that makes me so disappointed about the kind of cinema coming out from Hollywood these days. Always with stereotype characters. No realism whatsoever. Nothing to identify with. It's simply a big waste because this could have been a great opportunity to show Latinos, Koreans, Iranians, and blacks, from a different perspective. What sentiment does the writer express for the movie?&lt;/s&gt;&lt;/s&gt;positive</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</si>
  <si>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What sentiment does the writer express for the movie?</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</si>
  <si>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What sentiment does the writer express for the movie?&lt;/s&gt;&lt;/s&gt;negative</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</si>
  <si>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What sentiment does the writer express for the movie?&lt;/s&gt;&lt;/s&gt;positive</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</si>
  <si>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What sentiment does the writer express for the movie?</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</si>
  <si>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What sentiment does the writer express for the movie?&lt;/s&gt;&lt;/s&gt;negative</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</si>
  <si>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What sentiment does the writer express for the movie?&lt;/s&gt;&lt;/s&gt;positive</t>
  </si>
  <si>
    <t>Shame represents a high point in the career of a master. Ingmar Bergman penetrating, existential study of a couple on the island of Gotland dealing with surviving a long war. Liv Ullman and Max Von Sydow give painfully detailed performances in this spare, stark drama. The films intensity rests in Bergman's keeping our focus on the minute, intimate relations of his two characters - both accomplished musicians - trapped in a landscape they have ceased to understand. We see the way the external pressures of the war complicate and corrode their relationship. Both characters are forced by the material circumstances of the war to betray their own sense of ethics. In one of the most powerful episodes Bergman forces us to reflect on the manipulative power of the cinematic medium by showing us a filmed interview with Ullman's character that has been re-edited and distorted for political effect by one side of the conflict and is used by the other side as evidence of war crimes in a brutal interrogation scene.&lt;br /&gt;&lt;br /&gt; What sentiment does the writer express for the movie?</t>
  </si>
  <si>
    <t>Shame represents a high point in the career of a master. Ingmar Bergman penetrating, existential study of a couple on the island of Gotland dealing with surviving a long war. Liv Ullman and Max Von Sydow give painfully detailed performances in this spare, stark drama. The films intensity rests in Bergman's keeping our focus on the minute, intimate relations of his two characters - both accomplished musicians - trapped in a landscape they have ceased to understand. We see the way the external pressures of the war complicate and corrode their relationship. Both characters are forced by the material circumstances of the war to betray their own sense of ethics. In one of the most powerful episodes Bergman forces us to reflect on the manipulative power of the cinematic medium by showing us a filmed interview with Ullman's character that has been re-edited and distorted for political effect by one side of the conflict and is used by the other side as evidence of war crimes in a brutal interrogation scene.&lt;br /&gt;&lt;br /&gt; What sentiment does the writer express for the movie?&lt;/s&gt;&lt;/s&gt;negative</t>
  </si>
  <si>
    <t>Shame represents a high point in the career of a master. Ingmar Bergman penetrating, existential study of a couple on the island of Gotland dealing with surviving a long war. Liv Ullman and Max Von Sydow give painfully detailed performances in this spare, stark drama. The films intensity rests in Bergman's keeping our focus on the minute, intimate relations of his two characters - both accomplished musicians - trapped in a landscape they have ceased to understand. We see the way the external pressures of the war complicate and corrode their relationship. Both characters are forced by the material circumstances of the war to betray their own sense of ethics. In one of the most powerful episodes Bergman forces us to reflect on the manipulative power of the cinematic medium by showing us a filmed interview with Ullman's character that has been re-edited and distorted for political effect by one side of the conflict and is used by the other side as evidence of war crimes in a brutal interrogation scene.&lt;br /&gt;&lt;br /&gt; What sentiment does the writer express for the movie?&lt;/s&gt;&lt;/s&gt;positive</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</si>
  <si>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What sentiment does the writer express for the movie?</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</si>
  <si>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What sentiment does the writer express for the movie?&lt;/s&gt;&lt;/s&gt;negative</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</si>
  <si>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What sentiment does the writer express for the movie?&lt;/s&gt;&lt;/s&gt;positive</t>
  </si>
  <si>
    <t>any movie that has a line of dialogue that goes something like this...."Judy's getting ready for her date, Butthole!" has to be good! I found this on DVD unrated, unedited and was pleasantly surprised, a lot of hard work was put into making this movie. I actually enjoyed this more that a lot of 80s movies I have seen. Great addition to my movie collection.&lt;br /&gt;&lt;br /&gt;The buildup was great, sets up the scares for the rest of the movie. Loved the GORE and the T&amp;A. I never thought eyeballs being gouged out would look like popping boils, the color of the eye splatter was gross! I keep thinking that "Rog" looked like Tiger Woods but more black, anyone agree? What sentiment does the writer express for the movie?</t>
  </si>
  <si>
    <t>any movie that has a line of dialogue that goes something like this...."Judy's getting ready for her date, Butthole!" has to be good! I found this on DVD unrated, unedited and was pleasantly surprised, a lot of hard work was put into making this movie. I actually enjoyed this more that a lot of 80s movies I have seen. Great addition to my movie collection.&lt;br /&gt;&lt;br /&gt;The buildup was great, sets up the scares for the rest of the movie. Loved the GORE and the T&amp;A. I never thought eyeballs being gouged out would look like popping boils, the color of the eye splatter was gross! I keep thinking that "Rog" looked like Tiger Woods but more black, anyone agree? What sentiment does the writer express for the movie?&lt;/s&gt;&lt;/s&gt;negative</t>
  </si>
  <si>
    <t>any movie that has a line of dialogue that goes something like this...."Judy's getting ready for her date, Butthole!" has to be good! I found this on DVD unrated, unedited and was pleasantly surprised, a lot of hard work was put into making this movie. I actually enjoyed this more that a lot of 80s movies I have seen. Great addition to my movie collection.&lt;br /&gt;&lt;br /&gt;The buildup was great, sets up the scares for the rest of the movie. Loved the GORE and the T&amp;A. I never thought eyeballs being gouged out would look like popping boils, the color of the eye splatter was gross! I keep thinking that "Rog" looked like Tiger Woods but more black, anyone agree? What sentiment does the writer express for the movie?&lt;/s&gt;&lt;/s&gt;positive</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</si>
  <si>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What sentiment does the writer express for the movie?</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</si>
  <si>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What sentiment does the writer express for the movie?&lt;/s&gt;&lt;/s&gt;negative</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</si>
  <si>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What sentiment does the writer express for the movie?&lt;/s&gt;&lt;/s&gt;positive</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</si>
  <si>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What sentiment does the writer express for the movie?</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</si>
  <si>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What sentiment does the writer express for the movie?&lt;/s&gt;&lt;/s&gt;negative</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</si>
  <si>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What sentiment does the writer express for the movie?&lt;/s&gt;&lt;/s&gt;positive</t>
  </si>
  <si>
    <t>I would give this television series a 10 plus if i could. The writers were "smack on" and I think the best actors and actresses were a bonus to the show.These characters were so real. One could tell that from the two main actresses Ms. Toussaint &amp; Ms. Potts that their relationship on &amp; off camera was genuine It didn't just end when you hear those familiar words "Cut" at the end of a "Take". The show has thought me a lot about life for e.g. Historical struggles, tragedies and triumphs,relationships,every day situations, every household have same situations no matter who the members are, it really came down to just being a wonderful family show that at the end of every episode, you can just sit on your living room couch and say to yourself "now what did i learn from this particular episode".&lt;br /&gt;&lt;br /&gt;I must say I have taped most of the episodes and i find myself watching them over and over again.&lt;br /&gt;&lt;br /&gt;Now you know why I gave it a 10+!! What sentiment does the writer express for the movie?</t>
  </si>
  <si>
    <t>I would give this television series a 10 plus if i could. The writers were "smack on" and I think the best actors and actresses were a bonus to the show.These characters were so real. One could tell that from the two main actresses Ms. Toussaint &amp; Ms. Potts that their relationship on &amp; off camera was genuine It didn't just end when you hear those familiar words "Cut" at the end of a "Take". The show has thought me a lot about life for e.g. Historical struggles, tragedies and triumphs,relationships,every day situations, every household have same situations no matter who the members are, it really came down to just being a wonderful family show that at the end of every episode, you can just sit on your living room couch and say to yourself "now what did i learn from this particular episode".&lt;br /&gt;&lt;br /&gt;I must say I have taped most of the episodes and i find myself watching them over and over again.&lt;br /&gt;&lt;br /&gt;Now you know why I gave it a 10+!! What sentiment does the writer express for the movie?&lt;/s&gt;&lt;/s&gt;negative</t>
  </si>
  <si>
    <t>I would give this television series a 10 plus if i could. The writers were "smack on" and I think the best actors and actresses were a bonus to the show.These characters were so real. One could tell that from the two main actresses Ms. Toussaint &amp; Ms. Potts that their relationship on &amp; off camera was genuine It didn't just end when you hear those familiar words "Cut" at the end of a "Take". The show has thought me a lot about life for e.g. Historical struggles, tragedies and triumphs,relationships,every day situations, every household have same situations no matter who the members are, it really came down to just being a wonderful family show that at the end of every episode, you can just sit on your living room couch and say to yourself "now what did i learn from this particular episode".&lt;br /&gt;&lt;br /&gt;I must say I have taped most of the episodes and i find myself watching them over and over again.&lt;br /&gt;&lt;br /&gt;Now you know why I gave it a 10+!! What sentiment does the writer express for the movie?&lt;/s&gt;&lt;/s&gt;positive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</si>
  <si>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 What sentiment does the writer express for the movie?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</si>
  <si>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 What sentiment does the writer express for the movie?&lt;/s&gt;&lt;/s&gt;negative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</si>
  <si>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 What sentiment does the writer express for the movie?&lt;/s&gt;&lt;/s&gt;positive</t>
  </si>
  <si>
    <t>This film has possibly, the worst title for a stooge short ever dreamed up. Somewhat fitting, given the actual fifteen minute content.&lt;br /&gt;&lt;br /&gt;I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dogs).&lt;br /&gt;&lt;br /&gt;Another bright spot to this and the last A.D. debacle "Commotion on the Ocean" is the decided lack of screen time for Joe Palma and the back of his head. No attempts to have him speak or flap his arms like a chicken(see "Hot Stuff"), may be worth an extra rating point.&lt;br /&gt;&lt;br /&gt;2/10 What sentiment does the writer express for the movie?</t>
  </si>
  <si>
    <t>This film has possibly, the worst title for a stooge short ever dreamed up. Somewhat fitting, given the actual fifteen minute content.&lt;br /&gt;&lt;br /&gt;I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dogs).&lt;br /&gt;&lt;br /&gt;Another bright spot to this and the last A.D. debacle "Commotion on the Ocean" is the decided lack of screen time for Joe Palma and the back of his head. No attempts to have him speak or flap his arms like a chicken(see "Hot Stuff"), may be worth an extra rating point.&lt;br /&gt;&lt;br /&gt;2/10 What sentiment does the writer express for the movie?&lt;/s&gt;&lt;/s&gt;negative</t>
  </si>
  <si>
    <t>This film has possibly, the worst title for a stooge short ever dreamed up. Somewhat fitting, given the actual fifteen minute content.&lt;br /&gt;&lt;br /&gt;I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dogs).&lt;br /&gt;&lt;br /&gt;Another bright spot to this and the last A.D. debacle "Commotion on the Ocean" is the decided lack of screen time for Joe Palma and the back of his head. No attempts to have him speak or flap his arms like a chicken(see "Hot Stuff"), may be worth an extra rating point.&lt;br /&gt;&lt;br /&gt;2/10 What sentiment does the writer express for the movie?&lt;/s&gt;&lt;/s&gt;positive</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</si>
  <si>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What sentiment does the writer express for the movie?</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</si>
  <si>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What sentiment does the writer express for the movie?&lt;/s&gt;&lt;/s&gt;negative</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</si>
  <si>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What sentiment does the writer express for the movie?&lt;/s&gt;&lt;/s&gt;positive</t>
  </si>
  <si>
    <t>Okay, I'll say it. This movie made me laugh so hard that it hurt. This statement may offend some of you who may think that this movie is nothing more than a waste of film. But the thing that most people don't get is that this movie was intended to be bad and cheezy. I mean, did people actually think that a movie about a killer snowman was intended to be a masterpiece? Just look at the "scary" hologram on the jacket of the movie and you'll find your answer. Instead, like the original Jack Frost (which I thought was just as funny), this movie turned out to be a side-splitting journey into the depths of corny dialogue, bad one liners and horrible special effects. And it's all made to deliver laughter to us viewers. It certainly worked for me.&lt;br /&gt;&lt;br /&gt;For example: Anne Tiler (to her troubled husband): What makes you frown so heavily darling?&lt;br /&gt;&lt;br /&gt;If that chunk of dialogue doesn't make you laugh, then you have serious issues. Who in their right mind would utter those words in real life? Of course, no one because it was meant to sound ridiculous! Just take one viewing of this movie with an open mind and low expectations, and hopefully you'll see what's so damn funny about Jack Frost 2. What sentiment does the writer express for the movie?</t>
  </si>
  <si>
    <t>Okay, I'll say it. This movie made me laugh so hard that it hurt. This statement may offend some of you who may think that this movie is nothing more than a waste of film. But the thing that most people don't get is that this movie was intended to be bad and cheezy. I mean, did people actually think that a movie about a killer snowman was intended to be a masterpiece? Just look at the "scary" hologram on the jacket of the movie and you'll find your answer. Instead, like the original Jack Frost (which I thought was just as funny), this movie turned out to be a side-splitting journey into the depths of corny dialogue, bad one liners and horrible special effects. And it's all made to deliver laughter to us viewers. It certainly worked for me.&lt;br /&gt;&lt;br /&gt;For example: Anne Tiler (to her troubled husband): What makes you frown so heavily darling?&lt;br /&gt;&lt;br /&gt;If that chunk of dialogue doesn't make you laugh, then you have serious issues. Who in their right mind would utter those words in real life? Of course, no one because it was meant to sound ridiculous! Just take one viewing of this movie with an open mind and low expectations, and hopefully you'll see what's so damn funny about Jack Frost 2. What sentiment does the writer express for the movie?&lt;/s&gt;&lt;/s&gt;negative</t>
  </si>
  <si>
    <t>Okay, I'll say it. This movie made me laugh so hard that it hurt. This statement may offend some of you who may think that this movie is nothing more than a waste of film. But the thing that most people don't get is that this movie was intended to be bad and cheezy. I mean, did people actually think that a movie about a killer snowman was intended to be a masterpiece? Just look at the "scary" hologram on the jacket of the movie and you'll find your answer. Instead, like the original Jack Frost (which I thought was just as funny), this movie turned out to be a side-splitting journey into the depths of corny dialogue, bad one liners and horrible special effects. And it's all made to deliver laughter to us viewers. It certainly worked for me.&lt;br /&gt;&lt;br /&gt;For example: Anne Tiler (to her troubled husband): What makes you frown so heavily darling?&lt;br /&gt;&lt;br /&gt;If that chunk of dialogue doesn't make you laugh, then you have serious issues. Who in their right mind would utter those words in real life? Of course, no one because it was meant to sound ridiculous! Just take one viewing of this movie with an open mind and low expectations, and hopefully you'll see what's so damn funny about Jack Frost 2. What sentiment does the writer express for the movie?&lt;/s&gt;&lt;/s&gt;positive</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</si>
  <si>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What sentiment does the writer express for the movie?</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</si>
  <si>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What sentiment does the writer express for the movie?&lt;/s&gt;&lt;/s&gt;negative</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</si>
  <si>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What sentiment does the writer express for the movie?&lt;/s&gt;&lt;/s&gt;positive</t>
  </si>
  <si>
    <t>Imagine the most depressing winter you will never experience: grey instead of white, no snow fights and certainly no wonderlands. This is the Finland as portrayed by 'Frozen Land'. This film follows a bunch of people whose lives are oddly linked to each others' with results beyond anyone's nightmares. Yes, most characters are flawed in the way that only celluloid characters can - completely annoying and frustrating to watch, yet for some reason you wish for their luck to turn. &lt;br /&gt;&lt;br /&gt;With some randomly placed humour and a cast that groups together Finland's somewhat mainstream faces, Frozen Land offers a glimpse of the Finnish mentality that despite its depressing downward spirals manages to restore some faith in humanity. More so than Kaurism√§ki, to say the least. What sentiment does the writer express for the movie?</t>
  </si>
  <si>
    <t>Imagine the most depressing winter you will never experience: grey instead of white, no snow fights and certainly no wonderlands. This is the Finland as portrayed by 'Frozen Land'. This film follows a bunch of people whose lives are oddly linked to each others' with results beyond anyone's nightmares. Yes, most characters are flawed in the way that only celluloid characters can - completely annoying and frustrating to watch, yet for some reason you wish for their luck to turn. &lt;br /&gt;&lt;br /&gt;With some randomly placed humour and a cast that groups together Finland's somewhat mainstream faces, Frozen Land offers a glimpse of the Finnish mentality that despite its depressing downward spirals manages to restore some faith in humanity. More so than Kaurism√§ki, to say the least. What sentiment does the writer express for the movie?&lt;/s&gt;&lt;/s&gt;negative</t>
  </si>
  <si>
    <t>Imagine the most depressing winter you will never experience: grey instead of white, no snow fights and certainly no wonderlands. This is the Finland as portrayed by 'Frozen Land'. This film follows a bunch of people whose lives are oddly linked to each others' with results beyond anyone's nightmares. Yes, most characters are flawed in the way that only celluloid characters can - completely annoying and frustrating to watch, yet for some reason you wish for their luck to turn. &lt;br /&gt;&lt;br /&gt;With some randomly placed humour and a cast that groups together Finland's somewhat mainstream faces, Frozen Land offers a glimpse of the Finnish mentality that despite its depressing downward spirals manages to restore some faith in humanity. More so than Kaurism√§ki, to say the least. What sentiment does the writer express for the movie?&lt;/s&gt;&lt;/s&gt;positive</t>
  </si>
  <si>
    <t>This is a film that in no way reflects the real world. Nothing in this film makes any real world sense or has any real world logic. It operates entirely in its own little world and your ability to accept it or not will determine your love or hate for this film.&lt;br /&gt;&lt;br /&gt;I love the film.&lt;br /&gt;&lt;br /&gt;Somewhere at the very beginning I bought into the completely unreal premise of the hit woman regaining her memory as the past comes back to haunt her. There was a moment early on where I remember accepting that this was going to be one of those movies where the heroine was going to know nothing until it was needed, despite all logic that it wouldn't happen that way. "Oh its one of those films" I said to myself and was hooked as the film took off on a wild two hour chase.&lt;br /&gt;&lt;br /&gt;This is an action film with brain and brawn as things follow there own internal logic and you actually have to pay attention to follow some of the twists and turns. I like this a great deal and am pleasantly surprised when I bump into people who feel the same way too. People either love it or hate it, if they've ever heard of it at all.&lt;br /&gt;&lt;br /&gt;If you like action films this is a film to definitely try. You may not like it, but it certainly worth the effort to find out&lt;br /&gt;&lt;br /&gt;And as always, leave reality at the door. What sentiment does the writer express for the movie?</t>
  </si>
  <si>
    <t>This is a film that in no way reflects the real world. Nothing in this film makes any real world sense or has any real world logic. It operates entirely in its own little world and your ability to accept it or not will determine your love or hate for this film.&lt;br /&gt;&lt;br /&gt;I love the film.&lt;br /&gt;&lt;br /&gt;Somewhere at the very beginning I bought into the completely unreal premise of the hit woman regaining her memory as the past comes back to haunt her. There was a moment early on where I remember accepting that this was going to be one of those movies where the heroine was going to know nothing until it was needed, despite all logic that it wouldn't happen that way. "Oh its one of those films" I said to myself and was hooked as the film took off on a wild two hour chase.&lt;br /&gt;&lt;br /&gt;This is an action film with brain and brawn as things follow there own internal logic and you actually have to pay attention to follow some of the twists and turns. I like this a great deal and am pleasantly surprised when I bump into people who feel the same way too. People either love it or hate it, if they've ever heard of it at all.&lt;br /&gt;&lt;br /&gt;If you like action films this is a film to definitely try. You may not like it, but it certainly worth the effort to find out&lt;br /&gt;&lt;br /&gt;And as always, leave reality at the door. What sentiment does the writer express for the movie?&lt;/s&gt;&lt;/s&gt;negative</t>
  </si>
  <si>
    <t>This is a film that in no way reflects the real world. Nothing in this film makes any real world sense or has any real world logic. It operates entirely in its own little world and your ability to accept it or not will determine your love or hate for this film.&lt;br /&gt;&lt;br /&gt;I love the film.&lt;br /&gt;&lt;br /&gt;Somewhere at the very beginning I bought into the completely unreal premise of the hit woman regaining her memory as the past comes back to haunt her. There was a moment early on where I remember accepting that this was going to be one of those movies where the heroine was going to know nothing until it was needed, despite all logic that it wouldn't happen that way. "Oh its one of those films" I said to myself and was hooked as the film took off on a wild two hour chase.&lt;br /&gt;&lt;br /&gt;This is an action film with brain and brawn as things follow there own internal logic and you actually have to pay attention to follow some of the twists and turns. I like this a great deal and am pleasantly surprised when I bump into people who feel the same way too. People either love it or hate it, if they've ever heard of it at all.&lt;br /&gt;&lt;br /&gt;If you like action films this is a film to definitely try. You may not like it, but it certainly worth the effort to find out&lt;br /&gt;&lt;br /&gt;And as always, leave reality at the door. What sentiment does the writer express for the movie?&lt;/s&gt;&lt;/s&gt;positive</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</si>
  <si>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What sentiment does the writer express for the movie?</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</si>
  <si>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What sentiment does the writer express for the movie?&lt;/s&gt;&lt;/s&gt;negative</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</si>
  <si>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What sentiment does the writer express for the movie?&lt;/s&gt;&lt;/s&gt;positive</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</si>
  <si>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What sentiment does the writer express for the movie?</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</si>
  <si>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What sentiment does the writer express for the movie?&lt;/s&gt;&lt;/s&gt;negative</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</si>
  <si>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What sentiment does the writer express for the movie?&lt;/s&gt;&lt;/s&gt;positive</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</si>
  <si>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What sentiment does the writer express for the movie?</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</si>
  <si>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What sentiment does the writer express for the movie?&lt;/s&gt;&lt;/s&gt;negative</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</si>
  <si>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What sentiment does the writer express for the movie?&lt;/s&gt;&lt;/s&gt;positive</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</si>
  <si>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What sentiment does the writer express for the movie?</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</si>
  <si>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What sentiment does the writer express for the movie?&lt;/s&gt;&lt;/s&gt;negative</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</si>
  <si>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What sentiment does the writer express for the movie?&lt;/s&gt;&lt;/s&gt;positive</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</si>
  <si>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What sentiment does the writer express for the movie?</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</si>
  <si>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What sentiment does the writer express for the movie?&lt;/s&gt;&lt;/s&gt;negative</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</si>
  <si>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What sentiment does the writer express for the movie?&lt;/s&gt;&lt;/s&gt;positive</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</si>
  <si>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What sentiment does the writer express for the movie?</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</si>
  <si>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What sentiment does the writer express for the movie?&lt;/s&gt;&lt;/s&gt;negative</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</si>
  <si>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What sentiment does the writer express for the movie?&lt;/s&gt;&lt;/s&gt;positive</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</si>
  <si>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What sentiment does the writer express for the movie?</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</si>
  <si>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What sentiment does the writer express for the movie?&lt;/s&gt;&lt;/s&gt;negative</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</si>
  <si>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What sentiment does the writer express for the movie?&lt;/s&gt;&lt;/s&gt;positive</t>
  </si>
  <si>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Alabama.&lt;br /&gt;&lt;br /&gt;Besides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What sentiment does the writer express for the movie?</t>
  </si>
  <si>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Alabama.&lt;br /&gt;&lt;br /&gt;Besides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What sentiment does the writer express for the movie?&lt;/s&gt;&lt;/s&gt;negative</t>
  </si>
  <si>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Alabama.&lt;br /&gt;&lt;br /&gt;Besides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What sentiment does the writer express for the movie?&lt;/s&gt;&lt;/s&gt;positive</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</si>
  <si>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What sentiment does the writer express for the movie?</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</si>
  <si>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What sentiment does the writer express for the movie?&lt;/s&gt;&lt;/s&gt;negative</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</si>
  <si>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What sentiment does the writer express for the movie?&lt;/s&gt;&lt;/s&gt;positive</t>
  </si>
  <si>
    <t>I disagree 100% with the reviewer who disagreed 100% with the reviewer who gave this short movie an "F" grade. Cashing in heavily on political propaganda only obscures Joe Dante's lack of ability to pull another Howling out of his bag of tricks. The Masters of Horror series was a phenomenal collection of truly horrifying tales, save for this episode.&lt;br /&gt;&lt;br /&gt;Despite gaining acclaim from those who wish to promote it's political slant, "Homecoming" is the least effective episode of MOH season one. Unlike the rest of the series, Dante's entry is a parody of the genre, falling short of both horror and humor in it's ham-fisted delivery of a hackneyed political point.&lt;br /&gt;&lt;br /&gt;Dante can really only be blamed for pulling this stinker off the shelf, as it wasn't his creation. The zombie sub-genre is very popular this decade, and among the crop of predictable George Romero tributes and vacuous fantasies are a number of works designed to push political or (ir)religeous messages. Such works are not written by or intended for true horror fans. Maybe Dante really isn't a a Master of Horror, either. What has he been up to since The Howling, after all?&lt;br /&gt;&lt;br /&gt;If you want a lame anti-war zombie flick with a few pop culture references passed off as humor, Homecoming may be just your thing. If you are a horror fan looking for something Masterful, pick up... most any other episode of the series. My personal favorite was Dario Argento's "Jenifer," based loosely on a classic comic short by the team of Bruce Jones and Berni Wrightson -- truly creepy. What sentiment does the writer express for the movie?</t>
  </si>
  <si>
    <t>I disagree 100% with the reviewer who disagreed 100% with the reviewer who gave this short movie an "F" grade. Cashing in heavily on political propaganda only obscures Joe Dante's lack of ability to pull another Howling out of his bag of tricks. The Masters of Horror series was a phenomenal collection of truly horrifying tales, save for this episode.&lt;br /&gt;&lt;br /&gt;Despite gaining acclaim from those who wish to promote it's political slant, "Homecoming" is the least effective episode of MOH season one. Unlike the rest of the series, Dante's entry is a parody of the genre, falling short of both horror and humor in it's ham-fisted delivery of a hackneyed political point.&lt;br /&gt;&lt;br /&gt;Dante can really only be blamed for pulling this stinker off the shelf, as it wasn't his creation. The zombie sub-genre is very popular this decade, and among the crop of predictable George Romero tributes and vacuous fantasies are a number of works designed to push political or (ir)religeous messages. Such works are not written by or intended for true horror fans. Maybe Dante really isn't a a Master of Horror, either. What has he been up to since The Howling, after all?&lt;br /&gt;&lt;br /&gt;If you want a lame anti-war zombie flick with a few pop culture references passed off as humor, Homecoming may be just your thing. If you are a horror fan looking for something Masterful, pick up... most any other episode of the series. My personal favorite was Dario Argento's "Jenifer," based loosely on a classic comic short by the team of Bruce Jones and Berni Wrightson -- truly creepy. What sentiment does the writer express for the movie?&lt;/s&gt;&lt;/s&gt;negative</t>
  </si>
  <si>
    <t>I disagree 100% with the reviewer who disagreed 100% with the reviewer who gave this short movie an "F" grade. Cashing in heavily on political propaganda only obscures Joe Dante's lack of ability to pull another Howling out of his bag of tricks. The Masters of Horror series was a phenomenal collection of truly horrifying tales, save for this episode.&lt;br /&gt;&lt;br /&gt;Despite gaining acclaim from those who wish to promote it's political slant, "Homecoming" is the least effective episode of MOH season one. Unlike the rest of the series, Dante's entry is a parody of the genre, falling short of both horror and humor in it's ham-fisted delivery of a hackneyed political point.&lt;br /&gt;&lt;br /&gt;Dante can really only be blamed for pulling this stinker off the shelf, as it wasn't his creation. The zombie sub-genre is very popular this decade, and among the crop of predictable George Romero tributes and vacuous fantasies are a number of works designed to push political or (ir)religeous messages. Such works are not written by or intended for true horror fans. Maybe Dante really isn't a a Master of Horror, either. What has he been up to since The Howling, after all?&lt;br /&gt;&lt;br /&gt;If you want a lame anti-war zombie flick with a few pop culture references passed off as humor, Homecoming may be just your thing. If you are a horror fan looking for something Masterful, pick up... most any other episode of the series. My personal favorite was Dario Argento's "Jenifer," based loosely on a classic comic short by the team of Bruce Jones and Berni Wrightson -- truly creepy. What sentiment does the writer express for the movie?&lt;/s&gt;&lt;/s&gt;positive</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</si>
  <si>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What sentiment does the writer express for the movie?</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</si>
  <si>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What sentiment does the writer express for the movie?&lt;/s&gt;&lt;/s&gt;negative</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</si>
  <si>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What sentiment does the writer express for the movie?&lt;/s&gt;&lt;/s&gt;positive</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</si>
  <si>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What sentiment does the writer express for the movie?</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</si>
  <si>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What sentiment does the writer express for the movie?&lt;/s&gt;&lt;/s&gt;negative</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</si>
  <si>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What sentiment does the writer express for the movie?&lt;/s&gt;&lt;/s&gt;positive</t>
  </si>
  <si>
    <t>I think Downey was perhaps inspired by French new-wave.&lt;br /&gt;&lt;br /&gt;Who wasn't?&lt;br /&gt;&lt;br /&gt;Unfortunately, what he ended up creating here was more along the lines of crackhead new-wave.&lt;br /&gt;&lt;br /&gt;A synapse is obviously a terrible thing to lose and Downey appears to have lost plenty. &lt;br /&gt;&lt;br /&gt;Just say no, indeed. In more ways than one. Including to watching this film.&lt;br /&gt;&lt;br /&gt;I couldn't bear it after a while and began fast forwarding through it. It would have been wiser to have just skipped it altogether. What sentiment does the writer express for the movie?</t>
  </si>
  <si>
    <t>I think Downey was perhaps inspired by French new-wave.&lt;br /&gt;&lt;br /&gt;Who wasn't?&lt;br /&gt;&lt;br /&gt;Unfortunately, what he ended up creating here was more along the lines of crackhead new-wave.&lt;br /&gt;&lt;br /&gt;A synapse is obviously a terrible thing to lose and Downey appears to have lost plenty. &lt;br /&gt;&lt;br /&gt;Just say no, indeed. In more ways than one. Including to watching this film.&lt;br /&gt;&lt;br /&gt;I couldn't bear it after a while and began fast forwarding through it. It would have been wiser to have just skipped it altogether. What sentiment does the writer express for the movie?&lt;/s&gt;&lt;/s&gt;negative</t>
  </si>
  <si>
    <t>I think Downey was perhaps inspired by French new-wave.&lt;br /&gt;&lt;br /&gt;Who wasn't?&lt;br /&gt;&lt;br /&gt;Unfortunately, what he ended up creating here was more along the lines of crackhead new-wave.&lt;br /&gt;&lt;br /&gt;A synapse is obviously a terrible thing to lose and Downey appears to have lost plenty. &lt;br /&gt;&lt;br /&gt;Just say no, indeed. In more ways than one. Including to watching this film.&lt;br /&gt;&lt;br /&gt;I couldn't bear it after a while and began fast forwarding through it. It would have been wiser to have just skipped it altogether. What sentiment does the writer express for the movie?&lt;/s&gt;&lt;/s&gt;positive</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</si>
  <si>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What sentiment does the writer express for the movie?</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</si>
  <si>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What sentiment does the writer express for the movie?&lt;/s&gt;&lt;/s&gt;negative</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</si>
  <si>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What sentiment does the writer express for the movie?&lt;/s&gt;&lt;/s&gt;positive</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</si>
  <si>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What sentiment does the writer express for the movie?</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</si>
  <si>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What sentiment does the writer express for the movie?&lt;/s&gt;&lt;/s&gt;negative</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</si>
  <si>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What sentiment does the writer express for the movie?&lt;/s&gt;&lt;/s&gt;positive</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</si>
  <si>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What sentiment does the writer express for the movie?</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</si>
  <si>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What sentiment does the writer express for the movie?&lt;/s&gt;&lt;/s&gt;negative</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</si>
  <si>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What sentiment does the writer express for the movie?&lt;/s&gt;&lt;/s&gt;positive</t>
  </si>
  <si>
    <t>I remember the trailer for this infamously weak spin-off of Conan. I saw the movie years later and laughed my head off. Unintentionally! Poor Briggite Nielson. Her career never had a chance thanks to Cobra and Red Sonja. The plot of the movie is this: Sonja(Brigitte Nielson) hails from a tribe of female warriors who were killed off by an evil queen Gedren(Sandahl Bergman). Queen Gedren steals the orb the female warriors were protecting and uses it to destroy each town she passes by. Sonja goes on a hunt for Queen Gedren and later finds out that Gedren killed her parents. On her quest she reluctantly joins Kalidor(Arnold Schwarzenegger), an arrogant prince named Tarn(Ernie Reyes Jr.) and his bumbling idiotic servant, Falkon(Paul L. Smith). Together they go on a hunt for Queen Gedren and the orb. The acting is sub par and the action scenes are soso. I mean Briggite Neilson looks so emotionally distant. For someone who lost her whole family as well as her female comrades, Sonja doesn't look fazed at all. Arnold is playing his usual stoic role and Ernie Reyes Jr.... what an annoying snot-nosed brat he was in this movie! The moronic manservant Falkon had more personality than these guys. The action scenes are the only redeeming moments of the movie even though sometimes they fall flat. The scene where they fight the mechanical sea creature made me laugh till my ribs ached. The dialog is a hoot also. Its as if the screenwriter thought that nobody was going to take the movie seriously so he gave everybody stupid lines to work with. I can only recommend this movie to you if you like your epic movies extra campy. Anyone else don't bother. What sentiment does the writer express for the movie?</t>
  </si>
  <si>
    <t>I remember the trailer for this infamously weak spin-off of Conan. I saw the movie years later and laughed my head off. Unintentionally! Poor Briggite Nielson. Her career never had a chance thanks to Cobra and Red Sonja. The plot of the movie is this: Sonja(Brigitte Nielson) hails from a tribe of female warriors who were killed off by an evil queen Gedren(Sandahl Bergman). Queen Gedren steals the orb the female warriors were protecting and uses it to destroy each town she passes by. Sonja goes on a hunt for Queen Gedren and later finds out that Gedren killed her parents. On her quest she reluctantly joins Kalidor(Arnold Schwarzenegger), an arrogant prince named Tarn(Ernie Reyes Jr.) and his bumbling idiotic servant, Falkon(Paul L. Smith). Together they go on a hunt for Queen Gedren and the orb. The acting is sub par and the action scenes are soso. I mean Briggite Neilson looks so emotionally distant. For someone who lost her whole family as well as her female comrades, Sonja doesn't look fazed at all. Arnold is playing his usual stoic role and Ernie Reyes Jr.... what an annoying snot-nosed brat he was in this movie! The moronic manservant Falkon had more personality than these guys. The action scenes are the only redeeming moments of the movie even though sometimes they fall flat. The scene where they fight the mechanical sea creature made me laugh till my ribs ached. The dialog is a hoot also. Its as if the screenwriter thought that nobody was going to take the movie seriously so he gave everybody stupid lines to work with. I can only recommend this movie to you if you like your epic movies extra campy. Anyone else don't bother. What sentiment does the writer express for the movie?&lt;/s&gt;&lt;/s&gt;negative</t>
  </si>
  <si>
    <t>I remember the trailer for this infamously weak spin-off of Conan. I saw the movie years later and laughed my head off. Unintentionally! Poor Briggite Nielson. Her career never had a chance thanks to Cobra and Red Sonja. The plot of the movie is this: Sonja(Brigitte Nielson) hails from a tribe of female warriors who were killed off by an evil queen Gedren(Sandahl Bergman). Queen Gedren steals the orb the female warriors were protecting and uses it to destroy each town she passes by. Sonja goes on a hunt for Queen Gedren and later finds out that Gedren killed her parents. On her quest she reluctantly joins Kalidor(Arnold Schwarzenegger), an arrogant prince named Tarn(Ernie Reyes Jr.) and his bumbling idiotic servant, Falkon(Paul L. Smith). Together they go on a hunt for Queen Gedren and the orb. The acting is sub par and the action scenes are soso. I mean Briggite Neilson looks so emotionally distant. For someone who lost her whole family as well as her female comrades, Sonja doesn't look fazed at all. Arnold is playing his usual stoic role and Ernie Reyes Jr.... what an annoying snot-nosed brat he was in this movie! The moronic manservant Falkon had more personality than these guys. The action scenes are the only redeeming moments of the movie even though sometimes they fall flat. The scene where they fight the mechanical sea creature made me laugh till my ribs ached. The dialog is a hoot also. Its as if the screenwriter thought that nobody was going to take the movie seriously so he gave everybody stupid lines to work with. I can only recommend this movie to you if you like your epic movies extra campy. Anyone else don't bother. What sentiment does the writer express for the movie?&lt;/s&gt;&lt;/s&gt;positive</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</si>
  <si>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What sentiment does the writer express for the movie?</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</si>
  <si>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What sentiment does the writer express for the movie?&lt;/s&gt;&lt;/s&gt;negative</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</si>
  <si>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What sentiment does the writer express for the movie?&lt;/s&gt;&lt;/s&gt;positive</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</si>
  <si>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What sentiment does the writer express for the movie?</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</si>
  <si>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What sentiment does the writer express for the movie?&lt;/s&gt;&lt;/s&gt;negative</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</si>
  <si>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What sentiment does the writer express for the movie?&lt;/s&gt;&lt;/s&gt;positive</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</si>
  <si>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What sentiment does the writer express for the movie?</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</si>
  <si>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What sentiment does the writer express for the movie?&lt;/s&gt;&lt;/s&gt;negative</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</si>
  <si>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What sentiment does the writer express for the movie?&lt;/s&gt;&lt;/s&gt;positive</t>
  </si>
  <si>
    <t>Las Vegas is very funny and focuses on the substance.....&lt;br /&gt;&lt;br /&gt;The sets are amazing and the scenes outside are breathtaking; the characters are all very fun and cool.&lt;br /&gt;&lt;br /&gt;The women are a plus....&lt;br /&gt;&lt;br /&gt;Holly Sims is lovable as the daughter of James Caan who heads the security of the casino. While Josh Duhamel is very funny and lets face it, he looks like he can take down anyone.&lt;br /&gt;&lt;br /&gt;Vanessa Marcil and Nikki Cox add that special touch.&lt;br /&gt;&lt;br /&gt;The story lines are very fun and weird at times.&lt;br /&gt;&lt;br /&gt;You can easily just relax into this show and doesn't bring the heavy story lines like the other shows that rule the ratings... What sentiment does the writer express for the movie?</t>
  </si>
  <si>
    <t>Las Vegas is very funny and focuses on the substance.....&lt;br /&gt;&lt;br /&gt;The sets are amazing and the scenes outside are breathtaking; the characters are all very fun and cool.&lt;br /&gt;&lt;br /&gt;The women are a plus....&lt;br /&gt;&lt;br /&gt;Holly Sims is lovable as the daughter of James Caan who heads the security of the casino. While Josh Duhamel is very funny and lets face it, he looks like he can take down anyone.&lt;br /&gt;&lt;br /&gt;Vanessa Marcil and Nikki Cox add that special touch.&lt;br /&gt;&lt;br /&gt;The story lines are very fun and weird at times.&lt;br /&gt;&lt;br /&gt;You can easily just relax into this show and doesn't bring the heavy story lines like the other shows that rule the ratings... What sentiment does the writer express for the movie?&lt;/s&gt;&lt;/s&gt;negative</t>
  </si>
  <si>
    <t>Las Vegas is very funny and focuses on the substance.....&lt;br /&gt;&lt;br /&gt;The sets are amazing and the scenes outside are breathtaking; the characters are all very fun and cool.&lt;br /&gt;&lt;br /&gt;The women are a plus....&lt;br /&gt;&lt;br /&gt;Holly Sims is lovable as the daughter of James Caan who heads the security of the casino. While Josh Duhamel is very funny and lets face it, he looks like he can take down anyone.&lt;br /&gt;&lt;br /&gt;Vanessa Marcil and Nikki Cox add that special touch.&lt;br /&gt;&lt;br /&gt;The story lines are very fun and weird at times.&lt;br /&gt;&lt;br /&gt;You can easily just relax into this show and doesn't bring the heavy story lines like the other shows that rule the ratings... What sentiment does the writer express for the movie?&lt;/s&gt;&lt;/s&gt;positive</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</si>
  <si>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What sentiment does the writer express for the movie?</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</si>
  <si>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What sentiment does the writer express for the movie?&lt;/s&gt;&lt;/s&gt;negative</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</si>
  <si>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What sentiment does the writer express for the movie?&lt;/s&gt;&lt;/s&gt;positive</t>
  </si>
  <si>
    <t>What a script, what a story, what a mess! What sentiment does the writer express for the movie?</t>
  </si>
  <si>
    <t>What a script, what a story, what a mess! What sentiment does the writer express for the movie?&lt;/s&gt;&lt;/s&gt;negative</t>
  </si>
  <si>
    <t>What a script, what a story, what a mess! What sentiment does the writer express for the movie?&lt;/s&gt;&lt;/s&gt;positive</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</si>
  <si>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What sentiment does the writer express for the movie?</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</si>
  <si>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What sentiment does the writer express for the movie?&lt;/s&gt;&lt;/s&gt;negative</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</si>
  <si>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What sentiment does the writer express for the movie?&lt;/s&gt;&lt;/s&gt;positive</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</si>
  <si>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What sentiment does the writer express for the movie?</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</si>
  <si>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What sentiment does the writer express for the movie?&lt;/s&gt;&lt;/s&gt;negative</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</si>
  <si>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What sentiment does the writer express for the movie?&lt;/s&gt;&lt;/s&gt;positive</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</si>
  <si>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What sentiment does the writer express for the movie?</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</si>
  <si>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What sentiment does the writer express for the movie?&lt;/s&gt;&lt;/s&gt;negative</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</si>
  <si>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What sentiment does the writer express for the movie?&lt;/s&gt;&lt;/s&gt;positive</t>
  </si>
  <si>
    <t>Even if you're not a "theatre person," I highly recommend that you see this. Based off of a play of the same name by Christopher Bond (which, in turn, had been based off of an old London legend), Sondheim did a wonderful job bringing it to the musical theatre stage. The score is just amazing-- by far Sondheim's best, and probably one of the best scores written for a musical ever. The show was cast extremely well, my only complaint being of Betsy Joscelyn's portrayal of Johanna. It;s good, mind you, and she's a very versatile actress, but she just doesn't sing "Greenfinch and Linnet Bird" too well. But other than that, it's all phenomenal-- Angela Lansbury *made* the role of Mrs. Lovette, and she just does it so well. George Hearn was a good replacement for Len Cariou in the title role, and Ken Jennings gives a great performance as Tobias. The ending will give you chills. Top marks for a wonderful show. What sentiment does the writer express for the movie?</t>
  </si>
  <si>
    <t>Even if you're not a "theatre person," I highly recommend that you see this. Based off of a play of the same name by Christopher Bond (which, in turn, had been based off of an old London legend), Sondheim did a wonderful job bringing it to the musical theatre stage. The score is just amazing-- by far Sondheim's best, and probably one of the best scores written for a musical ever. The show was cast extremely well, my only complaint being of Betsy Joscelyn's portrayal of Johanna. It;s good, mind you, and she's a very versatile actress, but she just doesn't sing "Greenfinch and Linnet Bird" too well. But other than that, it's all phenomenal-- Angela Lansbury *made* the role of Mrs. Lovette, and she just does it so well. George Hearn was a good replacement for Len Cariou in the title role, and Ken Jennings gives a great performance as Tobias. The ending will give you chills. Top marks for a wonderful show. What sentiment does the writer express for the movie?&lt;/s&gt;&lt;/s&gt;negative</t>
  </si>
  <si>
    <t>Even if you're not a "theatre person," I highly recommend that you see this. Based off of a play of the same name by Christopher Bond (which, in turn, had been based off of an old London legend), Sondheim did a wonderful job bringing it to the musical theatre stage. The score is just amazing-- by far Sondheim's best, and probably one of the best scores written for a musical ever. The show was cast extremely well, my only complaint being of Betsy Joscelyn's portrayal of Johanna. It;s good, mind you, and she's a very versatile actress, but she just doesn't sing "Greenfinch and Linnet Bird" too well. But other than that, it's all phenomenal-- Angela Lansbury *made* the role of Mrs. Lovette, and she just does it so well. George Hearn was a good replacement for Len Cariou in the title role, and Ken Jennings gives a great performance as Tobias. The ending will give you chills. Top marks for a wonderful show. What sentiment does the writer express for the movie?&lt;/s&gt;&lt;/s&gt;positive</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</si>
  <si>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 What sentiment does the writer express for the movie?</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</si>
  <si>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 What sentiment does the writer express for the movie?&lt;/s&gt;&lt;/s&gt;negative</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</si>
  <si>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 What sentiment does the writer express for the movie?&lt;/s&gt;&lt;/s&gt;positive</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</si>
  <si>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 What sentiment does the writer express for the movie?</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</si>
  <si>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 What sentiment does the writer express for the movie?&lt;/s&gt;&lt;/s&gt;negative</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</si>
  <si>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 What sentiment does the writer express for the movie?&lt;/s&gt;&lt;/s&gt;positive</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</si>
  <si>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What sentiment does the writer express for the movie?</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</si>
  <si>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What sentiment does the writer express for the movie?&lt;/s&gt;&lt;/s&gt;negative</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</si>
  <si>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What sentiment does the writer express for the movie?&lt;/s&gt;&lt;/s&gt;positive</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</si>
  <si>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What sentiment does the writer express for the movie?</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</si>
  <si>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What sentiment does the writer express for the movie?&lt;/s&gt;&lt;/s&gt;negative</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</si>
  <si>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What sentiment does the writer express for the movie?&lt;/s&gt;&lt;/s&gt;positive</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</si>
  <si>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What sentiment does the writer express for the movie?</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</si>
  <si>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What sentiment does the writer express for the movie?&lt;/s&gt;&lt;/s&gt;negative</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</si>
  <si>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What sentiment does the writer express for the movie?&lt;/s&gt;&lt;/s&gt;positive</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</si>
  <si>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What sentiment does the writer express for the movie?</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</si>
  <si>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What sentiment does the writer express for the movie?&lt;/s&gt;&lt;/s&gt;negative</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</si>
  <si>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What sentiment does the writer express for the movie?&lt;/s&gt;&lt;/s&gt;positive</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</si>
  <si>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 What sentiment does the writer express for the movie?</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</si>
  <si>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 What sentiment does the writer express for the movie?&lt;/s&gt;&lt;/s&gt;negative</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</si>
  <si>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 What sentiment does the writer express for the movie?&lt;/s&gt;&lt;/s&gt;positive</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</si>
  <si>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What sentiment does the writer express for the movie?</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</si>
  <si>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What sentiment does the writer express for the movie?&lt;/s&gt;&lt;/s&gt;negative</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</si>
  <si>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What sentiment does the writer express for the movie?&lt;/s&gt;&lt;/s&gt;positive</t>
  </si>
  <si>
    <t>Just as the whole cast and crew knows f*** all about film making.&lt;br /&gt;&lt;br /&gt;This film concerns the adventures and predicaments of a modern day cockney vampire assassin, and an age old spat with her seemingly jaded vampire lover. That plot in itself reeks of clich√©s and promises of boredom when on as small a scale a film as this, and that's exactly what you get.&lt;br /&gt;&lt;br /&gt;First off let me say that I by no means dismiss films because they are B movies, in fact some of my favourite films are B movies such as Jesus Christ: Vampire Hunter, but this one misses the mark by a mile.&lt;br /&gt;&lt;br /&gt;Anyone with any knowledge of small budget films will know that the acting is rarely gripping and emotional, but Razor Blade Smile creates a whole new dimension of hamming it up on screen. Some of the so called acting is just indescribably bad, with characters spewing cheesy one liners that fall flat, and discourse expressing about as much emotion and conviction as the terminator after a couple of horse tranquillisers.&lt;br /&gt;&lt;br /&gt;A vast portion of the film is also taken up by the vampiric characters, the protagonist in particular, unnecessarily flapping their mouths, showing off their ridiculously large vampire teeth and exhaling very loudly. It literally must happen in almost every scene at least once, and quickly became annoying and pointless, as if that many looks of slack jawed supposedly scary vampire faces were used to merely fill a little bit of time and pad out the rest of this turd sandwich of a film.&lt;br /&gt;&lt;br /&gt;Contrary to what some of the other reviewers believe on here, I feel this film (the director in particular) is really trying to take this film seriously in many parts. The sheer number of overly dramatic action shots and extreme close-ups seems to indicate to me that the director really wanted people to feel this film and make it legitimate to its genre and not spoof it, and he fails miserably. The attempts at supposedly tasteful sex scenes come out as comic and silly and the action sequences are sometimes just... What sentiment does the writer express for the movie?</t>
  </si>
  <si>
    <t>Just as the whole cast and crew knows f*** all about film making.&lt;br /&gt;&lt;br /&gt;This film concerns the adventures and predicaments of a modern day cockney vampire assassin, and an age old spat with her seemingly jaded vampire lover. That plot in itself reeks of clich√©s and promises of boredom when on as small a scale a film as this, and that's exactly what you get.&lt;br /&gt;&lt;br /&gt;First off let me say that I by no means dismiss films because they are B movies, in fact some of my favourite films are B movies such as Jesus Christ: Vampire Hunter, but this one misses the mark by a mile.&lt;br /&gt;&lt;br /&gt;Anyone with any knowledge of small budget films will know that the acting is rarely gripping and emotional, but Razor Blade Smile creates a whole new dimension of hamming it up on screen. Some of the so called acting is just indescribably bad, with characters spewing cheesy one liners that fall flat, and discourse expressing about as much emotion and conviction as the terminator after a couple of horse tranquillisers.&lt;br /&gt;&lt;br /&gt;A vast portion of the film is also taken up by the vampiric characters, the protagonist in particular, unnecessarily flapping their mouths, showing off their ridiculously large vampire teeth and exhaling very loudly. It literally must happen in almost every scene at least once, and quickly became annoying and pointless, as if that many looks of slack jawed supposedly scary vampire faces were used to merely fill a little bit of time and pad out the rest of this turd sandwich of a film.&lt;br /&gt;&lt;br /&gt;Contrary to what some of the other reviewers believe on here, I feel this film (the director in particular) is really trying to take this film seriously in many parts. The sheer number of overly dramatic action shots and extreme close-ups seems to indicate to me that the director really wanted people to feel this film and make it legitimate to its genre and not spoof it, and he fails miserably. The attempts at supposedly tasteful sex scenes come out as comic and silly and the action sequences are sometimes just... What sentiment does the writer express for the movie?&lt;/s&gt;&lt;/s&gt;negative</t>
  </si>
  <si>
    <t>Just as the whole cast and crew knows f*** all about film making.&lt;br /&gt;&lt;br /&gt;This film concerns the adventures and predicaments of a modern day cockney vampire assassin, and an age old spat with her seemingly jaded vampire lover. That plot in itself reeks of clich√©s and promises of boredom when on as small a scale a film as this, and that's exactly what you get.&lt;br /&gt;&lt;br /&gt;First off let me say that I by no means dismiss films because they are B movies, in fact some of my favourite films are B movies such as Jesus Christ: Vampire Hunter, but this one misses the mark by a mile.&lt;br /&gt;&lt;br /&gt;Anyone with any knowledge of small budget films will know that the acting is rarely gripping and emotional, but Razor Blade Smile creates a whole new dimension of hamming it up on screen. Some of the so called acting is just indescribably bad, with characters spewing cheesy one liners that fall flat, and discourse expressing about as much emotion and conviction as the terminator after a couple of horse tranquillisers.&lt;br /&gt;&lt;br /&gt;A vast portion of the film is also taken up by the vampiric characters, the protagonist in particular, unnecessarily flapping their mouths, showing off their ridiculously large vampire teeth and exhaling very loudly. It literally must happen in almost every scene at least once, and quickly became annoying and pointless, as if that many looks of slack jawed supposedly scary vampire faces were used to merely fill a little bit of time and pad out the rest of this turd sandwich of a film.&lt;br /&gt;&lt;br /&gt;Contrary to what some of the other reviewers believe on here, I feel this film (the director in particular) is really trying to take this film seriously in many parts. The sheer number of overly dramatic action shots and extreme close-ups seems to indicate to me that the director really wanted people to feel this film and make it legitimate to its genre and not spoof it, and he fails miserably. The attempts at supposedly tasteful sex scenes come out as comic and silly and the action sequences are sometimes just... What sentiment does the writer express for the movie?&lt;/s&gt;&lt;/s&gt;positive</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</si>
  <si>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What sentiment does the writer express for the movie?</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</si>
  <si>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What sentiment does the writer express for the movie?&lt;/s&gt;&lt;/s&gt;negative</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</si>
  <si>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What sentiment does the writer express for the movie?&lt;/s&gt;&lt;/s&gt;positive</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</si>
  <si>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What sentiment does the writer express for the movie?</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</si>
  <si>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What sentiment does the writer express for the movie?&lt;/s&gt;&lt;/s&gt;negative</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</si>
  <si>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What sentiment does the writer express for the movie?&lt;/s&gt;&lt;/s&gt;positive</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</si>
  <si>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What sentiment does the writer express for the movie?</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</si>
  <si>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What sentiment does the writer express for the movie?&lt;/s&gt;&lt;/s&gt;negative</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</si>
  <si>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What sentiment does the writer express for the movie?&lt;/s&gt;&lt;/s&gt;positive</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</si>
  <si>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What sentiment does the writer express for the movie?</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</si>
  <si>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What sentiment does the writer express for the movie?&lt;/s&gt;&lt;/s&gt;negative</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</si>
  <si>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What sentiment does the writer express for the movie?&lt;/s&gt;&lt;/s&gt;positive</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</si>
  <si>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What sentiment does the writer express for the movie?</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</si>
  <si>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What sentiment does the writer express for the movie?&lt;/s&gt;&lt;/s&gt;negative</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</si>
  <si>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What sentiment does the writer express for the movie?&lt;/s&gt;&lt;/s&gt;positive</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</si>
  <si>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What sentiment does the writer express for the movie?</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</si>
  <si>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What sentiment does the writer express for the movie?&lt;/s&gt;&lt;/s&gt;negative</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</si>
  <si>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What sentiment does the writer express for the movie?&lt;/s&gt;&lt;/s&gt;positive</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</si>
  <si>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What sentiment does the writer express for the movie?</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</si>
  <si>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What sentiment does the writer express for the movie?&lt;/s&gt;&lt;/s&gt;negative</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</si>
  <si>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What sentiment does the writer express for the movie?&lt;/s&gt;&lt;/s&gt;positive</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</si>
  <si>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What sentiment does the writer express for the movie?</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</si>
  <si>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What sentiment does the writer express for the movie?&lt;/s&gt;&lt;/s&gt;negative</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</si>
  <si>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What sentiment does the writer express for the movie?&lt;/s&gt;&lt;/s&gt;positive</t>
  </si>
  <si>
    <t>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 What sentiment does the writer express for the movie?</t>
  </si>
  <si>
    <t>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 What sentiment does the writer express for the movie?&lt;/s&gt;&lt;/s&gt;negative</t>
  </si>
  <si>
    <t>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 What sentiment does the writer express for the movie?&lt;/s&gt;&lt;/s&gt;positive</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</si>
  <si>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What sentiment does the writer express for the movie?</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</si>
  <si>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What sentiment does the writer express for the movie?&lt;/s&gt;&lt;/s&gt;negative</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</si>
  <si>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What sentiment does the writer express for the movie?&lt;/s&gt;&lt;/s&gt;positive</t>
  </si>
  <si>
    <t>This movie is definitely a case of style over substance but the style is good and certainly more than unique on its own to make "The Cell" a memorable and above average movie.&lt;br /&gt;&lt;br /&gt;"The Cell" is beautifully looking with impressive sets, costumes and make-up. Yes, it's real eye candy to watch all. The movie has some perfectly 'dreamy' sequences that are certainly odd but also very beautiful and imaginative to look at. This movie is a perfect mix of an art-house type of movie and a typical Hollywood-thriller, that is accessible to both fans of the genre.&lt;br /&gt;&lt;br /&gt;The story itself is pretty far fetched and doesn't always make sense. Because of that the movie isn't always pleasant and likable to watch but like I mentioned before, the style compensates for this. The style makes you keep watching till the end and provides the best moments of the movie.&lt;br /&gt;&lt;br /&gt;Vincent D'Onofrio is unforgettable as the serial-killer with a twisted mind. Vincent D'Onofrio is really underused as an actor and this movie shows his talent once more. I'm not particularly happy about the casting of Jennifer Lopez. I know that she can act in some of her movies but she really wasn't suitable to play the main character in this movie. Her character wasn't strong enough and she was overshadowed by Vincent D'Onofrio and Vince Vaughn. Still I felt that Vince Vaughn was also miscast in this movie. He didn't fit the role well enough and no, I'm not saying that because I'm used of seeing him only in comedies now days. The rest of the supporting cast is good and still give the movie a certain degree of credibility.&lt;br /&gt;&lt;br /&gt;The musical score by Howard Shore was also surprising good and was sort of "Se7en" like at times. It suited the movie well and gave some of the scene's some extra mood and atmosphere.&lt;br /&gt;&lt;br /&gt;It's a far from perfect movie and the concept is far fetched and not always handled in the right way. Still "The Cell" is a perfectly watchable movie and perhaps even a bit of a must see, due to its style, originality and... What sentiment does the writer express for the movie?</t>
  </si>
  <si>
    <t>This movie is definitely a case of style over substance but the style is good and certainly more than unique on its own to make "The Cell" a memorable and above average movie.&lt;br /&gt;&lt;br /&gt;"The Cell" is beautifully looking with impressive sets, costumes and make-up. Yes, it's real eye candy to watch all. The movie has some perfectly 'dreamy' sequences that are certainly odd but also very beautiful and imaginative to look at. This movie is a perfect mix of an art-house type of movie and a typical Hollywood-thriller, that is accessible to both fans of the genre.&lt;br /&gt;&lt;br /&gt;The story itself is pretty far fetched and doesn't always make sense. Because of that the movie isn't always pleasant and likable to watch but like I mentioned before, the style compensates for this. The style makes you keep watching till the end and provides the best moments of the movie.&lt;br /&gt;&lt;br /&gt;Vincent D'Onofrio is unforgettable as the serial-killer with a twisted mind. Vincent D'Onofrio is really underused as an actor and this movie shows his talent once more. I'm not particularly happy about the casting of Jennifer Lopez. I know that she can act in some of her movies but she really wasn't suitable to play the main character in this movie. Her character wasn't strong enough and she was overshadowed by Vincent D'Onofrio and Vince Vaughn. Still I felt that Vince Vaughn was also miscast in this movie. He didn't fit the role well enough and no, I'm not saying that because I'm used of seeing him only in comedies now days. The rest of the supporting cast is good and still give the movie a certain degree of credibility.&lt;br /&gt;&lt;br /&gt;The musical score by Howard Shore was also surprising good and was sort of "Se7en" like at times. It suited the movie well and gave some of the scene's some extra mood and atmosphere.&lt;br /&gt;&lt;br /&gt;It's a far from perfect movie and the concept is far fetched and not always handled in the right way. Still "The Cell" is a perfectly watchable movie and perhaps even a bit of a must see, due to its style, originality and... What sentiment does the writer express for the movie?&lt;/s&gt;&lt;/s&gt;negative</t>
  </si>
  <si>
    <t>This movie is definitely a case of style over substance but the style is good and certainly more than unique on its own to make "The Cell" a memorable and above average movie.&lt;br /&gt;&lt;br /&gt;"The Cell" is beautifully looking with impressive sets, costumes and make-up. Yes, it's real eye candy to watch all. The movie has some perfectly 'dreamy' sequences that are certainly odd but also very beautiful and imaginative to look at. This movie is a perfect mix of an art-house type of movie and a typical Hollywood-thriller, that is accessible to both fans of the genre.&lt;br /&gt;&lt;br /&gt;The story itself is pretty far fetched and doesn't always make sense. Because of that the movie isn't always pleasant and likable to watch but like I mentioned before, the style compensates for this. The style makes you keep watching till the end and provides the best moments of the movie.&lt;br /&gt;&lt;br /&gt;Vincent D'Onofrio is unforgettable as the serial-killer with a twisted mind. Vincent D'Onofrio is really underused as an actor and this movie shows his talent once more. I'm not particularly happy about the casting of Jennifer Lopez. I know that she can act in some of her movies but she really wasn't suitable to play the main character in this movie. Her character wasn't strong enough and she was overshadowed by Vincent D'Onofrio and Vince Vaughn. Still I felt that Vince Vaughn was also miscast in this movie. He didn't fit the role well enough and no, I'm not saying that because I'm used of seeing him only in comedies now days. The rest of the supporting cast is good and still give the movie a certain degree of credibility.&lt;br /&gt;&lt;br /&gt;The musical score by Howard Shore was also surprising good and was sort of "Se7en" like at times. It suited the movie well and gave some of the scene's some extra mood and atmosphere.&lt;br /&gt;&lt;br /&gt;It's a far from perfect movie and the concept is far fetched and not always handled in the right way. Still "The Cell" is a perfectly watchable movie and perhaps even a bit of a must see, due to its style, originality and... What sentiment does the writer express for the movie?&lt;/s&gt;&lt;/s&gt;positive</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</si>
  <si>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What sentiment does the writer express for the movie?</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</si>
  <si>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What sentiment does the writer express for the movie?&lt;/s&gt;&lt;/s&gt;negative</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</si>
  <si>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What sentiment does the writer express for the movie?&lt;/s&gt;&lt;/s&gt;positive</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</si>
  <si>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What sentiment does the writer express for the movie?</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</si>
  <si>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What sentiment does the writer express for the movie?&lt;/s&gt;&lt;/s&gt;negative</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</si>
  <si>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What sentiment does the writer express for the movie?&lt;/s&gt;&lt;/s&gt;positive</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</si>
  <si>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What sentiment does the writer express for the movie?</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</si>
  <si>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What sentiment does the writer express for the movie?&lt;/s&gt;&lt;/s&gt;negative</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</si>
  <si>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What sentiment does the writer express for the movie?&lt;/s&gt;&lt;/s&gt;positive</t>
  </si>
  <si>
    <t>Betty is as an understudy in a production of Verdi's Macbeth who is asked to go on when the diva is hurt in a car accident. However, in the grand tradition of "The Scottish Play", the production seems cursed with problems, not least of which is some madman slicing up the crew. Unfortunately for Betty, the killer seems to have special plans for her ...&lt;br /&gt;&lt;br /&gt;This is one of several must-see Argento mad-slasher flicks, in this instance primarily for the extraordinary photography by the great British cameraman Ronnie Taylor. I haven't measured it, but I reckon around two-thirds of the shots in this film involve either pans, dollies, tracking or cranes - the sheer amount of camera movement is just astonishing and makes the movie ten times more exciting than a standard thriller. The imagery is wild and dizzying - closeups of the heroine's eyes forced open with nails, a swooping glide around an opera house from a raven's point of view, shots of the killer's brain squirming, a bullet fired through a peephole, a swallowed chain dug out of a victim's trachea. Conceptually it's just amazing and could only be realised by this director. The movie isn't without some shortcomings though; the cast are variable at best - Marsillach and Barberini are both a bit shaky (and his dubbing in the English version is appalling, even by Italian standards), although Argento regular Nicolodi is fun and Charleson gives a thoughtful performance in a role that is more than a little autobiographical (a horror director much maligned for his remoteness and reliance on technique). The material is a nice three-way mix of The Phantom Of The Opera, Shakespeare and slasher flick, scripted by Argento and his usual collaborator, Franco Ferrini, with shifty suspects galore and the usual disdain for boring expository scenes to explain what's actually going on. Full of all sorts of different music - Brian Eno, Claudio Simonetti, Bill Wyman, Puccini, and of course, Verdi. The scenes in the beautiful opera-house were shot at the Teatro Regio in... What sentiment does the writer express for the movie?</t>
  </si>
  <si>
    <t>Betty is as an understudy in a production of Verdi's Macbeth who is asked to go on when the diva is hurt in a car accident. However, in the grand tradition of "The Scottish Play", the production seems cursed with problems, not least of which is some madman slicing up the crew. Unfortunately for Betty, the killer seems to have special plans for her ...&lt;br /&gt;&lt;br /&gt;This is one of several must-see Argento mad-slasher flicks, in this instance primarily for the extraordinary photography by the great British cameraman Ronnie Taylor. I haven't measured it, but I reckon around two-thirds of the shots in this film involve either pans, dollies, tracking or cranes - the sheer amount of camera movement is just astonishing and makes the movie ten times more exciting than a standard thriller. The imagery is wild and dizzying - closeups of the heroine's eyes forced open with nails, a swooping glide around an opera house from a raven's point of view, shots of the killer's brain squirming, a bullet fired through a peephole, a swallowed chain dug out of a victim's trachea. Conceptually it's just amazing and could only be realised by this director. The movie isn't without some shortcomings though; the cast are variable at best - Marsillach and Barberini are both a bit shaky (and his dubbing in the English version is appalling, even by Italian standards), although Argento regular Nicolodi is fun and Charleson gives a thoughtful performance in a role that is more than a little autobiographical (a horror director much maligned for his remoteness and reliance on technique). The material is a nice three-way mix of The Phantom Of The Opera, Shakespeare and slasher flick, scripted by Argento and his usual collaborator, Franco Ferrini, with shifty suspects galore and the usual disdain for boring expository scenes to explain what's actually going on. Full of all sorts of different music - Brian Eno, Claudio Simonetti, Bill Wyman, Puccini, and of course, Verdi. The scenes in the beautiful opera-house were shot at the Teatro Regio in... What sentiment does the writer express for the movie?&lt;/s&gt;&lt;/s&gt;negative</t>
  </si>
  <si>
    <t>Betty is as an understudy in a production of Verdi's Macbeth who is asked to go on when the diva is hurt in a car accident. However, in the grand tradition of "The Scottish Play", the production seems cursed with problems, not least of which is some madman slicing up the crew. Unfortunately for Betty, the killer seems to have special plans for her ...&lt;br /&gt;&lt;br /&gt;This is one of several must-see Argento mad-slasher flicks, in this instance primarily for the extraordinary photography by the great British cameraman Ronnie Taylor. I haven't measured it, but I reckon around two-thirds of the shots in this film involve either pans, dollies, tracking or cranes - the sheer amount of camera movement is just astonishing and makes the movie ten times more exciting than a standard thriller. The imagery is wild and dizzying - closeups of the heroine's eyes forced open with nails, a swooping glide around an opera house from a raven's point of view, shots of the killer's brain squirming, a bullet fired through a peephole, a swallowed chain dug out of a victim's trachea. Conceptually it's just amazing and could only be realised by this director. The movie isn't without some shortcomings though; the cast are variable at best - Marsillach and Barberini are both a bit shaky (and his dubbing in the English version is appalling, even by Italian standards), although Argento regular Nicolodi is fun and Charleson gives a thoughtful performance in a role that is more than a little autobiographical (a horror director much maligned for his remoteness and reliance on technique). The material is a nice three-way mix of The Phantom Of The Opera, Shakespeare and slasher flick, scripted by Argento and his usual collaborator, Franco Ferrini, with shifty suspects galore and the usual disdain for boring expository scenes to explain what's actually going on. Full of all sorts of different music - Brian Eno, Claudio Simonetti, Bill Wyman, Puccini, and of course, Verdi. The scenes in the beautiful opera-house were shot at the Teatro Regio in... What sentiment does the writer express for the movie?&lt;/s&gt;&lt;/s&gt;positive</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</si>
  <si>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What sentiment does the writer express for the movie?</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</si>
  <si>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What sentiment does the writer express for the movie?&lt;/s&gt;&lt;/s&gt;negative</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</si>
  <si>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What sentiment does the writer express for the movie?&lt;/s&gt;&lt;/s&gt;positive</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</si>
  <si>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What sentiment does the writer express for the movie?</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</si>
  <si>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What sentiment does the writer express for the movie?&lt;/s&gt;&lt;/s&gt;negative</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</si>
  <si>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What sentiment does the writer express for the movie?&lt;/s&gt;&lt;/s&gt;positive</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</si>
  <si>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What sentiment does the writer express for the movie?</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</si>
  <si>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What sentiment does the writer express for the movie?&lt;/s&gt;&lt;/s&gt;negative</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</si>
  <si>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What sentiment does the writer express for the movie?&lt;/s&gt;&lt;/s&gt;positive</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</si>
  <si>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What sentiment does the writer express for the movie?</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</si>
  <si>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What sentiment does the writer express for the movie?&lt;/s&gt;&lt;/s&gt;negative</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</si>
  <si>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What sentiment does the writer express for the movie?&lt;/s&gt;&lt;/s&gt;positive</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</si>
  <si>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What sentiment does the writer express for the movie?</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</si>
  <si>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What sentiment does the writer express for the movie?&lt;/s&gt;&lt;/s&gt;negative</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</si>
  <si>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What sentiment does the writer express for the movie?&lt;/s&gt;&lt;/s&gt;positive</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</si>
  <si>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What sentiment does the writer express for the movie?</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</si>
  <si>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What sentiment does the writer express for the movie?&lt;/s&gt;&lt;/s&gt;negative</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</si>
  <si>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What sentiment does the writer express for the movie?&lt;/s&gt;&lt;/s&gt;positive</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</si>
  <si>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What sentiment does the writer express for the movie?</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</si>
  <si>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What sentiment does the writer express for the movie?&lt;/s&gt;&lt;/s&gt;negative</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</si>
  <si>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What sentiment does the writer express for the movie?&lt;/s&gt;&lt;/s&gt;positive</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</si>
  <si>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What sentiment does the writer express for the movie?</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</si>
  <si>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What sentiment does the writer express for the movie?&lt;/s&gt;&lt;/s&gt;negative</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</si>
  <si>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What sentiment does the writer express for the movie?&lt;/s&gt;&lt;/s&gt;positive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</si>
  <si>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What sentiment does the writer express for the movie?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</si>
  <si>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What sentiment does the writer express for the movie?&lt;/s&gt;&lt;/s&gt;negative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</si>
  <si>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What sentiment does the writer express for the movie?&lt;/s&gt;&lt;/s&gt;positive</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</si>
  <si>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What sentiment does the writer express for the movie?</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</si>
  <si>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What sentiment does the writer express for the movie?&lt;/s&gt;&lt;/s&gt;negative</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</si>
  <si>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What sentiment does the writer express for the movie?&lt;/s&gt;&lt;/s&gt;positive</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</si>
  <si>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What sentiment does the writer express for the movie?</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</si>
  <si>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What sentiment does the writer express for the movie?&lt;/s&gt;&lt;/s&gt;negative</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</si>
  <si>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What sentiment does the writer express for the movie?&lt;/s&gt;&lt;/s&gt;positive</t>
  </si>
  <si>
    <t>Bad sequels.....this one's a real one! When the first movie was very very bad, you have to be fool to make a sequel.....Worse actors, worse scenario,worse special effects,worse movie!!! This is history! Bad history! I give it 0 and a half (for laughs) out of *****. What sentiment does the writer express for the movie?</t>
  </si>
  <si>
    <t>Bad sequels.....this one's a real one! When the first movie was very very bad, you have to be fool to make a sequel.....Worse actors, worse scenario,worse special effects,worse movie!!! This is history! Bad history! I give it 0 and a half (for laughs) out of *****. What sentiment does the writer express for the movie?&lt;/s&gt;&lt;/s&gt;negative</t>
  </si>
  <si>
    <t>Bad sequels.....this one's a real one! When the first movie was very very bad, you have to be fool to make a sequel.....Worse actors, worse scenario,worse special effects,worse movie!!! This is history! Bad history! I give it 0 and a half (for laughs) out of *****. What sentiment does the writer express for the movie?&lt;/s&gt;&lt;/s&gt;positive</t>
  </si>
  <si>
    <t>I have not read the novel from which the film is based on. So I cannot comment on what is missing or if there were changes made.&lt;br /&gt;&lt;br /&gt;As I stated above, I had a wonderful experience watching THE KITE RUNNER.. I find that when I see films about other cultures than ours here in the USA,I learn how other peoples live &amp; exist.&lt;br /&gt;&lt;br /&gt;The actors in this movie are from Afghanistan &amp; other countries in that area. There are 3 young children in this near epic movie in there first roles, They were marvelous.&lt;br /&gt;&lt;br /&gt;The scenes that was supposedly in Kabul were shot in various parts of China, I assume that the area is similar to the actual places in the book.&lt;br /&gt;&lt;br /&gt;Mark Foster directed &amp; he did FINDING NEVRRLAND, he has created the same magic here.&lt;br /&gt;&lt;br /&gt;All aspects of production are first rate.&lt;br /&gt;&lt;br /&gt;I found this a better movie than those nominated &amp; won Oscars.&lt;br /&gt;&lt;br /&gt;The film is sub-titled , it is very clear to read. It has a proper PG-13 rating. SPOILER ALERT--- The child rape scene is very well handled.&lt;br /&gt;&lt;br /&gt;I cannot however give this a 4 star rating as the general plot &amp; story line we have seen many, many times, Non-the-less this is a very worthwhile movie to watch..&lt;br /&gt;&lt;br /&gt;Ratings: ***1/2 (out of 4) 95 points (out of 100) IMDb 9 (out of 10) What sentiment does the writer express for the movie?</t>
  </si>
  <si>
    <t>I have not read the novel from which the film is based on. So I cannot comment on what is missing or if there were changes made.&lt;br /&gt;&lt;br /&gt;As I stated above, I had a wonderful experience watching THE KITE RUNNER.. I find that when I see films about other cultures than ours here in the USA,I learn how other peoples live &amp; exist.&lt;br /&gt;&lt;br /&gt;The actors in this movie are from Afghanistan &amp; other countries in that area. There are 3 young children in this near epic movie in there first roles, They were marvelous.&lt;br /&gt;&lt;br /&gt;The scenes that was supposedly in Kabul were shot in various parts of China, I assume that the area is similar to the actual places in the book.&lt;br /&gt;&lt;br /&gt;Mark Foster directed &amp; he did FINDING NEVRRLAND, he has created the same magic here.&lt;br /&gt;&lt;br /&gt;All aspects of production are first rate.&lt;br /&gt;&lt;br /&gt;I found this a better movie than those nominated &amp; won Oscars.&lt;br /&gt;&lt;br /&gt;The film is sub-titled , it is very clear to read. It has a proper PG-13 rating. SPOILER ALERT--- The child rape scene is very well handled.&lt;br /&gt;&lt;br /&gt;I cannot however give this a 4 star rating as the general plot &amp; story line we have seen many, many times, Non-the-less this is a very worthwhile movie to watch..&lt;br /&gt;&lt;br /&gt;Ratings: ***1/2 (out of 4) 95 points (out of 100) IMDb 9 (out of 10) What sentiment does the writer express for the movie?&lt;/s&gt;&lt;/s&gt;negative</t>
  </si>
  <si>
    <t>I have not read the novel from which the film is based on. So I cannot comment on what is missing or if there were changes made.&lt;br /&gt;&lt;br /&gt;As I stated above, I had a wonderful experience watching THE KITE RUNNER.. I find that when I see films about other cultures than ours here in the USA,I learn how other peoples live &amp; exist.&lt;br /&gt;&lt;br /&gt;The actors in this movie are from Afghanistan &amp; other countries in that area. There are 3 young children in this near epic movie in there first roles, They were marvelous.&lt;br /&gt;&lt;br /&gt;The scenes that was supposedly in Kabul were shot in various parts of China, I assume that the area is similar to the actual places in the book.&lt;br /&gt;&lt;br /&gt;Mark Foster directed &amp; he did FINDING NEVRRLAND, he has created the same magic here.&lt;br /&gt;&lt;br /&gt;All aspects of production are first rate.&lt;br /&gt;&lt;br /&gt;I found this a better movie than those nominated &amp; won Oscars.&lt;br /&gt;&lt;br /&gt;The film is sub-titled , it is very clear to read. It has a proper PG-13 rating. SPOILER ALERT--- The child rape scene is very well handled.&lt;br /&gt;&lt;br /&gt;I cannot however give this a 4 star rating as the general plot &amp; story line we have seen many, many times, Non-the-less this is a very worthwhile movie to watch..&lt;br /&gt;&lt;br /&gt;Ratings: ***1/2 (out of 4) 95 points (out of 100) IMDb 9 (out of 10) What sentiment does the writer express for the movie?&lt;/s&gt;&lt;/s&gt;positive</t>
  </si>
  <si>
    <t>When going to see Rendition, I was expecting an exciting film on a controversial topic with big-name actors. I was not expecting a film that was so engrossing, exciting, poetic, and sad that picked me up from the very beginning and didn't let me go, even after I left the theater. A word of advice to anyone who hasn't seen it yet, don't let your politics come in the way of enjoying (or not enjoying) this film. Take it for what it is. I saw this with my conservative Jewish family (I'm the black sheep, the pseudo-liberal college student) and I thought they would write it off as "liberal propaganda". Instead, they said it was a great film with excellent performances (they like to fancy themselves film critics).&lt;br /&gt;&lt;br /&gt;It's sad that a movie like this has to be marketed by its Oscar-affiliated actors, while leaving out the constantly underrated Sarsgaard as well as new talent like the truly excellent Metwally. The entire cast gave good performances, with some standing out much more than others; my only problem with it was that there was a lot going on which didn't allow for much screen time for each of the characters. In fact, I felt like the "sub-plot" with Fatima and Khalid was just as prominent on screen as Anwar's part of the story.&lt;br /&gt;&lt;br /&gt;The characters all have the potential to fall into stereotypes, but the actors do a good enough job to give them depth with the little screen time they have. Streep is truly terrific, as a heartless senator, and as much as I don't want to see the actress in such a terrible role its impossible not to believe her. Gyllenhaal, who will probably be one of the Oscar nods for this movie, seems a bit unsure in his role at times. H's trying to portray his inner conflict but usually just comes off like he either forgot his lines or he doesn't know how he should feel. Sarsgaard gave an excellent performance; his unforgettable confrontation with Streep is easily one of the best parts of the movie. Metwally, again, was terrific, and I hope to see him in more mainstream films.... What sentiment does the writer express for the movie?</t>
  </si>
  <si>
    <t>When going to see Rendition, I was expecting an exciting film on a controversial topic with big-name actors. I was not expecting a film that was so engrossing, exciting, poetic, and sad that picked me up from the very beginning and didn't let me go, even after I left the theater. A word of advice to anyone who hasn't seen it yet, don't let your politics come in the way of enjoying (or not enjoying) this film. Take it for what it is. I saw this with my conservative Jewish family (I'm the black sheep, the pseudo-liberal college student) and I thought they would write it off as "liberal propaganda". Instead, they said it was a great film with excellent performances (they like to fancy themselves film critics).&lt;br /&gt;&lt;br /&gt;It's sad that a movie like this has to be marketed by its Oscar-affiliated actors, while leaving out the constantly underrated Sarsgaard as well as new talent like the truly excellent Metwally. The entire cast gave good performances, with some standing out much more than others; my only problem with it was that there was a lot going on which didn't allow for much screen time for each of the characters. In fact, I felt like the "sub-plot" with Fatima and Khalid was just as prominent on screen as Anwar's part of the story.&lt;br /&gt;&lt;br /&gt;The characters all have the potential to fall into stereotypes, but the actors do a good enough job to give them depth with the little screen time they have. Streep is truly terrific, as a heartless senator, and as much as I don't want to see the actress in such a terrible role its impossible not to believe her. Gyllenhaal, who will probably be one of the Oscar nods for this movie, seems a bit unsure in his role at times. H's trying to portray his inner conflict but usually just comes off like he either forgot his lines or he doesn't know how he should feel. Sarsgaard gave an excellent performance; his unforgettable confrontation with Streep is easily one of the best parts of the movie. Metwally, again, was terrific, and I hope to see him in more mainstream films.... What sentiment does the writer express for the movie?&lt;/s&gt;&lt;/s&gt;negative</t>
  </si>
  <si>
    <t>When going to see Rendition, I was expecting an exciting film on a controversial topic with big-name actors. I was not expecting a film that was so engrossing, exciting, poetic, and sad that picked me up from the very beginning and didn't let me go, even after I left the theater. A word of advice to anyone who hasn't seen it yet, don't let your politics come in the way of enjoying (or not enjoying) this film. Take it for what it is. I saw this with my conservative Jewish family (I'm the black sheep, the pseudo-liberal college student) and I thought they would write it off as "liberal propaganda". Instead, they said it was a great film with excellent performances (they like to fancy themselves film critics).&lt;br /&gt;&lt;br /&gt;It's sad that a movie like this has to be marketed by its Oscar-affiliated actors, while leaving out the constantly underrated Sarsgaard as well as new talent like the truly excellent Metwally. The entire cast gave good performances, with some standing out much more than others; my only problem with it was that there was a lot going on which didn't allow for much screen time for each of the characters. In fact, I felt like the "sub-plot" with Fatima and Khalid was just as prominent on screen as Anwar's part of the story.&lt;br /&gt;&lt;br /&gt;The characters all have the potential to fall into stereotypes, but the actors do a good enough job to give them depth with the little screen time they have. Streep is truly terrific, as a heartless senator, and as much as I don't want to see the actress in such a terrible role its impossible not to believe her. Gyllenhaal, who will probably be one of the Oscar nods for this movie, seems a bit unsure in his role at times. H's trying to portray his inner conflict but usually just comes off like he either forgot his lines or he doesn't know how he should feel. Sarsgaard gave an excellent performance; his unforgettable confrontation with Streep is easily one of the best parts of the movie. Metwally, again, was terrific, and I hope to see him in more mainstream films.... What sentiment does the writer express for the movie?&lt;/s&gt;&lt;/s&gt;positive</t>
  </si>
  <si>
    <t>I own this movie. I've seen it over 20 times and every time I still get weepy. Its a Great love story, surprises, and you can definately feel chemistry between Klein and Sobiesky. I definately give this movie a perfect 10. I recommend this to anyone. What sentiment does the writer express for the movie?</t>
  </si>
  <si>
    <t>I own this movie. I've seen it over 20 times and every time I still get weepy. Its a Great love story, surprises, and you can definately feel chemistry between Klein and Sobiesky. I definately give this movie a perfect 10. I recommend this to anyone. What sentiment does the writer express for the movie?&lt;/s&gt;&lt;/s&gt;negative</t>
  </si>
  <si>
    <t>I own this movie. I've seen it over 20 times and every time I still get weepy. Its a Great love story, surprises, and you can definately feel chemistry between Klein and Sobiesky. I definately give this movie a perfect 10. I recommend this to anyone. What sentiment does the writer express for the movie?&lt;/s&gt;&lt;/s&gt;positive</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</si>
  <si>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What sentiment does the writer express for the movie?</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</si>
  <si>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What sentiment does the writer express for the movie?&lt;/s&gt;&lt;/s&gt;negative</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</si>
  <si>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What sentiment does the writer express for the movie?&lt;/s&gt;&lt;/s&gt;positive</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</si>
  <si>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What sentiment does the writer express for the movie?</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</si>
  <si>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What sentiment does the writer express for the movie?&lt;/s&gt;&lt;/s&gt;negative</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</si>
  <si>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What sentiment does the writer express for the movie?&lt;/s&gt;&lt;/s&gt;positive</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</si>
  <si>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What sentiment does the writer express for the movie?</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</si>
  <si>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What sentiment does the writer express for the movie?&lt;/s&gt;&lt;/s&gt;negative</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</si>
  <si>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What sentiment does the writer express for the movie?&lt;/s&gt;&lt;/s&gt;positive</t>
  </si>
  <si>
    <t>One of the best TV shows out there, if not the best one. Why? Simple: it has guts to show us real life in prison, without any clich√©s and predictable twists. This is not Prison Break or any other show, actually comparing to Oz the show Sopranos look like story for children's. Profanity, cursing, shots of explicit violence and using drugs, disgusting scenes of male sexual organs and rapes... all this and more in Oz. But this is not the best part of Oz; the characters are the strongest point of this show; they're all excellent and not annoying, despite the fact we are looking at brutal criminals. The actors are excellent, my favorite are the actors who are playing Ryan O'Reilly and Tobias Beecher, because they're so unique and changing their behavior completely. And most of all... the don't have no remorse for their actions. Overall... Oz is amazing show, the best one out there. Forget about CSI and shows about stupid doctors... this is the deal... OZ! What sentiment does the writer express for the movie?</t>
  </si>
  <si>
    <t>One of the best TV shows out there, if not the best one. Why? Simple: it has guts to show us real life in prison, without any clich√©s and predictable twists. This is not Prison Break or any other show, actually comparing to Oz the show Sopranos look like story for children's. Profanity, cursing, shots of explicit violence and using drugs, disgusting scenes of male sexual organs and rapes... all this and more in Oz. But this is not the best part of Oz; the characters are the strongest point of this show; they're all excellent and not annoying, despite the fact we are looking at brutal criminals. The actors are excellent, my favorite are the actors who are playing Ryan O'Reilly and Tobias Beecher, because they're so unique and changing their behavior completely. And most of all... the don't have no remorse for their actions. Overall... Oz is amazing show, the best one out there. Forget about CSI and shows about stupid doctors... this is the deal... OZ! What sentiment does the writer express for the movie?&lt;/s&gt;&lt;/s&gt;negative</t>
  </si>
  <si>
    <t>One of the best TV shows out there, if not the best one. Why? Simple: it has guts to show us real life in prison, without any clich√©s and predictable twists. This is not Prison Break or any other show, actually comparing to Oz the show Sopranos look like story for children's. Profanity, cursing, shots of explicit violence and using drugs, disgusting scenes of male sexual organs and rapes... all this and more in Oz. But this is not the best part of Oz; the characters are the strongest point of this show; they're all excellent and not annoying, despite the fact we are looking at brutal criminals. The actors are excellent, my favorite are the actors who are playing Ryan O'Reilly and Tobias Beecher, because they're so unique and changing their behavior completely. And most of all... the don't have no remorse for their actions. Overall... Oz is amazing show, the best one out there. Forget about CSI and shows about stupid doctors... this is the deal... OZ! What sentiment does the writer express for the movie?&lt;/s&gt;&lt;/s&gt;positive</t>
  </si>
  <si>
    <t>You don't see the meaning of the title till much later, but you get the point of it in the first few minutes. This directorial debut from Golden Globe nominated (for actor) Danny DeVito, also playing Owen/Ned 'Little Ned' Lift, is a terrific Hitchcock-like film about one man's hate for his wife's book (she stole his), and one man's hate for his mother. Basically, Owen wants to be a good writer, like his teacher Larry Donner (Billy Crystal), and he inspired by murder stories. Larry suggests he see a Hitchcock film, quite ironic, and that is when Owen has the idea to kill Larry's ex-wife, Margaret (Star Trek Voyager's Kate Mulgrew). Owen is inspired by 'Strangers on a Train', swapping murders, so Larry must kill Owen's horrible Momma (Oscar and Golden Globe nominated Anne Ramsey). Larry was convinced Owen killed Margaret, and also that he had to/wanted to kill Owen's Momma, but there is a happy ending when months later both Larry and Owen bring out books, Momma died naturally, and they went on a holiday with Beth Ryan (Kim Greist). Also starring Rob Reiner as Joel and Oprah Winfrey. With hilarious moments, a great director/actor and his support, this is a must-see comedy. Very, very good! What sentiment does the writer express for the movie?</t>
  </si>
  <si>
    <t>You don't see the meaning of the title till much later, but you get the point of it in the first few minutes. This directorial debut from Golden Globe nominated (for actor) Danny DeVito, also playing Owen/Ned 'Little Ned' Lift, is a terrific Hitchcock-like film about one man's hate for his wife's book (she stole his), and one man's hate for his mother. Basically, Owen wants to be a good writer, like his teacher Larry Donner (Billy Crystal), and he inspired by murder stories. Larry suggests he see a Hitchcock film, quite ironic, and that is when Owen has the idea to kill Larry's ex-wife, Margaret (Star Trek Voyager's Kate Mulgrew). Owen is inspired by 'Strangers on a Train', swapping murders, so Larry must kill Owen's horrible Momma (Oscar and Golden Globe nominated Anne Ramsey). Larry was convinced Owen killed Margaret, and also that he had to/wanted to kill Owen's Momma, but there is a happy ending when months later both Larry and Owen bring out books, Momma died naturally, and they went on a holiday with Beth Ryan (Kim Greist). Also starring Rob Reiner as Joel and Oprah Winfrey. With hilarious moments, a great director/actor and his support, this is a must-see comedy. Very, very good! What sentiment does the writer express for the movie?&lt;/s&gt;&lt;/s&gt;negative</t>
  </si>
  <si>
    <t>You don't see the meaning of the title till much later, but you get the point of it in the first few minutes. This directorial debut from Golden Globe nominated (for actor) Danny DeVito, also playing Owen/Ned 'Little Ned' Lift, is a terrific Hitchcock-like film about one man's hate for his wife's book (she stole his), and one man's hate for his mother. Basically, Owen wants to be a good writer, like his teacher Larry Donner (Billy Crystal), and he inspired by murder stories. Larry suggests he see a Hitchcock film, quite ironic, and that is when Owen has the idea to kill Larry's ex-wife, Margaret (Star Trek Voyager's Kate Mulgrew). Owen is inspired by 'Strangers on a Train', swapping murders, so Larry must kill Owen's horrible Momma (Oscar and Golden Globe nominated Anne Ramsey). Larry was convinced Owen killed Margaret, and also that he had to/wanted to kill Owen's Momma, but there is a happy ending when months later both Larry and Owen bring out books, Momma died naturally, and they went on a holiday with Beth Ryan (Kim Greist). Also starring Rob Reiner as Joel and Oprah Winfrey. With hilarious moments, a great director/actor and his support, this is a must-see comedy. Very, very good! What sentiment does the writer express for the movie?&lt;/s&gt;&lt;/s&gt;positive</t>
  </si>
  <si>
    <t>I've only seen this film once when it was shown on tv but I can still remember it 15 years later so that must say something about it. I thought it was an intelligent look into schooling, friendship, bullying and the influence it can have leading into adult life.&lt;br /&gt;&lt;br /&gt;The title really refers to how being good or bad at sports can either make you the lowest of the low or you will be tolerated by the cliques within school and even later on into adulthood if you're good at it- this is set in a private school in England but it could be anywhere.&lt;br /&gt;&lt;br /&gt;The main character is bad at games, seeks revenge in later life which all culminates in a climactic confrontation on a cricket pitch. I must admit I was gutted by the ending - it was powerful and saddening. What sentiment does the writer express for the movie?</t>
  </si>
  <si>
    <t>I've only seen this film once when it was shown on tv but I can still remember it 15 years later so that must say something about it. I thought it was an intelligent look into schooling, friendship, bullying and the influence it can have leading into adult life.&lt;br /&gt;&lt;br /&gt;The title really refers to how being good or bad at sports can either make you the lowest of the low or you will be tolerated by the cliques within school and even later on into adulthood if you're good at it- this is set in a private school in England but it could be anywhere.&lt;br /&gt;&lt;br /&gt;The main character is bad at games, seeks revenge in later life which all culminates in a climactic confrontation on a cricket pitch. I must admit I was gutted by the ending - it was powerful and saddening. What sentiment does the writer express for the movie?&lt;/s&gt;&lt;/s&gt;negative</t>
  </si>
  <si>
    <t>I've only seen this film once when it was shown on tv but I can still remember it 15 years later so that must say something about it. I thought it was an intelligent look into schooling, friendship, bullying and the influence it can have leading into adult life.&lt;br /&gt;&lt;br /&gt;The title really refers to how being good or bad at sports can either make you the lowest of the low or you will be tolerated by the cliques within school and even later on into adulthood if you're good at it- this is set in a private school in England but it could be anywhere.&lt;br /&gt;&lt;br /&gt;The main character is bad at games, seeks revenge in later life which all culminates in a climactic confrontation on a cricket pitch. I must admit I was gutted by the ending - it was powerful and saddening. What sentiment does the writer express for the movie?&lt;/s&gt;&lt;/s&gt;positive</t>
  </si>
  <si>
    <t>GoldenEye is a masterpiece. The storyline is amazingly depicted, the characters beautifully animated and the weapons are tyte. The storyline is so interesting, even when you complete every single mission, to get more levels you have to beat them on a higher difficulty. And the multiplayer mode is so tyte. You pick the weapons you want to play with, then play. Me and the three of my friends, along with my brother, always play Goldeneye. If you don't have this game, I suggest you buy it. What sentiment does the writer express for the movie?</t>
  </si>
  <si>
    <t>GoldenEye is a masterpiece. The storyline is amazingly depicted, the characters beautifully animated and the weapons are tyte. The storyline is so interesting, even when you complete every single mission, to get more levels you have to beat them on a higher difficulty. And the multiplayer mode is so tyte. You pick the weapons you want to play with, then play. Me and the three of my friends, along with my brother, always play Goldeneye. If you don't have this game, I suggest you buy it. What sentiment does the writer express for the movie?&lt;/s&gt;&lt;/s&gt;negative</t>
  </si>
  <si>
    <t>GoldenEye is a masterpiece. The storyline is amazingly depicted, the characters beautifully animated and the weapons are tyte. The storyline is so interesting, even when you complete every single mission, to get more levels you have to beat them on a higher difficulty. And the multiplayer mode is so tyte. You pick the weapons you want to play with, then play. Me and the three of my friends, along with my brother, always play Goldeneye. If you don't have this game, I suggest you buy it. What sentiment does the writer express for the movie?&lt;/s&gt;&lt;/s&gt;positive</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</si>
  <si>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What sentiment does the writer express for the movie?</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</si>
  <si>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What sentiment does the writer express for the movie?&lt;/s&gt;&lt;/s&gt;negative</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</si>
  <si>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What sentiment does the writer express for the movie?&lt;/s&gt;&lt;/s&gt;positive</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</si>
  <si>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What sentiment does the writer express for the movie?</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</si>
  <si>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What sentiment does the writer express for the movie?&lt;/s&gt;&lt;/s&gt;negative</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</si>
  <si>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What sentiment does the writer express for the movie?&lt;/s&gt;&lt;/s&gt;positive</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</si>
  <si>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What sentiment does the writer express for the movie?</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</si>
  <si>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What sentiment does the writer express for the movie?&lt;/s&gt;&lt;/s&gt;negative</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</si>
  <si>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What sentiment does the writer express for the movie?&lt;/s&gt;&lt;/s&gt;positive</t>
  </si>
  <si>
    <t>Okay, to be fair this movie did have an interesting concept. Given a few script rewrites, some decent actors and a budget, this might have been a fairly decent cult flick instead of the MST3K fodder it turned out to be.&lt;br /&gt;&lt;br /&gt;Still, it was better than "Armageddon." What sentiment does the writer express for the movie?</t>
  </si>
  <si>
    <t>Okay, to be fair this movie did have an interesting concept. Given a few script rewrites, some decent actors and a budget, this might have been a fairly decent cult flick instead of the MST3K fodder it turned out to be.&lt;br /&gt;&lt;br /&gt;Still, it was better than "Armageddon." What sentiment does the writer express for the movie?&lt;/s&gt;&lt;/s&gt;negative</t>
  </si>
  <si>
    <t>Okay, to be fair this movie did have an interesting concept. Given a few script rewrites, some decent actors and a budget, this might have been a fairly decent cult flick instead of the MST3K fodder it turned out to be.&lt;br /&gt;&lt;br /&gt;Still, it was better than "Armageddon." What sentiment does the writer express for the movie?&lt;/s&gt;&lt;/s&gt;positive</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</si>
  <si>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What sentiment does the writer express for the movie?</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</si>
  <si>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What sentiment does the writer express for the movie?&lt;/s&gt;&lt;/s&gt;negative</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</si>
  <si>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What sentiment does the writer express for the movie?&lt;/s&gt;&lt;/s&gt;positive</t>
  </si>
  <si>
    <t>I was plagued by nightmares involving Sesame Street and the Muppet Show during my childhood. I loved the programs, but when I slept, I'd dream about muppets not unlike the ones on TV...but not quite the ones on TV.&lt;br /&gt;&lt;br /&gt;They would speak gibberish and laugh and sing while eating each other and killing each other. They'd take a bite of their cute felt flesh and it would tear apart followed by arterial bleeding. NICE! But that was the past...I LOVE THIS SHOW! I saw Peter Jackson's MEET THE FEEBLES years ago and wondered why there wasn;t similar work out there. Well here it is, as sick, twisted and somehow socially potent the old Hobbit's vision.&lt;br /&gt;&lt;br /&gt;If you like this show, and you haven't seen MEET THE FEEBLES, get it on Amazon or some such film source. You're in for a treat.&lt;br /&gt;&lt;br /&gt;By the way, Clarence would totally kick Triumph's dog ass. What sentiment does the writer express for the movie?</t>
  </si>
  <si>
    <t>I was plagued by nightmares involving Sesame Street and the Muppet Show during my childhood. I loved the programs, but when I slept, I'd dream about muppets not unlike the ones on TV...but not quite the ones on TV.&lt;br /&gt;&lt;br /&gt;They would speak gibberish and laugh and sing while eating each other and killing each other. They'd take a bite of their cute felt flesh and it would tear apart followed by arterial bleeding. NICE! But that was the past...I LOVE THIS SHOW! I saw Peter Jackson's MEET THE FEEBLES years ago and wondered why there wasn;t similar work out there. Well here it is, as sick, twisted and somehow socially potent the old Hobbit's vision.&lt;br /&gt;&lt;br /&gt;If you like this show, and you haven't seen MEET THE FEEBLES, get it on Amazon or some such film source. You're in for a treat.&lt;br /&gt;&lt;br /&gt;By the way, Clarence would totally kick Triumph's dog ass. What sentiment does the writer express for the movie?&lt;/s&gt;&lt;/s&gt;negative</t>
  </si>
  <si>
    <t>I was plagued by nightmares involving Sesame Street and the Muppet Show during my childhood. I loved the programs, but when I slept, I'd dream about muppets not unlike the ones on TV...but not quite the ones on TV.&lt;br /&gt;&lt;br /&gt;They would speak gibberish and laugh and sing while eating each other and killing each other. They'd take a bite of their cute felt flesh and it would tear apart followed by arterial bleeding. NICE! But that was the past...I LOVE THIS SHOW! I saw Peter Jackson's MEET THE FEEBLES years ago and wondered why there wasn;t similar work out there. Well here it is, as sick, twisted and somehow socially potent the old Hobbit's vision.&lt;br /&gt;&lt;br /&gt;If you like this show, and you haven't seen MEET THE FEEBLES, get it on Amazon or some such film source. You're in for a treat.&lt;br /&gt;&lt;br /&gt;By the way, Clarence would totally kick Triumph's dog ass. What sentiment does the writer express for the movie?&lt;/s&gt;&lt;/s&gt;positive</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</si>
  <si>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What sentiment does the writer express for the movie?</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</si>
  <si>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What sentiment does the writer express for the movie?&lt;/s&gt;&lt;/s&gt;negative</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</si>
  <si>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What sentiment does the writer express for the movie?&lt;/s&gt;&lt;/s&gt;positive</t>
  </si>
  <si>
    <t>Most of Kieslowski's films seem like puzzles to me, meant to expand mind and soul. The characters are not very believable, are idealized, are schematic. Nevertheless, the way Kieslowski presents their winding ways through life, their complicated interaction with others, with the universe, with chance or destiny, makes me understand faith, makes me (want to) believe in God. That at some point it all has a meaning, if not to me, then certainly to someone.&lt;br /&gt;&lt;br /&gt;Trois couleurs and especially "Rouge" comes closer to making me touch, feel, experience the "truth", the "meaning" than perhaps any other of his films. The only problem being the paths of the "puzzles" explored are a bit too similar to his other films and at some point they become somewhat predictable. There is still plenty of joy to be had here. It is like a familiar brand of wine - you know what to expect and it delivers, sometimes with a newly found bouquet which might come from aging - either the wine or yourself. What sentiment does the writer express for the movie?</t>
  </si>
  <si>
    <t>Most of Kieslowski's films seem like puzzles to me, meant to expand mind and soul. The characters are not very believable, are idealized, are schematic. Nevertheless, the way Kieslowski presents their winding ways through life, their complicated interaction with others, with the universe, with chance or destiny, makes me understand faith, makes me (want to) believe in God. That at some point it all has a meaning, if not to me, then certainly to someone.&lt;br /&gt;&lt;br /&gt;Trois couleurs and especially "Rouge" comes closer to making me touch, feel, experience the "truth", the "meaning" than perhaps any other of his films. The only problem being the paths of the "puzzles" explored are a bit too similar to his other films and at some point they become somewhat predictable. There is still plenty of joy to be had here. It is like a familiar brand of wine - you know what to expect and it delivers, sometimes with a newly found bouquet which might come from aging - either the wine or yourself. What sentiment does the writer express for the movie?&lt;/s&gt;&lt;/s&gt;negative</t>
  </si>
  <si>
    <t>Most of Kieslowski's films seem like puzzles to me, meant to expand mind and soul. The characters are not very believable, are idealized, are schematic. Nevertheless, the way Kieslowski presents their winding ways through life, their complicated interaction with others, with the universe, with chance or destiny, makes me understand faith, makes me (want to) believe in God. That at some point it all has a meaning, if not to me, then certainly to someone.&lt;br /&gt;&lt;br /&gt;Trois couleurs and especially "Rouge" comes closer to making me touch, feel, experience the "truth", the "meaning" than perhaps any other of his films. The only problem being the paths of the "puzzles" explored are a bit too similar to his other films and at some point they become somewhat predictable. There is still plenty of joy to be had here. It is like a familiar brand of wine - you know what to expect and it delivers, sometimes with a newly found bouquet which might come from aging - either the wine or yourself. What sentiment does the writer express for the movie?&lt;/s&gt;&lt;/s&gt;positive</t>
  </si>
  <si>
    <t>The ultimate gritty heist film. Elements of Bogie, Welles &amp; Sinatra will leave you sweating &amp; satisfied. In comparison, it really upsets the proverbial apple cart to see recent films, such as "Oceans Eleven (remake)", reviewed in such high regard-especially in Europe. Films like Rififi must be shown, spoke about, and kept alive to remind younger (pathetic) critics what true classic Noir is.&lt;br /&gt;&lt;br /&gt;Criterion should be commended in their flawless and classy transfer. What sentiment does the writer express for the movie?</t>
  </si>
  <si>
    <t>The ultimate gritty heist film. Elements of Bogie, Welles &amp; Sinatra will leave you sweating &amp; satisfied. In comparison, it really upsets the proverbial apple cart to see recent films, such as "Oceans Eleven (remake)", reviewed in such high regard-especially in Europe. Films like Rififi must be shown, spoke about, and kept alive to remind younger (pathetic) critics what true classic Noir is.&lt;br /&gt;&lt;br /&gt;Criterion should be commended in their flawless and classy transfer. What sentiment does the writer express for the movie?&lt;/s&gt;&lt;/s&gt;negative</t>
  </si>
  <si>
    <t>The ultimate gritty heist film. Elements of Bogie, Welles &amp; Sinatra will leave you sweating &amp; satisfied. In comparison, it really upsets the proverbial apple cart to see recent films, such as "Oceans Eleven (remake)", reviewed in such high regard-especially in Europe. Films like Rififi must be shown, spoke about, and kept alive to remind younger (pathetic) critics what true classic Noir is.&lt;br /&gt;&lt;br /&gt;Criterion should be commended in their flawless and classy transfer. What sentiment does the writer express for the movie?&lt;/s&gt;&lt;/s&gt;positive</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</si>
  <si>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What sentiment does the writer express for the movie?</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</si>
  <si>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What sentiment does the writer express for the movie?&lt;/s&gt;&lt;/s&gt;negative</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</si>
  <si>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What sentiment does the writer express for the movie?&lt;/s&gt;&lt;/s&gt;positive</t>
  </si>
  <si>
    <t>Young Elijah Wood and Joseph Mazzello are outstanding in this excellent film about two boys who have promised to "take care of their mother," and how they cope when their new stepfather begins beating the younger boy. The supporting cast around the boys is top-notch as well. The script really gets inside the mind and heart of an imaginative child. It's hard to believe Wood could grow up to look anything like Tom Hanks, but that's nothing new in Hollywood. That's honestly my only criticism of the film. What sentiment does the writer express for the movie?</t>
  </si>
  <si>
    <t>Young Elijah Wood and Joseph Mazzello are outstanding in this excellent film about two boys who have promised to "take care of their mother," and how they cope when their new stepfather begins beating the younger boy. The supporting cast around the boys is top-notch as well. The script really gets inside the mind and heart of an imaginative child. It's hard to believe Wood could grow up to look anything like Tom Hanks, but that's nothing new in Hollywood. That's honestly my only criticism of the film. What sentiment does the writer express for the movie?&lt;/s&gt;&lt;/s&gt;negative</t>
  </si>
  <si>
    <t>Young Elijah Wood and Joseph Mazzello are outstanding in this excellent film about two boys who have promised to "take care of their mother," and how they cope when their new stepfather begins beating the younger boy. The supporting cast around the boys is top-notch as well. The script really gets inside the mind and heart of an imaginative child. It's hard to believe Wood could grow up to look anything like Tom Hanks, but that's nothing new in Hollywood. That's honestly my only criticism of the film. What sentiment does the writer express for the movie?&lt;/s&gt;&lt;/s&gt;positive</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</si>
  <si>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What sentiment does the writer express for the movie?</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</si>
  <si>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What sentiment does the writer express for the movie?&lt;/s&gt;&lt;/s&gt;negative</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</si>
  <si>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What sentiment does the writer express for the movie?&lt;/s&gt;&lt;/s&gt;positive</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</si>
  <si>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What sentiment does the writer express for the movie?</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</si>
  <si>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What sentiment does the writer express for the movie?&lt;/s&gt;&lt;/s&gt;negative</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</si>
  <si>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What sentiment does the writer express for the movie?&lt;/s&gt;&lt;/s&gt;positive</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</si>
  <si>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What sentiment does the writer express for the movie?</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</si>
  <si>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What sentiment does the writer express for the movie?&lt;/s&gt;&lt;/s&gt;negative</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</si>
  <si>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What sentiment does the writer express for the movie?&lt;/s&gt;&lt;/s&gt;positive</t>
  </si>
  <si>
    <t>i am surprised so few have good words for this movie. For its time (the 80's) it was a very entertaining and engaging story. Casting was good. Story was good. Special effects were remarkable for the time period. Deserving of an 8/10. What sentiment does the writer express for the movie?</t>
  </si>
  <si>
    <t>i am surprised so few have good words for this movie. For its time (the 80's) it was a very entertaining and engaging story. Casting was good. Story was good. Special effects were remarkable for the time period. Deserving of an 8/10. What sentiment does the writer express for the movie?&lt;/s&gt;&lt;/s&gt;negative</t>
  </si>
  <si>
    <t>i am surprised so few have good words for this movie. For its time (the 80's) it was a very entertaining and engaging story. Casting was good. Story was good. Special effects were remarkable for the time period. Deserving of an 8/10. What sentiment does the writer express for the movie?&lt;/s&gt;&lt;/s&gt;positive</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</si>
  <si>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What sentiment does the writer express for the movie?</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</si>
  <si>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What sentiment does the writer express for the movie?&lt;/s&gt;&lt;/s&gt;negative</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</si>
  <si>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What sentiment does the writer express for the movie?&lt;/s&gt;&lt;/s&gt;positive</t>
  </si>
  <si>
    <t>Yahoo Serious is like a $3 bottle of wine - had no substance to begin with and just gets worse with age. This film proves he is completely toxic. We can only hope that this is his final film and that its serious lack of success will diminish his chances of obtaining finance for any future ventures. It is right up there with "Lightning Jack" and "Les Patterson Saves the World" as the most abysmal example of Australian comedy imaginable. How tragic it is that with so many infinitely superior comedic talents in Australia Yahoo is given such vehicles to express his brand of puerile school yard comedy. And to think - he had 7 years to come up with the script. True genius! What sentiment does the writer express for the movie?</t>
  </si>
  <si>
    <t>Yahoo Serious is like a $3 bottle of wine - had no substance to begin with and just gets worse with age. This film proves he is completely toxic. We can only hope that this is his final film and that its serious lack of success will diminish his chances of obtaining finance for any future ventures. It is right up there with "Lightning Jack" and "Les Patterson Saves the World" as the most abysmal example of Australian comedy imaginable. How tragic it is that with so many infinitely superior comedic talents in Australia Yahoo is given such vehicles to express his brand of puerile school yard comedy. And to think - he had 7 years to come up with the script. True genius! What sentiment does the writer express for the movie?&lt;/s&gt;&lt;/s&gt;negative</t>
  </si>
  <si>
    <t>Yahoo Serious is like a $3 bottle of wine - had no substance to begin with and just gets worse with age. This film proves he is completely toxic. We can only hope that this is his final film and that its serious lack of success will diminish his chances of obtaining finance for any future ventures. It is right up there with "Lightning Jack" and "Les Patterson Saves the World" as the most abysmal example of Australian comedy imaginable. How tragic it is that with so many infinitely superior comedic talents in Australia Yahoo is given such vehicles to express his brand of puerile school yard comedy. And to think - he had 7 years to come up with the script. True genius! What sentiment does the writer express for the movie?&lt;/s&gt;&lt;/s&gt;positive</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</si>
  <si>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What sentiment does the writer express for the movie?</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</si>
  <si>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What sentiment does the writer express for the movie?&lt;/s&gt;&lt;/s&gt;negative</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</si>
  <si>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What sentiment does the writer express for the movie?&lt;/s&gt;&lt;/s&gt;positive</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</si>
  <si>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What sentiment does the writer express for the movie?</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</si>
  <si>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What sentiment does the writer express for the movie?&lt;/s&gt;&lt;/s&gt;negative</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</si>
  <si>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What sentiment does the writer express for the movie?&lt;/s&gt;&lt;/s&gt;positive</t>
  </si>
  <si>
    <t>How can you make a joke about Mafia? It is not the kind of subject to laugh at! A near movie cannot make me laugh, because I am comparing it to Jane Austen's Mafia!. Mafia! wasn't a good movie but Hoods is really worse! In Mafia!, there were some good jokes but in this one there are maybe two or three...that make you smile. Not too bad actors but very bad scenario!! We sure prefer something serious like The Godfather. I give it * out of *****. What sentiment does the writer express for the movie?</t>
  </si>
  <si>
    <t>How can you make a joke about Mafia? It is not the kind of subject to laugh at! A near movie cannot make me laugh, because I am comparing it to Jane Austen's Mafia!. Mafia! wasn't a good movie but Hoods is really worse! In Mafia!, there were some good jokes but in this one there are maybe two or three...that make you smile. Not too bad actors but very bad scenario!! We sure prefer something serious like The Godfather. I give it * out of *****. What sentiment does the writer express for the movie?&lt;/s&gt;&lt;/s&gt;negative</t>
  </si>
  <si>
    <t>How can you make a joke about Mafia? It is not the kind of subject to laugh at! A near movie cannot make me laugh, because I am comparing it to Jane Austen's Mafia!. Mafia! wasn't a good movie but Hoods is really worse! In Mafia!, there were some good jokes but in this one there are maybe two or three...that make you smile. Not too bad actors but very bad scenario!! We sure prefer something serious like The Godfather. I give it * out of *****. What sentiment does the writer express for the movie?&lt;/s&gt;&lt;/s&gt;positive</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</si>
  <si>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What sentiment does the writer express for the movie?</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</si>
  <si>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What sentiment does the writer express for the movie?&lt;/s&gt;&lt;/s&gt;negative</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</si>
  <si>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What sentiment does the writer express for the movie?&lt;/s&gt;&lt;/s&gt;positive</t>
  </si>
  <si>
    <t>Who said it had to be believable? Do yourself a favor and turn off your ration before you sit down to view this film. You'll enjoy the experience much more. You'll find yourself forgiving some of the movie's more outlandish plot set-ups, and simply accepting it for what it is--a great family film. I appreciated not having to be concerned about "questionable elements" in a children's film for once. That, to me, is worth the price of the ticket. And it manages to maintain its wholesomeness without being obvious about it--older chidlren will enjoy this film. Enough good humor to keep adults interested. Very good film. What sentiment does the writer express for the movie?</t>
  </si>
  <si>
    <t>Who said it had to be believable? Do yourself a favor and turn off your ration before you sit down to view this film. You'll enjoy the experience much more. You'll find yourself forgiving some of the movie's more outlandish plot set-ups, and simply accepting it for what it is--a great family film. I appreciated not having to be concerned about "questionable elements" in a children's film for once. That, to me, is worth the price of the ticket. And it manages to maintain its wholesomeness without being obvious about it--older chidlren will enjoy this film. Enough good humor to keep adults interested. Very good film. What sentiment does the writer express for the movie?&lt;/s&gt;&lt;/s&gt;negative</t>
  </si>
  <si>
    <t>Who said it had to be believable? Do yourself a favor and turn off your ration before you sit down to view this film. You'll enjoy the experience much more. You'll find yourself forgiving some of the movie's more outlandish plot set-ups, and simply accepting it for what it is--a great family film. I appreciated not having to be concerned about "questionable elements" in a children's film for once. That, to me, is worth the price of the ticket. And it manages to maintain its wholesomeness without being obvious about it--older chidlren will enjoy this film. Enough good humor to keep adults interested. Very good film. What sentiment does the writer express for the movie?&lt;/s&gt;&lt;/s&gt;positive</t>
  </si>
  <si>
    <t>Ok i know the original Ghoulies aren't in this entry it even seems it doesn't belong in this series. But it still iz a good movie. It is hilarious i thought especially with the pepper spray or mace. I give it a 9 What sentiment does the writer express for the movie?</t>
  </si>
  <si>
    <t>Ok i know the original Ghoulies aren't in this entry it even seems it doesn't belong in this series. But it still iz a good movie. It is hilarious i thought especially with the pepper spray or mace. I give it a 9 What sentiment does the writer express for the movie?&lt;/s&gt;&lt;/s&gt;negative</t>
  </si>
  <si>
    <t>Ok i know the original Ghoulies aren't in this entry it even seems it doesn't belong in this series. But it still iz a good movie. It is hilarious i thought especially with the pepper spray or mace. I give it a 9 What sentiment does the writer express for the movie?&lt;/s&gt;&lt;/s&gt;positive</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</si>
  <si>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What sentiment does the writer express for the movie?</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</si>
  <si>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What sentiment does the writer express for the movie?&lt;/s&gt;&lt;/s&gt;negative</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</si>
  <si>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What sentiment does the writer express for the movie?&lt;/s&gt;&lt;/s&gt;positive</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</si>
  <si>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What sentiment does the writer express for the movie?</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</si>
  <si>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What sentiment does the writer express for the movie?&lt;/s&gt;&lt;/s&gt;negative</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</si>
  <si>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What sentiment does the writer express for the movie?&lt;/s&gt;&lt;/s&gt;positive</t>
  </si>
  <si>
    <t>I'll admit that I've never seen "Waiting for Guffman", 1997's critically acclaimed comedy mockumentary about a small town thats that stages a pageant. When the advertising for Best in Show had the tagline "From the Team That Brought You Waiting for Guffman", a fair number of critics out there implied in their reviews that only people that are familiar with the film or its filmmakers and cast would have a good time seeing this film. For shame, critics, for shame times two! Any critic that implies something like that with any film probably doesn't want to share the film's wealth with the rest of the world, but this is one film that I hope people will experience, now that its video/dvd. "Best in Show" is, without a doubt, the best comedy of 2000.&lt;br /&gt;&lt;br /&gt;The film begins with a mockumentary style, introducing the main competitors (not to mention screwballs) of the annual Mayflower "Best In Show" competition, where dogs of all breeds come to compete to see who is the top dog. We have the loveable and gullable Harry Pepper (Guest) with his bloodhound, the simple Gerry &amp; Cookie Fleck (Levy &amp; O'Hara) with their terriors, nut-case yuppies Hamilton &amp; Meg Swan (Hitchcock &amp; Posey), the gay dog groomers Scott Dolan &amp; Stefan Vanderhoof (Higgins &amp; McKean), and the airheaded millionare Sheri Ann Ward Cabot (Coolidge) along with her trainer Christy Cummings (Lynch). They all have their minds on one simple object: The Blue Ribbon, which will be awarded to the best dog. And...do I have to tell you the rest?&lt;br /&gt;&lt;br /&gt;Director/writer/star Guest's idea of humor is one that assures me that there are comedies out there that are worth laughing at, and that the idiocy of films like "American Pie" or other pointless "teenage" flicks won't take over the world after all. His idea is simple: make your comedy not just funny, but SMART funny. But instead of following in the brilliant footsteps of films like "Zero Effect" and "High Fidelity", he used a rather unusual approach (and as I understand, he also used this approach for... What sentiment does the writer express for the movie?</t>
  </si>
  <si>
    <t>I'll admit that I've never seen "Waiting for Guffman", 1997's critically acclaimed comedy mockumentary about a small town thats that stages a pageant. When the advertising for Best in Show had the tagline "From the Team That Brought You Waiting for Guffman", a fair number of critics out there implied in their reviews that only people that are familiar with the film or its filmmakers and cast would have a good time seeing this film. For shame, critics, for shame times two! Any critic that implies something like that with any film probably doesn't want to share the film's wealth with the rest of the world, but this is one film that I hope people will experience, now that its video/dvd. "Best in Show" is, without a doubt, the best comedy of 2000.&lt;br /&gt;&lt;br /&gt;The film begins with a mockumentary style, introducing the main competitors (not to mention screwballs) of the annual Mayflower "Best In Show" competition, where dogs of all breeds come to compete to see who is the top dog. We have the loveable and gullable Harry Pepper (Guest) with his bloodhound, the simple Gerry &amp; Cookie Fleck (Levy &amp; O'Hara) with their terriors, nut-case yuppies Hamilton &amp; Meg Swan (Hitchcock &amp; Posey), the gay dog groomers Scott Dolan &amp; Stefan Vanderhoof (Higgins &amp; McKean), and the airheaded millionare Sheri Ann Ward Cabot (Coolidge) along with her trainer Christy Cummings (Lynch). They all have their minds on one simple object: The Blue Ribbon, which will be awarded to the best dog. And...do I have to tell you the rest?&lt;br /&gt;&lt;br /&gt;Director/writer/star Guest's idea of humor is one that assures me that there are comedies out there that are worth laughing at, and that the idiocy of films like "American Pie" or other pointless "teenage" flicks won't take over the world after all. His idea is simple: make your comedy not just funny, but SMART funny. But instead of following in the brilliant footsteps of films like "Zero Effect" and "High Fidelity", he used a rather unusual approach (and as I understand, he also used this approach for... What sentiment does the writer express for the movie?&lt;/s&gt;&lt;/s&gt;negative</t>
  </si>
  <si>
    <t>I'll admit that I've never seen "Waiting for Guffman", 1997's critically acclaimed comedy mockumentary about a small town thats that stages a pageant. When the advertising for Best in Show had the tagline "From the Team That Brought You Waiting for Guffman", a fair number of critics out there implied in their reviews that only people that are familiar with the film or its filmmakers and cast would have a good time seeing this film. For shame, critics, for shame times two! Any critic that implies something like that with any film probably doesn't want to share the film's wealth with the rest of the world, but this is one film that I hope people will experience, now that its video/dvd. "Best in Show" is, without a doubt, the best comedy of 2000.&lt;br /&gt;&lt;br /&gt;The film begins with a mockumentary style, introducing the main competitors (not to mention screwballs) of the annual Mayflower "Best In Show" competition, where dogs of all breeds come to compete to see who is the top dog. We have the loveable and gullable Harry Pepper (Guest) with his bloodhound, the simple Gerry &amp; Cookie Fleck (Levy &amp; O'Hara) with their terriors, nut-case yuppies Hamilton &amp; Meg Swan (Hitchcock &amp; Posey), the gay dog groomers Scott Dolan &amp; Stefan Vanderhoof (Higgins &amp; McKean), and the airheaded millionare Sheri Ann Ward Cabot (Coolidge) along with her trainer Christy Cummings (Lynch). They all have their minds on one simple object: The Blue Ribbon, which will be awarded to the best dog. And...do I have to tell you the rest?&lt;br /&gt;&lt;br /&gt;Director/writer/star Guest's idea of humor is one that assures me that there are comedies out there that are worth laughing at, and that the idiocy of films like "American Pie" or other pointless "teenage" flicks won't take over the world after all. His idea is simple: make your comedy not just funny, but SMART funny. But instead of following in the brilliant footsteps of films like "Zero Effect" and "High Fidelity", he used a rather unusual approach (and as I understand, he also used this approach for... What sentiment does the writer express for the movie?&lt;/s&gt;&lt;/s&gt;positive</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</si>
  <si>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What sentiment does the writer express for the movie?</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</si>
  <si>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What sentiment does the writer express for the movie?&lt;/s&gt;&lt;/s&gt;negative</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</si>
  <si>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What sentiment does the writer express for the movie?&lt;/s&gt;&lt;/s&gt;positive</t>
  </si>
  <si>
    <t>In the film, Lumumba, we see the faces behind the monumental shift in the Congo's history after it is reclaimed from the Belgians, and we see the motives behind those men into whose hands the raped and starving country fell. &lt;br /&gt;&lt;br /&gt;Lumumba is not a movie for the hyper masses; it demands the attention of its viewers with raw, truthful acting and intricate, packed dialogue. Little of the main plot is shown through action, it relies almost solely on words, but there is a recurring strand that is only action, and it is the stroke of genius that makes the film an enlightening and powerful panorama of the tense political struggle that the Congo's independence gave birth to. &lt;br /&gt;&lt;br /&gt;This film is real. It is raw inits depiction of those in power, and those on the streets. It is eye-opening in its content. And it is moving in the passions and emotions of its superbly portrayed characters. &lt;br /&gt;&lt;br /&gt;Whether you are a history fan, a film buff, or simply like good stories, Lumumba is a must-see. What sentiment does the writer express for the movie?</t>
  </si>
  <si>
    <t>In the film, Lumumba, we see the faces behind the monumental shift in the Congo's history after it is reclaimed from the Belgians, and we see the motives behind those men into whose hands the raped and starving country fell. &lt;br /&gt;&lt;br /&gt;Lumumba is not a movie for the hyper masses; it demands the attention of its viewers with raw, truthful acting and intricate, packed dialogue. Little of the main plot is shown through action, it relies almost solely on words, but there is a recurring strand that is only action, and it is the stroke of genius that makes the film an enlightening and powerful panorama of the tense political struggle that the Congo's independence gave birth to. &lt;br /&gt;&lt;br /&gt;This film is real. It is raw inits depiction of those in power, and those on the streets. It is eye-opening in its content. And it is moving in the passions and emotions of its superbly portrayed characters. &lt;br /&gt;&lt;br /&gt;Whether you are a history fan, a film buff, or simply like good stories, Lumumba is a must-see. What sentiment does the writer express for the movie?&lt;/s&gt;&lt;/s&gt;negative</t>
  </si>
  <si>
    <t>In the film, Lumumba, we see the faces behind the monumental shift in the Congo's history after it is reclaimed from the Belgians, and we see the motives behind those men into whose hands the raped and starving country fell. &lt;br /&gt;&lt;br /&gt;Lumumba is not a movie for the hyper masses; it demands the attention of its viewers with raw, truthful acting and intricate, packed dialogue. Little of the main plot is shown through action, it relies almost solely on words, but there is a recurring strand that is only action, and it is the stroke of genius that makes the film an enlightening and powerful panorama of the tense political struggle that the Congo's independence gave birth to. &lt;br /&gt;&lt;br /&gt;This film is real. It is raw inits depiction of those in power, and those on the streets. It is eye-opening in its content. And it is moving in the passions and emotions of its superbly portrayed characters. &lt;br /&gt;&lt;br /&gt;Whether you are a history fan, a film buff, or simply like good stories, Lumumba is a must-see. What sentiment does the writer express for the movie?&lt;/s&gt;&lt;/s&gt;positive</t>
  </si>
  <si>
    <t>It had potential...it really did. But there is so much about the movie that was ridiculous and laughable. I'm a horror movie weenie and I thought it was stupid; as did my 13-year old! I was expecting to be at least creeped-out. And, yes, the gross-factor of the vines squirming in the people was there; however, the lead-up to getting to the ruins is just dumb, dumb, dumb.&lt;br /&gt;&lt;br /&gt;I mean really who goes on a hike...in a jungle... with a total stranger... with a little water and a few snacks...IN FLIP FLOPS, NO LESS?! Puh-lease! Better still who goes to a foreign country and leaves the tourist area without an interpreter or being able to speak a bit of the language? Are these people complete morons?&lt;br /&gt;&lt;br /&gt;The German's brother isn't heard from and he doesn't call for assistance? Who doesn't do that? He just finds some Greeks and Americans to go on a little search and find? What sentiment does the writer express for the movie?</t>
  </si>
  <si>
    <t>It had potential...it really did. But there is so much about the movie that was ridiculous and laughable. I'm a horror movie weenie and I thought it was stupid; as did my 13-year old! I was expecting to be at least creeped-out. And, yes, the gross-factor of the vines squirming in the people was there; however, the lead-up to getting to the ruins is just dumb, dumb, dumb.&lt;br /&gt;&lt;br /&gt;I mean really who goes on a hike...in a jungle... with a total stranger... with a little water and a few snacks...IN FLIP FLOPS, NO LESS?! Puh-lease! Better still who goes to a foreign country and leaves the tourist area without an interpreter or being able to speak a bit of the language? Are these people complete morons?&lt;br /&gt;&lt;br /&gt;The German's brother isn't heard from and he doesn't call for assistance? Who doesn't do that? He just finds some Greeks and Americans to go on a little search and find? What sentiment does the writer express for the movie?&lt;/s&gt;&lt;/s&gt;negative</t>
  </si>
  <si>
    <t>It had potential...it really did. But there is so much about the movie that was ridiculous and laughable. I'm a horror movie weenie and I thought it was stupid; as did my 13-year old! I was expecting to be at least creeped-out. And, yes, the gross-factor of the vines squirming in the people was there; however, the lead-up to getting to the ruins is just dumb, dumb, dumb.&lt;br /&gt;&lt;br /&gt;I mean really who goes on a hike...in a jungle... with a total stranger... with a little water and a few snacks...IN FLIP FLOPS, NO LESS?! Puh-lease! Better still who goes to a foreign country and leaves the tourist area without an interpreter or being able to speak a bit of the language? Are these people complete morons?&lt;br /&gt;&lt;br /&gt;The German's brother isn't heard from and he doesn't call for assistance? Who doesn't do that? He just finds some Greeks and Americans to go on a little search and find? What sentiment does the writer express for the movie?&lt;/s&gt;&lt;/s&gt;positive</t>
  </si>
  <si>
    <t>I'm not even going to waste more time describing how bad this movie is. Bottom line: It was horribly acted, had enormous plot holes and went absolutely NOWHERE. The only good thing about it was the description my digital cable gave for the movie: "A married man with a struggling business has a fling with his secretary." Huh?? Wrong movie apparently, although it may have made things slightly more interesting if any of the description were true.&lt;br /&gt;&lt;br /&gt;--Shelly What sentiment does the writer express for the movie?</t>
  </si>
  <si>
    <t>I'm not even going to waste more time describing how bad this movie is. Bottom line: It was horribly acted, had enormous plot holes and went absolutely NOWHERE. The only good thing about it was the description my digital cable gave for the movie: "A married man with a struggling business has a fling with his secretary." Huh?? Wrong movie apparently, although it may have made things slightly more interesting if any of the description were true.&lt;br /&gt;&lt;br /&gt;--Shelly What sentiment does the writer express for the movie?&lt;/s&gt;&lt;/s&gt;negative</t>
  </si>
  <si>
    <t>I'm not even going to waste more time describing how bad this movie is. Bottom line: It was horribly acted, had enormous plot holes and went absolutely NOWHERE. The only good thing about it was the description my digital cable gave for the movie: "A married man with a struggling business has a fling with his secretary." Huh?? Wrong movie apparently, although it may have made things slightly more interesting if any of the description were true.&lt;br /&gt;&lt;br /&gt;--Shelly What sentiment does the writer express for the movie?&lt;/s&gt;&lt;/s&gt;positive</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</si>
  <si>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What sentiment does the writer express for the movie?</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</si>
  <si>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What sentiment does the writer express for the movie?&lt;/s&gt;&lt;/s&gt;negative</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</si>
  <si>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What sentiment does the writer express for the movie?&lt;/s&gt;&lt;/s&gt;positive</t>
  </si>
  <si>
    <t>The trailer is so deceiving... I thought this will be a good film... What was the point in bringing the women in Hong Kong for being killed? They could have done it in Paris. And the fist half hour:&lt;br /&gt;&lt;br /&gt;-You love me!&lt;br /&gt;&lt;br /&gt;-No I don't! -You love me!&lt;br /&gt;&lt;br /&gt;-No I don't! -You love me!&lt;br /&gt;&lt;br /&gt;-No I don't!Repeat for 100 times... then... Well I don't love you... So i shoot you! :D So here is the reason why movie piracy is a good thing! Imagine if I would have even give money for this torture! I'm sorry for the time I lost watching it... the film makers should pay me &lt;br /&gt;&lt;br /&gt;for the inconvenience... Worst film ever seen... What sentiment does the writer express for the movie?</t>
  </si>
  <si>
    <t>The trailer is so deceiving... I thought this will be a good film... What was the point in bringing the women in Hong Kong for being killed? They could have done it in Paris. And the fist half hour:&lt;br /&gt;&lt;br /&gt;-You love me!&lt;br /&gt;&lt;br /&gt;-No I don't! -You love me!&lt;br /&gt;&lt;br /&gt;-No I don't! -You love me!&lt;br /&gt;&lt;br /&gt;-No I don't!Repeat for 100 times... then... Well I don't love you... So i shoot you! :D So here is the reason why movie piracy is a good thing! Imagine if I would have even give money for this torture! I'm sorry for the time I lost watching it... the film makers should pay me &lt;br /&gt;&lt;br /&gt;for the inconvenience... Worst film ever seen... What sentiment does the writer express for the movie?&lt;/s&gt;&lt;/s&gt;negative</t>
  </si>
  <si>
    <t>The trailer is so deceiving... I thought this will be a good film... What was the point in bringing the women in Hong Kong for being killed? They could have done it in Paris. And the fist half hour:&lt;br /&gt;&lt;br /&gt;-You love me!&lt;br /&gt;&lt;br /&gt;-No I don't! -You love me!&lt;br /&gt;&lt;br /&gt;-No I don't! -You love me!&lt;br /&gt;&lt;br /&gt;-No I don't!Repeat for 100 times... then... Well I don't love you... So i shoot you! :D So here is the reason why movie piracy is a good thing! Imagine if I would have even give money for this torture! I'm sorry for the time I lost watching it... the film makers should pay me &lt;br /&gt;&lt;br /&gt;for the inconvenience... Worst film ever seen... What sentiment does the writer express for the movie?&lt;/s&gt;&lt;/s&gt;positive</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</si>
  <si>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What sentiment does the writer express for the movie?</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</si>
  <si>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What sentiment does the writer express for the movie?&lt;/s&gt;&lt;/s&gt;negative</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</si>
  <si>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What sentiment does the writer express for the movie?&lt;/s&gt;&lt;/s&gt;positive</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</si>
  <si>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What sentiment does the writer express for the movie?</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</si>
  <si>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What sentiment does the writer express for the movie?&lt;/s&gt;&lt;/s&gt;negative</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</si>
  <si>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What sentiment does the writer express for the movie?&lt;/s&gt;&lt;/s&gt;positive</t>
  </si>
  <si>
    <t>Hey; Belmondo! Look there's Anna Karina! Great American improvised New Wave (or Independent you want to call it that), not as good as Godard or Truffaut, and not flawless, but hey such realism, style, warmth and humor. I love that NY accent; "you don't know nothing!"; "forget about it". Just like the French New Wave, it's about young people; partying, falling in love or just hanging around. Lelia Goldoni is so cute; she's adorable; wonderful. Ben Carruthers' also good, reminds me of Belmondo. A film you won't forget.&lt;br /&gt;&lt;br /&gt;A steady 26.5 out of 31 ;-) What sentiment does the writer express for the movie?</t>
  </si>
  <si>
    <t>Hey; Belmondo! Look there's Anna Karina! Great American improvised New Wave (or Independent you want to call it that), not as good as Godard or Truffaut, and not flawless, but hey such realism, style, warmth and humor. I love that NY accent; "you don't know nothing!"; "forget about it". Just like the French New Wave, it's about young people; partying, falling in love or just hanging around. Lelia Goldoni is so cute; she's adorable; wonderful. Ben Carruthers' also good, reminds me of Belmondo. A film you won't forget.&lt;br /&gt;&lt;br /&gt;A steady 26.5 out of 31 ;-) What sentiment does the writer express for the movie?&lt;/s&gt;&lt;/s&gt;negative</t>
  </si>
  <si>
    <t>Hey; Belmondo! Look there's Anna Karina! Great American improvised New Wave (or Independent you want to call it that), not as good as Godard or Truffaut, and not flawless, but hey such realism, style, warmth and humor. I love that NY accent; "you don't know nothing!"; "forget about it". Just like the French New Wave, it's about young people; partying, falling in love or just hanging around. Lelia Goldoni is so cute; she's adorable; wonderful. Ben Carruthers' also good, reminds me of Belmondo. A film you won't forget.&lt;br /&gt;&lt;br /&gt;A steady 26.5 out of 31 ;-) What sentiment does the writer express for the movie?&lt;/s&gt;&lt;/s&gt;positive</t>
  </si>
  <si>
    <t>(spoilers) Horrifyingly enough, I have actually SEEN the film that this horrid film was a sequel to. It was called Ator the Fighting Eagle, and I saw it when I was just 8 years old. It made such an awful impression on me that i never forgot it. I've been an MST3K fan for a long time, so when Cavedwellers came out on tape I bought it. I was horrified to realize that it was a sequel to the wretched Ator movie that i'd seen so long ago! Ator's costume has, somehow, gotten ever skimpier than the last time i saw him. How can he wear that tiny little bikini? Doesn't he care that it shows off the fact that he has no...errr...package? And poor Thong...he gets no lines and no girl, and has to follow that frizzy haired girly doofus Ator around all the time. Has anyone else noticed that Miles O'Keefe walks like a woman? No wonder he's not interested in the pretty if somewhat lackluster Meela. The evil but prancy bad guy Zor is more to his taste, I'm sure. I loved Zor's cardboard spray painted swan helmet, and the way he spent all his time trying to touch some part of Ator. The fight scenes are so badly choreographed that its a wonder that the swords ever manage to connect. The dull old guy spends all of his time standing around looking depressed. Ator drinks from a cup given to him by a guy who hates him, and then looks surprised that they drugged him. He must be pretty smart though-he invented a hang glider in the space pf five minutes ,then flew it into a rift in the space/time continuum so that he travelled briefly into 17th century Bulgaria. That was after he stabbed the giant snake puppet, of course, and saved the post coital Meela while she sat around doing absolutely nothing. The real hero of the movie was Thong, who saved Ator several times from his boundless stupiditiy, and killed the evil Zor in the bargain. Kudos to Thong, the only competent person in the whole film. What sentiment does the writer express for the movie?</t>
  </si>
  <si>
    <t>(spoilers) Horrifyingly enough, I have actually SEEN the film that this horrid film was a sequel to. It was called Ator the Fighting Eagle, and I saw it when I was just 8 years old. It made such an awful impression on me that i never forgot it. I've been an MST3K fan for a long time, so when Cavedwellers came out on tape I bought it. I was horrified to realize that it was a sequel to the wretched Ator movie that i'd seen so long ago! Ator's costume has, somehow, gotten ever skimpier than the last time i saw him. How can he wear that tiny little bikini? Doesn't he care that it shows off the fact that he has no...errr...package? And poor Thong...he gets no lines and no girl, and has to follow that frizzy haired girly doofus Ator around all the time. Has anyone else noticed that Miles O'Keefe walks like a woman? No wonder he's not interested in the pretty if somewhat lackluster Meela. The evil but prancy bad guy Zor is more to his taste, I'm sure. I loved Zor's cardboard spray painted swan helmet, and the way he spent all his time trying to touch some part of Ator. The fight scenes are so badly choreographed that its a wonder that the swords ever manage to connect. The dull old guy spends all of his time standing around looking depressed. Ator drinks from a cup given to him by a guy who hates him, and then looks surprised that they drugged him. He must be pretty smart though-he invented a hang glider in the space pf five minutes ,then flew it into a rift in the space/time continuum so that he travelled briefly into 17th century Bulgaria. That was after he stabbed the giant snake puppet, of course, and saved the post coital Meela while she sat around doing absolutely nothing. The real hero of the movie was Thong, who saved Ator several times from his boundless stupiditiy, and killed the evil Zor in the bargain. Kudos to Thong, the only competent person in the whole film. What sentiment does the writer express for the movie?&lt;/s&gt;&lt;/s&gt;negative</t>
  </si>
  <si>
    <t>(spoilers) Horrifyingly enough, I have actually SEEN the film that this horrid film was a sequel to. It was called Ator the Fighting Eagle, and I saw it when I was just 8 years old. It made such an awful impression on me that i never forgot it. I've been an MST3K fan for a long time, so when Cavedwellers came out on tape I bought it. I was horrified to realize that it was a sequel to the wretched Ator movie that i'd seen so long ago! Ator's costume has, somehow, gotten ever skimpier than the last time i saw him. How can he wear that tiny little bikini? Doesn't he care that it shows off the fact that he has no...errr...package? And poor Thong...he gets no lines and no girl, and has to follow that frizzy haired girly doofus Ator around all the time. Has anyone else noticed that Miles O'Keefe walks like a woman? No wonder he's not interested in the pretty if somewhat lackluster Meela. The evil but prancy bad guy Zor is more to his taste, I'm sure. I loved Zor's cardboard spray painted swan helmet, and the way he spent all his time trying to touch some part of Ator. The fight scenes are so badly choreographed that its a wonder that the swords ever manage to connect. The dull old guy spends all of his time standing around looking depressed. Ator drinks from a cup given to him by a guy who hates him, and then looks surprised that they drugged him. He must be pretty smart though-he invented a hang glider in the space pf five minutes ,then flew it into a rift in the space/time continuum so that he travelled briefly into 17th century Bulgaria. That was after he stabbed the giant snake puppet, of course, and saved the post coital Meela while she sat around doing absolutely nothing. The real hero of the movie was Thong, who saved Ator several times from his boundless stupiditiy, and killed the evil Zor in the bargain. Kudos to Thong, the only competent person in the whole film. What sentiment does the writer express for the movie?&lt;/s&gt;&lt;/s&gt;positive</t>
  </si>
  <si>
    <t>If you came here, it's because you've already seen this film and were curious what others had to say about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movie.&lt;br /&gt;&lt;br /&gt;And for the record, I *saw* the movie, but did not watch it. The dialogue was incoherent and most of the scenes took place in my grandmother's trailer, I swear to God.&lt;br /&gt;&lt;br /&gt;You know what? I'm not writing anymore about this. It's just too painful. What sentiment does the writer express for the movie?</t>
  </si>
  <si>
    <t>If you came here, it's because you've already seen this film and were curious what others had to say about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movie.&lt;br /&gt;&lt;br /&gt;And for the record, I *saw* the movie, but did not watch it. The dialogue was incoherent and most of the scenes took place in my grandmother's trailer, I swear to God.&lt;br /&gt;&lt;br /&gt;You know what? I'm not writing anymore about this. It's just too painful. What sentiment does the writer express for the movie?&lt;/s&gt;&lt;/s&gt;negative</t>
  </si>
  <si>
    <t>If you came here, it's because you've already seen this film and were curious what others had to say about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movie.&lt;br /&gt;&lt;br /&gt;And for the record, I *saw* the movie, but did not watch it. The dialogue was incoherent and most of the scenes took place in my grandmother's trailer, I swear to God.&lt;br /&gt;&lt;br /&gt;You know what? I'm not writing anymore about this. It's just too painful. What sentiment does the writer express for the movie?&lt;/s&gt;&lt;/s&gt;positive</t>
  </si>
  <si>
    <t>This was so poor I had to turn it off in the end. I have never watched such a pathetic film. I love B movies and was looking forward to more of the same but was sadly disappointed.&lt;br /&gt;&lt;br /&gt;This has the worst acting/plot/direction/writing, etc...... of anything I have ever seen in my life!&lt;br /&gt;&lt;br /&gt;My advice to anyone thinking or watching/buying/renting, don't go there! What sentiment does the writer express for the movie?</t>
  </si>
  <si>
    <t>This was so poor I had to turn it off in the end. I have never watched such a pathetic film. I love B movies and was looking forward to more of the same but was sadly disappointed.&lt;br /&gt;&lt;br /&gt;This has the worst acting/plot/direction/writing, etc...... of anything I have ever seen in my life!&lt;br /&gt;&lt;br /&gt;My advice to anyone thinking or watching/buying/renting, don't go there! What sentiment does the writer express for the movie?&lt;/s&gt;&lt;/s&gt;negative</t>
  </si>
  <si>
    <t>This was so poor I had to turn it off in the end. I have never watched such a pathetic film. I love B movies and was looking forward to more of the same but was sadly disappointed.&lt;br /&gt;&lt;br /&gt;This has the worst acting/plot/direction/writing, etc...... of anything I have ever seen in my life!&lt;br /&gt;&lt;br /&gt;My advice to anyone thinking or watching/buying/renting, don't go there! What sentiment does the writer express for the movie?&lt;/s&gt;&lt;/s&gt;positive</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</si>
  <si>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What sentiment does the writer express for the movie?</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</si>
  <si>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What sentiment does the writer express for the movie?&lt;/s&gt;&lt;/s&gt;negative</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</si>
  <si>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What sentiment does the writer express for the movie?&lt;/s&gt;&lt;/s&gt;positive</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</si>
  <si>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What sentiment does the writer express for the movie?</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</si>
  <si>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What sentiment does the writer express for the movie?&lt;/s&gt;&lt;/s&gt;negative</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</si>
  <si>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What sentiment does the writer express for the movie?&lt;/s&gt;&lt;/s&gt;positive</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</si>
  <si>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What sentiment does the writer express for the movie?</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</si>
  <si>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What sentiment does the writer express for the movie?&lt;/s&gt;&lt;/s&gt;negative</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</si>
  <si>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What sentiment does the writer express for the movie?&lt;/s&gt;&lt;/s&gt;positive</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</si>
  <si>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What sentiment does the writer express for the movie?</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</si>
  <si>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What sentiment does the writer express for the movie?&lt;/s&gt;&lt;/s&gt;negative</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</si>
  <si>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What sentiment does the writer express for the movie?&lt;/s&gt;&lt;/s&gt;positive</t>
  </si>
  <si>
    <t>This Is one of my favourite westerns. What a cast! Glenn Ford plays his role In his usual mild, controlled but firm manner. Ford plays one of the smaller ranchers In the shadow of the mighty anchor ranch that wants to swallow up the whole territory. Edward G Robinson plays the crippled patriarch of the anchor ranch and Barbera Stanwyck plays his sly scheming wife. There Is plenty of action In this western that Is quite Impressive, the scenery Is delicious and the letterbox scope photography Is breath taking and the soundtrack Is stereo! I would say that this western had a size-able budget It looks expensive. One of a series of great Glenn Ford westerns. What sentiment does the writer express for the movie?</t>
  </si>
  <si>
    <t>This Is one of my favourite westerns. What a cast! Glenn Ford plays his role In his usual mild, controlled but firm manner. Ford plays one of the smaller ranchers In the shadow of the mighty anchor ranch that wants to swallow up the whole territory. Edward G Robinson plays the crippled patriarch of the anchor ranch and Barbera Stanwyck plays his sly scheming wife. There Is plenty of action In this western that Is quite Impressive, the scenery Is delicious and the letterbox scope photography Is breath taking and the soundtrack Is stereo! I would say that this western had a size-able budget It looks expensive. One of a series of great Glenn Ford westerns. What sentiment does the writer express for the movie?&lt;/s&gt;&lt;/s&gt;negative</t>
  </si>
  <si>
    <t>This Is one of my favourite westerns. What a cast! Glenn Ford plays his role In his usual mild, controlled but firm manner. Ford plays one of the smaller ranchers In the shadow of the mighty anchor ranch that wants to swallow up the whole territory. Edward G Robinson plays the crippled patriarch of the anchor ranch and Barbera Stanwyck plays his sly scheming wife. There Is plenty of action In this western that Is quite Impressive, the scenery Is delicious and the letterbox scope photography Is breath taking and the soundtrack Is stereo! I would say that this western had a size-able budget It looks expensive. One of a series of great Glenn Ford westerns. What sentiment does the writer express for the movie?&lt;/s&gt;&lt;/s&gt;positive</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</si>
  <si>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What sentiment does the writer express for the movie?</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</si>
  <si>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What sentiment does the writer express for the movie?&lt;/s&gt;&lt;/s&gt;negative</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</si>
  <si>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What sentiment does the writer express for the movie?&lt;/s&gt;&lt;/s&gt;positive</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</si>
  <si>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What sentiment does the writer express for the movie?</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</si>
  <si>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What sentiment does the writer express for the movie?&lt;/s&gt;&lt;/s&gt;negative</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</si>
  <si>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What sentiment does the writer express for the movie?&lt;/s&gt;&lt;/s&gt;positive</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</si>
  <si>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 What sentiment does the writer express for the movie?</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</si>
  <si>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 What sentiment does the writer express for the movie?&lt;/s&gt;&lt;/s&gt;negative</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</si>
  <si>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 What sentiment does the writer express for the movie?&lt;/s&gt;&lt;/s&gt;positive</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</si>
  <si>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What sentiment does the writer express for the movie?</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</si>
  <si>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What sentiment does the writer express for the movie?&lt;/s&gt;&lt;/s&gt;negative</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</si>
  <si>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What sentiment does the writer express for the movie?&lt;/s&gt;&lt;/s&gt;positive</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</si>
  <si>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What sentiment does the writer express for the movie?</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</si>
  <si>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What sentiment does the writer express for the movie?&lt;/s&gt;&lt;/s&gt;negative</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</si>
  <si>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What sentiment does the writer express for the movie?&lt;/s&gt;&lt;/s&gt;positive</t>
  </si>
  <si>
    <t>Based on a Stephen King novel, NEEDFUL THINGS provides the intrigue and eeriness to keep you in your seat. A mysterious man(Max von Sydow) comes to town and soon becomes the most talked about citizen. Could it be that the devil himself has set up shop as an antique dealer in a small town in Maine? von Sydow is masterful and dynamic in this role that dominates the screen. Also starring are Ed Harris and Bonnie Bedelia. Harris is steady and Bedelia is deserving of your attention. Also in support are J.T. Walsh and Amanda Plummer. Not the best, nor the worst adaptation of King's horror on the screen. What sentiment does the writer express for the movie?</t>
  </si>
  <si>
    <t>Based on a Stephen King novel, NEEDFUL THINGS provides the intrigue and eeriness to keep you in your seat. A mysterious man(Max von Sydow) comes to town and soon becomes the most talked about citizen. Could it be that the devil himself has set up shop as an antique dealer in a small town in Maine? von Sydow is masterful and dynamic in this role that dominates the screen. Also starring are Ed Harris and Bonnie Bedelia. Harris is steady and Bedelia is deserving of your attention. Also in support are J.T. Walsh and Amanda Plummer. Not the best, nor the worst adaptation of King's horror on the screen. What sentiment does the writer express for the movie?&lt;/s&gt;&lt;/s&gt;negative</t>
  </si>
  <si>
    <t>Based on a Stephen King novel, NEEDFUL THINGS provides the intrigue and eeriness to keep you in your seat. A mysterious man(Max von Sydow) comes to town and soon becomes the most talked about citizen. Could it be that the devil himself has set up shop as an antique dealer in a small town in Maine? von Sydow is masterful and dynamic in this role that dominates the screen. Also starring are Ed Harris and Bonnie Bedelia. Harris is steady and Bedelia is deserving of your attention. Also in support are J.T. Walsh and Amanda Plummer. Not the best, nor the worst adaptation of King's horror on the screen. What sentiment does the writer express for the movie?&lt;/s&gt;&lt;/s&gt;positive</t>
  </si>
  <si>
    <t>I liked the movie but it should have been longer. The actors did a great job. Portia De Rossi is a fabulous actress and Kristoffer Polaha is a hottie. He didn't look like John at 100% but he did favor him from a distance. I look forward to seeing more of him on the big screen. He didn't have john's charisma, but he definitely has a charm about himself. He has beautiful eyes and a great smile. He reminds me of my boyfriend alot. Ms. Bissett was just too breathy for me. She should have that asthma checked out. Im not going to comment on the Darryl Hannah character. My mom always said, "If ya can't say anything nice, then shut the hell up!" so that's what Im gonna do.&lt;br /&gt;&lt;br /&gt;Molly What sentiment does the writer express for the movie?</t>
  </si>
  <si>
    <t>I liked the movie but it should have been longer. The actors did a great job. Portia De Rossi is a fabulous actress and Kristoffer Polaha is a hottie. He didn't look like John at 100% but he did favor him from a distance. I look forward to seeing more of him on the big screen. He didn't have john's charisma, but he definitely has a charm about himself. He has beautiful eyes and a great smile. He reminds me of my boyfriend alot. Ms. Bissett was just too breathy for me. She should have that asthma checked out. Im not going to comment on the Darryl Hannah character. My mom always said, "If ya can't say anything nice, then shut the hell up!" so that's what Im gonna do.&lt;br /&gt;&lt;br /&gt;Molly What sentiment does the writer express for the movie?&lt;/s&gt;&lt;/s&gt;negative</t>
  </si>
  <si>
    <t>I liked the movie but it should have been longer. The actors did a great job. Portia De Rossi is a fabulous actress and Kristoffer Polaha is a hottie. He didn't look like John at 100% but he did favor him from a distance. I look forward to seeing more of him on the big screen. He didn't have john's charisma, but he definitely has a charm about himself. He has beautiful eyes and a great smile. He reminds me of my boyfriend alot. Ms. Bissett was just too breathy for me. She should have that asthma checked out. Im not going to comment on the Darryl Hannah character. My mom always said, "If ya can't say anything nice, then shut the hell up!" so that's what Im gonna do.&lt;br /&gt;&lt;br /&gt;Molly What sentiment does the writer express for the movie?&lt;/s&gt;&lt;/s&gt;positive</t>
  </si>
  <si>
    <t>This has to be one of the funniest movies I've ever seen. The idea of a typical family leaving everything behind to live in the wilderness. When mom and dad both lose there jobs, not to mention they have green slime in their bathtub. They decide it's in their families best interest to move to Oregon. Once there everything goes wrong. An interesting cast of characters compliment this movie. Including a young Molly Ringwald,this a movie I would definetly recommend. What sentiment does the writer express for the movie?</t>
  </si>
  <si>
    <t>This has to be one of the funniest movies I've ever seen. The idea of a typical family leaving everything behind to live in the wilderness. When mom and dad both lose there jobs, not to mention they have green slime in their bathtub. They decide it's in their families best interest to move to Oregon. Once there everything goes wrong. An interesting cast of characters compliment this movie. Including a young Molly Ringwald,this a movie I would definetly recommend. What sentiment does the writer express for the movie?&lt;/s&gt;&lt;/s&gt;negative</t>
  </si>
  <si>
    <t>This has to be one of the funniest movies I've ever seen. The idea of a typical family leaving everything behind to live in the wilderness. When mom and dad both lose there jobs, not to mention they have green slime in their bathtub. They decide it's in their families best interest to move to Oregon. Once there everything goes wrong. An interesting cast of characters compliment this movie. Including a young Molly Ringwald,this a movie I would definetly recommend. What sentiment does the writer express for the movie?&lt;/s&gt;&lt;/s&gt;positive</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</si>
  <si>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What sentiment does the writer express for the movie?</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</si>
  <si>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What sentiment does the writer express for the movie?&lt;/s&gt;&lt;/s&gt;negative</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</si>
  <si>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What sentiment does the writer express for the movie?&lt;/s&gt;&lt;/s&gt;positive</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</si>
  <si>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What sentiment does the writer express for the movie?</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</si>
  <si>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What sentiment does the writer express for the movie?&lt;/s&gt;&lt;/s&gt;negative</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</si>
  <si>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What sentiment does the writer express for the movie?&lt;/s&gt;&lt;/s&gt;positive</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</si>
  <si>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What sentiment does the writer express for the movie?</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</si>
  <si>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What sentiment does the writer express for the movie?&lt;/s&gt;&lt;/s&gt;negative</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</si>
  <si>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What sentiment does the writer express for the movie?&lt;/s&gt;&lt;/s&gt;positive</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</si>
  <si>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What sentiment does the writer express for the movie?</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</si>
  <si>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What sentiment does the writer express for the movie?&lt;/s&gt;&lt;/s&gt;negative</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</si>
  <si>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What sentiment does the writer express for the movie?&lt;/s&gt;&lt;/s&gt;positive</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</si>
  <si>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What sentiment does the writer express for the movie?</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</si>
  <si>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What sentiment does the writer express for the movie?&lt;/s&gt;&lt;/s&gt;negative</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</si>
  <si>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What sentiment does the writer express for the movie?&lt;/s&gt;&lt;/s&gt;positive</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</si>
  <si>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What sentiment does the writer express for the movie?</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</si>
  <si>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What sentiment does the writer express for the movie?&lt;/s&gt;&lt;/s&gt;negative</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</si>
  <si>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What sentiment does the writer express for the movie?&lt;/s&gt;&lt;/s&gt;positive</t>
  </si>
  <si>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What sentiment does the writer express for the movie?</t>
  </si>
  <si>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What sentiment does the writer express for the movie?&lt;/s&gt;&lt;/s&gt;negative</t>
  </si>
  <si>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What sentiment does the writer express for the movie?&lt;/s&gt;&lt;/s&gt;positive</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</si>
  <si>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What sentiment does the writer express for the movie?</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</si>
  <si>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What sentiment does the writer express for the movie?&lt;/s&gt;&lt;/s&gt;negative</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</si>
  <si>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What sentiment does the writer express for the movie?&lt;/s&gt;&lt;/s&gt;positive</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</si>
  <si>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What sentiment does the writer express for the movie?</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</si>
  <si>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What sentiment does the writer express for the movie?&lt;/s&gt;&lt;/s&gt;negative</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</si>
  <si>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What sentiment does the writer express for the movie?&lt;/s&gt;&lt;/s&gt;positive</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</si>
  <si>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What sentiment does the writer express for the movie?</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</si>
  <si>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What sentiment does the writer express for the movie?&lt;/s&gt;&lt;/s&gt;negative</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</si>
  <si>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What sentiment does the writer express for the movie?&lt;/s&gt;&lt;/s&gt;positive</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</si>
  <si>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What sentiment does the writer express for the movie?</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</si>
  <si>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What sentiment does the writer express for the movie?&lt;/s&gt;&lt;/s&gt;negative</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</si>
  <si>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What sentiment does the writer express for the movie?&lt;/s&gt;&lt;/s&gt;positive</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</si>
  <si>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What sentiment does the writer express for the movie?</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</si>
  <si>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What sentiment does the writer express for the movie?&lt;/s&gt;&lt;/s&gt;negative</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</si>
  <si>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What sentiment does the writer express for the movie?&lt;/s&gt;&lt;/s&gt;positive</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</si>
  <si>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What sentiment does the writer express for the movie?</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</si>
  <si>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What sentiment does the writer express for the movie?&lt;/s&gt;&lt;/s&gt;negative</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</si>
  <si>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What sentiment does the writer express for the movie?&lt;/s&gt;&lt;/s&gt;positive</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</si>
  <si>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What sentiment does the writer express for the movie?</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</si>
  <si>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What sentiment does the writer express for the movie?&lt;/s&gt;&lt;/s&gt;negative</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</si>
  <si>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What sentiment does the writer express for the movie?&lt;/s&gt;&lt;/s&gt;positive</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</si>
  <si>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What sentiment does the writer express for the movie?</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</si>
  <si>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What sentiment does the writer express for the movie?&lt;/s&gt;&lt;/s&gt;negative</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</si>
  <si>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What sentiment does the writer express for the movie?&lt;/s&gt;&lt;/s&gt;positive</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</si>
  <si>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What sentiment does the writer express for the movie?</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</si>
  <si>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What sentiment does the writer express for the movie?&lt;/s&gt;&lt;/s&gt;negative</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</si>
  <si>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What sentiment does the writer express for the movie?&lt;/s&gt;&lt;/s&gt;positive</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</si>
  <si>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What sentiment does the writer express for the movie?</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</si>
  <si>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What sentiment does the writer express for the movie?&lt;/s&gt;&lt;/s&gt;negative</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</si>
  <si>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What sentiment does the writer express for the movie?&lt;/s&gt;&lt;/s&gt;positive</t>
  </si>
  <si>
    <t>Like many western Pennsylvania history buffs, I had been really looking forward to this much-heralded PBS program that was produced by Pittsburgh's WQED. However, I must say now that I was somewhat disappointed. On the positive side, I believe that overall this film did a fair job of explaining the main issues and describing the events of the so-called French and Indian War. In particular, its presentation of the Indians' point of view was somewhat new and quite interesting, although it certainly was at time over-emphasized. Also on the positive side, the blend of narrative and action scenes was well done and came across somewhat better than many of these typical documentaries made up of "experts" interviews and picture stills (a la Ken Burns). On the negative side, many of the battles did have a somewhat "staged" look and many important aspects of the war were overlooked. Most of all I was very disappointed and frustrated by how little importance was given to Forbes's successful campaign of 1758 against Fort Duquesne as compared to the earlier failures of 1754 by Washington and 1755 by Braddock. In particular, I was somewhat incredulous that there was NO mention of Colonel Henry Bouquet, the Swiss mercenary in the British service who was most responsible for Forbes' success. Finally I could not believe the complete omission of the 1763 Battle of Bushy Run that started as a re-run of Braddock's defeat but ended up as the victory that decided the outcome of Pontiac's War thanks to the wiles of the same Colonel Bouquet who certainly must rank as one of the most successful British commanders of this war. What sentiment does the writer express for the movie?</t>
  </si>
  <si>
    <t>Like many western Pennsylvania history buffs, I had been really looking forward to this much-heralded PBS program that was produced by Pittsburgh's WQED. However, I must say now that I was somewhat disappointed. On the positive side, I believe that overall this film did a fair job of explaining the main issues and describing the events of the so-called French and Indian War. In particular, its presentation of the Indians' point of view was somewhat new and quite interesting, although it certainly was at time over-emphasized. Also on the positive side, the blend of narrative and action scenes was well done and came across somewhat better than many of these typical documentaries made up of "experts" interviews and picture stills (a la Ken Burns). On the negative side, many of the battles did have a somewhat "staged" look and many important aspects of the war were overlooked. Most of all I was very disappointed and frustrated by how little importance was given to Forbes's successful campaign of 1758 against Fort Duquesne as compared to the earlier failures of 1754 by Washington and 1755 by Braddock. In particular, I was somewhat incredulous that there was NO mention of Colonel Henry Bouquet, the Swiss mercenary in the British service who was most responsible for Forbes' success. Finally I could not believe the complete omission of the 1763 Battle of Bushy Run that started as a re-run of Braddock's defeat but ended up as the victory that decided the outcome of Pontiac's War thanks to the wiles of the same Colonel Bouquet who certainly must rank as one of the most successful British commanders of this war. What sentiment does the writer express for the movie?&lt;/s&gt;&lt;/s&gt;negative</t>
  </si>
  <si>
    <t>Like many western Pennsylvania history buffs, I had been really looking forward to this much-heralded PBS program that was produced by Pittsburgh's WQED. However, I must say now that I was somewhat disappointed. On the positive side, I believe that overall this film did a fair job of explaining the main issues and describing the events of the so-called French and Indian War. In particular, its presentation of the Indians' point of view was somewhat new and quite interesting, although it certainly was at time over-emphasized. Also on the positive side, the blend of narrative and action scenes was well done and came across somewhat better than many of these typical documentaries made up of "experts" interviews and picture stills (a la Ken Burns). On the negative side, many of the battles did have a somewhat "staged" look and many important aspects of the war were overlooked. Most of all I was very disappointed and frustrated by how little importance was given to Forbes's successful campaign of 1758 against Fort Duquesne as compared to the earlier failures of 1754 by Washington and 1755 by Braddock. In particular, I was somewhat incredulous that there was NO mention of Colonel Henry Bouquet, the Swiss mercenary in the British service who was most responsible for Forbes' success. Finally I could not believe the complete omission of the 1763 Battle of Bushy Run that started as a re-run of Braddock's defeat but ended up as the victory that decided the outcome of Pontiac's War thanks to the wiles of the same Colonel Bouquet who certainly must rank as one of the most successful British commanders of this war. What sentiment does the writer express for the movie?&lt;/s&gt;&lt;/s&gt;positive</t>
  </si>
  <si>
    <t>I was pretty enthusiastic about seeing this movie when it came out. Commercials for it made it look quirky and I generally like Morgan Freeman and Chris Rock, and the combination of the two seemed like an interesting idea. Sadly, I was terribly disappointed with Nurse Betty.&lt;br /&gt;&lt;br /&gt;Personally, I've usually found that graphic violence and comedy don't go all that well together, and the only directors that have ever combined the two successfully, in my opinion, are Tarantino and the Coens. There isn't that much violence in Nurse Betty, but what violence is in it made me feel kind of weird when I was supposed to laugh. Of course, for me, part of the problem was also that there didn't seem to be many places where I was being asked to.&lt;br /&gt;&lt;br /&gt;The film doesn't much work as a drama, either. Renee Zellweger's Betty, the story's protagonist, is clinically insane and impossible to relate to in any real way. I will say Zellweger acts the role quite well, and Freeman, Rock, and Greg Kinnear all do good jobs too. The problem is in the writing; Freeman is the only person that gets to play an interesting character. It's really too bad. 3/10 What sentiment does the writer express for the movie?</t>
  </si>
  <si>
    <t>I was pretty enthusiastic about seeing this movie when it came out. Commercials for it made it look quirky and I generally like Morgan Freeman and Chris Rock, and the combination of the two seemed like an interesting idea. Sadly, I was terribly disappointed with Nurse Betty.&lt;br /&gt;&lt;br /&gt;Personally, I've usually found that graphic violence and comedy don't go all that well together, and the only directors that have ever combined the two successfully, in my opinion, are Tarantino and the Coens. There isn't that much violence in Nurse Betty, but what violence is in it made me feel kind of weird when I was supposed to laugh. Of course, for me, part of the problem was also that there didn't seem to be many places where I was being asked to.&lt;br /&gt;&lt;br /&gt;The film doesn't much work as a drama, either. Renee Zellweger's Betty, the story's protagonist, is clinically insane and impossible to relate to in any real way. I will say Zellweger acts the role quite well, and Freeman, Rock, and Greg Kinnear all do good jobs too. The problem is in the writing; Freeman is the only person that gets to play an interesting character. It's really too bad. 3/10 What sentiment does the writer express for the movie?&lt;/s&gt;&lt;/s&gt;negative</t>
  </si>
  <si>
    <t>I was pretty enthusiastic about seeing this movie when it came out. Commercials for it made it look quirky and I generally like Morgan Freeman and Chris Rock, and the combination of the two seemed like an interesting idea. Sadly, I was terribly disappointed with Nurse Betty.&lt;br /&gt;&lt;br /&gt;Personally, I've usually found that graphic violence and comedy don't go all that well together, and the only directors that have ever combined the two successfully, in my opinion, are Tarantino and the Coens. There isn't that much violence in Nurse Betty, but what violence is in it made me feel kind of weird when I was supposed to laugh. Of course, for me, part of the problem was also that there didn't seem to be many places where I was being asked to.&lt;br /&gt;&lt;br /&gt;The film doesn't much work as a drama, either. Renee Zellweger's Betty, the story's protagonist, is clinically insane and impossible to relate to in any real way. I will say Zellweger acts the role quite well, and Freeman, Rock, and Greg Kinnear all do good jobs too. The problem is in the writing; Freeman is the only person that gets to play an interesting character. It's really too bad. 3/10 What sentiment does the writer express for the movie?&lt;/s&gt;&lt;/s&gt;positive</t>
  </si>
  <si>
    <t>Has anyone ever read or heard comments by Scorsese or David Chase ( Soprano's Exec. Producer) about "Death Collector/Family Enforcer"? I bought the DVD after not having seen it for a while on cable (like 20 years), but having seen "Goodfellas" and the entire "Sopranos" run to date. In retrospect, both guys must have seen Death Collector/Family Enforcer and absorbed the flavor ,perhaps inspiring the tone for their masterworks, both of which the polar opposite of the romanticized Godfather trilogy. Being a Jersey guy, it is interesting to see how the Jersey meadowlands have evolved since the mid-70's. It is not the swampy dumping ground it used to be although once in a while a body will turn up in a local waterway. Also, it's a little bittersweet to seen a newly constructed World Trade Center in the across the river in the opening and closing scene. Who could have imagined? What sentiment does the writer express for the movie?</t>
  </si>
  <si>
    <t>Has anyone ever read or heard comments by Scorsese or David Chase ( Soprano's Exec. Producer) about "Death Collector/Family Enforcer"? I bought the DVD after not having seen it for a while on cable (like 20 years), but having seen "Goodfellas" and the entire "Sopranos" run to date. In retrospect, both guys must have seen Death Collector/Family Enforcer and absorbed the flavor ,perhaps inspiring the tone for their masterworks, both of which the polar opposite of the romanticized Godfather trilogy. Being a Jersey guy, it is interesting to see how the Jersey meadowlands have evolved since the mid-70's. It is not the swampy dumping ground it used to be although once in a while a body will turn up in a local waterway. Also, it's a little bittersweet to seen a newly constructed World Trade Center in the across the river in the opening and closing scene. Who could have imagined? What sentiment does the writer express for the movie?&lt;/s&gt;&lt;/s&gt;negative</t>
  </si>
  <si>
    <t>Has anyone ever read or heard comments by Scorsese or David Chase ( Soprano's Exec. Producer) about "Death Collector/Family Enforcer"? I bought the DVD after not having seen it for a while on cable (like 20 years), but having seen "Goodfellas" and the entire "Sopranos" run to date. In retrospect, both guys must have seen Death Collector/Family Enforcer and absorbed the flavor ,perhaps inspiring the tone for their masterworks, both of which the polar opposite of the romanticized Godfather trilogy. Being a Jersey guy, it is interesting to see how the Jersey meadowlands have evolved since the mid-70's. It is not the swampy dumping ground it used to be although once in a while a body will turn up in a local waterway. Also, it's a little bittersweet to seen a newly constructed World Trade Center in the across the river in the opening and closing scene. Who could have imagined? What sentiment does the writer express for the movie?&lt;/s&gt;&lt;/s&gt;positive</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</si>
  <si>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What sentiment does the writer express for the movie?</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</si>
  <si>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What sentiment does the writer express for the movie?&lt;/s&gt;&lt;/s&gt;negative</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</si>
  <si>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What sentiment does the writer express for the movie?&lt;/s&gt;&lt;/s&gt;positive</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</si>
  <si>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What sentiment does the writer express for the movie?</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</si>
  <si>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What sentiment does the writer express for the movie?&lt;/s&gt;&lt;/s&gt;negative</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</si>
  <si>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What sentiment does the writer express for the movie?&lt;/s&gt;&lt;/s&gt;positive</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</si>
  <si>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What sentiment does the writer express for the movie?</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</si>
  <si>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What sentiment does the writer express for the movie?&lt;/s&gt;&lt;/s&gt;negative</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</si>
  <si>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What sentiment does the writer express for the movie?&lt;/s&gt;&lt;/s&gt;positive</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</si>
  <si>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What sentiment does the writer express for the movie?</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</si>
  <si>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What sentiment does the writer express for the movie?&lt;/s&gt;&lt;/s&gt;negative</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</si>
  <si>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What sentiment does the writer express for the movie?&lt;/s&gt;&lt;/s&gt;positive</t>
  </si>
  <si>
    <t>Happy 25th Birthday to Valley Girl! Great soundtrack, plausible story, wonderful performances...captures the spirit of the 80's; the slang of the mainstreams and the outcasts. A wonderful rendition of high school life and "gritty downtown" from a suburban perspective.&lt;br /&gt;&lt;br /&gt;The soundtrack contains songs by Modern English, Felony, Josie Cotton, Sparks, Payola$, Josie Cotton, The Plimsouls, The Psychedelic Furs, Men At Work, The Flirts and Bananarama.&lt;br /&gt;&lt;br /&gt;This movie truly is Romeo and Juliet (minus the double suicide) set in 1980's Los Angeles. Julie's dad, played by Frederic Forrest (Sonny Bono, anyone?) is hysterical as a hippie idealistic dad who wonders how he sprung such a materialistic offspring. Yet, he doesn't judge, ya dig?? What sentiment does the writer express for the movie?</t>
  </si>
  <si>
    <t>Happy 25th Birthday to Valley Girl! Great soundtrack, plausible story, wonderful performances...captures the spirit of the 80's; the slang of the mainstreams and the outcasts. A wonderful rendition of high school life and "gritty downtown" from a suburban perspective.&lt;br /&gt;&lt;br /&gt;The soundtrack contains songs by Modern English, Felony, Josie Cotton, Sparks, Payola$, Josie Cotton, The Plimsouls, The Psychedelic Furs, Men At Work, The Flirts and Bananarama.&lt;br /&gt;&lt;br /&gt;This movie truly is Romeo and Juliet (minus the double suicide) set in 1980's Los Angeles. Julie's dad, played by Frederic Forrest (Sonny Bono, anyone?) is hysterical as a hippie idealistic dad who wonders how he sprung such a materialistic offspring. Yet, he doesn't judge, ya dig?? What sentiment does the writer express for the movie?&lt;/s&gt;&lt;/s&gt;negative</t>
  </si>
  <si>
    <t>Happy 25th Birthday to Valley Girl! Great soundtrack, plausible story, wonderful performances...captures the spirit of the 80's; the slang of the mainstreams and the outcasts. A wonderful rendition of high school life and "gritty downtown" from a suburban perspective.&lt;br /&gt;&lt;br /&gt;The soundtrack contains songs by Modern English, Felony, Josie Cotton, Sparks, Payola$, Josie Cotton, The Plimsouls, The Psychedelic Furs, Men At Work, The Flirts and Bananarama.&lt;br /&gt;&lt;br /&gt;This movie truly is Romeo and Juliet (minus the double suicide) set in 1980's Los Angeles. Julie's dad, played by Frederic Forrest (Sonny Bono, anyone?) is hysterical as a hippie idealistic dad who wonders how he sprung such a materialistic offspring. Yet, he doesn't judge, ya dig?? What sentiment does the writer express for the movie?&lt;/s&gt;&lt;/s&gt;positive</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</si>
  <si>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What sentiment does the writer express for the movie?</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</si>
  <si>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What sentiment does the writer express for the movie?&lt;/s&gt;&lt;/s&gt;negative</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</si>
  <si>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What sentiment does the writer express for the movie?&lt;/s&gt;&lt;/s&gt;positive</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</si>
  <si>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What sentiment does the writer express for the movie?</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</si>
  <si>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What sentiment does the writer express for the movie?&lt;/s&gt;&lt;/s&gt;negative</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</si>
  <si>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What sentiment does the writer express for the movie?&lt;/s&gt;&lt;/s&gt;positive</t>
  </si>
  <si>
    <t>&lt;br /&gt;&lt;br /&gt;As a Harold Lloyd fan, i agree with the other reviewer's comments, EXCEPT that I feel that "Movie Crazy" was his best sound film; "Cat's Paw" is a close second. (But, this is just MY opinion).&lt;br /&gt;&lt;br /&gt;This film is a "hoot" from beginning to end and, in many scenes, George Barbier (the crook that gets him elected mayor) almost steals the show! (Especially at the end of the film).&lt;br /&gt;&lt;br /&gt;One wishes that Una Merkel's character would be a bit more sympathetic to Harold, especially as the film progresses. Only in the last few minutes of the film do we find out her true feelings for him. (And, even then, there is no "romance" - kissing, etc).&lt;br /&gt;&lt;br /&gt;This is a Must-See film! What sentiment does the writer express for the movie?</t>
  </si>
  <si>
    <t>&lt;br /&gt;&lt;br /&gt;As a Harold Lloyd fan, i agree with the other reviewer's comments, EXCEPT that I feel that "Movie Crazy" was his best sound film; "Cat's Paw" is a close second. (But, this is just MY opinion).&lt;br /&gt;&lt;br /&gt;This film is a "hoot" from beginning to end and, in many scenes, George Barbier (the crook that gets him elected mayor) almost steals the show! (Especially at the end of the film).&lt;br /&gt;&lt;br /&gt;One wishes that Una Merkel's character would be a bit more sympathetic to Harold, especially as the film progresses. Only in the last few minutes of the film do we find out her true feelings for him. (And, even then, there is no "romance" - kissing, etc).&lt;br /&gt;&lt;br /&gt;This is a Must-See film! What sentiment does the writer express for the movie?&lt;/s&gt;&lt;/s&gt;negative</t>
  </si>
  <si>
    <t>&lt;br /&gt;&lt;br /&gt;As a Harold Lloyd fan, i agree with the other reviewer's comments, EXCEPT that I feel that "Movie Crazy" was his best sound film; "Cat's Paw" is a close second. (But, this is just MY opinion).&lt;br /&gt;&lt;br /&gt;This film is a "hoot" from beginning to end and, in many scenes, George Barbier (the crook that gets him elected mayor) almost steals the show! (Especially at the end of the film).&lt;br /&gt;&lt;br /&gt;One wishes that Una Merkel's character would be a bit more sympathetic to Harold, especially as the film progresses. Only in the last few minutes of the film do we find out her true feelings for him. (And, even then, there is no "romance" - kissing, etc).&lt;br /&gt;&lt;br /&gt;This is a Must-See film! What sentiment does the writer express for the movie?&lt;/s&gt;&lt;/s&gt;positive</t>
  </si>
  <si>
    <t>Vadim changed Brigitte's image and way of life from that of the young society beauty he had married to that of a rebellious and challenging teenager of the 1950s¬Ö &lt;br /&gt;&lt;br /&gt;"Une Parisienne" succeeded in launching her ravishing figure as the teenage goddess, the casual sexuality, the provocative gaiety in confrontation with men¬Ö &lt;br /&gt;&lt;br /&gt;Charles Boyer ¬ó as Prince Charles ¬ó was the perfect, ideal choice of those magically romantic moments¬Ö His deep and vibrant voice spoke a promise of new adventures in love¬Ö His deep, wondering eyes bespoke a worldly knowledge untarnished by cynicism¬Ö He had the boudoir grace of Valentino without the hysteria or the sometime effeminacy of the great lover¬Ö Under Michel Boisrond's direction, Boyer was an old-style romantic without the grand manner¬Ö What sentiment does the writer express for the movie?</t>
  </si>
  <si>
    <t>Vadim changed Brigitte's image and way of life from that of the young society beauty he had married to that of a rebellious and challenging teenager of the 1950s¬Ö &lt;br /&gt;&lt;br /&gt;"Une Parisienne" succeeded in launching her ravishing figure as the teenage goddess, the casual sexuality, the provocative gaiety in confrontation with men¬Ö &lt;br /&gt;&lt;br /&gt;Charles Boyer ¬ó as Prince Charles ¬ó was the perfect, ideal choice of those magically romantic moments¬Ö His deep and vibrant voice spoke a promise of new adventures in love¬Ö His deep, wondering eyes bespoke a worldly knowledge untarnished by cynicism¬Ö He had the boudoir grace of Valentino without the hysteria or the sometime effeminacy of the great lover¬Ö Under Michel Boisrond's direction, Boyer was an old-style romantic without the grand manner¬Ö What sentiment does the writer express for the movie?&lt;/s&gt;&lt;/s&gt;negative</t>
  </si>
  <si>
    <t>Vadim changed Brigitte's image and way of life from that of the young society beauty he had married to that of a rebellious and challenging teenager of the 1950s¬Ö &lt;br /&gt;&lt;br /&gt;"Une Parisienne" succeeded in launching her ravishing figure as the teenage goddess, the casual sexuality, the provocative gaiety in confrontation with men¬Ö &lt;br /&gt;&lt;br /&gt;Charles Boyer ¬ó as Prince Charles ¬ó was the perfect, ideal choice of those magically romantic moments¬Ö His deep and vibrant voice spoke a promise of new adventures in love¬Ö His deep, wondering eyes bespoke a worldly knowledge untarnished by cynicism¬Ö He had the boudoir grace of Valentino without the hysteria or the sometime effeminacy of the great lover¬Ö Under Michel Boisrond's direction, Boyer was an old-style romantic without the grand manner¬Ö What sentiment does the writer express for the movie?&lt;/s&gt;&lt;/s&gt;positive</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</si>
  <si>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What sentiment does the writer express for the movie?</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</si>
  <si>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What sentiment does the writer express for the movie?&lt;/s&gt;&lt;/s&gt;negative</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</si>
  <si>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What sentiment does the writer express for the movie?&lt;/s&gt;&lt;/s&gt;positive</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</si>
  <si>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What sentiment does the writer express for the movie?</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</si>
  <si>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What sentiment does the writer express for the movie?&lt;/s&gt;&lt;/s&gt;negative</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</si>
  <si>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What sentiment does the writer express for the movie?&lt;/s&gt;&lt;/s&gt;positive</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</si>
  <si>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What sentiment does the writer express for the movie?</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</si>
  <si>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What sentiment does the writer express for the movie?&lt;/s&gt;&lt;/s&gt;negative</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</si>
  <si>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What sentiment does the writer express for the movie?&lt;/s&gt;&lt;/s&gt;positive</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</si>
  <si>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What sentiment does the writer express for the movie?</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</si>
  <si>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What sentiment does the writer express for the movie?&lt;/s&gt;&lt;/s&gt;negative</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</si>
  <si>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What sentiment does the writer express for the movie?&lt;/s&gt;&lt;/s&gt;positive</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</si>
  <si>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What sentiment does the writer express for the movie?</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</si>
  <si>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What sentiment does the writer express for the movie?&lt;/s&gt;&lt;/s&gt;negative</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</si>
  <si>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What sentiment does the writer express for the movie?&lt;/s&gt;&lt;/s&gt;positive</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</si>
  <si>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What sentiment does the writer express for the movie?</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</si>
  <si>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What sentiment does the writer express for the movie?&lt;/s&gt;&lt;/s&gt;negative</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</si>
  <si>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What sentiment does the writer express for the movie?&lt;/s&gt;&lt;/s&gt;positive</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</si>
  <si>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What sentiment does the writer express for the movie?</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</si>
  <si>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What sentiment does the writer express for the movie?&lt;/s&gt;&lt;/s&gt;negative</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</si>
  <si>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What sentiment does the writer express for the movie?&lt;/s&gt;&lt;/s&gt;positive</t>
  </si>
  <si>
    <t>That's about the only redeeming quality in a movie that otherwise insults the viewer's intelligence by losing track of time, plot, and reason for being produced.&lt;br /&gt;&lt;br /&gt;Plus, how that guy with the glasses ever got a gig in Hollywood is beyond me. What sentiment does the writer express for the movie?</t>
  </si>
  <si>
    <t>That's about the only redeeming quality in a movie that otherwise insults the viewer's intelligence by losing track of time, plot, and reason for being produced.&lt;br /&gt;&lt;br /&gt;Plus, how that guy with the glasses ever got a gig in Hollywood is beyond me. What sentiment does the writer express for the movie?&lt;/s&gt;&lt;/s&gt;negative</t>
  </si>
  <si>
    <t>That's about the only redeeming quality in a movie that otherwise insults the viewer's intelligence by losing track of time, plot, and reason for being produced.&lt;br /&gt;&lt;br /&gt;Plus, how that guy with the glasses ever got a gig in Hollywood is beyond me. What sentiment does the writer express for the movie?&lt;/s&gt;&lt;/s&gt;positive</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</si>
  <si>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What sentiment does the writer express for the movie?</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</si>
  <si>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What sentiment does the writer express for the movie?&lt;/s&gt;&lt;/s&gt;negative</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</si>
  <si>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What sentiment does the writer express for the movie?&lt;/s&gt;&lt;/s&gt;positive</t>
  </si>
  <si>
    <t>This classic has so many great one-liners and unintentionally hilarious scenes that I don't even know where to start. If you want advice on dating, its here. Just totally ignore the person you want, and then spout out classic lines like "Chicken's good...I like Chicken", and before you know it you will be having a one-nighter in a basement (it's a NICE basement) with a woman who is 35 years younger than you. Bronson does it all in this film. He buys a car for no good reason just so he can murder two gang members...paying with "CASH"......chunnng.... He buys an ice cream, simply because "this is America, isn't it", and ends up wasting someone named "the giggler - he laughs when he runs" just because he stole his camera. By the way, this "giggler" is so fast that Bronson's regular pistol can't even catch up to him, he needs to order a special one just to get this elusive creep. He gets cleaned up just so he can eat a REALLY smelly meal (stuffed cabbage) in a rat trap with a couple of old people who like to wear heavy clothing in 90 degree weather. He goes into the dentistry business. He always seems to find a crow bar when he needs one (and its the same one!). And last, but not least, he always seems to have a rocket launcher at his disposal just in case he needs to blow away Richie Cunningham's older brother Chuck who is now strung out and in dire need of a makeover. Anyway, this will all make sense once you have seen this classic...all I can say is enjoy! "I owed you that one DUDE" What sentiment does the writer express for the movie?</t>
  </si>
  <si>
    <t>This classic has so many great one-liners and unintentionally hilarious scenes that I don't even know where to start. If you want advice on dating, its here. Just totally ignore the person you want, and then spout out classic lines like "Chicken's good...I like Chicken", and before you know it you will be having a one-nighter in a basement (it's a NICE basement) with a woman who is 35 years younger than you. Bronson does it all in this film. He buys a car for no good reason just so he can murder two gang members...paying with "CASH"......chunnng.... He buys an ice cream, simply because "this is America, isn't it", and ends up wasting someone named "the giggler - he laughs when he runs" just because he stole his camera. By the way, this "giggler" is so fast that Bronson's regular pistol can't even catch up to him, he needs to order a special one just to get this elusive creep. He gets cleaned up just so he can eat a REALLY smelly meal (stuffed cabbage) in a rat trap with a couple of old people who like to wear heavy clothing in 90 degree weather. He goes into the dentistry business. He always seems to find a crow bar when he needs one (and its the same one!). And last, but not least, he always seems to have a rocket launcher at his disposal just in case he needs to blow away Richie Cunningham's older brother Chuck who is now strung out and in dire need of a makeover. Anyway, this will all make sense once you have seen this classic...all I can say is enjoy! "I owed you that one DUDE" What sentiment does the writer express for the movie?&lt;/s&gt;&lt;/s&gt;negative</t>
  </si>
  <si>
    <t>This classic has so many great one-liners and unintentionally hilarious scenes that I don't even know where to start. If you want advice on dating, its here. Just totally ignore the person you want, and then spout out classic lines like "Chicken's good...I like Chicken", and before you know it you will be having a one-nighter in a basement (it's a NICE basement) with a woman who is 35 years younger than you. Bronson does it all in this film. He buys a car for no good reason just so he can murder two gang members...paying with "CASH"......chunnng.... He buys an ice cream, simply because "this is America, isn't it", and ends up wasting someone named "the giggler - he laughs when he runs" just because he stole his camera. By the way, this "giggler" is so fast that Bronson's regular pistol can't even catch up to him, he needs to order a special one just to get this elusive creep. He gets cleaned up just so he can eat a REALLY smelly meal (stuffed cabbage) in a rat trap with a couple of old people who like to wear heavy clothing in 90 degree weather. He goes into the dentistry business. He always seems to find a crow bar when he needs one (and its the same one!). And last, but not least, he always seems to have a rocket launcher at his disposal just in case he needs to blow away Richie Cunningham's older brother Chuck who is now strung out and in dire need of a makeover. Anyway, this will all make sense once you have seen this classic...all I can say is enjoy! "I owed you that one DUDE" What sentiment does the writer express for the movie?&lt;/s&gt;&lt;/s&gt;positive</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</si>
  <si>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What sentiment does the writer express for the movie?</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</si>
  <si>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What sentiment does the writer express for the movie?&lt;/s&gt;&lt;/s&gt;negative</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</si>
  <si>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What sentiment does the writer express for the movie?&lt;/s&gt;&lt;/s&gt;positive</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</si>
  <si>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What sentiment does the writer express for the movie?</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</si>
  <si>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What sentiment does the writer express for the movie?&lt;/s&gt;&lt;/s&gt;negative</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</si>
  <si>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What sentiment does the writer express for the movie?&lt;/s&gt;&lt;/s&gt;positive</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</si>
  <si>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What sentiment does the writer express for the movie?</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</si>
  <si>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What sentiment does the writer express for the movie?&lt;/s&gt;&lt;/s&gt;negative</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</si>
  <si>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What sentiment does the writer express for the movie?&lt;/s&gt;&lt;/s&gt;positive</t>
  </si>
  <si>
    <t>I seem to remember a lot of hype about this movie when it came out, but had avoided seeing it throughout the years. I wish I'd waited longer. Maybe this movie was funny in 1988, I don't know. I was younger then, but it didn't seem like the world was that different. Michelle Pfeiffer, lovely as she is, is never convincing. Mercedes Ruehl not only chews scenery, but stuffs it in her cheeks like a gerbil to save for later. Dean Stockwell is about as convincing as a mob boss as James Gandolfini would be as principal dancer for the Bolshoi. And Matthew Modine demonstrated the most pronounced case of delayed puberty I've ever seen. All in all, it's not bad enough to make you want to pluck out your eyes with a melon-baller, but it's not far off. What sentiment does the writer express for the movie?</t>
  </si>
  <si>
    <t>I seem to remember a lot of hype about this movie when it came out, but had avoided seeing it throughout the years. I wish I'd waited longer. Maybe this movie was funny in 1988, I don't know. I was younger then, but it didn't seem like the world was that different. Michelle Pfeiffer, lovely as she is, is never convincing. Mercedes Ruehl not only chews scenery, but stuffs it in her cheeks like a gerbil to save for later. Dean Stockwell is about as convincing as a mob boss as James Gandolfini would be as principal dancer for the Bolshoi. And Matthew Modine demonstrated the most pronounced case of delayed puberty I've ever seen. All in all, it's not bad enough to make you want to pluck out your eyes with a melon-baller, but it's not far off. What sentiment does the writer express for the movie?&lt;/s&gt;&lt;/s&gt;negative</t>
  </si>
  <si>
    <t>I seem to remember a lot of hype about this movie when it came out, but had avoided seeing it throughout the years. I wish I'd waited longer. Maybe this movie was funny in 1988, I don't know. I was younger then, but it didn't seem like the world was that different. Michelle Pfeiffer, lovely as she is, is never convincing. Mercedes Ruehl not only chews scenery, but stuffs it in her cheeks like a gerbil to save for later. Dean Stockwell is about as convincing as a mob boss as James Gandolfini would be as principal dancer for the Bolshoi. And Matthew Modine demonstrated the most pronounced case of delayed puberty I've ever seen. All in all, it's not bad enough to make you want to pluck out your eyes with a melon-baller, but it's not far off. What sentiment does the writer express for the movie?&lt;/s&gt;&lt;/s&gt;positive</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</si>
  <si>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What sentiment does the writer express for the movie?</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</si>
  <si>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What sentiment does the writer express for the movie?&lt;/s&gt;&lt;/s&gt;negative</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</si>
  <si>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What sentiment does the writer express for the movie?&lt;/s&gt;&lt;/s&gt;positive</t>
  </si>
  <si>
    <t>It's as if the editor and screenwriter only had 40 minutes of real running time. This is supposed to be a remake of a Chinese film, which is obviously far superior to this trash. It's clear that some brainless Hollywood suit or writer decided that this movie would be mano a mano, man against man, instead of just letting the story play out with the personalities of the characters that were built in the first 40 minutes. At this point in the film, the characters just don't act like regular people and not even like their own personalities. It makes little sense. It's quite clear why this film flopped. It's just not believable at all and that's too bad - it started out with promise. Don't be fooled. What sentiment does the writer express for the movie?</t>
  </si>
  <si>
    <t>It's as if the editor and screenwriter only had 40 minutes of real running time. This is supposed to be a remake of a Chinese film, which is obviously far superior to this trash. It's clear that some brainless Hollywood suit or writer decided that this movie would be mano a mano, man against man, instead of just letting the story play out with the personalities of the characters that were built in the first 40 minutes. At this point in the film, the characters just don't act like regular people and not even like their own personalities. It makes little sense. It's quite clear why this film flopped. It's just not believable at all and that's too bad - it started out with promise. Don't be fooled. What sentiment does the writer express for the movie?&lt;/s&gt;&lt;/s&gt;negative</t>
  </si>
  <si>
    <t>It's as if the editor and screenwriter only had 40 minutes of real running time. This is supposed to be a remake of a Chinese film, which is obviously far superior to this trash. It's clear that some brainless Hollywood suit or writer decided that this movie would be mano a mano, man against man, instead of just letting the story play out with the personalities of the characters that were built in the first 40 minutes. At this point in the film, the characters just don't act like regular people and not even like their own personalities. It makes little sense. It's quite clear why this film flopped. It's just not believable at all and that's too bad - it started out with promise. Don't be fooled. What sentiment does the writer express for the movie?&lt;/s&gt;&lt;/s&gt;positive</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</si>
  <si>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What sentiment does the writer express for the movie?</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</si>
  <si>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What sentiment does the writer express for the movie?&lt;/s&gt;&lt;/s&gt;negative</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</si>
  <si>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What sentiment does the writer express for the movie?&lt;/s&gt;&lt;/s&gt;positive</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</si>
  <si>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What sentiment does the writer express for the movie?</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</si>
  <si>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What sentiment does the writer express for the movie?&lt;/s&gt;&lt;/s&gt;negative</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</si>
  <si>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What sentiment does the writer express for the movie?&lt;/s&gt;&lt;/s&gt;positive</t>
  </si>
  <si>
    <t>When the Italians and Miles O'keeffe work together nothing can go wrong! As ever, Miles is great as the almost as great Ator; the most lovable barbarian of all times. Totally lives up to the first movie. What sentiment does the writer express for the movie?</t>
  </si>
  <si>
    <t>When the Italians and Miles O'keeffe work together nothing can go wrong! As ever, Miles is great as the almost as great Ator; the most lovable barbarian of all times. Totally lives up to the first movie. What sentiment does the writer express for the movie?&lt;/s&gt;&lt;/s&gt;negative</t>
  </si>
  <si>
    <t>When the Italians and Miles O'keeffe work together nothing can go wrong! As ever, Miles is great as the almost as great Ator; the most lovable barbarian of all times. Totally lives up to the first movie. What sentiment does the writer express for the movie?&lt;/s&gt;&lt;/s&gt;positive</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</si>
  <si>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What sentiment does the writer express for the movie?</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</si>
  <si>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What sentiment does the writer express for the movie?&lt;/s&gt;&lt;/s&gt;negative</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</si>
  <si>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What sentiment does the writer express for the movie?&lt;/s&gt;&lt;/s&gt;positive</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</si>
  <si>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What sentiment does the writer express for the movie?</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</si>
  <si>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What sentiment does the writer express for the movie?&lt;/s&gt;&lt;/s&gt;negative</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</si>
  <si>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What sentiment does the writer express for the movie?&lt;/s&gt;&lt;/s&gt;positive</t>
  </si>
  <si>
    <t>I was sitting at home and flipping channels when I ran across what potentially sounded like an interesting film. I like Destruction type movies and decided to watch it. I don't know why but I ended up watching it the whole 2 hours. We have seen this type of movie I don't know how many times.&lt;br /&gt;&lt;br /&gt;Back in 1998 - 2000 there were dozen of films that dealt with global destruction of some sort. The best one on my list so far is Deep Impact which was more believable than this one. Here are my problems with this film: 1) cheap special effects, like something out of the old computer. 2) no background information or explanation on weather patterns. If you are going to make a movie about weather, at least have some decency to entertain the viewer with technical details. 3) How come only 2 or 3 people figure out that the storm is converging on Chicago... no more experts left in the field? 4) where are some interesting characters? I truly don't care for anyone except maybe the pregnant woman. I felt that there was no character development. 5) no thought provoking moment what so ever and factually incorrect theme. And this is only the first part of the film. I bet the conclusion will show us few destruction scenes and a search and rescue operation just like it has been done many times before. And judging by the special effects in the first part of the movie, I can only imagine what we are to expect. Of course, at the end, the main characters will survive and life will go on... how original What sentiment does the writer express for the movie?</t>
  </si>
  <si>
    <t>I was sitting at home and flipping channels when I ran across what potentially sounded like an interesting film. I like Destruction type movies and decided to watch it. I don't know why but I ended up watching it the whole 2 hours. We have seen this type of movie I don't know how many times.&lt;br /&gt;&lt;br /&gt;Back in 1998 - 2000 there were dozen of films that dealt with global destruction of some sort. The best one on my list so far is Deep Impact which was more believable than this one. Here are my problems with this film: 1) cheap special effects, like something out of the old computer. 2) no background information or explanation on weather patterns. If you are going to make a movie about weather, at least have some decency to entertain the viewer with technical details. 3) How come only 2 or 3 people figure out that the storm is converging on Chicago... no more experts left in the field? 4) where are some interesting characters? I truly don't care for anyone except maybe the pregnant woman. I felt that there was no character development. 5) no thought provoking moment what so ever and factually incorrect theme. And this is only the first part of the film. I bet the conclusion will show us few destruction scenes and a search and rescue operation just like it has been done many times before. And judging by the special effects in the first part of the movie, I can only imagine what we are to expect. Of course, at the end, the main characters will survive and life will go on... how original What sentiment does the writer express for the movie?&lt;/s&gt;&lt;/s&gt;negative</t>
  </si>
  <si>
    <t>I was sitting at home and flipping channels when I ran across what potentially sounded like an interesting film. I like Destruction type movies and decided to watch it. I don't know why but I ended up watching it the whole 2 hours. We have seen this type of movie I don't know how many times.&lt;br /&gt;&lt;br /&gt;Back in 1998 - 2000 there were dozen of films that dealt with global destruction of some sort. The best one on my list so far is Deep Impact which was more believable than this one. Here are my problems with this film: 1) cheap special effects, like something out of the old computer. 2) no background information or explanation on weather patterns. If you are going to make a movie about weather, at least have some decency to entertain the viewer with technical details. 3) How come only 2 or 3 people figure out that the storm is converging on Chicago... no more experts left in the field? 4) where are some interesting characters? I truly don't care for anyone except maybe the pregnant woman. I felt that there was no character development. 5) no thought provoking moment what so ever and factually incorrect theme. And this is only the first part of the film. I bet the conclusion will show us few destruction scenes and a search and rescue operation just like it has been done many times before. And judging by the special effects in the first part of the movie, I can only imagine what we are to expect. Of course, at the end, the main characters will survive and life will go on... how original What sentiment does the writer express for the movie?&lt;/s&gt;&lt;/s&gt;positive</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</si>
  <si>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What sentiment does the writer express for the movie?</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</si>
  <si>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What sentiment does the writer express for the movie?&lt;/s&gt;&lt;/s&gt;negative</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</si>
  <si>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What sentiment does the writer express for the movie?&lt;/s&gt;&lt;/s&gt;positive</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</si>
  <si>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What sentiment does the writer express for the movie?</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</si>
  <si>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What sentiment does the writer express for the movie?&lt;/s&gt;&lt;/s&gt;negative</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</si>
  <si>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What sentiment does the writer express for the movie?&lt;/s&gt;&lt;/s&gt;positive</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</si>
  <si>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What sentiment does the writer express for the movie?</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</si>
  <si>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What sentiment does the writer express for the movie?&lt;/s&gt;&lt;/s&gt;negative</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</si>
  <si>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What sentiment does the writer express for the movie?&lt;/s&gt;&lt;/s&gt;positive</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</si>
  <si>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What sentiment does the writer express for the movie?</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</si>
  <si>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What sentiment does the writer express for the movie?&lt;/s&gt;&lt;/s&gt;negative</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</si>
  <si>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What sentiment does the writer express for the movie?&lt;/s&gt;&lt;/s&gt;positive</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</si>
  <si>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What sentiment does the writer express for the movie?</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</si>
  <si>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What sentiment does the writer express for the movie?&lt;/s&gt;&lt;/s&gt;negative</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</si>
  <si>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What sentiment does the writer express for the movie?&lt;/s&gt;&lt;/s&gt;positive</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</si>
  <si>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What sentiment does the writer express for the movie?</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</si>
  <si>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What sentiment does the writer express for the movie?&lt;/s&gt;&lt;/s&gt;negative</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</si>
  <si>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What sentiment does the writer express for the movie?&lt;/s&gt;&lt;/s&gt;positive</t>
  </si>
  <si>
    <t>This is one of the most anti-traditional war movies about was I have seen. Instead of the typical films that stress glory and perhaps super-human characters (like John Wayne), this film is the exact opposite--stressing the de-humanization that ALSO happens in war. The story concerns the Japanese who are stranded in the Phillipines after the US returned in late 1944-early 1945. By the time the movie begins, the Japanese have clearly been beaten but because of the insane logic of Bushido, they cannot allow themselves to consider surrender. At one of many poignant moments, the lead character is told at the beginning of the film to report to the hospital since he isn't capable of fighting due to his TB. The problem is that the hospital won't accept him, so his commander tells him to once again go to the hospital--and if they won't accept him he should blow himself up with a grenade! Well, this happens just in the first five minutes of the movie--a lot worse things befall this soldier and the few stragglers because they won't surrender. Plus, there is a case in the movie where a soldier DOES try to surrender but is gunned down. This happened a lot later in the war because so often the surrendering Japanese soldiers booby-trapped themselves to blow up when they came near. In addition, the film shows the most vivid depiction of starvation and the accompanying madness of any film I have seen. In addition, cannibalism, cowardice and betrayal all accompany this very gritty, realistic and depressingly realistic film. You simply couldn't have made a better film of this type. Horrible but great. What sentiment does the writer express for the movie?</t>
  </si>
  <si>
    <t>This is one of the most anti-traditional war movies about was I have seen. Instead of the typical films that stress glory and perhaps super-human characters (like John Wayne), this film is the exact opposite--stressing the de-humanization that ALSO happens in war. The story concerns the Japanese who are stranded in the Phillipines after the US returned in late 1944-early 1945. By the time the movie begins, the Japanese have clearly been beaten but because of the insane logic of Bushido, they cannot allow themselves to consider surrender. At one of many poignant moments, the lead character is told at the beginning of the film to report to the hospital since he isn't capable of fighting due to his TB. The problem is that the hospital won't accept him, so his commander tells him to once again go to the hospital--and if they won't accept him he should blow himself up with a grenade! Well, this happens just in the first five minutes of the movie--a lot worse things befall this soldier and the few stragglers because they won't surrender. Plus, there is a case in the movie where a soldier DOES try to surrender but is gunned down. This happened a lot later in the war because so often the surrendering Japanese soldiers booby-trapped themselves to blow up when they came near. In addition, the film shows the most vivid depiction of starvation and the accompanying madness of any film I have seen. In addition, cannibalism, cowardice and betrayal all accompany this very gritty, realistic and depressingly realistic film. You simply couldn't have made a better film of this type. Horrible but great. What sentiment does the writer express for the movie?&lt;/s&gt;&lt;/s&gt;negative</t>
  </si>
  <si>
    <t>This is one of the most anti-traditional war movies about was I have seen. Instead of the typical films that stress glory and perhaps super-human characters (like John Wayne), this film is the exact opposite--stressing the de-humanization that ALSO happens in war. The story concerns the Japanese who are stranded in the Phillipines after the US returned in late 1944-early 1945. By the time the movie begins, the Japanese have clearly been beaten but because of the insane logic of Bushido, they cannot allow themselves to consider surrender. At one of many poignant moments, the lead character is told at the beginning of the film to report to the hospital since he isn't capable of fighting due to his TB. The problem is that the hospital won't accept him, so his commander tells him to once again go to the hospital--and if they won't accept him he should blow himself up with a grenade! Well, this happens just in the first five minutes of the movie--a lot worse things befall this soldier and the few stragglers because they won't surrender. Plus, there is a case in the movie where a soldier DOES try to surrender but is gunned down. This happened a lot later in the war because so often the surrendering Japanese soldiers booby-trapped themselves to blow up when they came near. In addition, the film shows the most vivid depiction of starvation and the accompanying madness of any film I have seen. In addition, cannibalism, cowardice and betrayal all accompany this very gritty, realistic and depressingly realistic film. You simply couldn't have made a better film of this type. Horrible but great. What sentiment does the writer express for the movie?&lt;/s&gt;&lt;/s&gt;positive</t>
  </si>
  <si>
    <t>I'm sorry, but they did leave the impression that these commandos fought zombies before. But they sure didn't act like they even seen a zombie before. Jumping and turning their backs on them like amateurs. Second, the characters are pretty badly written. The actors did the best they could with what was given, I blame bad writing and bad directing. Lastly and here is where the spoiler warnings are highest. They loose the sample twice and the girl Jennifer Holland doesn't know if she's been bit or not. How stupid is that? As much as it hurts to be bitten, one would think you would know, plus gallons of blood leaking from your body is a good clue. Dumb, the first movie had it's flaws but it has re-watchablity, unlike this disaster of a movie, which I could barely get through once. I give the HOUSE OF THE DEAD 2: NO GUTS, ALL STUPIDITY THE CRAP-O-LANTERN What sentiment does the writer express for the movie?</t>
  </si>
  <si>
    <t>I'm sorry, but they did leave the impression that these commandos fought zombies before. But they sure didn't act like they even seen a zombie before. Jumping and turning their backs on them like amateurs. Second, the characters are pretty badly written. The actors did the best they could with what was given, I blame bad writing and bad directing. Lastly and here is where the spoiler warnings are highest. They loose the sample twice and the girl Jennifer Holland doesn't know if she's been bit or not. How stupid is that? As much as it hurts to be bitten, one would think you would know, plus gallons of blood leaking from your body is a good clue. Dumb, the first movie had it's flaws but it has re-watchablity, unlike this disaster of a movie, which I could barely get through once. I give the HOUSE OF THE DEAD 2: NO GUTS, ALL STUPIDITY THE CRAP-O-LANTERN What sentiment does the writer express for the movie?&lt;/s&gt;&lt;/s&gt;negative</t>
  </si>
  <si>
    <t>I'm sorry, but they did leave the impression that these commandos fought zombies before. But they sure didn't act like they even seen a zombie before. Jumping and turning their backs on them like amateurs. Second, the characters are pretty badly written. The actors did the best they could with what was given, I blame bad writing and bad directing. Lastly and here is where the spoiler warnings are highest. They loose the sample twice and the girl Jennifer Holland doesn't know if she's been bit or not. How stupid is that? As much as it hurts to be bitten, one would think you would know, plus gallons of blood leaking from your body is a good clue. Dumb, the first movie had it's flaws but it has re-watchablity, unlike this disaster of a movie, which I could barely get through once. I give the HOUSE OF THE DEAD 2: NO GUTS, ALL STUPIDITY THE CRAP-O-LANTERN What sentiment does the writer express for the movie?&lt;/s&gt;&lt;/s&gt;positive</t>
  </si>
  <si>
    <t>My favourite movie of all time. This was a flawed piece of work by Coppola and seeing the documentary 'Heart of Darkness' made it even more compelling. Coppola at this point was king of Hollywood after making 'the Godfather' and 'GodfatherII' and had developed the ego necessary to even dare try to make a movie like 'Apocalypse Now'. Through sheer arrogance he went to the Phillipines with a partial script and thought he would know what he would do when he got there. Just as Captain Willard thought he would know what to do once he got to Col. Kurtz's compound. And just like Willard, he DIDN'T know what he was going to do once he got there. This is such a masterpiece of American cinema, beautifully photographed and the river is such a perfect metaphor and backdrop for the story. What I like most about 'Apocalypse Now' is that it offers no answers or conclusions. Consequently, because of this open-endedness, it infuriates some viewers who like their movies to be much more obvious. &lt;br /&gt;&lt;br /&gt;This movie defies categorization. Some call it a war movie which it isn't at all, really it is more of a personal study of man. The best pic about Vietnam is 'Platoon' in my opinion and if a viewer is seeking a retelling of the Vietnam War go there first for answers. &lt;br /&gt;&lt;br /&gt;Coppola should be commended for his take on the bureaucracy of war which he conveys quite effectively with the meeting with Gen.Corman and Lucas (Harrison Ford) and the Playmate review. The sheer audacity of Kilgore makes him an unforgettable character and the dawn attack will always be a Hollywood classic.&lt;br /&gt;&lt;br /&gt;It is an almost psychedelic cruise to a very surreal ending which makes it a movie not accessible to everyone. Very challenging to watch but rewarding as well. I could offer my explanations on each scene but that would be totally pointless. This movie is intended for interpretation and contemplation as opposed to immediate gratification.&lt;br /&gt;&lt;br /&gt;A little footnote, definitely if your a first-time viewer of Apocalypse Now, watch the... What sentiment does the writer express for the movie?</t>
  </si>
  <si>
    <t>My favourite movie of all time. This was a flawed piece of work by Coppola and seeing the documentary 'Heart of Darkness' made it even more compelling. Coppola at this point was king of Hollywood after making 'the Godfather' and 'GodfatherII' and had developed the ego necessary to even dare try to make a movie like 'Apocalypse Now'. Through sheer arrogance he went to the Phillipines with a partial script and thought he would know what he would do when he got there. Just as Captain Willard thought he would know what to do once he got to Col. Kurtz's compound. And just like Willard, he DIDN'T know what he was going to do once he got there. This is such a masterpiece of American cinema, beautifully photographed and the river is such a perfect metaphor and backdrop for the story. What I like most about 'Apocalypse Now' is that it offers no answers or conclusions. Consequently, because of this open-endedness, it infuriates some viewers who like their movies to be much more obvious. &lt;br /&gt;&lt;br /&gt;This movie defies categorization. Some call it a war movie which it isn't at all, really it is more of a personal study of man. The best pic about Vietnam is 'Platoon' in my opinion and if a viewer is seeking a retelling of the Vietnam War go there first for answers. &lt;br /&gt;&lt;br /&gt;Coppola should be commended for his take on the bureaucracy of war which he conveys quite effectively with the meeting with Gen.Corman and Lucas (Harrison Ford) and the Playmate review. The sheer audacity of Kilgore makes him an unforgettable character and the dawn attack will always be a Hollywood classic.&lt;br /&gt;&lt;br /&gt;It is an almost psychedelic cruise to a very surreal ending which makes it a movie not accessible to everyone. Very challenging to watch but rewarding as well. I could offer my explanations on each scene but that would be totally pointless. This movie is intended for interpretation and contemplation as opposed to immediate gratification.&lt;br /&gt;&lt;br /&gt;A little footnote, definitely if your a first-time viewer of Apocalypse Now, watch the... What sentiment does the writer express for the movie?&lt;/s&gt;&lt;/s&gt;negative</t>
  </si>
  <si>
    <t>My favourite movie of all time. This was a flawed piece of work by Coppola and seeing the documentary 'Heart of Darkness' made it even more compelling. Coppola at this point was king of Hollywood after making 'the Godfather' and 'GodfatherII' and had developed the ego necessary to even dare try to make a movie like 'Apocalypse Now'. Through sheer arrogance he went to the Phillipines with a partial script and thought he would know what he would do when he got there. Just as Captain Willard thought he would know what to do once he got to Col. Kurtz's compound. And just like Willard, he DIDN'T know what he was going to do once he got there. This is such a masterpiece of American cinema, beautifully photographed and the river is such a perfect metaphor and backdrop for the story. What I like most about 'Apocalypse Now' is that it offers no answers or conclusions. Consequently, because of this open-endedness, it infuriates some viewers who like their movies to be much more obvious. &lt;br /&gt;&lt;br /&gt;This movie defies categorization. Some call it a war movie which it isn't at all, really it is more of a personal study of man. The best pic about Vietnam is 'Platoon' in my opinion and if a viewer is seeking a retelling of the Vietnam War go there first for answers. &lt;br /&gt;&lt;br /&gt;Coppola should be commended for his take on the bureaucracy of war which he conveys quite effectively with the meeting with Gen.Corman and Lucas (Harrison Ford) and the Playmate review. The sheer audacity of Kilgore makes him an unforgettable character and the dawn attack will always be a Hollywood classic.&lt;br /&gt;&lt;br /&gt;It is an almost psychedelic cruise to a very surreal ending which makes it a movie not accessible to everyone. Very challenging to watch but rewarding as well. I could offer my explanations on each scene but that would be totally pointless. This movie is intended for interpretation and contemplation as opposed to immediate gratification.&lt;br /&gt;&lt;br /&gt;A little footnote, definitely if your a first-time viewer of Apocalypse Now, watch the... What sentiment does the writer express for the movie?&lt;/s&gt;&lt;/s&gt;positive</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</si>
  <si>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What sentiment does the writer express for the movie?</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</si>
  <si>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What sentiment does the writer express for the movie?&lt;/s&gt;&lt;/s&gt;negative</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</si>
  <si>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What sentiment does the writer express for the movie?&lt;/s&gt;&lt;/s&gt;positive</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</si>
  <si>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What sentiment does the writer express for the movie?</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</si>
  <si>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What sentiment does the writer express for the movie?&lt;/s&gt;&lt;/s&gt;negative</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</si>
  <si>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What sentiment does the writer express for the movie?&lt;/s&gt;&lt;/s&gt;positive</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</si>
  <si>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What sentiment does the writer express for the movie?</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</si>
  <si>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What sentiment does the writer express for the movie?&lt;/s&gt;&lt;/s&gt;negative</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</si>
  <si>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What sentiment does the writer express for the movie?&lt;/s&gt;&lt;/s&gt;positive</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</si>
  <si>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 What sentiment does the writer express for the movie?</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</si>
  <si>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 What sentiment does the writer express for the movie?&lt;/s&gt;&lt;/s&gt;negative</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</si>
  <si>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 What sentiment does the writer express for the movie?&lt;/s&gt;&lt;/s&gt;positive</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</si>
  <si>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What sentiment does the writer express for the movie?</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</si>
  <si>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What sentiment does the writer express for the movie?&lt;/s&gt;&lt;/s&gt;negative</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</si>
  <si>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What sentiment does the writer express for the movie?&lt;/s&gt;&lt;/s&gt;positive</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</si>
  <si>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What sentiment does the writer express for the movie?</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</si>
  <si>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What sentiment does the writer express for the movie?&lt;/s&gt;&lt;/s&gt;negative</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</si>
  <si>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What sentiment does the writer express for the movie?&lt;/s&gt;&lt;/s&gt;positive</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</si>
  <si>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What sentiment does the writer express for the movie?</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</si>
  <si>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What sentiment does the writer express for the movie?&lt;/s&gt;&lt;/s&gt;negative</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</si>
  <si>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What sentiment does the writer express for the movie?&lt;/s&gt;&lt;/s&gt;positive</t>
  </si>
  <si>
    <t>I've been a devoted IMDB visitor for a few years. This is the movie that finally compelled me to write in a review.&lt;br /&gt;&lt;br /&gt;I caught this movie by chance (the opening credits happened to be scrolling past when I turned my TV on one morning). I thoroughly enjoyed the film for many reasons, all of which have been well covered by other reviewers -- the moodiness, the forgotten history of the Czech pilots, the subtle charm of the supporting characters, the fatalism of the main characters, and the first person view during the battle scenes.&lt;br /&gt;&lt;br /&gt;But the element of "Dark Blue World" that really stood out was the lack of dramatic effects, especially during combat (and this is a good thing!). While the pilots were flying in battle no musical score accompanied them, no manipulative shots of worried spouses/girlfriends were interwoven, every little aerial maneuver did not elicit trite patriotic cheers, and viewers weren't asked to swallow unbelievable James Bond-esque pilot heroics. Instead the audience is allowed to feel the melancholy, fear and isolation of these single pilot fighters while they try to stay aloft during combat. As comrades are shot down we are spared tearful howls and the typical (but audience pleasing) revenge based heroics. Instead the other pilots sadly and quietly observe their fellow pilot's fate -- in reality they still need to remain intensely focused on their own safety and objectives at that very moment. We only briefly experience the pilot's breathing and the background roar of the engines as we, the audience, witness a friend spiral quietly down to his death. And then immediately 'we' need to jump back into combat mode and focus on survival.&lt;br /&gt;&lt;br /&gt;Too often in Hollywood we're spoon-fed the emotions we're supposed to feel and no room is left for the viewer's imagination. "Dark Blue World" maintains a sparseness that captivates and involves the viewer, allowing us to invest in the movie and fill in the gaps and spaces using our own thoughts and feelings.&lt;br /&gt;&lt;br /&gt;Excellent... What sentiment does the writer express for the movie?</t>
  </si>
  <si>
    <t>I've been a devoted IMDB visitor for a few years. This is the movie that finally compelled me to write in a review.&lt;br /&gt;&lt;br /&gt;I caught this movie by chance (the opening credits happened to be scrolling past when I turned my TV on one morning). I thoroughly enjoyed the film for many reasons, all of which have been well covered by other reviewers -- the moodiness, the forgotten history of the Czech pilots, the subtle charm of the supporting characters, the fatalism of the main characters, and the first person view during the battle scenes.&lt;br /&gt;&lt;br /&gt;But the element of "Dark Blue World" that really stood out was the lack of dramatic effects, especially during combat (and this is a good thing!). While the pilots were flying in battle no musical score accompanied them, no manipulative shots of worried spouses/girlfriends were interwoven, every little aerial maneuver did not elicit trite patriotic cheers, and viewers weren't asked to swallow unbelievable James Bond-esque pilot heroics. Instead the audience is allowed to feel the melancholy, fear and isolation of these single pilot fighters while they try to stay aloft during combat. As comrades are shot down we are spared tearful howls and the typical (but audience pleasing) revenge based heroics. Instead the other pilots sadly and quietly observe their fellow pilot's fate -- in reality they still need to remain intensely focused on their own safety and objectives at that very moment. We only briefly experience the pilot's breathing and the background roar of the engines as we, the audience, witness a friend spiral quietly down to his death. And then immediately 'we' need to jump back into combat mode and focus on survival.&lt;br /&gt;&lt;br /&gt;Too often in Hollywood we're spoon-fed the emotions we're supposed to feel and no room is left for the viewer's imagination. "Dark Blue World" maintains a sparseness that captivates and involves the viewer, allowing us to invest in the movie and fill in the gaps and spaces using our own thoughts and feelings.&lt;br /&gt;&lt;br /&gt;Excellent... What sentiment does the writer express for the movie?&lt;/s&gt;&lt;/s&gt;negative</t>
  </si>
  <si>
    <t>I've been a devoted IMDB visitor for a few years. This is the movie that finally compelled me to write in a review.&lt;br /&gt;&lt;br /&gt;I caught this movie by chance (the opening credits happened to be scrolling past when I turned my TV on one morning). I thoroughly enjoyed the film for many reasons, all of which have been well covered by other reviewers -- the moodiness, the forgotten history of the Czech pilots, the subtle charm of the supporting characters, the fatalism of the main characters, and the first person view during the battle scenes.&lt;br /&gt;&lt;br /&gt;But the element of "Dark Blue World" that really stood out was the lack of dramatic effects, especially during combat (and this is a good thing!). While the pilots were flying in battle no musical score accompanied them, no manipulative shots of worried spouses/girlfriends were interwoven, every little aerial maneuver did not elicit trite patriotic cheers, and viewers weren't asked to swallow unbelievable James Bond-esque pilot heroics. Instead the audience is allowed to feel the melancholy, fear and isolation of these single pilot fighters while they try to stay aloft during combat. As comrades are shot down we are spared tearful howls and the typical (but audience pleasing) revenge based heroics. Instead the other pilots sadly and quietly observe their fellow pilot's fate -- in reality they still need to remain intensely focused on their own safety and objectives at that very moment. We only briefly experience the pilot's breathing and the background roar of the engines as we, the audience, witness a friend spiral quietly down to his death. And then immediately 'we' need to jump back into combat mode and focus on survival.&lt;br /&gt;&lt;br /&gt;Too often in Hollywood we're spoon-fed the emotions we're supposed to feel and no room is left for the viewer's imagination. "Dark Blue World" maintains a sparseness that captivates and involves the viewer, allowing us to invest in the movie and fill in the gaps and spaces using our own thoughts and feelings.&lt;br /&gt;&lt;br /&gt;Excellent... What sentiment does the writer express for the movie?&lt;/s&gt;&lt;/s&gt;positive</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</si>
  <si>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What sentiment does the writer express for the movie?</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</si>
  <si>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What sentiment does the writer express for the movie?&lt;/s&gt;&lt;/s&gt;negative</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</si>
  <si>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What sentiment does the writer express for the movie?&lt;/s&gt;&lt;/s&gt;positive</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</si>
  <si>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What sentiment does the writer express for the movie?</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</si>
  <si>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What sentiment does the writer express for the movie?&lt;/s&gt;&lt;/s&gt;negative</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</si>
  <si>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What sentiment does the writer express for the movie?&lt;/s&gt;&lt;/s&gt;positive</t>
  </si>
  <si>
    <t>Sorry this movie was a bad made for TV movie. Are the rest of you on drugs when you watched it? I thought the hair,make-up and characters were poor 2 dimensional types. The story is doubtful,especially since all of the main characters are dead,or nearly dead. I think it's not well acted either...what was up with that hair on the main guy in the Turtles? It looked glued on badly, and the sideburns looked like they were going to fall off at any moment. It didn't feel like anything new was revealed in the story of the band and how the members met other bands,and people. I laughed all the way through it,Frank Zappa looked stupid,so did Mama Cass, and so did the Beatles. They were made out to look stupid and ridiculous. Also the other band people like Jim Morrison,Donovan also took a big hit at looking stupid too. Kind of terrible,if this is how you remember these people. It's a poor history lesson on music,it's fictional the way it was made. What sentiment does the writer express for the movie?</t>
  </si>
  <si>
    <t>Sorry this movie was a bad made for TV movie. Are the rest of you on drugs when you watched it? I thought the hair,make-up and characters were poor 2 dimensional types. The story is doubtful,especially since all of the main characters are dead,or nearly dead. I think it's not well acted either...what was up with that hair on the main guy in the Turtles? It looked glued on badly, and the sideburns looked like they were going to fall off at any moment. It didn't feel like anything new was revealed in the story of the band and how the members met other bands,and people. I laughed all the way through it,Frank Zappa looked stupid,so did Mama Cass, and so did the Beatles. They were made out to look stupid and ridiculous. Also the other band people like Jim Morrison,Donovan also took a big hit at looking stupid too. Kind of terrible,if this is how you remember these people. It's a poor history lesson on music,it's fictional the way it was made. What sentiment does the writer express for the movie?&lt;/s&gt;&lt;/s&gt;negative</t>
  </si>
  <si>
    <t>Sorry this movie was a bad made for TV movie. Are the rest of you on drugs when you watched it? I thought the hair,make-up and characters were poor 2 dimensional types. The story is doubtful,especially since all of the main characters are dead,or nearly dead. I think it's not well acted either...what was up with that hair on the main guy in the Turtles? It looked glued on badly, and the sideburns looked like they were going to fall off at any moment. It didn't feel like anything new was revealed in the story of the band and how the members met other bands,and people. I laughed all the way through it,Frank Zappa looked stupid,so did Mama Cass, and so did the Beatles. They were made out to look stupid and ridiculous. Also the other band people like Jim Morrison,Donovan also took a big hit at looking stupid too. Kind of terrible,if this is how you remember these people. It's a poor history lesson on music,it's fictional the way it was made. What sentiment does the writer express for the movie?&lt;/s&gt;&lt;/s&gt;positive</t>
  </si>
  <si>
    <t>This begrudging and angry film is against not just the war during which it was made, but all war. It doesn't care what war it is. It might be the most emotionally involving experience I have ever had with Ingmar Bergman's work. There are no sides to the two main characters in this impacting drama, which doesn't intimate a point in any ceremonial symbolism as per Bergman's usual, but plainly showcases people and their lives and exercises what Bergman has already proved he understands about a person's reaction to a movie.&lt;br /&gt;&lt;br /&gt;His top-drawer regulars Liv Ullmann and Max Von Sydow play an internalizing but bickering married couple who were once orchestra musicians. Now they live in a weathered farm house on an island. Part of the building frustration we grow to share with these two people fertilizes in the detail that nothing in their house seems to work. They are not reclusive intellectuals, either. They are a rather familiar marriage that has more or less resigned from life and is essentially apolitical; they only get wind of distant rumors of a war that has been going on forever. Ullmann is concerned with the danger to their lives and to her desire to bear children. Her husband Von Sydow shrugs off that the war will pass them by. Their serenity is interrupted by screaming fighter planes flying low over their house, the killing of a parachuting airman, the arrival of dubious troops, their inquisition, and eventually their capture by what appears to be the local side, but loyalties have long since splintered. &lt;br /&gt;&lt;br /&gt;They are sent back to their home, witness gratuitous destruction and suffer the vindictive consequences of such an agonizingly distrustful marriage. This, one of my top favorite Bergman efforts, is a study of a couple jarred from their safely self-unaware lives and violated by a manipulative despair, testing them both to reveal who they really are. She lacks compassion to some extent, too self-serving and restless to have any patience for his capricious breakdowns into crying. His... What sentiment does the writer express for the movie?</t>
  </si>
  <si>
    <t>This begrudging and angry film is against not just the war during which it was made, but all war. It doesn't care what war it is. It might be the most emotionally involving experience I have ever had with Ingmar Bergman's work. There are no sides to the two main characters in this impacting drama, which doesn't intimate a point in any ceremonial symbolism as per Bergman's usual, but plainly showcases people and their lives and exercises what Bergman has already proved he understands about a person's reaction to a movie.&lt;br /&gt;&lt;br /&gt;His top-drawer regulars Liv Ullmann and Max Von Sydow play an internalizing but bickering married couple who were once orchestra musicians. Now they live in a weathered farm house on an island. Part of the building frustration we grow to share with these two people fertilizes in the detail that nothing in their house seems to work. They are not reclusive intellectuals, either. They are a rather familiar marriage that has more or less resigned from life and is essentially apolitical; they only get wind of distant rumors of a war that has been going on forever. Ullmann is concerned with the danger to their lives and to her desire to bear children. Her husband Von Sydow shrugs off that the war will pass them by. Their serenity is interrupted by screaming fighter planes flying low over their house, the killing of a parachuting airman, the arrival of dubious troops, their inquisition, and eventually their capture by what appears to be the local side, but loyalties have long since splintered. &lt;br /&gt;&lt;br /&gt;They are sent back to their home, witness gratuitous destruction and suffer the vindictive consequences of such an agonizingly distrustful marriage. This, one of my top favorite Bergman efforts, is a study of a couple jarred from their safely self-unaware lives and violated by a manipulative despair, testing them both to reveal who they really are. She lacks compassion to some extent, too self-serving and restless to have any patience for his capricious breakdowns into crying. His... What sentiment does the writer express for the movie?&lt;/s&gt;&lt;/s&gt;negative</t>
  </si>
  <si>
    <t>This begrudging and angry film is against not just the war during which it was made, but all war. It doesn't care what war it is. It might be the most emotionally involving experience I have ever had with Ingmar Bergman's work. There are no sides to the two main characters in this impacting drama, which doesn't intimate a point in any ceremonial symbolism as per Bergman's usual, but plainly showcases people and their lives and exercises what Bergman has already proved he understands about a person's reaction to a movie.&lt;br /&gt;&lt;br /&gt;His top-drawer regulars Liv Ullmann and Max Von Sydow play an internalizing but bickering married couple who were once orchestra musicians. Now they live in a weathered farm house on an island. Part of the building frustration we grow to share with these two people fertilizes in the detail that nothing in their house seems to work. They are not reclusive intellectuals, either. They are a rather familiar marriage that has more or less resigned from life and is essentially apolitical; they only get wind of distant rumors of a war that has been going on forever. Ullmann is concerned with the danger to their lives and to her desire to bear children. Her husband Von Sydow shrugs off that the war will pass them by. Their serenity is interrupted by screaming fighter planes flying low over their house, the killing of a parachuting airman, the arrival of dubious troops, their inquisition, and eventually their capture by what appears to be the local side, but loyalties have long since splintered. &lt;br /&gt;&lt;br /&gt;They are sent back to their home, witness gratuitous destruction and suffer the vindictive consequences of such an agonizingly distrustful marriage. This, one of my top favorite Bergman efforts, is a study of a couple jarred from their safely self-unaware lives and violated by a manipulative despair, testing them both to reveal who they really are. She lacks compassion to some extent, too self-serving and restless to have any patience for his capricious breakdowns into crying. His... What sentiment does the writer express for the movie?&lt;/s&gt;&lt;/s&gt;positive</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</si>
  <si>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What sentiment does the writer express for the movie?</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</si>
  <si>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What sentiment does the writer express for the movie?&lt;/s&gt;&lt;/s&gt;negative</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</si>
  <si>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What sentiment does the writer express for the movie?&lt;/s&gt;&lt;/s&gt;positive</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</si>
  <si>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What sentiment does the writer express for the movie?</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</si>
  <si>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What sentiment does the writer express for the movie?&lt;/s&gt;&lt;/s&gt;negative</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</si>
  <si>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What sentiment does the writer express for the movie?&lt;/s&gt;&lt;/s&gt;positive</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</si>
  <si>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What sentiment does the writer express for the movie?</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</si>
  <si>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What sentiment does the writer express for the movie?&lt;/s&gt;&lt;/s&gt;negative</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</si>
  <si>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What sentiment does the writer express for the movie?&lt;/s&gt;&lt;/s&gt;positive</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</si>
  <si>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What sentiment does the writer express for the movie?</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</si>
  <si>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What sentiment does the writer express for the movie?&lt;/s&gt;&lt;/s&gt;negative</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</si>
  <si>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What sentiment does the writer express for the movie?&lt;/s&gt;&lt;/s&gt;positive</t>
  </si>
  <si>
    <t>Slasher sequel (fourth SLUMBER PART MASSACRE film) concerns a group of nubile cheerleaders stranded in a mountainous cabin in the snow, being offed by a deranged killer. Typical slasher elements for hardcore slasher fans, gore, wonderfully gratuitous female nudity, no plot. Though it wears out its welcome eventually, even at its short length.&lt;br /&gt;&lt;br /&gt;Original star Brinke Stevens makes a cameo, which only seems to be there for the sake of including her in the movie. What sentiment does the writer express for the movie?</t>
  </si>
  <si>
    <t>Slasher sequel (fourth SLUMBER PART MASSACRE film) concerns a group of nubile cheerleaders stranded in a mountainous cabin in the snow, being offed by a deranged killer. Typical slasher elements for hardcore slasher fans, gore, wonderfully gratuitous female nudity, no plot. Though it wears out its welcome eventually, even at its short length.&lt;br /&gt;&lt;br /&gt;Original star Brinke Stevens makes a cameo, which only seems to be there for the sake of including her in the movie. What sentiment does the writer express for the movie?&lt;/s&gt;&lt;/s&gt;negative</t>
  </si>
  <si>
    <t>Slasher sequel (fourth SLUMBER PART MASSACRE film) concerns a group of nubile cheerleaders stranded in a mountainous cabin in the snow, being offed by a deranged killer. Typical slasher elements for hardcore slasher fans, gore, wonderfully gratuitous female nudity, no plot. Though it wears out its welcome eventually, even at its short length.&lt;br /&gt;&lt;br /&gt;Original star Brinke Stevens makes a cameo, which only seems to be there for the sake of including her in the movie. What sentiment does the writer express for the movie?&lt;/s&gt;&lt;/s&gt;positive</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</si>
  <si>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What sentiment does the writer express for the movie?</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</si>
  <si>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What sentiment does the writer express for the movie?&lt;/s&gt;&lt;/s&gt;negative</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</si>
  <si>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What sentiment does the writer express for the movie?&lt;/s&gt;&lt;/s&gt;positive</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</si>
  <si>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What sentiment does the writer express for the movie?</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</si>
  <si>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What sentiment does the writer express for the movie?&lt;/s&gt;&lt;/s&gt;negative</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</si>
  <si>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What sentiment does the writer express for the movie?&lt;/s&gt;&lt;/s&gt;positive</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</si>
  <si>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What sentiment does the writer express for the movie?</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</si>
  <si>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What sentiment does the writer express for the movie?&lt;/s&gt;&lt;/s&gt;negative</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</si>
  <si>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What sentiment does the writer express for the movie?&lt;/s&gt;&lt;/s&gt;positive</t>
  </si>
  <si>
    <t>What I liked best about this flick was the chance to see Joan Woodbury, who awe-struck me as one of the several beauties in the Charles Boyer classic "Algiers", in a leading role. She does well as Rita, an orphan who rises to make good as a lady crime boss. Her ascent to the top reminds me of Joan Crawford's characters, e.g. Mildred Pierce, who realize their ambitions by fierce determination and willpower. If you're looking for a film noir classic, better look elsewhere. At several points, it's difficult to know where this story is going. I first got the impression that it was going to encompass Rita's plot for revenge against the father and son who tricked her into taking the rap for a drunk driving death perpetrated by the playboy son. But payback time ended up being only a minor point, and a springboard to the somewhat confusing second part of the film, where Rita becomes increasingly involved in city corruption. Anyway, it's only 72 minutes, so a second viewing should clear up any haziness. My copy is from a Platinum box set called "Mobster Movies". The picture quality is good, but the soundtrack sucks, constantly skipping fragments of dialog. There are eight films in the $5.50 box, making each movie a fair 69 cents. Look for Anne Archer's father, John Archer, as Rita's childhood friend Bob. Alan Ladd doesn't get much screen time. It's definitely Joan Woodbury's picture. What sentiment does the writer express for the movie?</t>
  </si>
  <si>
    <t>What I liked best about this flick was the chance to see Joan Woodbury, who awe-struck me as one of the several beauties in the Charles Boyer classic "Algiers", in a leading role. She does well as Rita, an orphan who rises to make good as a lady crime boss. Her ascent to the top reminds me of Joan Crawford's characters, e.g. Mildred Pierce, who realize their ambitions by fierce determination and willpower. If you're looking for a film noir classic, better look elsewhere. At several points, it's difficult to know where this story is going. I first got the impression that it was going to encompass Rita's plot for revenge against the father and son who tricked her into taking the rap for a drunk driving death perpetrated by the playboy son. But payback time ended up being only a minor point, and a springboard to the somewhat confusing second part of the film, where Rita becomes increasingly involved in city corruption. Anyway, it's only 72 minutes, so a second viewing should clear up any haziness. My copy is from a Platinum box set called "Mobster Movies". The picture quality is good, but the soundtrack sucks, constantly skipping fragments of dialog. There are eight films in the $5.50 box, making each movie a fair 69 cents. Look for Anne Archer's father, John Archer, as Rita's childhood friend Bob. Alan Ladd doesn't get much screen time. It's definitely Joan Woodbury's picture. What sentiment does the writer express for the movie?&lt;/s&gt;&lt;/s&gt;negative</t>
  </si>
  <si>
    <t>What I liked best about this flick was the chance to see Joan Woodbury, who awe-struck me as one of the several beauties in the Charles Boyer classic "Algiers", in a leading role. She does well as Rita, an orphan who rises to make good as a lady crime boss. Her ascent to the top reminds me of Joan Crawford's characters, e.g. Mildred Pierce, who realize their ambitions by fierce determination and willpower. If you're looking for a film noir classic, better look elsewhere. At several points, it's difficult to know where this story is going. I first got the impression that it was going to encompass Rita's plot for revenge against the father and son who tricked her into taking the rap for a drunk driving death perpetrated by the playboy son. But payback time ended up being only a minor point, and a springboard to the somewhat confusing second part of the film, where Rita becomes increasingly involved in city corruption. Anyway, it's only 72 minutes, so a second viewing should clear up any haziness. My copy is from a Platinum box set called "Mobster Movies". The picture quality is good, but the soundtrack sucks, constantly skipping fragments of dialog. There are eight films in the $5.50 box, making each movie a fair 69 cents. Look for Anne Archer's father, John Archer, as Rita's childhood friend Bob. Alan Ladd doesn't get much screen time. It's definitely Joan Woodbury's picture. What sentiment does the writer express for the movie?&lt;/s&gt;&lt;/s&gt;positive</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</si>
  <si>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What sentiment does the writer express for the movie?</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</si>
  <si>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What sentiment does the writer express for the movie?&lt;/s&gt;&lt;/s&gt;negative</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</si>
  <si>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What sentiment does the writer express for the movie?&lt;/s&gt;&lt;/s&gt;positive</t>
  </si>
  <si>
    <t>After I read that ''At the time of its release in 2002, its budget of $47 million, or 327,000,000 FRF, was said to make it the costliest French film ever. However, Ast√©rix et Ob√©lix contre C√©sar (1999) had a budget of $48 million, or 274,620,000 FRF, which supposedly made it the most expensive French film ever'' I discovered the reason why I found this movie to be one of the most beautiful and colorful of all I have ever seen. I loved the scenarios,the clothes(specially the ones from Cleopatra) and the atmosphere of the movie! It's so happy and cheerful! I found the jokes smart and hilarious and I have to consider this movie to be in my favorite comedies of all times!&lt;br /&gt;&lt;br /&gt;The cast is also excellent, with Monica Bellucci(who is very beautiful as Cleopatra)G√©rard Depardieu,(great Obelix!!Christian Clavier, Jamel Debbouze(That I saw for the first time in ''Am√©lie Poulain'') among others!:)&lt;br /&gt;&lt;br /&gt;I recommend this movie even for people who doesn't know Asterix and Obelix comics. You are going to have a great amount of fun!:)&lt;br /&gt;&lt;br /&gt;aka "Asterix e Obelix: Miss√£o cle√≥patra" - Brazil What sentiment does the writer express for the movie?</t>
  </si>
  <si>
    <t>After I read that ''At the time of its release in 2002, its budget of $47 million, or 327,000,000 FRF, was said to make it the costliest French film ever. However, Ast√©rix et Ob√©lix contre C√©sar (1999) had a budget of $48 million, or 274,620,000 FRF, which supposedly made it the most expensive French film ever'' I discovered the reason why I found this movie to be one of the most beautiful and colorful of all I have ever seen. I loved the scenarios,the clothes(specially the ones from Cleopatra) and the atmosphere of the movie! It's so happy and cheerful! I found the jokes smart and hilarious and I have to consider this movie to be in my favorite comedies of all times!&lt;br /&gt;&lt;br /&gt;The cast is also excellent, with Monica Bellucci(who is very beautiful as Cleopatra)G√©rard Depardieu,(great Obelix!!Christian Clavier, Jamel Debbouze(That I saw for the first time in ''Am√©lie Poulain'') among others!:)&lt;br /&gt;&lt;br /&gt;I recommend this movie even for people who doesn't know Asterix and Obelix comics. You are going to have a great amount of fun!:)&lt;br /&gt;&lt;br /&gt;aka "Asterix e Obelix: Miss√£o cle√≥patra" - Brazil What sentiment does the writer express for the movie?&lt;/s&gt;&lt;/s&gt;negative</t>
  </si>
  <si>
    <t>After I read that ''At the time of its release in 2002, its budget of $47 million, or 327,000,000 FRF, was said to make it the costliest French film ever. However, Ast√©rix et Ob√©lix contre C√©sar (1999) had a budget of $48 million, or 274,620,000 FRF, which supposedly made it the most expensive French film ever'' I discovered the reason why I found this movie to be one of the most beautiful and colorful of all I have ever seen. I loved the scenarios,the clothes(specially the ones from Cleopatra) and the atmosphere of the movie! It's so happy and cheerful! I found the jokes smart and hilarious and I have to consider this movie to be in my favorite comedies of all times!&lt;br /&gt;&lt;br /&gt;The cast is also excellent, with Monica Bellucci(who is very beautiful as Cleopatra)G√©rard Depardieu,(great Obelix!!Christian Clavier, Jamel Debbouze(That I saw for the first time in ''Am√©lie Poulain'') among others!:)&lt;br /&gt;&lt;br /&gt;I recommend this movie even for people who doesn't know Asterix and Obelix comics. You are going to have a great amount of fun!:)&lt;br /&gt;&lt;br /&gt;aka "Asterix e Obelix: Miss√£o cle√≥patra" - Brazil What sentiment does the writer express for the movie?&lt;/s&gt;&lt;/s&gt;positive</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</si>
  <si>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What sentiment does the writer express for the movie?</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</si>
  <si>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What sentiment does the writer express for the movie?&lt;/s&gt;&lt;/s&gt;negative</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</si>
  <si>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What sentiment does the writer express for the movie?&lt;/s&gt;&lt;/s&gt;positive</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</si>
  <si>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What sentiment does the writer express for the movie?</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</si>
  <si>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What sentiment does the writer express for the movie?&lt;/s&gt;&lt;/s&gt;negative</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</si>
  <si>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What sentiment does the writer express for the movie?&lt;/s&gt;&lt;/s&gt;positive</t>
  </si>
  <si>
    <t>The film version of 'Rising Damp' came out two years after the television series ended. Like many fans I duly went along to the cinema when it opened. I came away bitterly disappointed. Eric Chappell could not have spent very much time writing the script; most of it is rehashed ideas from old episodes. At the time of the film's release, the 'Rising Damp' series was still being repeated regularly on I.T.V. so the public was being asked to pay to see something they'd seen already. At least the 'On The Buses' movies boasted original screenplays.&lt;br /&gt;&lt;br /&gt;Secondly, Richard Beckinsale had died the year before, so they eliminated the character of 'Alan' as a mark of respect, substituting art student 'John', played by Christopher Strauli of 'Only When I Laugh' fame. It simply wasn't the same.&lt;br /&gt;&lt;br /&gt;As another poster has pointed out, Rigsby's boarding house looked nothing like the one used in the series, being bigger and altogether cleaner.&lt;br /&gt;&lt;br /&gt;Director Joe McGrath was one of the directors who worked on the original 'Casino Royale', a film steeped in surreal humour. 'Rising Damp' also has its share of 'Walter Mitty' style fantasy sequences, such as the 'Saturday Night Fever' parody. Personally, I found them horribly out of place. A case of 'over-egging the pudding'.&lt;br /&gt;&lt;br /&gt;On the plus side, Leonard Rossiter is as magnificent as ever as the seedy 'Rigsby', as are Frances De La Tour as 'Ruth' and Don Warrington as 'Philip. Its just a shame the film isn't worthy of their talents.&lt;br /&gt;&lt;br /&gt;When Rossiter died in 1984, it was shown by I.T.V. as a tribute, with its final scene - showing Rigsby laying prostrate at the foot of the stairs - removed in the interests of good taste. What sentiment does the writer express for the movie?</t>
  </si>
  <si>
    <t>The film version of 'Rising Damp' came out two years after the television series ended. Like many fans I duly went along to the cinema when it opened. I came away bitterly disappointed. Eric Chappell could not have spent very much time writing the script; most of it is rehashed ideas from old episodes. At the time of the film's release, the 'Rising Damp' series was still being repeated regularly on I.T.V. so the public was being asked to pay to see something they'd seen already. At least the 'On The Buses' movies boasted original screenplays.&lt;br /&gt;&lt;br /&gt;Secondly, Richard Beckinsale had died the year before, so they eliminated the character of 'Alan' as a mark of respect, substituting art student 'John', played by Christopher Strauli of 'Only When I Laugh' fame. It simply wasn't the same.&lt;br /&gt;&lt;br /&gt;As another poster has pointed out, Rigsby's boarding house looked nothing like the one used in the series, being bigger and altogether cleaner.&lt;br /&gt;&lt;br /&gt;Director Joe McGrath was one of the directors who worked on the original 'Casino Royale', a film steeped in surreal humour. 'Rising Damp' also has its share of 'Walter Mitty' style fantasy sequences, such as the 'Saturday Night Fever' parody. Personally, I found them horribly out of place. A case of 'over-egging the pudding'.&lt;br /&gt;&lt;br /&gt;On the plus side, Leonard Rossiter is as magnificent as ever as the seedy 'Rigsby', as are Frances De La Tour as 'Ruth' and Don Warrington as 'Philip. Its just a shame the film isn't worthy of their talents.&lt;br /&gt;&lt;br /&gt;When Rossiter died in 1984, it was shown by I.T.V. as a tribute, with its final scene - showing Rigsby laying prostrate at the foot of the stairs - removed in the interests of good taste. What sentiment does the writer express for the movie?&lt;/s&gt;&lt;/s&gt;negative</t>
  </si>
  <si>
    <t>The film version of 'Rising Damp' came out two years after the television series ended. Like many fans I duly went along to the cinema when it opened. I came away bitterly disappointed. Eric Chappell could not have spent very much time writing the script; most of it is rehashed ideas from old episodes. At the time of the film's release, the 'Rising Damp' series was still being repeated regularly on I.T.V. so the public was being asked to pay to see something they'd seen already. At least the 'On The Buses' movies boasted original screenplays.&lt;br /&gt;&lt;br /&gt;Secondly, Richard Beckinsale had died the year before, so they eliminated the character of 'Alan' as a mark of respect, substituting art student 'John', played by Christopher Strauli of 'Only When I Laugh' fame. It simply wasn't the same.&lt;br /&gt;&lt;br /&gt;As another poster has pointed out, Rigsby's boarding house looked nothing like the one used in the series, being bigger and altogether cleaner.&lt;br /&gt;&lt;br /&gt;Director Joe McGrath was one of the directors who worked on the original 'Casino Royale', a film steeped in surreal humour. 'Rising Damp' also has its share of 'Walter Mitty' style fantasy sequences, such as the 'Saturday Night Fever' parody. Personally, I found them horribly out of place. A case of 'over-egging the pudding'.&lt;br /&gt;&lt;br /&gt;On the plus side, Leonard Rossiter is as magnificent as ever as the seedy 'Rigsby', as are Frances De La Tour as 'Ruth' and Don Warrington as 'Philip. Its just a shame the film isn't worthy of their talents.&lt;br /&gt;&lt;br /&gt;When Rossiter died in 1984, it was shown by I.T.V. as a tribute, with its final scene - showing Rigsby laying prostrate at the foot of the stairs - removed in the interests of good taste. What sentiment does the writer express for the movie?&lt;/s&gt;&lt;/s&gt;positive</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</si>
  <si>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What sentiment does the writer express for the movie?</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</si>
  <si>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What sentiment does the writer express for the movie?&lt;/s&gt;&lt;/s&gt;negative</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</si>
  <si>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What sentiment does the writer express for the movie?&lt;/s&gt;&lt;/s&gt;positive</t>
  </si>
  <si>
    <t>This is the funniest movie I have ever seen. However, I have laughed harder at plenty of movies. This is because Best In Show's brilliance lies not in slapstick or one-liners, but in sophisticated and layered verbal wit. The improvised dialogue is is so quick that you end up laughing not at each individual joke, but only until after several jokes build on one another, each disarming your senses until the jokes climax and you can't help letting loose.&lt;br /&gt;&lt;br /&gt;It's a well-shot film, but what makes it extraordinary is the acting. I was impressed on my first viewing, but when I watched it after having learned that virtually every scene is improvised, I was amazed. It was thoroughly enjoyable to see the comedians work off each other, build jokes out of nothing, and completely immerse themselves in their characters.&lt;br /&gt;&lt;br /&gt;I imagine the golden days of Second City were like this. What sentiment does the writer express for the movie?</t>
  </si>
  <si>
    <t>This is the funniest movie I have ever seen. However, I have laughed harder at plenty of movies. This is because Best In Show's brilliance lies not in slapstick or one-liners, but in sophisticated and layered verbal wit. The improvised dialogue is is so quick that you end up laughing not at each individual joke, but only until after several jokes build on one another, each disarming your senses until the jokes climax and you can't help letting loose.&lt;br /&gt;&lt;br /&gt;It's a well-shot film, but what makes it extraordinary is the acting. I was impressed on my first viewing, but when I watched it after having learned that virtually every scene is improvised, I was amazed. It was thoroughly enjoyable to see the comedians work off each other, build jokes out of nothing, and completely immerse themselves in their characters.&lt;br /&gt;&lt;br /&gt;I imagine the golden days of Second City were like this. What sentiment does the writer express for the movie?&lt;/s&gt;&lt;/s&gt;negative</t>
  </si>
  <si>
    <t>This is the funniest movie I have ever seen. However, I have laughed harder at plenty of movies. This is because Best In Show's brilliance lies not in slapstick or one-liners, but in sophisticated and layered verbal wit. The improvised dialogue is is so quick that you end up laughing not at each individual joke, but only until after several jokes build on one another, each disarming your senses until the jokes climax and you can't help letting loose.&lt;br /&gt;&lt;br /&gt;It's a well-shot film, but what makes it extraordinary is the acting. I was impressed on my first viewing, but when I watched it after having learned that virtually every scene is improvised, I was amazed. It was thoroughly enjoyable to see the comedians work off each other, build jokes out of nothing, and completely immerse themselves in their characters.&lt;br /&gt;&lt;br /&gt;I imagine the golden days of Second City were like this. What sentiment does the writer express for the movie?&lt;/s&gt;&lt;/s&gt;positive</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</si>
  <si>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What sentiment does the writer express for the movie?</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</si>
  <si>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What sentiment does the writer express for the movie?&lt;/s&gt;&lt;/s&gt;negative</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</si>
  <si>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What sentiment does the writer express for the movie?&lt;/s&gt;&lt;/s&gt;positive</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</si>
  <si>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What sentiment does the writer express for the movie?</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</si>
  <si>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What sentiment does the writer express for the movie?&lt;/s&gt;&lt;/s&gt;negative</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</si>
  <si>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What sentiment does the writer express for the movie?&lt;/s&gt;&lt;/s&gt;positive</t>
  </si>
  <si>
    <t>Great fun for an evening on the sofa. Don't expect Academy Award stuff with this but it will leave you with a smile. The performance by Bruce Spence is truly good. The soundtrack shows off some great old Australian talent. Check out this and other true Aussie films. What sentiment does the writer express for the movie?</t>
  </si>
  <si>
    <t>Great fun for an evening on the sofa. Don't expect Academy Award stuff with this but it will leave you with a smile. The performance by Bruce Spence is truly good. The soundtrack shows off some great old Australian talent. Check out this and other true Aussie films. What sentiment does the writer express for the movie?&lt;/s&gt;&lt;/s&gt;negative</t>
  </si>
  <si>
    <t>Great fun for an evening on the sofa. Don't expect Academy Award stuff with this but it will leave you with a smile. The performance by Bruce Spence is truly good. The soundtrack shows off some great old Australian talent. Check out this and other true Aussie films. What sentiment does the writer express for the movie?&lt;/s&gt;&lt;/s&gt;positive</t>
  </si>
  <si>
    <t>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 What sentiment does the writer express for the movie?</t>
  </si>
  <si>
    <t>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 What sentiment does the writer express for the movie?&lt;/s&gt;&lt;/s&gt;negative</t>
  </si>
  <si>
    <t>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 What sentiment does the writer express for the movie?&lt;/s&gt;&lt;/s&gt;positive</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</si>
  <si>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What sentiment does the writer express for the movie?</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</si>
  <si>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What sentiment does the writer express for the movie?&lt;/s&gt;&lt;/s&gt;negative</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</si>
  <si>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What sentiment does the writer express for the movie?&lt;/s&gt;&lt;/s&gt;positive</t>
  </si>
  <si>
    <t>The only reason I know this film exists is because I wanted to see what Nancy McKeon had been up to since The Facts of Life ended. When I searched her name, up came this relatively new TV movie. After much investigation I managed to locate a copy &amp; was thoroughly disappointed with what I viewed. D Grade acting, poor script, terrible FX - it was like watching a toned down, more stupefied version of Day After Tomorrow that went for 3 hours. Despite the long running time the characters remain fairly under-developed, we do not care about them in the slightest &amp; in most cases are longing for their demise. Combine that with terrible lighting &amp; cinematography &amp; you have a real disaster of a film. How they con-viced so many "name" actors (i.e Dianne Weist, Randy Quaid, Brian Dennehy) to appear in such trash is mind-blowing. In summary - I want those 3 hours of my life back!!! What sentiment does the writer express for the movie?</t>
  </si>
  <si>
    <t>The only reason I know this film exists is because I wanted to see what Nancy McKeon had been up to since The Facts of Life ended. When I searched her name, up came this relatively new TV movie. After much investigation I managed to locate a copy &amp; was thoroughly disappointed with what I viewed. D Grade acting, poor script, terrible FX - it was like watching a toned down, more stupefied version of Day After Tomorrow that went for 3 hours. Despite the long running time the characters remain fairly under-developed, we do not care about them in the slightest &amp; in most cases are longing for their demise. Combine that with terrible lighting &amp; cinematography &amp; you have a real disaster of a film. How they con-viced so many "name" actors (i.e Dianne Weist, Randy Quaid, Brian Dennehy) to appear in such trash is mind-blowing. In summary - I want those 3 hours of my life back!!! What sentiment does the writer express for the movie?&lt;/s&gt;&lt;/s&gt;negative</t>
  </si>
  <si>
    <t>The only reason I know this film exists is because I wanted to see what Nancy McKeon had been up to since The Facts of Life ended. When I searched her name, up came this relatively new TV movie. After much investigation I managed to locate a copy &amp; was thoroughly disappointed with what I viewed. D Grade acting, poor script, terrible FX - it was like watching a toned down, more stupefied version of Day After Tomorrow that went for 3 hours. Despite the long running time the characters remain fairly under-developed, we do not care about them in the slightest &amp; in most cases are longing for their demise. Combine that with terrible lighting &amp; cinematography &amp; you have a real disaster of a film. How they con-viced so many "name" actors (i.e Dianne Weist, Randy Quaid, Brian Dennehy) to appear in such trash is mind-blowing. In summary - I want those 3 hours of my life back!!! What sentiment does the writer express for the movie?&lt;/s&gt;&lt;/s&gt;positive</t>
  </si>
  <si>
    <t>Well, my Dad drove Lee Evans back and forth the hotels so i got to see some being made. Its a brilliant film! Bob Pugh walked past a shed with a lawnmower and he accidentally let go and it went into a fence and he fell over.&lt;br /&gt;&lt;br /&gt;Lee Evans was also funny as he seen me and said are you cold I said Yes and he said Well whack your hands in your pockets! I think it was really funny and it will be a well-known comedy. As like every other Lee Evans film! They were really great people. they seemed to be quite polite and funny. I would like to meet them again one day. Brenda Blethyn walked out of her caravan with blood down her and twigs in her messy hair and i got really scared as i didn't notice her until she was right behind me What sentiment does the writer express for the movie?</t>
  </si>
  <si>
    <t>Well, my Dad drove Lee Evans back and forth the hotels so i got to see some being made. Its a brilliant film! Bob Pugh walked past a shed with a lawnmower and he accidentally let go and it went into a fence and he fell over.&lt;br /&gt;&lt;br /&gt;Lee Evans was also funny as he seen me and said are you cold I said Yes and he said Well whack your hands in your pockets! I think it was really funny and it will be a well-known comedy. As like every other Lee Evans film! They were really great people. they seemed to be quite polite and funny. I would like to meet them again one day. Brenda Blethyn walked out of her caravan with blood down her and twigs in her messy hair and i got really scared as i didn't notice her until she was right behind me What sentiment does the writer express for the movie?&lt;/s&gt;&lt;/s&gt;negative</t>
  </si>
  <si>
    <t>Well, my Dad drove Lee Evans back and forth the hotels so i got to see some being made. Its a brilliant film! Bob Pugh walked past a shed with a lawnmower and he accidentally let go and it went into a fence and he fell over.&lt;br /&gt;&lt;br /&gt;Lee Evans was also funny as he seen me and said are you cold I said Yes and he said Well whack your hands in your pockets! I think it was really funny and it will be a well-known comedy. As like every other Lee Evans film! They were really great people. they seemed to be quite polite and funny. I would like to meet them again one day. Brenda Blethyn walked out of her caravan with blood down her and twigs in her messy hair and i got really scared as i didn't notice her until she was right behind me What sentiment does the writer express for the movie?&lt;/s&gt;&lt;/s&gt;positive</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</si>
  <si>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What sentiment does the writer express for the movie?</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</si>
  <si>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What sentiment does the writer express for the movie?&lt;/s&gt;&lt;/s&gt;negative</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</si>
  <si>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What sentiment does the writer express for the movie?&lt;/s&gt;&lt;/s&gt;positive</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</si>
  <si>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What sentiment does the writer express for the movie?</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</si>
  <si>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What sentiment does the writer express for the movie?&lt;/s&gt;&lt;/s&gt;negative</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</si>
  <si>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What sentiment does the writer express for the movie?&lt;/s&gt;&lt;/s&gt;positive</t>
  </si>
  <si>
    <t>Widow hires a psychopath as a handyman. Sloppy film noir thriller which doesn't make much of its tension promising set-up. (3/10) What sentiment does the writer express for the movie?</t>
  </si>
  <si>
    <t>Widow hires a psychopath as a handyman. Sloppy film noir thriller which doesn't make much of its tension promising set-up. (3/10) What sentiment does the writer express for the movie?&lt;/s&gt;&lt;/s&gt;negative</t>
  </si>
  <si>
    <t>Widow hires a psychopath as a handyman. Sloppy film noir thriller which doesn't make much of its tension promising set-up. (3/10) What sentiment does the writer express for the movie?&lt;/s&gt;&lt;/s&gt;positive</t>
  </si>
  <si>
    <t>This film has a premise that is good enough to get anyone talking, and a sure-fire conversation starter. 'Would you sleep with someone you dislike or don't know for one million dollars?' While the film had lots of potential, poor execution turns it into a b-grade soap-opera. The film has a great lead up, and after the proposal is made, we are really into the film, but then it falls dramatically. The last 3 quarters of the film is spent by characters whinging, complaining and regretting what they have done! The ending was so cliched it had me in tears! This has a very similar premise to 'honeymoon in vegas' which is far better. See that instead. What sentiment does the writer express for the movie?</t>
  </si>
  <si>
    <t>This film has a premise that is good enough to get anyone talking, and a sure-fire conversation starter. 'Would you sleep with someone you dislike or don't know for one million dollars?' While the film had lots of potential, poor execution turns it into a b-grade soap-opera. The film has a great lead up, and after the proposal is made, we are really into the film, but then it falls dramatically. The last 3 quarters of the film is spent by characters whinging, complaining and regretting what they have done! The ending was so cliched it had me in tears! This has a very similar premise to 'honeymoon in vegas' which is far better. See that instead. What sentiment does the writer express for the movie?&lt;/s&gt;&lt;/s&gt;negative</t>
  </si>
  <si>
    <t>This film has a premise that is good enough to get anyone talking, and a sure-fire conversation starter. 'Would you sleep with someone you dislike or don't know for one million dollars?' While the film had lots of potential, poor execution turns it into a b-grade soap-opera. The film has a great lead up, and after the proposal is made, we are really into the film, but then it falls dramatically. The last 3 quarters of the film is spent by characters whinging, complaining and regretting what they have done! The ending was so cliched it had me in tears! This has a very similar premise to 'honeymoon in vegas' which is far better. See that instead. What sentiment does the writer express for the movie?&lt;/s&gt;&lt;/s&gt;positive</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</si>
  <si>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What sentiment does the writer express for the movie?</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</si>
  <si>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What sentiment does the writer express for the movie?&lt;/s&gt;&lt;/s&gt;negative</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</si>
  <si>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What sentiment does the writer express for the movie?&lt;/s&gt;&lt;/s&gt;positive</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</si>
  <si>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What sentiment does the writer express for the movie?</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</si>
  <si>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What sentiment does the writer express for the movie?&lt;/s&gt;&lt;/s&gt;negative</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</si>
  <si>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What sentiment does the writer express for the movie?&lt;/s&gt;&lt;/s&gt;positive</t>
  </si>
  <si>
    <t>High school female track star dies of a blood clot after winning a race with the community in an uproar against Coach George Michaels(Christopher George playing him as a major butt-head who is VERY demanding of the athletes under his watch). He'll be canned after school lets out providing the flick with his motive as a possible killer. Some twisted psychopath in sweats(much the same as what Michaels is often seen wearing), using a stop watch to time his executions, murders the members of the track team the dead female runner was a part of. Soon disturbed parents call Principal Guglione(Michael Pataki)wondering why their children didn't come home after a prom party. Inspector Halliday(Carmen Argenziano)begins snooping around campus at worried parents' request. Instantly a beleaguered Michaels becomes a prime suspect after the body of a gymnast is found in a locker. Ensign Anne(Patch Mackenzie)returned home from her base in Guam to receive her dead track sister's diploma and soon confronts the killer herself in the climactic chase scene. Kevin Badger(E Danny Murphy)is the weary boyfriend of the lost track star.&lt;br /&gt;&lt;br /&gt;Rather leisurely paced slasher spreads out the death sequences quite a bit trying to mix humor within and rather failing miserably. Low-quality kill sequences only increase the laughter such as a sword embedded within a football thrown into the stomach of a football player or a pair of garden shears used to behead a poor soul taking a leak. Linnea Quigley has an amusing role as horny student Dolores who sleeps with her music teacher for a higher grade and always chases after a male stud(the recipient of the garden shears before he has a chance to bed Dolores outside of the prom party). Vanna White has an early role here as a ditsy blonde who discovers the dead gymnast's body in the locker. Virgil Frye has a silly role as an inept officer. What sentiment does the writer express for the movie?</t>
  </si>
  <si>
    <t>High school female track star dies of a blood clot after winning a race with the community in an uproar against Coach George Michaels(Christopher George playing him as a major butt-head who is VERY demanding of the athletes under his watch). He'll be canned after school lets out providing the flick with his motive as a possible killer. Some twisted psychopath in sweats(much the same as what Michaels is often seen wearing), using a stop watch to time his executions, murders the members of the track team the dead female runner was a part of. Soon disturbed parents call Principal Guglione(Michael Pataki)wondering why their children didn't come home after a prom party. Inspector Halliday(Carmen Argenziano)begins snooping around campus at worried parents' request. Instantly a beleaguered Michaels becomes a prime suspect after the body of a gymnast is found in a locker. Ensign Anne(Patch Mackenzie)returned home from her base in Guam to receive her dead track sister's diploma and soon confronts the killer herself in the climactic chase scene. Kevin Badger(E Danny Murphy)is the weary boyfriend of the lost track star.&lt;br /&gt;&lt;br /&gt;Rather leisurely paced slasher spreads out the death sequences quite a bit trying to mix humor within and rather failing miserably. Low-quality kill sequences only increase the laughter such as a sword embedded within a football thrown into the stomach of a football player or a pair of garden shears used to behead a poor soul taking a leak. Linnea Quigley has an amusing role as horny student Dolores who sleeps with her music teacher for a higher grade and always chases after a male stud(the recipient of the garden shears before he has a chance to bed Dolores outside of the prom party). Vanna White has an early role here as a ditsy blonde who discovers the dead gymnast's body in the locker. Virgil Frye has a silly role as an inept officer. What sentiment does the writer express for the movie?&lt;/s&gt;&lt;/s&gt;negative</t>
  </si>
  <si>
    <t>High school female track star dies of a blood clot after winning a race with the community in an uproar against Coach George Michaels(Christopher George playing him as a major butt-head who is VERY demanding of the athletes under his watch). He'll be canned after school lets out providing the flick with his motive as a possible killer. Some twisted psychopath in sweats(much the same as what Michaels is often seen wearing), using a stop watch to time his executions, murders the members of the track team the dead female runner was a part of. Soon disturbed parents call Principal Guglione(Michael Pataki)wondering why their children didn't come home after a prom party. Inspector Halliday(Carmen Argenziano)begins snooping around campus at worried parents' request. Instantly a beleaguered Michaels becomes a prime suspect after the body of a gymnast is found in a locker. Ensign Anne(Patch Mackenzie)returned home from her base in Guam to receive her dead track sister's diploma and soon confronts the killer herself in the climactic chase scene. Kevin Badger(E Danny Murphy)is the weary boyfriend of the lost track star.&lt;br /&gt;&lt;br /&gt;Rather leisurely paced slasher spreads out the death sequences quite a bit trying to mix humor within and rather failing miserably. Low-quality kill sequences only increase the laughter such as a sword embedded within a football thrown into the stomach of a football player or a pair of garden shears used to behead a poor soul taking a leak. Linnea Quigley has an amusing role as horny student Dolores who sleeps with her music teacher for a higher grade and always chases after a male stud(the recipient of the garden shears before he has a chance to bed Dolores outside of the prom party). Vanna White has an early role here as a ditsy blonde who discovers the dead gymnast's body in the locker. Virgil Frye has a silly role as an inept officer. What sentiment does the writer express for the movie?&lt;/s&gt;&lt;/s&gt;positive</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</si>
  <si>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What sentiment does the writer express for the movie?</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</si>
  <si>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What sentiment does the writer express for the movie?&lt;/s&gt;&lt;/s&gt;negative</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</si>
  <si>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What sentiment does the writer express for the movie?&lt;/s&gt;&lt;/s&gt;positive</t>
  </si>
  <si>
    <t>Alright, how someone can actually think this movie is awesome, is so beyond me... I can't even comprehend how someone can find this movie remotely funny, the only character it has going for it, is the evil super nerd game designer, and that gets old after a while. This movie is so predictable, the punchlines are not funny they're forced, you see better acting at the red light district, and the story sucks it's so predictable, you know EXACTLY what's going to happen. Even the characters do not react like they should, try going to the hot chick that is your boss at work and telling her that you're banging 2 crazy chicks that you live with at the same time, her response wouldn't be (smile) "ok let's get back to work". I didn't laugh once during this movie, and I wish I had never seen it or spent 3$ to rent it because that's not even worth it. Adam Sandler produced this movie, I have lost all respect for him. All his movies are the same, his comedy style got old ever since The Waterboy came out, if I knew Adam Sandler had produced this before I rented it...there's no way I would have wasted my time on it. This movie is as bad as it can possibly get from every aspect... ace ventura wasn't a smart comedy movie, it didn't have a killer plot...but it was original and it was hilarious. I'm not knocking the movie because it has 'low-level' humor, i'm knocking it because it sucks, it's a piece of Hollywood crap. If this movie was presented to a production company and din't have "ADAM SANDLER" behind it, it would be thrown in the garbage quicker than a used condom. If you want a good movie about pot-culture watch Cheech and Chong, or Whitecastle. If you rent this movie all you will get is a generic comedy that targets 14-17 year olds, with loud rock music at every possible cut, acting that will make your eyes squint and your stomach turn, and comedy that is equivalent to watching your stoned friend eating mcdonalds for an hour and a half. Don't do it.... for the love of God...this movie sucks, treat it for what it is and... What sentiment does the writer express for the movie?</t>
  </si>
  <si>
    <t>Alright, how someone can actually think this movie is awesome, is so beyond me... I can't even comprehend how someone can find this movie remotely funny, the only character it has going for it, is the evil super nerd game designer, and that gets old after a while. This movie is so predictable, the punchlines are not funny they're forced, you see better acting at the red light district, and the story sucks it's so predictable, you know EXACTLY what's going to happen. Even the characters do not react like they should, try going to the hot chick that is your boss at work and telling her that you're banging 2 crazy chicks that you live with at the same time, her response wouldn't be (smile) "ok let's get back to work". I didn't laugh once during this movie, and I wish I had never seen it or spent 3$ to rent it because that's not even worth it. Adam Sandler produced this movie, I have lost all respect for him. All his movies are the same, his comedy style got old ever since The Waterboy came out, if I knew Adam Sandler had produced this before I rented it...there's no way I would have wasted my time on it. This movie is as bad as it can possibly get from every aspect... ace ventura wasn't a smart comedy movie, it didn't have a killer plot...but it was original and it was hilarious. I'm not knocking the movie because it has 'low-level' humor, i'm knocking it because it sucks, it's a piece of Hollywood crap. If this movie was presented to a production company and din't have "ADAM SANDLER" behind it, it would be thrown in the garbage quicker than a used condom. If you want a good movie about pot-culture watch Cheech and Chong, or Whitecastle. If you rent this movie all you will get is a generic comedy that targets 14-17 year olds, with loud rock music at every possible cut, acting that will make your eyes squint and your stomach turn, and comedy that is equivalent to watching your stoned friend eating mcdonalds for an hour and a half. Don't do it.... for the love of God...this movie sucks, treat it for what it is and... What sentiment does the writer express for the movie?&lt;/s&gt;&lt;/s&gt;negative</t>
  </si>
  <si>
    <t>Alright, how someone can actually think this movie is awesome, is so beyond me... I can't even comprehend how someone can find this movie remotely funny, the only character it has going for it, is the evil super nerd game designer, and that gets old after a while. This movie is so predictable, the punchlines are not funny they're forced, you see better acting at the red light district, and the story sucks it's so predictable, you know EXACTLY what's going to happen. Even the characters do not react like they should, try going to the hot chick that is your boss at work and telling her that you're banging 2 crazy chicks that you live with at the same time, her response wouldn't be (smile) "ok let's get back to work". I didn't laugh once during this movie, and I wish I had never seen it or spent 3$ to rent it because that's not even worth it. Adam Sandler produced this movie, I have lost all respect for him. All his movies are the same, his comedy style got old ever since The Waterboy came out, if I knew Adam Sandler had produced this before I rented it...there's no way I would have wasted my time on it. This movie is as bad as it can possibly get from every aspect... ace ventura wasn't a smart comedy movie, it didn't have a killer plot...but it was original and it was hilarious. I'm not knocking the movie because it has 'low-level' humor, i'm knocking it because it sucks, it's a piece of Hollywood crap. If this movie was presented to a production company and din't have "ADAM SANDLER" behind it, it would be thrown in the garbage quicker than a used condom. If you want a good movie about pot-culture watch Cheech and Chong, or Whitecastle. If you rent this movie all you will get is a generic comedy that targets 14-17 year olds, with loud rock music at every possible cut, acting that will make your eyes squint and your stomach turn, and comedy that is equivalent to watching your stoned friend eating mcdonalds for an hour and a half. Don't do it.... for the love of God...this movie sucks, treat it for what it is and... What sentiment does the writer express for the movie?&lt;/s&gt;&lt;/s&gt;positive</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</si>
  <si>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What sentiment does the writer express for the movie?</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</si>
  <si>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What sentiment does the writer express for the movie?&lt;/s&gt;&lt;/s&gt;negative</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</si>
  <si>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What sentiment does the writer express for the movie?&lt;/s&gt;&lt;/s&gt;positive</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</si>
  <si>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What sentiment does the writer express for the movie?</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</si>
  <si>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What sentiment does the writer express for the movie?&lt;/s&gt;&lt;/s&gt;negative</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</si>
  <si>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What sentiment does the writer express for the movie?&lt;/s&gt;&lt;/s&gt;positive</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</si>
  <si>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What sentiment does the writer express for the movie?</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</si>
  <si>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What sentiment does the writer express for the movie?&lt;/s&gt;&lt;/s&gt;negative</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</si>
  <si>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What sentiment does the writer express for the movie?&lt;/s&gt;&lt;/s&gt;positive</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</si>
  <si>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What sentiment does the writer express for the movie?</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</si>
  <si>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What sentiment does the writer express for the movie?&lt;/s&gt;&lt;/s&gt;negative</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</si>
  <si>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What sentiment does the writer express for the movie?&lt;/s&gt;&lt;/s&gt;positive</t>
  </si>
  <si>
    <t>Cameron Diaz, James Marsden, Frank Langella: that's an all-star power cast but "The Box" proves once again that it is not a guarantee for a solid movie. The premise sounds promising: a couple gets a visit from a mysterious person who offers them a million dollar. The downside is that someone will die, a person they probably will not know. So What Do You Do ? This gives us an interesting story for about 30 minutes. After that, the story derails completely. Vague an uninspired plot lines about an alien conspiracy involving the NASA, nothing really is explained here. &lt;br /&gt;&lt;br /&gt;"The Box" is a disappointment, could have been so much better. But since it is based on an ultra short story, that explains the continuity errors. What sentiment does the writer express for the movie?</t>
  </si>
  <si>
    <t>Cameron Diaz, James Marsden, Frank Langella: that's an all-star power cast but "The Box" proves once again that it is not a guarantee for a solid movie. The premise sounds promising: a couple gets a visit from a mysterious person who offers them a million dollar. The downside is that someone will die, a person they probably will not know. So What Do You Do ? This gives us an interesting story for about 30 minutes. After that, the story derails completely. Vague an uninspired plot lines about an alien conspiracy involving the NASA, nothing really is explained here. &lt;br /&gt;&lt;br /&gt;"The Box" is a disappointment, could have been so much better. But since it is based on an ultra short story, that explains the continuity errors. What sentiment does the writer express for the movie?&lt;/s&gt;&lt;/s&gt;negative</t>
  </si>
  <si>
    <t>Cameron Diaz, James Marsden, Frank Langella: that's an all-star power cast but "The Box" proves once again that it is not a guarantee for a solid movie. The premise sounds promising: a couple gets a visit from a mysterious person who offers them a million dollar. The downside is that someone will die, a person they probably will not know. So What Do You Do ? This gives us an interesting story for about 30 minutes. After that, the story derails completely. Vague an uninspired plot lines about an alien conspiracy involving the NASA, nothing really is explained here. &lt;br /&gt;&lt;br /&gt;"The Box" is a disappointment, could have been so much better. But since it is based on an ultra short story, that explains the continuity errors. What sentiment does the writer express for the movie?&lt;/s&gt;&lt;/s&gt;positive</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</si>
  <si>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What sentiment does the writer express for the movie?</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</si>
  <si>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What sentiment does the writer express for the movie?&lt;/s&gt;&lt;/s&gt;negative</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</si>
  <si>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What sentiment does the writer express for the movie?&lt;/s&gt;&lt;/s&gt;positive</t>
  </si>
  <si>
    <t>It is a risky business to film such a lavish production of "The Merchant of Venice". It could be a stodgy, wooden, period piece, or it could be laughable for its excesses. This version is neither. While I am not completely sold by Al Pancino's very restrained Shylock, he does give a competent and honorable performance. Jeremy Iron's Antonio, is as always with his tortured-self roles, riveting. Some of the lesser roles seemed to be a little to much in the spirit of boisterous fun, "a boy's own Venician adventure story", but the central plot is efficiently and sympathetically moved forward through the film.&lt;br /&gt;&lt;br /&gt;It goes without saying, that the location shots, costumes, and interiors were breathtaking, almost to the point of distraction.&lt;br /&gt;&lt;br /&gt;One thing, on which I do not wish to comment on, is the anti-semetic content of the play. The film is as sympathetic to the predicament of the Jews as possible while still portraying Shylock as the instrument of his own self-destruction. It is a sad comment that four centuries later, the director of this film found it necessary to comment on his nuanced view before the premiere screening at the Toronto film fest.&lt;br /&gt;&lt;br /&gt;This is a beautiful film, and I look forward to several viewings. What sentiment does the writer express for the movie?</t>
  </si>
  <si>
    <t>It is a risky business to film such a lavish production of "The Merchant of Venice". It could be a stodgy, wooden, period piece, or it could be laughable for its excesses. This version is neither. While I am not completely sold by Al Pancino's very restrained Shylock, he does give a competent and honorable performance. Jeremy Iron's Antonio, is as always with his tortured-self roles, riveting. Some of the lesser roles seemed to be a little to much in the spirit of boisterous fun, "a boy's own Venician adventure story", but the central plot is efficiently and sympathetically moved forward through the film.&lt;br /&gt;&lt;br /&gt;It goes without saying, that the location shots, costumes, and interiors were breathtaking, almost to the point of distraction.&lt;br /&gt;&lt;br /&gt;One thing, on which I do not wish to comment on, is the anti-semetic content of the play. The film is as sympathetic to the predicament of the Jews as possible while still portraying Shylock as the instrument of his own self-destruction. It is a sad comment that four centuries later, the director of this film found it necessary to comment on his nuanced view before the premiere screening at the Toronto film fest.&lt;br /&gt;&lt;br /&gt;This is a beautiful film, and I look forward to several viewings. What sentiment does the writer express for the movie?&lt;/s&gt;&lt;/s&gt;negative</t>
  </si>
  <si>
    <t>It is a risky business to film such a lavish production of "The Merchant of Venice". It could be a stodgy, wooden, period piece, or it could be laughable for its excesses. This version is neither. While I am not completely sold by Al Pancino's very restrained Shylock, he does give a competent and honorable performance. Jeremy Iron's Antonio, is as always with his tortured-self roles, riveting. Some of the lesser roles seemed to be a little to much in the spirit of boisterous fun, "a boy's own Venician adventure story", but the central plot is efficiently and sympathetically moved forward through the film.&lt;br /&gt;&lt;br /&gt;It goes without saying, that the location shots, costumes, and interiors were breathtaking, almost to the point of distraction.&lt;br /&gt;&lt;br /&gt;One thing, on which I do not wish to comment on, is the anti-semetic content of the play. The film is as sympathetic to the predicament of the Jews as possible while still portraying Shylock as the instrument of his own self-destruction. It is a sad comment that four centuries later, the director of this film found it necessary to comment on his nuanced view before the premiere screening at the Toronto film fest.&lt;br /&gt;&lt;br /&gt;This is a beautiful film, and I look forward to several viewings. What sentiment does the writer express for the movie?&lt;/s&gt;&lt;/s&gt;positive</t>
  </si>
  <si>
    <t>Overall, this is a pretty bad film. But for $5 at PathMark, it wasn't a total waste.&lt;br /&gt;&lt;br /&gt;The whole scenario has to do with a guy who is with this lady infected with snakes, supposedly from a magic curse. The actors/actresses aren't names that are big (even though some look like from TV shows), so I won't do my usual Troy McClure thing.&lt;br /&gt;&lt;br /&gt;For awhile, the film holds your interest as the couple hop a train and travel to L.A. to see a shaman to undo the curse. There's a bit of other plots going on too; like two ladies smuggling drugs.&lt;br /&gt;&lt;br /&gt;But the last 20 minutes turn out to be a total let down. As violent and gory as the whole film is, the grand finale is just totally computer animated.&lt;br /&gt;&lt;br /&gt;I saw the unrated version which had tons of language, gore, blood, violence, everything! The bonus features were OK.&lt;br /&gt;&lt;br /&gt;Overall Grade: D- What sentiment does the writer express for the movie?</t>
  </si>
  <si>
    <t>Overall, this is a pretty bad film. But for $5 at PathMark, it wasn't a total waste.&lt;br /&gt;&lt;br /&gt;The whole scenario has to do with a guy who is with this lady infected with snakes, supposedly from a magic curse. The actors/actresses aren't names that are big (even though some look like from TV shows), so I won't do my usual Troy McClure thing.&lt;br /&gt;&lt;br /&gt;For awhile, the film holds your interest as the couple hop a train and travel to L.A. to see a shaman to undo the curse. There's a bit of other plots going on too; like two ladies smuggling drugs.&lt;br /&gt;&lt;br /&gt;But the last 20 minutes turn out to be a total let down. As violent and gory as the whole film is, the grand finale is just totally computer animated.&lt;br /&gt;&lt;br /&gt;I saw the unrated version which had tons of language, gore, blood, violence, everything! The bonus features were OK.&lt;br /&gt;&lt;br /&gt;Overall Grade: D- What sentiment does the writer express for the movie?&lt;/s&gt;&lt;/s&gt;negative</t>
  </si>
  <si>
    <t>Overall, this is a pretty bad film. But for $5 at PathMark, it wasn't a total waste.&lt;br /&gt;&lt;br /&gt;The whole scenario has to do with a guy who is with this lady infected with snakes, supposedly from a magic curse. The actors/actresses aren't names that are big (even though some look like from TV shows), so I won't do my usual Troy McClure thing.&lt;br /&gt;&lt;br /&gt;For awhile, the film holds your interest as the couple hop a train and travel to L.A. to see a shaman to undo the curse. There's a bit of other plots going on too; like two ladies smuggling drugs.&lt;br /&gt;&lt;br /&gt;But the last 20 minutes turn out to be a total let down. As violent and gory as the whole film is, the grand finale is just totally computer animated.&lt;br /&gt;&lt;br /&gt;I saw the unrated version which had tons of language, gore, blood, violence, everything! The bonus features were OK.&lt;br /&gt;&lt;br /&gt;Overall Grade: D- What sentiment does the writer express for the movie?&lt;/s&gt;&lt;/s&gt;positive</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</si>
  <si>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What sentiment does the writer express for the movie?</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</si>
  <si>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What sentiment does the writer express for the movie?&lt;/s&gt;&lt;/s&gt;negative</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</si>
  <si>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What sentiment does the writer express for the movie?&lt;/s&gt;&lt;/s&gt;positive</t>
  </si>
  <si>
    <t>The theme is controversial and the depiction of the hypocritical and sexually starved india is excellent.Nothing more to this film.There is a lack of good dialogues(why was the movie in english??). There was lack of continuity and lack of passion/emotion in the acting. What sentiment does the writer express for the movie?</t>
  </si>
  <si>
    <t>The theme is controversial and the depiction of the hypocritical and sexually starved india is excellent.Nothing more to this film.There is a lack of good dialogues(why was the movie in english??). There was lack of continuity and lack of passion/emotion in the acting. What sentiment does the writer express for the movie?&lt;/s&gt;&lt;/s&gt;negative</t>
  </si>
  <si>
    <t>The theme is controversial and the depiction of the hypocritical and sexually starved india is excellent.Nothing more to this film.There is a lack of good dialogues(why was the movie in english??). There was lack of continuity and lack of passion/emotion in the acting. What sentiment does the writer express for the movie?&lt;/s&gt;&lt;/s&gt;positive</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</si>
  <si>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What sentiment does the writer express for the movie?</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</si>
  <si>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What sentiment does the writer express for the movie?&lt;/s&gt;&lt;/s&gt;negative</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</si>
  <si>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What sentiment does the writer express for the movie?&lt;/s&gt;&lt;/s&gt;positive</t>
  </si>
  <si>
    <t>One of, if not THE most visually beautiful film I have ever seen in my life...there is so much to learn here in how to play with the camera, color, costumes and set up a shot. The work that went into the official film web sites in English and French also give you a good idea of the sheer beauty contained in the film. What sentiment does the writer express for the movie?</t>
  </si>
  <si>
    <t>One of, if not THE most visually beautiful film I have ever seen in my life...there is so much to learn here in how to play with the camera, color, costumes and set up a shot. The work that went into the official film web sites in English and French also give you a good idea of the sheer beauty contained in the film. What sentiment does the writer express for the movie?&lt;/s&gt;&lt;/s&gt;negative</t>
  </si>
  <si>
    <t>One of, if not THE most visually beautiful film I have ever seen in my life...there is so much to learn here in how to play with the camera, color, costumes and set up a shot. The work that went into the official film web sites in English and French also give you a good idea of the sheer beauty contained in the film. What sentiment does the writer express for the movie?&lt;/s&gt;&lt;/s&gt;positive</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</si>
  <si>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What sentiment does the writer express for the movie?</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</si>
  <si>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What sentiment does the writer express for the movie?&lt;/s&gt;&lt;/s&gt;negative</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</si>
  <si>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What sentiment does the writer express for the movie?&lt;/s&gt;&lt;/s&gt;positive</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</si>
  <si>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What sentiment does the writer express for the movie?</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</si>
  <si>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What sentiment does the writer express for the movie?&lt;/s&gt;&lt;/s&gt;negative</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</si>
  <si>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What sentiment does the writer express for the movie?&lt;/s&gt;&lt;/s&gt;positive</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</si>
  <si>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What sentiment does the writer express for the movie?</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</si>
  <si>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What sentiment does the writer express for the movie?&lt;/s&gt;&lt;/s&gt;negative</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</si>
  <si>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What sentiment does the writer express for the movie?&lt;/s&gt;&lt;/s&gt;positive</t>
  </si>
  <si>
    <t>Jean Claude Van Damme's movie career seems to have gone to hell in a handcart so how ironic to see him playing a character who meets the same fate in a literal manner at the very start of the movie ! It's also interesting to note how very , very similar the plots of his movies play out regardless of who the producer , director or screenwriter are . Van Damme usually plays a character who is living in France then due to a set of circumstances finds himself in another part of the globe where he has a brother who dies and it's up to Van Damme to get revenge helped by a character he's just met . Look at AWOL or LEGOINAIRRE or many other films that feature the headline " Starring Jean Claude Van Damme " and they all feature nearly the same type of story structure . This doesn't mean they're identical of course , just very similar and if you've seen one Van Damme movie you've basically seen them all . It's the same with MAXIMUM RISK What sentiment does the writer express for the movie?</t>
  </si>
  <si>
    <t>Jean Claude Van Damme's movie career seems to have gone to hell in a handcart so how ironic to see him playing a character who meets the same fate in a literal manner at the very start of the movie ! It's also interesting to note how very , very similar the plots of his movies play out regardless of who the producer , director or screenwriter are . Van Damme usually plays a character who is living in France then due to a set of circumstances finds himself in another part of the globe where he has a brother who dies and it's up to Van Damme to get revenge helped by a character he's just met . Look at AWOL or LEGOINAIRRE or many other films that feature the headline " Starring Jean Claude Van Damme " and they all feature nearly the same type of story structure . This doesn't mean they're identical of course , just very similar and if you've seen one Van Damme movie you've basically seen them all . It's the same with MAXIMUM RISK What sentiment does the writer express for the movie?&lt;/s&gt;&lt;/s&gt;negative</t>
  </si>
  <si>
    <t>Jean Claude Van Damme's movie career seems to have gone to hell in a handcart so how ironic to see him playing a character who meets the same fate in a literal manner at the very start of the movie ! It's also interesting to note how very , very similar the plots of his movies play out regardless of who the producer , director or screenwriter are . Van Damme usually plays a character who is living in France then due to a set of circumstances finds himself in another part of the globe where he has a brother who dies and it's up to Van Damme to get revenge helped by a character he's just met . Look at AWOL or LEGOINAIRRE or many other films that feature the headline " Starring Jean Claude Van Damme " and they all feature nearly the same type of story structure . This doesn't mean they're identical of course , just very similar and if you've seen one Van Damme movie you've basically seen them all . It's the same with MAXIMUM RISK What sentiment does the writer express for the movie?&lt;/s&gt;&lt;/s&gt;positive</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</si>
  <si>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What sentiment does the writer express for the movie?</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</si>
  <si>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What sentiment does the writer express for the movie?&lt;/s&gt;&lt;/s&gt;negative</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</si>
  <si>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What sentiment does the writer express for the movie?&lt;/s&gt;&lt;/s&gt;positive</t>
  </si>
  <si>
    <t>"Tank Girl" was, I suppose, meant to be the "Buckaroo Banzai" of the 90's and was marketed as such. The comparison is, admittedly, appropriate; both movies have so many things going on in any given frame of film that, as impossible as the story is to sort out, it certainly isn't boring.&lt;br /&gt;&lt;br /&gt;"Tank Girl" is a fun enough ride if you turn your brain off before the movie starts. Otherwise you'll end up with a skull-cracking headache like me. What sentiment does the writer express for the movie?</t>
  </si>
  <si>
    <t>"Tank Girl" was, I suppose, meant to be the "Buckaroo Banzai" of the 90's and was marketed as such. The comparison is, admittedly, appropriate; both movies have so many things going on in any given frame of film that, as impossible as the story is to sort out, it certainly isn't boring.&lt;br /&gt;&lt;br /&gt;"Tank Girl" is a fun enough ride if you turn your brain off before the movie starts. Otherwise you'll end up with a skull-cracking headache like me. What sentiment does the writer express for the movie?&lt;/s&gt;&lt;/s&gt;negative</t>
  </si>
  <si>
    <t>"Tank Girl" was, I suppose, meant to be the "Buckaroo Banzai" of the 90's and was marketed as such. The comparison is, admittedly, appropriate; both movies have so many things going on in any given frame of film that, as impossible as the story is to sort out, it certainly isn't boring.&lt;br /&gt;&lt;br /&gt;"Tank Girl" is a fun enough ride if you turn your brain off before the movie starts. Otherwise you'll end up with a skull-cracking headache like me. What sentiment does the writer express for the movie?&lt;/s&gt;&lt;/s&gt;positive</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</si>
  <si>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What sentiment does the writer express for the movie?</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</si>
  <si>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What sentiment does the writer express for the movie?&lt;/s&gt;&lt;/s&gt;negative</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</si>
  <si>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What sentiment does the writer express for the movie?&lt;/s&gt;&lt;/s&gt;positive</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</si>
  <si>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What sentiment does the writer express for the movie?</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</si>
  <si>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What sentiment does the writer express for the movie?&lt;/s&gt;&lt;/s&gt;negative</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</si>
  <si>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What sentiment does the writer express for the movie?&lt;/s&gt;&lt;/s&gt;positive</t>
  </si>
  <si>
    <t>This was absolutely one of the best movies I've seen. &lt;br /&gt;&lt;br /&gt;Excellent performances from a marvelous A-List cast that will move you from smiles to laughter to tears and back.&lt;br /&gt;&lt;br /&gt;I couldn't help but care about the characters. Ms. Merkerson will blow you away, as will the young man playing the young lead.&lt;br /&gt;&lt;br /&gt;I also thought that the set design was top-rate. The viewer is really placed inside each era as it's presented. &lt;br /&gt;&lt;br /&gt;The music is a blast, too. Nice selections to represent mood, time and place. The blind blues man is stereotypic but he delivers some great songs. &lt;br /&gt;&lt;br /&gt;This is a great story that will survive many repeated viewings. Take the time to watch it! What sentiment does the writer express for the movie?</t>
  </si>
  <si>
    <t>This was absolutely one of the best movies I've seen. &lt;br /&gt;&lt;br /&gt;Excellent performances from a marvelous A-List cast that will move you from smiles to laughter to tears and back.&lt;br /&gt;&lt;br /&gt;I couldn't help but care about the characters. Ms. Merkerson will blow you away, as will the young man playing the young lead.&lt;br /&gt;&lt;br /&gt;I also thought that the set design was top-rate. The viewer is really placed inside each era as it's presented. &lt;br /&gt;&lt;br /&gt;The music is a blast, too. Nice selections to represent mood, time and place. The blind blues man is stereotypic but he delivers some great songs. &lt;br /&gt;&lt;br /&gt;This is a great story that will survive many repeated viewings. Take the time to watch it! What sentiment does the writer express for the movie?&lt;/s&gt;&lt;/s&gt;negative</t>
  </si>
  <si>
    <t>This was absolutely one of the best movies I've seen. &lt;br /&gt;&lt;br /&gt;Excellent performances from a marvelous A-List cast that will move you from smiles to laughter to tears and back.&lt;br /&gt;&lt;br /&gt;I couldn't help but care about the characters. Ms. Merkerson will blow you away, as will the young man playing the young lead.&lt;br /&gt;&lt;br /&gt;I also thought that the set design was top-rate. The viewer is really placed inside each era as it's presented. &lt;br /&gt;&lt;br /&gt;The music is a blast, too. Nice selections to represent mood, time and place. The blind blues man is stereotypic but he delivers some great songs. &lt;br /&gt;&lt;br /&gt;This is a great story that will survive many repeated viewings. Take the time to watch it! What sentiment does the writer express for the movie?&lt;/s&gt;&lt;/s&gt;positive</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</si>
  <si>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What sentiment does the writer express for the movie?</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</si>
  <si>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What sentiment does the writer express for the movie?&lt;/s&gt;&lt;/s&gt;negative</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</si>
  <si>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What sentiment does the writer express for the movie?&lt;/s&gt;&lt;/s&gt;positive</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</si>
  <si>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 What sentiment does the writer express for the movie?</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</si>
  <si>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 What sentiment does the writer express for the movie?&lt;/s&gt;&lt;/s&gt;negative</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</si>
  <si>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 What sentiment does the writer express for the movie?&lt;/s&gt;&lt;/s&gt;positive</t>
  </si>
  <si>
    <t>I'll admit that the first time I managed to catch Sci-Fi's "Sci-Fi Prime" was last week, but despite the fact that I was a huge Sliders fan coming into the experience, Farscape is now easily my favorite of the four shows.&lt;br /&gt;&lt;br /&gt;Unlike most modern Sci-Fi shows (including, regrettably, the two new Star Trek series), this show manages to be fun without coming across as fodder for MST3K. What sentiment does the writer express for the movie?</t>
  </si>
  <si>
    <t>I'll admit that the first time I managed to catch Sci-Fi's "Sci-Fi Prime" was last week, but despite the fact that I was a huge Sliders fan coming into the experience, Farscape is now easily my favorite of the four shows.&lt;br /&gt;&lt;br /&gt;Unlike most modern Sci-Fi shows (including, regrettably, the two new Star Trek series), this show manages to be fun without coming across as fodder for MST3K. What sentiment does the writer express for the movie?&lt;/s&gt;&lt;/s&gt;negative</t>
  </si>
  <si>
    <t>I'll admit that the first time I managed to catch Sci-Fi's "Sci-Fi Prime" was last week, but despite the fact that I was a huge Sliders fan coming into the experience, Farscape is now easily my favorite of the four shows.&lt;br /&gt;&lt;br /&gt;Unlike most modern Sci-Fi shows (including, regrettably, the two new Star Trek series), this show manages to be fun without coming across as fodder for MST3K. What sentiment does the writer express for the movie?&lt;/s&gt;&lt;/s&gt;positive</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</si>
  <si>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What sentiment does the writer express for the movie?</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</si>
  <si>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What sentiment does the writer express for the movie?&lt;/s&gt;&lt;/s&gt;negative</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</si>
  <si>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What sentiment does the writer express for the movie?&lt;/s&gt;&lt;/s&gt;positive</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</si>
  <si>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What sentiment does the writer express for the movie?</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</si>
  <si>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What sentiment does the writer express for the movie?&lt;/s&gt;&lt;/s&gt;negative</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</si>
  <si>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What sentiment does the writer express for the movie?&lt;/s&gt;&lt;/s&gt;positive</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</si>
  <si>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What sentiment does the writer express for the movie?</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</si>
  <si>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What sentiment does the writer express for the movie?&lt;/s&gt;&lt;/s&gt;negative</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</si>
  <si>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What sentiment does the writer express for the movie?&lt;/s&gt;&lt;/s&gt;positive</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</si>
  <si>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What sentiment does the writer express for the movie?</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</si>
  <si>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What sentiment does the writer express for the movie?&lt;/s&gt;&lt;/s&gt;negative</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</si>
  <si>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What sentiment does the writer express for the movie?&lt;/s&gt;&lt;/s&gt;positive</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</si>
  <si>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What sentiment does the writer express for the movie?</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</si>
  <si>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What sentiment does the writer express for the movie?&lt;/s&gt;&lt;/s&gt;negative</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</si>
  <si>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What sentiment does the writer express for the movie?&lt;/s&gt;&lt;/s&gt;positive</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</si>
  <si>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What sentiment does the writer express for the movie?</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</si>
  <si>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What sentiment does the writer express for the movie?&lt;/s&gt;&lt;/s&gt;negative</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</si>
  <si>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What sentiment does the writer express for the movie?&lt;/s&gt;&lt;/s&gt;positive</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</si>
  <si>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What sentiment does the writer express for the movie?</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</si>
  <si>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What sentiment does the writer express for the movie?&lt;/s&gt;&lt;/s&gt;negative</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</si>
  <si>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What sentiment does the writer express for the movie?&lt;/s&gt;&lt;/s&gt;positive</t>
  </si>
  <si>
    <t>I ran across Yvette McClendon in a film at the Los Angeles Film Festival and thought she was a doll. After writing my review of her film there, I wanted to see more of her! Found this movie, it was pretty bad. Not her fault, she is only in the first few minutes where she is obviously being the person to pull you in to watch this bad movie. BAD directing. Scenes are looped over and over, with all the actresses. Amber Smith has a very bad breast job yet the other actresses looked pretty good. I really like Yvette but, this was obviously a bad choice of hers. I can't believe I rented this trash to look for her. I hope to find her other movies. What sentiment does the writer express for the movie?</t>
  </si>
  <si>
    <t>I ran across Yvette McClendon in a film at the Los Angeles Film Festival and thought she was a doll. After writing my review of her film there, I wanted to see more of her! Found this movie, it was pretty bad. Not her fault, she is only in the first few minutes where she is obviously being the person to pull you in to watch this bad movie. BAD directing. Scenes are looped over and over, with all the actresses. Amber Smith has a very bad breast job yet the other actresses looked pretty good. I really like Yvette but, this was obviously a bad choice of hers. I can't believe I rented this trash to look for her. I hope to find her other movies. What sentiment does the writer express for the movie?&lt;/s&gt;&lt;/s&gt;negative</t>
  </si>
  <si>
    <t>I ran across Yvette McClendon in a film at the Los Angeles Film Festival and thought she was a doll. After writing my review of her film there, I wanted to see more of her! Found this movie, it was pretty bad. Not her fault, she is only in the first few minutes where she is obviously being the person to pull you in to watch this bad movie. BAD directing. Scenes are looped over and over, with all the actresses. Amber Smith has a very bad breast job yet the other actresses looked pretty good. I really like Yvette but, this was obviously a bad choice of hers. I can't believe I rented this trash to look for her. I hope to find her other movies. What sentiment does the writer express for the movie?&lt;/s&gt;&lt;/s&gt;positive</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</si>
  <si>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What sentiment does the writer express for the movie?</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</si>
  <si>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What sentiment does the writer express for the movie?&lt;/s&gt;&lt;/s&gt;negative</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</si>
  <si>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What sentiment does the writer express for the movie?&lt;/s&gt;&lt;/s&gt;positive</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</si>
  <si>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What sentiment does the writer express for the movie?</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</si>
  <si>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What sentiment does the writer express for the movie?&lt;/s&gt;&lt;/s&gt;negative</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</si>
  <si>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What sentiment does the writer express for the movie?&lt;/s&gt;&lt;/s&gt;positive</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</si>
  <si>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What sentiment does the writer express for the movie?</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</si>
  <si>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What sentiment does the writer express for the movie?&lt;/s&gt;&lt;/s&gt;negative</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</si>
  <si>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What sentiment does the writer express for the movie?&lt;/s&gt;&lt;/s&gt;positive</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</si>
  <si>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What sentiment does the writer express for the movie?</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</si>
  <si>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What sentiment does the writer express for the movie?&lt;/s&gt;&lt;/s&gt;negative</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</si>
  <si>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What sentiment does the writer express for the movie?&lt;/s&gt;&lt;/s&gt;positive</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</si>
  <si>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What sentiment does the writer express for the movie?</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</si>
  <si>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What sentiment does the writer express for the movie?&lt;/s&gt;&lt;/s&gt;negative</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</si>
  <si>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What sentiment does the writer express for the movie?&lt;/s&gt;&lt;/s&gt;positive</t>
  </si>
  <si>
    <t>"L'Auberge Espagnole" collected the audience wherever it was shown. It gathered audience awards on many film festivals all over the world. And it is not strange. We have the ability to watch a cheerful and an astonishing piece of art. And it is wise by the way. "L'Auberge Espagnole" is a very funny comedy about youth and growing up. But most of all it is about the lights and shadows of living in the European Union.&lt;br /&gt;&lt;br /&gt;The main character of the film is a French student of economy Xavier. For his future carrier his is sent for one year of studying to Barcelona. In Spain it turns out that the lectures are being given in Catalonian language. That probably doesn't help the increasement of knowledge. But it helps in tightening the relationships inside the group of foreign exchange students. Especially if they rent a big flat together. There are 3 girls: English, Belgian and Spanish, as well as three boys: German, Danish and Italian. Our French guy will also get there. A year is a very long time. Long enough to get close and make friends. And get to know some European stereotypes while trying to break them apart.&lt;br /&gt;&lt;br /&gt;Klapisch treats this special case of a process of uniting Europe with humor and without pecky didactism. He comes out of the idea that young people are everywhere just the same. They like jokes. They like to make irresponsible relationships. But they don't neglect their aspirations. The most interesting is the sum of experience of this little community. They live together in the fire of everyday tasks fighting with the surrounding reality. They are full of unusual ideas for life. Young Europeans come back to their countries to take up a life of an adult on their own. They are Europe's hope to fight the many problems of the Union. For example, the terrifying administration system. In the end they proof that not only can they communicate and make friends despite the many differences. But they also now how to live the full of life. And they won't allow taking that full of life away from them. What sentiment does the writer express for the movie?</t>
  </si>
  <si>
    <t>"L'Auberge Espagnole" collected the audience wherever it was shown. It gathered audience awards on many film festivals all over the world. And it is not strange. We have the ability to watch a cheerful and an astonishing piece of art. And it is wise by the way. "L'Auberge Espagnole" is a very funny comedy about youth and growing up. But most of all it is about the lights and shadows of living in the European Union.&lt;br /&gt;&lt;br /&gt;The main character of the film is a French student of economy Xavier. For his future carrier his is sent for one year of studying to Barcelona. In Spain it turns out that the lectures are being given in Catalonian language. That probably doesn't help the increasement of knowledge. But it helps in tightening the relationships inside the group of foreign exchange students. Especially if they rent a big flat together. There are 3 girls: English, Belgian and Spanish, as well as three boys: German, Danish and Italian. Our French guy will also get there. A year is a very long time. Long enough to get close and make friends. And get to know some European stereotypes while trying to break them apart.&lt;br /&gt;&lt;br /&gt;Klapisch treats this special case of a process of uniting Europe with humor and without pecky didactism. He comes out of the idea that young people are everywhere just the same. They like jokes. They like to make irresponsible relationships. But they don't neglect their aspirations. The most interesting is the sum of experience of this little community. They live together in the fire of everyday tasks fighting with the surrounding reality. They are full of unusual ideas for life. Young Europeans come back to their countries to take up a life of an adult on their own. They are Europe's hope to fight the many problems of the Union. For example, the terrifying administration system. In the end they proof that not only can they communicate and make friends despite the many differences. But they also now how to live the full of life. And they won't allow taking that full of life away from them. What sentiment does the writer express for the movie?&lt;/s&gt;&lt;/s&gt;negative</t>
  </si>
  <si>
    <t>"L'Auberge Espagnole" collected the audience wherever it was shown. It gathered audience awards on many film festivals all over the world. And it is not strange. We have the ability to watch a cheerful and an astonishing piece of art. And it is wise by the way. "L'Auberge Espagnole" is a very funny comedy about youth and growing up. But most of all it is about the lights and shadows of living in the European Union.&lt;br /&gt;&lt;br /&gt;The main character of the film is a French student of economy Xavier. For his future carrier his is sent for one year of studying to Barcelona. In Spain it turns out that the lectures are being given in Catalonian language. That probably doesn't help the increasement of knowledge. But it helps in tightening the relationships inside the group of foreign exchange students. Especially if they rent a big flat together. There are 3 girls: English, Belgian and Spanish, as well as three boys: German, Danish and Italian. Our French guy will also get there. A year is a very long time. Long enough to get close and make friends. And get to know some European stereotypes while trying to break them apart.&lt;br /&gt;&lt;br /&gt;Klapisch treats this special case of a process of uniting Europe with humor and without pecky didactism. He comes out of the idea that young people are everywhere just the same. They like jokes. They like to make irresponsible relationships. But they don't neglect their aspirations. The most interesting is the sum of experience of this little community. They live together in the fire of everyday tasks fighting with the surrounding reality. They are full of unusual ideas for life. Young Europeans come back to their countries to take up a life of an adult on their own. They are Europe's hope to fight the many problems of the Union. For example, the terrifying administration system. In the end they proof that not only can they communicate and make friends despite the many differences. But they also now how to live the full of life. And they won't allow taking that full of life away from them. What sentiment does the writer express for the movie?&lt;/s&gt;&lt;/s&gt;positive</t>
  </si>
  <si>
    <t>Oh, there are many worse Wayne movies. This movie is edited poorly but it has a campy element that makes watching it enjoyable. The villain is an Anglo actor who sports ridiculous Mexican clothes and affects an over-the-top Mexican accent which is hilarious. The girl is dressed like a Jean Harlow wannabe, this is 1934 after all. At least the location shots are beautiful and enjoyable.&lt;br /&gt;&lt;br /&gt;Watch it and laugh. Don't expect a serious western, but rather a lightweight and superficial story with poor acting but occasional flashes of camp humor. Wayne is almost ludicrously young and handsome and one can see his acting ability blossomed years after this regrettable venture. What sentiment does the writer express for the movie?</t>
  </si>
  <si>
    <t>Oh, there are many worse Wayne movies. This movie is edited poorly but it has a campy element that makes watching it enjoyable. The villain is an Anglo actor who sports ridiculous Mexican clothes and affects an over-the-top Mexican accent which is hilarious. The girl is dressed like a Jean Harlow wannabe, this is 1934 after all. At least the location shots are beautiful and enjoyable.&lt;br /&gt;&lt;br /&gt;Watch it and laugh. Don't expect a serious western, but rather a lightweight and superficial story with poor acting but occasional flashes of camp humor. Wayne is almost ludicrously young and handsome and one can see his acting ability blossomed years after this regrettable venture. What sentiment does the writer express for the movie?&lt;/s&gt;&lt;/s&gt;negative</t>
  </si>
  <si>
    <t>Oh, there are many worse Wayne movies. This movie is edited poorly but it has a campy element that makes watching it enjoyable. The villain is an Anglo actor who sports ridiculous Mexican clothes and affects an over-the-top Mexican accent which is hilarious. The girl is dressed like a Jean Harlow wannabe, this is 1934 after all. At least the location shots are beautiful and enjoyable.&lt;br /&gt;&lt;br /&gt;Watch it and laugh. Don't expect a serious western, but rather a lightweight and superficial story with poor acting but occasional flashes of camp humor. Wayne is almost ludicrously young and handsome and one can see his acting ability blossomed years after this regrettable venture. What sentiment does the writer express for the movie?&lt;/s&gt;&lt;/s&gt;positive</t>
  </si>
  <si>
    <t>I watched the movie with tears and smiles alternatively. Anger surged in me to see the ruin of Hanoi after the 12-day bombard. And by living in the country right now with my parents, who's been living in Saigon for 50 years, I understand that we're much better off now, and would have been better if the American didn't bring war here. Watching the movie, I learned more of the different kinds of wars that the America planned in Vietnam, and what disasters they caused.&lt;br /&gt;&lt;br /&gt;The series seems to do well with the interviews with the real people. But I don't like it that some people only give generic opinions, like the analyst near the end of the series, I forgot his name.&lt;br /&gt;&lt;br /&gt;There should also be more documentary images, like the life in the army camp of the South Vietnam, and those of the North (if possible). There's also a sudden change from the year of 1972 to 1975 (I'm not sure if the in-between was censored, because I watched this series on TV). What sentiment does the writer express for the movie?</t>
  </si>
  <si>
    <t>I watched the movie with tears and smiles alternatively. Anger surged in me to see the ruin of Hanoi after the 12-day bombard. And by living in the country right now with my parents, who's been living in Saigon for 50 years, I understand that we're much better off now, and would have been better if the American didn't bring war here. Watching the movie, I learned more of the different kinds of wars that the America planned in Vietnam, and what disasters they caused.&lt;br /&gt;&lt;br /&gt;The series seems to do well with the interviews with the real people. But I don't like it that some people only give generic opinions, like the analyst near the end of the series, I forgot his name.&lt;br /&gt;&lt;br /&gt;There should also be more documentary images, like the life in the army camp of the South Vietnam, and those of the North (if possible). There's also a sudden change from the year of 1972 to 1975 (I'm not sure if the in-between was censored, because I watched this series on TV). What sentiment does the writer express for the movie?&lt;/s&gt;&lt;/s&gt;negative</t>
  </si>
  <si>
    <t>I watched the movie with tears and smiles alternatively. Anger surged in me to see the ruin of Hanoi after the 12-day bombard. And by living in the country right now with my parents, who's been living in Saigon for 50 years, I understand that we're much better off now, and would have been better if the American didn't bring war here. Watching the movie, I learned more of the different kinds of wars that the America planned in Vietnam, and what disasters they caused.&lt;br /&gt;&lt;br /&gt;The series seems to do well with the interviews with the real people. But I don't like it that some people only give generic opinions, like the analyst near the end of the series, I forgot his name.&lt;br /&gt;&lt;br /&gt;There should also be more documentary images, like the life in the army camp of the South Vietnam, and those of the North (if possible). There's also a sudden change from the year of 1972 to 1975 (I'm not sure if the in-between was censored, because I watched this series on TV). What sentiment does the writer express for the movie?&lt;/s&gt;&lt;/s&gt;positive</t>
  </si>
  <si>
    <t>&lt;br /&gt;&lt;br /&gt;It sucked.&lt;br /&gt;&lt;br /&gt;I returned the video after watching half of it. Not funny,&lt;br /&gt;&lt;br /&gt;just a cheap and desperate attempt to cash in on a very very funny original. junk, forget it, don't waste your time etc etc What sentiment does the writer express for the movie?</t>
  </si>
  <si>
    <t>&lt;br /&gt;&lt;br /&gt;It sucked.&lt;br /&gt;&lt;br /&gt;I returned the video after watching half of it. Not funny,&lt;br /&gt;&lt;br /&gt;just a cheap and desperate attempt to cash in on a very very funny original. junk, forget it, don't waste your time etc etc What sentiment does the writer express for the movie?&lt;/s&gt;&lt;/s&gt;negative</t>
  </si>
  <si>
    <t>&lt;br /&gt;&lt;br /&gt;It sucked.&lt;br /&gt;&lt;br /&gt;I returned the video after watching half of it. Not funny,&lt;br /&gt;&lt;br /&gt;just a cheap and desperate attempt to cash in on a very very funny original. junk, forget it, don't waste your time etc etc What sentiment does the writer express for the movie?&lt;/s&gt;&lt;/s&gt;positive</t>
  </si>
  <si>
    <t>I saw this film with a live performance by the Buffalo Philharmonic, and the music was one of the two things that definitely made the experience for me; particularly, the song after the battle where the woman is looking for her husband was just devastating. The other thing that stood out to me is the battle on the ice itself, a bit of strategy ripped off thoroughly by the makers of _King Arthur_ in 2004. Also, the battle goes on forever (half an hour?)-- painfully long. I can't think of another propaganda film that makes war look less glamorous or rewarding. I'm surprised Stalin liked this film so well; I wouldn't want to go out and fight after watching it. What sentiment does the writer express for the movie?</t>
  </si>
  <si>
    <t>I saw this film with a live performance by the Buffalo Philharmonic, and the music was one of the two things that definitely made the experience for me; particularly, the song after the battle where the woman is looking for her husband was just devastating. The other thing that stood out to me is the battle on the ice itself, a bit of strategy ripped off thoroughly by the makers of _King Arthur_ in 2004. Also, the battle goes on forever (half an hour?)-- painfully long. I can't think of another propaganda film that makes war look less glamorous or rewarding. I'm surprised Stalin liked this film so well; I wouldn't want to go out and fight after watching it. What sentiment does the writer express for the movie?&lt;/s&gt;&lt;/s&gt;negative</t>
  </si>
  <si>
    <t>I saw this film with a live performance by the Buffalo Philharmonic, and the music was one of the two things that definitely made the experience for me; particularly, the song after the battle where the woman is looking for her husband was just devastating. The other thing that stood out to me is the battle on the ice itself, a bit of strategy ripped off thoroughly by the makers of _King Arthur_ in 2004. Also, the battle goes on forever (half an hour?)-- painfully long. I can't think of another propaganda film that makes war look less glamorous or rewarding. I'm surprised Stalin liked this film so well; I wouldn't want to go out and fight after watching it. What sentiment does the writer express for the movie?&lt;/s&gt;&lt;/s&gt;positive</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</si>
  <si>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What sentiment does the writer express for the movie?</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</si>
  <si>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What sentiment does the writer express for the movie?&lt;/s&gt;&lt;/s&gt;negative</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</si>
  <si>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What sentiment does the writer express for the movie?&lt;/s&gt;&lt;/s&gt;positive</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</si>
  <si>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What sentiment does the writer express for the movie?</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</si>
  <si>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What sentiment does the writer express for the movie?&lt;/s&gt;&lt;/s&gt;negative</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</si>
  <si>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What sentiment does the writer express for the movie?&lt;/s&gt;&lt;/s&gt;positive</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</si>
  <si>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What sentiment does the writer express for the movie?</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</si>
  <si>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What sentiment does the writer express for the movie?&lt;/s&gt;&lt;/s&gt;negative</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</si>
  <si>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What sentiment does the writer express for the movie?&lt;/s&gt;&lt;/s&gt;positive</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</si>
  <si>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What sentiment does the writer express for the movie?</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</si>
  <si>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What sentiment does the writer express for the movie?&lt;/s&gt;&lt;/s&gt;negative</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</si>
  <si>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What sentiment does the writer express for the movie?&lt;/s&gt;&lt;/s&gt;positive</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</si>
  <si>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What sentiment does the writer express for the movie?</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</si>
  <si>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What sentiment does the writer express for the movie?&lt;/s&gt;&lt;/s&gt;negative</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</si>
  <si>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What sentiment does the writer express for the movie?&lt;/s&gt;&lt;/s&gt;positive</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</si>
  <si>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What sentiment does the writer express for the movie?</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</si>
  <si>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What sentiment does the writer express for the movie?&lt;/s&gt;&lt;/s&gt;negative</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</si>
  <si>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What sentiment does the writer express for the movie?&lt;/s&gt;&lt;/s&gt;positive</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</si>
  <si>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What sentiment does the writer express for the movie?</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</si>
  <si>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What sentiment does the writer express for the movie?&lt;/s&gt;&lt;/s&gt;negative</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</si>
  <si>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What sentiment does the writer express for the movie?&lt;/s&gt;&lt;/s&gt;positive</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</si>
  <si>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What sentiment does the writer express for the movie?</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</si>
  <si>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What sentiment does the writer express for the movie?&lt;/s&gt;&lt;/s&gt;negative</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</si>
  <si>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What sentiment does the writer express for the movie?&lt;/s&gt;&lt;/s&gt;positive</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</si>
  <si>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What sentiment does the writer express for the movie?</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</si>
  <si>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What sentiment does the writer express for the movie?&lt;/s&gt;&lt;/s&gt;negative</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</si>
  <si>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What sentiment does the writer express for the movie?&lt;/s&gt;&lt;/s&gt;positive</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</si>
  <si>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What sentiment does the writer express for the movie?</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</si>
  <si>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What sentiment does the writer express for the movie?&lt;/s&gt;&lt;/s&gt;negative</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</si>
  <si>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What sentiment does the writer express for the movie?&lt;/s&gt;&lt;/s&gt;positive</t>
  </si>
  <si>
    <t>The use of the term 'comedy' with relation to this documentary is an insult to the art of comedy, and worse yet is the pain that is inflicted on the viewers of this production. Almost nothing was funny.&lt;br /&gt;&lt;br /&gt;This documentary followed a small group of stand-up 'comics' on the road as they travel from town to town to perform in small clubs.&lt;br /&gt;&lt;br /&gt;It's interesting to note that their conversations and behavior off-stage and on-stage are indistinguishable, but sadly, equally unfunny.&lt;br /&gt;&lt;br /&gt;It's possible to understand the self delusions of grandeur which the featured 'comedians' possess, but it's harder to grasp the sounds of laughter heard from their audiences. Perhas these are the same audiences for whom the lame sitcoms on TV are intended.&lt;br /&gt;&lt;br /&gt;This was possibly the worst film I've ever watched in my 50+ years of movie viewing. What sentiment does the writer express for the movie?</t>
  </si>
  <si>
    <t>The use of the term 'comedy' with relation to this documentary is an insult to the art of comedy, and worse yet is the pain that is inflicted on the viewers of this production. Almost nothing was funny.&lt;br /&gt;&lt;br /&gt;This documentary followed a small group of stand-up 'comics' on the road as they travel from town to town to perform in small clubs.&lt;br /&gt;&lt;br /&gt;It's interesting to note that their conversations and behavior off-stage and on-stage are indistinguishable, but sadly, equally unfunny.&lt;br /&gt;&lt;br /&gt;It's possible to understand the self delusions of grandeur which the featured 'comedians' possess, but it's harder to grasp the sounds of laughter heard from their audiences. Perhas these are the same audiences for whom the lame sitcoms on TV are intended.&lt;br /&gt;&lt;br /&gt;This was possibly the worst film I've ever watched in my 50+ years of movie viewing. What sentiment does the writer express for the movie?&lt;/s&gt;&lt;/s&gt;negative</t>
  </si>
  <si>
    <t>The use of the term 'comedy' with relation to this documentary is an insult to the art of comedy, and worse yet is the pain that is inflicted on the viewers of this production. Almost nothing was funny.&lt;br /&gt;&lt;br /&gt;This documentary followed a small group of stand-up 'comics' on the road as they travel from town to town to perform in small clubs.&lt;br /&gt;&lt;br /&gt;It's interesting to note that their conversations and behavior off-stage and on-stage are indistinguishable, but sadly, equally unfunny.&lt;br /&gt;&lt;br /&gt;It's possible to understand the self delusions of grandeur which the featured 'comedians' possess, but it's harder to grasp the sounds of laughter heard from their audiences. Perhas these are the same audiences for whom the lame sitcoms on TV are intended.&lt;br /&gt;&lt;br /&gt;This was possibly the worst film I've ever watched in my 50+ years of movie viewing. What sentiment does the writer express for the movie?&lt;/s&gt;&lt;/s&gt;positive</t>
  </si>
  <si>
    <t>Movie watchers often say great movies must have 3 memorable&lt;br /&gt;&lt;br /&gt;scenes to be considered truly great. Broadcast news doesn't have&lt;br /&gt;&lt;br /&gt;three, it has twice that. This movie is extremely well written by&lt;br /&gt;&lt;br /&gt;James Brooks. Holly Hunter and Albert Brooks have never been&lt;br /&gt;&lt;br /&gt;better. I love this movie for many reasons. It is great because it&lt;br /&gt;&lt;br /&gt;makes you laugh and it makes you cry. Albert Brooks has several&lt;br /&gt;&lt;br /&gt;great lines and many unforgettable scenes: # 1(laughed) "I can&lt;br /&gt;&lt;br /&gt;sing and read, I am singing while I read," with Midnight Train to&lt;br /&gt;&lt;br /&gt;Georgia playing in the background. # 2(laughed) Telling the&lt;br /&gt;&lt;br /&gt;William Hurt character that "You really blew the lid off of nookie,"&lt;br /&gt;&lt;br /&gt;after watching Hurt's report on date-rape. #3 (Cried) When Aaron&lt;br /&gt;&lt;br /&gt;(A. Brooks) finally tells Jayne (Hunter) that he loves her and she&lt;br /&gt;&lt;br /&gt;can't end up with Hurt's character because he represents&lt;br /&gt;&lt;br /&gt;everything about journalism Jayne finds dispicable. Finally, #4 (laughed) who can forget the scene where Aaron&lt;br /&gt;&lt;br /&gt;anchors the weekend news....hilarious. This movie should have won an Oscar! It has everything I love in&lt;br /&gt;&lt;br /&gt;movies, great acting, intelligent script, and even a Jack Nicholson&lt;br /&gt;&lt;br /&gt;cameo! What sentiment does the writer express for the movie?</t>
  </si>
  <si>
    <t>Movie watchers often say great movies must have 3 memorable&lt;br /&gt;&lt;br /&gt;scenes to be considered truly great. Broadcast news doesn't have&lt;br /&gt;&lt;br /&gt;three, it has twice that. This movie is extremely well written by&lt;br /&gt;&lt;br /&gt;James Brooks. Holly Hunter and Albert Brooks have never been&lt;br /&gt;&lt;br /&gt;better. I love this movie for many reasons. It is great because it&lt;br /&gt;&lt;br /&gt;makes you laugh and it makes you cry. Albert Brooks has several&lt;br /&gt;&lt;br /&gt;great lines and many unforgettable scenes: # 1(laughed) "I can&lt;br /&gt;&lt;br /&gt;sing and read, I am singing while I read," with Midnight Train to&lt;br /&gt;&lt;br /&gt;Georgia playing in the background. # 2(laughed) Telling the&lt;br /&gt;&lt;br /&gt;William Hurt character that "You really blew the lid off of nookie,"&lt;br /&gt;&lt;br /&gt;after watching Hurt's report on date-rape. #3 (Cried) When Aaron&lt;br /&gt;&lt;br /&gt;(A. Brooks) finally tells Jayne (Hunter) that he loves her and she&lt;br /&gt;&lt;br /&gt;can't end up with Hurt's character because he represents&lt;br /&gt;&lt;br /&gt;everything about journalism Jayne finds dispicable. Finally, #4 (laughed) who can forget the scene where Aaron&lt;br /&gt;&lt;br /&gt;anchors the weekend news....hilarious. This movie should have won an Oscar! It has everything I love in&lt;br /&gt;&lt;br /&gt;movies, great acting, intelligent script, and even a Jack Nicholson&lt;br /&gt;&lt;br /&gt;cameo! What sentiment does the writer express for the movie?&lt;/s&gt;&lt;/s&gt;negative</t>
  </si>
  <si>
    <t>Movie watchers often say great movies must have 3 memorable&lt;br /&gt;&lt;br /&gt;scenes to be considered truly great. Broadcast news doesn't have&lt;br /&gt;&lt;br /&gt;three, it has twice that. This movie is extremely well written by&lt;br /&gt;&lt;br /&gt;James Brooks. Holly Hunter and Albert Brooks have never been&lt;br /&gt;&lt;br /&gt;better. I love this movie for many reasons. It is great because it&lt;br /&gt;&lt;br /&gt;makes you laugh and it makes you cry. Albert Brooks has several&lt;br /&gt;&lt;br /&gt;great lines and many unforgettable scenes: # 1(laughed) "I can&lt;br /&gt;&lt;br /&gt;sing and read, I am singing while I read," with Midnight Train to&lt;br /&gt;&lt;br /&gt;Georgia playing in the background. # 2(laughed) Telling the&lt;br /&gt;&lt;br /&gt;William Hurt character that "You really blew the lid off of nookie,"&lt;br /&gt;&lt;br /&gt;after watching Hurt's report on date-rape. #3 (Cried) When Aaron&lt;br /&gt;&lt;br /&gt;(A. Brooks) finally tells Jayne (Hunter) that he loves her and she&lt;br /&gt;&lt;br /&gt;can't end up with Hurt's character because he represents&lt;br /&gt;&lt;br /&gt;everything about journalism Jayne finds dispicable. Finally, #4 (laughed) who can forget the scene where Aaron&lt;br /&gt;&lt;br /&gt;anchors the weekend news....hilarious. This movie should have won an Oscar! It has everything I love in&lt;br /&gt;&lt;br /&gt;movies, great acting, intelligent script, and even a Jack Nicholson&lt;br /&gt;&lt;br /&gt;cameo! What sentiment does the writer express for the movie?&lt;/s&gt;&lt;/s&gt;positive</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</si>
  <si>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What sentiment does the writer express for the movie?</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</si>
  <si>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What sentiment does the writer express for the movie?&lt;/s&gt;&lt;/s&gt;negative</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</si>
  <si>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What sentiment does the writer express for the movie?&lt;/s&gt;&lt;/s&gt;positive</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</si>
  <si>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What sentiment does the writer express for the movie?</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</si>
  <si>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What sentiment does the writer express for the movie?&lt;/s&gt;&lt;/s&gt;negative</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</si>
  <si>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What sentiment does the writer express for the movie?&lt;/s&gt;&lt;/s&gt;positive</t>
  </si>
  <si>
    <t>Wow, I've sure seen quite a bit of Kelli McCarty this summer. I didn't know this woman made so many softcore flicks in the past three years. It's like seeing a future softcore star blossom in front of me, much like Michelle Hall did a couple of years ago.&lt;br /&gt;&lt;br /&gt;"Passion's Peak" is the third quality softcore flick I've seen Kelli McCarty in, with "Girl for Girl" and "House of Love" being the others. "Desire and Deception" was okay, but it wasn't spectacular. There's spoilers in this review, so read only if you want to.&lt;br /&gt;&lt;br /&gt;The story begins with Christina (Kelli McCarty) heading out of the big city and to the mountains. She has inherited a house from her dear departed grandmother and plans to turn it into a mountain lodge. Before she can even set her things down, some woman named Kim (uncredited in this film, but quite the aggressive one) begins booking guests to stay there. Now she has to get the house into shape quickly--in comes Chip (Bobby Johnston), a childhood friend, to the rescue. Chip helps her get the house in workable condition. She hires two local slackers to work in her lodge--Chip's sister Bait (Samantha McConnell) and her sex buddy Hank.&lt;br /&gt;&lt;br /&gt;Now the guests start coming. The first to arrive are Eric and Linda (Flower), two stereotypical money-first lawyers. Linda and Eric get into a huge argument during a dinner party halfway through the film which leads to their breakup; sad stuff there. Next, there's romance novelist Sophia, played by B-movie goddess Monique Parent. She's using that silly alias Scarlet Johansing again, and she's got a very professional look this time--with blonde hair, of course. It wouldn't be Monique if she didn't have at least one scene where she plays with herself--and she obliges, during one of Eric and Linda's sex scenes.&lt;br /&gt;&lt;br /&gt;James and Shene (Devinn Lane--yes, the porn star Devinn Lane) show up for a little weekend getaway as well. Unbeknownst to Shene, James and Christina have quite a history. James and Christina used to date, but Christina broke... What sentiment does the writer express for the movie?</t>
  </si>
  <si>
    <t>Wow, I've sure seen quite a bit of Kelli McCarty this summer. I didn't know this woman made so many softcore flicks in the past three years. It's like seeing a future softcore star blossom in front of me, much like Michelle Hall did a couple of years ago.&lt;br /&gt;&lt;br /&gt;"Passion's Peak" is the third quality softcore flick I've seen Kelli McCarty in, with "Girl for Girl" and "House of Love" being the others. "Desire and Deception" was okay, but it wasn't spectacular. There's spoilers in this review, so read only if you want to.&lt;br /&gt;&lt;br /&gt;The story begins with Christina (Kelli McCarty) heading out of the big city and to the mountains. She has inherited a house from her dear departed grandmother and plans to turn it into a mountain lodge. Before she can even set her things down, some woman named Kim (uncredited in this film, but quite the aggressive one) begins booking guests to stay there. Now she has to get the house into shape quickly--in comes Chip (Bobby Johnston), a childhood friend, to the rescue. Chip helps her get the house in workable condition. She hires two local slackers to work in her lodge--Chip's sister Bait (Samantha McConnell) and her sex buddy Hank.&lt;br /&gt;&lt;br /&gt;Now the guests start coming. The first to arrive are Eric and Linda (Flower), two stereotypical money-first lawyers. Linda and Eric get into a huge argument during a dinner party halfway through the film which leads to their breakup; sad stuff there. Next, there's romance novelist Sophia, played by B-movie goddess Monique Parent. She's using that silly alias Scarlet Johansing again, and she's got a very professional look this time--with blonde hair, of course. It wouldn't be Monique if she didn't have at least one scene where she plays with herself--and she obliges, during one of Eric and Linda's sex scenes.&lt;br /&gt;&lt;br /&gt;James and Shene (Devinn Lane--yes, the porn star Devinn Lane) show up for a little weekend getaway as well. Unbeknownst to Shene, James and Christina have quite a history. James and Christina used to date, but Christina broke... What sentiment does the writer express for the movie?&lt;/s&gt;&lt;/s&gt;negative</t>
  </si>
  <si>
    <t>Wow, I've sure seen quite a bit of Kelli McCarty this summer. I didn't know this woman made so many softcore flicks in the past three years. It's like seeing a future softcore star blossom in front of me, much like Michelle Hall did a couple of years ago.&lt;br /&gt;&lt;br /&gt;"Passion's Peak" is the third quality softcore flick I've seen Kelli McCarty in, with "Girl for Girl" and "House of Love" being the others. "Desire and Deception" was okay, but it wasn't spectacular. There's spoilers in this review, so read only if you want to.&lt;br /&gt;&lt;br /&gt;The story begins with Christina (Kelli McCarty) heading out of the big city and to the mountains. She has inherited a house from her dear departed grandmother and plans to turn it into a mountain lodge. Before she can even set her things down, some woman named Kim (uncredited in this film, but quite the aggressive one) begins booking guests to stay there. Now she has to get the house into shape quickly--in comes Chip (Bobby Johnston), a childhood friend, to the rescue. Chip helps her get the house in workable condition. She hires two local slackers to work in her lodge--Chip's sister Bait (Samantha McConnell) and her sex buddy Hank.&lt;br /&gt;&lt;br /&gt;Now the guests start coming. The first to arrive are Eric and Linda (Flower), two stereotypical money-first lawyers. Linda and Eric get into a huge argument during a dinner party halfway through the film which leads to their breakup; sad stuff there. Next, there's romance novelist Sophia, played by B-movie goddess Monique Parent. She's using that silly alias Scarlet Johansing again, and she's got a very professional look this time--with blonde hair, of course. It wouldn't be Monique if she didn't have at least one scene where she plays with herself--and she obliges, during one of Eric and Linda's sex scenes.&lt;br /&gt;&lt;br /&gt;James and Shene (Devinn Lane--yes, the porn star Devinn Lane) show up for a little weekend getaway as well. Unbeknownst to Shene, James and Christina have quite a history. James and Christina used to date, but Christina broke... What sentiment does the writer express for the movie?&lt;/s&gt;&lt;/s&gt;positive</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</si>
  <si>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What sentiment does the writer express for the movie?</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</si>
  <si>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What sentiment does the writer express for the movie?&lt;/s&gt;&lt;/s&gt;negative</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</si>
  <si>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What sentiment does the writer express for the movie?&lt;/s&gt;&lt;/s&gt;positive</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</si>
  <si>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What sentiment does the writer express for the movie?</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</si>
  <si>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What sentiment does the writer express for the movie?&lt;/s&gt;&lt;/s&gt;negative</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</si>
  <si>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What sentiment does the writer express for the movie?&lt;/s&gt;&lt;/s&gt;positive</t>
  </si>
  <si>
    <t>I enjoyed the movie and Kellie Martins performance immensely. It's the kind of movie I can show my family and has an example of a young woman placed in extraordinary circumstances finding the courage to do the right thing in the face of extreme danger. What sentiment does the writer express for the movie?</t>
  </si>
  <si>
    <t>I enjoyed the movie and Kellie Martins performance immensely. It's the kind of movie I can show my family and has an example of a young woman placed in extraordinary circumstances finding the courage to do the right thing in the face of extreme danger. What sentiment does the writer express for the movie?&lt;/s&gt;&lt;/s&gt;negative</t>
  </si>
  <si>
    <t>I enjoyed the movie and Kellie Martins performance immensely. It's the kind of movie I can show my family and has an example of a young woman placed in extraordinary circumstances finding the courage to do the right thing in the face of extreme danger. What sentiment does the writer express for the movie?&lt;/s&gt;&lt;/s&gt;positive</t>
  </si>
  <si>
    <t>totally genius film from the CKY crew......(not the jackass boys.....johnny knoxville, chris pontius, steve-o etc are not in this&lt;br /&gt;&lt;br /&gt;film). OK so maybe they'r not the best actors but its not what you call a serious film......but hey there havin fun and its totally funny to watch. who doesn't want to see don vito dressed as a roman emperor!&lt;br /&gt;&lt;br /&gt;a total must if you like viva la bam or CKY............ an amazing soundtrack provided by the almighty HIM, CKY and others...... check out the extra features on the DVD especially Bran's freestyle&lt;br /&gt;&lt;br /&gt;Chinese rap number two......seriously hilarious........... check this film out........you wont regret it......... 10/10 What sentiment does the writer express for the movie?</t>
  </si>
  <si>
    <t>totally genius film from the CKY crew......(not the jackass boys.....johnny knoxville, chris pontius, steve-o etc are not in this&lt;br /&gt;&lt;br /&gt;film). OK so maybe they'r not the best actors but its not what you call a serious film......but hey there havin fun and its totally funny to watch. who doesn't want to see don vito dressed as a roman emperor!&lt;br /&gt;&lt;br /&gt;a total must if you like viva la bam or CKY............ an amazing soundtrack provided by the almighty HIM, CKY and others...... check out the extra features on the DVD especially Bran's freestyle&lt;br /&gt;&lt;br /&gt;Chinese rap number two......seriously hilarious........... check this film out........you wont regret it......... 10/10 What sentiment does the writer express for the movie?&lt;/s&gt;&lt;/s&gt;negative</t>
  </si>
  <si>
    <t>totally genius film from the CKY crew......(not the jackass boys.....johnny knoxville, chris pontius, steve-o etc are not in this&lt;br /&gt;&lt;br /&gt;film). OK so maybe they'r not the best actors but its not what you call a serious film......but hey there havin fun and its totally funny to watch. who doesn't want to see don vito dressed as a roman emperor!&lt;br /&gt;&lt;br /&gt;a total must if you like viva la bam or CKY............ an amazing soundtrack provided by the almighty HIM, CKY and others...... check out the extra features on the DVD especially Bran's freestyle&lt;br /&gt;&lt;br /&gt;Chinese rap number two......seriously hilarious........... check this film out........you wont regret it......... 10/10 What sentiment does the writer express for the movie?&lt;/s&gt;&lt;/s&gt;positive</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</si>
  <si>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What sentiment does the writer express for the movie?</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</si>
  <si>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What sentiment does the writer express for the movie?&lt;/s&gt;&lt;/s&gt;negative</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</si>
  <si>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What sentiment does the writer express for the movie?&lt;/s&gt;&lt;/s&gt;positive</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</si>
  <si>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What sentiment does the writer express for the movie?</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</si>
  <si>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What sentiment does the writer express for the movie?&lt;/s&gt;&lt;/s&gt;negative</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</si>
  <si>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What sentiment does the writer express for the movie?&lt;/s&gt;&lt;/s&gt;positive</t>
  </si>
  <si>
    <t>This person is a so-called entertainer who has to resort to profanity, vulgarity, and slander to try and make others believe he has talent. I have often seen comics use a little of each with effect but when all you can say is laced with it, it is a sign of a drug affected warped mind. Makes me wonder where his twisted and fried brain will be in a few more years of abuse. Poor man!!! I admit I could not watch all of it - too stupid for words. The amazing part of this is that somebody actually believes he is a philosopher!!! No wonder self respect and decency are dwindling and perversity is rising. Could it be that the UFC might have been a factor in his deadened brain? What sentiment does the writer express for the movie?</t>
  </si>
  <si>
    <t>This person is a so-called entertainer who has to resort to profanity, vulgarity, and slander to try and make others believe he has talent. I have often seen comics use a little of each with effect but when all you can say is laced with it, it is a sign of a drug affected warped mind. Makes me wonder where his twisted and fried brain will be in a few more years of abuse. Poor man!!! I admit I could not watch all of it - too stupid for words. The amazing part of this is that somebody actually believes he is a philosopher!!! No wonder self respect and decency are dwindling and perversity is rising. Could it be that the UFC might have been a factor in his deadened brain? What sentiment does the writer express for the movie?&lt;/s&gt;&lt;/s&gt;negative</t>
  </si>
  <si>
    <t>This person is a so-called entertainer who has to resort to profanity, vulgarity, and slander to try and make others believe he has talent. I have often seen comics use a little of each with effect but when all you can say is laced with it, it is a sign of a drug affected warped mind. Makes me wonder where his twisted and fried brain will be in a few more years of abuse. Poor man!!! I admit I could not watch all of it - too stupid for words. The amazing part of this is that somebody actually believes he is a philosopher!!! No wonder self respect and decency are dwindling and perversity is rising. Could it be that the UFC might have been a factor in his deadened brain? What sentiment does the writer express for the movie?&lt;/s&gt;&lt;/s&gt;positive</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</si>
  <si>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What sentiment does the writer express for the movie?</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</si>
  <si>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What sentiment does the writer express for the movie?&lt;/s&gt;&lt;/s&gt;negative</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</si>
  <si>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What sentiment does the writer express for the movie?&lt;/s&gt;&lt;/s&gt;positive</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</si>
  <si>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What sentiment does the writer express for the movie?</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</si>
  <si>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What sentiment does the writer express for the movie?&lt;/s&gt;&lt;/s&gt;negative</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</si>
  <si>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What sentiment does the writer express for the movie?&lt;/s&gt;&lt;/s&gt;positive</t>
  </si>
  <si>
    <t>I had the pleasure of seeing Saltimbanco live before seeing the video version of the show. While nothing can compare to actually being there, the people behind the video did an amazing job of capturing the flavor, the feel, the sensation and so much more. The wonderful performances of Saltimbanco's stunningly amazing troupe are beautifully captured throughout. The video flows as smoothly and artfully as the production itself. A wonderful experience. What sentiment does the writer express for the movie?</t>
  </si>
  <si>
    <t>I had the pleasure of seeing Saltimbanco live before seeing the video version of the show. While nothing can compare to actually being there, the people behind the video did an amazing job of capturing the flavor, the feel, the sensation and so much more. The wonderful performances of Saltimbanco's stunningly amazing troupe are beautifully captured throughout. The video flows as smoothly and artfully as the production itself. A wonderful experience. What sentiment does the writer express for the movie?&lt;/s&gt;&lt;/s&gt;negative</t>
  </si>
  <si>
    <t>I had the pleasure of seeing Saltimbanco live before seeing the video version of the show. While nothing can compare to actually being there, the people behind the video did an amazing job of capturing the flavor, the feel, the sensation and so much more. The wonderful performances of Saltimbanco's stunningly amazing troupe are beautifully captured throughout. The video flows as smoothly and artfully as the production itself. A wonderful experience. What sentiment does the writer express for the movie?&lt;/s&gt;&lt;/s&gt;positive</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</si>
  <si>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What sentiment does the writer express for the movie?</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</si>
  <si>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What sentiment does the writer express for the movie?&lt;/s&gt;&lt;/s&gt;negative</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</si>
  <si>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What sentiment does the writer express for the movie?&lt;/s&gt;&lt;/s&gt;positive</t>
  </si>
  <si>
    <t>There are some great Canadian films. There are some crappy ones. Last night, I watched one of the crappy ones. It wasn't the typical Canadian film where it tried to be so different by being arty. This film tried to be some type of Hollywood gangster movie. It was terrible.&lt;br /&gt;&lt;br /&gt;From the beginning I had a sense that it would be a bad movie. It had some of the cheesiest dialouge a movie can have. There was this voice over for one scene and then it never returned. That always bugs me, when filmmakers just use voice over when they can't think of another creative way to tell a story.&lt;br /&gt;&lt;br /&gt;I know being in the Canadian film industry, I should support my fellow brothers, but this movie is junk. The premise is something like a Soprano's episode only not realistic. Some banker's mafia boss dad is on his death bed and orders the son to make the business legit. Not so original. And the workers complain about it, but they just take the fact that they will soon be out of jobs like nothing. To make it legit they use extortion. Irony. But not the good kind. Then some freak show girl who had an awful Elvis wig and birthmark that covered half of her face robs the main character and kinda rapes him. Anyways, this guy for whatever reason now likes to dress up as girls. Then this banker hooks up with a hooker, when he has a beautiful future wife at home. But he falls for the hooker because the hooker dresses like a man and puts make-up on him. She blackmails him with some photos of him wearing bra and panties. Yet, he still loves her. He also has no reason to leave his fianc√©, but he does in order to be with the hooker.&lt;br /&gt;&lt;br /&gt;For a movie about organize crime and sexual fetish, there was neither action nor sex. It was like a late night Cinemax porn movie without the good stuff. The would-be sex scenes weren't hot or sexy. It was all too amateurish. The movie had nothing going for it, just the lame plot.&lt;br /&gt;&lt;br /&gt;I don't think it was the actor's fault. I think they had a terrible script to work with. What stuck... What sentiment does the writer express for the movie?</t>
  </si>
  <si>
    <t>There are some great Canadian films. There are some crappy ones. Last night, I watched one of the crappy ones. It wasn't the typical Canadian film where it tried to be so different by being arty. This film tried to be some type of Hollywood gangster movie. It was terrible.&lt;br /&gt;&lt;br /&gt;From the beginning I had a sense that it would be a bad movie. It had some of the cheesiest dialouge a movie can have. There was this voice over for one scene and then it never returned. That always bugs me, when filmmakers just use voice over when they can't think of another creative way to tell a story.&lt;br /&gt;&lt;br /&gt;I know being in the Canadian film industry, I should support my fellow brothers, but this movie is junk. The premise is something like a Soprano's episode only not realistic. Some banker's mafia boss dad is on his death bed and orders the son to make the business legit. Not so original. And the workers complain about it, but they just take the fact that they will soon be out of jobs like nothing. To make it legit they use extortion. Irony. But not the good kind. Then some freak show girl who had an awful Elvis wig and birthmark that covered half of her face robs the main character and kinda rapes him. Anyways, this guy for whatever reason now likes to dress up as girls. Then this banker hooks up with a hooker, when he has a beautiful future wife at home. But he falls for the hooker because the hooker dresses like a man and puts make-up on him. She blackmails him with some photos of him wearing bra and panties. Yet, he still loves her. He also has no reason to leave his fianc√©, but he does in order to be with the hooker.&lt;br /&gt;&lt;br /&gt;For a movie about organize crime and sexual fetish, there was neither action nor sex. It was like a late night Cinemax porn movie without the good stuff. The would-be sex scenes weren't hot or sexy. It was all too amateurish. The movie had nothing going for it, just the lame plot.&lt;br /&gt;&lt;br /&gt;I don't think it was the actor's fault. I think they had a terrible script to work with. What stuck... What sentiment does the writer express for the movie?&lt;/s&gt;&lt;/s&gt;negative</t>
  </si>
  <si>
    <t>There are some great Canadian films. There are some crappy ones. Last night, I watched one of the crappy ones. It wasn't the typical Canadian film where it tried to be so different by being arty. This film tried to be some type of Hollywood gangster movie. It was terrible.&lt;br /&gt;&lt;br /&gt;From the beginning I had a sense that it would be a bad movie. It had some of the cheesiest dialouge a movie can have. There was this voice over for one scene and then it never returned. That always bugs me, when filmmakers just use voice over when they can't think of another creative way to tell a story.&lt;br /&gt;&lt;br /&gt;I know being in the Canadian film industry, I should support my fellow brothers, but this movie is junk. The premise is something like a Soprano's episode only not realistic. Some banker's mafia boss dad is on his death bed and orders the son to make the business legit. Not so original. And the workers complain about it, but they just take the fact that they will soon be out of jobs like nothing. To make it legit they use extortion. Irony. But not the good kind. Then some freak show girl who had an awful Elvis wig and birthmark that covered half of her face robs the main character and kinda rapes him. Anyways, this guy for whatever reason now likes to dress up as girls. Then this banker hooks up with a hooker, when he has a beautiful future wife at home. But he falls for the hooker because the hooker dresses like a man and puts make-up on him. She blackmails him with some photos of him wearing bra and panties. Yet, he still loves her. He also has no reason to leave his fianc√©, but he does in order to be with the hooker.&lt;br /&gt;&lt;br /&gt;For a movie about organize crime and sexual fetish, there was neither action nor sex. It was like a late night Cinemax porn movie without the good stuff. The would-be sex scenes weren't hot or sexy. It was all too amateurish. The movie had nothing going for it, just the lame plot.&lt;br /&gt;&lt;br /&gt;I don't think it was the actor's fault. I think they had a terrible script to work with. What stuck... What sentiment does the writer express for the movie?&lt;/s&gt;&lt;/s&gt;positive</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</si>
  <si>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What sentiment does the writer express for the movie?</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</si>
  <si>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What sentiment does the writer express for the movie?&lt;/s&gt;&lt;/s&gt;negative</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</si>
  <si>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What sentiment does the writer express for the movie?&lt;/s&gt;&lt;/s&gt;positive</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</si>
  <si>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What sentiment does the writer express for the movie?</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</si>
  <si>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What sentiment does the writer express for the movie?&lt;/s&gt;&lt;/s&gt;negative</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</si>
  <si>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What sentiment does the writer express for the movie?&lt;/s&gt;&lt;/s&gt;positive</t>
  </si>
  <si>
    <t>Here's a well-made war story, nicely shot and well-acted. The portraying of the Italian and German occupancy of Greek island Kefalonia is well-done. John Hurt as Pelagia's father and the island doctor is superb, Nicolas Cage does a good job as the Captain from the title, Penelope Cruz does a good job of being beautiful and batting her eyelashes at Cage. There's heroics and humor, there's drama and romance, and it is all set on an idyllic island.&lt;br /&gt;&lt;br /&gt;Oddly enough, a very similar, or should I say almost identical, storyline, with the same characters going through the same series of events, is told in a novel by the same title, written by Louis de Bernieres. This wonderful historical novel tells the story of beautiful Pelagia, daughter of doctor Iannis, and their life on Kefalonia during WWII. Pelagia's fiancee, local fisherman Mandras, enlists when the Italian Army invades northern Greece from Albania under false pretenses. When the Axis finally prevails, with a lot of help from the Germans, a garrison of Italian soldiers is stationed on the island, and Captain Corelli plays a big part in keeping the occupation a peaceful time. As Mandras joins the partisans, charming Corelli and his mandolin are quartered with the doctor and his beautiful daughter. Of course, this makes it a novel about love. But it is also a war novel, a summary of Greek history, a tale of Communist uprising in post-war Greece, a portrait of the madness of Mussolini, and, most importantly, an ode to island life on Kefalonia.&lt;br /&gt;&lt;br /&gt;Some of these elements return in the movie, but in general, it is an impossible book to film. I am glad nobody ever tried.&lt;br /&gt;&lt;br /&gt;The movie 'Captain Corelli's Mandolin', however, is worth seeing. Just make sure you read the book *after* you see the movie. What sentiment does the writer express for the movie?</t>
  </si>
  <si>
    <t>Here's a well-made war story, nicely shot and well-acted. The portraying of the Italian and German occupancy of Greek island Kefalonia is well-done. John Hurt as Pelagia's father and the island doctor is superb, Nicolas Cage does a good job as the Captain from the title, Penelope Cruz does a good job of being beautiful and batting her eyelashes at Cage. There's heroics and humor, there's drama and romance, and it is all set on an idyllic island.&lt;br /&gt;&lt;br /&gt;Oddly enough, a very similar, or should I say almost identical, storyline, with the same characters going through the same series of events, is told in a novel by the same title, written by Louis de Bernieres. This wonderful historical novel tells the story of beautiful Pelagia, daughter of doctor Iannis, and their life on Kefalonia during WWII. Pelagia's fiancee, local fisherman Mandras, enlists when the Italian Army invades northern Greece from Albania under false pretenses. When the Axis finally prevails, with a lot of help from the Germans, a garrison of Italian soldiers is stationed on the island, and Captain Corelli plays a big part in keeping the occupation a peaceful time. As Mandras joins the partisans, charming Corelli and his mandolin are quartered with the doctor and his beautiful daughter. Of course, this makes it a novel about love. But it is also a war novel, a summary of Greek history, a tale of Communist uprising in post-war Greece, a portrait of the madness of Mussolini, and, most importantly, an ode to island life on Kefalonia.&lt;br /&gt;&lt;br /&gt;Some of these elements return in the movie, but in general, it is an impossible book to film. I am glad nobody ever tried.&lt;br /&gt;&lt;br /&gt;The movie 'Captain Corelli's Mandolin', however, is worth seeing. Just make sure you read the book *after* you see the movie. What sentiment does the writer express for the movie?&lt;/s&gt;&lt;/s&gt;negative</t>
  </si>
  <si>
    <t>Here's a well-made war story, nicely shot and well-acted. The portraying of the Italian and German occupancy of Greek island Kefalonia is well-done. John Hurt as Pelagia's father and the island doctor is superb, Nicolas Cage does a good job as the Captain from the title, Penelope Cruz does a good job of being beautiful and batting her eyelashes at Cage. There's heroics and humor, there's drama and romance, and it is all set on an idyllic island.&lt;br /&gt;&lt;br /&gt;Oddly enough, a very similar, or should I say almost identical, storyline, with the same characters going through the same series of events, is told in a novel by the same title, written by Louis de Bernieres. This wonderful historical novel tells the story of beautiful Pelagia, daughter of doctor Iannis, and their life on Kefalonia during WWII. Pelagia's fiancee, local fisherman Mandras, enlists when the Italian Army invades northern Greece from Albania under false pretenses. When the Axis finally prevails, with a lot of help from the Germans, a garrison of Italian soldiers is stationed on the island, and Captain Corelli plays a big part in keeping the occupation a peaceful time. As Mandras joins the partisans, charming Corelli and his mandolin are quartered with the doctor and his beautiful daughter. Of course, this makes it a novel about love. But it is also a war novel, a summary of Greek history, a tale of Communist uprising in post-war Greece, a portrait of the madness of Mussolini, and, most importantly, an ode to island life on Kefalonia.&lt;br /&gt;&lt;br /&gt;Some of these elements return in the movie, but in general, it is an impossible book to film. I am glad nobody ever tried.&lt;br /&gt;&lt;br /&gt;The movie 'Captain Corelli's Mandolin', however, is worth seeing. Just make sure you read the book *after* you see the movie. What sentiment does the writer express for the movie?&lt;/s&gt;&lt;/s&gt;positive</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</si>
  <si>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What sentiment does the writer express for the movie?</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</si>
  <si>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What sentiment does the writer express for the movie?&lt;/s&gt;&lt;/s&gt;negative</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</si>
  <si>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What sentiment does the writer express for the movie?&lt;/s&gt;&lt;/s&gt;positive</t>
  </si>
  <si>
    <t>.... could it be that ITV wouldn't want to release this absolute classic because it would show up their current series of Mike Bassett for what it is? When discussing Mike Bassett with some work colleagues I mentioned Bostock's Cup as being a far superior offering and was surprised to find that I seem to be the only person in my entire office that has actually seen it. This can't be right for a film that has got to be the funniest thing I have ever seen.&lt;br /&gt;&lt;br /&gt;Let's face it, ITV don't have the greatest recent record for producing comedy so you would think that they would jump at the chance of at least repeating something which is genuinely funny. Perhaps if it could be combined with a lucrative telephone competition of where we think the coach driver will go next then they might be interested.&lt;br /&gt;&lt;br /&gt;Come on ITV, there are still some of us out there who would like to watch original, quality comedy/drama. Do the decent thing thing. Repeat it then get it out on DVD. What sentiment does the writer express for the movie?</t>
  </si>
  <si>
    <t>.... could it be that ITV wouldn't want to release this absolute classic because it would show up their current series of Mike Bassett for what it is? When discussing Mike Bassett with some work colleagues I mentioned Bostock's Cup as being a far superior offering and was surprised to find that I seem to be the only person in my entire office that has actually seen it. This can't be right for a film that has got to be the funniest thing I have ever seen.&lt;br /&gt;&lt;br /&gt;Let's face it, ITV don't have the greatest recent record for producing comedy so you would think that they would jump at the chance of at least repeating something which is genuinely funny. Perhaps if it could be combined with a lucrative telephone competition of where we think the coach driver will go next then they might be interested.&lt;br /&gt;&lt;br /&gt;Come on ITV, there are still some of us out there who would like to watch original, quality comedy/drama. Do the decent thing thing. Repeat it then get it out on DVD. What sentiment does the writer express for the movie?&lt;/s&gt;&lt;/s&gt;negative</t>
  </si>
  <si>
    <t>.... could it be that ITV wouldn't want to release this absolute classic because it would show up their current series of Mike Bassett for what it is? When discussing Mike Bassett with some work colleagues I mentioned Bostock's Cup as being a far superior offering and was surprised to find that I seem to be the only person in my entire office that has actually seen it. This can't be right for a film that has got to be the funniest thing I have ever seen.&lt;br /&gt;&lt;br /&gt;Let's face it, ITV don't have the greatest recent record for producing comedy so you would think that they would jump at the chance of at least repeating something which is genuinely funny. Perhaps if it could be combined with a lucrative telephone competition of where we think the coach driver will go next then they might be interested.&lt;br /&gt;&lt;br /&gt;Come on ITV, there are still some of us out there who would like to watch original, quality comedy/drama. Do the decent thing thing. Repeat it then get it out on DVD. What sentiment does the writer express for the movie?&lt;/s&gt;&lt;/s&gt;positive</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</si>
  <si>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What sentiment does the writer express for the movie?</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</si>
  <si>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What sentiment does the writer express for the movie?&lt;/s&gt;&lt;/s&gt;negative</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</si>
  <si>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What sentiment does the writer express for the movie?&lt;/s&gt;&lt;/s&gt;positive</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</si>
  <si>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What sentiment does the writer express for the movie?</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</si>
  <si>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What sentiment does the writer express for the movie?&lt;/s&gt;&lt;/s&gt;negative</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</si>
  <si>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What sentiment does the writer express for the movie?&lt;/s&gt;&lt;/s&gt;positive</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</si>
  <si>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What sentiment does the writer express for the movie?</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</si>
  <si>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What sentiment does the writer express for the movie?&lt;/s&gt;&lt;/s&gt;negative</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</si>
  <si>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What sentiment does the writer express for the movie?&lt;/s&gt;&lt;/s&gt;positive</t>
  </si>
  <si>
    <t>If your a child of the 80's and have not seen this movie you have failed to be a true child of the 80's. How can you not love those great chipmunks (don't forget about the chippettes), lines, and songs. Years later i can still sing every word to every song. The story line is great and much better then the films for kids today. It's just pure fun and worth the rent, even if your all grown up. What sentiment does the writer express for the movie?</t>
  </si>
  <si>
    <t>If your a child of the 80's and have not seen this movie you have failed to be a true child of the 80's. How can you not love those great chipmunks (don't forget about the chippettes), lines, and songs. Years later i can still sing every word to every song. The story line is great and much better then the films for kids today. It's just pure fun and worth the rent, even if your all grown up. What sentiment does the writer express for the movie?&lt;/s&gt;&lt;/s&gt;negative</t>
  </si>
  <si>
    <t>If your a child of the 80's and have not seen this movie you have failed to be a true child of the 80's. How can you not love those great chipmunks (don't forget about the chippettes), lines, and songs. Years later i can still sing every word to every song. The story line is great and much better then the films for kids today. It's just pure fun and worth the rent, even if your all grown up. What sentiment does the writer express for the movie?&lt;/s&gt;&lt;/s&gt;positive</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</si>
  <si>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What sentiment does the writer express for the movie?</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</si>
  <si>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What sentiment does the writer express for the movie?&lt;/s&gt;&lt;/s&gt;negative</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</si>
  <si>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What sentiment does the writer express for the movie?&lt;/s&gt;&lt;/s&gt;positive</t>
  </si>
  <si>
    <t>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 What sentiment does the writer express for the movie?</t>
  </si>
  <si>
    <t>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 What sentiment does the writer express for the movie?&lt;/s&gt;&lt;/s&gt;negative</t>
  </si>
  <si>
    <t>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 What sentiment does the writer express for the movie?&lt;/s&gt;&lt;/s&gt;positive</t>
  </si>
  <si>
    <t>I use "Princess Raccoon" (to give the film its not-quite accurate English title) as a litmus test for my friends' sense of humour. It either leaves them cold and baffled - as it clearly did several other commentators on this site - or results in doubled-up laughter, unassailably huge grins and occasional gasps of admiration.&lt;br /&gt;&lt;br /&gt;The laughter comes from the film's consummate mixture of parodies in contemporary style. Targets include a bouquet of Japanese and Western classical stage drama forms, from Kabuki to Late Shakespearian and Spanish renaissance Christian fantasy; the naff vacuity of the modern American and European musical, as witness a host of random tap- and rap- dance songs and some very funny banal lyrics, all choreographed with loving "amateur" clich√©; Japanese anime and samurai live-action clich√©s; portentous Buddhist ritual; and the overweening sweetness of Viennese operetta. I've not laughed out loud so much at this type of film since Ken Russell's outrageous musical deconstruction in "The Boyfriend".&lt;br /&gt;&lt;br /&gt;The grins come from the clever textual subversion of the Japanese legend, told in a traditional 5-act structure reminiscent of the plays of the 17th century master Chikamatsu. As in his work the narrative is advanced in a mixture of song, recitative, high-flown poetry and low comedy relief - here the pot-broiling of the incompetent ninja, Ostrich, by peasants under the illusion that he is a tanuki-raccoon in human guise. All of this somehow does hang together, and even more remarkably does manage to engage the watcher's emotions through the welter of cultural references.&lt;br /&gt;&lt;br /&gt;In truth "Princess Raccoon" wears its pan-cultural garb with alluring lightness, and that's where the gasps of astonishment come in. Visually - again, as with Russell's masterpiece - the film is a treat, a riot of colour with its digitised backdrops of classical Japanese images from screens and prints, over-the-top costumes and stage sets, mixed with some breathtaking live action sequences in summer... What sentiment does the writer express for the movie?</t>
  </si>
  <si>
    <t>I use "Princess Raccoon" (to give the film its not-quite accurate English title) as a litmus test for my friends' sense of humour. It either leaves them cold and baffled - as it clearly did several other commentators on this site - or results in doubled-up laughter, unassailably huge grins and occasional gasps of admiration.&lt;br /&gt;&lt;br /&gt;The laughter comes from the film's consummate mixture of parodies in contemporary style. Targets include a bouquet of Japanese and Western classical stage drama forms, from Kabuki to Late Shakespearian and Spanish renaissance Christian fantasy; the naff vacuity of the modern American and European musical, as witness a host of random tap- and rap- dance songs and some very funny banal lyrics, all choreographed with loving "amateur" clich√©; Japanese anime and samurai live-action clich√©s; portentous Buddhist ritual; and the overweening sweetness of Viennese operetta. I've not laughed out loud so much at this type of film since Ken Russell's outrageous musical deconstruction in "The Boyfriend".&lt;br /&gt;&lt;br /&gt;The grins come from the clever textual subversion of the Japanese legend, told in a traditional 5-act structure reminiscent of the plays of the 17th century master Chikamatsu. As in his work the narrative is advanced in a mixture of song, recitative, high-flown poetry and low comedy relief - here the pot-broiling of the incompetent ninja, Ostrich, by peasants under the illusion that he is a tanuki-raccoon in human guise. All of this somehow does hang together, and even more remarkably does manage to engage the watcher's emotions through the welter of cultural references.&lt;br /&gt;&lt;br /&gt;In truth "Princess Raccoon" wears its pan-cultural garb with alluring lightness, and that's where the gasps of astonishment come in. Visually - again, as with Russell's masterpiece - the film is a treat, a riot of colour with its digitised backdrops of classical Japanese images from screens and prints, over-the-top costumes and stage sets, mixed with some breathtaking live action sequences in summer... What sentiment does the writer express for the movie?&lt;/s&gt;&lt;/s&gt;negative</t>
  </si>
  <si>
    <t>I use "Princess Raccoon" (to give the film its not-quite accurate English title) as a litmus test for my friends' sense of humour. It either leaves them cold and baffled - as it clearly did several other commentators on this site - or results in doubled-up laughter, unassailably huge grins and occasional gasps of admiration.&lt;br /&gt;&lt;br /&gt;The laughter comes from the film's consummate mixture of parodies in contemporary style. Targets include a bouquet of Japanese and Western classical stage drama forms, from Kabuki to Late Shakespearian and Spanish renaissance Christian fantasy; the naff vacuity of the modern American and European musical, as witness a host of random tap- and rap- dance songs and some very funny banal lyrics, all choreographed with loving "amateur" clich√©; Japanese anime and samurai live-action clich√©s; portentous Buddhist ritual; and the overweening sweetness of Viennese operetta. I've not laughed out loud so much at this type of film since Ken Russell's outrageous musical deconstruction in "The Boyfriend".&lt;br /&gt;&lt;br /&gt;The grins come from the clever textual subversion of the Japanese legend, told in a traditional 5-act structure reminiscent of the plays of the 17th century master Chikamatsu. As in his work the narrative is advanced in a mixture of song, recitative, high-flown poetry and low comedy relief - here the pot-broiling of the incompetent ninja, Ostrich, by peasants under the illusion that he is a tanuki-raccoon in human guise. All of this somehow does hang together, and even more remarkably does manage to engage the watcher's emotions through the welter of cultural references.&lt;br /&gt;&lt;br /&gt;In truth "Princess Raccoon" wears its pan-cultural garb with alluring lightness, and that's where the gasps of astonishment come in. Visually - again, as with Russell's masterpiece - the film is a treat, a riot of colour with its digitised backdrops of classical Japanese images from screens and prints, over-the-top costumes and stage sets, mixed with some breathtaking live action sequences in summer... What sentiment does the writer express for the movie?&lt;/s&gt;&lt;/s&gt;positive</t>
  </si>
  <si>
    <t>Now this is classic. A friend of mine told me about this flick, saying that it's incredibly lame, stupid, retarded, and moronic. He also said that I'd love it. &lt;br /&gt;&lt;br /&gt;To my surprise, I found it available from netflix and rented it at once. I'm just shocked that I had never heard of it before. If I could give it an eleven, I would.&lt;br /&gt;&lt;br /&gt; What sentiment does the writer express for the movie?</t>
  </si>
  <si>
    <t>Now this is classic. A friend of mine told me about this flick, saying that it's incredibly lame, stupid, retarded, and moronic. He also said that I'd love it. &lt;br /&gt;&lt;br /&gt;To my surprise, I found it available from netflix and rented it at once. I'm just shocked that I had never heard of it before. If I could give it an eleven, I would.&lt;br /&gt;&lt;br /&gt; What sentiment does the writer express for the movie?&lt;/s&gt;&lt;/s&gt;negative</t>
  </si>
  <si>
    <t>Now this is classic. A friend of mine told me about this flick, saying that it's incredibly lame, stupid, retarded, and moronic. He also said that I'd love it. &lt;br /&gt;&lt;br /&gt;To my surprise, I found it available from netflix and rented it at once. I'm just shocked that I had never heard of it before. If I could give it an eleven, I would.&lt;br /&gt;&lt;br /&gt; What sentiment does the writer express for the movie?&lt;/s&gt;&lt;/s&gt;positive</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</si>
  <si>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What sentiment does the writer express for the movie?</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</si>
  <si>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What sentiment does the writer express for the movie?&lt;/s&gt;&lt;/s&gt;negative</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</si>
  <si>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What sentiment does the writer express for the movie?&lt;/s&gt;&lt;/s&gt;positive</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</si>
  <si>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What sentiment does the writer express for the movie?</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</si>
  <si>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What sentiment does the writer express for the movie?&lt;/s&gt;&lt;/s&gt;negative</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</si>
  <si>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What sentiment does the writer express for the movie?&lt;/s&gt;&lt;/s&gt;positive</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</si>
  <si>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What sentiment does the writer express for the movie?</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</si>
  <si>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What sentiment does the writer express for the movie?&lt;/s&gt;&lt;/s&gt;negative</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</si>
  <si>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What sentiment does the writer express for the movie?&lt;/s&gt;&lt;/s&gt;positive</t>
  </si>
  <si>
    <t>Maybe I was to young when I saw it. Perhaps I have not grown up with Grease and Elvis movies.&lt;br /&gt;&lt;br /&gt;I failed to get it. I get "black" comedy (Black Adder etc.). I get irony and spoofs. I don't get this one though.&lt;br /&gt;&lt;br /&gt;I made it a quest to find out the name of this movie (enlisting the help of people on usenet and the most excellent IMDb Message Boards) so it could be my first 1-pointer. Awful! What sentiment does the writer express for the movie?</t>
  </si>
  <si>
    <t>Maybe I was to young when I saw it. Perhaps I have not grown up with Grease and Elvis movies.&lt;br /&gt;&lt;br /&gt;I failed to get it. I get "black" comedy (Black Adder etc.). I get irony and spoofs. I don't get this one though.&lt;br /&gt;&lt;br /&gt;I made it a quest to find out the name of this movie (enlisting the help of people on usenet and the most excellent IMDb Message Boards) so it could be my first 1-pointer. Awful! What sentiment does the writer express for the movie?&lt;/s&gt;&lt;/s&gt;negative</t>
  </si>
  <si>
    <t>Maybe I was to young when I saw it. Perhaps I have not grown up with Grease and Elvis movies.&lt;br /&gt;&lt;br /&gt;I failed to get it. I get "black" comedy (Black Adder etc.). I get irony and spoofs. I don't get this one though.&lt;br /&gt;&lt;br /&gt;I made it a quest to find out the name of this movie (enlisting the help of people on usenet and the most excellent IMDb Message Boards) so it could be my first 1-pointer. Awful! What sentiment does the writer express for the movie?&lt;/s&gt;&lt;/s&gt;positive</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</si>
  <si>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What sentiment does the writer express for the movie?</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</si>
  <si>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What sentiment does the writer express for the movie?&lt;/s&gt;&lt;/s&gt;negative</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</si>
  <si>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What sentiment does the writer express for the movie?&lt;/s&gt;&lt;/s&gt;positive</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</si>
  <si>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What sentiment does the writer express for the movie?</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</si>
  <si>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What sentiment does the writer express for the movie?&lt;/s&gt;&lt;/s&gt;negative</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</si>
  <si>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What sentiment does the writer express for the movie?&lt;/s&gt;&lt;/s&gt;positive</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</si>
  <si>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What sentiment does the writer express for the movie?</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</si>
  <si>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What sentiment does the writer express for the movie?&lt;/s&gt;&lt;/s&gt;negative</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</si>
  <si>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What sentiment does the writer express for the movie?&lt;/s&gt;&lt;/s&gt;positive</t>
  </si>
  <si>
    <t>To put it simply, Mind of Mencia is the worst, unfunniest show on Comedy Central, and quite possibly all of television... ever. I love Comedy Central and watch many shows and movies there all the time, but every time the intro for this show even starts after some good comedy, I can't find the remote fast enough.&lt;br /&gt;&lt;br /&gt;Mencia tells used, worn out racial jokes in a bad attempt at being controversial, then will point out the ethnicity he just talked about in the audience as if to say 'they liked it, so all of your race likes it, and by extension me too'. Give me a break Mencia, I don't know if those people are plants or not, but just because you go to a black guy and high five him after one of your ridiculous jokes, doesn't mean he thinks you're funny, it just means you put him on the spot and what else is he going to do, smack you on TV? He gives the impression that his jokes are deep, meaningful, and thought provoking, which is apparent in his commercials, but when you actually watch the show almost 100% of what he says is common sense. He also claims that only smart people get some of his jokes, but you don't have to be any smarter than a monkey to understand what he just said when he says that, maybe you need to go finish 3rd grade Carlos. The guy goes on to say that he says what others are only thinking, but I think you'll find that if anyone was thinking what he says, they figured out all on their own that it was ridiculous, and that's why they never said it in the first place.&lt;br /&gt;&lt;br /&gt;All in all, watch 1 episode and be done with it if you must, because after you've seen 1 episode, you've seen them all. Why Comedy Central keeps renewing this horrible show is well beyond me. If you're looking for good comedy, look elsewhere, because you will find very little of it here. What sentiment does the writer express for the movie?</t>
  </si>
  <si>
    <t>To put it simply, Mind of Mencia is the worst, unfunniest show on Comedy Central, and quite possibly all of television... ever. I love Comedy Central and watch many shows and movies there all the time, but every time the intro for this show even starts after some good comedy, I can't find the remote fast enough.&lt;br /&gt;&lt;br /&gt;Mencia tells used, worn out racial jokes in a bad attempt at being controversial, then will point out the ethnicity he just talked about in the audience as if to say 'they liked it, so all of your race likes it, and by extension me too'. Give me a break Mencia, I don't know if those people are plants or not, but just because you go to a black guy and high five him after one of your ridiculous jokes, doesn't mean he thinks you're funny, it just means you put him on the spot and what else is he going to do, smack you on TV? He gives the impression that his jokes are deep, meaningful, and thought provoking, which is apparent in his commercials, but when you actually watch the show almost 100% of what he says is common sense. He also claims that only smart people get some of his jokes, but you don't have to be any smarter than a monkey to understand what he just said when he says that, maybe you need to go finish 3rd grade Carlos. The guy goes on to say that he says what others are only thinking, but I think you'll find that if anyone was thinking what he says, they figured out all on their own that it was ridiculous, and that's why they never said it in the first place.&lt;br /&gt;&lt;br /&gt;All in all, watch 1 episode and be done with it if you must, because after you've seen 1 episode, you've seen them all. Why Comedy Central keeps renewing this horrible show is well beyond me. If you're looking for good comedy, look elsewhere, because you will find very little of it here. What sentiment does the writer express for the movie?&lt;/s&gt;&lt;/s&gt;negative</t>
  </si>
  <si>
    <t>To put it simply, Mind of Mencia is the worst, unfunniest show on Comedy Central, and quite possibly all of television... ever. I love Comedy Central and watch many shows and movies there all the time, but every time the intro for this show even starts after some good comedy, I can't find the remote fast enough.&lt;br /&gt;&lt;br /&gt;Mencia tells used, worn out racial jokes in a bad attempt at being controversial, then will point out the ethnicity he just talked about in the audience as if to say 'they liked it, so all of your race likes it, and by extension me too'. Give me a break Mencia, I don't know if those people are plants or not, but just because you go to a black guy and high five him after one of your ridiculous jokes, doesn't mean he thinks you're funny, it just means you put him on the spot and what else is he going to do, smack you on TV? He gives the impression that his jokes are deep, meaningful, and thought provoking, which is apparent in his commercials, but when you actually watch the show almost 100% of what he says is common sense. He also claims that only smart people get some of his jokes, but you don't have to be any smarter than a monkey to understand what he just said when he says that, maybe you need to go finish 3rd grade Carlos. The guy goes on to say that he says what others are only thinking, but I think you'll find that if anyone was thinking what he says, they figured out all on their own that it was ridiculous, and that's why they never said it in the first place.&lt;br /&gt;&lt;br /&gt;All in all, watch 1 episode and be done with it if you must, because after you've seen 1 episode, you've seen them all. Why Comedy Central keeps renewing this horrible show is well beyond me. If you're looking for good comedy, look elsewhere, because you will find very little of it here. What sentiment does the writer express for the movie?&lt;/s&gt;&lt;/s&gt;positive</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</si>
  <si>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What sentiment does the writer express for the movie?</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</si>
  <si>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What sentiment does the writer express for the movie?&lt;/s&gt;&lt;/s&gt;negative</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</si>
  <si>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What sentiment does the writer express for the movie?&lt;/s&gt;&lt;/s&gt;positive</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</si>
  <si>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What sentiment does the writer express for the movie?</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</si>
  <si>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What sentiment does the writer express for the movie?&lt;/s&gt;&lt;/s&gt;negative</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</si>
  <si>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What sentiment does the writer express for the movie?&lt;/s&gt;&lt;/s&gt;positive</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</si>
  <si>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What sentiment does the writer express for the movie?</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</si>
  <si>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What sentiment does the writer express for the movie?&lt;/s&gt;&lt;/s&gt;negative</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</si>
  <si>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What sentiment does the writer express for the movie?&lt;/s&gt;&lt;/s&gt;positive</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</si>
  <si>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What sentiment does the writer express for the movie?</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</si>
  <si>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What sentiment does the writer express for the movie?&lt;/s&gt;&lt;/s&gt;negative</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</si>
  <si>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What sentiment does the writer express for the movie?&lt;/s&gt;&lt;/s&gt;positive</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</si>
  <si>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What sentiment does the writer express for the movie?</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</si>
  <si>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What sentiment does the writer express for the movie?&lt;/s&gt;&lt;/s&gt;negative</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</si>
  <si>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What sentiment does the writer express for the movie?&lt;/s&gt;&lt;/s&gt;positive</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</si>
  <si>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What sentiment does the writer express for the movie?</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</si>
  <si>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What sentiment does the writer express for the movie?&lt;/s&gt;&lt;/s&gt;negative</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</si>
  <si>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What sentiment does the writer express for the movie?&lt;/s&gt;&lt;/s&gt;positive</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</si>
  <si>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What sentiment does the writer express for the movie?</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</si>
  <si>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What sentiment does the writer express for the movie?&lt;/s&gt;&lt;/s&gt;negative</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</si>
  <si>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What sentiment does the writer express for the movie?&lt;/s&gt;&lt;/s&gt;positive</t>
  </si>
  <si>
    <t>An example of genius filmaking. The epic story of three major stages of life for a young boy told with eloquence and raw fearlessness. Rarely does a film come along that causes me to out loud say during most of the viewing, "this is a really good film...." again and again. That is exactly what happened when I watched this film. I really do not understand how anyone could not like it. I found myself at moments crying and laughing at the very same moment, unable to control how I felt about the scene. The acting is outstanding. Eric Mabius- why is he not all over movie screens? He was really extraordinary. His seemingly effortless attempt on the screen impacted me in deep visceral ways. I thank him. In my opinion, Eric Schaeffer is one of the best filmakers around, and I hope he continues to rise to the challenges that he faces while trying to give us art in the face of ferocious commercial filmaking.&lt;br /&gt;&lt;br /&gt; What sentiment does the writer express for the movie?</t>
  </si>
  <si>
    <t>An example of genius filmaking. The epic story of three major stages of life for a young boy told with eloquence and raw fearlessness. Rarely does a film come along that causes me to out loud say during most of the viewing, "this is a really good film...." again and again. That is exactly what happened when I watched this film. I really do not understand how anyone could not like it. I found myself at moments crying and laughing at the very same moment, unable to control how I felt about the scene. The acting is outstanding. Eric Mabius- why is he not all over movie screens? He was really extraordinary. His seemingly effortless attempt on the screen impacted me in deep visceral ways. I thank him. In my opinion, Eric Schaeffer is one of the best filmakers around, and I hope he continues to rise to the challenges that he faces while trying to give us art in the face of ferocious commercial filmaking.&lt;br /&gt;&lt;br /&gt; What sentiment does the writer express for the movie?&lt;/s&gt;&lt;/s&gt;negative</t>
  </si>
  <si>
    <t>An example of genius filmaking. The epic story of three major stages of life for a young boy told with eloquence and raw fearlessness. Rarely does a film come along that causes me to out loud say during most of the viewing, "this is a really good film...." again and again. That is exactly what happened when I watched this film. I really do not understand how anyone could not like it. I found myself at moments crying and laughing at the very same moment, unable to control how I felt about the scene. The acting is outstanding. Eric Mabius- why is he not all over movie screens? He was really extraordinary. His seemingly effortless attempt on the screen impacted me in deep visceral ways. I thank him. In my opinion, Eric Schaeffer is one of the best filmakers around, and I hope he continues to rise to the challenges that he faces while trying to give us art in the face of ferocious commercial filmaking.&lt;br /&gt;&lt;br /&gt; What sentiment does the writer express for the movie?&lt;/s&gt;&lt;/s&gt;positive</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</si>
  <si>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What sentiment does the writer express for the movie?</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</si>
  <si>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What sentiment does the writer express for the movie?&lt;/s&gt;&lt;/s&gt;negative</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</si>
  <si>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What sentiment does the writer express for the movie?&lt;/s&gt;&lt;/s&gt;positive</t>
  </si>
  <si>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 What sentiment does the writer express for the movie?</t>
  </si>
  <si>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 What sentiment does the writer express for the movie?&lt;/s&gt;&lt;/s&gt;negative</t>
  </si>
  <si>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 What sentiment does the writer express for the movie?&lt;/s&gt;&lt;/s&gt;positive</t>
  </si>
  <si>
    <t>When you watch a Seagal movie, you expect good action. You expect fighting, not just a lot of shooting like in this flick. And: you expect a rather simple story. OK, I can live with a more complex story even though it's a Seagal movie. But this one, this is, I don't know what to say. It's very, very confusing indeed. At the end of the movie, I had major problems figuring out what had happened. And I know I'm not the only one. The story lacks so much information and is so full of plot holes that it's nearly impossible to keep track of what's happening in the movie. There are many people in the movie, people change sides all the time, and it switches locations too often. Terrible. I just don't understand why it looks like Seagal is making a sort of sequel to this one. What sentiment does the writer express for the movie?</t>
  </si>
  <si>
    <t>When you watch a Seagal movie, you expect good action. You expect fighting, not just a lot of shooting like in this flick. And: you expect a rather simple story. OK, I can live with a more complex story even though it's a Seagal movie. But this one, this is, I don't know what to say. It's very, very confusing indeed. At the end of the movie, I had major problems figuring out what had happened. And I know I'm not the only one. The story lacks so much information and is so full of plot holes that it's nearly impossible to keep track of what's happening in the movie. There are many people in the movie, people change sides all the time, and it switches locations too often. Terrible. I just don't understand why it looks like Seagal is making a sort of sequel to this one. What sentiment does the writer express for the movie?&lt;/s&gt;&lt;/s&gt;negative</t>
  </si>
  <si>
    <t>When you watch a Seagal movie, you expect good action. You expect fighting, not just a lot of shooting like in this flick. And: you expect a rather simple story. OK, I can live with a more complex story even though it's a Seagal movie. But this one, this is, I don't know what to say. It's very, very confusing indeed. At the end of the movie, I had major problems figuring out what had happened. And I know I'm not the only one. The story lacks so much information and is so full of plot holes that it's nearly impossible to keep track of what's happening in the movie. There are many people in the movie, people change sides all the time, and it switches locations too often. Terrible. I just don't understand why it looks like Seagal is making a sort of sequel to this one. What sentiment does the writer express for the movie?&lt;/s&gt;&lt;/s&gt;positive</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</si>
  <si>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What sentiment does the writer express for the movie?</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</si>
  <si>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What sentiment does the writer express for the movie?&lt;/s&gt;&lt;/s&gt;negative</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</si>
  <si>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What sentiment does the writer express for the movie?&lt;/s&gt;&lt;/s&gt;positive</t>
  </si>
  <si>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 What sentiment does the writer express for the movie?</t>
  </si>
  <si>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 What sentiment does the writer express for the movie?&lt;/s&gt;&lt;/s&gt;negative</t>
  </si>
  <si>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 What sentiment does the writer express for the movie?&lt;/s&gt;&lt;/s&gt;positive</t>
  </si>
  <si>
    <t>This is the ultimate Kung Fu movie! This is the only Kung Fu movie! This is the only Kung Fu movie I have ever seen! I am giving this movie way too much credit! My best guess for the reason for making this movie is that someone wanted to show off someone else's martial arts abilities, but realized that you can't just film a guy fighting another guy and have people watch it, so he put a story behind the fighting... and people still didn't watch it.&lt;br /&gt;&lt;br /&gt;This movie's story line was onion skin thin. That acting was goofy and stereotypical of any Kung Fu movie. The dubbing was literally the worst I have ever heard. It seemed if you played a small role in this movie, like the fat guy or the two guys trying to catch the main character with a net, it didn't matter who over did your voice. It could have been a dyslexic with a slurred stutter and nobody would have said anything. But beside all of this, the movie makes up for itself with the somewhat awesome fight scenes.&lt;br /&gt;&lt;br /&gt;The fight scenes were definitely what this movie was all about. But the instigations of the fights were totally absurd! On most all instances, a guy either pops out of the tall grass, or glances at the main character from a distance, and then attacks him. But once the fighting started, things sort of balanced out. There were only two things that really hampered the fighting, though. Those constant "wooshing" sound effects that were added to every swing of a fist or foot or sword, and the poor editing that made 25 percent of the fighting VERY jumpy and choppy. Someone would be in the middle of a back flip and then suddenly be on the ground being kicked, and then instantly be back on their feet blocking a punch. But while the cut and paste editing was more of a nuisance than anything else, it didn't really affect the overall movie.&lt;br /&gt;&lt;br /&gt;In the end, this was not a great movie, but I wasn't expecting a great movie. A great movie is not something you should expect when you see a box cover like this movie's. All I saw this movie as... What sentiment does the writer express for the movie?</t>
  </si>
  <si>
    <t>This is the ultimate Kung Fu movie! This is the only Kung Fu movie! This is the only Kung Fu movie I have ever seen! I am giving this movie way too much credit! My best guess for the reason for making this movie is that someone wanted to show off someone else's martial arts abilities, but realized that you can't just film a guy fighting another guy and have people watch it, so he put a story behind the fighting... and people still didn't watch it.&lt;br /&gt;&lt;br /&gt;This movie's story line was onion skin thin. That acting was goofy and stereotypical of any Kung Fu movie. The dubbing was literally the worst I have ever heard. It seemed if you played a small role in this movie, like the fat guy or the two guys trying to catch the main character with a net, it didn't matter who over did your voice. It could have been a dyslexic with a slurred stutter and nobody would have said anything. But beside all of this, the movie makes up for itself with the somewhat awesome fight scenes.&lt;br /&gt;&lt;br /&gt;The fight scenes were definitely what this movie was all about. But the instigations of the fights were totally absurd! On most all instances, a guy either pops out of the tall grass, or glances at the main character from a distance, and then attacks him. But once the fighting started, things sort of balanced out. There were only two things that really hampered the fighting, though. Those constant "wooshing" sound effects that were added to every swing of a fist or foot or sword, and the poor editing that made 25 percent of the fighting VERY jumpy and choppy. Someone would be in the middle of a back flip and then suddenly be on the ground being kicked, and then instantly be back on their feet blocking a punch. But while the cut and paste editing was more of a nuisance than anything else, it didn't really affect the overall movie.&lt;br /&gt;&lt;br /&gt;In the end, this was not a great movie, but I wasn't expecting a great movie. A great movie is not something you should expect when you see a box cover like this movie's. All I saw this movie as... What sentiment does the writer express for the movie?&lt;/s&gt;&lt;/s&gt;negative</t>
  </si>
  <si>
    <t>This is the ultimate Kung Fu movie! This is the only Kung Fu movie! This is the only Kung Fu movie I have ever seen! I am giving this movie way too much credit! My best guess for the reason for making this movie is that someone wanted to show off someone else's martial arts abilities, but realized that you can't just film a guy fighting another guy and have people watch it, so he put a story behind the fighting... and people still didn't watch it.&lt;br /&gt;&lt;br /&gt;This movie's story line was onion skin thin. That acting was goofy and stereotypical of any Kung Fu movie. The dubbing was literally the worst I have ever heard. It seemed if you played a small role in this movie, like the fat guy or the two guys trying to catch the main character with a net, it didn't matter who over did your voice. It could have been a dyslexic with a slurred stutter and nobody would have said anything. But beside all of this, the movie makes up for itself with the somewhat awesome fight scenes.&lt;br /&gt;&lt;br /&gt;The fight scenes were definitely what this movie was all about. But the instigations of the fights were totally absurd! On most all instances, a guy either pops out of the tall grass, or glances at the main character from a distance, and then attacks him. But once the fighting started, things sort of balanced out. There were only two things that really hampered the fighting, though. Those constant "wooshing" sound effects that were added to every swing of a fist or foot or sword, and the poor editing that made 25 percent of the fighting VERY jumpy and choppy. Someone would be in the middle of a back flip and then suddenly be on the ground being kicked, and then instantly be back on their feet blocking a punch. But while the cut and paste editing was more of a nuisance than anything else, it didn't really affect the overall movie.&lt;br /&gt;&lt;br /&gt;In the end, this was not a great movie, but I wasn't expecting a great movie. A great movie is not something you should expect when you see a box cover like this movie's. All I saw this movie as... What sentiment does the writer express for the movie?&lt;/s&gt;&lt;/s&gt;positive</t>
  </si>
  <si>
    <t>Very strange screenplay by Cameron Crowe (following on the heels of his "Fast Times at Ridgemont High") has little inspiration and flails away at dumb gags. At least "Fast Times" had a fair share of satire and sensitivity behind its slapstick (courtesy of a good director, Amy Heckerling, and Crowe's undeniable penchant for capturing letter-perfect teen-speak); here, Chris Penn (Sean's brother, natch) is the goof-off who makes life hell for straight arrow Eric Stoltz, and the filmmakers seem to think he's hilarious. Jenny Wright has some good moments as a mall-worker, but Illan Mitchell-Smith is lost in a head-scratching subplot about a teen who seems to be infatuated with a shell-shocked ex-soldier. Queasy, confused nonsense given a shiny sheen and a soundtrack full of pop-rock tunes, but characters one would hope to avoid. Supporting players Lea Thompson, Rick Moranis, Lee Ving, and Sherilyn Fenn are wasted in stupid roles. * from **** What sentiment does the writer express for the movie?</t>
  </si>
  <si>
    <t>Very strange screenplay by Cameron Crowe (following on the heels of his "Fast Times at Ridgemont High") has little inspiration and flails away at dumb gags. At least "Fast Times" had a fair share of satire and sensitivity behind its slapstick (courtesy of a good director, Amy Heckerling, and Crowe's undeniable penchant for capturing letter-perfect teen-speak); here, Chris Penn (Sean's brother, natch) is the goof-off who makes life hell for straight arrow Eric Stoltz, and the filmmakers seem to think he's hilarious. Jenny Wright has some good moments as a mall-worker, but Illan Mitchell-Smith is lost in a head-scratching subplot about a teen who seems to be infatuated with a shell-shocked ex-soldier. Queasy, confused nonsense given a shiny sheen and a soundtrack full of pop-rock tunes, but characters one would hope to avoid. Supporting players Lea Thompson, Rick Moranis, Lee Ving, and Sherilyn Fenn are wasted in stupid roles. * from **** What sentiment does the writer express for the movie?&lt;/s&gt;&lt;/s&gt;negative</t>
  </si>
  <si>
    <t>Very strange screenplay by Cameron Crowe (following on the heels of his "Fast Times at Ridgemont High") has little inspiration and flails away at dumb gags. At least "Fast Times" had a fair share of satire and sensitivity behind its slapstick (courtesy of a good director, Amy Heckerling, and Crowe's undeniable penchant for capturing letter-perfect teen-speak); here, Chris Penn (Sean's brother, natch) is the goof-off who makes life hell for straight arrow Eric Stoltz, and the filmmakers seem to think he's hilarious. Jenny Wright has some good moments as a mall-worker, but Illan Mitchell-Smith is lost in a head-scratching subplot about a teen who seems to be infatuated with a shell-shocked ex-soldier. Queasy, confused nonsense given a shiny sheen and a soundtrack full of pop-rock tunes, but characters one would hope to avoid. Supporting players Lea Thompson, Rick Moranis, Lee Ving, and Sherilyn Fenn are wasted in stupid roles. * from **** What sentiment does the writer express for the movie?&lt;/s&gt;&lt;/s&gt;positive</t>
  </si>
  <si>
    <t>The original The Man Who Knew Too Much brought Alfred Hitchcock acclaim for the first time outside of the United Kingdom. Of course part of the reason for the acclaim was that folks marveled how Hitchcock on such a skimpy budget as compared to lavish Hollywood products was able to provide so much on the screen. The original film was shot inside a studio.&lt;br /&gt;&lt;br /&gt;For whatever reason he chose this of all his films to remake, Hitchcock now with an international reputation and a big Hollywood studio behind him (Paramount)decided to see what The Man Who Knew Too Much would be like with a lavish budget. This is shot on location in Marrakesh and London and has two big international names for box office. This was James Stewart's third of four Hitchcock films and his only teaming with Doris Day and her only Hitchcock film.&lt;br /&gt;&lt;br /&gt;I do wonder why Hitchcock never used Doris again. At first glance she would fit the profile of blond leading ladies that Hitchcock favored. Possibly because her wholesome screen image was at odds with the sophistication Hitchcock also wanted in his blondes. &lt;br /&gt;&lt;br /&gt;Doris does some of her best acting ever in The Man Who Knew Too Much. Her best scene is when her doctor husband James Stewart gives her a sedative before telling her their son has been kidnapped by an English couple who befriended them in Morocco. Stewart and Day play off each other beautifully in that scene. But Doris especially as she registers about four different emotions at once. &lt;br /&gt;&lt;br /&gt;Day and Stewart are on vacation with their son Christopher Olsen in Morocco and they make the acquaintance of Frenchman Daniel Gelin and the aforementioned English couple, Bernard Miles and Brenda DaBanzie. Gelin is stabbed in the back at a market place in Marrakesh and whispers some dying words to Stewart about an assassination to take place in Albert Hall in London. Their child is snatched in order to insure their silence.&lt;br /&gt;&lt;br /&gt;For the only time I can think of a hit song came out of a Hitchcock film. Doris in fact plays... What sentiment does the writer express for the movie?</t>
  </si>
  <si>
    <t>The original The Man Who Knew Too Much brought Alfred Hitchcock acclaim for the first time outside of the United Kingdom. Of course part of the reason for the acclaim was that folks marveled how Hitchcock on such a skimpy budget as compared to lavish Hollywood products was able to provide so much on the screen. The original film was shot inside a studio.&lt;br /&gt;&lt;br /&gt;For whatever reason he chose this of all his films to remake, Hitchcock now with an international reputation and a big Hollywood studio behind him (Paramount)decided to see what The Man Who Knew Too Much would be like with a lavish budget. This is shot on location in Marrakesh and London and has two big international names for box office. This was James Stewart's third of four Hitchcock films and his only teaming with Doris Day and her only Hitchcock film.&lt;br /&gt;&lt;br /&gt;I do wonder why Hitchcock never used Doris again. At first glance she would fit the profile of blond leading ladies that Hitchcock favored. Possibly because her wholesome screen image was at odds with the sophistication Hitchcock also wanted in his blondes. &lt;br /&gt;&lt;br /&gt;Doris does some of her best acting ever in The Man Who Knew Too Much. Her best scene is when her doctor husband James Stewart gives her a sedative before telling her their son has been kidnapped by an English couple who befriended them in Morocco. Stewart and Day play off each other beautifully in that scene. But Doris especially as she registers about four different emotions at once. &lt;br /&gt;&lt;br /&gt;Day and Stewart are on vacation with their son Christopher Olsen in Morocco and they make the acquaintance of Frenchman Daniel Gelin and the aforementioned English couple, Bernard Miles and Brenda DaBanzie. Gelin is stabbed in the back at a market place in Marrakesh and whispers some dying words to Stewart about an assassination to take place in Albert Hall in London. Their child is snatched in order to insure their silence.&lt;br /&gt;&lt;br /&gt;For the only time I can think of a hit song came out of a Hitchcock film. Doris in fact plays... What sentiment does the writer express for the movie?&lt;/s&gt;&lt;/s&gt;negative</t>
  </si>
  <si>
    <t>The original The Man Who Knew Too Much brought Alfred Hitchcock acclaim for the first time outside of the United Kingdom. Of course part of the reason for the acclaim was that folks marveled how Hitchcock on such a skimpy budget as compared to lavish Hollywood products was able to provide so much on the screen. The original film was shot inside a studio.&lt;br /&gt;&lt;br /&gt;For whatever reason he chose this of all his films to remake, Hitchcock now with an international reputation and a big Hollywood studio behind him (Paramount)decided to see what The Man Who Knew Too Much would be like with a lavish budget. This is shot on location in Marrakesh and London and has two big international names for box office. This was James Stewart's third of four Hitchcock films and his only teaming with Doris Day and her only Hitchcock film.&lt;br /&gt;&lt;br /&gt;I do wonder why Hitchcock never used Doris again. At first glance she would fit the profile of blond leading ladies that Hitchcock favored. Possibly because her wholesome screen image was at odds with the sophistication Hitchcock also wanted in his blondes. &lt;br /&gt;&lt;br /&gt;Doris does some of her best acting ever in The Man Who Knew Too Much. Her best scene is when her doctor husband James Stewart gives her a sedative before telling her their son has been kidnapped by an English couple who befriended them in Morocco. Stewart and Day play off each other beautifully in that scene. But Doris especially as she registers about four different emotions at once. &lt;br /&gt;&lt;br /&gt;Day and Stewart are on vacation with their son Christopher Olsen in Morocco and they make the acquaintance of Frenchman Daniel Gelin and the aforementioned English couple, Bernard Miles and Brenda DaBanzie. Gelin is stabbed in the back at a market place in Marrakesh and whispers some dying words to Stewart about an assassination to take place in Albert Hall in London. Their child is snatched in order to insure their silence.&lt;br /&gt;&lt;br /&gt;For the only time I can think of a hit song came out of a Hitchcock film. Doris in fact plays... What sentiment does the writer express for the movie?&lt;/s&gt;&lt;/s&gt;positive</t>
  </si>
  <si>
    <t>I rented this because I couldn't pass up the chance to see pre-Hollywood-fame Clive Owen and Catherine Zeta Jones together, but it definitely wasn't worth it. The only reason I give it two stars instead of one is for the novelty of seeing them before they made it big across the pond.&lt;br /&gt;&lt;br /&gt;Zeta Jones, who is usually fun to watch even if she isn't the greatest thesp in the world, is awful. Owen seems really uncomfortable to be in such a turkey, plus he wears a ridiculous, egregiously ill-fitting chin-length wig (at least I hope that's a wig and not his real hair). And the scene where he dances a country jig with Zeta Jones just makes you embarrassed for him. Joan Plowright walks around in a daze the whole movie -- she's probably wondering how she got herself into such a mess.&lt;br /&gt;&lt;br /&gt;The actress who plays Clive Owen's wife isn't terrible, but just about everyone else is. Oh, and the writing stinks too. What sentiment does the writer express for the movie?</t>
  </si>
  <si>
    <t>I rented this because I couldn't pass up the chance to see pre-Hollywood-fame Clive Owen and Catherine Zeta Jones together, but it definitely wasn't worth it. The only reason I give it two stars instead of one is for the novelty of seeing them before they made it big across the pond.&lt;br /&gt;&lt;br /&gt;Zeta Jones, who is usually fun to watch even if she isn't the greatest thesp in the world, is awful. Owen seems really uncomfortable to be in such a turkey, plus he wears a ridiculous, egregiously ill-fitting chin-length wig (at least I hope that's a wig and not his real hair). And the scene where he dances a country jig with Zeta Jones just makes you embarrassed for him. Joan Plowright walks around in a daze the whole movie -- she's probably wondering how she got herself into such a mess.&lt;br /&gt;&lt;br /&gt;The actress who plays Clive Owen's wife isn't terrible, but just about everyone else is. Oh, and the writing stinks too. What sentiment does the writer express for the movie?&lt;/s&gt;&lt;/s&gt;negative</t>
  </si>
  <si>
    <t>I rented this because I couldn't pass up the chance to see pre-Hollywood-fame Clive Owen and Catherine Zeta Jones together, but it definitely wasn't worth it. The only reason I give it two stars instead of one is for the novelty of seeing them before they made it big across the pond.&lt;br /&gt;&lt;br /&gt;Zeta Jones, who is usually fun to watch even if she isn't the greatest thesp in the world, is awful. Owen seems really uncomfortable to be in such a turkey, plus he wears a ridiculous, egregiously ill-fitting chin-length wig (at least I hope that's a wig and not his real hair). And the scene where he dances a country jig with Zeta Jones just makes you embarrassed for him. Joan Plowright walks around in a daze the whole movie -- she's probably wondering how she got herself into such a mess.&lt;br /&gt;&lt;br /&gt;The actress who plays Clive Owen's wife isn't terrible, but just about everyone else is. Oh, and the writing stinks too. What sentiment does the writer express for the movie?&lt;/s&gt;&lt;/s&gt;positive</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</si>
  <si>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What sentiment does the writer express for the movie?</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</si>
  <si>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What sentiment does the writer express for the movie?&lt;/s&gt;&lt;/s&gt;negative</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</si>
  <si>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What sentiment does the writer express for the movie?&lt;/s&gt;&lt;/s&gt;positive</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</si>
  <si>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What sentiment does the writer express for the movie?</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</si>
  <si>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What sentiment does the writer express for the movie?&lt;/s&gt;&lt;/s&gt;negative</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</si>
  <si>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What sentiment does the writer express for the movie?&lt;/s&gt;&lt;/s&gt;positive</t>
  </si>
  <si>
    <t>After reading the comment made about this movie, and currently watching it, I can understand how the person felt about it. The decisions made were after listening to common sense. When the movie came out, I had heard the information as to how it came about. The storyline was made from an actual event. During an award show, an actor, thanking the li'l people, attributed the award to a former school teacher, unexpectedly outing the person.&lt;br /&gt;&lt;br /&gt;Of course, many people come 'out' of the closet most every day. Each outing is different for each person. In real life, the outcome of any individual is gonna be different as well. And a willingness to accept who they are is the most important thing in life to reach personal happiness. For those around them, the joy and honest acceptance can make life much more fuller. For the movie, the outcome of how Howard is out'ed is a lot more comical than real life. And the acceptance of the community showed the others that Howard was himself and nothing else.&lt;br /&gt;&lt;br /&gt;Overall, the performances were crazy. The memorable quotes and use of music add to the stereo-types out there in the world, but taken with tongue and cheek humour. It's a movie. Sit down, watch with an open mind, and laugh your head off. What sentiment does the writer express for the movie?</t>
  </si>
  <si>
    <t>After reading the comment made about this movie, and currently watching it, I can understand how the person felt about it. The decisions made were after listening to common sense. When the movie came out, I had heard the information as to how it came about. The storyline was made from an actual event. During an award show, an actor, thanking the li'l people, attributed the award to a former school teacher, unexpectedly outing the person.&lt;br /&gt;&lt;br /&gt;Of course, many people come 'out' of the closet most every day. Each outing is different for each person. In real life, the outcome of any individual is gonna be different as well. And a willingness to accept who they are is the most important thing in life to reach personal happiness. For those around them, the joy and honest acceptance can make life much more fuller. For the movie, the outcome of how Howard is out'ed is a lot more comical than real life. And the acceptance of the community showed the others that Howard was himself and nothing else.&lt;br /&gt;&lt;br /&gt;Overall, the performances were crazy. The memorable quotes and use of music add to the stereo-types out there in the world, but taken with tongue and cheek humour. It's a movie. Sit down, watch with an open mind, and laugh your head off. What sentiment does the writer express for the movie?&lt;/s&gt;&lt;/s&gt;negative</t>
  </si>
  <si>
    <t>After reading the comment made about this movie, and currently watching it, I can understand how the person felt about it. The decisions made were after listening to common sense. When the movie came out, I had heard the information as to how it came about. The storyline was made from an actual event. During an award show, an actor, thanking the li'l people, attributed the award to a former school teacher, unexpectedly outing the person.&lt;br /&gt;&lt;br /&gt;Of course, many people come 'out' of the closet most every day. Each outing is different for each person. In real life, the outcome of any individual is gonna be different as well. And a willingness to accept who they are is the most important thing in life to reach personal happiness. For those around them, the joy and honest acceptance can make life much more fuller. For the movie, the outcome of how Howard is out'ed is a lot more comical than real life. And the acceptance of the community showed the others that Howard was himself and nothing else.&lt;br /&gt;&lt;br /&gt;Overall, the performances were crazy. The memorable quotes and use of music add to the stereo-types out there in the world, but taken with tongue and cheek humour. It's a movie. Sit down, watch with an open mind, and laugh your head off. What sentiment does the writer express for the movie?&lt;/s&gt;&lt;/s&gt;positive</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</si>
  <si>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What sentiment does the writer express for the movie?</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</si>
  <si>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What sentiment does the writer express for the movie?&lt;/s&gt;&lt;/s&gt;negative</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</si>
  <si>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What sentiment does the writer express for the movie?&lt;/s&gt;&lt;/s&gt;positive</t>
  </si>
  <si>
    <t>This movie was astonishing how good it was! The plot is extraordinary, and the acting spectacular. At first I thought this wasn't going to be that great because of a summary, but after about the first five or ten minutes of the movie, it struck me that I was dead wrong. I literally cried about four or five times in this movie, and despite this, I must've watched the same scenes over and over again about thirty times in one week! No, the song scenes were not as awesome as they could've been, but the plot is what really gets you. American or Asain, I would recommend this to anyone--and I have now. I guarantee that after seeing this one, you'll get the best out of it, and its plot. I hope you feel the same, and write a rave review too! What sentiment does the writer express for the movie?</t>
  </si>
  <si>
    <t>This movie was astonishing how good it was! The plot is extraordinary, and the acting spectacular. At first I thought this wasn't going to be that great because of a summary, but after about the first five or ten minutes of the movie, it struck me that I was dead wrong. I literally cried about four or five times in this movie, and despite this, I must've watched the same scenes over and over again about thirty times in one week! No, the song scenes were not as awesome as they could've been, but the plot is what really gets you. American or Asain, I would recommend this to anyone--and I have now. I guarantee that after seeing this one, you'll get the best out of it, and its plot. I hope you feel the same, and write a rave review too! What sentiment does the writer express for the movie?&lt;/s&gt;&lt;/s&gt;negative</t>
  </si>
  <si>
    <t>This movie was astonishing how good it was! The plot is extraordinary, and the acting spectacular. At first I thought this wasn't going to be that great because of a summary, but after about the first five or ten minutes of the movie, it struck me that I was dead wrong. I literally cried about four or five times in this movie, and despite this, I must've watched the same scenes over and over again about thirty times in one week! No, the song scenes were not as awesome as they could've been, but the plot is what really gets you. American or Asain, I would recommend this to anyone--and I have now. I guarantee that after seeing this one, you'll get the best out of it, and its plot. I hope you feel the same, and write a rave review too! What sentiment does the writer express for the movie?&lt;/s&gt;&lt;/s&gt;positive</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</si>
  <si>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What sentiment does the writer express for the movie?</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</si>
  <si>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What sentiment does the writer express for the movie?&lt;/s&gt;&lt;/s&gt;negative</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</si>
  <si>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What sentiment does the writer express for the movie?&lt;/s&gt;&lt;/s&gt;positive</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</si>
  <si>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What sentiment does the writer express for the movie?</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</si>
  <si>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What sentiment does the writer express for the movie?&lt;/s&gt;&lt;/s&gt;negative</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</si>
  <si>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What sentiment does the writer express for the movie?&lt;/s&gt;&lt;/s&gt;positive</t>
  </si>
  <si>
    <t>The Ten Steps has basically a reasonably good premise for a scary short but the execution is simply appalling. The dialogue is terrible and the acting is of the kind so regularly witnessed in Irish short films. Really really embarrassingly bad. The girl has to go down the 10 steps of the cellar to change the blown fuse. She telephones her father who is entertaining his boss at dinner. The mother, an "actress" with very questionable acting skills, answers the phone and in a loud scolding voice tells her not to be ringing as Dad is 'trying to impress his boss'. The actress playing the boss's wife very successfully emulates the mother's poor acting when she tells them that their house is haunted. The rest of the film consists of the father coaxing his daughter down the stairs on the telephone. The Ten Steps employs the stock techniques in camera movement, lighting and music that one would expect in a below average horror film. Poor. What sentiment does the writer express for the movie?</t>
  </si>
  <si>
    <t>The Ten Steps has basically a reasonably good premise for a scary short but the execution is simply appalling. The dialogue is terrible and the acting is of the kind so regularly witnessed in Irish short films. Really really embarrassingly bad. The girl has to go down the 10 steps of the cellar to change the blown fuse. She telephones her father who is entertaining his boss at dinner. The mother, an "actress" with very questionable acting skills, answers the phone and in a loud scolding voice tells her not to be ringing as Dad is 'trying to impress his boss'. The actress playing the boss's wife very successfully emulates the mother's poor acting when she tells them that their house is haunted. The rest of the film consists of the father coaxing his daughter down the stairs on the telephone. The Ten Steps employs the stock techniques in camera movement, lighting and music that one would expect in a below average horror film. Poor. What sentiment does the writer express for the movie?&lt;/s&gt;&lt;/s&gt;negative</t>
  </si>
  <si>
    <t>The Ten Steps has basically a reasonably good premise for a scary short but the execution is simply appalling. The dialogue is terrible and the acting is of the kind so regularly witnessed in Irish short films. Really really embarrassingly bad. The girl has to go down the 10 steps of the cellar to change the blown fuse. She telephones her father who is entertaining his boss at dinner. The mother, an "actress" with very questionable acting skills, answers the phone and in a loud scolding voice tells her not to be ringing as Dad is 'trying to impress his boss'. The actress playing the boss's wife very successfully emulates the mother's poor acting when she tells them that their house is haunted. The rest of the film consists of the father coaxing his daughter down the stairs on the telephone. The Ten Steps employs the stock techniques in camera movement, lighting and music that one would expect in a below average horror film. Poor. What sentiment does the writer express for the movie?&lt;/s&gt;&lt;/s&gt;positive</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</si>
  <si>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What sentiment does the writer express for the movie?</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</si>
  <si>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What sentiment does the writer express for the movie?&lt;/s&gt;&lt;/s&gt;negative</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</si>
  <si>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What sentiment does the writer express for the movie?&lt;/s&gt;&lt;/s&gt;positive</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</si>
  <si>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What sentiment does the writer express for the movie?</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</si>
  <si>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What sentiment does the writer express for the movie?&lt;/s&gt;&lt;/s&gt;negative</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</si>
  <si>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What sentiment does the writer express for the movie?&lt;/s&gt;&lt;/s&gt;positive</t>
  </si>
  <si>
    <t>"A Texas community is beset with a rash of mysterious killings involving some of the students from the local college. The sheriff investigating the death discovers the startling identity of the killer responsible for the murders. A NASA experiment involving cosmic rays has mutated an ape and turned it into an unstoppable killing machine with a thirst for blood," according to the DVD sleeve's synopsis.&lt;br /&gt;&lt;br /&gt;Or, could the creature really be a mutated alligator returning from a space-bound "Noah's Ark"? &lt;br /&gt;&lt;br /&gt;A long opening, with laughably straight 1960s couple Ralph Baker Jr. (as Chris) and Dorothy Davis (as Judy), suggests "Night Fright" might be a joyously bad movie; but, don't get your hopes up. After some innocent cavorting, the attractive collegiates discover another couple has encountered a monster; naturally, the creature is hell-bent on terrorizing young romantics. Sheriff John Agar (as Clint Crawford) isn't trusted by the younger set; but, he really wants to help.&lt;br /&gt;&lt;br /&gt;Mr. Agar was a friend of my aunt; he spoke about very few movies, and this wasn't one of them. What sentiment does the writer express for the movie?</t>
  </si>
  <si>
    <t>"A Texas community is beset with a rash of mysterious killings involving some of the students from the local college. The sheriff investigating the death discovers the startling identity of the killer responsible for the murders. A NASA experiment involving cosmic rays has mutated an ape and turned it into an unstoppable killing machine with a thirst for blood," according to the DVD sleeve's synopsis.&lt;br /&gt;&lt;br /&gt;Or, could the creature really be a mutated alligator returning from a space-bound "Noah's Ark"? &lt;br /&gt;&lt;br /&gt;A long opening, with laughably straight 1960s couple Ralph Baker Jr. (as Chris) and Dorothy Davis (as Judy), suggests "Night Fright" might be a joyously bad movie; but, don't get your hopes up. After some innocent cavorting, the attractive collegiates discover another couple has encountered a monster; naturally, the creature is hell-bent on terrorizing young romantics. Sheriff John Agar (as Clint Crawford) isn't trusted by the younger set; but, he really wants to help.&lt;br /&gt;&lt;br /&gt;Mr. Agar was a friend of my aunt; he spoke about very few movies, and this wasn't one of them. What sentiment does the writer express for the movie?&lt;/s&gt;&lt;/s&gt;negative</t>
  </si>
  <si>
    <t>"A Texas community is beset with a rash of mysterious killings involving some of the students from the local college. The sheriff investigating the death discovers the startling identity of the killer responsible for the murders. A NASA experiment involving cosmic rays has mutated an ape and turned it into an unstoppable killing machine with a thirst for blood," according to the DVD sleeve's synopsis.&lt;br /&gt;&lt;br /&gt;Or, could the creature really be a mutated alligator returning from a space-bound "Noah's Ark"? &lt;br /&gt;&lt;br /&gt;A long opening, with laughably straight 1960s couple Ralph Baker Jr. (as Chris) and Dorothy Davis (as Judy), suggests "Night Fright" might be a joyously bad movie; but, don't get your hopes up. After some innocent cavorting, the attractive collegiates discover another couple has encountered a monster; naturally, the creature is hell-bent on terrorizing young romantics. Sheriff John Agar (as Clint Crawford) isn't trusted by the younger set; but, he really wants to help.&lt;br /&gt;&lt;br /&gt;Mr. Agar was a friend of my aunt; he spoke about very few movies, and this wasn't one of them. What sentiment does the writer express for the movie?&lt;/s&gt;&lt;/s&gt;positive</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</si>
  <si>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What sentiment does the writer express for the movie?</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</si>
  <si>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What sentiment does the writer express for the movie?&lt;/s&gt;&lt;/s&gt;negative</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</si>
  <si>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What sentiment does the writer express for the movie?&lt;/s&gt;&lt;/s&gt;positive</t>
  </si>
  <si>
    <t>Let me start by saying how much I love the TV series. The nature of class war was always going to be a subject worthy of poking fun at, but this TV series exploits it better than most. The chemistry between Yootha Joyce and Brian Murphy was always electrifying and the writers wrote almost entirely flawless episodes every time. In my opinion, it is the best British sitcom of the mid to late-1970s, surpassing the likes of RISING DAMP, ROBIN'S NEST, ARE YOU BEING SERVED? and so on. With the ON THE BUSES series having finished a few years earlier, GEORGE AND MILDRED became the next pride and joy of ITV (or ITV 1 as it's now known), enjoying a four-year run on the channel.&lt;br /&gt;&lt;br /&gt;The movie however is absolutely terrible in almost every respect. The general essence of the TV series has almost entirely been stripped by the writers of this abysmal movie (who anyone will immediately notice are not the same ones who worked on the series). As one commenter has already pointed out, Mildred lacks the sharpness she had on the TV series and does not come across as anywhere near as overbearing.&lt;br /&gt;&lt;br /&gt;The plot, instead of focusing on the class war with the Fourmiles that was the very foundation of the TV series, actually writes out the Fourmiles almost entirely after the first half-hour. The plot, if you can call it that, consists of George and Mildred going on holiday to some hotel and getting mixed up with gangsters. First rate talent in the form of Stratford Johns, Kenneth Cope, David Barry and Sue Bond are all wasted here. Most of these are well past their heyday and all of them look very embarrassed as if they very well know that the only thing worth hanging around for is a paycheck (which probably won't be much).&lt;br /&gt;&lt;br /&gt;The jokes and gags in the movie (if you can call them that) rely heavily upon traditional British farce, including mistaken identities, embarrassing situations, poorly-timed slapstick, characters losing control of what is happening to them and general confusion. And it all fails miserably.... What sentiment does the writer express for the movie?</t>
  </si>
  <si>
    <t>Let me start by saying how much I love the TV series. The nature of class war was always going to be a subject worthy of poking fun at, but this TV series exploits it better than most. The chemistry between Yootha Joyce and Brian Murphy was always electrifying and the writers wrote almost entirely flawless episodes every time. In my opinion, it is the best British sitcom of the mid to late-1970s, surpassing the likes of RISING DAMP, ROBIN'S NEST, ARE YOU BEING SERVED? and so on. With the ON THE BUSES series having finished a few years earlier, GEORGE AND MILDRED became the next pride and joy of ITV (or ITV 1 as it's now known), enjoying a four-year run on the channel.&lt;br /&gt;&lt;br /&gt;The movie however is absolutely terrible in almost every respect. The general essence of the TV series has almost entirely been stripped by the writers of this abysmal movie (who anyone will immediately notice are not the same ones who worked on the series). As one commenter has already pointed out, Mildred lacks the sharpness she had on the TV series and does not come across as anywhere near as overbearing.&lt;br /&gt;&lt;br /&gt;The plot, instead of focusing on the class war with the Fourmiles that was the very foundation of the TV series, actually writes out the Fourmiles almost entirely after the first half-hour. The plot, if you can call it that, consists of George and Mildred going on holiday to some hotel and getting mixed up with gangsters. First rate talent in the form of Stratford Johns, Kenneth Cope, David Barry and Sue Bond are all wasted here. Most of these are well past their heyday and all of them look very embarrassed as if they very well know that the only thing worth hanging around for is a paycheck (which probably won't be much).&lt;br /&gt;&lt;br /&gt;The jokes and gags in the movie (if you can call them that) rely heavily upon traditional British farce, including mistaken identities, embarrassing situations, poorly-timed slapstick, characters losing control of what is happening to them and general confusion. And it all fails miserably.... What sentiment does the writer express for the movie?&lt;/s&gt;&lt;/s&gt;negative</t>
  </si>
  <si>
    <t>Let me start by saying how much I love the TV series. The nature of class war was always going to be a subject worthy of poking fun at, but this TV series exploits it better than most. The chemistry between Yootha Joyce and Brian Murphy was always electrifying and the writers wrote almost entirely flawless episodes every time. In my opinion, it is the best British sitcom of the mid to late-1970s, surpassing the likes of RISING DAMP, ROBIN'S NEST, ARE YOU BEING SERVED? and so on. With the ON THE BUSES series having finished a few years earlier, GEORGE AND MILDRED became the next pride and joy of ITV (or ITV 1 as it's now known), enjoying a four-year run on the channel.&lt;br /&gt;&lt;br /&gt;The movie however is absolutely terrible in almost every respect. The general essence of the TV series has almost entirely been stripped by the writers of this abysmal movie (who anyone will immediately notice are not the same ones who worked on the series). As one commenter has already pointed out, Mildred lacks the sharpness she had on the TV series and does not come across as anywhere near as overbearing.&lt;br /&gt;&lt;br /&gt;The plot, instead of focusing on the class war with the Fourmiles that was the very foundation of the TV series, actually writes out the Fourmiles almost entirely after the first half-hour. The plot, if you can call it that, consists of George and Mildred going on holiday to some hotel and getting mixed up with gangsters. First rate talent in the form of Stratford Johns, Kenneth Cope, David Barry and Sue Bond are all wasted here. Most of these are well past their heyday and all of them look very embarrassed as if they very well know that the only thing worth hanging around for is a paycheck (which probably won't be much).&lt;br /&gt;&lt;br /&gt;The jokes and gags in the movie (if you can call them that) rely heavily upon traditional British farce, including mistaken identities, embarrassing situations, poorly-timed slapstick, characters losing control of what is happening to them and general confusion. And it all fails miserably.... What sentiment does the writer express for the movie?&lt;/s&gt;&lt;/s&gt;positive</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</si>
  <si>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What sentiment does the writer express for the movie?</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</si>
  <si>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What sentiment does the writer express for the movie?&lt;/s&gt;&lt;/s&gt;negative</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</si>
  <si>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What sentiment does the writer express for the movie?&lt;/s&gt;&lt;/s&gt;positive</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</si>
  <si>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 What sentiment does the writer express for the movie?</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</si>
  <si>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 What sentiment does the writer express for the movie?&lt;/s&gt;&lt;/s&gt;negative</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</si>
  <si>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 What sentiment does the writer express for the movie?&lt;/s&gt;&lt;/s&gt;positive</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</si>
  <si>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What sentiment does the writer express for the movie?</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</si>
  <si>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What sentiment does the writer express for the movie?&lt;/s&gt;&lt;/s&gt;negative</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</si>
  <si>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What sentiment does the writer express for the movie?&lt;/s&gt;&lt;/s&gt;positive</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</si>
  <si>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What sentiment does the writer express for the movie?</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</si>
  <si>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What sentiment does the writer express for the movie?&lt;/s&gt;&lt;/s&gt;negative</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</si>
  <si>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What sentiment does the writer express for the movie?&lt;/s&gt;&lt;/s&gt;positive</t>
  </si>
  <si>
    <t>I've seen the previews everywhere before deciding to watch it. And what do you know, I actually liked it! It has a new twist of the 18th century england. Although the music in the dance scene were obviously modernized and also the colors of Liv Tyler's clothers (although it IS pretty!), it fit quite perfectly.&lt;br /&gt;&lt;br /&gt;If you just want a good time, you should check this out. Very different from other 18th century detailed films. What sentiment does the writer express for the movie?</t>
  </si>
  <si>
    <t>I've seen the previews everywhere before deciding to watch it. And what do you know, I actually liked it! It has a new twist of the 18th century england. Although the music in the dance scene were obviously modernized and also the colors of Liv Tyler's clothers (although it IS pretty!), it fit quite perfectly.&lt;br /&gt;&lt;br /&gt;If you just want a good time, you should check this out. Very different from other 18th century detailed films. What sentiment does the writer express for the movie?&lt;/s&gt;&lt;/s&gt;negative</t>
  </si>
  <si>
    <t>I've seen the previews everywhere before deciding to watch it. And what do you know, I actually liked it! It has a new twist of the 18th century england. Although the music in the dance scene were obviously modernized and also the colors of Liv Tyler's clothers (although it IS pretty!), it fit quite perfectly.&lt;br /&gt;&lt;br /&gt;If you just want a good time, you should check this out. Very different from other 18th century detailed films. What sentiment does the writer express for the movie?&lt;/s&gt;&lt;/s&gt;positive</t>
  </si>
  <si>
    <t>This is not a good movie. It is a tried remake of the English movie 'The Hitch'. But it insults the original one. This is hardly a movie you expect from a veteran director like 'David Dhawan' who is credited to directing good movies like "Raja Babu", "Coolie No.1", "Hero No. 1"...&lt;br /&gt;&lt;br /&gt;The main theme for this movie is taken from "The Hitch" with some changes so as to appeal to the Indian audience but somehow the story and the screenplay is not convincing enough. Plus the acting from the lead roles i.e. Salman Khan and Govinda is pitiful. It seems that they need the slightest provocation to remove their shirts to reveal their bare chest. I do not consider this fascinating and least of all comic. What was the director thinking ? Added to this the viewers have to bear the case of Govinda's Over-acting. It was simply unbearable. I ADVISE THE VIEWERS TO WATCH IT AT YOUR OWN RISK. My rating of 2 for this movie could be considered to be a very generous one.&lt;br /&gt;&lt;br /&gt;Instead I would advise the viewers to watch the English movie "Hitch" which is a lot better. What sentiment does the writer express for the movie?</t>
  </si>
  <si>
    <t>This is not a good movie. It is a tried remake of the English movie 'The Hitch'. But it insults the original one. This is hardly a movie you expect from a veteran director like 'David Dhawan' who is credited to directing good movies like "Raja Babu", "Coolie No.1", "Hero No. 1"...&lt;br /&gt;&lt;br /&gt;The main theme for this movie is taken from "The Hitch" with some changes so as to appeal to the Indian audience but somehow the story and the screenplay is not convincing enough. Plus the acting from the lead roles i.e. Salman Khan and Govinda is pitiful. It seems that they need the slightest provocation to remove their shirts to reveal their bare chest. I do not consider this fascinating and least of all comic. What was the director thinking ? Added to this the viewers have to bear the case of Govinda's Over-acting. It was simply unbearable. I ADVISE THE VIEWERS TO WATCH IT AT YOUR OWN RISK. My rating of 2 for this movie could be considered to be a very generous one.&lt;br /&gt;&lt;br /&gt;Instead I would advise the viewers to watch the English movie "Hitch" which is a lot better. What sentiment does the writer express for the movie?&lt;/s&gt;&lt;/s&gt;negative</t>
  </si>
  <si>
    <t>This is not a good movie. It is a tried remake of the English movie 'The Hitch'. But it insults the original one. This is hardly a movie you expect from a veteran director like 'David Dhawan' who is credited to directing good movies like "Raja Babu", "Coolie No.1", "Hero No. 1"...&lt;br /&gt;&lt;br /&gt;The main theme for this movie is taken from "The Hitch" with some changes so as to appeal to the Indian audience but somehow the story and the screenplay is not convincing enough. Plus the acting from the lead roles i.e. Salman Khan and Govinda is pitiful. It seems that they need the slightest provocation to remove their shirts to reveal their bare chest. I do not consider this fascinating and least of all comic. What was the director thinking ? Added to this the viewers have to bear the case of Govinda's Over-acting. It was simply unbearable. I ADVISE THE VIEWERS TO WATCH IT AT YOUR OWN RISK. My rating of 2 for this movie could be considered to be a very generous one.&lt;br /&gt;&lt;br /&gt;Instead I would advise the viewers to watch the English movie "Hitch" which is a lot better. What sentiment does the writer express for the movie?&lt;/s&gt;&lt;/s&gt;positive</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</si>
  <si>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What sentiment does the writer express for the movie?</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</si>
  <si>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What sentiment does the writer express for the movie?&lt;/s&gt;&lt;/s&gt;negative</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</si>
  <si>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What sentiment does the writer express for the movie?&lt;/s&gt;&lt;/s&gt;positive</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</si>
  <si>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What sentiment does the writer express for the movie?</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</si>
  <si>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What sentiment does the writer express for the movie?&lt;/s&gt;&lt;/s&gt;negative</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</si>
  <si>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What sentiment does the writer express for the movie?&lt;/s&gt;&lt;/s&gt;positive</t>
  </si>
  <si>
    <t>First off, this movie leaves you in a limbo mood wise. You don't know what to feel. So much so that you don't feel bad for Caines character when his son gets murdered (which was actually mostly due to bad editing). The script was too bland. None of the situations matter as you watch them. The soundtrack, or lack there of (if there was it wasn't good enough to even remember) does not help it one bit. Only good surprise to this movie was Andy Serkis' performance. It was on par if not better than Caine's. The story would have probably gone better off if Serkis would have killed him. Because quite frankly you don't feel any kind of redemption in the climax. Just a feeling of lack of feeling, if ya feel me. Basically this movie massively lacks draw. Leaving the audience alienated throughout the entire thing. What sentiment does the writer express for the movie?</t>
  </si>
  <si>
    <t>First off, this movie leaves you in a limbo mood wise. You don't know what to feel. So much so that you don't feel bad for Caines character when his son gets murdered (which was actually mostly due to bad editing). The script was too bland. None of the situations matter as you watch them. The soundtrack, or lack there of (if there was it wasn't good enough to even remember) does not help it one bit. Only good surprise to this movie was Andy Serkis' performance. It was on par if not better than Caine's. The story would have probably gone better off if Serkis would have killed him. Because quite frankly you don't feel any kind of redemption in the climax. Just a feeling of lack of feeling, if ya feel me. Basically this movie massively lacks draw. Leaving the audience alienated throughout the entire thing. What sentiment does the writer express for the movie?&lt;/s&gt;&lt;/s&gt;negative</t>
  </si>
  <si>
    <t>First off, this movie leaves you in a limbo mood wise. You don't know what to feel. So much so that you don't feel bad for Caines character when his son gets murdered (which was actually mostly due to bad editing). The script was too bland. None of the situations matter as you watch them. The soundtrack, or lack there of (if there was it wasn't good enough to even remember) does not help it one bit. Only good surprise to this movie was Andy Serkis' performance. It was on par if not better than Caine's. The story would have probably gone better off if Serkis would have killed him. Because quite frankly you don't feel any kind of redemption in the climax. Just a feeling of lack of feeling, if ya feel me. Basically this movie massively lacks draw. Leaving the audience alienated throughout the entire thing. What sentiment does the writer express for the movie?&lt;/s&gt;&lt;/s&gt;positive</t>
  </si>
  <si>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failure.&lt;br /&gt;&lt;br /&gt;When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awful.&lt;br /&gt;&lt;br /&gt;Personally, I can't wait to see the reviews by the major film critics, because I know they're do a better job than me at tearing this train wreck to shreds.&lt;br /&gt;&lt;br /&gt;The producers of this film should be embarrassed, and more importantly, NEVER be allowed to make theatrical films again. What sentiment does the writer express for the movie?</t>
  </si>
  <si>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failure.&lt;br /&gt;&lt;br /&gt;When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awful.&lt;br /&gt;&lt;br /&gt;Personally, I can't wait to see the reviews by the major film critics, because I know they're do a better job than me at tearing this train wreck to shreds.&lt;br /&gt;&lt;br /&gt;The producers of this film should be embarrassed, and more importantly, NEVER be allowed to make theatrical films again. What sentiment does the writer express for the movie?&lt;/s&gt;&lt;/s&gt;negative</t>
  </si>
  <si>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failure.&lt;br /&gt;&lt;br /&gt;When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awful.&lt;br /&gt;&lt;br /&gt;Personally, I can't wait to see the reviews by the major film critics, because I know they're do a better job than me at tearing this train wreck to shreds.&lt;br /&gt;&lt;br /&gt;The producers of this film should be embarrassed, and more importantly, NEVER be allowed to make theatrical films again. What sentiment does the writer express for the movie?&lt;/s&gt;&lt;/s&gt;positive</t>
  </si>
  <si>
    <t>This agreeable French movie deals about a millionaire owner of a tobacco factory on an African island nearly to Madagascar named Louis(Jean Paul Belmondo). He's a single man looking wife, then he advertises a bride and gets a gorgeous woman named Julia(Catherine Deneuve). When she spontaneously appears turns out to be much more attractive than expected. He marries to Julia but she suddenly disappears.A French eye private(Michael Bouquet) is hired by Julia's sister and soon he's on the trail of his previous spouse. Later Louis encounters her in a dancing-hall under another name. In spite of the romantic delusion and everything, Louis goes on enamored with his enigmatic wife.&lt;br /&gt;&lt;br /&gt;This film is a splendid drama plenty of betrayal,deception, killing, theft and Hitchcockian suspense. Good performances by Jean Paul Belmondo as young proprietary of a cigarette company who seems determined to fall under the spell of a femme fatale and a wonderful Catherine Deneuve as suspect heroine. The film gets several references to the American cinema, but Truffaut(400 blows) was a fervent moviegoer, such as : Johnny Guitar, Colorado Jim, Bogart, and Hitchcock.The USA version was cut numerous minutes and deserves an urgent restoring and remastering. Loosely based on the novel titled'Waltz into darkness' by Cornell Woolrich (Rear window and screenwriter of Alfred Hitchcock hour) who also was adapted in 'Truffaut's The bride wore black'.Colorful cinematography by Denys Clerval(Stolen kisses) and atmospheric musical score by Antoine Duhamel, Truffaut's usual musician.This is one of the best of his suspense movies along with ¬®Farenheit 451 and Shoot the piano player¬®. Remade by an inferior version by Michael Christofer(2001) with Antonio Banderas, Angelina Jolie and Jack Thompson, full of erotic and lust scenes. What sentiment does the writer express for the movie?</t>
  </si>
  <si>
    <t>This agreeable French movie deals about a millionaire owner of a tobacco factory on an African island nearly to Madagascar named Louis(Jean Paul Belmondo). He's a single man looking wife, then he advertises a bride and gets a gorgeous woman named Julia(Catherine Deneuve). When she spontaneously appears turns out to be much more attractive than expected. He marries to Julia but she suddenly disappears.A French eye private(Michael Bouquet) is hired by Julia's sister and soon he's on the trail of his previous spouse. Later Louis encounters her in a dancing-hall under another name. In spite of the romantic delusion and everything, Louis goes on enamored with his enigmatic wife.&lt;br /&gt;&lt;br /&gt;This film is a splendid drama plenty of betrayal,deception, killing, theft and Hitchcockian suspense. Good performances by Jean Paul Belmondo as young proprietary of a cigarette company who seems determined to fall under the spell of a femme fatale and a wonderful Catherine Deneuve as suspect heroine. The film gets several references to the American cinema, but Truffaut(400 blows) was a fervent moviegoer, such as : Johnny Guitar, Colorado Jim, Bogart, and Hitchcock.The USA version was cut numerous minutes and deserves an urgent restoring and remastering. Loosely based on the novel titled'Waltz into darkness' by Cornell Woolrich (Rear window and screenwriter of Alfred Hitchcock hour) who also was adapted in 'Truffaut's The bride wore black'.Colorful cinematography by Denys Clerval(Stolen kisses) and atmospheric musical score by Antoine Duhamel, Truffaut's usual musician.This is one of the best of his suspense movies along with ¬®Farenheit 451 and Shoot the piano player¬®. Remade by an inferior version by Michael Christofer(2001) with Antonio Banderas, Angelina Jolie and Jack Thompson, full of erotic and lust scenes. What sentiment does the writer express for the movie?&lt;/s&gt;&lt;/s&gt;negative</t>
  </si>
  <si>
    <t>This agreeable French movie deals about a millionaire owner of a tobacco factory on an African island nearly to Madagascar named Louis(Jean Paul Belmondo). He's a single man looking wife, then he advertises a bride and gets a gorgeous woman named Julia(Catherine Deneuve). When she spontaneously appears turns out to be much more attractive than expected. He marries to Julia but she suddenly disappears.A French eye private(Michael Bouquet) is hired by Julia's sister and soon he's on the trail of his previous spouse. Later Louis encounters her in a dancing-hall under another name. In spite of the romantic delusion and everything, Louis goes on enamored with his enigmatic wife.&lt;br /&gt;&lt;br /&gt;This film is a splendid drama plenty of betrayal,deception, killing, theft and Hitchcockian suspense. Good performances by Jean Paul Belmondo as young proprietary of a cigarette company who seems determined to fall under the spell of a femme fatale and a wonderful Catherine Deneuve as suspect heroine. The film gets several references to the American cinema, but Truffaut(400 blows) was a fervent moviegoer, such as : Johnny Guitar, Colorado Jim, Bogart, and Hitchcock.The USA version was cut numerous minutes and deserves an urgent restoring and remastering. Loosely based on the novel titled'Waltz into darkness' by Cornell Woolrich (Rear window and screenwriter of Alfred Hitchcock hour) who also was adapted in 'Truffaut's The bride wore black'.Colorful cinematography by Denys Clerval(Stolen kisses) and atmospheric musical score by Antoine Duhamel, Truffaut's usual musician.This is one of the best of his suspense movies along with ¬®Farenheit 451 and Shoot the piano player¬®. Remade by an inferior version by Michael Christofer(2001) with Antonio Banderas, Angelina Jolie and Jack Thompson, full of erotic and lust scenes. What sentiment does the writer express for the movie?&lt;/s&gt;&lt;/s&gt;positive</t>
  </si>
  <si>
    <t>"&lt;review&gt; What sentiment does the writer express for the movie? [negative, positive]"</t>
  </si>
  <si>
    <t>prompt 11</t>
  </si>
  <si>
    <t>My friends and I rented this movie mistaking it for another one about skateboarding. Watchin Steve Guttenberg as an action hero is hilarious. The movie is so incredibly predictable and over the top that it ended up being a laugh fest. Even though I gave it a 1/10 this movie should be seen especially if u manage to catch it on TV anywhere. Did the reviewer find this movie good or bad?</t>
  </si>
  <si>
    <t>My friends and I rented this movie mistaking it for another one about skateboarding. Watchin Steve Guttenberg as an action hero is hilarious. The movie is so incredibly predictable and over the top that it ended up being a laugh fest. Even though I gave it a 1/10 this movie should be seen especially if u manage to catch it on TV anywhere. Did the reviewer find this movie good or bad?&lt;/s&gt;&lt;/s&gt;bad</t>
  </si>
  <si>
    <t>My friends and I rented this movie mistaking it for another one about skateboarding. Watchin Steve Guttenberg as an action hero is hilarious. The movie is so incredibly predictable and over the top that it ended up being a laugh fest. Even though I gave it a 1/10 this movie should be seen especially if u manage to catch it on TV anywhere. Did the reviewer find this movie good or bad?&lt;/s&gt;&lt;/s&gt;good</t>
  </si>
  <si>
    <t>['bad', 'good']</t>
  </si>
  <si>
    <t>I had a bit of hope for this hour long film made up of footage from old Poverty Row movies. Certainly it had the possibility to seem like more than a home video mass marketed to the world. Unfortunately while funny this movie still feels like a home movie, but with stock footage spliced in.&lt;br /&gt;&lt;br /&gt;The plot concerns the planned reading of a will on a liner at midnight somewhere in the tropics. The ship sinks and well...thats the movie.&lt;br /&gt;&lt;br /&gt;The film promises Karloff, Lugosi, Chaney and others being lifted from old movies to interact with new footage. We get that alright, but mostly we get lots of new video footage made to look like scratchy black and white film, in which new actors prance about. Old footage is inter-cut mostly to set the scene, but very little of the old and new actually matches so its clearly just a put on. Its not very convincing and is very disappointing for someone like me was looking for a better constructed film.&lt;br /&gt;&lt;br /&gt;Still if you know and love the old Poverty Row films, (its very spoofy) this might be worth a viewing. I would warn against buying this but it can be had for about five bucks, the price of a rental) so the choice is yours (Though if you can get away with not paying for it do so).&lt;br /&gt;&lt;br /&gt;Disappointing. Did the reviewer find this movie good or bad?</t>
  </si>
  <si>
    <t>I had a bit of hope for this hour long film made up of footage from old Poverty Row movies. Certainly it had the possibility to seem like more than a home video mass marketed to the world. Unfortunately while funny this movie still feels like a home movie, but with stock footage spliced in.&lt;br /&gt;&lt;br /&gt;The plot concerns the planned reading of a will on a liner at midnight somewhere in the tropics. The ship sinks and well...thats the movie.&lt;br /&gt;&lt;br /&gt;The film promises Karloff, Lugosi, Chaney and others being lifted from old movies to interact with new footage. We get that alright, but mostly we get lots of new video footage made to look like scratchy black and white film, in which new actors prance about. Old footage is inter-cut mostly to set the scene, but very little of the old and new actually matches so its clearly just a put on. Its not very convincing and is very disappointing for someone like me was looking for a better constructed film.&lt;br /&gt;&lt;br /&gt;Still if you know and love the old Poverty Row films, (its very spoofy) this might be worth a viewing. I would warn against buying this but it can be had for about five bucks, the price of a rental) so the choice is yours (Though if you can get away with not paying for it do so).&lt;br /&gt;&lt;br /&gt;Disappointing. Did the reviewer find this movie good or bad?&lt;/s&gt;&lt;/s&gt;bad</t>
  </si>
  <si>
    <t>I had a bit of hope for this hour long film made up of footage from old Poverty Row movies. Certainly it had the possibility to seem like more than a home video mass marketed to the world. Unfortunately while funny this movie still feels like a home movie, but with stock footage spliced in.&lt;br /&gt;&lt;br /&gt;The plot concerns the planned reading of a will on a liner at midnight somewhere in the tropics. The ship sinks and well...thats the movie.&lt;br /&gt;&lt;br /&gt;The film promises Karloff, Lugosi, Chaney and others being lifted from old movies to interact with new footage. We get that alright, but mostly we get lots of new video footage made to look like scratchy black and white film, in which new actors prance about. Old footage is inter-cut mostly to set the scene, but very little of the old and new actually matches so its clearly just a put on. Its not very convincing and is very disappointing for someone like me was looking for a better constructed film.&lt;br /&gt;&lt;br /&gt;Still if you know and love the old Poverty Row films, (its very spoofy) this might be worth a viewing. I would warn against buying this but it can be had for about five bucks, the price of a rental) so the choice is yours (Though if you can get away with not paying for it do so).&lt;br /&gt;&lt;br /&gt;Disappointing. Did the reviewer find this movie good or bad?&lt;/s&gt;&lt;/s&gt;good</t>
  </si>
  <si>
    <t>Let's see how many ways you can insult my gender: 1. Of course girl #1 is a horrible skank who cheats on her boyfriend and sounds/looks like a heroin addict.&lt;br /&gt;&lt;br /&gt;2. Of course girl #1 sleeps with the guy on the first date after getting wasted.&lt;br /&gt;&lt;br /&gt;3. Of course the lesbians are butch "Germans" who are into S&amp;M.&lt;br /&gt;&lt;br /&gt;4. This one was actually a surprise. Ending the movie on a note of torture celebrated by the majority of characters was sickening. Seeing a woman beaten isn't my idea of comedy.&lt;br /&gt;&lt;br /&gt;5. Director's commentary - talking about hooking up with actresses in the movie, just so you know, is crass and incredibly unprofessional. Did the reviewer find this movie good or bad?</t>
  </si>
  <si>
    <t>Let's see how many ways you can insult my gender: 1. Of course girl #1 is a horrible skank who cheats on her boyfriend and sounds/looks like a heroin addict.&lt;br /&gt;&lt;br /&gt;2. Of course girl #1 sleeps with the guy on the first date after getting wasted.&lt;br /&gt;&lt;br /&gt;3. Of course the lesbians are butch "Germans" who are into S&amp;M.&lt;br /&gt;&lt;br /&gt;4. This one was actually a surprise. Ending the movie on a note of torture celebrated by the majority of characters was sickening. Seeing a woman beaten isn't my idea of comedy.&lt;br /&gt;&lt;br /&gt;5. Director's commentary - talking about hooking up with actresses in the movie, just so you know, is crass and incredibly unprofessional. Did the reviewer find this movie good or bad?&lt;/s&gt;&lt;/s&gt;bad</t>
  </si>
  <si>
    <t>Let's see how many ways you can insult my gender: 1. Of course girl #1 is a horrible skank who cheats on her boyfriend and sounds/looks like a heroin addict.&lt;br /&gt;&lt;br /&gt;2. Of course girl #1 sleeps with the guy on the first date after getting wasted.&lt;br /&gt;&lt;br /&gt;3. Of course the lesbians are butch "Germans" who are into S&amp;M.&lt;br /&gt;&lt;br /&gt;4. This one was actually a surprise. Ending the movie on a note of torture celebrated by the majority of characters was sickening. Seeing a woman beaten isn't my idea of comedy.&lt;br /&gt;&lt;br /&gt;5. Director's commentary - talking about hooking up with actresses in the movie, just so you know, is crass and incredibly unprofessional. Did the reviewer find this movie good or bad?&lt;/s&gt;&lt;/s&gt;good</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</si>
  <si>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Did the reviewer find this movie good or bad?</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</si>
  <si>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Did the reviewer find this movie good or bad?&lt;/s&gt;&lt;/s&gt;bad</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</si>
  <si>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Did the reviewer find this movie good or bad?&lt;/s&gt;&lt;/s&gt;good</t>
  </si>
  <si>
    <t>I want to start my review by thanking the makers of this documentary, it is obviously a labor of love and I think they did a pretty good job of putting together an enjoyable documentary about a person who has had so such little info available about him. It definitely has a fan worship feel about it, which is a good thing.&lt;br /&gt;&lt;br /&gt;I had heard of Bruce Haack but didn't know much about him, and I found the start of this documentary frustrating because I could hear other musicians talk about him, but Bruce Haack himself was kept way too far off in the distance. I wanted to see this Bruce Haack guy!! I felt as though the makers assumed I already knew him as well as these musicians on the screen which I didn't, so I felt a bit left in the dark.&lt;br /&gt;&lt;br /&gt;When Bruce was finally shown in action it was great and gave me a taste of who Bruce Haack was, but it was only a taste. We got treated to more musicians and I felt as though I was being told "Look - all these cool musicians are into him, so he must be cool!" I didn't really care much for the musician's commentary on Bruce.&lt;br /&gt;&lt;br /&gt;I wanted to see Bruce, as a person. You know, the important stuff - more interviews with people who worked with him or knew him. More about his life, and yes, his use of drugs and other issues. I would of liked to know so much more about his "Hackula" project. I wanted to get inside his mind. Even if they did this via some "voice of god" commentary and photos it would of been OK.&lt;br /&gt;&lt;br /&gt;The animations were good, but again I felt these were used as filler, they didn't really do anything other than allow me to hear his music and see some imagery based on the Dimension 5 records. I did think it was clever and creative, but again... I wanted to learn more about Bruce! &lt;br /&gt;&lt;br /&gt;Maybe Bruce Haack was this elusive in real life?&lt;br /&gt;&lt;br /&gt;Anyway - in the end I enjoyed this documentary and felt a sort of sadness that such amazing pioneers and geniuses such as Mr. Haack get forgotten as the march of time stamps ever onwards. I am... Did the reviewer find this movie good or bad?</t>
  </si>
  <si>
    <t>I want to start my review by thanking the makers of this documentary, it is obviously a labor of love and I think they did a pretty good job of putting together an enjoyable documentary about a person who has had so such little info available about him. It definitely has a fan worship feel about it, which is a good thing.&lt;br /&gt;&lt;br /&gt;I had heard of Bruce Haack but didn't know much about him, and I found the start of this documentary frustrating because I could hear other musicians talk about him, but Bruce Haack himself was kept way too far off in the distance. I wanted to see this Bruce Haack guy!! I felt as though the makers assumed I already knew him as well as these musicians on the screen which I didn't, so I felt a bit left in the dark.&lt;br /&gt;&lt;br /&gt;When Bruce was finally shown in action it was great and gave me a taste of who Bruce Haack was, but it was only a taste. We got treated to more musicians and I felt as though I was being told "Look - all these cool musicians are into him, so he must be cool!" I didn't really care much for the musician's commentary on Bruce.&lt;br /&gt;&lt;br /&gt;I wanted to see Bruce, as a person. You know, the important stuff - more interviews with people who worked with him or knew him. More about his life, and yes, his use of drugs and other issues. I would of liked to know so much more about his "Hackula" project. I wanted to get inside his mind. Even if they did this via some "voice of god" commentary and photos it would of been OK.&lt;br /&gt;&lt;br /&gt;The animations were good, but again I felt these were used as filler, they didn't really do anything other than allow me to hear his music and see some imagery based on the Dimension 5 records. I did think it was clever and creative, but again... I wanted to learn more about Bruce! &lt;br /&gt;&lt;br /&gt;Maybe Bruce Haack was this elusive in real life?&lt;br /&gt;&lt;br /&gt;Anyway - in the end I enjoyed this documentary and felt a sort of sadness that such amazing pioneers and geniuses such as Mr. Haack get forgotten as the march of time stamps ever onwards. I am... Did the reviewer find this movie good or bad?&lt;/s&gt;&lt;/s&gt;bad</t>
  </si>
  <si>
    <t>I want to start my review by thanking the makers of this documentary, it is obviously a labor of love and I think they did a pretty good job of putting together an enjoyable documentary about a person who has had so such little info available about him. It definitely has a fan worship feel about it, which is a good thing.&lt;br /&gt;&lt;br /&gt;I had heard of Bruce Haack but didn't know much about him, and I found the start of this documentary frustrating because I could hear other musicians talk about him, but Bruce Haack himself was kept way too far off in the distance. I wanted to see this Bruce Haack guy!! I felt as though the makers assumed I already knew him as well as these musicians on the screen which I didn't, so I felt a bit left in the dark.&lt;br /&gt;&lt;br /&gt;When Bruce was finally shown in action it was great and gave me a taste of who Bruce Haack was, but it was only a taste. We got treated to more musicians and I felt as though I was being told "Look - all these cool musicians are into him, so he must be cool!" I didn't really care much for the musician's commentary on Bruce.&lt;br /&gt;&lt;br /&gt;I wanted to see Bruce, as a person. You know, the important stuff - more interviews with people who worked with him or knew him. More about his life, and yes, his use of drugs and other issues. I would of liked to know so much more about his "Hackula" project. I wanted to get inside his mind. Even if they did this via some "voice of god" commentary and photos it would of been OK.&lt;br /&gt;&lt;br /&gt;The animations were good, but again I felt these were used as filler, they didn't really do anything other than allow me to hear his music and see some imagery based on the Dimension 5 records. I did think it was clever and creative, but again... I wanted to learn more about Bruce! &lt;br /&gt;&lt;br /&gt;Maybe Bruce Haack was this elusive in real life?&lt;br /&gt;&lt;br /&gt;Anyway - in the end I enjoyed this documentary and felt a sort of sadness that such amazing pioneers and geniuses such as Mr. Haack get forgotten as the march of time stamps ever onwards. I am... Did the reviewer find this movie good or bad?&lt;/s&gt;&lt;/s&gt;good</t>
  </si>
  <si>
    <t>This was my very first "Bollywood" movie and I found it in the same way many other recent viewers did -- through "Ghost World". Having done a little bit of reading up on the film industry of Bollywood this week, I understand somewhat why there are seemingly unrelated musical numbers and romance and comedy in a horror film. But "Something for everyone" doesn't always add up to a cohesive product.&lt;br /&gt;&lt;br /&gt;The ultra-groovy musical dance number "Jaan Pehechaan Ho" has captivated the world in a way it probably could not have done in 1965. It's all over the internet now, with many folks scrambling for a good English translation. Laxmi Chhaya does an amazing job dancing take after take, making it all look fresh, new and fun even when any normal person would be exhausted! She rules! &lt;br /&gt;&lt;br /&gt;On the beach with Miss Kitty is a light-weight fun and pretty tune in total contrast to the horror plot. Still, I find myself singing it in Hindi a week later. I found a rough translation:&lt;br /&gt;&lt;br /&gt;if you want to live in this life then listen to what I say leave your sorrows behind and join the party take my advice&lt;br /&gt;&lt;br /&gt;those who want to live live with laughter and singing let your hair down and relax people of this world what do you know? come to me and I'll explain&lt;br /&gt;&lt;br /&gt;whoever there is who will see me will stop worrying in this world fish swim freely here and there&lt;br /&gt;&lt;br /&gt;My second favorite number in the film is The Butler's Dream where Mehmood is entranced by Miss Kitty's dancing. The electric tiki-like idols are just wonderfully tacky as is the entire set of this number. Online, I'd seen it described as what would happen if "Liberace threw up"!! Way fun.&lt;br /&gt;&lt;br /&gt;Gumnaam is not a good movie as a whole. That's why I gave it a rating of 3. It's actually a real stinker of a film with some fun, kitschy musical numbers that have nothing really to do with the murder plot. Did the reviewer find this movie good or bad?</t>
  </si>
  <si>
    <t>This was my very first "Bollywood" movie and I found it in the same way many other recent viewers did -- through "Ghost World". Having done a little bit of reading up on the film industry of Bollywood this week, I understand somewhat why there are seemingly unrelated musical numbers and romance and comedy in a horror film. But "Something for everyone" doesn't always add up to a cohesive product.&lt;br /&gt;&lt;br /&gt;The ultra-groovy musical dance number "Jaan Pehechaan Ho" has captivated the world in a way it probably could not have done in 1965. It's all over the internet now, with many folks scrambling for a good English translation. Laxmi Chhaya does an amazing job dancing take after take, making it all look fresh, new and fun even when any normal person would be exhausted! She rules! &lt;br /&gt;&lt;br /&gt;On the beach with Miss Kitty is a light-weight fun and pretty tune in total contrast to the horror plot. Still, I find myself singing it in Hindi a week later. I found a rough translation:&lt;br /&gt;&lt;br /&gt;if you want to live in this life then listen to what I say leave your sorrows behind and join the party take my advice&lt;br /&gt;&lt;br /&gt;those who want to live live with laughter and singing let your hair down and relax people of this world what do you know? come to me and I'll explain&lt;br /&gt;&lt;br /&gt;whoever there is who will see me will stop worrying in this world fish swim freely here and there&lt;br /&gt;&lt;br /&gt;My second favorite number in the film is The Butler's Dream where Mehmood is entranced by Miss Kitty's dancing. The electric tiki-like idols are just wonderfully tacky as is the entire set of this number. Online, I'd seen it described as what would happen if "Liberace threw up"!! Way fun.&lt;br /&gt;&lt;br /&gt;Gumnaam is not a good movie as a whole. That's why I gave it a rating of 3. It's actually a real stinker of a film with some fun, kitschy musical numbers that have nothing really to do with the murder plot. Did the reviewer find this movie good or bad?&lt;/s&gt;&lt;/s&gt;bad</t>
  </si>
  <si>
    <t>This was my very first "Bollywood" movie and I found it in the same way many other recent viewers did -- through "Ghost World". Having done a little bit of reading up on the film industry of Bollywood this week, I understand somewhat why there are seemingly unrelated musical numbers and romance and comedy in a horror film. But "Something for everyone" doesn't always add up to a cohesive product.&lt;br /&gt;&lt;br /&gt;The ultra-groovy musical dance number "Jaan Pehechaan Ho" has captivated the world in a way it probably could not have done in 1965. It's all over the internet now, with many folks scrambling for a good English translation. Laxmi Chhaya does an amazing job dancing take after take, making it all look fresh, new and fun even when any normal person would be exhausted! She rules! &lt;br /&gt;&lt;br /&gt;On the beach with Miss Kitty is a light-weight fun and pretty tune in total contrast to the horror plot. Still, I find myself singing it in Hindi a week later. I found a rough translation:&lt;br /&gt;&lt;br /&gt;if you want to live in this life then listen to what I say leave your sorrows behind and join the party take my advice&lt;br /&gt;&lt;br /&gt;those who want to live live with laughter and singing let your hair down and relax people of this world what do you know? come to me and I'll explain&lt;br /&gt;&lt;br /&gt;whoever there is who will see me will stop worrying in this world fish swim freely here and there&lt;br /&gt;&lt;br /&gt;My second favorite number in the film is The Butler's Dream where Mehmood is entranced by Miss Kitty's dancing. The electric tiki-like idols are just wonderfully tacky as is the entire set of this number. Online, I'd seen it described as what would happen if "Liberace threw up"!! Way fun.&lt;br /&gt;&lt;br /&gt;Gumnaam is not a good movie as a whole. That's why I gave it a rating of 3. It's actually a real stinker of a film with some fun, kitschy musical numbers that have nothing really to do with the murder plot. Did the reviewer find this movie good or bad?&lt;/s&gt;&lt;/s&gt;good</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</si>
  <si>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Did the reviewer find this movie good or bad?</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</si>
  <si>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Did the reviewer find this movie good or bad?&lt;/s&gt;&lt;/s&gt;bad</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</si>
  <si>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Did the reviewer find this movie good or bad?&lt;/s&gt;&lt;/s&gt;good</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</si>
  <si>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Did the reviewer find this movie good or bad?</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</si>
  <si>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Did the reviewer find this movie good or bad?&lt;/s&gt;&lt;/s&gt;bad</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</si>
  <si>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 Did the reviewer find this movie good or bad?&lt;/s&gt;&lt;/s&gt;good</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</si>
  <si>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Did the reviewer find this movie good or bad?</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</si>
  <si>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Did the reviewer find this movie good or bad?&lt;/s&gt;&lt;/s&gt;bad</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</si>
  <si>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Did the reviewer find this movie good or bad?&lt;/s&gt;&lt;/s&gt;good</t>
  </si>
  <si>
    <t>The movie is apparently based on a popular French horror novel, by Arthur Bern√®de, from 1927. Not that I had ever heard about it before but Belph√©gor has been a popular subject before for movies and mini-series. The first movie got released way back in 1927, simultaneously with the novel. Arthur Bern√®de was a part of a group of writers who wrote and produced films and novels simultaneously. The character Belph√©gor is one of his best known creations.&lt;br /&gt;&lt;br /&gt;Once upon a time Sophie Marceau was a promising new European actress who would conquer Hollywood. She has now however dropped back again to movies like this one. Nothing wrong with playing in French quality movies, since it's the country she originates from but this movie is just ridicules.&lt;br /&gt;&lt;br /&gt;Problem is mostly that the movie relies on its special effects, to make the movie good and scary. Well, horror and special effects never really have been a good combination though, with some exceptions here and there. It's not like the special effects are bad in this one. Especially for an European movie it is simply good but it;s just misplaced, since the movie gave the feeling it could had easily done without its effect. It would had actually made the movie a better and scarier one to watch, no doubt about that really. &lt;br /&gt;&lt;br /&gt;The movie is just not ever tense or engaging to watch, also since the movie seems to have difficulties picking the right approach. At times the movie picks a light and just less serious approach, while at others it clearly attempts to be a good scary horror movie. This is mostly the reason why the movie just doesn't work out on any level. You can say that the movie is even a bit boring. It all also definitely gets worse toward the ending. After a while you just stop caring about this movie and its story and you start wishing you had decided to watch something else instead.&lt;br /&gt;&lt;br /&gt;The editing seems totally off. It uses too fast cuts, without much style, while the fast editing was obviously intended to give the movie a good,... Did the reviewer find this movie good or bad?</t>
  </si>
  <si>
    <t>The movie is apparently based on a popular French horror novel, by Arthur Bern√®de, from 1927. Not that I had ever heard about it before but Belph√©gor has been a popular subject before for movies and mini-series. The first movie got released way back in 1927, simultaneously with the novel. Arthur Bern√®de was a part of a group of writers who wrote and produced films and novels simultaneously. The character Belph√©gor is one of his best known creations.&lt;br /&gt;&lt;br /&gt;Once upon a time Sophie Marceau was a promising new European actress who would conquer Hollywood. She has now however dropped back again to movies like this one. Nothing wrong with playing in French quality movies, since it's the country she originates from but this movie is just ridicules.&lt;br /&gt;&lt;br /&gt;Problem is mostly that the movie relies on its special effects, to make the movie good and scary. Well, horror and special effects never really have been a good combination though, with some exceptions here and there. It's not like the special effects are bad in this one. Especially for an European movie it is simply good but it;s just misplaced, since the movie gave the feeling it could had easily done without its effect. It would had actually made the movie a better and scarier one to watch, no doubt about that really. &lt;br /&gt;&lt;br /&gt;The movie is just not ever tense or engaging to watch, also since the movie seems to have difficulties picking the right approach. At times the movie picks a light and just less serious approach, while at others it clearly attempts to be a good scary horror movie. This is mostly the reason why the movie just doesn't work out on any level. You can say that the movie is even a bit boring. It all also definitely gets worse toward the ending. After a while you just stop caring about this movie and its story and you start wishing you had decided to watch something else instead.&lt;br /&gt;&lt;br /&gt;The editing seems totally off. It uses too fast cuts, without much style, while the fast editing was obviously intended to give the movie a good,... Did the reviewer find this movie good or bad?&lt;/s&gt;&lt;/s&gt;bad</t>
  </si>
  <si>
    <t>The movie is apparently based on a popular French horror novel, by Arthur Bern√®de, from 1927. Not that I had ever heard about it before but Belph√©gor has been a popular subject before for movies and mini-series. The first movie got released way back in 1927, simultaneously with the novel. Arthur Bern√®de was a part of a group of writers who wrote and produced films and novels simultaneously. The character Belph√©gor is one of his best known creations.&lt;br /&gt;&lt;br /&gt;Once upon a time Sophie Marceau was a promising new European actress who would conquer Hollywood. She has now however dropped back again to movies like this one. Nothing wrong with playing in French quality movies, since it's the country she originates from but this movie is just ridicules.&lt;br /&gt;&lt;br /&gt;Problem is mostly that the movie relies on its special effects, to make the movie good and scary. Well, horror and special effects never really have been a good combination though, with some exceptions here and there. It's not like the special effects are bad in this one. Especially for an European movie it is simply good but it;s just misplaced, since the movie gave the feeling it could had easily done without its effect. It would had actually made the movie a better and scarier one to watch, no doubt about that really. &lt;br /&gt;&lt;br /&gt;The movie is just not ever tense or engaging to watch, also since the movie seems to have difficulties picking the right approach. At times the movie picks a light and just less serious approach, while at others it clearly attempts to be a good scary horror movie. This is mostly the reason why the movie just doesn't work out on any level. You can say that the movie is even a bit boring. It all also definitely gets worse toward the ending. After a while you just stop caring about this movie and its story and you start wishing you had decided to watch something else instead.&lt;br /&gt;&lt;br /&gt;The editing seems totally off. It uses too fast cuts, without much style, while the fast editing was obviously intended to give the movie a good,... Did the reviewer find this movie good or bad?&lt;/s&gt;&lt;/s&gt;good</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</si>
  <si>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Did the reviewer find this movie good or bad?</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</si>
  <si>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Did the reviewer find this movie good or bad?&lt;/s&gt;&lt;/s&gt;bad</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</si>
  <si>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Did the reviewer find this movie good or bad?&lt;/s&gt;&lt;/s&gt;good</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</si>
  <si>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Did the reviewer find this movie good or bad?</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</si>
  <si>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Did the reviewer find this movie good or bad?&lt;/s&gt;&lt;/s&gt;bad</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</si>
  <si>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Did the reviewer find this movie good or bad?&lt;/s&gt;&lt;/s&gt;good</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</si>
  <si>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Did the reviewer find this movie good or bad?</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</si>
  <si>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Did the reviewer find this movie good or bad?&lt;/s&gt;&lt;/s&gt;bad</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</si>
  <si>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Did the reviewer find this movie good or bad?&lt;/s&gt;&lt;/s&gt;good</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</si>
  <si>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Did the reviewer find this movie good or bad?</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</si>
  <si>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Did the reviewer find this movie good or bad?&lt;/s&gt;&lt;/s&gt;bad</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</si>
  <si>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Did the reviewer find this movie good or bad?&lt;/s&gt;&lt;/s&gt;good</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</si>
  <si>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Did the reviewer find this movie good or bad?</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</si>
  <si>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Did the reviewer find this movie good or bad?&lt;/s&gt;&lt;/s&gt;bad</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</si>
  <si>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Did the reviewer find this movie good or bad?&lt;/s&gt;&lt;/s&gt;good</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</si>
  <si>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Did the reviewer find this movie good or bad?</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</si>
  <si>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Did the reviewer find this movie good or bad?&lt;/s&gt;&lt;/s&gt;bad</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</si>
  <si>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Did the reviewer find this movie good or bad?&lt;/s&gt;&lt;/s&gt;good</t>
  </si>
  <si>
    <t>I have always loved bad creations, rhetorical criticism and my film professor validated that for me in college. This is not as bad as The Star Wars Holiday Special, there is nothing bottom of the lunchbox than that mistake. This The Fantastic Four film, complete with the I-have-no-idea-why-hes-excessively-tweaking-his-fingers Doctor Doom, is high on the list of colossal mistakes. Doom's dialogue "Kill him!...Let him go!" is classic as it is staggering in its hilarity. The editing is good, and the director of photography isn't half-bad...those are the up-sides. I cannot, however, subject all my friends to watch in its entirety, but if I can get the chance I show them the "can Jonny and Sue come to outer space with us!" scene I do. I also include the final scene scene, where Redd Richards in his FF outfit for some reason, alongside his bride Sue in her wedding dress, get into the limo...the payoff is the extendo arm in farewell as they drive away. Most people are in complete disbelief that something like this exists. Did the reviewer find this movie good or bad?</t>
  </si>
  <si>
    <t>I have always loved bad creations, rhetorical criticism and my film professor validated that for me in college. This is not as bad as The Star Wars Holiday Special, there is nothing bottom of the lunchbox than that mistake. This The Fantastic Four film, complete with the I-have-no-idea-why-hes-excessively-tweaking-his-fingers Doctor Doom, is high on the list of colossal mistakes. Doom's dialogue "Kill him!...Let him go!" is classic as it is staggering in its hilarity. The editing is good, and the director of photography isn't half-bad...those are the up-sides. I cannot, however, subject all my friends to watch in its entirety, but if I can get the chance I show them the "can Jonny and Sue come to outer space with us!" scene I do. I also include the final scene scene, where Redd Richards in his FF outfit for some reason, alongside his bride Sue in her wedding dress, get into the limo...the payoff is the extendo arm in farewell as they drive away. Most people are in complete disbelief that something like this exists. Did the reviewer find this movie good or bad?&lt;/s&gt;&lt;/s&gt;bad</t>
  </si>
  <si>
    <t>I have always loved bad creations, rhetorical criticism and my film professor validated that for me in college. This is not as bad as The Star Wars Holiday Special, there is nothing bottom of the lunchbox than that mistake. This The Fantastic Four film, complete with the I-have-no-idea-why-hes-excessively-tweaking-his-fingers Doctor Doom, is high on the list of colossal mistakes. Doom's dialogue "Kill him!...Let him go!" is classic as it is staggering in its hilarity. The editing is good, and the director of photography isn't half-bad...those are the up-sides. I cannot, however, subject all my friends to watch in its entirety, but if I can get the chance I show them the "can Jonny and Sue come to outer space with us!" scene I do. I also include the final scene scene, where Redd Richards in his FF outfit for some reason, alongside his bride Sue in her wedding dress, get into the limo...the payoff is the extendo arm in farewell as they drive away. Most people are in complete disbelief that something like this exists. Did the reviewer find this movie good or bad?&lt;/s&gt;&lt;/s&gt;good</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</si>
  <si>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Did the reviewer find this movie good or bad?</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</si>
  <si>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Did the reviewer find this movie good or bad?&lt;/s&gt;&lt;/s&gt;bad</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</si>
  <si>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Did the reviewer find this movie good or bad?&lt;/s&gt;&lt;/s&gt;good</t>
  </si>
  <si>
    <t>Number 1 was really great summer popcorn fun. It was the modern Jaws.&lt;br /&gt;&lt;br /&gt;Number 2 is best summed up by Jeff Goldblum in the movie about being the stupidest idea in the history of stupid ideas (or something like that).&lt;br /&gt;&lt;br /&gt;Number 3 is the obituary notice...JP has achieved all it ever will. &lt;br /&gt;&lt;br /&gt;Once they realized they had no fresh ideas they should have just let sleeping dinos lie.&lt;br /&gt;&lt;br /&gt;That said. Movie is ok if you don't mind knowing you already have seen it before.&lt;br /&gt;&lt;br /&gt; Did the reviewer find this movie good or bad?</t>
  </si>
  <si>
    <t>Number 1 was really great summer popcorn fun. It was the modern Jaws.&lt;br /&gt;&lt;br /&gt;Number 2 is best summed up by Jeff Goldblum in the movie about being the stupidest idea in the history of stupid ideas (or something like that).&lt;br /&gt;&lt;br /&gt;Number 3 is the obituary notice...JP has achieved all it ever will. &lt;br /&gt;&lt;br /&gt;Once they realized they had no fresh ideas they should have just let sleeping dinos lie.&lt;br /&gt;&lt;br /&gt;That said. Movie is ok if you don't mind knowing you already have seen it before.&lt;br /&gt;&lt;br /&gt; Did the reviewer find this movie good or bad?&lt;/s&gt;&lt;/s&gt;bad</t>
  </si>
  <si>
    <t>Number 1 was really great summer popcorn fun. It was the modern Jaws.&lt;br /&gt;&lt;br /&gt;Number 2 is best summed up by Jeff Goldblum in the movie about being the stupidest idea in the history of stupid ideas (or something like that).&lt;br /&gt;&lt;br /&gt;Number 3 is the obituary notice...JP has achieved all it ever will. &lt;br /&gt;&lt;br /&gt;Once they realized they had no fresh ideas they should have just let sleeping dinos lie.&lt;br /&gt;&lt;br /&gt;That said. Movie is ok if you don't mind knowing you already have seen it before.&lt;br /&gt;&lt;br /&gt; Did the reviewer find this movie good or bad?&lt;/s&gt;&lt;/s&gt;good</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</si>
  <si>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Did the reviewer find this movie good or bad?</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</si>
  <si>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Did the reviewer find this movie good or bad?&lt;/s&gt;&lt;/s&gt;bad</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</si>
  <si>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Did the reviewer find this movie good or bad?&lt;/s&gt;&lt;/s&gt;good</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</si>
  <si>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Did the reviewer find this movie good or bad?</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</si>
  <si>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Did the reviewer find this movie good or bad?&lt;/s&gt;&lt;/s&gt;bad</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</si>
  <si>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Did the reviewer find this movie good or bad?&lt;/s&gt;&lt;/s&gt;good</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</si>
  <si>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Did the reviewer find this movie good or bad?</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</si>
  <si>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Did the reviewer find this movie good or bad?&lt;/s&gt;&lt;/s&gt;bad</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</si>
  <si>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 Did the reviewer find this movie good or bad?&lt;/s&gt;&lt;/s&gt;good</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</si>
  <si>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Did the reviewer find this movie good or bad?</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</si>
  <si>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Did the reviewer find this movie good or bad?&lt;/s&gt;&lt;/s&gt;bad</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</si>
  <si>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 Did the reviewer find this movie good or bad?&lt;/s&gt;&lt;/s&gt;good</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</si>
  <si>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Did the reviewer find this movie good or bad?</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</si>
  <si>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Did the reviewer find this movie good or bad?&lt;/s&gt;&lt;/s&gt;bad</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</si>
  <si>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Did the reviewer find this movie good or bad?&lt;/s&gt;&lt;/s&gt;good</t>
  </si>
  <si>
    <t>The story of Tom Garner opens with his grand funeral and is told through a series of elegant flashbacks narrated by his faithful lifetime friend Henry. Henry and his wife debate whether Tom was a great man and a genius or an utterly worthless scoundrel. The film is beautifully written, acted and directed, and I highly recommend it.&lt;br /&gt;&lt;br /&gt;Tom was the fabulously rich and successful owner of a large railroad, dominating his board of directors and his competition, terrorizing his employees, slaughtering strikers. Tom's ambitious wife Sally was responsible for all of Tom's success. When he met her, he was illiterate and entirely content with his work as a trackwalker for the railroad. Sally teaches him to read and takes over his trackwalker job while Tom goes to school. He starts to rise one step at a time through the railroad hierarchy until he eventually takes over as president.&lt;br /&gt;&lt;br /&gt;But as Tom becomes a business tycoon, his marriage to Sally gradually falls to pieces. His spoiled son despises him, and he takes up with a much younger woman (the aptly named Eve), with predictably catastrophic consequences. In his business life, Tom is a total success; in his personal life, a disastrous failure. Much like the Hearst figure in "Citizen Kane," Tom symbolizes the best and the worst of the capitalist system.&lt;br /&gt;&lt;br /&gt;Spencer Tracy is terrific in the role of Tom Garner and the business scenes ring with authenticity. Colleen Moore is also excellent as Sally; both of them age beautifully in the multi-generational story. The film was written by Preston Sturges, but is nothing like the screwball comedies for which Sturges became famous. Did the reviewer find this movie good or bad?</t>
  </si>
  <si>
    <t>The story of Tom Garner opens with his grand funeral and is told through a series of elegant flashbacks narrated by his faithful lifetime friend Henry. Henry and his wife debate whether Tom was a great man and a genius or an utterly worthless scoundrel. The film is beautifully written, acted and directed, and I highly recommend it.&lt;br /&gt;&lt;br /&gt;Tom was the fabulously rich and successful owner of a large railroad, dominating his board of directors and his competition, terrorizing his employees, slaughtering strikers. Tom's ambitious wife Sally was responsible for all of Tom's success. When he met her, he was illiterate and entirely content with his work as a trackwalker for the railroad. Sally teaches him to read and takes over his trackwalker job while Tom goes to school. He starts to rise one step at a time through the railroad hierarchy until he eventually takes over as president.&lt;br /&gt;&lt;br /&gt;But as Tom becomes a business tycoon, his marriage to Sally gradually falls to pieces. His spoiled son despises him, and he takes up with a much younger woman (the aptly named Eve), with predictably catastrophic consequences. In his business life, Tom is a total success; in his personal life, a disastrous failure. Much like the Hearst figure in "Citizen Kane," Tom symbolizes the best and the worst of the capitalist system.&lt;br /&gt;&lt;br /&gt;Spencer Tracy is terrific in the role of Tom Garner and the business scenes ring with authenticity. Colleen Moore is also excellent as Sally; both of them age beautifully in the multi-generational story. The film was written by Preston Sturges, but is nothing like the screwball comedies for which Sturges became famous. Did the reviewer find this movie good or bad?&lt;/s&gt;&lt;/s&gt;bad</t>
  </si>
  <si>
    <t>The story of Tom Garner opens with his grand funeral and is told through a series of elegant flashbacks narrated by his faithful lifetime friend Henry. Henry and his wife debate whether Tom was a great man and a genius or an utterly worthless scoundrel. The film is beautifully written, acted and directed, and I highly recommend it.&lt;br /&gt;&lt;br /&gt;Tom was the fabulously rich and successful owner of a large railroad, dominating his board of directors and his competition, terrorizing his employees, slaughtering strikers. Tom's ambitious wife Sally was responsible for all of Tom's success. When he met her, he was illiterate and entirely content with his work as a trackwalker for the railroad. Sally teaches him to read and takes over his trackwalker job while Tom goes to school. He starts to rise one step at a time through the railroad hierarchy until he eventually takes over as president.&lt;br /&gt;&lt;br /&gt;But as Tom becomes a business tycoon, his marriage to Sally gradually falls to pieces. His spoiled son despises him, and he takes up with a much younger woman (the aptly named Eve), with predictably catastrophic consequences. In his business life, Tom is a total success; in his personal life, a disastrous failure. Much like the Hearst figure in "Citizen Kane," Tom symbolizes the best and the worst of the capitalist system.&lt;br /&gt;&lt;br /&gt;Spencer Tracy is terrific in the role of Tom Garner and the business scenes ring with authenticity. Colleen Moore is also excellent as Sally; both of them age beautifully in the multi-generational story. The film was written by Preston Sturges, but is nothing like the screwball comedies for which Sturges became famous. Did the reviewer find this movie good or bad?&lt;/s&gt;&lt;/s&gt;good</t>
  </si>
  <si>
    <t>Crash is supposed to be a film about racism in Los Angeles. But in fact, it's just a bunch of coincidences between several characters that connect each other during one day in one of the biggest cities of the world. Who the hell is going to believe that? There are unrealistic situations, one after the other. On the other hand, this film pretends to show racism between Asians, Iranians, Latinos, Blacks, and Whites. But the big error relies on a pre-establish racism coming from the writer. Mainly because the White characters in this movie are usually portrait as people with a better social-economical status than the rest of the other races. Iranians are poor, just like the Asians. And Latinos, as always, are portrait as Housekeepers, police officers, or with a very low profile job like a locksmith. Jesus!!! Don't you guys think it's about time to change these stereotypes? Same with blacks, portrait as gang members, with the exception of a Black TV Director, who was the only fresh character for me. This movie sucks so hard, that makes me so disappointed about the kind of cinema coming out from Hollywood these days. Always with stereotype characters. No realism whatsoever. Nothing to identify with. It's simply a big waste because this could have been a great opportunity to show Latinos, Koreans, Iranians, and blacks, from a different perspective. Did the reviewer find this movie good or bad?</t>
  </si>
  <si>
    <t>Crash is supposed to be a film about racism in Los Angeles. But in fact, it's just a bunch of coincidences between several characters that connect each other during one day in one of the biggest cities of the world. Who the hell is going to believe that? There are unrealistic situations, one after the other. On the other hand, this film pretends to show racism between Asians, Iranians, Latinos, Blacks, and Whites. But the big error relies on a pre-establish racism coming from the writer. Mainly because the White characters in this movie are usually portrait as people with a better social-economical status than the rest of the other races. Iranians are poor, just like the Asians. And Latinos, as always, are portrait as Housekeepers, police officers, or with a very low profile job like a locksmith. Jesus!!! Don't you guys think it's about time to change these stereotypes? Same with blacks, portrait as gang members, with the exception of a Black TV Director, who was the only fresh character for me. This movie sucks so hard, that makes me so disappointed about the kind of cinema coming out from Hollywood these days. Always with stereotype characters. No realism whatsoever. Nothing to identify with. It's simply a big waste because this could have been a great opportunity to show Latinos, Koreans, Iranians, and blacks, from a different perspective. Did the reviewer find this movie good or bad?&lt;/s&gt;&lt;/s&gt;bad</t>
  </si>
  <si>
    <t>Crash is supposed to be a film about racism in Los Angeles. But in fact, it's just a bunch of coincidences between several characters that connect each other during one day in one of the biggest cities of the world. Who the hell is going to believe that? There are unrealistic situations, one after the other. On the other hand, this film pretends to show racism between Asians, Iranians, Latinos, Blacks, and Whites. But the big error relies on a pre-establish racism coming from the writer. Mainly because the White characters in this movie are usually portrait as people with a better social-economical status than the rest of the other races. Iranians are poor, just like the Asians. And Latinos, as always, are portrait as Housekeepers, police officers, or with a very low profile job like a locksmith. Jesus!!! Don't you guys think it's about time to change these stereotypes? Same with blacks, portrait as gang members, with the exception of a Black TV Director, who was the only fresh character for me. This movie sucks so hard, that makes me so disappointed about the kind of cinema coming out from Hollywood these days. Always with stereotype characters. No realism whatsoever. Nothing to identify with. It's simply a big waste because this could have been a great opportunity to show Latinos, Koreans, Iranians, and blacks, from a different perspective. Did the reviewer find this movie good or bad?&lt;/s&gt;&lt;/s&gt;good</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</si>
  <si>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Did the reviewer find this movie good or bad?</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</si>
  <si>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Did the reviewer find this movie good or bad?&lt;/s&gt;&lt;/s&gt;bad</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</si>
  <si>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Did the reviewer find this movie good or bad?&lt;/s&gt;&lt;/s&gt;good</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</si>
  <si>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Did the reviewer find this movie good or bad?</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</si>
  <si>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Did the reviewer find this movie good or bad?&lt;/s&gt;&lt;/s&gt;bad</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</si>
  <si>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Did the reviewer find this movie good or bad?&lt;/s&gt;&lt;/s&gt;good</t>
  </si>
  <si>
    <t>Shame represents a high point in the career of a master. Ingmar Bergman penetrating, existential study of a couple on the island of Gotland dealing with surviving a long war. Liv Ullman and Max Von Sydow give painfully detailed performances in this spare, stark drama. The films intensity rests in Bergman's keeping our focus on the minute, intimate relations of his two characters - both accomplished musicians - trapped in a landscape they have ceased to understand. We see the way the external pressures of the war complicate and corrode their relationship. Both characters are forced by the material circumstances of the war to betray their own sense of ethics. In one of the most powerful episodes Bergman forces us to reflect on the manipulative power of the cinematic medium by showing us a filmed interview with Ullman's character that has been re-edited and distorted for political effect by one side of the conflict and is used by the other side as evidence of war crimes in a brutal interrogation scene.&lt;br /&gt;&lt;br /&gt; Did the reviewer find this movie good or bad?</t>
  </si>
  <si>
    <t>Shame represents a high point in the career of a master. Ingmar Bergman penetrating, existential study of a couple on the island of Gotland dealing with surviving a long war. Liv Ullman and Max Von Sydow give painfully detailed performances in this spare, stark drama. The films intensity rests in Bergman's keeping our focus on the minute, intimate relations of his two characters - both accomplished musicians - trapped in a landscape they have ceased to understand. We see the way the external pressures of the war complicate and corrode their relationship. Both characters are forced by the material circumstances of the war to betray their own sense of ethics. In one of the most powerful episodes Bergman forces us to reflect on the manipulative power of the cinematic medium by showing us a filmed interview with Ullman's character that has been re-edited and distorted for political effect by one side of the conflict and is used by the other side as evidence of war crimes in a brutal interrogation scene.&lt;br /&gt;&lt;br /&gt; Did the reviewer find this movie good or bad?&lt;/s&gt;&lt;/s&gt;bad</t>
  </si>
  <si>
    <t>Shame represents a high point in the career of a master. Ingmar Bergman penetrating, existential study of a couple on the island of Gotland dealing with surviving a long war. Liv Ullman and Max Von Sydow give painfully detailed performances in this spare, stark drama. The films intensity rests in Bergman's keeping our focus on the minute, intimate relations of his two characters - both accomplished musicians - trapped in a landscape they have ceased to understand. We see the way the external pressures of the war complicate and corrode their relationship. Both characters are forced by the material circumstances of the war to betray their own sense of ethics. In one of the most powerful episodes Bergman forces us to reflect on the manipulative power of the cinematic medium by showing us a filmed interview with Ullman's character that has been re-edited and distorted for political effect by one side of the conflict and is used by the other side as evidence of war crimes in a brutal interrogation scene.&lt;br /&gt;&lt;br /&gt; Did the reviewer find this movie good or bad?&lt;/s&gt;&lt;/s&gt;good</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</si>
  <si>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Did the reviewer find this movie good or bad?</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</si>
  <si>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Did the reviewer find this movie good or bad?&lt;/s&gt;&lt;/s&gt;bad</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</si>
  <si>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Did the reviewer find this movie good or bad?&lt;/s&gt;&lt;/s&gt;good</t>
  </si>
  <si>
    <t>any movie that has a line of dialogue that goes something like this...."Judy's getting ready for her date, Butthole!" has to be good! I found this on DVD unrated, unedited and was pleasantly surprised, a lot of hard work was put into making this movie. I actually enjoyed this more that a lot of 80s movies I have seen. Great addition to my movie collection.&lt;br /&gt;&lt;br /&gt;The buildup was great, sets up the scares for the rest of the movie. Loved the GORE and the T&amp;A. I never thought eyeballs being gouged out would look like popping boils, the color of the eye splatter was gross! I keep thinking that "Rog" looked like Tiger Woods but more black, anyone agree? Did the reviewer find this movie good or bad?</t>
  </si>
  <si>
    <t>any movie that has a line of dialogue that goes something like this...."Judy's getting ready for her date, Butthole!" has to be good! I found this on DVD unrated, unedited and was pleasantly surprised, a lot of hard work was put into making this movie. I actually enjoyed this more that a lot of 80s movies I have seen. Great addition to my movie collection.&lt;br /&gt;&lt;br /&gt;The buildup was great, sets up the scares for the rest of the movie. Loved the GORE and the T&amp;A. I never thought eyeballs being gouged out would look like popping boils, the color of the eye splatter was gross! I keep thinking that "Rog" looked like Tiger Woods but more black, anyone agree? Did the reviewer find this movie good or bad?&lt;/s&gt;&lt;/s&gt;bad</t>
  </si>
  <si>
    <t>any movie that has a line of dialogue that goes something like this...."Judy's getting ready for her date, Butthole!" has to be good! I found this on DVD unrated, unedited and was pleasantly surprised, a lot of hard work was put into making this movie. I actually enjoyed this more that a lot of 80s movies I have seen. Great addition to my movie collection.&lt;br /&gt;&lt;br /&gt;The buildup was great, sets up the scares for the rest of the movie. Loved the GORE and the T&amp;A. I never thought eyeballs being gouged out would look like popping boils, the color of the eye splatter was gross! I keep thinking that "Rog" looked like Tiger Woods but more black, anyone agree? Did the reviewer find this movie good or bad?&lt;/s&gt;&lt;/s&gt;good</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</si>
  <si>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Did the reviewer find this movie good or bad?</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</si>
  <si>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Did the reviewer find this movie good or bad?&lt;/s&gt;&lt;/s&gt;bad</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</si>
  <si>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Did the reviewer find this movie good or bad?&lt;/s&gt;&lt;/s&gt;good</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</si>
  <si>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Did the reviewer find this movie good or bad?</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</si>
  <si>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Did the reviewer find this movie good or bad?&lt;/s&gt;&lt;/s&gt;bad</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</si>
  <si>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Did the reviewer find this movie good or bad?&lt;/s&gt;&lt;/s&gt;good</t>
  </si>
  <si>
    <t>I would give this television series a 10 plus if i could. The writers were "smack on" and I think the best actors and actresses were a bonus to the show.These characters were so real. One could tell that from the two main actresses Ms. Toussaint &amp; Ms. Potts that their relationship on &amp; off camera was genuine It didn't just end when you hear those familiar words "Cut" at the end of a "Take". The show has thought me a lot about life for e.g. Historical struggles, tragedies and triumphs,relationships,every day situations, every household have same situations no matter who the members are, it really came down to just being a wonderful family show that at the end of every episode, you can just sit on your living room couch and say to yourself "now what did i learn from this particular episode".&lt;br /&gt;&lt;br /&gt;I must say I have taped most of the episodes and i find myself watching them over and over again.&lt;br /&gt;&lt;br /&gt;Now you know why I gave it a 10+!! Did the reviewer find this movie good or bad?</t>
  </si>
  <si>
    <t>I would give this television series a 10 plus if i could. The writers were "smack on" and I think the best actors and actresses were a bonus to the show.These characters were so real. One could tell that from the two main actresses Ms. Toussaint &amp; Ms. Potts that their relationship on &amp; off camera was genuine It didn't just end when you hear those familiar words "Cut" at the end of a "Take". The show has thought me a lot about life for e.g. Historical struggles, tragedies and triumphs,relationships,every day situations, every household have same situations no matter who the members are, it really came down to just being a wonderful family show that at the end of every episode, you can just sit on your living room couch and say to yourself "now what did i learn from this particular episode".&lt;br /&gt;&lt;br /&gt;I must say I have taped most of the episodes and i find myself watching them over and over again.&lt;br /&gt;&lt;br /&gt;Now you know why I gave it a 10+!! Did the reviewer find this movie good or bad?&lt;/s&gt;&lt;/s&gt;bad</t>
  </si>
  <si>
    <t>I would give this television series a 10 plus if i could. The writers were "smack on" and I think the best actors and actresses were a bonus to the show.These characters were so real. One could tell that from the two main actresses Ms. Toussaint &amp; Ms. Potts that their relationship on &amp; off camera was genuine It didn't just end when you hear those familiar words "Cut" at the end of a "Take". The show has thought me a lot about life for e.g. Historical struggles, tragedies and triumphs,relationships,every day situations, every household have same situations no matter who the members are, it really came down to just being a wonderful family show that at the end of every episode, you can just sit on your living room couch and say to yourself "now what did i learn from this particular episode".&lt;br /&gt;&lt;br /&gt;I must say I have taped most of the episodes and i find myself watching them over and over again.&lt;br /&gt;&lt;br /&gt;Now you know why I gave it a 10+!! Did the reviewer find this movie good or bad?&lt;/s&gt;&lt;/s&gt;good</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</si>
  <si>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 Did the reviewer find this movie good or bad?</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</si>
  <si>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 Did the reviewer find this movie good or bad?&lt;/s&gt;&lt;/s&gt;bad</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</si>
  <si>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 Did the reviewer find this movie good or bad?&lt;/s&gt;&lt;/s&gt;good</t>
  </si>
  <si>
    <t>This film has possibly, the worst title for a stooge short ever dreamed up. Somewhat fitting, given the actual fifteen minute content.&lt;br /&gt;&lt;br /&gt;I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dogs).&lt;br /&gt;&lt;br /&gt;Another bright spot to this and the last A.D. debacle "Commotion on the Ocean" is the decided lack of screen time for Joe Palma and the back of his head. No attempts to have him speak or flap his arms like a chicken(see "Hot Stuff"), may be worth an extra rating point.&lt;br /&gt;&lt;br /&gt;2/10 Did the reviewer find this movie good or bad?</t>
  </si>
  <si>
    <t>This film has possibly, the worst title for a stooge short ever dreamed up. Somewhat fitting, given the actual fifteen minute content.&lt;br /&gt;&lt;br /&gt;I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dogs).&lt;br /&gt;&lt;br /&gt;Another bright spot to this and the last A.D. debacle "Commotion on the Ocean" is the decided lack of screen time for Joe Palma and the back of his head. No attempts to have him speak or flap his arms like a chicken(see "Hot Stuff"), may be worth an extra rating point.&lt;br /&gt;&lt;br /&gt;2/10 Did the reviewer find this movie good or bad?&lt;/s&gt;&lt;/s&gt;bad</t>
  </si>
  <si>
    <t>This film has possibly, the worst title for a stooge short ever dreamed up. Somewhat fitting, given the actual fifteen minute content.&lt;br /&gt;&lt;br /&gt;I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dogs).&lt;br /&gt;&lt;br /&gt;Another bright spot to this and the last A.D. debacle "Commotion on the Ocean" is the decided lack of screen time for Joe Palma and the back of his head. No attempts to have him speak or flap his arms like a chicken(see "Hot Stuff"), may be worth an extra rating point.&lt;br /&gt;&lt;br /&gt;2/10 Did the reviewer find this movie good or bad?&lt;/s&gt;&lt;/s&gt;good</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</si>
  <si>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Did the reviewer find this movie good or bad?</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</si>
  <si>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Did the reviewer find this movie good or bad?&lt;/s&gt;&lt;/s&gt;bad</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</si>
  <si>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Did the reviewer find this movie good or bad?&lt;/s&gt;&lt;/s&gt;good</t>
  </si>
  <si>
    <t>Okay, I'll say it. This movie made me laugh so hard that it hurt. This statement may offend some of you who may think that this movie is nothing more than a waste of film. But the thing that most people don't get is that this movie was intended to be bad and cheezy. I mean, did people actually think that a movie about a killer snowman was intended to be a masterpiece? Just look at the "scary" hologram on the jacket of the movie and you'll find your answer. Instead, like the original Jack Frost (which I thought was just as funny), this movie turned out to be a side-splitting journey into the depths of corny dialogue, bad one liners and horrible special effects. And it's all made to deliver laughter to us viewers. It certainly worked for me.&lt;br /&gt;&lt;br /&gt;For example: Anne Tiler (to her troubled husband): What makes you frown so heavily darling?&lt;br /&gt;&lt;br /&gt;If that chunk of dialogue doesn't make you laugh, then you have serious issues. Who in their right mind would utter those words in real life? Of course, no one because it was meant to sound ridiculous! Just take one viewing of this movie with an open mind and low expectations, and hopefully you'll see what's so damn funny about Jack Frost 2. Did the reviewer find this movie good or bad?</t>
  </si>
  <si>
    <t>Okay, I'll say it. This movie made me laugh so hard that it hurt. This statement may offend some of you who may think that this movie is nothing more than a waste of film. But the thing that most people don't get is that this movie was intended to be bad and cheezy. I mean, did people actually think that a movie about a killer snowman was intended to be a masterpiece? Just look at the "scary" hologram on the jacket of the movie and you'll find your answer. Instead, like the original Jack Frost (which I thought was just as funny), this movie turned out to be a side-splitting journey into the depths of corny dialogue, bad one liners and horrible special effects. And it's all made to deliver laughter to us viewers. It certainly worked for me.&lt;br /&gt;&lt;br /&gt;For example: Anne Tiler (to her troubled husband): What makes you frown so heavily darling?&lt;br /&gt;&lt;br /&gt;If that chunk of dialogue doesn't make you laugh, then you have serious issues. Who in their right mind would utter those words in real life? Of course, no one because it was meant to sound ridiculous! Just take one viewing of this movie with an open mind and low expectations, and hopefully you'll see what's so damn funny about Jack Frost 2. Did the reviewer find this movie good or bad?&lt;/s&gt;&lt;/s&gt;bad</t>
  </si>
  <si>
    <t>Okay, I'll say it. This movie made me laugh so hard that it hurt. This statement may offend some of you who may think that this movie is nothing more than a waste of film. But the thing that most people don't get is that this movie was intended to be bad and cheezy. I mean, did people actually think that a movie about a killer snowman was intended to be a masterpiece? Just look at the "scary" hologram on the jacket of the movie and you'll find your answer. Instead, like the original Jack Frost (which I thought was just as funny), this movie turned out to be a side-splitting journey into the depths of corny dialogue, bad one liners and horrible special effects. And it's all made to deliver laughter to us viewers. It certainly worked for me.&lt;br /&gt;&lt;br /&gt;For example: Anne Tiler (to her troubled husband): What makes you frown so heavily darling?&lt;br /&gt;&lt;br /&gt;If that chunk of dialogue doesn't make you laugh, then you have serious issues. Who in their right mind would utter those words in real life? Of course, no one because it was meant to sound ridiculous! Just take one viewing of this movie with an open mind and low expectations, and hopefully you'll see what's so damn funny about Jack Frost 2. Did the reviewer find this movie good or bad?&lt;/s&gt;&lt;/s&gt;good</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</si>
  <si>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Did the reviewer find this movie good or bad?</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</si>
  <si>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Did the reviewer find this movie good or bad?&lt;/s&gt;&lt;/s&gt;bad</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</si>
  <si>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Did the reviewer find this movie good or bad?&lt;/s&gt;&lt;/s&gt;good</t>
  </si>
  <si>
    <t>Imagine the most depressing winter you will never experience: grey instead of white, no snow fights and certainly no wonderlands. This is the Finland as portrayed by 'Frozen Land'. This film follows a bunch of people whose lives are oddly linked to each others' with results beyond anyone's nightmares. Yes, most characters are flawed in the way that only celluloid characters can - completely annoying and frustrating to watch, yet for some reason you wish for their luck to turn. &lt;br /&gt;&lt;br /&gt;With some randomly placed humour and a cast that groups together Finland's somewhat mainstream faces, Frozen Land offers a glimpse of the Finnish mentality that despite its depressing downward spirals manages to restore some faith in humanity. More so than Kaurism√§ki, to say the least. Did the reviewer find this movie good or bad?</t>
  </si>
  <si>
    <t>Imagine the most depressing winter you will never experience: grey instead of white, no snow fights and certainly no wonderlands. This is the Finland as portrayed by 'Frozen Land'. This film follows a bunch of people whose lives are oddly linked to each others' with results beyond anyone's nightmares. Yes, most characters are flawed in the way that only celluloid characters can - completely annoying and frustrating to watch, yet for some reason you wish for their luck to turn. &lt;br /&gt;&lt;br /&gt;With some randomly placed humour and a cast that groups together Finland's somewhat mainstream faces, Frozen Land offers a glimpse of the Finnish mentality that despite its depressing downward spirals manages to restore some faith in humanity. More so than Kaurism√§ki, to say the least. Did the reviewer find this movie good or bad?&lt;/s&gt;&lt;/s&gt;bad</t>
  </si>
  <si>
    <t>Imagine the most depressing winter you will never experience: grey instead of white, no snow fights and certainly no wonderlands. This is the Finland as portrayed by 'Frozen Land'. This film follows a bunch of people whose lives are oddly linked to each others' with results beyond anyone's nightmares. Yes, most characters are flawed in the way that only celluloid characters can - completely annoying and frustrating to watch, yet for some reason you wish for their luck to turn. &lt;br /&gt;&lt;br /&gt;With some randomly placed humour and a cast that groups together Finland's somewhat mainstream faces, Frozen Land offers a glimpse of the Finnish mentality that despite its depressing downward spirals manages to restore some faith in humanity. More so than Kaurism√§ki, to say the least. Did the reviewer find this movie good or bad?&lt;/s&gt;&lt;/s&gt;good</t>
  </si>
  <si>
    <t>This is a film that in no way reflects the real world. Nothing in this film makes any real world sense or has any real world logic. It operates entirely in its own little world and your ability to accept it or not will determine your love or hate for this film.&lt;br /&gt;&lt;br /&gt;I love the film.&lt;br /&gt;&lt;br /&gt;Somewhere at the very beginning I bought into the completely unreal premise of the hit woman regaining her memory as the past comes back to haunt her. There was a moment early on where I remember accepting that this was going to be one of those movies where the heroine was going to know nothing until it was needed, despite all logic that it wouldn't happen that way. "Oh its one of those films" I said to myself and was hooked as the film took off on a wild two hour chase.&lt;br /&gt;&lt;br /&gt;This is an action film with brain and brawn as things follow there own internal logic and you actually have to pay attention to follow some of the twists and turns. I like this a great deal and am pleasantly surprised when I bump into people who feel the same way too. People either love it or hate it, if they've ever heard of it at all.&lt;br /&gt;&lt;br /&gt;If you like action films this is a film to definitely try. You may not like it, but it certainly worth the effort to find out&lt;br /&gt;&lt;br /&gt;And as always, leave reality at the door. Did the reviewer find this movie good or bad?</t>
  </si>
  <si>
    <t>This is a film that in no way reflects the real world. Nothing in this film makes any real world sense or has any real world logic. It operates entirely in its own little world and your ability to accept it or not will determine your love or hate for this film.&lt;br /&gt;&lt;br /&gt;I love the film.&lt;br /&gt;&lt;br /&gt;Somewhere at the very beginning I bought into the completely unreal premise of the hit woman regaining her memory as the past comes back to haunt her. There was a moment early on where I remember accepting that this was going to be one of those movies where the heroine was going to know nothing until it was needed, despite all logic that it wouldn't happen that way. "Oh its one of those films" I said to myself and was hooked as the film took off on a wild two hour chase.&lt;br /&gt;&lt;br /&gt;This is an action film with brain and brawn as things follow there own internal logic and you actually have to pay attention to follow some of the twists and turns. I like this a great deal and am pleasantly surprised when I bump into people who feel the same way too. People either love it or hate it, if they've ever heard of it at all.&lt;br /&gt;&lt;br /&gt;If you like action films this is a film to definitely try. You may not like it, but it certainly worth the effort to find out&lt;br /&gt;&lt;br /&gt;And as always, leave reality at the door. Did the reviewer find this movie good or bad?&lt;/s&gt;&lt;/s&gt;bad</t>
  </si>
  <si>
    <t>This is a film that in no way reflects the real world. Nothing in this film makes any real world sense or has any real world logic. It operates entirely in its own little world and your ability to accept it or not will determine your love or hate for this film.&lt;br /&gt;&lt;br /&gt;I love the film.&lt;br /&gt;&lt;br /&gt;Somewhere at the very beginning I bought into the completely unreal premise of the hit woman regaining her memory as the past comes back to haunt her. There was a moment early on where I remember accepting that this was going to be one of those movies where the heroine was going to know nothing until it was needed, despite all logic that it wouldn't happen that way. "Oh its one of those films" I said to myself and was hooked as the film took off on a wild two hour chase.&lt;br /&gt;&lt;br /&gt;This is an action film with brain and brawn as things follow there own internal logic and you actually have to pay attention to follow some of the twists and turns. I like this a great deal and am pleasantly surprised when I bump into people who feel the same way too. People either love it or hate it, if they've ever heard of it at all.&lt;br /&gt;&lt;br /&gt;If you like action films this is a film to definitely try. You may not like it, but it certainly worth the effort to find out&lt;br /&gt;&lt;br /&gt;And as always, leave reality at the door. Did the reviewer find this movie good or bad?&lt;/s&gt;&lt;/s&gt;good</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</si>
  <si>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Did the reviewer find this movie good or bad?</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</si>
  <si>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Did the reviewer find this movie good or bad?&lt;/s&gt;&lt;/s&gt;bad</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</si>
  <si>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Did the reviewer find this movie good or bad?&lt;/s&gt;&lt;/s&gt;good</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</si>
  <si>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Did the reviewer find this movie good or bad?</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</si>
  <si>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Did the reviewer find this movie good or bad?&lt;/s&gt;&lt;/s&gt;bad</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</si>
  <si>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Did the reviewer find this movie good or bad?&lt;/s&gt;&lt;/s&gt;good</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</si>
  <si>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Did the reviewer find this movie good or bad?</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</si>
  <si>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Did the reviewer find this movie good or bad?&lt;/s&gt;&lt;/s&gt;bad</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</si>
  <si>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Did the reviewer find this movie good or bad?&lt;/s&gt;&lt;/s&gt;good</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</si>
  <si>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Did the reviewer find this movie good or bad?</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</si>
  <si>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Did the reviewer find this movie good or bad?&lt;/s&gt;&lt;/s&gt;bad</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</si>
  <si>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Did the reviewer find this movie good or bad?&lt;/s&gt;&lt;/s&gt;good</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</si>
  <si>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Did the reviewer find this movie good or bad?</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</si>
  <si>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Did the reviewer find this movie good or bad?&lt;/s&gt;&lt;/s&gt;bad</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</si>
  <si>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Did the reviewer find this movie good or bad?&lt;/s&gt;&lt;/s&gt;good</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</si>
  <si>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Did the reviewer find this movie good or bad?</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</si>
  <si>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Did the reviewer find this movie good or bad?&lt;/s&gt;&lt;/s&gt;bad</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</si>
  <si>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Did the reviewer find this movie good or bad?&lt;/s&gt;&lt;/s&gt;good</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</si>
  <si>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Did the reviewer find this movie good or bad?</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</si>
  <si>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Did the reviewer find this movie good or bad?&lt;/s&gt;&lt;/s&gt;bad</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</si>
  <si>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Did the reviewer find this movie good or bad?&lt;/s&gt;&lt;/s&gt;good</t>
  </si>
  <si>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Alabama.&lt;br /&gt;&lt;br /&gt;Besides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Did the reviewer find this movie good or bad?</t>
  </si>
  <si>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Alabama.&lt;br /&gt;&lt;br /&gt;Besides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Did the reviewer find this movie good or bad?&lt;/s&gt;&lt;/s&gt;bad</t>
  </si>
  <si>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Alabama.&lt;br /&gt;&lt;br /&gt;Besides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Did the reviewer find this movie good or bad?&lt;/s&gt;&lt;/s&gt;good</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</si>
  <si>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Did the reviewer find this movie good or bad?</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</si>
  <si>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Did the reviewer find this movie good or bad?&lt;/s&gt;&lt;/s&gt;bad</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</si>
  <si>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Did the reviewer find this movie good or bad?&lt;/s&gt;&lt;/s&gt;good</t>
  </si>
  <si>
    <t>I disagree 100% with the reviewer who disagreed 100% with the reviewer who gave this short movie an "F" grade. Cashing in heavily on political propaganda only obscures Joe Dante's lack of ability to pull another Howling out of his bag of tricks. The Masters of Horror series was a phenomenal collection of truly horrifying tales, save for this episode.&lt;br /&gt;&lt;br /&gt;Despite gaining acclaim from those who wish to promote it's political slant, "Homecoming" is the least effective episode of MOH season one. Unlike the rest of the series, Dante's entry is a parody of the genre, falling short of both horror and humor in it's ham-fisted delivery of a hackneyed political point.&lt;br /&gt;&lt;br /&gt;Dante can really only be blamed for pulling this stinker off the shelf, as it wasn't his creation. The zombie sub-genre is very popular this decade, and among the crop of predictable George Romero tributes and vacuous fantasies are a number of works designed to push political or (ir)religeous messages. Such works are not written by or intended for true horror fans. Maybe Dante really isn't a a Master of Horror, either. What has he been up to since The Howling, after all?&lt;br /&gt;&lt;br /&gt;If you want a lame anti-war zombie flick with a few pop culture references passed off as humor, Homecoming may be just your thing. If you are a horror fan looking for something Masterful, pick up... most any other episode of the series. My personal favorite was Dario Argento's "Jenifer," based loosely on a classic comic short by the team of Bruce Jones and Berni Wrightson -- truly creepy. Did the reviewer find this movie good or bad?</t>
  </si>
  <si>
    <t>I disagree 100% with the reviewer who disagreed 100% with the reviewer who gave this short movie an "F" grade. Cashing in heavily on political propaganda only obscures Joe Dante's lack of ability to pull another Howling out of his bag of tricks. The Masters of Horror series was a phenomenal collection of truly horrifying tales, save for this episode.&lt;br /&gt;&lt;br /&gt;Despite gaining acclaim from those who wish to promote it's political slant, "Homecoming" is the least effective episode of MOH season one. Unlike the rest of the series, Dante's entry is a parody of the genre, falling short of both horror and humor in it's ham-fisted delivery of a hackneyed political point.&lt;br /&gt;&lt;br /&gt;Dante can really only be blamed for pulling this stinker off the shelf, as it wasn't his creation. The zombie sub-genre is very popular this decade, and among the crop of predictable George Romero tributes and vacuous fantasies are a number of works designed to push political or (ir)religeous messages. Such works are not written by or intended for true horror fans. Maybe Dante really isn't a a Master of Horror, either. What has he been up to since The Howling, after all?&lt;br /&gt;&lt;br /&gt;If you want a lame anti-war zombie flick with a few pop culture references passed off as humor, Homecoming may be just your thing. If you are a horror fan looking for something Masterful, pick up... most any other episode of the series. My personal favorite was Dario Argento's "Jenifer," based loosely on a classic comic short by the team of Bruce Jones and Berni Wrightson -- truly creepy. Did the reviewer find this movie good or bad?&lt;/s&gt;&lt;/s&gt;bad</t>
  </si>
  <si>
    <t>I disagree 100% with the reviewer who disagreed 100% with the reviewer who gave this short movie an "F" grade. Cashing in heavily on political propaganda only obscures Joe Dante's lack of ability to pull another Howling out of his bag of tricks. The Masters of Horror series was a phenomenal collection of truly horrifying tales, save for this episode.&lt;br /&gt;&lt;br /&gt;Despite gaining acclaim from those who wish to promote it's political slant, "Homecoming" is the least effective episode of MOH season one. Unlike the rest of the series, Dante's entry is a parody of the genre, falling short of both horror and humor in it's ham-fisted delivery of a hackneyed political point.&lt;br /&gt;&lt;br /&gt;Dante can really only be blamed for pulling this stinker off the shelf, as it wasn't his creation. The zombie sub-genre is very popular this decade, and among the crop of predictable George Romero tributes and vacuous fantasies are a number of works designed to push political or (ir)religeous messages. Such works are not written by or intended for true horror fans. Maybe Dante really isn't a a Master of Horror, either. What has he been up to since The Howling, after all?&lt;br /&gt;&lt;br /&gt;If you want a lame anti-war zombie flick with a few pop culture references passed off as humor, Homecoming may be just your thing. If you are a horror fan looking for something Masterful, pick up... most any other episode of the series. My personal favorite was Dario Argento's "Jenifer," based loosely on a classic comic short by the team of Bruce Jones and Berni Wrightson -- truly creepy. Did the reviewer find this movie good or bad?&lt;/s&gt;&lt;/s&gt;good</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</si>
  <si>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Did the reviewer find this movie good or bad?</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</si>
  <si>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Did the reviewer find this movie good or bad?&lt;/s&gt;&lt;/s&gt;bad</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</si>
  <si>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Did the reviewer find this movie good or bad?&lt;/s&gt;&lt;/s&gt;good</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</si>
  <si>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Did the reviewer find this movie good or bad?</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</si>
  <si>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Did the reviewer find this movie good or bad?&lt;/s&gt;&lt;/s&gt;bad</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</si>
  <si>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Did the reviewer find this movie good or bad?&lt;/s&gt;&lt;/s&gt;good</t>
  </si>
  <si>
    <t>I think Downey was perhaps inspired by French new-wave.&lt;br /&gt;&lt;br /&gt;Who wasn't?&lt;br /&gt;&lt;br /&gt;Unfortunately, what he ended up creating here was more along the lines of crackhead new-wave.&lt;br /&gt;&lt;br /&gt;A synapse is obviously a terrible thing to lose and Downey appears to have lost plenty. &lt;br /&gt;&lt;br /&gt;Just say no, indeed. In more ways than one. Including to watching this film.&lt;br /&gt;&lt;br /&gt;I couldn't bear it after a while and began fast forwarding through it. It would have been wiser to have just skipped it altogether. Did the reviewer find this movie good or bad?</t>
  </si>
  <si>
    <t>I think Downey was perhaps inspired by French new-wave.&lt;br /&gt;&lt;br /&gt;Who wasn't?&lt;br /&gt;&lt;br /&gt;Unfortunately, what he ended up creating here was more along the lines of crackhead new-wave.&lt;br /&gt;&lt;br /&gt;A synapse is obviously a terrible thing to lose and Downey appears to have lost plenty. &lt;br /&gt;&lt;br /&gt;Just say no, indeed. In more ways than one. Including to watching this film.&lt;br /&gt;&lt;br /&gt;I couldn't bear it after a while and began fast forwarding through it. It would have been wiser to have just skipped it altogether. Did the reviewer find this movie good or bad?&lt;/s&gt;&lt;/s&gt;bad</t>
  </si>
  <si>
    <t>I think Downey was perhaps inspired by French new-wave.&lt;br /&gt;&lt;br /&gt;Who wasn't?&lt;br /&gt;&lt;br /&gt;Unfortunately, what he ended up creating here was more along the lines of crackhead new-wave.&lt;br /&gt;&lt;br /&gt;A synapse is obviously a terrible thing to lose and Downey appears to have lost plenty. &lt;br /&gt;&lt;br /&gt;Just say no, indeed. In more ways than one. Including to watching this film.&lt;br /&gt;&lt;br /&gt;I couldn't bear it after a while and began fast forwarding through it. It would have been wiser to have just skipped it altogether. Did the reviewer find this movie good or bad?&lt;/s&gt;&lt;/s&gt;good</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</si>
  <si>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Did the reviewer find this movie good or bad?</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</si>
  <si>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Did the reviewer find this movie good or bad?&lt;/s&gt;&lt;/s&gt;bad</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</si>
  <si>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Did the reviewer find this movie good or bad?&lt;/s&gt;&lt;/s&gt;good</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</si>
  <si>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Did the reviewer find this movie good or bad?</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</si>
  <si>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Did the reviewer find this movie good or bad?&lt;/s&gt;&lt;/s&gt;bad</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</si>
  <si>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Did the reviewer find this movie good or bad?&lt;/s&gt;&lt;/s&gt;good</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</si>
  <si>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Did the reviewer find this movie good or bad?</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</si>
  <si>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Did the reviewer find this movie good or bad?&lt;/s&gt;&lt;/s&gt;bad</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</si>
  <si>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 Did the reviewer find this movie good or bad?&lt;/s&gt;&lt;/s&gt;good</t>
  </si>
  <si>
    <t>I remember the trailer for this infamously weak spin-off of Conan. I saw the movie years later and laughed my head off. Unintentionally! Poor Briggite Nielson. Her career never had a chance thanks to Cobra and Red Sonja. The plot of the movie is this: Sonja(Brigitte Nielson) hails from a tribe of female warriors who were killed off by an evil queen Gedren(Sandahl Bergman). Queen Gedren steals the orb the female warriors were protecting and uses it to destroy each town she passes by. Sonja goes on a hunt for Queen Gedren and later finds out that Gedren killed her parents. On her quest she reluctantly joins Kalidor(Arnold Schwarzenegger), an arrogant prince named Tarn(Ernie Reyes Jr.) and his bumbling idiotic servant, Falkon(Paul L. Smith). Together they go on a hunt for Queen Gedren and the orb. The acting is sub par and the action scenes are soso. I mean Briggite Neilson looks so emotionally distant. For someone who lost her whole family as well as her female comrades, Sonja doesn't look fazed at all. Arnold is playing his usual stoic role and Ernie Reyes Jr.... what an annoying snot-nosed brat he was in this movie! The moronic manservant Falkon had more personality than these guys. The action scenes are the only redeeming moments of the movie even though sometimes they fall flat. The scene where they fight the mechanical sea creature made me laugh till my ribs ached. The dialog is a hoot also. Its as if the screenwriter thought that nobody was going to take the movie seriously so he gave everybody stupid lines to work with. I can only recommend this movie to you if you like your epic movies extra campy. Anyone else don't bother. Did the reviewer find this movie good or bad?</t>
  </si>
  <si>
    <t>I remember the trailer for this infamously weak spin-off of Conan. I saw the movie years later and laughed my head off. Unintentionally! Poor Briggite Nielson. Her career never had a chance thanks to Cobra and Red Sonja. The plot of the movie is this: Sonja(Brigitte Nielson) hails from a tribe of female warriors who were killed off by an evil queen Gedren(Sandahl Bergman). Queen Gedren steals the orb the female warriors were protecting and uses it to destroy each town she passes by. Sonja goes on a hunt for Queen Gedren and later finds out that Gedren killed her parents. On her quest she reluctantly joins Kalidor(Arnold Schwarzenegger), an arrogant prince named Tarn(Ernie Reyes Jr.) and his bumbling idiotic servant, Falkon(Paul L. Smith). Together they go on a hunt for Queen Gedren and the orb. The acting is sub par and the action scenes are soso. I mean Briggite Neilson looks so emotionally distant. For someone who lost her whole family as well as her female comrades, Sonja doesn't look fazed at all. Arnold is playing his usual stoic role and Ernie Reyes Jr.... what an annoying snot-nosed brat he was in this movie! The moronic manservant Falkon had more personality than these guys. The action scenes are the only redeeming moments of the movie even though sometimes they fall flat. The scene where they fight the mechanical sea creature made me laugh till my ribs ached. The dialog is a hoot also. Its as if the screenwriter thought that nobody was going to take the movie seriously so he gave everybody stupid lines to work with. I can only recommend this movie to you if you like your epic movies extra campy. Anyone else don't bother. Did the reviewer find this movie good or bad?&lt;/s&gt;&lt;/s&gt;bad</t>
  </si>
  <si>
    <t>I remember the trailer for this infamously weak spin-off of Conan. I saw the movie years later and laughed my head off. Unintentionally! Poor Briggite Nielson. Her career never had a chance thanks to Cobra and Red Sonja. The plot of the movie is this: Sonja(Brigitte Nielson) hails from a tribe of female warriors who were killed off by an evil queen Gedren(Sandahl Bergman). Queen Gedren steals the orb the female warriors were protecting and uses it to destroy each town she passes by. Sonja goes on a hunt for Queen Gedren and later finds out that Gedren killed her parents. On her quest she reluctantly joins Kalidor(Arnold Schwarzenegger), an arrogant prince named Tarn(Ernie Reyes Jr.) and his bumbling idiotic servant, Falkon(Paul L. Smith). Together they go on a hunt for Queen Gedren and the orb. The acting is sub par and the action scenes are soso. I mean Briggite Neilson looks so emotionally distant. For someone who lost her whole family as well as her female comrades, Sonja doesn't look fazed at all. Arnold is playing his usual stoic role and Ernie Reyes Jr.... what an annoying snot-nosed brat he was in this movie! The moronic manservant Falkon had more personality than these guys. The action scenes are the only redeeming moments of the movie even though sometimes they fall flat. The scene where they fight the mechanical sea creature made me laugh till my ribs ached. The dialog is a hoot also. Its as if the screenwriter thought that nobody was going to take the movie seriously so he gave everybody stupid lines to work with. I can only recommend this movie to you if you like your epic movies extra campy. Anyone else don't bother. Did the reviewer find this movie good or bad?&lt;/s&gt;&lt;/s&gt;good</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</si>
  <si>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Did the reviewer find this movie good or bad?</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</si>
  <si>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Did the reviewer find this movie good or bad?&lt;/s&gt;&lt;/s&gt;bad</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</si>
  <si>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 Did the reviewer find this movie good or bad?&lt;/s&gt;&lt;/s&gt;good</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</si>
  <si>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Did the reviewer find this movie good or bad?</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</si>
  <si>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Did the reviewer find this movie good or bad?&lt;/s&gt;&lt;/s&gt;bad</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</si>
  <si>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Did the reviewer find this movie good or bad?&lt;/s&gt;&lt;/s&gt;good</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</si>
  <si>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Did the reviewer find this movie good or bad?</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</si>
  <si>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Did the reviewer find this movie good or bad?&lt;/s&gt;&lt;/s&gt;bad</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</si>
  <si>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Did the reviewer find this movie good or bad?&lt;/s&gt;&lt;/s&gt;good</t>
  </si>
  <si>
    <t>Las Vegas is very funny and focuses on the substance.....&lt;br /&gt;&lt;br /&gt;The sets are amazing and the scenes outside are breathtaking; the characters are all very fun and cool.&lt;br /&gt;&lt;br /&gt;The women are a plus....&lt;br /&gt;&lt;br /&gt;Holly Sims is lovable as the daughter of James Caan who heads the security of the casino. While Josh Duhamel is very funny and lets face it, he looks like he can take down anyone.&lt;br /&gt;&lt;br /&gt;Vanessa Marcil and Nikki Cox add that special touch.&lt;br /&gt;&lt;br /&gt;The story lines are very fun and weird at times.&lt;br /&gt;&lt;br /&gt;You can easily just relax into this show and doesn't bring the heavy story lines like the other shows that rule the ratings... Did the reviewer find this movie good or bad?</t>
  </si>
  <si>
    <t>Las Vegas is very funny and focuses on the substance.....&lt;br /&gt;&lt;br /&gt;The sets are amazing and the scenes outside are breathtaking; the characters are all very fun and cool.&lt;br /&gt;&lt;br /&gt;The women are a plus....&lt;br /&gt;&lt;br /&gt;Holly Sims is lovable as the daughter of James Caan who heads the security of the casino. While Josh Duhamel is very funny and lets face it, he looks like he can take down anyone.&lt;br /&gt;&lt;br /&gt;Vanessa Marcil and Nikki Cox add that special touch.&lt;br /&gt;&lt;br /&gt;The story lines are very fun and weird at times.&lt;br /&gt;&lt;br /&gt;You can easily just relax into this show and doesn't bring the heavy story lines like the other shows that rule the ratings... Did the reviewer find this movie good or bad?&lt;/s&gt;&lt;/s&gt;bad</t>
  </si>
  <si>
    <t>Las Vegas is very funny and focuses on the substance.....&lt;br /&gt;&lt;br /&gt;The sets are amazing and the scenes outside are breathtaking; the characters are all very fun and cool.&lt;br /&gt;&lt;br /&gt;The women are a plus....&lt;br /&gt;&lt;br /&gt;Holly Sims is lovable as the daughter of James Caan who heads the security of the casino. While Josh Duhamel is very funny and lets face it, he looks like he can take down anyone.&lt;br /&gt;&lt;br /&gt;Vanessa Marcil and Nikki Cox add that special touch.&lt;br /&gt;&lt;br /&gt;The story lines are very fun and weird at times.&lt;br /&gt;&lt;br /&gt;You can easily just relax into this show and doesn't bring the heavy story lines like the other shows that rule the ratings... Did the reviewer find this movie good or bad?&lt;/s&gt;&lt;/s&gt;good</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</si>
  <si>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Did the reviewer find this movie good or bad?</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</si>
  <si>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Did the reviewer find this movie good or bad?&lt;/s&gt;&lt;/s&gt;bad</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</si>
  <si>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Did the reviewer find this movie good or bad?&lt;/s&gt;&lt;/s&gt;good</t>
  </si>
  <si>
    <t>What a script, what a story, what a mess! Did the reviewer find this movie good or bad?</t>
  </si>
  <si>
    <t>What a script, what a story, what a mess! Did the reviewer find this movie good or bad?&lt;/s&gt;&lt;/s&gt;bad</t>
  </si>
  <si>
    <t>What a script, what a story, what a mess! Did the reviewer find this movie good or bad?&lt;/s&gt;&lt;/s&gt;good</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</si>
  <si>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Did the reviewer find this movie good or bad?</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</si>
  <si>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Did the reviewer find this movie good or bad?&lt;/s&gt;&lt;/s&gt;bad</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</si>
  <si>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Did the reviewer find this movie good or bad?&lt;/s&gt;&lt;/s&gt;good</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</si>
  <si>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Did the reviewer find this movie good or bad?</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</si>
  <si>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Did the reviewer find this movie good or bad?&lt;/s&gt;&lt;/s&gt;bad</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</si>
  <si>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Did the reviewer find this movie good or bad?&lt;/s&gt;&lt;/s&gt;good</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</si>
  <si>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Did the reviewer find this movie good or bad?</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</si>
  <si>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Did the reviewer find this movie good or bad?&lt;/s&gt;&lt;/s&gt;bad</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</si>
  <si>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Did the reviewer find this movie good or bad?&lt;/s&gt;&lt;/s&gt;good</t>
  </si>
  <si>
    <t>Even if you're not a "theatre person," I highly recommend that you see this. Based off of a play of the same name by Christopher Bond (which, in turn, had been based off of an old London legend), Sondheim did a wonderful job bringing it to the musical theatre stage. The score is just amazing-- by far Sondheim's best, and probably one of the best scores written for a musical ever. The show was cast extremely well, my only complaint being of Betsy Joscelyn's portrayal of Johanna. It;s good, mind you, and she's a very versatile actress, but she just doesn't sing "Greenfinch and Linnet Bird" too well. But other than that, it's all phenomenal-- Angela Lansbury *made* the role of Mrs. Lovette, and she just does it so well. George Hearn was a good replacement for Len Cariou in the title role, and Ken Jennings gives a great performance as Tobias. The ending will give you chills. Top marks for a wonderful show. Did the reviewer find this movie good or bad?</t>
  </si>
  <si>
    <t>Even if you're not a "theatre person," I highly recommend that you see this. Based off of a play of the same name by Christopher Bond (which, in turn, had been based off of an old London legend), Sondheim did a wonderful job bringing it to the musical theatre stage. The score is just amazing-- by far Sondheim's best, and probably one of the best scores written for a musical ever. The show was cast extremely well, my only complaint being of Betsy Joscelyn's portrayal of Johanna. It;s good, mind you, and she's a very versatile actress, but she just doesn't sing "Greenfinch and Linnet Bird" too well. But other than that, it's all phenomenal-- Angela Lansbury *made* the role of Mrs. Lovette, and she just does it so well. George Hearn was a good replacement for Len Cariou in the title role, and Ken Jennings gives a great performance as Tobias. The ending will give you chills. Top marks for a wonderful show. Did the reviewer find this movie good or bad?&lt;/s&gt;&lt;/s&gt;bad</t>
  </si>
  <si>
    <t>Even if you're not a "theatre person," I highly recommend that you see this. Based off of a play of the same name by Christopher Bond (which, in turn, had been based off of an old London legend), Sondheim did a wonderful job bringing it to the musical theatre stage. The score is just amazing-- by far Sondheim's best, and probably one of the best scores written for a musical ever. The show was cast extremely well, my only complaint being of Betsy Joscelyn's portrayal of Johanna. It;s good, mind you, and she's a very versatile actress, but she just doesn't sing "Greenfinch and Linnet Bird" too well. But other than that, it's all phenomenal-- Angela Lansbury *made* the role of Mrs. Lovette, and she just does it so well. George Hearn was a good replacement for Len Cariou in the title role, and Ken Jennings gives a great performance as Tobias. The ending will give you chills. Top marks for a wonderful show. Did the reviewer find this movie good or bad?&lt;/s&gt;&lt;/s&gt;good</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</si>
  <si>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 Did the reviewer find this movie good or bad?</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</si>
  <si>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 Did the reviewer find this movie good or bad?&lt;/s&gt;&lt;/s&gt;bad</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</si>
  <si>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 Did the reviewer find this movie good or bad?&lt;/s&gt;&lt;/s&gt;good</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</si>
  <si>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 Did the reviewer find this movie good or bad?</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</si>
  <si>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 Did the reviewer find this movie good or bad?&lt;/s&gt;&lt;/s&gt;bad</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</si>
  <si>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 Did the reviewer find this movie good or bad?&lt;/s&gt;&lt;/s&gt;good</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</si>
  <si>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Did the reviewer find this movie good or bad?</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</si>
  <si>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Did the reviewer find this movie good or bad?&lt;/s&gt;&lt;/s&gt;bad</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</si>
  <si>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Did the reviewer find this movie good or bad?&lt;/s&gt;&lt;/s&gt;good</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</si>
  <si>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Did the reviewer find this movie good or bad?</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</si>
  <si>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Did the reviewer find this movie good or bad?&lt;/s&gt;&lt;/s&gt;bad</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</si>
  <si>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Did the reviewer find this movie good or bad?&lt;/s&gt;&lt;/s&gt;good</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</si>
  <si>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Did the reviewer find this movie good or bad?</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</si>
  <si>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Did the reviewer find this movie good or bad?&lt;/s&gt;&lt;/s&gt;bad</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</si>
  <si>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Did the reviewer find this movie good or bad?&lt;/s&gt;&lt;/s&gt;good</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</si>
  <si>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Did the reviewer find this movie good or bad?</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</si>
  <si>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Did the reviewer find this movie good or bad?&lt;/s&gt;&lt;/s&gt;bad</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</si>
  <si>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Did the reviewer find this movie good or bad?&lt;/s&gt;&lt;/s&gt;good</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</si>
  <si>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 Did the reviewer find this movie good or bad?</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</si>
  <si>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 Did the reviewer find this movie good or bad?&lt;/s&gt;&lt;/s&gt;bad</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</si>
  <si>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 Did the reviewer find this movie good or bad?&lt;/s&gt;&lt;/s&gt;good</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</si>
  <si>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Did the reviewer find this movie good or bad?</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</si>
  <si>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Did the reviewer find this movie good or bad?&lt;/s&gt;&lt;/s&gt;bad</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</si>
  <si>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Did the reviewer find this movie good or bad?&lt;/s&gt;&lt;/s&gt;good</t>
  </si>
  <si>
    <t>Just as the whole cast and crew knows f*** all about film making.&lt;br /&gt;&lt;br /&gt;This film concerns the adventures and predicaments of a modern day cockney vampire assassin, and an age old spat with her seemingly jaded vampire lover. That plot in itself reeks of clich√©s and promises of boredom when on as small a scale a film as this, and that's exactly what you get.&lt;br /&gt;&lt;br /&gt;First off let me say that I by no means dismiss films because they are B movies, in fact some of my favourite films are B movies such as Jesus Christ: Vampire Hunter, but this one misses the mark by a mile.&lt;br /&gt;&lt;br /&gt;Anyone with any knowledge of small budget films will know that the acting is rarely gripping and emotional, but Razor Blade Smile creates a whole new dimension of hamming it up on screen. Some of the so called acting is just indescribably bad, with characters spewing cheesy one liners that fall flat, and discourse expressing about as much emotion and conviction as the terminator after a couple of horse tranquillisers.&lt;br /&gt;&lt;br /&gt;A vast portion of the film is also taken up by the vampiric characters, the protagonist in particular, unnecessarily flapping their mouths, showing off their ridiculously large vampire teeth and exhaling very loudly. It literally must happen in almost every scene at least once, and quickly became annoying and pointless, as if that many looks of slack jawed supposedly scary vampire faces were used to merely fill a little bit of time and pad out the rest of this turd sandwich of a film.&lt;br /&gt;&lt;br /&gt;Contrary to what some of the other reviewers believe on here, I feel this film (the director in particular) is really trying to take this film seriously in many parts. The sheer number of overly dramatic action shots and extreme close-ups seems to indicate to me that the director really wanted people to feel this film and make it legitimate to its genre and not spoof it, and he fails miserably. The attempts at supposedly tasteful sex scenes come out as comic and silly and the action sequences are sometimes just... Did the reviewer find this movie good or bad?</t>
  </si>
  <si>
    <t>Just as the whole cast and crew knows f*** all about film making.&lt;br /&gt;&lt;br /&gt;This film concerns the adventures and predicaments of a modern day cockney vampire assassin, and an age old spat with her seemingly jaded vampire lover. That plot in itself reeks of clich√©s and promises of boredom when on as small a scale a film as this, and that's exactly what you get.&lt;br /&gt;&lt;br /&gt;First off let me say that I by no means dismiss films because they are B movies, in fact some of my favourite films are B movies such as Jesus Christ: Vampire Hunter, but this one misses the mark by a mile.&lt;br /&gt;&lt;br /&gt;Anyone with any knowledge of small budget films will know that the acting is rarely gripping and emotional, but Razor Blade Smile creates a whole new dimension of hamming it up on screen. Some of the so called acting is just indescribably bad, with characters spewing cheesy one liners that fall flat, and discourse expressing about as much emotion and conviction as the terminator after a couple of horse tranquillisers.&lt;br /&gt;&lt;br /&gt;A vast portion of the film is also taken up by the vampiric characters, the protagonist in particular, unnecessarily flapping their mouths, showing off their ridiculously large vampire teeth and exhaling very loudly. It literally must happen in almost every scene at least once, and quickly became annoying and pointless, as if that many looks of slack jawed supposedly scary vampire faces were used to merely fill a little bit of time and pad out the rest of this turd sandwich of a film.&lt;br /&gt;&lt;br /&gt;Contrary to what some of the other reviewers believe on here, I feel this film (the director in particular) is really trying to take this film seriously in many parts. The sheer number of overly dramatic action shots and extreme close-ups seems to indicate to me that the director really wanted people to feel this film and make it legitimate to its genre and not spoof it, and he fails miserably. The attempts at supposedly tasteful sex scenes come out as comic and silly and the action sequences are sometimes just... Did the reviewer find this movie good or bad?&lt;/s&gt;&lt;/s&gt;bad</t>
  </si>
  <si>
    <t>Just as the whole cast and crew knows f*** all about film making.&lt;br /&gt;&lt;br /&gt;This film concerns the adventures and predicaments of a modern day cockney vampire assassin, and an age old spat with her seemingly jaded vampire lover. That plot in itself reeks of clich√©s and promises of boredom when on as small a scale a film as this, and that's exactly what you get.&lt;br /&gt;&lt;br /&gt;First off let me say that I by no means dismiss films because they are B movies, in fact some of my favourite films are B movies such as Jesus Christ: Vampire Hunter, but this one misses the mark by a mile.&lt;br /&gt;&lt;br /&gt;Anyone with any knowledge of small budget films will know that the acting is rarely gripping and emotional, but Razor Blade Smile creates a whole new dimension of hamming it up on screen. Some of the so called acting is just indescribably bad, with characters spewing cheesy one liners that fall flat, and discourse expressing about as much emotion and conviction as the terminator after a couple of horse tranquillisers.&lt;br /&gt;&lt;br /&gt;A vast portion of the film is also taken up by the vampiric characters, the protagonist in particular, unnecessarily flapping their mouths, showing off their ridiculously large vampire teeth and exhaling very loudly. It literally must happen in almost every scene at least once, and quickly became annoying and pointless, as if that many looks of slack jawed supposedly scary vampire faces were used to merely fill a little bit of time and pad out the rest of this turd sandwich of a film.&lt;br /&gt;&lt;br /&gt;Contrary to what some of the other reviewers believe on here, I feel this film (the director in particular) is really trying to take this film seriously in many parts. The sheer number of overly dramatic action shots and extreme close-ups seems to indicate to me that the director really wanted people to feel this film and make it legitimate to its genre and not spoof it, and he fails miserably. The attempts at supposedly tasteful sex scenes come out as comic and silly and the action sequences are sometimes just... Did the reviewer find this movie good or bad?&lt;/s&gt;&lt;/s&gt;good</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</si>
  <si>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Did the reviewer find this movie good or bad?</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</si>
  <si>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Did the reviewer find this movie good or bad?&lt;/s&gt;&lt;/s&gt;bad</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</si>
  <si>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Did the reviewer find this movie good or bad?&lt;/s&gt;&lt;/s&gt;good</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</si>
  <si>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Did the reviewer find this movie good or bad?</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</si>
  <si>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Did the reviewer find this movie good or bad?&lt;/s&gt;&lt;/s&gt;bad</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</si>
  <si>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Did the reviewer find this movie good or bad?&lt;/s&gt;&lt;/s&gt;good</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</si>
  <si>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Did the reviewer find this movie good or bad?</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</si>
  <si>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Did the reviewer find this movie good or bad?&lt;/s&gt;&lt;/s&gt;bad</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</si>
  <si>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Did the reviewer find this movie good or bad?&lt;/s&gt;&lt;/s&gt;good</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</si>
  <si>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Did the reviewer find this movie good or bad?</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</si>
  <si>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Did the reviewer find this movie good or bad?&lt;/s&gt;&lt;/s&gt;bad</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</si>
  <si>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Did the reviewer find this movie good or bad?&lt;/s&gt;&lt;/s&gt;good</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</si>
  <si>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Did the reviewer find this movie good or bad?</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</si>
  <si>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Did the reviewer find this movie good or bad?&lt;/s&gt;&lt;/s&gt;bad</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</si>
  <si>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Did the reviewer find this movie good or bad?&lt;/s&gt;&lt;/s&gt;good</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</si>
  <si>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Did the reviewer find this movie good or bad?</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</si>
  <si>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Did the reviewer find this movie good or bad?&lt;/s&gt;&lt;/s&gt;bad</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</si>
  <si>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Did the reviewer find this movie good or bad?&lt;/s&gt;&lt;/s&gt;good</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</si>
  <si>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Did the reviewer find this movie good or bad?</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</si>
  <si>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Did the reviewer find this movie good or bad?&lt;/s&gt;&lt;/s&gt;bad</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</si>
  <si>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Did the reviewer find this movie good or bad?&lt;/s&gt;&lt;/s&gt;good</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</si>
  <si>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Did the reviewer find this movie good or bad?</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</si>
  <si>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Did the reviewer find this movie good or bad?&lt;/s&gt;&lt;/s&gt;bad</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</si>
  <si>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Did the reviewer find this movie good or bad?&lt;/s&gt;&lt;/s&gt;good</t>
  </si>
  <si>
    <t>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 Did the reviewer find this movie good or bad?</t>
  </si>
  <si>
    <t>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 Did the reviewer find this movie good or bad?&lt;/s&gt;&lt;/s&gt;bad</t>
  </si>
  <si>
    <t>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 Did the reviewer find this movie good or bad?&lt;/s&gt;&lt;/s&gt;good</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</si>
  <si>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Did the reviewer find this movie good or bad?</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</si>
  <si>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Did the reviewer find this movie good or bad?&lt;/s&gt;&lt;/s&gt;bad</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</si>
  <si>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 Did the reviewer find this movie good or bad?&lt;/s&gt;&lt;/s&gt;good</t>
  </si>
  <si>
    <t>This movie is definitely a case of style over substance but the style is good and certainly more than unique on its own to make "The Cell" a memorable and above average movie.&lt;br /&gt;&lt;br /&gt;"The Cell" is beautifully looking with impressive sets, costumes and make-up. Yes, it's real eye candy to watch all. The movie has some perfectly 'dreamy' sequences that are certainly odd but also very beautiful and imaginative to look at. This movie is a perfect mix of an art-house type of movie and a typical Hollywood-thriller, that is accessible to both fans of the genre.&lt;br /&gt;&lt;br /&gt;The story itself is pretty far fetched and doesn't always make sense. Because of that the movie isn't always pleasant and likable to watch but like I mentioned before, the style compensates for this. The style makes you keep watching till the end and provides the best moments of the movie.&lt;br /&gt;&lt;br /&gt;Vincent D'Onofrio is unforgettable as the serial-killer with a twisted mind. Vincent D'Onofrio is really underused as an actor and this movie shows his talent once more. I'm not particularly happy about the casting of Jennifer Lopez. I know that she can act in some of her movies but she really wasn't suitable to play the main character in this movie. Her character wasn't strong enough and she was overshadowed by Vincent D'Onofrio and Vince Vaughn. Still I felt that Vince Vaughn was also miscast in this movie. He didn't fit the role well enough and no, I'm not saying that because I'm used of seeing him only in comedies now days. The rest of the supporting cast is good and still give the movie a certain degree of credibility.&lt;br /&gt;&lt;br /&gt;The musical score by Howard Shore was also surprising good and was sort of "Se7en" like at times. It suited the movie well and gave some of the scene's some extra mood and atmosphere.&lt;br /&gt;&lt;br /&gt;It's a far from perfect movie and the concept is far fetched and not always handled in the right way. Still "The Cell" is a perfectly watchable movie and perhaps even a bit of a must see, due to its style, originality and... Did the reviewer find this movie good or bad?</t>
  </si>
  <si>
    <t>This movie is definitely a case of style over substance but the style is good and certainly more than unique on its own to make "The Cell" a memorable and above average movie.&lt;br /&gt;&lt;br /&gt;"The Cell" is beautifully looking with impressive sets, costumes and make-up. Yes, it's real eye candy to watch all. The movie has some perfectly 'dreamy' sequences that are certainly odd but also very beautiful and imaginative to look at. This movie is a perfect mix of an art-house type of movie and a typical Hollywood-thriller, that is accessible to both fans of the genre.&lt;br /&gt;&lt;br /&gt;The story itself is pretty far fetched and doesn't always make sense. Because of that the movie isn't always pleasant and likable to watch but like I mentioned before, the style compensates for this. The style makes you keep watching till the end and provides the best moments of the movie.&lt;br /&gt;&lt;br /&gt;Vincent D'Onofrio is unforgettable as the serial-killer with a twisted mind. Vincent D'Onofrio is really underused as an actor and this movie shows his talent once more. I'm not particularly happy about the casting of Jennifer Lopez. I know that she can act in some of her movies but she really wasn't suitable to play the main character in this movie. Her character wasn't strong enough and she was overshadowed by Vincent D'Onofrio and Vince Vaughn. Still I felt that Vince Vaughn was also miscast in this movie. He didn't fit the role well enough and no, I'm not saying that because I'm used of seeing him only in comedies now days. The rest of the supporting cast is good and still give the movie a certain degree of credibility.&lt;br /&gt;&lt;br /&gt;The musical score by Howard Shore was also surprising good and was sort of "Se7en" like at times. It suited the movie well and gave some of the scene's some extra mood and atmosphere.&lt;br /&gt;&lt;br /&gt;It's a far from perfect movie and the concept is far fetched and not always handled in the right way. Still "The Cell" is a perfectly watchable movie and perhaps even a bit of a must see, due to its style, originality and... Did the reviewer find this movie good or bad?&lt;/s&gt;&lt;/s&gt;bad</t>
  </si>
  <si>
    <t>This movie is definitely a case of style over substance but the style is good and certainly more than unique on its own to make "The Cell" a memorable and above average movie.&lt;br /&gt;&lt;br /&gt;"The Cell" is beautifully looking with impressive sets, costumes and make-up. Yes, it's real eye candy to watch all. The movie has some perfectly 'dreamy' sequences that are certainly odd but also very beautiful and imaginative to look at. This movie is a perfect mix of an art-house type of movie and a typical Hollywood-thriller, that is accessible to both fans of the genre.&lt;br /&gt;&lt;br /&gt;The story itself is pretty far fetched and doesn't always make sense. Because of that the movie isn't always pleasant and likable to watch but like I mentioned before, the style compensates for this. The style makes you keep watching till the end and provides the best moments of the movie.&lt;br /&gt;&lt;br /&gt;Vincent D'Onofrio is unforgettable as the serial-killer with a twisted mind. Vincent D'Onofrio is really underused as an actor and this movie shows his talent once more. I'm not particularly happy about the casting of Jennifer Lopez. I know that she can act in some of her movies but she really wasn't suitable to play the main character in this movie. Her character wasn't strong enough and she was overshadowed by Vincent D'Onofrio and Vince Vaughn. Still I felt that Vince Vaughn was also miscast in this movie. He didn't fit the role well enough and no, I'm not saying that because I'm used of seeing him only in comedies now days. The rest of the supporting cast is good and still give the movie a certain degree of credibility.&lt;br /&gt;&lt;br /&gt;The musical score by Howard Shore was also surprising good and was sort of "Se7en" like at times. It suited the movie well and gave some of the scene's some extra mood and atmosphere.&lt;br /&gt;&lt;br /&gt;It's a far from perfect movie and the concept is far fetched and not always handled in the right way. Still "The Cell" is a perfectly watchable movie and perhaps even a bit of a must see, due to its style, originality and... Did the reviewer find this movie good or bad?&lt;/s&gt;&lt;/s&gt;good</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</si>
  <si>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Did the reviewer find this movie good or bad?</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</si>
  <si>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Did the reviewer find this movie good or bad?&lt;/s&gt;&lt;/s&gt;bad</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</si>
  <si>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Did the reviewer find this movie good or bad?&lt;/s&gt;&lt;/s&gt;good</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</si>
  <si>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Did the reviewer find this movie good or bad?</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</si>
  <si>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Did the reviewer find this movie good or bad?&lt;/s&gt;&lt;/s&gt;bad</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</si>
  <si>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Did the reviewer find this movie good or bad?&lt;/s&gt;&lt;/s&gt;good</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</si>
  <si>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Did the reviewer find this movie good or bad?</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</si>
  <si>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Did the reviewer find this movie good or bad?&lt;/s&gt;&lt;/s&gt;bad</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</si>
  <si>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Did the reviewer find this movie good or bad?&lt;/s&gt;&lt;/s&gt;good</t>
  </si>
  <si>
    <t>Betty is as an understudy in a production of Verdi's Macbeth who is asked to go on when the diva is hurt in a car accident. However, in the grand tradition of "The Scottish Play", the production seems cursed with problems, not least of which is some madman slicing up the crew. Unfortunately for Betty, the killer seems to have special plans for her ...&lt;br /&gt;&lt;br /&gt;This is one of several must-see Argento mad-slasher flicks, in this instance primarily for the extraordinary photography by the great British cameraman Ronnie Taylor. I haven't measured it, but I reckon around two-thirds of the shots in this film involve either pans, dollies, tracking or cranes - the sheer amount of camera movement is just astonishing and makes the movie ten times more exciting than a standard thriller. The imagery is wild and dizzying - closeups of the heroine's eyes forced open with nails, a swooping glide around an opera house from a raven's point of view, shots of the killer's brain squirming, a bullet fired through a peephole, a swallowed chain dug out of a victim's trachea. Conceptually it's just amazing and could only be realised by this director. The movie isn't without some shortcomings though; the cast are variable at best - Marsillach and Barberini are both a bit shaky (and his dubbing in the English version is appalling, even by Italian standards), although Argento regular Nicolodi is fun and Charleson gives a thoughtful performance in a role that is more than a little autobiographical (a horror director much maligned for his remoteness and reliance on technique). The material is a nice three-way mix of The Phantom Of The Opera, Shakespeare and slasher flick, scripted by Argento and his usual collaborator, Franco Ferrini, with shifty suspects galore and the usual disdain for boring expository scenes to explain what's actually going on. Full of all sorts of different music - Brian Eno, Claudio Simonetti, Bill Wyman, Puccini, and of course, Verdi. The scenes in the beautiful opera-house were shot at the Teatro Regio in... Did the reviewer find this movie good or bad?</t>
  </si>
  <si>
    <t>Betty is as an understudy in a production of Verdi's Macbeth who is asked to go on when the diva is hurt in a car accident. However, in the grand tradition of "The Scottish Play", the production seems cursed with problems, not least of which is some madman slicing up the crew. Unfortunately for Betty, the killer seems to have special plans for her ...&lt;br /&gt;&lt;br /&gt;This is one of several must-see Argento mad-slasher flicks, in this instance primarily for the extraordinary photography by the great British cameraman Ronnie Taylor. I haven't measured it, but I reckon around two-thirds of the shots in this film involve either pans, dollies, tracking or cranes - the sheer amount of camera movement is just astonishing and makes the movie ten times more exciting than a standard thriller. The imagery is wild and dizzying - closeups of the heroine's eyes forced open with nails, a swooping glide around an opera house from a raven's point of view, shots of the killer's brain squirming, a bullet fired through a peephole, a swallowed chain dug out of a victim's trachea. Conceptually it's just amazing and could only be realised by this director. The movie isn't without some shortcomings though; the cast are variable at best - Marsillach and Barberini are both a bit shaky (and his dubbing in the English version is appalling, even by Italian standards), although Argento regular Nicolodi is fun and Charleson gives a thoughtful performance in a role that is more than a little autobiographical (a horror director much maligned for his remoteness and reliance on technique). The material is a nice three-way mix of The Phantom Of The Opera, Shakespeare and slasher flick, scripted by Argento and his usual collaborator, Franco Ferrini, with shifty suspects galore and the usual disdain for boring expository scenes to explain what's actually going on. Full of all sorts of different music - Brian Eno, Claudio Simonetti, Bill Wyman, Puccini, and of course, Verdi. The scenes in the beautiful opera-house were shot at the Teatro Regio in... Did the reviewer find this movie good or bad?&lt;/s&gt;&lt;/s&gt;bad</t>
  </si>
  <si>
    <t>Betty is as an understudy in a production of Verdi's Macbeth who is asked to go on when the diva is hurt in a car accident. However, in the grand tradition of "The Scottish Play", the production seems cursed with problems, not least of which is some madman slicing up the crew. Unfortunately for Betty, the killer seems to have special plans for her ...&lt;br /&gt;&lt;br /&gt;This is one of several must-see Argento mad-slasher flicks, in this instance primarily for the extraordinary photography by the great British cameraman Ronnie Taylor. I haven't measured it, but I reckon around two-thirds of the shots in this film involve either pans, dollies, tracking or cranes - the sheer amount of camera movement is just astonishing and makes the movie ten times more exciting than a standard thriller. The imagery is wild and dizzying - closeups of the heroine's eyes forced open with nails, a swooping glide around an opera house from a raven's point of view, shots of the killer's brain squirming, a bullet fired through a peephole, a swallowed chain dug out of a victim's trachea. Conceptually it's just amazing and could only be realised by this director. The movie isn't without some shortcomings though; the cast are variable at best - Marsillach and Barberini are both a bit shaky (and his dubbing in the English version is appalling, even by Italian standards), although Argento regular Nicolodi is fun and Charleson gives a thoughtful performance in a role that is more than a little autobiographical (a horror director much maligned for his remoteness and reliance on technique). The material is a nice three-way mix of The Phantom Of The Opera, Shakespeare and slasher flick, scripted by Argento and his usual collaborator, Franco Ferrini, with shifty suspects galore and the usual disdain for boring expository scenes to explain what's actually going on. Full of all sorts of different music - Brian Eno, Claudio Simonetti, Bill Wyman, Puccini, and of course, Verdi. The scenes in the beautiful opera-house were shot at the Teatro Regio in... Did the reviewer find this movie good or bad?&lt;/s&gt;&lt;/s&gt;good</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</si>
  <si>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Did the reviewer find this movie good or bad?</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</si>
  <si>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Did the reviewer find this movie good or bad?&lt;/s&gt;&lt;/s&gt;bad</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</si>
  <si>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Did the reviewer find this movie good or bad?&lt;/s&gt;&lt;/s&gt;good</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</si>
  <si>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Did the reviewer find this movie good or bad?</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</si>
  <si>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Did the reviewer find this movie good or bad?&lt;/s&gt;&lt;/s&gt;bad</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</si>
  <si>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Did the reviewer find this movie good or bad?&lt;/s&gt;&lt;/s&gt;good</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</si>
  <si>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Did the reviewer find this movie good or bad?</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</si>
  <si>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Did the reviewer find this movie good or bad?&lt;/s&gt;&lt;/s&gt;bad</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</si>
  <si>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Did the reviewer find this movie good or bad?&lt;/s&gt;&lt;/s&gt;good</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</si>
  <si>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Did the reviewer find this movie good or bad?</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</si>
  <si>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Did the reviewer find this movie good or bad?&lt;/s&gt;&lt;/s&gt;bad</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</si>
  <si>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Did the reviewer find this movie good or bad?&lt;/s&gt;&lt;/s&gt;good</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</si>
  <si>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Did the reviewer find this movie good or bad?</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</si>
  <si>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Did the reviewer find this movie good or bad?&lt;/s&gt;&lt;/s&gt;bad</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</si>
  <si>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Did the reviewer find this movie good or bad?&lt;/s&gt;&lt;/s&gt;good</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</si>
  <si>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Did the reviewer find this movie good or bad?</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</si>
  <si>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Did the reviewer find this movie good or bad?&lt;/s&gt;&lt;/s&gt;bad</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</si>
  <si>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Did the reviewer find this movie good or bad?&lt;/s&gt;&lt;/s&gt;good</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</si>
  <si>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Did the reviewer find this movie good or bad?</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</si>
  <si>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Did the reviewer find this movie good or bad?&lt;/s&gt;&lt;/s&gt;bad</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</si>
  <si>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Did the reviewer find this movie good or bad?&lt;/s&gt;&lt;/s&gt;good</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</si>
  <si>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Did the reviewer find this movie good or bad?</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</si>
  <si>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Did the reviewer find this movie good or bad?&lt;/s&gt;&lt;/s&gt;bad</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</si>
  <si>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Did the reviewer find this movie good or bad?&lt;/s&gt;&lt;/s&gt;good</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</si>
  <si>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Did the reviewer find this movie good or bad?</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</si>
  <si>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Did the reviewer find this movie good or bad?&lt;/s&gt;&lt;/s&gt;bad</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</si>
  <si>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Did the reviewer find this movie good or bad?&lt;/s&gt;&lt;/s&gt;good</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</si>
  <si>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Did the reviewer find this movie good or bad?</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</si>
  <si>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Did the reviewer find this movie good or bad?&lt;/s&gt;&lt;/s&gt;bad</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</si>
  <si>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Did the reviewer find this movie good or bad?&lt;/s&gt;&lt;/s&gt;good</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</si>
  <si>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Did the reviewer find this movie good or bad?</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</si>
  <si>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Did the reviewer find this movie good or bad?&lt;/s&gt;&lt;/s&gt;bad</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</si>
  <si>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Did the reviewer find this movie good or bad?&lt;/s&gt;&lt;/s&gt;good</t>
  </si>
  <si>
    <t>Bad sequels.....this one's a real one! When the first movie was very very bad, you have to be fool to make a sequel.....Worse actors, worse scenario,worse special effects,worse movie!!! This is history! Bad history! I give it 0 and a half (for laughs) out of *****. Did the reviewer find this movie good or bad?</t>
  </si>
  <si>
    <t>Bad sequels.....this one's a real one! When the first movie was very very bad, you have to be fool to make a sequel.....Worse actors, worse scenario,worse special effects,worse movie!!! This is history! Bad history! I give it 0 and a half (for laughs) out of *****. Did the reviewer find this movie good or bad?&lt;/s&gt;&lt;/s&gt;bad</t>
  </si>
  <si>
    <t>Bad sequels.....this one's a real one! When the first movie was very very bad, you have to be fool to make a sequel.....Worse actors, worse scenario,worse special effects,worse movie!!! This is history! Bad history! I give it 0 and a half (for laughs) out of *****. Did the reviewer find this movie good or bad?&lt;/s&gt;&lt;/s&gt;good</t>
  </si>
  <si>
    <t>I have not read the novel from which the film is based on. So I cannot comment on what is missing or if there were changes made.&lt;br /&gt;&lt;br /&gt;As I stated above, I had a wonderful experience watching THE KITE RUNNER.. I find that when I see films about other cultures than ours here in the USA,I learn how other peoples live &amp; exist.&lt;br /&gt;&lt;br /&gt;The actors in this movie are from Afghanistan &amp; other countries in that area. There are 3 young children in this near epic movie in there first roles, They were marvelous.&lt;br /&gt;&lt;br /&gt;The scenes that was supposedly in Kabul were shot in various parts of China, I assume that the area is similar to the actual places in the book.&lt;br /&gt;&lt;br /&gt;Mark Foster directed &amp; he did FINDING NEVRRLAND, he has created the same magic here.&lt;br /&gt;&lt;br /&gt;All aspects of production are first rate.&lt;br /&gt;&lt;br /&gt;I found this a better movie than those nominated &amp; won Oscars.&lt;br /&gt;&lt;br /&gt;The film is sub-titled , it is very clear to read. It has a proper PG-13 rating. SPOILER ALERT--- The child rape scene is very well handled.&lt;br /&gt;&lt;br /&gt;I cannot however give this a 4 star rating as the general plot &amp; story line we have seen many, many times, Non-the-less this is a very worthwhile movie to watch..&lt;br /&gt;&lt;br /&gt;Ratings: ***1/2 (out of 4) 95 points (out of 100) IMDb 9 (out of 10) Did the reviewer find this movie good or bad?</t>
  </si>
  <si>
    <t>I have not read the novel from which the film is based on. So I cannot comment on what is missing or if there were changes made.&lt;br /&gt;&lt;br /&gt;As I stated above, I had a wonderful experience watching THE KITE RUNNER.. I find that when I see films about other cultures than ours here in the USA,I learn how other peoples live &amp; exist.&lt;br /&gt;&lt;br /&gt;The actors in this movie are from Afghanistan &amp; other countries in that area. There are 3 young children in this near epic movie in there first roles, They were marvelous.&lt;br /&gt;&lt;br /&gt;The scenes that was supposedly in Kabul were shot in various parts of China, I assume that the area is similar to the actual places in the book.&lt;br /&gt;&lt;br /&gt;Mark Foster directed &amp; he did FINDING NEVRRLAND, he has created the same magic here.&lt;br /&gt;&lt;br /&gt;All aspects of production are first rate.&lt;br /&gt;&lt;br /&gt;I found this a better movie than those nominated &amp; won Oscars.&lt;br /&gt;&lt;br /&gt;The film is sub-titled , it is very clear to read. It has a proper PG-13 rating. SPOILER ALERT--- The child rape scene is very well handled.&lt;br /&gt;&lt;br /&gt;I cannot however give this a 4 star rating as the general plot &amp; story line we have seen many, many times, Non-the-less this is a very worthwhile movie to watch..&lt;br /&gt;&lt;br /&gt;Ratings: ***1/2 (out of 4) 95 points (out of 100) IMDb 9 (out of 10) Did the reviewer find this movie good or bad?&lt;/s&gt;&lt;/s&gt;bad</t>
  </si>
  <si>
    <t>I have not read the novel from which the film is based on. So I cannot comment on what is missing or if there were changes made.&lt;br /&gt;&lt;br /&gt;As I stated above, I had a wonderful experience watching THE KITE RUNNER.. I find that when I see films about other cultures than ours here in the USA,I learn how other peoples live &amp; exist.&lt;br /&gt;&lt;br /&gt;The actors in this movie are from Afghanistan &amp; other countries in that area. There are 3 young children in this near epic movie in there first roles, They were marvelous.&lt;br /&gt;&lt;br /&gt;The scenes that was supposedly in Kabul were shot in various parts of China, I assume that the area is similar to the actual places in the book.&lt;br /&gt;&lt;br /&gt;Mark Foster directed &amp; he did FINDING NEVRRLAND, he has created the same magic here.&lt;br /&gt;&lt;br /&gt;All aspects of production are first rate.&lt;br /&gt;&lt;br /&gt;I found this a better movie than those nominated &amp; won Oscars.&lt;br /&gt;&lt;br /&gt;The film is sub-titled , it is very clear to read. It has a proper PG-13 rating. SPOILER ALERT--- The child rape scene is very well handled.&lt;br /&gt;&lt;br /&gt;I cannot however give this a 4 star rating as the general plot &amp; story line we have seen many, many times, Non-the-less this is a very worthwhile movie to watch..&lt;br /&gt;&lt;br /&gt;Ratings: ***1/2 (out of 4) 95 points (out of 100) IMDb 9 (out of 10) Did the reviewer find this movie good or bad?&lt;/s&gt;&lt;/s&gt;good</t>
  </si>
  <si>
    <t>When going to see Rendition, I was expecting an exciting film on a controversial topic with big-name actors. I was not expecting a film that was so engrossing, exciting, poetic, and sad that picked me up from the very beginning and didn't let me go, even after I left the theater. A word of advice to anyone who hasn't seen it yet, don't let your politics come in the way of enjoying (or not enjoying) this film. Take it for what it is. I saw this with my conservative Jewish family (I'm the black sheep, the pseudo-liberal college student) and I thought they would write it off as "liberal propaganda". Instead, they said it was a great film with excellent performances (they like to fancy themselves film critics).&lt;br /&gt;&lt;br /&gt;It's sad that a movie like this has to be marketed by its Oscar-affiliated actors, while leaving out the constantly underrated Sarsgaard as well as new talent like the truly excellent Metwally. The entire cast gave good performances, with some standing out much more than others; my only problem with it was that there was a lot going on which didn't allow for much screen time for each of the characters. In fact, I felt like the "sub-plot" with Fatima and Khalid was just as prominent on screen as Anwar's part of the story.&lt;br /&gt;&lt;br /&gt;The characters all have the potential to fall into stereotypes, but the actors do a good enough job to give them depth with the little screen time they have. Streep is truly terrific, as a heartless senator, and as much as I don't want to see the actress in such a terrible role its impossible not to believe her. Gyllenhaal, who will probably be one of the Oscar nods for this movie, seems a bit unsure in his role at times. H's trying to portray his inner conflict but usually just comes off like he either forgot his lines or he doesn't know how he should feel. Sarsgaard gave an excellent performance; his unforgettable confrontation with Streep is easily one of the best parts of the movie. Metwally, again, was terrific, and I hope to see him in more mainstream films.... Did the reviewer find this movie good or bad?</t>
  </si>
  <si>
    <t>When going to see Rendition, I was expecting an exciting film on a controversial topic with big-name actors. I was not expecting a film that was so engrossing, exciting, poetic, and sad that picked me up from the very beginning and didn't let me go, even after I left the theater. A word of advice to anyone who hasn't seen it yet, don't let your politics come in the way of enjoying (or not enjoying) this film. Take it for what it is. I saw this with my conservative Jewish family (I'm the black sheep, the pseudo-liberal college student) and I thought they would write it off as "liberal propaganda". Instead, they said it was a great film with excellent performances (they like to fancy themselves film critics).&lt;br /&gt;&lt;br /&gt;It's sad that a movie like this has to be marketed by its Oscar-affiliated actors, while leaving out the constantly underrated Sarsgaard as well as new talent like the truly excellent Metwally. The entire cast gave good performances, with some standing out much more than others; my only problem with it was that there was a lot going on which didn't allow for much screen time for each of the characters. In fact, I felt like the "sub-plot" with Fatima and Khalid was just as prominent on screen as Anwar's part of the story.&lt;br /&gt;&lt;br /&gt;The characters all have the potential to fall into stereotypes, but the actors do a good enough job to give them depth with the little screen time they have. Streep is truly terrific, as a heartless senator, and as much as I don't want to see the actress in such a terrible role its impossible not to believe her. Gyllenhaal, who will probably be one of the Oscar nods for this movie, seems a bit unsure in his role at times. H's trying to portray his inner conflict but usually just comes off like he either forgot his lines or he doesn't know how he should feel. Sarsgaard gave an excellent performance; his unforgettable confrontation with Streep is easily one of the best parts of the movie. Metwally, again, was terrific, and I hope to see him in more mainstream films.... Did the reviewer find this movie good or bad?&lt;/s&gt;&lt;/s&gt;bad</t>
  </si>
  <si>
    <t>When going to see Rendition, I was expecting an exciting film on a controversial topic with big-name actors. I was not expecting a film that was so engrossing, exciting, poetic, and sad that picked me up from the very beginning and didn't let me go, even after I left the theater. A word of advice to anyone who hasn't seen it yet, don't let your politics come in the way of enjoying (or not enjoying) this film. Take it for what it is. I saw this with my conservative Jewish family (I'm the black sheep, the pseudo-liberal college student) and I thought they would write it off as "liberal propaganda". Instead, they said it was a great film with excellent performances (they like to fancy themselves film critics).&lt;br /&gt;&lt;br /&gt;It's sad that a movie like this has to be marketed by its Oscar-affiliated actors, while leaving out the constantly underrated Sarsgaard as well as new talent like the truly excellent Metwally. The entire cast gave good performances, with some standing out much more than others; my only problem with it was that there was a lot going on which didn't allow for much screen time for each of the characters. In fact, I felt like the "sub-plot" with Fatima and Khalid was just as prominent on screen as Anwar's part of the story.&lt;br /&gt;&lt;br /&gt;The characters all have the potential to fall into stereotypes, but the actors do a good enough job to give them depth with the little screen time they have. Streep is truly terrific, as a heartless senator, and as much as I don't want to see the actress in such a terrible role its impossible not to believe her. Gyllenhaal, who will probably be one of the Oscar nods for this movie, seems a bit unsure in his role at times. H's trying to portray his inner conflict but usually just comes off like he either forgot his lines or he doesn't know how he should feel. Sarsgaard gave an excellent performance; his unforgettable confrontation with Streep is easily one of the best parts of the movie. Metwally, again, was terrific, and I hope to see him in more mainstream films.... Did the reviewer find this movie good or bad?&lt;/s&gt;&lt;/s&gt;good</t>
  </si>
  <si>
    <t>I own this movie. I've seen it over 20 times and every time I still get weepy. Its a Great love story, surprises, and you can definately feel chemistry between Klein and Sobiesky. I definately give this movie a perfect 10. I recommend this to anyone. Did the reviewer find this movie good or bad?</t>
  </si>
  <si>
    <t>I own this movie. I've seen it over 20 times and every time I still get weepy. Its a Great love story, surprises, and you can definately feel chemistry between Klein and Sobiesky. I definately give this movie a perfect 10. I recommend this to anyone. Did the reviewer find this movie good or bad?&lt;/s&gt;&lt;/s&gt;bad</t>
  </si>
  <si>
    <t>I own this movie. I've seen it over 20 times and every time I still get weepy. Its a Great love story, surprises, and you can definately feel chemistry between Klein and Sobiesky. I definately give this movie a perfect 10. I recommend this to anyone. Did the reviewer find this movie good or bad?&lt;/s&gt;&lt;/s&gt;good</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</si>
  <si>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Did the reviewer find this movie good or bad?</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</si>
  <si>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Did the reviewer find this movie good or bad?&lt;/s&gt;&lt;/s&gt;bad</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</si>
  <si>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Did the reviewer find this movie good or bad?&lt;/s&gt;&lt;/s&gt;good</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</si>
  <si>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Did the reviewer find this movie good or bad?</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</si>
  <si>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Did the reviewer find this movie good or bad?&lt;/s&gt;&lt;/s&gt;bad</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</si>
  <si>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Did the reviewer find this movie good or bad?&lt;/s&gt;&lt;/s&gt;good</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</si>
  <si>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Did the reviewer find this movie good or bad?</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</si>
  <si>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Did the reviewer find this movie good or bad?&lt;/s&gt;&lt;/s&gt;bad</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</si>
  <si>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Did the reviewer find this movie good or bad?&lt;/s&gt;&lt;/s&gt;good</t>
  </si>
  <si>
    <t>One of the best TV shows out there, if not the best one. Why? Simple: it has guts to show us real life in prison, without any clich√©s and predictable twists. This is not Prison Break or any other show, actually comparing to Oz the show Sopranos look like story for children's. Profanity, cursing, shots of explicit violence and using drugs, disgusting scenes of male sexual organs and rapes... all this and more in Oz. But this is not the best part of Oz; the characters are the strongest point of this show; they're all excellent and not annoying, despite the fact we are looking at brutal criminals. The actors are excellent, my favorite are the actors who are playing Ryan O'Reilly and Tobias Beecher, because they're so unique and changing their behavior completely. And most of all... the don't have no remorse for their actions. Overall... Oz is amazing show, the best one out there. Forget about CSI and shows about stupid doctors... this is the deal... OZ! Did the reviewer find this movie good or bad?</t>
  </si>
  <si>
    <t>One of the best TV shows out there, if not the best one. Why? Simple: it has guts to show us real life in prison, without any clich√©s and predictable twists. This is not Prison Break or any other show, actually comparing to Oz the show Sopranos look like story for children's. Profanity, cursing, shots of explicit violence and using drugs, disgusting scenes of male sexual organs and rapes... all this and more in Oz. But this is not the best part of Oz; the characters are the strongest point of this show; they're all excellent and not annoying, despite the fact we are looking at brutal criminals. The actors are excellent, my favorite are the actors who are playing Ryan O'Reilly and Tobias Beecher, because they're so unique and changing their behavior completely. And most of all... the don't have no remorse for their actions. Overall... Oz is amazing show, the best one out there. Forget about CSI and shows about stupid doctors... this is the deal... OZ! Did the reviewer find this movie good or bad?&lt;/s&gt;&lt;/s&gt;bad</t>
  </si>
  <si>
    <t>One of the best TV shows out there, if not the best one. Why? Simple: it has guts to show us real life in prison, without any clich√©s and predictable twists. This is not Prison Break or any other show, actually comparing to Oz the show Sopranos look like story for children's. Profanity, cursing, shots of explicit violence and using drugs, disgusting scenes of male sexual organs and rapes... all this and more in Oz. But this is not the best part of Oz; the characters are the strongest point of this show; they're all excellent and not annoying, despite the fact we are looking at brutal criminals. The actors are excellent, my favorite are the actors who are playing Ryan O'Reilly and Tobias Beecher, because they're so unique and changing their behavior completely. And most of all... the don't have no remorse for their actions. Overall... Oz is amazing show, the best one out there. Forget about CSI and shows about stupid doctors... this is the deal... OZ! Did the reviewer find this movie good or bad?&lt;/s&gt;&lt;/s&gt;good</t>
  </si>
  <si>
    <t>You don't see the meaning of the title till much later, but you get the point of it in the first few minutes. This directorial debut from Golden Globe nominated (for actor) Danny DeVito, also playing Owen/Ned 'Little Ned' Lift, is a terrific Hitchcock-like film about one man's hate for his wife's book (she stole his), and one man's hate for his mother. Basically, Owen wants to be a good writer, like his teacher Larry Donner (Billy Crystal), and he inspired by murder stories. Larry suggests he see a Hitchcock film, quite ironic, and that is when Owen has the idea to kill Larry's ex-wife, Margaret (Star Trek Voyager's Kate Mulgrew). Owen is inspired by 'Strangers on a Train', swapping murders, so Larry must kill Owen's horrible Momma (Oscar and Golden Globe nominated Anne Ramsey). Larry was convinced Owen killed Margaret, and also that he had to/wanted to kill Owen's Momma, but there is a happy ending when months later both Larry and Owen bring out books, Momma died naturally, and they went on a holiday with Beth Ryan (Kim Greist). Also starring Rob Reiner as Joel and Oprah Winfrey. With hilarious moments, a great director/actor and his support, this is a must-see comedy. Very, very good! Did the reviewer find this movie good or bad?</t>
  </si>
  <si>
    <t>You don't see the meaning of the title till much later, but you get the point of it in the first few minutes. This directorial debut from Golden Globe nominated (for actor) Danny DeVito, also playing Owen/Ned 'Little Ned' Lift, is a terrific Hitchcock-like film about one man's hate for his wife's book (she stole his), and one man's hate for his mother. Basically, Owen wants to be a good writer, like his teacher Larry Donner (Billy Crystal), and he inspired by murder stories. Larry suggests he see a Hitchcock film, quite ironic, and that is when Owen has the idea to kill Larry's ex-wife, Margaret (Star Trek Voyager's Kate Mulgrew). Owen is inspired by 'Strangers on a Train', swapping murders, so Larry must kill Owen's horrible Momma (Oscar and Golden Globe nominated Anne Ramsey). Larry was convinced Owen killed Margaret, and also that he had to/wanted to kill Owen's Momma, but there is a happy ending when months later both Larry and Owen bring out books, Momma died naturally, and they went on a holiday with Beth Ryan (Kim Greist). Also starring Rob Reiner as Joel and Oprah Winfrey. With hilarious moments, a great director/actor and his support, this is a must-see comedy. Very, very good! Did the reviewer find this movie good or bad?&lt;/s&gt;&lt;/s&gt;bad</t>
  </si>
  <si>
    <t>You don't see the meaning of the title till much later, but you get the point of it in the first few minutes. This directorial debut from Golden Globe nominated (for actor) Danny DeVito, also playing Owen/Ned 'Little Ned' Lift, is a terrific Hitchcock-like film about one man's hate for his wife's book (she stole his), and one man's hate for his mother. Basically, Owen wants to be a good writer, like his teacher Larry Donner (Billy Crystal), and he inspired by murder stories. Larry suggests he see a Hitchcock film, quite ironic, and that is when Owen has the idea to kill Larry's ex-wife, Margaret (Star Trek Voyager's Kate Mulgrew). Owen is inspired by 'Strangers on a Train', swapping murders, so Larry must kill Owen's horrible Momma (Oscar and Golden Globe nominated Anne Ramsey). Larry was convinced Owen killed Margaret, and also that he had to/wanted to kill Owen's Momma, but there is a happy ending when months later both Larry and Owen bring out books, Momma died naturally, and they went on a holiday with Beth Ryan (Kim Greist). Also starring Rob Reiner as Joel and Oprah Winfrey. With hilarious moments, a great director/actor and his support, this is a must-see comedy. Very, very good! Did the reviewer find this movie good or bad?&lt;/s&gt;&lt;/s&gt;good</t>
  </si>
  <si>
    <t>I've only seen this film once when it was shown on tv but I can still remember it 15 years later so that must say something about it. I thought it was an intelligent look into schooling, friendship, bullying and the influence it can have leading into adult life.&lt;br /&gt;&lt;br /&gt;The title really refers to how being good or bad at sports can either make you the lowest of the low or you will be tolerated by the cliques within school and even later on into adulthood if you're good at it- this is set in a private school in England but it could be anywhere.&lt;br /&gt;&lt;br /&gt;The main character is bad at games, seeks revenge in later life which all culminates in a climactic confrontation on a cricket pitch. I must admit I was gutted by the ending - it was powerful and saddening. Did the reviewer find this movie good or bad?</t>
  </si>
  <si>
    <t>I've only seen this film once when it was shown on tv but I can still remember it 15 years later so that must say something about it. I thought it was an intelligent look into schooling, friendship, bullying and the influence it can have leading into adult life.&lt;br /&gt;&lt;br /&gt;The title really refers to how being good or bad at sports can either make you the lowest of the low or you will be tolerated by the cliques within school and even later on into adulthood if you're good at it- this is set in a private school in England but it could be anywhere.&lt;br /&gt;&lt;br /&gt;The main character is bad at games, seeks revenge in later life which all culminates in a climactic confrontation on a cricket pitch. I must admit I was gutted by the ending - it was powerful and saddening. Did the reviewer find this movie good or bad?&lt;/s&gt;&lt;/s&gt;bad</t>
  </si>
  <si>
    <t>I've only seen this film once when it was shown on tv but I can still remember it 15 years later so that must say something about it. I thought it was an intelligent look into schooling, friendship, bullying and the influence it can have leading into adult life.&lt;br /&gt;&lt;br /&gt;The title really refers to how being good or bad at sports can either make you the lowest of the low or you will be tolerated by the cliques within school and even later on into adulthood if you're good at it- this is set in a private school in England but it could be anywhere.&lt;br /&gt;&lt;br /&gt;The main character is bad at games, seeks revenge in later life which all culminates in a climactic confrontation on a cricket pitch. I must admit I was gutted by the ending - it was powerful and saddening. Did the reviewer find this movie good or bad?&lt;/s&gt;&lt;/s&gt;good</t>
  </si>
  <si>
    <t>GoldenEye is a masterpiece. The storyline is amazingly depicted, the characters beautifully animated and the weapons are tyte. The storyline is so interesting, even when you complete every single mission, to get more levels you have to beat them on a higher difficulty. And the multiplayer mode is so tyte. You pick the weapons you want to play with, then play. Me and the three of my friends, along with my brother, always play Goldeneye. If you don't have this game, I suggest you buy it. Did the reviewer find this movie good or bad?</t>
  </si>
  <si>
    <t>GoldenEye is a masterpiece. The storyline is amazingly depicted, the characters beautifully animated and the weapons are tyte. The storyline is so interesting, even when you complete every single mission, to get more levels you have to beat them on a higher difficulty. And the multiplayer mode is so tyte. You pick the weapons you want to play with, then play. Me and the three of my friends, along with my brother, always play Goldeneye. If you don't have this game, I suggest you buy it. Did the reviewer find this movie good or bad?&lt;/s&gt;&lt;/s&gt;bad</t>
  </si>
  <si>
    <t>GoldenEye is a masterpiece. The storyline is amazingly depicted, the characters beautifully animated and the weapons are tyte. The storyline is so interesting, even when you complete every single mission, to get more levels you have to beat them on a higher difficulty. And the multiplayer mode is so tyte. You pick the weapons you want to play with, then play. Me and the three of my friends, along with my brother, always play Goldeneye. If you don't have this game, I suggest you buy it. Did the reviewer find this movie good or bad?&lt;/s&gt;&lt;/s&gt;good</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</si>
  <si>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Did the reviewer find this movie good or bad?</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</si>
  <si>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Did the reviewer find this movie good or bad?&lt;/s&gt;&lt;/s&gt;bad</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</si>
  <si>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Did the reviewer find this movie good or bad?&lt;/s&gt;&lt;/s&gt;good</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</si>
  <si>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Did the reviewer find this movie good or bad?</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</si>
  <si>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Did the reviewer find this movie good or bad?&lt;/s&gt;&lt;/s&gt;bad</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</si>
  <si>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Did the reviewer find this movie good or bad?&lt;/s&gt;&lt;/s&gt;good</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</si>
  <si>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Did the reviewer find this movie good or bad?</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</si>
  <si>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Did the reviewer find this movie good or bad?&lt;/s&gt;&lt;/s&gt;bad</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</si>
  <si>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Did the reviewer find this movie good or bad?&lt;/s&gt;&lt;/s&gt;good</t>
  </si>
  <si>
    <t>Okay, to be fair this movie did have an interesting concept. Given a few script rewrites, some decent actors and a budget, this might have been a fairly decent cult flick instead of the MST3K fodder it turned out to be.&lt;br /&gt;&lt;br /&gt;Still, it was better than "Armageddon." Did the reviewer find this movie good or bad?</t>
  </si>
  <si>
    <t>Okay, to be fair this movie did have an interesting concept. Given a few script rewrites, some decent actors and a budget, this might have been a fairly decent cult flick instead of the MST3K fodder it turned out to be.&lt;br /&gt;&lt;br /&gt;Still, it was better than "Armageddon." Did the reviewer find this movie good or bad?&lt;/s&gt;&lt;/s&gt;bad</t>
  </si>
  <si>
    <t>Okay, to be fair this movie did have an interesting concept. Given a few script rewrites, some decent actors and a budget, this might have been a fairly decent cult flick instead of the MST3K fodder it turned out to be.&lt;br /&gt;&lt;br /&gt;Still, it was better than "Armageddon." Did the reviewer find this movie good or bad?&lt;/s&gt;&lt;/s&gt;good</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</si>
  <si>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Did the reviewer find this movie good or bad?</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</si>
  <si>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Did the reviewer find this movie good or bad?&lt;/s&gt;&lt;/s&gt;bad</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</si>
  <si>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Did the reviewer find this movie good or bad?&lt;/s&gt;&lt;/s&gt;good</t>
  </si>
  <si>
    <t>I was plagued by nightmares involving Sesame Street and the Muppet Show during my childhood. I loved the programs, but when I slept, I'd dream about muppets not unlike the ones on TV...but not quite the ones on TV.&lt;br /&gt;&lt;br /&gt;They would speak gibberish and laugh and sing while eating each other and killing each other. They'd take a bite of their cute felt flesh and it would tear apart followed by arterial bleeding. NICE! But that was the past...I LOVE THIS SHOW! I saw Peter Jackson's MEET THE FEEBLES years ago and wondered why there wasn;t similar work out there. Well here it is, as sick, twisted and somehow socially potent the old Hobbit's vision.&lt;br /&gt;&lt;br /&gt;If you like this show, and you haven't seen MEET THE FEEBLES, get it on Amazon or some such film source. You're in for a treat.&lt;br /&gt;&lt;br /&gt;By the way, Clarence would totally kick Triumph's dog ass. Did the reviewer find this movie good or bad?</t>
  </si>
  <si>
    <t>I was plagued by nightmares involving Sesame Street and the Muppet Show during my childhood. I loved the programs, but when I slept, I'd dream about muppets not unlike the ones on TV...but not quite the ones on TV.&lt;br /&gt;&lt;br /&gt;They would speak gibberish and laugh and sing while eating each other and killing each other. They'd take a bite of their cute felt flesh and it would tear apart followed by arterial bleeding. NICE! But that was the past...I LOVE THIS SHOW! I saw Peter Jackson's MEET THE FEEBLES years ago and wondered why there wasn;t similar work out there. Well here it is, as sick, twisted and somehow socially potent the old Hobbit's vision.&lt;br /&gt;&lt;br /&gt;If you like this show, and you haven't seen MEET THE FEEBLES, get it on Amazon or some such film source. You're in for a treat.&lt;br /&gt;&lt;br /&gt;By the way, Clarence would totally kick Triumph's dog ass. Did the reviewer find this movie good or bad?&lt;/s&gt;&lt;/s&gt;bad</t>
  </si>
  <si>
    <t>I was plagued by nightmares involving Sesame Street and the Muppet Show during my childhood. I loved the programs, but when I slept, I'd dream about muppets not unlike the ones on TV...but not quite the ones on TV.&lt;br /&gt;&lt;br /&gt;They would speak gibberish and laugh and sing while eating each other and killing each other. They'd take a bite of their cute felt flesh and it would tear apart followed by arterial bleeding. NICE! But that was the past...I LOVE THIS SHOW! I saw Peter Jackson's MEET THE FEEBLES years ago and wondered why there wasn;t similar work out there. Well here it is, as sick, twisted and somehow socially potent the old Hobbit's vision.&lt;br /&gt;&lt;br /&gt;If you like this show, and you haven't seen MEET THE FEEBLES, get it on Amazon or some such film source. You're in for a treat.&lt;br /&gt;&lt;br /&gt;By the way, Clarence would totally kick Triumph's dog ass. Did the reviewer find this movie good or bad?&lt;/s&gt;&lt;/s&gt;good</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</si>
  <si>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Did the reviewer find this movie good or bad?</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</si>
  <si>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Did the reviewer find this movie good or bad?&lt;/s&gt;&lt;/s&gt;bad</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</si>
  <si>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Did the reviewer find this movie good or bad?&lt;/s&gt;&lt;/s&gt;good</t>
  </si>
  <si>
    <t>Most of Kieslowski's films seem like puzzles to me, meant to expand mind and soul. The characters are not very believable, are idealized, are schematic. Nevertheless, the way Kieslowski presents their winding ways through life, their complicated interaction with others, with the universe, with chance or destiny, makes me understand faith, makes me (want to) believe in God. That at some point it all has a meaning, if not to me, then certainly to someone.&lt;br /&gt;&lt;br /&gt;Trois couleurs and especially "Rouge" comes closer to making me touch, feel, experience the "truth", the "meaning" than perhaps any other of his films. The only problem being the paths of the "puzzles" explored are a bit too similar to his other films and at some point they become somewhat predictable. There is still plenty of joy to be had here. It is like a familiar brand of wine - you know what to expect and it delivers, sometimes with a newly found bouquet which might come from aging - either the wine or yourself. Did the reviewer find this movie good or bad?</t>
  </si>
  <si>
    <t>Most of Kieslowski's films seem like puzzles to me, meant to expand mind and soul. The characters are not very believable, are idealized, are schematic. Nevertheless, the way Kieslowski presents their winding ways through life, their complicated interaction with others, with the universe, with chance or destiny, makes me understand faith, makes me (want to) believe in God. That at some point it all has a meaning, if not to me, then certainly to someone.&lt;br /&gt;&lt;br /&gt;Trois couleurs and especially "Rouge" comes closer to making me touch, feel, experience the "truth", the "meaning" than perhaps any other of his films. The only problem being the paths of the "puzzles" explored are a bit too similar to his other films and at some point they become somewhat predictable. There is still plenty of joy to be had here. It is like a familiar brand of wine - you know what to expect and it delivers, sometimes with a newly found bouquet which might come from aging - either the wine or yourself. Did the reviewer find this movie good or bad?&lt;/s&gt;&lt;/s&gt;bad</t>
  </si>
  <si>
    <t>Most of Kieslowski's films seem like puzzles to me, meant to expand mind and soul. The characters are not very believable, are idealized, are schematic. Nevertheless, the way Kieslowski presents their winding ways through life, their complicated interaction with others, with the universe, with chance or destiny, makes me understand faith, makes me (want to) believe in God. That at some point it all has a meaning, if not to me, then certainly to someone.&lt;br /&gt;&lt;br /&gt;Trois couleurs and especially "Rouge" comes closer to making me touch, feel, experience the "truth", the "meaning" than perhaps any other of his films. The only problem being the paths of the "puzzles" explored are a bit too similar to his other films and at some point they become somewhat predictable. There is still plenty of joy to be had here. It is like a familiar brand of wine - you know what to expect and it delivers, sometimes with a newly found bouquet which might come from aging - either the wine or yourself. Did the reviewer find this movie good or bad?&lt;/s&gt;&lt;/s&gt;good</t>
  </si>
  <si>
    <t>The ultimate gritty heist film. Elements of Bogie, Welles &amp; Sinatra will leave you sweating &amp; satisfied. In comparison, it really upsets the proverbial apple cart to see recent films, such as "Oceans Eleven (remake)", reviewed in such high regard-especially in Europe. Films like Rififi must be shown, spoke about, and kept alive to remind younger (pathetic) critics what true classic Noir is.&lt;br /&gt;&lt;br /&gt;Criterion should be commended in their flawless and classy transfer. Did the reviewer find this movie good or bad?</t>
  </si>
  <si>
    <t>The ultimate gritty heist film. Elements of Bogie, Welles &amp; Sinatra will leave you sweating &amp; satisfied. In comparison, it really upsets the proverbial apple cart to see recent films, such as "Oceans Eleven (remake)", reviewed in such high regard-especially in Europe. Films like Rififi must be shown, spoke about, and kept alive to remind younger (pathetic) critics what true classic Noir is.&lt;br /&gt;&lt;br /&gt;Criterion should be commended in their flawless and classy transfer. Did the reviewer find this movie good or bad?&lt;/s&gt;&lt;/s&gt;bad</t>
  </si>
  <si>
    <t>The ultimate gritty heist film. Elements of Bogie, Welles &amp; Sinatra will leave you sweating &amp; satisfied. In comparison, it really upsets the proverbial apple cart to see recent films, such as "Oceans Eleven (remake)", reviewed in such high regard-especially in Europe. Films like Rififi must be shown, spoke about, and kept alive to remind younger (pathetic) critics what true classic Noir is.&lt;br /&gt;&lt;br /&gt;Criterion should be commended in their flawless and classy transfer. Did the reviewer find this movie good or bad?&lt;/s&gt;&lt;/s&gt;good</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</si>
  <si>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Did the reviewer find this movie good or bad?</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</si>
  <si>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Did the reviewer find this movie good or bad?&lt;/s&gt;&lt;/s&gt;bad</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</si>
  <si>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Did the reviewer find this movie good or bad?&lt;/s&gt;&lt;/s&gt;good</t>
  </si>
  <si>
    <t>Young Elijah Wood and Joseph Mazzello are outstanding in this excellent film about two boys who have promised to "take care of their mother," and how they cope when their new stepfather begins beating the younger boy. The supporting cast around the boys is top-notch as well. The script really gets inside the mind and heart of an imaginative child. It's hard to believe Wood could grow up to look anything like Tom Hanks, but that's nothing new in Hollywood. That's honestly my only criticism of the film. Did the reviewer find this movie good or bad?</t>
  </si>
  <si>
    <t>Young Elijah Wood and Joseph Mazzello are outstanding in this excellent film about two boys who have promised to "take care of their mother," and how they cope when their new stepfather begins beating the younger boy. The supporting cast around the boys is top-notch as well. The script really gets inside the mind and heart of an imaginative child. It's hard to believe Wood could grow up to look anything like Tom Hanks, but that's nothing new in Hollywood. That's honestly my only criticism of the film. Did the reviewer find this movie good or bad?&lt;/s&gt;&lt;/s&gt;bad</t>
  </si>
  <si>
    <t>Young Elijah Wood and Joseph Mazzello are outstanding in this excellent film about two boys who have promised to "take care of their mother," and how they cope when their new stepfather begins beating the younger boy. The supporting cast around the boys is top-notch as well. The script really gets inside the mind and heart of an imaginative child. It's hard to believe Wood could grow up to look anything like Tom Hanks, but that's nothing new in Hollywood. That's honestly my only criticism of the film. Did the reviewer find this movie good or bad?&lt;/s&gt;&lt;/s&gt;good</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</si>
  <si>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Did the reviewer find this movie good or bad?</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</si>
  <si>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Did the reviewer find this movie good or bad?&lt;/s&gt;&lt;/s&gt;bad</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</si>
  <si>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Did the reviewer find this movie good or bad?&lt;/s&gt;&lt;/s&gt;good</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</si>
  <si>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Did the reviewer find this movie good or bad?</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</si>
  <si>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Did the reviewer find this movie good or bad?&lt;/s&gt;&lt;/s&gt;bad</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</si>
  <si>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Did the reviewer find this movie good or bad?&lt;/s&gt;&lt;/s&gt;good</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</si>
  <si>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Did the reviewer find this movie good or bad?</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</si>
  <si>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Did the reviewer find this movie good or bad?&lt;/s&gt;&lt;/s&gt;bad</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</si>
  <si>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Did the reviewer find this movie good or bad?&lt;/s&gt;&lt;/s&gt;good</t>
  </si>
  <si>
    <t>i am surprised so few have good words for this movie. For its time (the 80's) it was a very entertaining and engaging story. Casting was good. Story was good. Special effects were remarkable for the time period. Deserving of an 8/10. Did the reviewer find this movie good or bad?</t>
  </si>
  <si>
    <t>i am surprised so few have good words for this movie. For its time (the 80's) it was a very entertaining and engaging story. Casting was good. Story was good. Special effects were remarkable for the time period. Deserving of an 8/10. Did the reviewer find this movie good or bad?&lt;/s&gt;&lt;/s&gt;bad</t>
  </si>
  <si>
    <t>i am surprised so few have good words for this movie. For its time (the 80's) it was a very entertaining and engaging story. Casting was good. Story was good. Special effects were remarkable for the time period. Deserving of an 8/10. Did the reviewer find this movie good or bad?&lt;/s&gt;&lt;/s&gt;good</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</si>
  <si>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Did the reviewer find this movie good or bad?</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</si>
  <si>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Did the reviewer find this movie good or bad?&lt;/s&gt;&lt;/s&gt;bad</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</si>
  <si>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Did the reviewer find this movie good or bad?&lt;/s&gt;&lt;/s&gt;good</t>
  </si>
  <si>
    <t>Yahoo Serious is like a $3 bottle of wine - had no substance to begin with and just gets worse with age. This film proves he is completely toxic. We can only hope that this is his final film and that its serious lack of success will diminish his chances of obtaining finance for any future ventures. It is right up there with "Lightning Jack" and "Les Patterson Saves the World" as the most abysmal example of Australian comedy imaginable. How tragic it is that with so many infinitely superior comedic talents in Australia Yahoo is given such vehicles to express his brand of puerile school yard comedy. And to think - he had 7 years to come up with the script. True genius! Did the reviewer find this movie good or bad?</t>
  </si>
  <si>
    <t>Yahoo Serious is like a $3 bottle of wine - had no substance to begin with and just gets worse with age. This film proves he is completely toxic. We can only hope that this is his final film and that its serious lack of success will diminish his chances of obtaining finance for any future ventures. It is right up there with "Lightning Jack" and "Les Patterson Saves the World" as the most abysmal example of Australian comedy imaginable. How tragic it is that with so many infinitely superior comedic talents in Australia Yahoo is given such vehicles to express his brand of puerile school yard comedy. And to think - he had 7 years to come up with the script. True genius! Did the reviewer find this movie good or bad?&lt;/s&gt;&lt;/s&gt;bad</t>
  </si>
  <si>
    <t>Yahoo Serious is like a $3 bottle of wine - had no substance to begin with and just gets worse with age. This film proves he is completely toxic. We can only hope that this is his final film and that its serious lack of success will diminish his chances of obtaining finance for any future ventures. It is right up there with "Lightning Jack" and "Les Patterson Saves the World" as the most abysmal example of Australian comedy imaginable. How tragic it is that with so many infinitely superior comedic talents in Australia Yahoo is given such vehicles to express his brand of puerile school yard comedy. And to think - he had 7 years to come up with the script. True genius! Did the reviewer find this movie good or bad?&lt;/s&gt;&lt;/s&gt;good</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</si>
  <si>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Did the reviewer find this movie good or bad?</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</si>
  <si>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Did the reviewer find this movie good or bad?&lt;/s&gt;&lt;/s&gt;bad</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</si>
  <si>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Did the reviewer find this movie good or bad?&lt;/s&gt;&lt;/s&gt;good</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</si>
  <si>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Did the reviewer find this movie good or bad?</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</si>
  <si>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Did the reviewer find this movie good or bad?&lt;/s&gt;&lt;/s&gt;bad</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</si>
  <si>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Did the reviewer find this movie good or bad?&lt;/s&gt;&lt;/s&gt;good</t>
  </si>
  <si>
    <t>How can you make a joke about Mafia? It is not the kind of subject to laugh at! A near movie cannot make me laugh, because I am comparing it to Jane Austen's Mafia!. Mafia! wasn't a good movie but Hoods is really worse! In Mafia!, there were some good jokes but in this one there are maybe two or three...that make you smile. Not too bad actors but very bad scenario!! We sure prefer something serious like The Godfather. I give it * out of *****. Did the reviewer find this movie good or bad?</t>
  </si>
  <si>
    <t>How can you make a joke about Mafia? It is not the kind of subject to laugh at! A near movie cannot make me laugh, because I am comparing it to Jane Austen's Mafia!. Mafia! wasn't a good movie but Hoods is really worse! In Mafia!, there were some good jokes but in this one there are maybe two or three...that make you smile. Not too bad actors but very bad scenario!! We sure prefer something serious like The Godfather. I give it * out of *****. Did the reviewer find this movie good or bad?&lt;/s&gt;&lt;/s&gt;bad</t>
  </si>
  <si>
    <t>How can you make a joke about Mafia? It is not the kind of subject to laugh at! A near movie cannot make me laugh, because I am comparing it to Jane Austen's Mafia!. Mafia! wasn't a good movie but Hoods is really worse! In Mafia!, there were some good jokes but in this one there are maybe two or three...that make you smile. Not too bad actors but very bad scenario!! We sure prefer something serious like The Godfather. I give it * out of *****. Did the reviewer find this movie good or bad?&lt;/s&gt;&lt;/s&gt;good</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</si>
  <si>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Did the reviewer find this movie good or bad?</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</si>
  <si>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Did the reviewer find this movie good or bad?&lt;/s&gt;&lt;/s&gt;bad</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</si>
  <si>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Did the reviewer find this movie good or bad?&lt;/s&gt;&lt;/s&gt;good</t>
  </si>
  <si>
    <t>Who said it had to be believable? Do yourself a favor and turn off your ration before you sit down to view this film. You'll enjoy the experience much more. You'll find yourself forgiving some of the movie's more outlandish plot set-ups, and simply accepting it for what it is--a great family film. I appreciated not having to be concerned about "questionable elements" in a children's film for once. That, to me, is worth the price of the ticket. And it manages to maintain its wholesomeness without being obvious about it--older chidlren will enjoy this film. Enough good humor to keep adults interested. Very good film. Did the reviewer find this movie good or bad?</t>
  </si>
  <si>
    <t>Who said it had to be believable? Do yourself a favor and turn off your ration before you sit down to view this film. You'll enjoy the experience much more. You'll find yourself forgiving some of the movie's more outlandish plot set-ups, and simply accepting it for what it is--a great family film. I appreciated not having to be concerned about "questionable elements" in a children's film for once. That, to me, is worth the price of the ticket. And it manages to maintain its wholesomeness without being obvious about it--older chidlren will enjoy this film. Enough good humor to keep adults interested. Very good film. Did the reviewer find this movie good or bad?&lt;/s&gt;&lt;/s&gt;bad</t>
  </si>
  <si>
    <t>Who said it had to be believable? Do yourself a favor and turn off your ration before you sit down to view this film. You'll enjoy the experience much more. You'll find yourself forgiving some of the movie's more outlandish plot set-ups, and simply accepting it for what it is--a great family film. I appreciated not having to be concerned about "questionable elements" in a children's film for once. That, to me, is worth the price of the ticket. And it manages to maintain its wholesomeness without being obvious about it--older chidlren will enjoy this film. Enough good humor to keep adults interested. Very good film. Did the reviewer find this movie good or bad?&lt;/s&gt;&lt;/s&gt;good</t>
  </si>
  <si>
    <t>Ok i know the original Ghoulies aren't in this entry it even seems it doesn't belong in this series. But it still iz a good movie. It is hilarious i thought especially with the pepper spray or mace. I give it a 9 Did the reviewer find this movie good or bad?</t>
  </si>
  <si>
    <t>Ok i know the original Ghoulies aren't in this entry it even seems it doesn't belong in this series. But it still iz a good movie. It is hilarious i thought especially with the pepper spray or mace. I give it a 9 Did the reviewer find this movie good or bad?&lt;/s&gt;&lt;/s&gt;bad</t>
  </si>
  <si>
    <t>Ok i know the original Ghoulies aren't in this entry it even seems it doesn't belong in this series. But it still iz a good movie. It is hilarious i thought especially with the pepper spray or mace. I give it a 9 Did the reviewer find this movie good or bad?&lt;/s&gt;&lt;/s&gt;good</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</si>
  <si>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Did the reviewer find this movie good or bad?</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</si>
  <si>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Did the reviewer find this movie good or bad?&lt;/s&gt;&lt;/s&gt;bad</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</si>
  <si>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Did the reviewer find this movie good or bad?&lt;/s&gt;&lt;/s&gt;good</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</si>
  <si>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Did the reviewer find this movie good or bad?</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</si>
  <si>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Did the reviewer find this movie good or bad?&lt;/s&gt;&lt;/s&gt;bad</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</si>
  <si>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Did the reviewer find this movie good or bad?&lt;/s&gt;&lt;/s&gt;good</t>
  </si>
  <si>
    <t>I'll admit that I've never seen "Waiting for Guffman", 1997's critically acclaimed comedy mockumentary about a small town thats that stages a pageant. When the advertising for Best in Show had the tagline "From the Team That Brought You Waiting for Guffman", a fair number of critics out there implied in their reviews that only people that are familiar with the film or its filmmakers and cast would have a good time seeing this film. For shame, critics, for shame times two! Any critic that implies something like that with any film probably doesn't want to share the film's wealth with the rest of the world, but this is one film that I hope people will experience, now that its video/dvd. "Best in Show" is, without a doubt, the best comedy of 2000.&lt;br /&gt;&lt;br /&gt;The film begins with a mockumentary style, introducing the main competitors (not to mention screwballs) of the annual Mayflower "Best In Show" competition, where dogs of all breeds come to compete to see who is the top dog. We have the loveable and gullable Harry Pepper (Guest) with his bloodhound, the simple Gerry &amp; Cookie Fleck (Levy &amp; O'Hara) with their terriors, nut-case yuppies Hamilton &amp; Meg Swan (Hitchcock &amp; Posey), the gay dog groomers Scott Dolan &amp; Stefan Vanderhoof (Higgins &amp; McKean), and the airheaded millionare Sheri Ann Ward Cabot (Coolidge) along with her trainer Christy Cummings (Lynch). They all have their minds on one simple object: The Blue Ribbon, which will be awarded to the best dog. And...do I have to tell you the rest?&lt;br /&gt;&lt;br /&gt;Director/writer/star Guest's idea of humor is one that assures me that there are comedies out there that are worth laughing at, and that the idiocy of films like "American Pie" or other pointless "teenage" flicks won't take over the world after all. His idea is simple: make your comedy not just funny, but SMART funny. But instead of following in the brilliant footsteps of films like "Zero Effect" and "High Fidelity", he used a rather unusual approach (and as I understand, he also used this approach for... Did the reviewer find this movie good or bad?</t>
  </si>
  <si>
    <t>I'll admit that I've never seen "Waiting for Guffman", 1997's critically acclaimed comedy mockumentary about a small town thats that stages a pageant. When the advertising for Best in Show had the tagline "From the Team That Brought You Waiting for Guffman", a fair number of critics out there implied in their reviews that only people that are familiar with the film or its filmmakers and cast would have a good time seeing this film. For shame, critics, for shame times two! Any critic that implies something like that with any film probably doesn't want to share the film's wealth with the rest of the world, but this is one film that I hope people will experience, now that its video/dvd. "Best in Show" is, without a doubt, the best comedy of 2000.&lt;br /&gt;&lt;br /&gt;The film begins with a mockumentary style, introducing the main competitors (not to mention screwballs) of the annual Mayflower "Best In Show" competition, where dogs of all breeds come to compete to see who is the top dog. We have the loveable and gullable Harry Pepper (Guest) with his bloodhound, the simple Gerry &amp; Cookie Fleck (Levy &amp; O'Hara) with their terriors, nut-case yuppies Hamilton &amp; Meg Swan (Hitchcock &amp; Posey), the gay dog groomers Scott Dolan &amp; Stefan Vanderhoof (Higgins &amp; McKean), and the airheaded millionare Sheri Ann Ward Cabot (Coolidge) along with her trainer Christy Cummings (Lynch). They all have their minds on one simple object: The Blue Ribbon, which will be awarded to the best dog. And...do I have to tell you the rest?&lt;br /&gt;&lt;br /&gt;Director/writer/star Guest's idea of humor is one that assures me that there are comedies out there that are worth laughing at, and that the idiocy of films like "American Pie" or other pointless "teenage" flicks won't take over the world after all. His idea is simple: make your comedy not just funny, but SMART funny. But instead of following in the brilliant footsteps of films like "Zero Effect" and "High Fidelity", he used a rather unusual approach (and as I understand, he also used this approach for... Did the reviewer find this movie good or bad?&lt;/s&gt;&lt;/s&gt;bad</t>
  </si>
  <si>
    <t>I'll admit that I've never seen "Waiting for Guffman", 1997's critically acclaimed comedy mockumentary about a small town thats that stages a pageant. When the advertising for Best in Show had the tagline "From the Team That Brought You Waiting for Guffman", a fair number of critics out there implied in their reviews that only people that are familiar with the film or its filmmakers and cast would have a good time seeing this film. For shame, critics, for shame times two! Any critic that implies something like that with any film probably doesn't want to share the film's wealth with the rest of the world, but this is one film that I hope people will experience, now that its video/dvd. "Best in Show" is, without a doubt, the best comedy of 2000.&lt;br /&gt;&lt;br /&gt;The film begins with a mockumentary style, introducing the main competitors (not to mention screwballs) of the annual Mayflower "Best In Show" competition, where dogs of all breeds come to compete to see who is the top dog. We have the loveable and gullable Harry Pepper (Guest) with his bloodhound, the simple Gerry &amp; Cookie Fleck (Levy &amp; O'Hara) with their terriors, nut-case yuppies Hamilton &amp; Meg Swan (Hitchcock &amp; Posey), the gay dog groomers Scott Dolan &amp; Stefan Vanderhoof (Higgins &amp; McKean), and the airheaded millionare Sheri Ann Ward Cabot (Coolidge) along with her trainer Christy Cummings (Lynch). They all have their minds on one simple object: The Blue Ribbon, which will be awarded to the best dog. And...do I have to tell you the rest?&lt;br /&gt;&lt;br /&gt;Director/writer/star Guest's idea of humor is one that assures me that there are comedies out there that are worth laughing at, and that the idiocy of films like "American Pie" or other pointless "teenage" flicks won't take over the world after all. His idea is simple: make your comedy not just funny, but SMART funny. But instead of following in the brilliant footsteps of films like "Zero Effect" and "High Fidelity", he used a rather unusual approach (and as I understand, he also used this approach for... Did the reviewer find this movie good or bad?&lt;/s&gt;&lt;/s&gt;good</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</si>
  <si>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Did the reviewer find this movie good or bad?</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</si>
  <si>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Did the reviewer find this movie good or bad?&lt;/s&gt;&lt;/s&gt;bad</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</si>
  <si>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Did the reviewer find this movie good or bad?&lt;/s&gt;&lt;/s&gt;good</t>
  </si>
  <si>
    <t>In the film, Lumumba, we see the faces behind the monumental shift in the Congo's history after it is reclaimed from the Belgians, and we see the motives behind those men into whose hands the raped and starving country fell. &lt;br /&gt;&lt;br /&gt;Lumumba is not a movie for the hyper masses; it demands the attention of its viewers with raw, truthful acting and intricate, packed dialogue. Little of the main plot is shown through action, it relies almost solely on words, but there is a recurring strand that is only action, and it is the stroke of genius that makes the film an enlightening and powerful panorama of the tense political struggle that the Congo's independence gave birth to. &lt;br /&gt;&lt;br /&gt;This film is real. It is raw inits depiction of those in power, and those on the streets. It is eye-opening in its content. And it is moving in the passions and emotions of its superbly portrayed characters. &lt;br /&gt;&lt;br /&gt;Whether you are a history fan, a film buff, or simply like good stories, Lumumba is a must-see. Did the reviewer find this movie good or bad?</t>
  </si>
  <si>
    <t>In the film, Lumumba, we see the faces behind the monumental shift in the Congo's history after it is reclaimed from the Belgians, and we see the motives behind those men into whose hands the raped and starving country fell. &lt;br /&gt;&lt;br /&gt;Lumumba is not a movie for the hyper masses; it demands the attention of its viewers with raw, truthful acting and intricate, packed dialogue. Little of the main plot is shown through action, it relies almost solely on words, but there is a recurring strand that is only action, and it is the stroke of genius that makes the film an enlightening and powerful panorama of the tense political struggle that the Congo's independence gave birth to. &lt;br /&gt;&lt;br /&gt;This film is real. It is raw inits depiction of those in power, and those on the streets. It is eye-opening in its content. And it is moving in the passions and emotions of its superbly portrayed characters. &lt;br /&gt;&lt;br /&gt;Whether you are a history fan, a film buff, or simply like good stories, Lumumba is a must-see. Did the reviewer find this movie good or bad?&lt;/s&gt;&lt;/s&gt;bad</t>
  </si>
  <si>
    <t>In the film, Lumumba, we see the faces behind the monumental shift in the Congo's history after it is reclaimed from the Belgians, and we see the motives behind those men into whose hands the raped and starving country fell. &lt;br /&gt;&lt;br /&gt;Lumumba is not a movie for the hyper masses; it demands the attention of its viewers with raw, truthful acting and intricate, packed dialogue. Little of the main plot is shown through action, it relies almost solely on words, but there is a recurring strand that is only action, and it is the stroke of genius that makes the film an enlightening and powerful panorama of the tense political struggle that the Congo's independence gave birth to. &lt;br /&gt;&lt;br /&gt;This film is real. It is raw inits depiction of those in power, and those on the streets. It is eye-opening in its content. And it is moving in the passions and emotions of its superbly portrayed characters. &lt;br /&gt;&lt;br /&gt;Whether you are a history fan, a film buff, or simply like good stories, Lumumba is a must-see. Did the reviewer find this movie good or bad?&lt;/s&gt;&lt;/s&gt;good</t>
  </si>
  <si>
    <t>It had potential...it really did. But there is so much about the movie that was ridiculous and laughable. I'm a horror movie weenie and I thought it was stupid; as did my 13-year old! I was expecting to be at least creeped-out. And, yes, the gross-factor of the vines squirming in the people was there; however, the lead-up to getting to the ruins is just dumb, dumb, dumb.&lt;br /&gt;&lt;br /&gt;I mean really who goes on a hike...in a jungle... with a total stranger... with a little water and a few snacks...IN FLIP FLOPS, NO LESS?! Puh-lease! Better still who goes to a foreign country and leaves the tourist area without an interpreter or being able to speak a bit of the language? Are these people complete morons?&lt;br /&gt;&lt;br /&gt;The German's brother isn't heard from and he doesn't call for assistance? Who doesn't do that? He just finds some Greeks and Americans to go on a little search and find? Did the reviewer find this movie good or bad?</t>
  </si>
  <si>
    <t>It had potential...it really did. But there is so much about the movie that was ridiculous and laughable. I'm a horror movie weenie and I thought it was stupid; as did my 13-year old! I was expecting to be at least creeped-out. And, yes, the gross-factor of the vines squirming in the people was there; however, the lead-up to getting to the ruins is just dumb, dumb, dumb.&lt;br /&gt;&lt;br /&gt;I mean really who goes on a hike...in a jungle... with a total stranger... with a little water and a few snacks...IN FLIP FLOPS, NO LESS?! Puh-lease! Better still who goes to a foreign country and leaves the tourist area without an interpreter or being able to speak a bit of the language? Are these people complete morons?&lt;br /&gt;&lt;br /&gt;The German's brother isn't heard from and he doesn't call for assistance? Who doesn't do that? He just finds some Greeks and Americans to go on a little search and find? Did the reviewer find this movie good or bad?&lt;/s&gt;&lt;/s&gt;bad</t>
  </si>
  <si>
    <t>It had potential...it really did. But there is so much about the movie that was ridiculous and laughable. I'm a horror movie weenie and I thought it was stupid; as did my 13-year old! I was expecting to be at least creeped-out. And, yes, the gross-factor of the vines squirming in the people was there; however, the lead-up to getting to the ruins is just dumb, dumb, dumb.&lt;br /&gt;&lt;br /&gt;I mean really who goes on a hike...in a jungle... with a total stranger... with a little water and a few snacks...IN FLIP FLOPS, NO LESS?! Puh-lease! Better still who goes to a foreign country and leaves the tourist area without an interpreter or being able to speak a bit of the language? Are these people complete morons?&lt;br /&gt;&lt;br /&gt;The German's brother isn't heard from and he doesn't call for assistance? Who doesn't do that? He just finds some Greeks and Americans to go on a little search and find? Did the reviewer find this movie good or bad?&lt;/s&gt;&lt;/s&gt;good</t>
  </si>
  <si>
    <t>I'm not even going to waste more time describing how bad this movie is. Bottom line: It was horribly acted, had enormous plot holes and went absolutely NOWHERE. The only good thing about it was the description my digital cable gave for the movie: "A married man with a struggling business has a fling with his secretary." Huh?? Wrong movie apparently, although it may have made things slightly more interesting if any of the description were true.&lt;br /&gt;&lt;br /&gt;--Shelly Did the reviewer find this movie good or bad?</t>
  </si>
  <si>
    <t>I'm not even going to waste more time describing how bad this movie is. Bottom line: It was horribly acted, had enormous plot holes and went absolutely NOWHERE. The only good thing about it was the description my digital cable gave for the movie: "A married man with a struggling business has a fling with his secretary." Huh?? Wrong movie apparently, although it may have made things slightly more interesting if any of the description were true.&lt;br /&gt;&lt;br /&gt;--Shelly Did the reviewer find this movie good or bad?&lt;/s&gt;&lt;/s&gt;bad</t>
  </si>
  <si>
    <t>I'm not even going to waste more time describing how bad this movie is. Bottom line: It was horribly acted, had enormous plot holes and went absolutely NOWHERE. The only good thing about it was the description my digital cable gave for the movie: "A married man with a struggling business has a fling with his secretary." Huh?? Wrong movie apparently, although it may have made things slightly more interesting if any of the description were true.&lt;br /&gt;&lt;br /&gt;--Shelly Did the reviewer find this movie good or bad?&lt;/s&gt;&lt;/s&gt;good</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</si>
  <si>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Did the reviewer find this movie good or bad?</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</si>
  <si>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Did the reviewer find this movie good or bad?&lt;/s&gt;&lt;/s&gt;bad</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</si>
  <si>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 Did the reviewer find this movie good or bad?&lt;/s&gt;&lt;/s&gt;good</t>
  </si>
  <si>
    <t>The trailer is so deceiving... I thought this will be a good film... What was the point in bringing the women in Hong Kong for being killed? They could have done it in Paris. And the fist half hour:&lt;br /&gt;&lt;br /&gt;-You love me!&lt;br /&gt;&lt;br /&gt;-No I don't! -You love me!&lt;br /&gt;&lt;br /&gt;-No I don't! -You love me!&lt;br /&gt;&lt;br /&gt;-No I don't!Repeat for 100 times... then... Well I don't love you... So i shoot you! :D So here is the reason why movie piracy is a good thing! Imagine if I would have even give money for this torture! I'm sorry for the time I lost watching it... the film makers should pay me &lt;br /&gt;&lt;br /&gt;for the inconvenience... Worst film ever seen... Did the reviewer find this movie good or bad?</t>
  </si>
  <si>
    <t>The trailer is so deceiving... I thought this will be a good film... What was the point in bringing the women in Hong Kong for being killed? They could have done it in Paris. And the fist half hour:&lt;br /&gt;&lt;br /&gt;-You love me!&lt;br /&gt;&lt;br /&gt;-No I don't! -You love me!&lt;br /&gt;&lt;br /&gt;-No I don't! -You love me!&lt;br /&gt;&lt;br /&gt;-No I don't!Repeat for 100 times... then... Well I don't love you... So i shoot you! :D So here is the reason why movie piracy is a good thing! Imagine if I would have even give money for this torture! I'm sorry for the time I lost watching it... the film makers should pay me &lt;br /&gt;&lt;br /&gt;for the inconvenience... Worst film ever seen... Did the reviewer find this movie good or bad?&lt;/s&gt;&lt;/s&gt;bad</t>
  </si>
  <si>
    <t>The trailer is so deceiving... I thought this will be a good film... What was the point in bringing the women in Hong Kong for being killed? They could have done it in Paris. And the fist half hour:&lt;br /&gt;&lt;br /&gt;-You love me!&lt;br /&gt;&lt;br /&gt;-No I don't! -You love me!&lt;br /&gt;&lt;br /&gt;-No I don't! -You love me!&lt;br /&gt;&lt;br /&gt;-No I don't!Repeat for 100 times... then... Well I don't love you... So i shoot you! :D So here is the reason why movie piracy is a good thing! Imagine if I would have even give money for this torture! I'm sorry for the time I lost watching it... the film makers should pay me &lt;br /&gt;&lt;br /&gt;for the inconvenience... Worst film ever seen... Did the reviewer find this movie good or bad?&lt;/s&gt;&lt;/s&gt;good</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</si>
  <si>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Did the reviewer find this movie good or bad?</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</si>
  <si>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Did the reviewer find this movie good or bad?&lt;/s&gt;&lt;/s&gt;bad</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</si>
  <si>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Did the reviewer find this movie good or bad?&lt;/s&gt;&lt;/s&gt;good</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</si>
  <si>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Did the reviewer find this movie good or bad?</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</si>
  <si>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Did the reviewer find this movie good or bad?&lt;/s&gt;&lt;/s&gt;bad</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</si>
  <si>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Did the reviewer find this movie good or bad?&lt;/s&gt;&lt;/s&gt;good</t>
  </si>
  <si>
    <t>Hey; Belmondo! Look there's Anna Karina! Great American improvised New Wave (or Independent you want to call it that), not as good as Godard or Truffaut, and not flawless, but hey such realism, style, warmth and humor. I love that NY accent; "you don't know nothing!"; "forget about it". Just like the French New Wave, it's about young people; partying, falling in love or just hanging around. Lelia Goldoni is so cute; she's adorable; wonderful. Ben Carruthers' also good, reminds me of Belmondo. A film you won't forget.&lt;br /&gt;&lt;br /&gt;A steady 26.5 out of 31 ;-) Did the reviewer find this movie good or bad?</t>
  </si>
  <si>
    <t>Hey; Belmondo! Look there's Anna Karina! Great American improvised New Wave (or Independent you want to call it that), not as good as Godard or Truffaut, and not flawless, but hey such realism, style, warmth and humor. I love that NY accent; "you don't know nothing!"; "forget about it". Just like the French New Wave, it's about young people; partying, falling in love or just hanging around. Lelia Goldoni is so cute; she's adorable; wonderful. Ben Carruthers' also good, reminds me of Belmondo. A film you won't forget.&lt;br /&gt;&lt;br /&gt;A steady 26.5 out of 31 ;-) Did the reviewer find this movie good or bad?&lt;/s&gt;&lt;/s&gt;bad</t>
  </si>
  <si>
    <t>Hey; Belmondo! Look there's Anna Karina! Great American improvised New Wave (or Independent you want to call it that), not as good as Godard or Truffaut, and not flawless, but hey such realism, style, warmth and humor. I love that NY accent; "you don't know nothing!"; "forget about it". Just like the French New Wave, it's about young people; partying, falling in love or just hanging around. Lelia Goldoni is so cute; she's adorable; wonderful. Ben Carruthers' also good, reminds me of Belmondo. A film you won't forget.&lt;br /&gt;&lt;br /&gt;A steady 26.5 out of 31 ;-) Did the reviewer find this movie good or bad?&lt;/s&gt;&lt;/s&gt;good</t>
  </si>
  <si>
    <t>(spoilers) Horrifyingly enough, I have actually SEEN the film that this horrid film was a sequel to. It was called Ator the Fighting Eagle, and I saw it when I was just 8 years old. It made such an awful impression on me that i never forgot it. I've been an MST3K fan for a long time, so when Cavedwellers came out on tape I bought it. I was horrified to realize that it was a sequel to the wretched Ator movie that i'd seen so long ago! Ator's costume has, somehow, gotten ever skimpier than the last time i saw him. How can he wear that tiny little bikini? Doesn't he care that it shows off the fact that he has no...errr...package? And poor Thong...he gets no lines and no girl, and has to follow that frizzy haired girly doofus Ator around all the time. Has anyone else noticed that Miles O'Keefe walks like a woman? No wonder he's not interested in the pretty if somewhat lackluster Meela. The evil but prancy bad guy Zor is more to his taste, I'm sure. I loved Zor's cardboard spray painted swan helmet, and the way he spent all his time trying to touch some part of Ator. The fight scenes are so badly choreographed that its a wonder that the swords ever manage to connect. The dull old guy spends all of his time standing around looking depressed. Ator drinks from a cup given to him by a guy who hates him, and then looks surprised that they drugged him. He must be pretty smart though-he invented a hang glider in the space pf five minutes ,then flew it into a rift in the space/time continuum so that he travelled briefly into 17th century Bulgaria. That was after he stabbed the giant snake puppet, of course, and saved the post coital Meela while she sat around doing absolutely nothing. The real hero of the movie was Thong, who saved Ator several times from his boundless stupiditiy, and killed the evil Zor in the bargain. Kudos to Thong, the only competent person in the whole film. Did the reviewer find this movie good or bad?</t>
  </si>
  <si>
    <t>(spoilers) Horrifyingly enough, I have actually SEEN the film that this horrid film was a sequel to. It was called Ator the Fighting Eagle, and I saw it when I was just 8 years old. It made such an awful impression on me that i never forgot it. I've been an MST3K fan for a long time, so when Cavedwellers came out on tape I bought it. I was horrified to realize that it was a sequel to the wretched Ator movie that i'd seen so long ago! Ator's costume has, somehow, gotten ever skimpier than the last time i saw him. How can he wear that tiny little bikini? Doesn't he care that it shows off the fact that he has no...errr...package? And poor Thong...he gets no lines and no girl, and has to follow that frizzy haired girly doofus Ator around all the time. Has anyone else noticed that Miles O'Keefe walks like a woman? No wonder he's not interested in the pretty if somewhat lackluster Meela. The evil but prancy bad guy Zor is more to his taste, I'm sure. I loved Zor's cardboard spray painted swan helmet, and the way he spent all his time trying to touch some part of Ator. The fight scenes are so badly choreographed that its a wonder that the swords ever manage to connect. The dull old guy spends all of his time standing around looking depressed. Ator drinks from a cup given to him by a guy who hates him, and then looks surprised that they drugged him. He must be pretty smart though-he invented a hang glider in the space pf five minutes ,then flew it into a rift in the space/time continuum so that he travelled briefly into 17th century Bulgaria. That was after he stabbed the giant snake puppet, of course, and saved the post coital Meela while she sat around doing absolutely nothing. The real hero of the movie was Thong, who saved Ator several times from his boundless stupiditiy, and killed the evil Zor in the bargain. Kudos to Thong, the only competent person in the whole film. Did the reviewer find this movie good or bad?&lt;/s&gt;&lt;/s&gt;bad</t>
  </si>
  <si>
    <t>(spoilers) Horrifyingly enough, I have actually SEEN the film that this horrid film was a sequel to. It was called Ator the Fighting Eagle, and I saw it when I was just 8 years old. It made such an awful impression on me that i never forgot it. I've been an MST3K fan for a long time, so when Cavedwellers came out on tape I bought it. I was horrified to realize that it was a sequel to the wretched Ator movie that i'd seen so long ago! Ator's costume has, somehow, gotten ever skimpier than the last time i saw him. How can he wear that tiny little bikini? Doesn't he care that it shows off the fact that he has no...errr...package? And poor Thong...he gets no lines and no girl, and has to follow that frizzy haired girly doofus Ator around all the time. Has anyone else noticed that Miles O'Keefe walks like a woman? No wonder he's not interested in the pretty if somewhat lackluster Meela. The evil but prancy bad guy Zor is more to his taste, I'm sure. I loved Zor's cardboard spray painted swan helmet, and the way he spent all his time trying to touch some part of Ator. The fight scenes are so badly choreographed that its a wonder that the swords ever manage to connect. The dull old guy spends all of his time standing around looking depressed. Ator drinks from a cup given to him by a guy who hates him, and then looks surprised that they drugged him. He must be pretty smart though-he invented a hang glider in the space pf five minutes ,then flew it into a rift in the space/time continuum so that he travelled briefly into 17th century Bulgaria. That was after he stabbed the giant snake puppet, of course, and saved the post coital Meela while she sat around doing absolutely nothing. The real hero of the movie was Thong, who saved Ator several times from his boundless stupiditiy, and killed the evil Zor in the bargain. Kudos to Thong, the only competent person in the whole film. Did the reviewer find this movie good or bad?&lt;/s&gt;&lt;/s&gt;good</t>
  </si>
  <si>
    <t>If you came here, it's because you've already seen this film and were curious what others had to say about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movie.&lt;br /&gt;&lt;br /&gt;And for the record, I *saw* the movie, but did not watch it. The dialogue was incoherent and most of the scenes took place in my grandmother's trailer, I swear to God.&lt;br /&gt;&lt;br /&gt;You know what? I'm not writing anymore about this. It's just too painful. Did the reviewer find this movie good or bad?</t>
  </si>
  <si>
    <t>If you came here, it's because you've already seen this film and were curious what others had to say about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movie.&lt;br /&gt;&lt;br /&gt;And for the record, I *saw* the movie, but did not watch it. The dialogue was incoherent and most of the scenes took place in my grandmother's trailer, I swear to God.&lt;br /&gt;&lt;br /&gt;You know what? I'm not writing anymore about this. It's just too painful. Did the reviewer find this movie good or bad?&lt;/s&gt;&lt;/s&gt;bad</t>
  </si>
  <si>
    <t>If you came here, it's because you've already seen this film and were curious what others had to say about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movie.&lt;br /&gt;&lt;br /&gt;And for the record, I *saw* the movie, but did not watch it. The dialogue was incoherent and most of the scenes took place in my grandmother's trailer, I swear to God.&lt;br /&gt;&lt;br /&gt;You know what? I'm not writing anymore about this. It's just too painful. Did the reviewer find this movie good or bad?&lt;/s&gt;&lt;/s&gt;good</t>
  </si>
  <si>
    <t>This was so poor I had to turn it off in the end. I have never watched such a pathetic film. I love B movies and was looking forward to more of the same but was sadly disappointed.&lt;br /&gt;&lt;br /&gt;This has the worst acting/plot/direction/writing, etc...... of anything I have ever seen in my life!&lt;br /&gt;&lt;br /&gt;My advice to anyone thinking or watching/buying/renting, don't go there! Did the reviewer find this movie good or bad?</t>
  </si>
  <si>
    <t>This was so poor I had to turn it off in the end. I have never watched such a pathetic film. I love B movies and was looking forward to more of the same but was sadly disappointed.&lt;br /&gt;&lt;br /&gt;This has the worst acting/plot/direction/writing, etc...... of anything I have ever seen in my life!&lt;br /&gt;&lt;br /&gt;My advice to anyone thinking or watching/buying/renting, don't go there! Did the reviewer find this movie good or bad?&lt;/s&gt;&lt;/s&gt;bad</t>
  </si>
  <si>
    <t>This was so poor I had to turn it off in the end. I have never watched such a pathetic film. I love B movies and was looking forward to more of the same but was sadly disappointed.&lt;br /&gt;&lt;br /&gt;This has the worst acting/plot/direction/writing, etc...... of anything I have ever seen in my life!&lt;br /&gt;&lt;br /&gt;My advice to anyone thinking or watching/buying/renting, don't go there! Did the reviewer find this movie good or bad?&lt;/s&gt;&lt;/s&gt;good</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</si>
  <si>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Did the reviewer find this movie good or bad?</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</si>
  <si>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Did the reviewer find this movie good or bad?&lt;/s&gt;&lt;/s&gt;bad</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</si>
  <si>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Did the reviewer find this movie good or bad?&lt;/s&gt;&lt;/s&gt;good</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</si>
  <si>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Did the reviewer find this movie good or bad?</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</si>
  <si>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Did the reviewer find this movie good or bad?&lt;/s&gt;&lt;/s&gt;bad</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</si>
  <si>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 Did the reviewer find this movie good or bad?&lt;/s&gt;&lt;/s&gt;good</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</si>
  <si>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Did the reviewer find this movie good or bad?</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</si>
  <si>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Did the reviewer find this movie good or bad?&lt;/s&gt;&lt;/s&gt;bad</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</si>
  <si>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Did the reviewer find this movie good or bad?&lt;/s&gt;&lt;/s&gt;good</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</si>
  <si>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Did the reviewer find this movie good or bad?</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</si>
  <si>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Did the reviewer find this movie good or bad?&lt;/s&gt;&lt;/s&gt;bad</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</si>
  <si>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Did the reviewer find this movie good or bad?&lt;/s&gt;&lt;/s&gt;good</t>
  </si>
  <si>
    <t>This Is one of my favourite westerns. What a cast! Glenn Ford plays his role In his usual mild, controlled but firm manner. Ford plays one of the smaller ranchers In the shadow of the mighty anchor ranch that wants to swallow up the whole territory. Edward G Robinson plays the crippled patriarch of the anchor ranch and Barbera Stanwyck plays his sly scheming wife. There Is plenty of action In this western that Is quite Impressive, the scenery Is delicious and the letterbox scope photography Is breath taking and the soundtrack Is stereo! I would say that this western had a size-able budget It looks expensive. One of a series of great Glenn Ford westerns. Did the reviewer find this movie good or bad?</t>
  </si>
  <si>
    <t>This Is one of my favourite westerns. What a cast! Glenn Ford plays his role In his usual mild, controlled but firm manner. Ford plays one of the smaller ranchers In the shadow of the mighty anchor ranch that wants to swallow up the whole territory. Edward G Robinson plays the crippled patriarch of the anchor ranch and Barbera Stanwyck plays his sly scheming wife. There Is plenty of action In this western that Is quite Impressive, the scenery Is delicious and the letterbox scope photography Is breath taking and the soundtrack Is stereo! I would say that this western had a size-able budget It looks expensive. One of a series of great Glenn Ford westerns. Did the reviewer find this movie good or bad?&lt;/s&gt;&lt;/s&gt;bad</t>
  </si>
  <si>
    <t>This Is one of my favourite westerns. What a cast! Glenn Ford plays his role In his usual mild, controlled but firm manner. Ford plays one of the smaller ranchers In the shadow of the mighty anchor ranch that wants to swallow up the whole territory. Edward G Robinson plays the crippled patriarch of the anchor ranch and Barbera Stanwyck plays his sly scheming wife. There Is plenty of action In this western that Is quite Impressive, the scenery Is delicious and the letterbox scope photography Is breath taking and the soundtrack Is stereo! I would say that this western had a size-able budget It looks expensive. One of a series of great Glenn Ford westerns. Did the reviewer find this movie good or bad?&lt;/s&gt;&lt;/s&gt;good</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</si>
  <si>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Did the reviewer find this movie good or bad?</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</si>
  <si>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Did the reviewer find this movie good or bad?&lt;/s&gt;&lt;/s&gt;bad</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</si>
  <si>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Did the reviewer find this movie good or bad?&lt;/s&gt;&lt;/s&gt;good</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</si>
  <si>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Did the reviewer find this movie good or bad?</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</si>
  <si>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Did the reviewer find this movie good or bad?&lt;/s&gt;&lt;/s&gt;bad</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</si>
  <si>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Did the reviewer find this movie good or bad?&lt;/s&gt;&lt;/s&gt;good</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</si>
  <si>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 Did the reviewer find this movie good or bad?</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</si>
  <si>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 Did the reviewer find this movie good or bad?&lt;/s&gt;&lt;/s&gt;bad</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</si>
  <si>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 Did the reviewer find this movie good or bad?&lt;/s&gt;&lt;/s&gt;good</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</si>
  <si>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Did the reviewer find this movie good or bad?</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</si>
  <si>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Did the reviewer find this movie good or bad?&lt;/s&gt;&lt;/s&gt;bad</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</si>
  <si>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 Did the reviewer find this movie good or bad?&lt;/s&gt;&lt;/s&gt;good</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</si>
  <si>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Did the reviewer find this movie good or bad?</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</si>
  <si>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Did the reviewer find this movie good or bad?&lt;/s&gt;&lt;/s&gt;bad</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</si>
  <si>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Did the reviewer find this movie good or bad?&lt;/s&gt;&lt;/s&gt;good</t>
  </si>
  <si>
    <t>Based on a Stephen King novel, NEEDFUL THINGS provides the intrigue and eeriness to keep you in your seat. A mysterious man(Max von Sydow) comes to town and soon becomes the most talked about citizen. Could it be that the devil himself has set up shop as an antique dealer in a small town in Maine? von Sydow is masterful and dynamic in this role that dominates the screen. Also starring are Ed Harris and Bonnie Bedelia. Harris is steady and Bedelia is deserving of your attention. Also in support are J.T. Walsh and Amanda Plummer. Not the best, nor the worst adaptation of King's horror on the screen. Did the reviewer find this movie good or bad?</t>
  </si>
  <si>
    <t>Based on a Stephen King novel, NEEDFUL THINGS provides the intrigue and eeriness to keep you in your seat. A mysterious man(Max von Sydow) comes to town and soon becomes the most talked about citizen. Could it be that the devil himself has set up shop as an antique dealer in a small town in Maine? von Sydow is masterful and dynamic in this role that dominates the screen. Also starring are Ed Harris and Bonnie Bedelia. Harris is steady and Bedelia is deserving of your attention. Also in support are J.T. Walsh and Amanda Plummer. Not the best, nor the worst adaptation of King's horror on the screen. Did the reviewer find this movie good or bad?&lt;/s&gt;&lt;/s&gt;bad</t>
  </si>
  <si>
    <t>Based on a Stephen King novel, NEEDFUL THINGS provides the intrigue and eeriness to keep you in your seat. A mysterious man(Max von Sydow) comes to town and soon becomes the most talked about citizen. Could it be that the devil himself has set up shop as an antique dealer in a small town in Maine? von Sydow is masterful and dynamic in this role that dominates the screen. Also starring are Ed Harris and Bonnie Bedelia. Harris is steady and Bedelia is deserving of your attention. Also in support are J.T. Walsh and Amanda Plummer. Not the best, nor the worst adaptation of King's horror on the screen. Did the reviewer find this movie good or bad?&lt;/s&gt;&lt;/s&gt;good</t>
  </si>
  <si>
    <t>I liked the movie but it should have been longer. The actors did a great job. Portia De Rossi is a fabulous actress and Kristoffer Polaha is a hottie. He didn't look like John at 100% but he did favor him from a distance. I look forward to seeing more of him on the big screen. He didn't have john's charisma, but he definitely has a charm about himself. He has beautiful eyes and a great smile. He reminds me of my boyfriend alot. Ms. Bissett was just too breathy for me. She should have that asthma checked out. Im not going to comment on the Darryl Hannah character. My mom always said, "If ya can't say anything nice, then shut the hell up!" so that's what Im gonna do.&lt;br /&gt;&lt;br /&gt;Molly Did the reviewer find this movie good or bad?</t>
  </si>
  <si>
    <t>I liked the movie but it should have been longer. The actors did a great job. Portia De Rossi is a fabulous actress and Kristoffer Polaha is a hottie. He didn't look like John at 100% but he did favor him from a distance. I look forward to seeing more of him on the big screen. He didn't have john's charisma, but he definitely has a charm about himself. He has beautiful eyes and a great smile. He reminds me of my boyfriend alot. Ms. Bissett was just too breathy for me. She should have that asthma checked out. Im not going to comment on the Darryl Hannah character. My mom always said, "If ya can't say anything nice, then shut the hell up!" so that's what Im gonna do.&lt;br /&gt;&lt;br /&gt;Molly Did the reviewer find this movie good or bad?&lt;/s&gt;&lt;/s&gt;bad</t>
  </si>
  <si>
    <t>I liked the movie but it should have been longer. The actors did a great job. Portia De Rossi is a fabulous actress and Kristoffer Polaha is a hottie. He didn't look like John at 100% but he did favor him from a distance. I look forward to seeing more of him on the big screen. He didn't have john's charisma, but he definitely has a charm about himself. He has beautiful eyes and a great smile. He reminds me of my boyfriend alot. Ms. Bissett was just too breathy for me. She should have that asthma checked out. Im not going to comment on the Darryl Hannah character. My mom always said, "If ya can't say anything nice, then shut the hell up!" so that's what Im gonna do.&lt;br /&gt;&lt;br /&gt;Molly Did the reviewer find this movie good or bad?&lt;/s&gt;&lt;/s&gt;good</t>
  </si>
  <si>
    <t>This has to be one of the funniest movies I've ever seen. The idea of a typical family leaving everything behind to live in the wilderness. When mom and dad both lose there jobs, not to mention they have green slime in their bathtub. They decide it's in their families best interest to move to Oregon. Once there everything goes wrong. An interesting cast of characters compliment this movie. Including a young Molly Ringwald,this a movie I would definetly recommend. Did the reviewer find this movie good or bad?</t>
  </si>
  <si>
    <t>This has to be one of the funniest movies I've ever seen. The idea of a typical family leaving everything behind to live in the wilderness. When mom and dad both lose there jobs, not to mention they have green slime in their bathtub. They decide it's in their families best interest to move to Oregon. Once there everything goes wrong. An interesting cast of characters compliment this movie. Including a young Molly Ringwald,this a movie I would definetly recommend. Did the reviewer find this movie good or bad?&lt;/s&gt;&lt;/s&gt;bad</t>
  </si>
  <si>
    <t>This has to be one of the funniest movies I've ever seen. The idea of a typical family leaving everything behind to live in the wilderness. When mom and dad both lose there jobs, not to mention they have green slime in their bathtub. They decide it's in their families best interest to move to Oregon. Once there everything goes wrong. An interesting cast of characters compliment this movie. Including a young Molly Ringwald,this a movie I would definetly recommend. Did the reviewer find this movie good or bad?&lt;/s&gt;&lt;/s&gt;good</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</si>
  <si>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Did the reviewer find this movie good or bad?</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</si>
  <si>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Did the reviewer find this movie good or bad?&lt;/s&gt;&lt;/s&gt;bad</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</si>
  <si>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Did the reviewer find this movie good or bad?&lt;/s&gt;&lt;/s&gt;good</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</si>
  <si>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Did the reviewer find this movie good or bad?</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</si>
  <si>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Did the reviewer find this movie good or bad?&lt;/s&gt;&lt;/s&gt;bad</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</si>
  <si>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Did the reviewer find this movie good or bad?&lt;/s&gt;&lt;/s&gt;good</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</si>
  <si>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Did the reviewer find this movie good or bad?</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</si>
  <si>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Did the reviewer find this movie good or bad?&lt;/s&gt;&lt;/s&gt;bad</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</si>
  <si>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Did the reviewer find this movie good or bad?&lt;/s&gt;&lt;/s&gt;good</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</si>
  <si>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Did the reviewer find this movie good or bad?</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</si>
  <si>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Did the reviewer find this movie good or bad?&lt;/s&gt;&lt;/s&gt;bad</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</si>
  <si>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Did the reviewer find this movie good or bad?&lt;/s&gt;&lt;/s&gt;good</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</si>
  <si>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Did the reviewer find this movie good or bad?</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</si>
  <si>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Did the reviewer find this movie good or bad?&lt;/s&gt;&lt;/s&gt;bad</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</si>
  <si>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Did the reviewer find this movie good or bad?&lt;/s&gt;&lt;/s&gt;good</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</si>
  <si>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Did the reviewer find this movie good or bad?</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</si>
  <si>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Did the reviewer find this movie good or bad?&lt;/s&gt;&lt;/s&gt;bad</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</si>
  <si>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Did the reviewer find this movie good or bad?&lt;/s&gt;&lt;/s&gt;good</t>
  </si>
  <si>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Did the reviewer find this movie good or bad?</t>
  </si>
  <si>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Did the reviewer find this movie good or bad?&lt;/s&gt;&lt;/s&gt;bad</t>
  </si>
  <si>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Did the reviewer find this movie good or bad?&lt;/s&gt;&lt;/s&gt;good</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</si>
  <si>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Did the reviewer find this movie good or bad?</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</si>
  <si>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Did the reviewer find this movie good or bad?&lt;/s&gt;&lt;/s&gt;bad</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</si>
  <si>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Did the reviewer find this movie good or bad?&lt;/s&gt;&lt;/s&gt;good</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</si>
  <si>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Did the reviewer find this movie good or bad?</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</si>
  <si>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Did the reviewer find this movie good or bad?&lt;/s&gt;&lt;/s&gt;bad</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</si>
  <si>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Did the reviewer find this movie good or bad?&lt;/s&gt;&lt;/s&gt;good</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</si>
  <si>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Did the reviewer find this movie good or bad?</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</si>
  <si>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Did the reviewer find this movie good or bad?&lt;/s&gt;&lt;/s&gt;bad</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</si>
  <si>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Did the reviewer find this movie good or bad?&lt;/s&gt;&lt;/s&gt;good</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</si>
  <si>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Did the reviewer find this movie good or bad?</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</si>
  <si>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Did the reviewer find this movie good or bad?&lt;/s&gt;&lt;/s&gt;bad</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</si>
  <si>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Did the reviewer find this movie good or bad?&lt;/s&gt;&lt;/s&gt;good</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</si>
  <si>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Did the reviewer find this movie good or bad?</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</si>
  <si>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Did the reviewer find this movie good or bad?&lt;/s&gt;&lt;/s&gt;bad</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</si>
  <si>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Did the reviewer find this movie good or bad?&lt;/s&gt;&lt;/s&gt;good</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</si>
  <si>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Did the reviewer find this movie good or bad?</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</si>
  <si>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Did the reviewer find this movie good or bad?&lt;/s&gt;&lt;/s&gt;bad</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</si>
  <si>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Did the reviewer find this movie good or bad?&lt;/s&gt;&lt;/s&gt;good</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</si>
  <si>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Did the reviewer find this movie good or bad?</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</si>
  <si>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Did the reviewer find this movie good or bad?&lt;/s&gt;&lt;/s&gt;bad</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</si>
  <si>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Did the reviewer find this movie good or bad?&lt;/s&gt;&lt;/s&gt;good</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</si>
  <si>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Did the reviewer find this movie good or bad?</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</si>
  <si>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Did the reviewer find this movie good or bad?&lt;/s&gt;&lt;/s&gt;bad</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</si>
  <si>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Did the reviewer find this movie good or bad?&lt;/s&gt;&lt;/s&gt;good</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</si>
  <si>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Did the reviewer find this movie good or bad?</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</si>
  <si>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Did the reviewer find this movie good or bad?&lt;/s&gt;&lt;/s&gt;bad</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</si>
  <si>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 Did the reviewer find this movie good or bad?&lt;/s&gt;&lt;/s&gt;good</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</si>
  <si>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Did the reviewer find this movie good or bad?</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</si>
  <si>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Did the reviewer find this movie good or bad?&lt;/s&gt;&lt;/s&gt;bad</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</si>
  <si>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Did the reviewer find this movie good or bad?&lt;/s&gt;&lt;/s&gt;good</t>
  </si>
  <si>
    <t>Like many western Pennsylvania history buffs, I had been really looking forward to this much-heralded PBS program that was produced by Pittsburgh's WQED. However, I must say now that I was somewhat disappointed. On the positive side, I believe that overall this film did a fair job of explaining the main issues and describing the events of the so-called French and Indian War. In particular, its presentation of the Indians' point of view was somewhat new and quite interesting, although it certainly was at time over-emphasized. Also on the positive side, the blend of narrative and action scenes was well done and came across somewhat better than many of these typical documentaries made up of "experts" interviews and picture stills (a la Ken Burns). On the negative side, many of the battles did have a somewhat "staged" look and many important aspects of the war were overlooked. Most of all I was very disappointed and frustrated by how little importance was given to Forbes's successful campaign of 1758 against Fort Duquesne as compared to the earlier failures of 1754 by Washington and 1755 by Braddock. In particular, I was somewhat incredulous that there was NO mention of Colonel Henry Bouquet, the Swiss mercenary in the British service who was most responsible for Forbes' success. Finally I could not believe the complete omission of the 1763 Battle of Bushy Run that started as a re-run of Braddock's defeat but ended up as the victory that decided the outcome of Pontiac's War thanks to the wiles of the same Colonel Bouquet who certainly must rank as one of the most successful British commanders of this war. Did the reviewer find this movie good or bad?</t>
  </si>
  <si>
    <t>Like many western Pennsylvania history buffs, I had been really looking forward to this much-heralded PBS program that was produced by Pittsburgh's WQED. However, I must say now that I was somewhat disappointed. On the positive side, I believe that overall this film did a fair job of explaining the main issues and describing the events of the so-called French and Indian War. In particular, its presentation of the Indians' point of view was somewhat new and quite interesting, although it certainly was at time over-emphasized. Also on the positive side, the blend of narrative and action scenes was well done and came across somewhat better than many of these typical documentaries made up of "experts" interviews and picture stills (a la Ken Burns). On the negative side, many of the battles did have a somewhat "staged" look and many important aspects of the war were overlooked. Most of all I was very disappointed and frustrated by how little importance was given to Forbes's successful campaign of 1758 against Fort Duquesne as compared to the earlier failures of 1754 by Washington and 1755 by Braddock. In particular, I was somewhat incredulous that there was NO mention of Colonel Henry Bouquet, the Swiss mercenary in the British service who was most responsible for Forbes' success. Finally I could not believe the complete omission of the 1763 Battle of Bushy Run that started as a re-run of Braddock's defeat but ended up as the victory that decided the outcome of Pontiac's War thanks to the wiles of the same Colonel Bouquet who certainly must rank as one of the most successful British commanders of this war. Did the reviewer find this movie good or bad?&lt;/s&gt;&lt;/s&gt;bad</t>
  </si>
  <si>
    <t>Like many western Pennsylvania history buffs, I had been really looking forward to this much-heralded PBS program that was produced by Pittsburgh's WQED. However, I must say now that I was somewhat disappointed. On the positive side, I believe that overall this film did a fair job of explaining the main issues and describing the events of the so-called French and Indian War. In particular, its presentation of the Indians' point of view was somewhat new and quite interesting, although it certainly was at time over-emphasized. Also on the positive side, the blend of narrative and action scenes was well done and came across somewhat better than many of these typical documentaries made up of "experts" interviews and picture stills (a la Ken Burns). On the negative side, many of the battles did have a somewhat "staged" look and many important aspects of the war were overlooked. Most of all I was very disappointed and frustrated by how little importance was given to Forbes's successful campaign of 1758 against Fort Duquesne as compared to the earlier failures of 1754 by Washington and 1755 by Braddock. In particular, I was somewhat incredulous that there was NO mention of Colonel Henry Bouquet, the Swiss mercenary in the British service who was most responsible for Forbes' success. Finally I could not believe the complete omission of the 1763 Battle of Bushy Run that started as a re-run of Braddock's defeat but ended up as the victory that decided the outcome of Pontiac's War thanks to the wiles of the same Colonel Bouquet who certainly must rank as one of the most successful British commanders of this war. Did the reviewer find this movie good or bad?&lt;/s&gt;&lt;/s&gt;good</t>
  </si>
  <si>
    <t>I was pretty enthusiastic about seeing this movie when it came out. Commercials for it made it look quirky and I generally like Morgan Freeman and Chris Rock, and the combination of the two seemed like an interesting idea. Sadly, I was terribly disappointed with Nurse Betty.&lt;br /&gt;&lt;br /&gt;Personally, I've usually found that graphic violence and comedy don't go all that well together, and the only directors that have ever combined the two successfully, in my opinion, are Tarantino and the Coens. There isn't that much violence in Nurse Betty, but what violence is in it made me feel kind of weird when I was supposed to laugh. Of course, for me, part of the problem was also that there didn't seem to be many places where I was being asked to.&lt;br /&gt;&lt;br /&gt;The film doesn't much work as a drama, either. Renee Zellweger's Betty, the story's protagonist, is clinically insane and impossible to relate to in any real way. I will say Zellweger acts the role quite well, and Freeman, Rock, and Greg Kinnear all do good jobs too. The problem is in the writing; Freeman is the only person that gets to play an interesting character. It's really too bad. 3/10 Did the reviewer find this movie good or bad?</t>
  </si>
  <si>
    <t>I was pretty enthusiastic about seeing this movie when it came out. Commercials for it made it look quirky and I generally like Morgan Freeman and Chris Rock, and the combination of the two seemed like an interesting idea. Sadly, I was terribly disappointed with Nurse Betty.&lt;br /&gt;&lt;br /&gt;Personally, I've usually found that graphic violence and comedy don't go all that well together, and the only directors that have ever combined the two successfully, in my opinion, are Tarantino and the Coens. There isn't that much violence in Nurse Betty, but what violence is in it made me feel kind of weird when I was supposed to laugh. Of course, for me, part of the problem was also that there didn't seem to be many places where I was being asked to.&lt;br /&gt;&lt;br /&gt;The film doesn't much work as a drama, either. Renee Zellweger's Betty, the story's protagonist, is clinically insane and impossible to relate to in any real way. I will say Zellweger acts the role quite well, and Freeman, Rock, and Greg Kinnear all do good jobs too. The problem is in the writing; Freeman is the only person that gets to play an interesting character. It's really too bad. 3/10 Did the reviewer find this movie good or bad?&lt;/s&gt;&lt;/s&gt;bad</t>
  </si>
  <si>
    <t>I was pretty enthusiastic about seeing this movie when it came out. Commercials for it made it look quirky and I generally like Morgan Freeman and Chris Rock, and the combination of the two seemed like an interesting idea. Sadly, I was terribly disappointed with Nurse Betty.&lt;br /&gt;&lt;br /&gt;Personally, I've usually found that graphic violence and comedy don't go all that well together, and the only directors that have ever combined the two successfully, in my opinion, are Tarantino and the Coens. There isn't that much violence in Nurse Betty, but what violence is in it made me feel kind of weird when I was supposed to laugh. Of course, for me, part of the problem was also that there didn't seem to be many places where I was being asked to.&lt;br /&gt;&lt;br /&gt;The film doesn't much work as a drama, either. Renee Zellweger's Betty, the story's protagonist, is clinically insane and impossible to relate to in any real way. I will say Zellweger acts the role quite well, and Freeman, Rock, and Greg Kinnear all do good jobs too. The problem is in the writing; Freeman is the only person that gets to play an interesting character. It's really too bad. 3/10 Did the reviewer find this movie good or bad?&lt;/s&gt;&lt;/s&gt;good</t>
  </si>
  <si>
    <t>Has anyone ever read or heard comments by Scorsese or David Chase ( Soprano's Exec. Producer) about "Death Collector/Family Enforcer"? I bought the DVD after not having seen it for a while on cable (like 20 years), but having seen "Goodfellas" and the entire "Sopranos" run to date. In retrospect, both guys must have seen Death Collector/Family Enforcer and absorbed the flavor ,perhaps inspiring the tone for their masterworks, both of which the polar opposite of the romanticized Godfather trilogy. Being a Jersey guy, it is interesting to see how the Jersey meadowlands have evolved since the mid-70's. It is not the swampy dumping ground it used to be although once in a while a body will turn up in a local waterway. Also, it's a little bittersweet to seen a newly constructed World Trade Center in the across the river in the opening and closing scene. Who could have imagined? Did the reviewer find this movie good or bad?</t>
  </si>
  <si>
    <t>Has anyone ever read or heard comments by Scorsese or David Chase ( Soprano's Exec. Producer) about "Death Collector/Family Enforcer"? I bought the DVD after not having seen it for a while on cable (like 20 years), but having seen "Goodfellas" and the entire "Sopranos" run to date. In retrospect, both guys must have seen Death Collector/Family Enforcer and absorbed the flavor ,perhaps inspiring the tone for their masterworks, both of which the polar opposite of the romanticized Godfather trilogy. Being a Jersey guy, it is interesting to see how the Jersey meadowlands have evolved since the mid-70's. It is not the swampy dumping ground it used to be although once in a while a body will turn up in a local waterway. Also, it's a little bittersweet to seen a newly constructed World Trade Center in the across the river in the opening and closing scene. Who could have imagined? Did the reviewer find this movie good or bad?&lt;/s&gt;&lt;/s&gt;bad</t>
  </si>
  <si>
    <t>Has anyone ever read or heard comments by Scorsese or David Chase ( Soprano's Exec. Producer) about "Death Collector/Family Enforcer"? I bought the DVD after not having seen it for a while on cable (like 20 years), but having seen "Goodfellas" and the entire "Sopranos" run to date. In retrospect, both guys must have seen Death Collector/Family Enforcer and absorbed the flavor ,perhaps inspiring the tone for their masterworks, both of which the polar opposite of the romanticized Godfather trilogy. Being a Jersey guy, it is interesting to see how the Jersey meadowlands have evolved since the mid-70's. It is not the swampy dumping ground it used to be although once in a while a body will turn up in a local waterway. Also, it's a little bittersweet to seen a newly constructed World Trade Center in the across the river in the opening and closing scene. Who could have imagined? Did the reviewer find this movie good or bad?&lt;/s&gt;&lt;/s&gt;good</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</si>
  <si>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Did the reviewer find this movie good or bad?</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</si>
  <si>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Did the reviewer find this movie good or bad?&lt;/s&gt;&lt;/s&gt;bad</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</si>
  <si>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Did the reviewer find this movie good or bad?&lt;/s&gt;&lt;/s&gt;good</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</si>
  <si>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Did the reviewer find this movie good or bad?</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</si>
  <si>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Did the reviewer find this movie good or bad?&lt;/s&gt;&lt;/s&gt;bad</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</si>
  <si>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Did the reviewer find this movie good or bad?&lt;/s&gt;&lt;/s&gt;good</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</si>
  <si>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Did the reviewer find this movie good or bad?</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</si>
  <si>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Did the reviewer find this movie good or bad?&lt;/s&gt;&lt;/s&gt;bad</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</si>
  <si>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Did the reviewer find this movie good or bad?&lt;/s&gt;&lt;/s&gt;good</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</si>
  <si>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Did the reviewer find this movie good or bad?</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</si>
  <si>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Did the reviewer find this movie good or bad?&lt;/s&gt;&lt;/s&gt;bad</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</si>
  <si>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Did the reviewer find this movie good or bad?&lt;/s&gt;&lt;/s&gt;good</t>
  </si>
  <si>
    <t>Happy 25th Birthday to Valley Girl! Great soundtrack, plausible story, wonderful performances...captures the spirit of the 80's; the slang of the mainstreams and the outcasts. A wonderful rendition of high school life and "gritty downtown" from a suburban perspective.&lt;br /&gt;&lt;br /&gt;The soundtrack contains songs by Modern English, Felony, Josie Cotton, Sparks, Payola$, Josie Cotton, The Plimsouls, The Psychedelic Furs, Men At Work, The Flirts and Bananarama.&lt;br /&gt;&lt;br /&gt;This movie truly is Romeo and Juliet (minus the double suicide) set in 1980's Los Angeles. Julie's dad, played by Frederic Forrest (Sonny Bono, anyone?) is hysterical as a hippie idealistic dad who wonders how he sprung such a materialistic offspring. Yet, he doesn't judge, ya dig?? Did the reviewer find this movie good or bad?</t>
  </si>
  <si>
    <t>Happy 25th Birthday to Valley Girl! Great soundtrack, plausible story, wonderful performances...captures the spirit of the 80's; the slang of the mainstreams and the outcasts. A wonderful rendition of high school life and "gritty downtown" from a suburban perspective.&lt;br /&gt;&lt;br /&gt;The soundtrack contains songs by Modern English, Felony, Josie Cotton, Sparks, Payola$, Josie Cotton, The Plimsouls, The Psychedelic Furs, Men At Work, The Flirts and Bananarama.&lt;br /&gt;&lt;br /&gt;This movie truly is Romeo and Juliet (minus the double suicide) set in 1980's Los Angeles. Julie's dad, played by Frederic Forrest (Sonny Bono, anyone?) is hysterical as a hippie idealistic dad who wonders how he sprung such a materialistic offspring. Yet, he doesn't judge, ya dig?? Did the reviewer find this movie good or bad?&lt;/s&gt;&lt;/s&gt;bad</t>
  </si>
  <si>
    <t>Happy 25th Birthday to Valley Girl! Great soundtrack, plausible story, wonderful performances...captures the spirit of the 80's; the slang of the mainstreams and the outcasts. A wonderful rendition of high school life and "gritty downtown" from a suburban perspective.&lt;br /&gt;&lt;br /&gt;The soundtrack contains songs by Modern English, Felony, Josie Cotton, Sparks, Payola$, Josie Cotton, The Plimsouls, The Psychedelic Furs, Men At Work, The Flirts and Bananarama.&lt;br /&gt;&lt;br /&gt;This movie truly is Romeo and Juliet (minus the double suicide) set in 1980's Los Angeles. Julie's dad, played by Frederic Forrest (Sonny Bono, anyone?) is hysterical as a hippie idealistic dad who wonders how he sprung such a materialistic offspring. Yet, he doesn't judge, ya dig?? Did the reviewer find this movie good or bad?&lt;/s&gt;&lt;/s&gt;good</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</si>
  <si>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Did the reviewer find this movie good or bad?</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</si>
  <si>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Did the reviewer find this movie good or bad?&lt;/s&gt;&lt;/s&gt;bad</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</si>
  <si>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Did the reviewer find this movie good or bad?&lt;/s&gt;&lt;/s&gt;good</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</si>
  <si>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Did the reviewer find this movie good or bad?</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</si>
  <si>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Did the reviewer find this movie good or bad?&lt;/s&gt;&lt;/s&gt;bad</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</si>
  <si>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Did the reviewer find this movie good or bad?&lt;/s&gt;&lt;/s&gt;good</t>
  </si>
  <si>
    <t>&lt;br /&gt;&lt;br /&gt;As a Harold Lloyd fan, i agree with the other reviewer's comments, EXCEPT that I feel that "Movie Crazy" was his best sound film; "Cat's Paw" is a close second. (But, this is just MY opinion).&lt;br /&gt;&lt;br /&gt;This film is a "hoot" from beginning to end and, in many scenes, George Barbier (the crook that gets him elected mayor) almost steals the show! (Especially at the end of the film).&lt;br /&gt;&lt;br /&gt;One wishes that Una Merkel's character would be a bit more sympathetic to Harold, especially as the film progresses. Only in the last few minutes of the film do we find out her true feelings for him. (And, even then, there is no "romance" - kissing, etc).&lt;br /&gt;&lt;br /&gt;This is a Must-See film! Did the reviewer find this movie good or bad?</t>
  </si>
  <si>
    <t>&lt;br /&gt;&lt;br /&gt;As a Harold Lloyd fan, i agree with the other reviewer's comments, EXCEPT that I feel that "Movie Crazy" was his best sound film; "Cat's Paw" is a close second. (But, this is just MY opinion).&lt;br /&gt;&lt;br /&gt;This film is a "hoot" from beginning to end and, in many scenes, George Barbier (the crook that gets him elected mayor) almost steals the show! (Especially at the end of the film).&lt;br /&gt;&lt;br /&gt;One wishes that Una Merkel's character would be a bit more sympathetic to Harold, especially as the film progresses. Only in the last few minutes of the film do we find out her true feelings for him. (And, even then, there is no "romance" - kissing, etc).&lt;br /&gt;&lt;br /&gt;This is a Must-See film! Did the reviewer find this movie good or bad?&lt;/s&gt;&lt;/s&gt;bad</t>
  </si>
  <si>
    <t>&lt;br /&gt;&lt;br /&gt;As a Harold Lloyd fan, i agree with the other reviewer's comments, EXCEPT that I feel that "Movie Crazy" was his best sound film; "Cat's Paw" is a close second. (But, this is just MY opinion).&lt;br /&gt;&lt;br /&gt;This film is a "hoot" from beginning to end and, in many scenes, George Barbier (the crook that gets him elected mayor) almost steals the show! (Especially at the end of the film).&lt;br /&gt;&lt;br /&gt;One wishes that Una Merkel's character would be a bit more sympathetic to Harold, especially as the film progresses. Only in the last few minutes of the film do we find out her true feelings for him. (And, even then, there is no "romance" - kissing, etc).&lt;br /&gt;&lt;br /&gt;This is a Must-See film! Did the reviewer find this movie good or bad?&lt;/s&gt;&lt;/s&gt;good</t>
  </si>
  <si>
    <t>Vadim changed Brigitte's image and way of life from that of the young society beauty he had married to that of a rebellious and challenging teenager of the 1950s¬Ö &lt;br /&gt;&lt;br /&gt;"Une Parisienne" succeeded in launching her ravishing figure as the teenage goddess, the casual sexuality, the provocative gaiety in confrontation with men¬Ö &lt;br /&gt;&lt;br /&gt;Charles Boyer ¬ó as Prince Charles ¬ó was the perfect, ideal choice of those magically romantic moments¬Ö His deep and vibrant voice spoke a promise of new adventures in love¬Ö His deep, wondering eyes bespoke a worldly knowledge untarnished by cynicism¬Ö He had the boudoir grace of Valentino without the hysteria or the sometime effeminacy of the great lover¬Ö Under Michel Boisrond's direction, Boyer was an old-style romantic without the grand manner¬Ö Did the reviewer find this movie good or bad?</t>
  </si>
  <si>
    <t>Vadim changed Brigitte's image and way of life from that of the young society beauty he had married to that of a rebellious and challenging teenager of the 1950s¬Ö &lt;br /&gt;&lt;br /&gt;"Une Parisienne" succeeded in launching her ravishing figure as the teenage goddess, the casual sexuality, the provocative gaiety in confrontation with men¬Ö &lt;br /&gt;&lt;br /&gt;Charles Boyer ¬ó as Prince Charles ¬ó was the perfect, ideal choice of those magically romantic moments¬Ö His deep and vibrant voice spoke a promise of new adventures in love¬Ö His deep, wondering eyes bespoke a worldly knowledge untarnished by cynicism¬Ö He had the boudoir grace of Valentino without the hysteria or the sometime effeminacy of the great lover¬Ö Under Michel Boisrond's direction, Boyer was an old-style romantic without the grand manner¬Ö Did the reviewer find this movie good or bad?&lt;/s&gt;&lt;/s&gt;bad</t>
  </si>
  <si>
    <t>Vadim changed Brigitte's image and way of life from that of the young society beauty he had married to that of a rebellious and challenging teenager of the 1950s¬Ö &lt;br /&gt;&lt;br /&gt;"Une Parisienne" succeeded in launching her ravishing figure as the teenage goddess, the casual sexuality, the provocative gaiety in confrontation with men¬Ö &lt;br /&gt;&lt;br /&gt;Charles Boyer ¬ó as Prince Charles ¬ó was the perfect, ideal choice of those magically romantic moments¬Ö His deep and vibrant voice spoke a promise of new adventures in love¬Ö His deep, wondering eyes bespoke a worldly knowledge untarnished by cynicism¬Ö He had the boudoir grace of Valentino without the hysteria or the sometime effeminacy of the great lover¬Ö Under Michel Boisrond's direction, Boyer was an old-style romantic without the grand manner¬Ö Did the reviewer find this movie good or bad?&lt;/s&gt;&lt;/s&gt;good</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</si>
  <si>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Did the reviewer find this movie good or bad?</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</si>
  <si>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Did the reviewer find this movie good or bad?&lt;/s&gt;&lt;/s&gt;bad</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</si>
  <si>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Did the reviewer find this movie good or bad?&lt;/s&gt;&lt;/s&gt;good</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</si>
  <si>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Did the reviewer find this movie good or bad?</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</si>
  <si>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Did the reviewer find this movie good or bad?&lt;/s&gt;&lt;/s&gt;bad</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</si>
  <si>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Did the reviewer find this movie good or bad?&lt;/s&gt;&lt;/s&gt;good</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</si>
  <si>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Did the reviewer find this movie good or bad?</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</si>
  <si>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Did the reviewer find this movie good or bad?&lt;/s&gt;&lt;/s&gt;bad</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</si>
  <si>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Did the reviewer find this movie good or bad?&lt;/s&gt;&lt;/s&gt;good</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</si>
  <si>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Did the reviewer find this movie good or bad?</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</si>
  <si>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Did the reviewer find this movie good or bad?&lt;/s&gt;&lt;/s&gt;bad</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</si>
  <si>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Did the reviewer find this movie good or bad?&lt;/s&gt;&lt;/s&gt;good</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</si>
  <si>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Did the reviewer find this movie good or bad?</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</si>
  <si>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Did the reviewer find this movie good or bad?&lt;/s&gt;&lt;/s&gt;bad</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</si>
  <si>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Did the reviewer find this movie good or bad?&lt;/s&gt;&lt;/s&gt;good</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</si>
  <si>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Did the reviewer find this movie good or bad?</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</si>
  <si>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Did the reviewer find this movie good or bad?&lt;/s&gt;&lt;/s&gt;bad</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</si>
  <si>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Did the reviewer find this movie good or bad?&lt;/s&gt;&lt;/s&gt;good</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</si>
  <si>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Did the reviewer find this movie good or bad?</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</si>
  <si>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Did the reviewer find this movie good or bad?&lt;/s&gt;&lt;/s&gt;bad</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</si>
  <si>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Did the reviewer find this movie good or bad?&lt;/s&gt;&lt;/s&gt;good</t>
  </si>
  <si>
    <t>That's about the only redeeming quality in a movie that otherwise insults the viewer's intelligence by losing track of time, plot, and reason for being produced.&lt;br /&gt;&lt;br /&gt;Plus, how that guy with the glasses ever got a gig in Hollywood is beyond me. Did the reviewer find this movie good or bad?</t>
  </si>
  <si>
    <t>That's about the only redeeming quality in a movie that otherwise insults the viewer's intelligence by losing track of time, plot, and reason for being produced.&lt;br /&gt;&lt;br /&gt;Plus, how that guy with the glasses ever got a gig in Hollywood is beyond me. Did the reviewer find this movie good or bad?&lt;/s&gt;&lt;/s&gt;bad</t>
  </si>
  <si>
    <t>That's about the only redeeming quality in a movie that otherwise insults the viewer's intelligence by losing track of time, plot, and reason for being produced.&lt;br /&gt;&lt;br /&gt;Plus, how that guy with the glasses ever got a gig in Hollywood is beyond me. Did the reviewer find this movie good or bad?&lt;/s&gt;&lt;/s&gt;good</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</si>
  <si>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Did the reviewer find this movie good or bad?</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</si>
  <si>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Did the reviewer find this movie good or bad?&lt;/s&gt;&lt;/s&gt;bad</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</si>
  <si>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Did the reviewer find this movie good or bad?&lt;/s&gt;&lt;/s&gt;good</t>
  </si>
  <si>
    <t>This classic has so many great one-liners and unintentionally hilarious scenes that I don't even know where to start. If you want advice on dating, its here. Just totally ignore the person you want, and then spout out classic lines like "Chicken's good...I like Chicken", and before you know it you will be having a one-nighter in a basement (it's a NICE basement) with a woman who is 35 years younger than you. Bronson does it all in this film. He buys a car for no good reason just so he can murder two gang members...paying with "CASH"......chunnng.... He buys an ice cream, simply because "this is America, isn't it", and ends up wasting someone named "the giggler - he laughs when he runs" just because he stole his camera. By the way, this "giggler" is so fast that Bronson's regular pistol can't even catch up to him, he needs to order a special one just to get this elusive creep. He gets cleaned up just so he can eat a REALLY smelly meal (stuffed cabbage) in a rat trap with a couple of old people who like to wear heavy clothing in 90 degree weather. He goes into the dentistry business. He always seems to find a crow bar when he needs one (and its the same one!). And last, but not least, he always seems to have a rocket launcher at his disposal just in case he needs to blow away Richie Cunningham's older brother Chuck who is now strung out and in dire need of a makeover. Anyway, this will all make sense once you have seen this classic...all I can say is enjoy! "I owed you that one DUDE" Did the reviewer find this movie good or bad?</t>
  </si>
  <si>
    <t>This classic has so many great one-liners and unintentionally hilarious scenes that I don't even know where to start. If you want advice on dating, its here. Just totally ignore the person you want, and then spout out classic lines like "Chicken's good...I like Chicken", and before you know it you will be having a one-nighter in a basement (it's a NICE basement) with a woman who is 35 years younger than you. Bronson does it all in this film. He buys a car for no good reason just so he can murder two gang members...paying with "CASH"......chunnng.... He buys an ice cream, simply because "this is America, isn't it", and ends up wasting someone named "the giggler - he laughs when he runs" just because he stole his camera. By the way, this "giggler" is so fast that Bronson's regular pistol can't even catch up to him, he needs to order a special one just to get this elusive creep. He gets cleaned up just so he can eat a REALLY smelly meal (stuffed cabbage) in a rat trap with a couple of old people who like to wear heavy clothing in 90 degree weather. He goes into the dentistry business. He always seems to find a crow bar when he needs one (and its the same one!). And last, but not least, he always seems to have a rocket launcher at his disposal just in case he needs to blow away Richie Cunningham's older brother Chuck who is now strung out and in dire need of a makeover. Anyway, this will all make sense once you have seen this classic...all I can say is enjoy! "I owed you that one DUDE" Did the reviewer find this movie good or bad?&lt;/s&gt;&lt;/s&gt;bad</t>
  </si>
  <si>
    <t>This classic has so many great one-liners and unintentionally hilarious scenes that I don't even know where to start. If you want advice on dating, its here. Just totally ignore the person you want, and then spout out classic lines like "Chicken's good...I like Chicken", and before you know it you will be having a one-nighter in a basement (it's a NICE basement) with a woman who is 35 years younger than you. Bronson does it all in this film. He buys a car for no good reason just so he can murder two gang members...paying with "CASH"......chunnng.... He buys an ice cream, simply because "this is America, isn't it", and ends up wasting someone named "the giggler - he laughs when he runs" just because he stole his camera. By the way, this "giggler" is so fast that Bronson's regular pistol can't even catch up to him, he needs to order a special one just to get this elusive creep. He gets cleaned up just so he can eat a REALLY smelly meal (stuffed cabbage) in a rat trap with a couple of old people who like to wear heavy clothing in 90 degree weather. He goes into the dentistry business. He always seems to find a crow bar when he needs one (and its the same one!). And last, but not least, he always seems to have a rocket launcher at his disposal just in case he needs to blow away Richie Cunningham's older brother Chuck who is now strung out and in dire need of a makeover. Anyway, this will all make sense once you have seen this classic...all I can say is enjoy! "I owed you that one DUDE" Did the reviewer find this movie good or bad?&lt;/s&gt;&lt;/s&gt;good</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</si>
  <si>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Did the reviewer find this movie good or bad?</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</si>
  <si>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Did the reviewer find this movie good or bad?&lt;/s&gt;&lt;/s&gt;bad</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</si>
  <si>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Did the reviewer find this movie good or bad?&lt;/s&gt;&lt;/s&gt;good</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</si>
  <si>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Did the reviewer find this movie good or bad?</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</si>
  <si>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Did the reviewer find this movie good or bad?&lt;/s&gt;&lt;/s&gt;bad</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</si>
  <si>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Did the reviewer find this movie good or bad?&lt;/s&gt;&lt;/s&gt;good</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</si>
  <si>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Did the reviewer find this movie good or bad?</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</si>
  <si>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Did the reviewer find this movie good or bad?&lt;/s&gt;&lt;/s&gt;bad</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</si>
  <si>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Did the reviewer find this movie good or bad?&lt;/s&gt;&lt;/s&gt;good</t>
  </si>
  <si>
    <t>I seem to remember a lot of hype about this movie when it came out, but had avoided seeing it throughout the years. I wish I'd waited longer. Maybe this movie was funny in 1988, I don't know. I was younger then, but it didn't seem like the world was that different. Michelle Pfeiffer, lovely as she is, is never convincing. Mercedes Ruehl not only chews scenery, but stuffs it in her cheeks like a gerbil to save for later. Dean Stockwell is about as convincing as a mob boss as James Gandolfini would be as principal dancer for the Bolshoi. And Matthew Modine demonstrated the most pronounced case of delayed puberty I've ever seen. All in all, it's not bad enough to make you want to pluck out your eyes with a melon-baller, but it's not far off. Did the reviewer find this movie good or bad?</t>
  </si>
  <si>
    <t>I seem to remember a lot of hype about this movie when it came out, but had avoided seeing it throughout the years. I wish I'd waited longer. Maybe this movie was funny in 1988, I don't know. I was younger then, but it didn't seem like the world was that different. Michelle Pfeiffer, lovely as she is, is never convincing. Mercedes Ruehl not only chews scenery, but stuffs it in her cheeks like a gerbil to save for later. Dean Stockwell is about as convincing as a mob boss as James Gandolfini would be as principal dancer for the Bolshoi. And Matthew Modine demonstrated the most pronounced case of delayed puberty I've ever seen. All in all, it's not bad enough to make you want to pluck out your eyes with a melon-baller, but it's not far off. Did the reviewer find this movie good or bad?&lt;/s&gt;&lt;/s&gt;bad</t>
  </si>
  <si>
    <t>I seem to remember a lot of hype about this movie when it came out, but had avoided seeing it throughout the years. I wish I'd waited longer. Maybe this movie was funny in 1988, I don't know. I was younger then, but it didn't seem like the world was that different. Michelle Pfeiffer, lovely as she is, is never convincing. Mercedes Ruehl not only chews scenery, but stuffs it in her cheeks like a gerbil to save for later. Dean Stockwell is about as convincing as a mob boss as James Gandolfini would be as principal dancer for the Bolshoi. And Matthew Modine demonstrated the most pronounced case of delayed puberty I've ever seen. All in all, it's not bad enough to make you want to pluck out your eyes with a melon-baller, but it's not far off. Did the reviewer find this movie good or bad?&lt;/s&gt;&lt;/s&gt;good</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</si>
  <si>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Did the reviewer find this movie good or bad?</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</si>
  <si>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Did the reviewer find this movie good or bad?&lt;/s&gt;&lt;/s&gt;bad</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</si>
  <si>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Did the reviewer find this movie good or bad?&lt;/s&gt;&lt;/s&gt;good</t>
  </si>
  <si>
    <t>It's as if the editor and screenwriter only had 40 minutes of real running time. This is supposed to be a remake of a Chinese film, which is obviously far superior to this trash. It's clear that some brainless Hollywood suit or writer decided that this movie would be mano a mano, man against man, instead of just letting the story play out with the personalities of the characters that were built in the first 40 minutes. At this point in the film, the characters just don't act like regular people and not even like their own personalities. It makes little sense. It's quite clear why this film flopped. It's just not believable at all and that's too bad - it started out with promise. Don't be fooled. Did the reviewer find this movie good or bad?</t>
  </si>
  <si>
    <t>It's as if the editor and screenwriter only had 40 minutes of real running time. This is supposed to be a remake of a Chinese film, which is obviously far superior to this trash. It's clear that some brainless Hollywood suit or writer decided that this movie would be mano a mano, man against man, instead of just letting the story play out with the personalities of the characters that were built in the first 40 minutes. At this point in the film, the characters just don't act like regular people and not even like their own personalities. It makes little sense. It's quite clear why this film flopped. It's just not believable at all and that's too bad - it started out with promise. Don't be fooled. Did the reviewer find this movie good or bad?&lt;/s&gt;&lt;/s&gt;bad</t>
  </si>
  <si>
    <t>It's as if the editor and screenwriter only had 40 minutes of real running time. This is supposed to be a remake of a Chinese film, which is obviously far superior to this trash. It's clear that some brainless Hollywood suit or writer decided that this movie would be mano a mano, man against man, instead of just letting the story play out with the personalities of the characters that were built in the first 40 minutes. At this point in the film, the characters just don't act like regular people and not even like their own personalities. It makes little sense. It's quite clear why this film flopped. It's just not believable at all and that's too bad - it started out with promise. Don't be fooled. Did the reviewer find this movie good or bad?&lt;/s&gt;&lt;/s&gt;good</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</si>
  <si>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Did the reviewer find this movie good or bad?</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</si>
  <si>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Did the reviewer find this movie good or bad?&lt;/s&gt;&lt;/s&gt;bad</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</si>
  <si>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Did the reviewer find this movie good or bad?&lt;/s&gt;&lt;/s&gt;good</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</si>
  <si>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Did the reviewer find this movie good or bad?</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</si>
  <si>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Did the reviewer find this movie good or bad?&lt;/s&gt;&lt;/s&gt;bad</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</si>
  <si>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 Did the reviewer find this movie good or bad?&lt;/s&gt;&lt;/s&gt;good</t>
  </si>
  <si>
    <t>When the Italians and Miles O'keeffe work together nothing can go wrong! As ever, Miles is great as the almost as great Ator; the most lovable barbarian of all times. Totally lives up to the first movie. Did the reviewer find this movie good or bad?</t>
  </si>
  <si>
    <t>When the Italians and Miles O'keeffe work together nothing can go wrong! As ever, Miles is great as the almost as great Ator; the most lovable barbarian of all times. Totally lives up to the first movie. Did the reviewer find this movie good or bad?&lt;/s&gt;&lt;/s&gt;bad</t>
  </si>
  <si>
    <t>When the Italians and Miles O'keeffe work together nothing can go wrong! As ever, Miles is great as the almost as great Ator; the most lovable barbarian of all times. Totally lives up to the first movie. Did the reviewer find this movie good or bad?&lt;/s&gt;&lt;/s&gt;good</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</si>
  <si>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Did the reviewer find this movie good or bad?</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</si>
  <si>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Did the reviewer find this movie good or bad?&lt;/s&gt;&lt;/s&gt;bad</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</si>
  <si>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Did the reviewer find this movie good or bad?&lt;/s&gt;&lt;/s&gt;good</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</si>
  <si>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Did the reviewer find this movie good or bad?</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</si>
  <si>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Did the reviewer find this movie good or bad?&lt;/s&gt;&lt;/s&gt;bad</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</si>
  <si>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Did the reviewer find this movie good or bad?&lt;/s&gt;&lt;/s&gt;good</t>
  </si>
  <si>
    <t>I was sitting at home and flipping channels when I ran across what potentially sounded like an interesting film. I like Destruction type movies and decided to watch it. I don't know why but I ended up watching it the whole 2 hours. We have seen this type of movie I don't know how many times.&lt;br /&gt;&lt;br /&gt;Back in 1998 - 2000 there were dozen of films that dealt with global destruction of some sort. The best one on my list so far is Deep Impact which was more believable than this one. Here are my problems with this film: 1) cheap special effects, like something out of the old computer. 2) no background information or explanation on weather patterns. If you are going to make a movie about weather, at least have some decency to entertain the viewer with technical details. 3) How come only 2 or 3 people figure out that the storm is converging on Chicago... no more experts left in the field? 4) where are some interesting characters? I truly don't care for anyone except maybe the pregnant woman. I felt that there was no character development. 5) no thought provoking moment what so ever and factually incorrect theme. And this is only the first part of the film. I bet the conclusion will show us few destruction scenes and a search and rescue operation just like it has been done many times before. And judging by the special effects in the first part of the movie, I can only imagine what we are to expect. Of course, at the end, the main characters will survive and life will go on... how original Did the reviewer find this movie good or bad?</t>
  </si>
  <si>
    <t>I was sitting at home and flipping channels when I ran across what potentially sounded like an interesting film. I like Destruction type movies and decided to watch it. I don't know why but I ended up watching it the whole 2 hours. We have seen this type of movie I don't know how many times.&lt;br /&gt;&lt;br /&gt;Back in 1998 - 2000 there were dozen of films that dealt with global destruction of some sort. The best one on my list so far is Deep Impact which was more believable than this one. Here are my problems with this film: 1) cheap special effects, like something out of the old computer. 2) no background information or explanation on weather patterns. If you are going to make a movie about weather, at least have some decency to entertain the viewer with technical details. 3) How come only 2 or 3 people figure out that the storm is converging on Chicago... no more experts left in the field? 4) where are some interesting characters? I truly don't care for anyone except maybe the pregnant woman. I felt that there was no character development. 5) no thought provoking moment what so ever and factually incorrect theme. And this is only the first part of the film. I bet the conclusion will show us few destruction scenes and a search and rescue operation just like it has been done many times before. And judging by the special effects in the first part of the movie, I can only imagine what we are to expect. Of course, at the end, the main characters will survive and life will go on... how original Did the reviewer find this movie good or bad?&lt;/s&gt;&lt;/s&gt;bad</t>
  </si>
  <si>
    <t>I was sitting at home and flipping channels when I ran across what potentially sounded like an interesting film. I like Destruction type movies and decided to watch it. I don't know why but I ended up watching it the whole 2 hours. We have seen this type of movie I don't know how many times.&lt;br /&gt;&lt;br /&gt;Back in 1998 - 2000 there were dozen of films that dealt with global destruction of some sort. The best one on my list so far is Deep Impact which was more believable than this one. Here are my problems with this film: 1) cheap special effects, like something out of the old computer. 2) no background information or explanation on weather patterns. If you are going to make a movie about weather, at least have some decency to entertain the viewer with technical details. 3) How come only 2 or 3 people figure out that the storm is converging on Chicago... no more experts left in the field? 4) where are some interesting characters? I truly don't care for anyone except maybe the pregnant woman. I felt that there was no character development. 5) no thought provoking moment what so ever and factually incorrect theme. And this is only the first part of the film. I bet the conclusion will show us few destruction scenes and a search and rescue operation just like it has been done many times before. And judging by the special effects in the first part of the movie, I can only imagine what we are to expect. Of course, at the end, the main characters will survive and life will go on... how original Did the reviewer find this movie good or bad?&lt;/s&gt;&lt;/s&gt;good</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</si>
  <si>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Did the reviewer find this movie good or bad?</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</si>
  <si>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Did the reviewer find this movie good or bad?&lt;/s&gt;&lt;/s&gt;bad</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</si>
  <si>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Did the reviewer find this movie good or bad?&lt;/s&gt;&lt;/s&gt;good</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</si>
  <si>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Did the reviewer find this movie good or bad?</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</si>
  <si>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Did the reviewer find this movie good or bad?&lt;/s&gt;&lt;/s&gt;bad</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</si>
  <si>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Did the reviewer find this movie good or bad?&lt;/s&gt;&lt;/s&gt;good</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</si>
  <si>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Did the reviewer find this movie good or bad?</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</si>
  <si>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Did the reviewer find this movie good or bad?&lt;/s&gt;&lt;/s&gt;bad</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</si>
  <si>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Did the reviewer find this movie good or bad?&lt;/s&gt;&lt;/s&gt;good</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</si>
  <si>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Did the reviewer find this movie good or bad?</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</si>
  <si>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Did the reviewer find this movie good or bad?&lt;/s&gt;&lt;/s&gt;bad</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</si>
  <si>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Did the reviewer find this movie good or bad?&lt;/s&gt;&lt;/s&gt;good</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</si>
  <si>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Did the reviewer find this movie good or bad?</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</si>
  <si>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Did the reviewer find this movie good or bad?&lt;/s&gt;&lt;/s&gt;bad</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</si>
  <si>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Did the reviewer find this movie good or bad?&lt;/s&gt;&lt;/s&gt;good</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</si>
  <si>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Did the reviewer find this movie good or bad?</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</si>
  <si>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Did the reviewer find this movie good or bad?&lt;/s&gt;&lt;/s&gt;bad</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</si>
  <si>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Did the reviewer find this movie good or bad?&lt;/s&gt;&lt;/s&gt;good</t>
  </si>
  <si>
    <t>This is one of the most anti-traditional war movies about was I have seen. Instead of the typical films that stress glory and perhaps super-human characters (like John Wayne), this film is the exact opposite--stressing the de-humanization that ALSO happens in war. The story concerns the Japanese who are stranded in the Phillipines after the US returned in late 1944-early 1945. By the time the movie begins, the Japanese have clearly been beaten but because of the insane logic of Bushido, they cannot allow themselves to consider surrender. At one of many poignant moments, the lead character is told at the beginning of the film to report to the hospital since he isn't capable of fighting due to his TB. The problem is that the hospital won't accept him, so his commander tells him to once again go to the hospital--and if they won't accept him he should blow himself up with a grenade! Well, this happens just in the first five minutes of the movie--a lot worse things befall this soldier and the few stragglers because they won't surrender. Plus, there is a case in the movie where a soldier DOES try to surrender but is gunned down. This happened a lot later in the war because so often the surrendering Japanese soldiers booby-trapped themselves to blow up when they came near. In addition, the film shows the most vivid depiction of starvation and the accompanying madness of any film I have seen. In addition, cannibalism, cowardice and betrayal all accompany this very gritty, realistic and depressingly realistic film. You simply couldn't have made a better film of this type. Horrible but great. Did the reviewer find this movie good or bad?</t>
  </si>
  <si>
    <t>This is one of the most anti-traditional war movies about was I have seen. Instead of the typical films that stress glory and perhaps super-human characters (like John Wayne), this film is the exact opposite--stressing the de-humanization that ALSO happens in war. The story concerns the Japanese who are stranded in the Phillipines after the US returned in late 1944-early 1945. By the time the movie begins, the Japanese have clearly been beaten but because of the insane logic of Bushido, they cannot allow themselves to consider surrender. At one of many poignant moments, the lead character is told at the beginning of the film to report to the hospital since he isn't capable of fighting due to his TB. The problem is that the hospital won't accept him, so his commander tells him to once again go to the hospital--and if they won't accept him he should blow himself up with a grenade! Well, this happens just in the first five minutes of the movie--a lot worse things befall this soldier and the few stragglers because they won't surrender. Plus, there is a case in the movie where a soldier DOES try to surrender but is gunned down. This happened a lot later in the war because so often the surrendering Japanese soldiers booby-trapped themselves to blow up when they came near. In addition, the film shows the most vivid depiction of starvation and the accompanying madness of any film I have seen. In addition, cannibalism, cowardice and betrayal all accompany this very gritty, realistic and depressingly realistic film. You simply couldn't have made a better film of this type. Horrible but great. Did the reviewer find this movie good or bad?&lt;/s&gt;&lt;/s&gt;bad</t>
  </si>
  <si>
    <t>This is one of the most anti-traditional war movies about was I have seen. Instead of the typical films that stress glory and perhaps super-human characters (like John Wayne), this film is the exact opposite--stressing the de-humanization that ALSO happens in war. The story concerns the Japanese who are stranded in the Phillipines after the US returned in late 1944-early 1945. By the time the movie begins, the Japanese have clearly been beaten but because of the insane logic of Bushido, they cannot allow themselves to consider surrender. At one of many poignant moments, the lead character is told at the beginning of the film to report to the hospital since he isn't capable of fighting due to his TB. The problem is that the hospital won't accept him, so his commander tells him to once again go to the hospital--and if they won't accept him he should blow himself up with a grenade! Well, this happens just in the first five minutes of the movie--a lot worse things befall this soldier and the few stragglers because they won't surrender. Plus, there is a case in the movie where a soldier DOES try to surrender but is gunned down. This happened a lot later in the war because so often the surrendering Japanese soldiers booby-trapped themselves to blow up when they came near. In addition, the film shows the most vivid depiction of starvation and the accompanying madness of any film I have seen. In addition, cannibalism, cowardice and betrayal all accompany this very gritty, realistic and depressingly realistic film. You simply couldn't have made a better film of this type. Horrible but great. Did the reviewer find this movie good or bad?&lt;/s&gt;&lt;/s&gt;good</t>
  </si>
  <si>
    <t>I'm sorry, but they did leave the impression that these commandos fought zombies before. But they sure didn't act like they even seen a zombie before. Jumping and turning their backs on them like amateurs. Second, the characters are pretty badly written. The actors did the best they could with what was given, I blame bad writing and bad directing. Lastly and here is where the spoiler warnings are highest. They loose the sample twice and the girl Jennifer Holland doesn't know if she's been bit or not. How stupid is that? As much as it hurts to be bitten, one would think you would know, plus gallons of blood leaking from your body is a good clue. Dumb, the first movie had it's flaws but it has re-watchablity, unlike this disaster of a movie, which I could barely get through once. I give the HOUSE OF THE DEAD 2: NO GUTS, ALL STUPIDITY THE CRAP-O-LANTERN Did the reviewer find this movie good or bad?</t>
  </si>
  <si>
    <t>I'm sorry, but they did leave the impression that these commandos fought zombies before. But they sure didn't act like they even seen a zombie before. Jumping and turning their backs on them like amateurs. Second, the characters are pretty badly written. The actors did the best they could with what was given, I blame bad writing and bad directing. Lastly and here is where the spoiler warnings are highest. They loose the sample twice and the girl Jennifer Holland doesn't know if she's been bit or not. How stupid is that? As much as it hurts to be bitten, one would think you would know, plus gallons of blood leaking from your body is a good clue. Dumb, the first movie had it's flaws but it has re-watchablity, unlike this disaster of a movie, which I could barely get through once. I give the HOUSE OF THE DEAD 2: NO GUTS, ALL STUPIDITY THE CRAP-O-LANTERN Did the reviewer find this movie good or bad?&lt;/s&gt;&lt;/s&gt;bad</t>
  </si>
  <si>
    <t>I'm sorry, but they did leave the impression that these commandos fought zombies before. But they sure didn't act like they even seen a zombie before. Jumping and turning their backs on them like amateurs. Second, the characters are pretty badly written. The actors did the best they could with what was given, I blame bad writing and bad directing. Lastly and here is where the spoiler warnings are highest. They loose the sample twice and the girl Jennifer Holland doesn't know if she's been bit or not. How stupid is that? As much as it hurts to be bitten, one would think you would know, plus gallons of blood leaking from your body is a good clue. Dumb, the first movie had it's flaws but it has re-watchablity, unlike this disaster of a movie, which I could barely get through once. I give the HOUSE OF THE DEAD 2: NO GUTS, ALL STUPIDITY THE CRAP-O-LANTERN Did the reviewer find this movie good or bad?&lt;/s&gt;&lt;/s&gt;good</t>
  </si>
  <si>
    <t>My favourite movie of all time. This was a flawed piece of work by Coppola and seeing the documentary 'Heart of Darkness' made it even more compelling. Coppola at this point was king of Hollywood after making 'the Godfather' and 'GodfatherII' and had developed the ego necessary to even dare try to make a movie like 'Apocalypse Now'. Through sheer arrogance he went to the Phillipines with a partial script and thought he would know what he would do when he got there. Just as Captain Willard thought he would know what to do once he got to Col. Kurtz's compound. And just like Willard, he DIDN'T know what he was going to do once he got there. This is such a masterpiece of American cinema, beautifully photographed and the river is such a perfect metaphor and backdrop for the story. What I like most about 'Apocalypse Now' is that it offers no answers or conclusions. Consequently, because of this open-endedness, it infuriates some viewers who like their movies to be much more obvious. &lt;br /&gt;&lt;br /&gt;This movie defies categorization. Some call it a war movie which it isn't at all, really it is more of a personal study of man. The best pic about Vietnam is 'Platoon' in my opinion and if a viewer is seeking a retelling of the Vietnam War go there first for answers. &lt;br /&gt;&lt;br /&gt;Coppola should be commended for his take on the bureaucracy of war which he conveys quite effectively with the meeting with Gen.Corman and Lucas (Harrison Ford) and the Playmate review. The sheer audacity of Kilgore makes him an unforgettable character and the dawn attack will always be a Hollywood classic.&lt;br /&gt;&lt;br /&gt;It is an almost psychedelic cruise to a very surreal ending which makes it a movie not accessible to everyone. Very challenging to watch but rewarding as well. I could offer my explanations on each scene but that would be totally pointless. This movie is intended for interpretation and contemplation as opposed to immediate gratification.&lt;br /&gt;&lt;br /&gt;A little footnote, definitely if your a first-time viewer of Apocalypse Now, watch the... Did the reviewer find this movie good or bad?</t>
  </si>
  <si>
    <t>My favourite movie of all time. This was a flawed piece of work by Coppola and seeing the documentary 'Heart of Darkness' made it even more compelling. Coppola at this point was king of Hollywood after making 'the Godfather' and 'GodfatherII' and had developed the ego necessary to even dare try to make a movie like 'Apocalypse Now'. Through sheer arrogance he went to the Phillipines with a partial script and thought he would know what he would do when he got there. Just as Captain Willard thought he would know what to do once he got to Col. Kurtz's compound. And just like Willard, he DIDN'T know what he was going to do once he got there. This is such a masterpiece of American cinema, beautifully photographed and the river is such a perfect metaphor and backdrop for the story. What I like most about 'Apocalypse Now' is that it offers no answers or conclusions. Consequently, because of this open-endedness, it infuriates some viewers who like their movies to be much more obvious. &lt;br /&gt;&lt;br /&gt;This movie defies categorization. Some call it a war movie which it isn't at all, really it is more of a personal study of man. The best pic about Vietnam is 'Platoon' in my opinion and if a viewer is seeking a retelling of the Vietnam War go there first for answers. &lt;br /&gt;&lt;br /&gt;Coppola should be commended for his take on the bureaucracy of war which he conveys quite effectively with the meeting with Gen.Corman and Lucas (Harrison Ford) and the Playmate review. The sheer audacity of Kilgore makes him an unforgettable character and the dawn attack will always be a Hollywood classic.&lt;br /&gt;&lt;br /&gt;It is an almost psychedelic cruise to a very surreal ending which makes it a movie not accessible to everyone. Very challenging to watch but rewarding as well. I could offer my explanations on each scene but that would be totally pointless. This movie is intended for interpretation and contemplation as opposed to immediate gratification.&lt;br /&gt;&lt;br /&gt;A little footnote, definitely if your a first-time viewer of Apocalypse Now, watch the... Did the reviewer find this movie good or bad?&lt;/s&gt;&lt;/s&gt;bad</t>
  </si>
  <si>
    <t>My favourite movie of all time. This was a flawed piece of work by Coppola and seeing the documentary 'Heart of Darkness' made it even more compelling. Coppola at this point was king of Hollywood after making 'the Godfather' and 'GodfatherII' and had developed the ego necessary to even dare try to make a movie like 'Apocalypse Now'. Through sheer arrogance he went to the Phillipines with a partial script and thought he would know what he would do when he got there. Just as Captain Willard thought he would know what to do once he got to Col. Kurtz's compound. And just like Willard, he DIDN'T know what he was going to do once he got there. This is such a masterpiece of American cinema, beautifully photographed and the river is such a perfect metaphor and backdrop for the story. What I like most about 'Apocalypse Now' is that it offers no answers or conclusions. Consequently, because of this open-endedness, it infuriates some viewers who like their movies to be much more obvious. &lt;br /&gt;&lt;br /&gt;This movie defies categorization. Some call it a war movie which it isn't at all, really it is more of a personal study of man. The best pic about Vietnam is 'Platoon' in my opinion and if a viewer is seeking a retelling of the Vietnam War go there first for answers. &lt;br /&gt;&lt;br /&gt;Coppola should be commended for his take on the bureaucracy of war which he conveys quite effectively with the meeting with Gen.Corman and Lucas (Harrison Ford) and the Playmate review. The sheer audacity of Kilgore makes him an unforgettable character and the dawn attack will always be a Hollywood classic.&lt;br /&gt;&lt;br /&gt;It is an almost psychedelic cruise to a very surreal ending which makes it a movie not accessible to everyone. Very challenging to watch but rewarding as well. I could offer my explanations on each scene but that would be totally pointless. This movie is intended for interpretation and contemplation as opposed to immediate gratification.&lt;br /&gt;&lt;br /&gt;A little footnote, definitely if your a first-time viewer of Apocalypse Now, watch the... Did the reviewer find this movie good or bad?&lt;/s&gt;&lt;/s&gt;good</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</si>
  <si>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Did the reviewer find this movie good or bad?</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</si>
  <si>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Did the reviewer find this movie good or bad?&lt;/s&gt;&lt;/s&gt;bad</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</si>
  <si>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Did the reviewer find this movie good or bad?&lt;/s&gt;&lt;/s&gt;good</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</si>
  <si>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Did the reviewer find this movie good or bad?</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</si>
  <si>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Did the reviewer find this movie good or bad?&lt;/s&gt;&lt;/s&gt;bad</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</si>
  <si>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Did the reviewer find this movie good or bad?&lt;/s&gt;&lt;/s&gt;good</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</si>
  <si>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Did the reviewer find this movie good or bad?</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</si>
  <si>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Did the reviewer find this movie good or bad?&lt;/s&gt;&lt;/s&gt;bad</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</si>
  <si>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Did the reviewer find this movie good or bad?&lt;/s&gt;&lt;/s&gt;good</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</si>
  <si>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 Did the reviewer find this movie good or bad?</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</si>
  <si>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 Did the reviewer find this movie good or bad?&lt;/s&gt;&lt;/s&gt;bad</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</si>
  <si>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 Did the reviewer find this movie good or bad?&lt;/s&gt;&lt;/s&gt;good</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</si>
  <si>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Did the reviewer find this movie good or bad?</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</si>
  <si>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Did the reviewer find this movie good or bad?&lt;/s&gt;&lt;/s&gt;bad</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</si>
  <si>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Did the reviewer find this movie good or bad?&lt;/s&gt;&lt;/s&gt;good</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</si>
  <si>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Did the reviewer find this movie good or bad?</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</si>
  <si>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Did the reviewer find this movie good or bad?&lt;/s&gt;&lt;/s&gt;bad</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</si>
  <si>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Did the reviewer find this movie good or bad?&lt;/s&gt;&lt;/s&gt;good</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</si>
  <si>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Did the reviewer find this movie good or bad?</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</si>
  <si>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Did the reviewer find this movie good or bad?&lt;/s&gt;&lt;/s&gt;bad</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</si>
  <si>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Did the reviewer find this movie good or bad?&lt;/s&gt;&lt;/s&gt;good</t>
  </si>
  <si>
    <t>I've been a devoted IMDB visitor for a few years. This is the movie that finally compelled me to write in a review.&lt;br /&gt;&lt;br /&gt;I caught this movie by chance (the opening credits happened to be scrolling past when I turned my TV on one morning). I thoroughly enjoyed the film for many reasons, all of which have been well covered by other reviewers -- the moodiness, the forgotten history of the Czech pilots, the subtle charm of the supporting characters, the fatalism of the main characters, and the first person view during the battle scenes.&lt;br /&gt;&lt;br /&gt;But the element of "Dark Blue World" that really stood out was the lack of dramatic effects, especially during combat (and this is a good thing!). While the pilots were flying in battle no musical score accompanied them, no manipulative shots of worried spouses/girlfriends were interwoven, every little aerial maneuver did not elicit trite patriotic cheers, and viewers weren't asked to swallow unbelievable James Bond-esque pilot heroics. Instead the audience is allowed to feel the melancholy, fear and isolation of these single pilot fighters while they try to stay aloft during combat. As comrades are shot down we are spared tearful howls and the typical (but audience pleasing) revenge based heroics. Instead the other pilots sadly and quietly observe their fellow pilot's fate -- in reality they still need to remain intensely focused on their own safety and objectives at that very moment. We only briefly experience the pilot's breathing and the background roar of the engines as we, the audience, witness a friend spiral quietly down to his death. And then immediately 'we' need to jump back into combat mode and focus on survival.&lt;br /&gt;&lt;br /&gt;Too often in Hollywood we're spoon-fed the emotions we're supposed to feel and no room is left for the viewer's imagination. "Dark Blue World" maintains a sparseness that captivates and involves the viewer, allowing us to invest in the movie and fill in the gaps and spaces using our own thoughts and feelings.&lt;br /&gt;&lt;br /&gt;Excellent... Did the reviewer find this movie good or bad?</t>
  </si>
  <si>
    <t>I've been a devoted IMDB visitor for a few years. This is the movie that finally compelled me to write in a review.&lt;br /&gt;&lt;br /&gt;I caught this movie by chance (the opening credits happened to be scrolling past when I turned my TV on one morning). I thoroughly enjoyed the film for many reasons, all of which have been well covered by other reviewers -- the moodiness, the forgotten history of the Czech pilots, the subtle charm of the supporting characters, the fatalism of the main characters, and the first person view during the battle scenes.&lt;br /&gt;&lt;br /&gt;But the element of "Dark Blue World" that really stood out was the lack of dramatic effects, especially during combat (and this is a good thing!). While the pilots were flying in battle no musical score accompanied them, no manipulative shots of worried spouses/girlfriends were interwoven, every little aerial maneuver did not elicit trite patriotic cheers, and viewers weren't asked to swallow unbelievable James Bond-esque pilot heroics. Instead the audience is allowed to feel the melancholy, fear and isolation of these single pilot fighters while they try to stay aloft during combat. As comrades are shot down we are spared tearful howls and the typical (but audience pleasing) revenge based heroics. Instead the other pilots sadly and quietly observe their fellow pilot's fate -- in reality they still need to remain intensely focused on their own safety and objectives at that very moment. We only briefly experience the pilot's breathing and the background roar of the engines as we, the audience, witness a friend spiral quietly down to his death. And then immediately 'we' need to jump back into combat mode and focus on survival.&lt;br /&gt;&lt;br /&gt;Too often in Hollywood we're spoon-fed the emotions we're supposed to feel and no room is left for the viewer's imagination. "Dark Blue World" maintains a sparseness that captivates and involves the viewer, allowing us to invest in the movie and fill in the gaps and spaces using our own thoughts and feelings.&lt;br /&gt;&lt;br /&gt;Excellent... Did the reviewer find this movie good or bad?&lt;/s&gt;&lt;/s&gt;bad</t>
  </si>
  <si>
    <t>I've been a devoted IMDB visitor for a few years. This is the movie that finally compelled me to write in a review.&lt;br /&gt;&lt;br /&gt;I caught this movie by chance (the opening credits happened to be scrolling past when I turned my TV on one morning). I thoroughly enjoyed the film for many reasons, all of which have been well covered by other reviewers -- the moodiness, the forgotten history of the Czech pilots, the subtle charm of the supporting characters, the fatalism of the main characters, and the first person view during the battle scenes.&lt;br /&gt;&lt;br /&gt;But the element of "Dark Blue World" that really stood out was the lack of dramatic effects, especially during combat (and this is a good thing!). While the pilots were flying in battle no musical score accompanied them, no manipulative shots of worried spouses/girlfriends were interwoven, every little aerial maneuver did not elicit trite patriotic cheers, and viewers weren't asked to swallow unbelievable James Bond-esque pilot heroics. Instead the audience is allowed to feel the melancholy, fear and isolation of these single pilot fighters while they try to stay aloft during combat. As comrades are shot down we are spared tearful howls and the typical (but audience pleasing) revenge based heroics. Instead the other pilots sadly and quietly observe their fellow pilot's fate -- in reality they still need to remain intensely focused on their own safety and objectives at that very moment. We only briefly experience the pilot's breathing and the background roar of the engines as we, the audience, witness a friend spiral quietly down to his death. And then immediately 'we' need to jump back into combat mode and focus on survival.&lt;br /&gt;&lt;br /&gt;Too often in Hollywood we're spoon-fed the emotions we're supposed to feel and no room is left for the viewer's imagination. "Dark Blue World" maintains a sparseness that captivates and involves the viewer, allowing us to invest in the movie and fill in the gaps and spaces using our own thoughts and feelings.&lt;br /&gt;&lt;br /&gt;Excellent... Did the reviewer find this movie good or bad?&lt;/s&gt;&lt;/s&gt;good</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</si>
  <si>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Did the reviewer find this movie good or bad?</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</si>
  <si>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Did the reviewer find this movie good or bad?&lt;/s&gt;&lt;/s&gt;bad</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</si>
  <si>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Did the reviewer find this movie good or bad?&lt;/s&gt;&lt;/s&gt;good</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</si>
  <si>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Did the reviewer find this movie good or bad?</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</si>
  <si>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Did the reviewer find this movie good or bad?&lt;/s&gt;&lt;/s&gt;bad</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</si>
  <si>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Did the reviewer find this movie good or bad?&lt;/s&gt;&lt;/s&gt;good</t>
  </si>
  <si>
    <t>Sorry this movie was a bad made for TV movie. Are the rest of you on drugs when you watched it? I thought the hair,make-up and characters were poor 2 dimensional types. The story is doubtful,especially since all of the main characters are dead,or nearly dead. I think it's not well acted either...what was up with that hair on the main guy in the Turtles? It looked glued on badly, and the sideburns looked like they were going to fall off at any moment. It didn't feel like anything new was revealed in the story of the band and how the members met other bands,and people. I laughed all the way through it,Frank Zappa looked stupid,so did Mama Cass, and so did the Beatles. They were made out to look stupid and ridiculous. Also the other band people like Jim Morrison,Donovan also took a big hit at looking stupid too. Kind of terrible,if this is how you remember these people. It's a poor history lesson on music,it's fictional the way it was made. Did the reviewer find this movie good or bad?</t>
  </si>
  <si>
    <t>Sorry this movie was a bad made for TV movie. Are the rest of you on drugs when you watched it? I thought the hair,make-up and characters were poor 2 dimensional types. The story is doubtful,especially since all of the main characters are dead,or nearly dead. I think it's not well acted either...what was up with that hair on the main guy in the Turtles? It looked glued on badly, and the sideburns looked like they were going to fall off at any moment. It didn't feel like anything new was revealed in the story of the band and how the members met other bands,and people. I laughed all the way through it,Frank Zappa looked stupid,so did Mama Cass, and so did the Beatles. They were made out to look stupid and ridiculous. Also the other band people like Jim Morrison,Donovan also took a big hit at looking stupid too. Kind of terrible,if this is how you remember these people. It's a poor history lesson on music,it's fictional the way it was made. Did the reviewer find this movie good or bad?&lt;/s&gt;&lt;/s&gt;bad</t>
  </si>
  <si>
    <t>Sorry this movie was a bad made for TV movie. Are the rest of you on drugs when you watched it? I thought the hair,make-up and characters were poor 2 dimensional types. The story is doubtful,especially since all of the main characters are dead,or nearly dead. I think it's not well acted either...what was up with that hair on the main guy in the Turtles? It looked glued on badly, and the sideburns looked like they were going to fall off at any moment. It didn't feel like anything new was revealed in the story of the band and how the members met other bands,and people. I laughed all the way through it,Frank Zappa looked stupid,so did Mama Cass, and so did the Beatles. They were made out to look stupid and ridiculous. Also the other band people like Jim Morrison,Donovan also took a big hit at looking stupid too. Kind of terrible,if this is how you remember these people. It's a poor history lesson on music,it's fictional the way it was made. Did the reviewer find this movie good or bad?&lt;/s&gt;&lt;/s&gt;good</t>
  </si>
  <si>
    <t>This begrudging and angry film is against not just the war during which it was made, but all war. It doesn't care what war it is. It might be the most emotionally involving experience I have ever had with Ingmar Bergman's work. There are no sides to the two main characters in this impacting drama, which doesn't intimate a point in any ceremonial symbolism as per Bergman's usual, but plainly showcases people and their lives and exercises what Bergman has already proved he understands about a person's reaction to a movie.&lt;br /&gt;&lt;br /&gt;His top-drawer regulars Liv Ullmann and Max Von Sydow play an internalizing but bickering married couple who were once orchestra musicians. Now they live in a weathered farm house on an island. Part of the building frustration we grow to share with these two people fertilizes in the detail that nothing in their house seems to work. They are not reclusive intellectuals, either. They are a rather familiar marriage that has more or less resigned from life and is essentially apolitical; they only get wind of distant rumors of a war that has been going on forever. Ullmann is concerned with the danger to their lives and to her desire to bear children. Her husband Von Sydow shrugs off that the war will pass them by. Their serenity is interrupted by screaming fighter planes flying low over their house, the killing of a parachuting airman, the arrival of dubious troops, their inquisition, and eventually their capture by what appears to be the local side, but loyalties have long since splintered. &lt;br /&gt;&lt;br /&gt;They are sent back to their home, witness gratuitous destruction and suffer the vindictive consequences of such an agonizingly distrustful marriage. This, one of my top favorite Bergman efforts, is a study of a couple jarred from their safely self-unaware lives and violated by a manipulative despair, testing them both to reveal who they really are. She lacks compassion to some extent, too self-serving and restless to have any patience for his capricious breakdowns into crying. His... Did the reviewer find this movie good or bad?</t>
  </si>
  <si>
    <t>This begrudging and angry film is against not just the war during which it was made, but all war. It doesn't care what war it is. It might be the most emotionally involving experience I have ever had with Ingmar Bergman's work. There are no sides to the two main characters in this impacting drama, which doesn't intimate a point in any ceremonial symbolism as per Bergman's usual, but plainly showcases people and their lives and exercises what Bergman has already proved he understands about a person's reaction to a movie.&lt;br /&gt;&lt;br /&gt;His top-drawer regulars Liv Ullmann and Max Von Sydow play an internalizing but bickering married couple who were once orchestra musicians. Now they live in a weathered farm house on an island. Part of the building frustration we grow to share with these two people fertilizes in the detail that nothing in their house seems to work. They are not reclusive intellectuals, either. They are a rather familiar marriage that has more or less resigned from life and is essentially apolitical; they only get wind of distant rumors of a war that has been going on forever. Ullmann is concerned with the danger to their lives and to her desire to bear children. Her husband Von Sydow shrugs off that the war will pass them by. Their serenity is interrupted by screaming fighter planes flying low over their house, the killing of a parachuting airman, the arrival of dubious troops, their inquisition, and eventually their capture by what appears to be the local side, but loyalties have long since splintered. &lt;br /&gt;&lt;br /&gt;They are sent back to their home, witness gratuitous destruction and suffer the vindictive consequences of such an agonizingly distrustful marriage. This, one of my top favorite Bergman efforts, is a study of a couple jarred from their safely self-unaware lives and violated by a manipulative despair, testing them both to reveal who they really are. She lacks compassion to some extent, too self-serving and restless to have any patience for his capricious breakdowns into crying. His... Did the reviewer find this movie good or bad?&lt;/s&gt;&lt;/s&gt;bad</t>
  </si>
  <si>
    <t>This begrudging and angry film is against not just the war during which it was made, but all war. It doesn't care what war it is. It might be the most emotionally involving experience I have ever had with Ingmar Bergman's work. There are no sides to the two main characters in this impacting drama, which doesn't intimate a point in any ceremonial symbolism as per Bergman's usual, but plainly showcases people and their lives and exercises what Bergman has already proved he understands about a person's reaction to a movie.&lt;br /&gt;&lt;br /&gt;His top-drawer regulars Liv Ullmann and Max Von Sydow play an internalizing but bickering married couple who were once orchestra musicians. Now they live in a weathered farm house on an island. Part of the building frustration we grow to share with these two people fertilizes in the detail that nothing in their house seems to work. They are not reclusive intellectuals, either. They are a rather familiar marriage that has more or less resigned from life and is essentially apolitical; they only get wind of distant rumors of a war that has been going on forever. Ullmann is concerned with the danger to their lives and to her desire to bear children. Her husband Von Sydow shrugs off that the war will pass them by. Their serenity is interrupted by screaming fighter planes flying low over their house, the killing of a parachuting airman, the arrival of dubious troops, their inquisition, and eventually their capture by what appears to be the local side, but loyalties have long since splintered. &lt;br /&gt;&lt;br /&gt;They are sent back to their home, witness gratuitous destruction and suffer the vindictive consequences of such an agonizingly distrustful marriage. This, one of my top favorite Bergman efforts, is a study of a couple jarred from their safely self-unaware lives and violated by a manipulative despair, testing them both to reveal who they really are. She lacks compassion to some extent, too self-serving and restless to have any patience for his capricious breakdowns into crying. His... Did the reviewer find this movie good or bad?&lt;/s&gt;&lt;/s&gt;good</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</si>
  <si>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Did the reviewer find this movie good or bad?</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</si>
  <si>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Did the reviewer find this movie good or bad?&lt;/s&gt;&lt;/s&gt;bad</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</si>
  <si>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Did the reviewer find this movie good or bad?&lt;/s&gt;&lt;/s&gt;good</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</si>
  <si>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Did the reviewer find this movie good or bad?</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</si>
  <si>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Did the reviewer find this movie good or bad?&lt;/s&gt;&lt;/s&gt;bad</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</si>
  <si>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Did the reviewer find this movie good or bad?&lt;/s&gt;&lt;/s&gt;good</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</si>
  <si>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Did the reviewer find this movie good or bad?</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</si>
  <si>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Did the reviewer find this movie good or bad?&lt;/s&gt;&lt;/s&gt;bad</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</si>
  <si>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Did the reviewer find this movie good or bad?&lt;/s&gt;&lt;/s&gt;good</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</si>
  <si>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Did the reviewer find this movie good or bad?</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</si>
  <si>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Did the reviewer find this movie good or bad?&lt;/s&gt;&lt;/s&gt;bad</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</si>
  <si>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Did the reviewer find this movie good or bad?&lt;/s&gt;&lt;/s&gt;good</t>
  </si>
  <si>
    <t>Slasher sequel (fourth SLUMBER PART MASSACRE film) concerns a group of nubile cheerleaders stranded in a mountainous cabin in the snow, being offed by a deranged killer. Typical slasher elements for hardcore slasher fans, gore, wonderfully gratuitous female nudity, no plot. Though it wears out its welcome eventually, even at its short length.&lt;br /&gt;&lt;br /&gt;Original star Brinke Stevens makes a cameo, which only seems to be there for the sake of including her in the movie. Did the reviewer find this movie good or bad?</t>
  </si>
  <si>
    <t>Slasher sequel (fourth SLUMBER PART MASSACRE film) concerns a group of nubile cheerleaders stranded in a mountainous cabin in the snow, being offed by a deranged killer. Typical slasher elements for hardcore slasher fans, gore, wonderfully gratuitous female nudity, no plot. Though it wears out its welcome eventually, even at its short length.&lt;br /&gt;&lt;br /&gt;Original star Brinke Stevens makes a cameo, which only seems to be there for the sake of including her in the movie. Did the reviewer find this movie good or bad?&lt;/s&gt;&lt;/s&gt;bad</t>
  </si>
  <si>
    <t>Slasher sequel (fourth SLUMBER PART MASSACRE film) concerns a group of nubile cheerleaders stranded in a mountainous cabin in the snow, being offed by a deranged killer. Typical slasher elements for hardcore slasher fans, gore, wonderfully gratuitous female nudity, no plot. Though it wears out its welcome eventually, even at its short length.&lt;br /&gt;&lt;br /&gt;Original star Brinke Stevens makes a cameo, which only seems to be there for the sake of including her in the movie. Did the reviewer find this movie good or bad?&lt;/s&gt;&lt;/s&gt;good</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</si>
  <si>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Did the reviewer find this movie good or bad?</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</si>
  <si>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Did the reviewer find this movie good or bad?&lt;/s&gt;&lt;/s&gt;bad</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</si>
  <si>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Did the reviewer find this movie good or bad?&lt;/s&gt;&lt;/s&gt;good</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</si>
  <si>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Did the reviewer find this movie good or bad?</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</si>
  <si>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Did the reviewer find this movie good or bad?&lt;/s&gt;&lt;/s&gt;bad</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</si>
  <si>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Did the reviewer find this movie good or bad?&lt;/s&gt;&lt;/s&gt;good</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</si>
  <si>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Did the reviewer find this movie good or bad?</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</si>
  <si>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Did the reviewer find this movie good or bad?&lt;/s&gt;&lt;/s&gt;bad</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</si>
  <si>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Did the reviewer find this movie good or bad?&lt;/s&gt;&lt;/s&gt;good</t>
  </si>
  <si>
    <t>What I liked best about this flick was the chance to see Joan Woodbury, who awe-struck me as one of the several beauties in the Charles Boyer classic "Algiers", in a leading role. She does well as Rita, an orphan who rises to make good as a lady crime boss. Her ascent to the top reminds me of Joan Crawford's characters, e.g. Mildred Pierce, who realize their ambitions by fierce determination and willpower. If you're looking for a film noir classic, better look elsewhere. At several points, it's difficult to know where this story is going. I first got the impression that it was going to encompass Rita's plot for revenge against the father and son who tricked her into taking the rap for a drunk driving death perpetrated by the playboy son. But payback time ended up being only a minor point, and a springboard to the somewhat confusing second part of the film, where Rita becomes increasingly involved in city corruption. Anyway, it's only 72 minutes, so a second viewing should clear up any haziness. My copy is from a Platinum box set called "Mobster Movies". The picture quality is good, but the soundtrack sucks, constantly skipping fragments of dialog. There are eight films in the $5.50 box, making each movie a fair 69 cents. Look for Anne Archer's father, John Archer, as Rita's childhood friend Bob. Alan Ladd doesn't get much screen time. It's definitely Joan Woodbury's picture. Did the reviewer find this movie good or bad?</t>
  </si>
  <si>
    <t>What I liked best about this flick was the chance to see Joan Woodbury, who awe-struck me as one of the several beauties in the Charles Boyer classic "Algiers", in a leading role. She does well as Rita, an orphan who rises to make good as a lady crime boss. Her ascent to the top reminds me of Joan Crawford's characters, e.g. Mildred Pierce, who realize their ambitions by fierce determination and willpower. If you're looking for a film noir classic, better look elsewhere. At several points, it's difficult to know where this story is going. I first got the impression that it was going to encompass Rita's plot for revenge against the father and son who tricked her into taking the rap for a drunk driving death perpetrated by the playboy son. But payback time ended up being only a minor point, and a springboard to the somewhat confusing second part of the film, where Rita becomes increasingly involved in city corruption. Anyway, it's only 72 minutes, so a second viewing should clear up any haziness. My copy is from a Platinum box set called "Mobster Movies". The picture quality is good, but the soundtrack sucks, constantly skipping fragments of dialog. There are eight films in the $5.50 box, making each movie a fair 69 cents. Look for Anne Archer's father, John Archer, as Rita's childhood friend Bob. Alan Ladd doesn't get much screen time. It's definitely Joan Woodbury's picture. Did the reviewer find this movie good or bad?&lt;/s&gt;&lt;/s&gt;bad</t>
  </si>
  <si>
    <t>What I liked best about this flick was the chance to see Joan Woodbury, who awe-struck me as one of the several beauties in the Charles Boyer classic "Algiers", in a leading role. She does well as Rita, an orphan who rises to make good as a lady crime boss. Her ascent to the top reminds me of Joan Crawford's characters, e.g. Mildred Pierce, who realize their ambitions by fierce determination and willpower. If you're looking for a film noir classic, better look elsewhere. At several points, it's difficult to know where this story is going. I first got the impression that it was going to encompass Rita's plot for revenge against the father and son who tricked her into taking the rap for a drunk driving death perpetrated by the playboy son. But payback time ended up being only a minor point, and a springboard to the somewhat confusing second part of the film, where Rita becomes increasingly involved in city corruption. Anyway, it's only 72 minutes, so a second viewing should clear up any haziness. My copy is from a Platinum box set called "Mobster Movies". The picture quality is good, but the soundtrack sucks, constantly skipping fragments of dialog. There are eight films in the $5.50 box, making each movie a fair 69 cents. Look for Anne Archer's father, John Archer, as Rita's childhood friend Bob. Alan Ladd doesn't get much screen time. It's definitely Joan Woodbury's picture. Did the reviewer find this movie good or bad?&lt;/s&gt;&lt;/s&gt;good</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</si>
  <si>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Did the reviewer find this movie good or bad?</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</si>
  <si>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Did the reviewer find this movie good or bad?&lt;/s&gt;&lt;/s&gt;bad</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</si>
  <si>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Did the reviewer find this movie good or bad?&lt;/s&gt;&lt;/s&gt;good</t>
  </si>
  <si>
    <t>After I read that ''At the time of its release in 2002, its budget of $47 million, or 327,000,000 FRF, was said to make it the costliest French film ever. However, Ast√©rix et Ob√©lix contre C√©sar (1999) had a budget of $48 million, or 274,620,000 FRF, which supposedly made it the most expensive French film ever'' I discovered the reason why I found this movie to be one of the most beautiful and colorful of all I have ever seen. I loved the scenarios,the clothes(specially the ones from Cleopatra) and the atmosphere of the movie! It's so happy and cheerful! I found the jokes smart and hilarious and I have to consider this movie to be in my favorite comedies of all times!&lt;br /&gt;&lt;br /&gt;The cast is also excellent, with Monica Bellucci(who is very beautiful as Cleopatra)G√©rard Depardieu,(great Obelix!!Christian Clavier, Jamel Debbouze(That I saw for the first time in ''Am√©lie Poulain'') among others!:)&lt;br /&gt;&lt;br /&gt;I recommend this movie even for people who doesn't know Asterix and Obelix comics. You are going to have a great amount of fun!:)&lt;br /&gt;&lt;br /&gt;aka "Asterix e Obelix: Miss√£o cle√≥patra" - Brazil Did the reviewer find this movie good or bad?</t>
  </si>
  <si>
    <t>After I read that ''At the time of its release in 2002, its budget of $47 million, or 327,000,000 FRF, was said to make it the costliest French film ever. However, Ast√©rix et Ob√©lix contre C√©sar (1999) had a budget of $48 million, or 274,620,000 FRF, which supposedly made it the most expensive French film ever'' I discovered the reason why I found this movie to be one of the most beautiful and colorful of all I have ever seen. I loved the scenarios,the clothes(specially the ones from Cleopatra) and the atmosphere of the movie! It's so happy and cheerful! I found the jokes smart and hilarious and I have to consider this movie to be in my favorite comedies of all times!&lt;br /&gt;&lt;br /&gt;The cast is also excellent, with Monica Bellucci(who is very beautiful as Cleopatra)G√©rard Depardieu,(great Obelix!!Christian Clavier, Jamel Debbouze(That I saw for the first time in ''Am√©lie Poulain'') among others!:)&lt;br /&gt;&lt;br /&gt;I recommend this movie even for people who doesn't know Asterix and Obelix comics. You are going to have a great amount of fun!:)&lt;br /&gt;&lt;br /&gt;aka "Asterix e Obelix: Miss√£o cle√≥patra" - Brazil Did the reviewer find this movie good or bad?&lt;/s&gt;&lt;/s&gt;bad</t>
  </si>
  <si>
    <t>After I read that ''At the time of its release in 2002, its budget of $47 million, or 327,000,000 FRF, was said to make it the costliest French film ever. However, Ast√©rix et Ob√©lix contre C√©sar (1999) had a budget of $48 million, or 274,620,000 FRF, which supposedly made it the most expensive French film ever'' I discovered the reason why I found this movie to be one of the most beautiful and colorful of all I have ever seen. I loved the scenarios,the clothes(specially the ones from Cleopatra) and the atmosphere of the movie! It's so happy and cheerful! I found the jokes smart and hilarious and I have to consider this movie to be in my favorite comedies of all times!&lt;br /&gt;&lt;br /&gt;The cast is also excellent, with Monica Bellucci(who is very beautiful as Cleopatra)G√©rard Depardieu,(great Obelix!!Christian Clavier, Jamel Debbouze(That I saw for the first time in ''Am√©lie Poulain'') among others!:)&lt;br /&gt;&lt;br /&gt;I recommend this movie even for people who doesn't know Asterix and Obelix comics. You are going to have a great amount of fun!:)&lt;br /&gt;&lt;br /&gt;aka "Asterix e Obelix: Miss√£o cle√≥patra" - Brazil Did the reviewer find this movie good or bad?&lt;/s&gt;&lt;/s&gt;good</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</si>
  <si>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Did the reviewer find this movie good or bad?</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</si>
  <si>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Did the reviewer find this movie good or bad?&lt;/s&gt;&lt;/s&gt;bad</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</si>
  <si>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Did the reviewer find this movie good or bad?&lt;/s&gt;&lt;/s&gt;good</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</si>
  <si>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Did the reviewer find this movie good or bad?</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</si>
  <si>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Did the reviewer find this movie good or bad?&lt;/s&gt;&lt;/s&gt;bad</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</si>
  <si>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Did the reviewer find this movie good or bad?&lt;/s&gt;&lt;/s&gt;good</t>
  </si>
  <si>
    <t>The film version of 'Rising Damp' came out two years after the television series ended. Like many fans I duly went along to the cinema when it opened. I came away bitterly disappointed. Eric Chappell could not have spent very much time writing the script; most of it is rehashed ideas from old episodes. At the time of the film's release, the 'Rising Damp' series was still being repeated regularly on I.T.V. so the public was being asked to pay to see something they'd seen already. At least the 'On The Buses' movies boasted original screenplays.&lt;br /&gt;&lt;br /&gt;Secondly, Richard Beckinsale had died the year before, so they eliminated the character of 'Alan' as a mark of respect, substituting art student 'John', played by Christopher Strauli of 'Only When I Laugh' fame. It simply wasn't the same.&lt;br /&gt;&lt;br /&gt;As another poster has pointed out, Rigsby's boarding house looked nothing like the one used in the series, being bigger and altogether cleaner.&lt;br /&gt;&lt;br /&gt;Director Joe McGrath was one of the directors who worked on the original 'Casino Royale', a film steeped in surreal humour. 'Rising Damp' also has its share of 'Walter Mitty' style fantasy sequences, such as the 'Saturday Night Fever' parody. Personally, I found them horribly out of place. A case of 'over-egging the pudding'.&lt;br /&gt;&lt;br /&gt;On the plus side, Leonard Rossiter is as magnificent as ever as the seedy 'Rigsby', as are Frances De La Tour as 'Ruth' and Don Warrington as 'Philip. Its just a shame the film isn't worthy of their talents.&lt;br /&gt;&lt;br /&gt;When Rossiter died in 1984, it was shown by I.T.V. as a tribute, with its final scene - showing Rigsby laying prostrate at the foot of the stairs - removed in the interests of good taste. Did the reviewer find this movie good or bad?</t>
  </si>
  <si>
    <t>The film version of 'Rising Damp' came out two years after the television series ended. Like many fans I duly went along to the cinema when it opened. I came away bitterly disappointed. Eric Chappell could not have spent very much time writing the script; most of it is rehashed ideas from old episodes. At the time of the film's release, the 'Rising Damp' series was still being repeated regularly on I.T.V. so the public was being asked to pay to see something they'd seen already. At least the 'On The Buses' movies boasted original screenplays.&lt;br /&gt;&lt;br /&gt;Secondly, Richard Beckinsale had died the year before, so they eliminated the character of 'Alan' as a mark of respect, substituting art student 'John', played by Christopher Strauli of 'Only When I Laugh' fame. It simply wasn't the same.&lt;br /&gt;&lt;br /&gt;As another poster has pointed out, Rigsby's boarding house looked nothing like the one used in the series, being bigger and altogether cleaner.&lt;br /&gt;&lt;br /&gt;Director Joe McGrath was one of the directors who worked on the original 'Casino Royale', a film steeped in surreal humour. 'Rising Damp' also has its share of 'Walter Mitty' style fantasy sequences, such as the 'Saturday Night Fever' parody. Personally, I found them horribly out of place. A case of 'over-egging the pudding'.&lt;br /&gt;&lt;br /&gt;On the plus side, Leonard Rossiter is as magnificent as ever as the seedy 'Rigsby', as are Frances De La Tour as 'Ruth' and Don Warrington as 'Philip. Its just a shame the film isn't worthy of their talents.&lt;br /&gt;&lt;br /&gt;When Rossiter died in 1984, it was shown by I.T.V. as a tribute, with its final scene - showing Rigsby laying prostrate at the foot of the stairs - removed in the interests of good taste. Did the reviewer find this movie good or bad?&lt;/s&gt;&lt;/s&gt;bad</t>
  </si>
  <si>
    <t>The film version of 'Rising Damp' came out two years after the television series ended. Like many fans I duly went along to the cinema when it opened. I came away bitterly disappointed. Eric Chappell could not have spent very much time writing the script; most of it is rehashed ideas from old episodes. At the time of the film's release, the 'Rising Damp' series was still being repeated regularly on I.T.V. so the public was being asked to pay to see something they'd seen already. At least the 'On The Buses' movies boasted original screenplays.&lt;br /&gt;&lt;br /&gt;Secondly, Richard Beckinsale had died the year before, so they eliminated the character of 'Alan' as a mark of respect, substituting art student 'John', played by Christopher Strauli of 'Only When I Laugh' fame. It simply wasn't the same.&lt;br /&gt;&lt;br /&gt;As another poster has pointed out, Rigsby's boarding house looked nothing like the one used in the series, being bigger and altogether cleaner.&lt;br /&gt;&lt;br /&gt;Director Joe McGrath was one of the directors who worked on the original 'Casino Royale', a film steeped in surreal humour. 'Rising Damp' also has its share of 'Walter Mitty' style fantasy sequences, such as the 'Saturday Night Fever' parody. Personally, I found them horribly out of place. A case of 'over-egging the pudding'.&lt;br /&gt;&lt;br /&gt;On the plus side, Leonard Rossiter is as magnificent as ever as the seedy 'Rigsby', as are Frances De La Tour as 'Ruth' and Don Warrington as 'Philip. Its just a shame the film isn't worthy of their talents.&lt;br /&gt;&lt;br /&gt;When Rossiter died in 1984, it was shown by I.T.V. as a tribute, with its final scene - showing Rigsby laying prostrate at the foot of the stairs - removed in the interests of good taste. Did the reviewer find this movie good or bad?&lt;/s&gt;&lt;/s&gt;good</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</si>
  <si>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Did the reviewer find this movie good or bad?</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</si>
  <si>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Did the reviewer find this movie good or bad?&lt;/s&gt;&lt;/s&gt;bad</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</si>
  <si>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Did the reviewer find this movie good or bad?&lt;/s&gt;&lt;/s&gt;good</t>
  </si>
  <si>
    <t>This is the funniest movie I have ever seen. However, I have laughed harder at plenty of movies. This is because Best In Show's brilliance lies not in slapstick or one-liners, but in sophisticated and layered verbal wit. The improvised dialogue is is so quick that you end up laughing not at each individual joke, but only until after several jokes build on one another, each disarming your senses until the jokes climax and you can't help letting loose.&lt;br /&gt;&lt;br /&gt;It's a well-shot film, but what makes it extraordinary is the acting. I was impressed on my first viewing, but when I watched it after having learned that virtually every scene is improvised, I was amazed. It was thoroughly enjoyable to see the comedians work off each other, build jokes out of nothing, and completely immerse themselves in their characters.&lt;br /&gt;&lt;br /&gt;I imagine the golden days of Second City were like this. Did the reviewer find this movie good or bad?</t>
  </si>
  <si>
    <t>This is the funniest movie I have ever seen. However, I have laughed harder at plenty of movies. This is because Best In Show's brilliance lies not in slapstick or one-liners, but in sophisticated and layered verbal wit. The improvised dialogue is is so quick that you end up laughing not at each individual joke, but only until after several jokes build on one another, each disarming your senses until the jokes climax and you can't help letting loose.&lt;br /&gt;&lt;br /&gt;It's a well-shot film, but what makes it extraordinary is the acting. I was impressed on my first viewing, but when I watched it after having learned that virtually every scene is improvised, I was amazed. It was thoroughly enjoyable to see the comedians work off each other, build jokes out of nothing, and completely immerse themselves in their characters.&lt;br /&gt;&lt;br /&gt;I imagine the golden days of Second City were like this. Did the reviewer find this movie good or bad?&lt;/s&gt;&lt;/s&gt;bad</t>
  </si>
  <si>
    <t>This is the funniest movie I have ever seen. However, I have laughed harder at plenty of movies. This is because Best In Show's brilliance lies not in slapstick or one-liners, but in sophisticated and layered verbal wit. The improvised dialogue is is so quick that you end up laughing not at each individual joke, but only until after several jokes build on one another, each disarming your senses until the jokes climax and you can't help letting loose.&lt;br /&gt;&lt;br /&gt;It's a well-shot film, but what makes it extraordinary is the acting. I was impressed on my first viewing, but when I watched it after having learned that virtually every scene is improvised, I was amazed. It was thoroughly enjoyable to see the comedians work off each other, build jokes out of nothing, and completely immerse themselves in their characters.&lt;br /&gt;&lt;br /&gt;I imagine the golden days of Second City were like this. Did the reviewer find this movie good or bad?&lt;/s&gt;&lt;/s&gt;good</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</si>
  <si>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Did the reviewer find this movie good or bad?</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</si>
  <si>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Did the reviewer find this movie good or bad?&lt;/s&gt;&lt;/s&gt;bad</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</si>
  <si>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Did the reviewer find this movie good or bad?&lt;/s&gt;&lt;/s&gt;good</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</si>
  <si>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Did the reviewer find this movie good or bad?</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</si>
  <si>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Did the reviewer find this movie good or bad?&lt;/s&gt;&lt;/s&gt;bad</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</si>
  <si>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Did the reviewer find this movie good or bad?&lt;/s&gt;&lt;/s&gt;good</t>
  </si>
  <si>
    <t>Great fun for an evening on the sofa. Don't expect Academy Award stuff with this but it will leave you with a smile. The performance by Bruce Spence is truly good. The soundtrack shows off some great old Australian talent. Check out this and other true Aussie films. Did the reviewer find this movie good or bad?</t>
  </si>
  <si>
    <t>Great fun for an evening on the sofa. Don't expect Academy Award stuff with this but it will leave you with a smile. The performance by Bruce Spence is truly good. The soundtrack shows off some great old Australian talent. Check out this and other true Aussie films. Did the reviewer find this movie good or bad?&lt;/s&gt;&lt;/s&gt;bad</t>
  </si>
  <si>
    <t>Great fun for an evening on the sofa. Don't expect Academy Award stuff with this but it will leave you with a smile. The performance by Bruce Spence is truly good. The soundtrack shows off some great old Australian talent. Check out this and other true Aussie films. Did the reviewer find this movie good or bad?&lt;/s&gt;&lt;/s&gt;good</t>
  </si>
  <si>
    <t>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 Did the reviewer find this movie good or bad?</t>
  </si>
  <si>
    <t>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 Did the reviewer find this movie good or bad?&lt;/s&gt;&lt;/s&gt;bad</t>
  </si>
  <si>
    <t>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 Did the reviewer find this movie good or bad?&lt;/s&gt;&lt;/s&gt;good</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</si>
  <si>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Did the reviewer find this movie good or bad?</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</si>
  <si>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Did the reviewer find this movie good or bad?&lt;/s&gt;&lt;/s&gt;bad</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</si>
  <si>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Did the reviewer find this movie good or bad?&lt;/s&gt;&lt;/s&gt;good</t>
  </si>
  <si>
    <t>The only reason I know this film exists is because I wanted to see what Nancy McKeon had been up to since The Facts of Life ended. When I searched her name, up came this relatively new TV movie. After much investigation I managed to locate a copy &amp; was thoroughly disappointed with what I viewed. D Grade acting, poor script, terrible FX - it was like watching a toned down, more stupefied version of Day After Tomorrow that went for 3 hours. Despite the long running time the characters remain fairly under-developed, we do not care about them in the slightest &amp; in most cases are longing for their demise. Combine that with terrible lighting &amp; cinematography &amp; you have a real disaster of a film. How they con-viced so many "name" actors (i.e Dianne Weist, Randy Quaid, Brian Dennehy) to appear in such trash is mind-blowing. In summary - I want those 3 hours of my life back!!! Did the reviewer find this movie good or bad?</t>
  </si>
  <si>
    <t>The only reason I know this film exists is because I wanted to see what Nancy McKeon had been up to since The Facts of Life ended. When I searched her name, up came this relatively new TV movie. After much investigation I managed to locate a copy &amp; was thoroughly disappointed with what I viewed. D Grade acting, poor script, terrible FX - it was like watching a toned down, more stupefied version of Day After Tomorrow that went for 3 hours. Despite the long running time the characters remain fairly under-developed, we do not care about them in the slightest &amp; in most cases are longing for their demise. Combine that with terrible lighting &amp; cinematography &amp; you have a real disaster of a film. How they con-viced so many "name" actors (i.e Dianne Weist, Randy Quaid, Brian Dennehy) to appear in such trash is mind-blowing. In summary - I want those 3 hours of my life back!!! Did the reviewer find this movie good or bad?&lt;/s&gt;&lt;/s&gt;bad</t>
  </si>
  <si>
    <t>The only reason I know this film exists is because I wanted to see what Nancy McKeon had been up to since The Facts of Life ended. When I searched her name, up came this relatively new TV movie. After much investigation I managed to locate a copy &amp; was thoroughly disappointed with what I viewed. D Grade acting, poor script, terrible FX - it was like watching a toned down, more stupefied version of Day After Tomorrow that went for 3 hours. Despite the long running time the characters remain fairly under-developed, we do not care about them in the slightest &amp; in most cases are longing for their demise. Combine that with terrible lighting &amp; cinematography &amp; you have a real disaster of a film. How they con-viced so many "name" actors (i.e Dianne Weist, Randy Quaid, Brian Dennehy) to appear in such trash is mind-blowing. In summary - I want those 3 hours of my life back!!! Did the reviewer find this movie good or bad?&lt;/s&gt;&lt;/s&gt;good</t>
  </si>
  <si>
    <t>Well, my Dad drove Lee Evans back and forth the hotels so i got to see some being made. Its a brilliant film! Bob Pugh walked past a shed with a lawnmower and he accidentally let go and it went into a fence and he fell over.&lt;br /&gt;&lt;br /&gt;Lee Evans was also funny as he seen me and said are you cold I said Yes and he said Well whack your hands in your pockets! I think it was really funny and it will be a well-known comedy. As like every other Lee Evans film! They were really great people. they seemed to be quite polite and funny. I would like to meet them again one day. Brenda Blethyn walked out of her caravan with blood down her and twigs in her messy hair and i got really scared as i didn't notice her until she was right behind me Did the reviewer find this movie good or bad?</t>
  </si>
  <si>
    <t>Well, my Dad drove Lee Evans back and forth the hotels so i got to see some being made. Its a brilliant film! Bob Pugh walked past a shed with a lawnmower and he accidentally let go and it went into a fence and he fell over.&lt;br /&gt;&lt;br /&gt;Lee Evans was also funny as he seen me and said are you cold I said Yes and he said Well whack your hands in your pockets! I think it was really funny and it will be a well-known comedy. As like every other Lee Evans film! They were really great people. they seemed to be quite polite and funny. I would like to meet them again one day. Brenda Blethyn walked out of her caravan with blood down her and twigs in her messy hair and i got really scared as i didn't notice her until she was right behind me Did the reviewer find this movie good or bad?&lt;/s&gt;&lt;/s&gt;bad</t>
  </si>
  <si>
    <t>Well, my Dad drove Lee Evans back and forth the hotels so i got to see some being made. Its a brilliant film! Bob Pugh walked past a shed with a lawnmower and he accidentally let go and it went into a fence and he fell over.&lt;br /&gt;&lt;br /&gt;Lee Evans was also funny as he seen me and said are you cold I said Yes and he said Well whack your hands in your pockets! I think it was really funny and it will be a well-known comedy. As like every other Lee Evans film! They were really great people. they seemed to be quite polite and funny. I would like to meet them again one day. Brenda Blethyn walked out of her caravan with blood down her and twigs in her messy hair and i got really scared as i didn't notice her until she was right behind me Did the reviewer find this movie good or bad?&lt;/s&gt;&lt;/s&gt;good</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</si>
  <si>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Did the reviewer find this movie good or bad?</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</si>
  <si>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Did the reviewer find this movie good or bad?&lt;/s&gt;&lt;/s&gt;bad</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</si>
  <si>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Did the reviewer find this movie good or bad?&lt;/s&gt;&lt;/s&gt;good</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</si>
  <si>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Did the reviewer find this movie good or bad?</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</si>
  <si>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Did the reviewer find this movie good or bad?&lt;/s&gt;&lt;/s&gt;bad</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</si>
  <si>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Did the reviewer find this movie good or bad?&lt;/s&gt;&lt;/s&gt;good</t>
  </si>
  <si>
    <t>Widow hires a psychopath as a handyman. Sloppy film noir thriller which doesn't make much of its tension promising set-up. (3/10) Did the reviewer find this movie good or bad?</t>
  </si>
  <si>
    <t>Widow hires a psychopath as a handyman. Sloppy film noir thriller which doesn't make much of its tension promising set-up. (3/10) Did the reviewer find this movie good or bad?&lt;/s&gt;&lt;/s&gt;bad</t>
  </si>
  <si>
    <t>Widow hires a psychopath as a handyman. Sloppy film noir thriller which doesn't make much of its tension promising set-up. (3/10) Did the reviewer find this movie good or bad?&lt;/s&gt;&lt;/s&gt;good</t>
  </si>
  <si>
    <t>This film has a premise that is good enough to get anyone talking, and a sure-fire conversation starter. 'Would you sleep with someone you dislike or don't know for one million dollars?' While the film had lots of potential, poor execution turns it into a b-grade soap-opera. The film has a great lead up, and after the proposal is made, we are really into the film, but then it falls dramatically. The last 3 quarters of the film is spent by characters whinging, complaining and regretting what they have done! The ending was so cliched it had me in tears! This has a very similar premise to 'honeymoon in vegas' which is far better. See that instead. Did the reviewer find this movie good or bad?</t>
  </si>
  <si>
    <t>This film has a premise that is good enough to get anyone talking, and a sure-fire conversation starter. 'Would you sleep with someone you dislike or don't know for one million dollars?' While the film had lots of potential, poor execution turns it into a b-grade soap-opera. The film has a great lead up, and after the proposal is made, we are really into the film, but then it falls dramatically. The last 3 quarters of the film is spent by characters whinging, complaining and regretting what they have done! The ending was so cliched it had me in tears! This has a very similar premise to 'honeymoon in vegas' which is far better. See that instead. Did the reviewer find this movie good or bad?&lt;/s&gt;&lt;/s&gt;bad</t>
  </si>
  <si>
    <t>This film has a premise that is good enough to get anyone talking, and a sure-fire conversation starter. 'Would you sleep with someone you dislike or don't know for one million dollars?' While the film had lots of potential, poor execution turns it into a b-grade soap-opera. The film has a great lead up, and after the proposal is made, we are really into the film, but then it falls dramatically. The last 3 quarters of the film is spent by characters whinging, complaining and regretting what they have done! The ending was so cliched it had me in tears! This has a very similar premise to 'honeymoon in vegas' which is far better. See that instead. Did the reviewer find this movie good or bad?&lt;/s&gt;&lt;/s&gt;good</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</si>
  <si>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Did the reviewer find this movie good or bad?</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</si>
  <si>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Did the reviewer find this movie good or bad?&lt;/s&gt;&lt;/s&gt;bad</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</si>
  <si>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Did the reviewer find this movie good or bad?&lt;/s&gt;&lt;/s&gt;good</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</si>
  <si>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Did the reviewer find this movie good or bad?</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</si>
  <si>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Did the reviewer find this movie good or bad?&lt;/s&gt;&lt;/s&gt;bad</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</si>
  <si>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Did the reviewer find this movie good or bad?&lt;/s&gt;&lt;/s&gt;good</t>
  </si>
  <si>
    <t>High school female track star dies of a blood clot after winning a race with the community in an uproar against Coach George Michaels(Christopher George playing him as a major butt-head who is VERY demanding of the athletes under his watch). He'll be canned after school lets out providing the flick with his motive as a possible killer. Some twisted psychopath in sweats(much the same as what Michaels is often seen wearing), using a stop watch to time his executions, murders the members of the track team the dead female runner was a part of. Soon disturbed parents call Principal Guglione(Michael Pataki)wondering why their children didn't come home after a prom party. Inspector Halliday(Carmen Argenziano)begins snooping around campus at worried parents' request. Instantly a beleaguered Michaels becomes a prime suspect after the body of a gymnast is found in a locker. Ensign Anne(Patch Mackenzie)returned home from her base in Guam to receive her dead track sister's diploma and soon confronts the killer herself in the climactic chase scene. Kevin Badger(E Danny Murphy)is the weary boyfriend of the lost track star.&lt;br /&gt;&lt;br /&gt;Rather leisurely paced slasher spreads out the death sequences quite a bit trying to mix humor within and rather failing miserably. Low-quality kill sequences only increase the laughter such as a sword embedded within a football thrown into the stomach of a football player or a pair of garden shears used to behead a poor soul taking a leak. Linnea Quigley has an amusing role as horny student Dolores who sleeps with her music teacher for a higher grade and always chases after a male stud(the recipient of the garden shears before he has a chance to bed Dolores outside of the prom party). Vanna White has an early role here as a ditsy blonde who discovers the dead gymnast's body in the locker. Virgil Frye has a silly role as an inept officer. Did the reviewer find this movie good or bad?</t>
  </si>
  <si>
    <t>High school female track star dies of a blood clot after winning a race with the community in an uproar against Coach George Michaels(Christopher George playing him as a major butt-head who is VERY demanding of the athletes under his watch). He'll be canned after school lets out providing the flick with his motive as a possible killer. Some twisted psychopath in sweats(much the same as what Michaels is often seen wearing), using a stop watch to time his executions, murders the members of the track team the dead female runner was a part of. Soon disturbed parents call Principal Guglione(Michael Pataki)wondering why their children didn't come home after a prom party. Inspector Halliday(Carmen Argenziano)begins snooping around campus at worried parents' request. Instantly a beleaguered Michaels becomes a prime suspect after the body of a gymnast is found in a locker. Ensign Anne(Patch Mackenzie)returned home from her base in Guam to receive her dead track sister's diploma and soon confronts the killer herself in the climactic chase scene. Kevin Badger(E Danny Murphy)is the weary boyfriend of the lost track star.&lt;br /&gt;&lt;br /&gt;Rather leisurely paced slasher spreads out the death sequences quite a bit trying to mix humor within and rather failing miserably. Low-quality kill sequences only increase the laughter such as a sword embedded within a football thrown into the stomach of a football player or a pair of garden shears used to behead a poor soul taking a leak. Linnea Quigley has an amusing role as horny student Dolores who sleeps with her music teacher for a higher grade and always chases after a male stud(the recipient of the garden shears before he has a chance to bed Dolores outside of the prom party). Vanna White has an early role here as a ditsy blonde who discovers the dead gymnast's body in the locker. Virgil Frye has a silly role as an inept officer. Did the reviewer find this movie good or bad?&lt;/s&gt;&lt;/s&gt;bad</t>
  </si>
  <si>
    <t>High school female track star dies of a blood clot after winning a race with the community in an uproar against Coach George Michaels(Christopher George playing him as a major butt-head who is VERY demanding of the athletes under his watch). He'll be canned after school lets out providing the flick with his motive as a possible killer. Some twisted psychopath in sweats(much the same as what Michaels is often seen wearing), using a stop watch to time his executions, murders the members of the track team the dead female runner was a part of. Soon disturbed parents call Principal Guglione(Michael Pataki)wondering why their children didn't come home after a prom party. Inspector Halliday(Carmen Argenziano)begins snooping around campus at worried parents' request. Instantly a beleaguered Michaels becomes a prime suspect after the body of a gymnast is found in a locker. Ensign Anne(Patch Mackenzie)returned home from her base in Guam to receive her dead track sister's diploma and soon confronts the killer herself in the climactic chase scene. Kevin Badger(E Danny Murphy)is the weary boyfriend of the lost track star.&lt;br /&gt;&lt;br /&gt;Rather leisurely paced slasher spreads out the death sequences quite a bit trying to mix humor within and rather failing miserably. Low-quality kill sequences only increase the laughter such as a sword embedded within a football thrown into the stomach of a football player or a pair of garden shears used to behead a poor soul taking a leak. Linnea Quigley has an amusing role as horny student Dolores who sleeps with her music teacher for a higher grade and always chases after a male stud(the recipient of the garden shears before he has a chance to bed Dolores outside of the prom party). Vanna White has an early role here as a ditsy blonde who discovers the dead gymnast's body in the locker. Virgil Frye has a silly role as an inept officer. Did the reviewer find this movie good or bad?&lt;/s&gt;&lt;/s&gt;good</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</si>
  <si>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Did the reviewer find this movie good or bad?</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</si>
  <si>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Did the reviewer find this movie good or bad?&lt;/s&gt;&lt;/s&gt;bad</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</si>
  <si>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Did the reviewer find this movie good or bad?&lt;/s&gt;&lt;/s&gt;good</t>
  </si>
  <si>
    <t>Alright, how someone can actually think this movie is awesome, is so beyond me... I can't even comprehend how someone can find this movie remotely funny, the only character it has going for it, is the evil super nerd game designer, and that gets old after a while. This movie is so predictable, the punchlines are not funny they're forced, you see better acting at the red light district, and the story sucks it's so predictable, you know EXACTLY what's going to happen. Even the characters do not react like they should, try going to the hot chick that is your boss at work and telling her that you're banging 2 crazy chicks that you live with at the same time, her response wouldn't be (smile) "ok let's get back to work". I didn't laugh once during this movie, and I wish I had never seen it or spent 3$ to rent it because that's not even worth it. Adam Sandler produced this movie, I have lost all respect for him. All his movies are the same, his comedy style got old ever since The Waterboy came out, if I knew Adam Sandler had produced this before I rented it...there's no way I would have wasted my time on it. This movie is as bad as it can possibly get from every aspect... ace ventura wasn't a smart comedy movie, it didn't have a killer plot...but it was original and it was hilarious. I'm not knocking the movie because it has 'low-level' humor, i'm knocking it because it sucks, it's a piece of Hollywood crap. If this movie was presented to a production company and din't have "ADAM SANDLER" behind it, it would be thrown in the garbage quicker than a used condom. If you want a good movie about pot-culture watch Cheech and Chong, or Whitecastle. If you rent this movie all you will get is a generic comedy that targets 14-17 year olds, with loud rock music at every possible cut, acting that will make your eyes squint and your stomach turn, and comedy that is equivalent to watching your stoned friend eating mcdonalds for an hour and a half. Don't do it.... for the love of God...this movie sucks, treat it for what it is and... Did the reviewer find this movie good or bad?</t>
  </si>
  <si>
    <t>Alright, how someone can actually think this movie is awesome, is so beyond me... I can't even comprehend how someone can find this movie remotely funny, the only character it has going for it, is the evil super nerd game designer, and that gets old after a while. This movie is so predictable, the punchlines are not funny they're forced, you see better acting at the red light district, and the story sucks it's so predictable, you know EXACTLY what's going to happen. Even the characters do not react like they should, try going to the hot chick that is your boss at work and telling her that you're banging 2 crazy chicks that you live with at the same time, her response wouldn't be (smile) "ok let's get back to work". I didn't laugh once during this movie, and I wish I had never seen it or spent 3$ to rent it because that's not even worth it. Adam Sandler produced this movie, I have lost all respect for him. All his movies are the same, his comedy style got old ever since The Waterboy came out, if I knew Adam Sandler had produced this before I rented it...there's no way I would have wasted my time on it. This movie is as bad as it can possibly get from every aspect... ace ventura wasn't a smart comedy movie, it didn't have a killer plot...but it was original and it was hilarious. I'm not knocking the movie because it has 'low-level' humor, i'm knocking it because it sucks, it's a piece of Hollywood crap. If this movie was presented to a production company and din't have "ADAM SANDLER" behind it, it would be thrown in the garbage quicker than a used condom. If you want a good movie about pot-culture watch Cheech and Chong, or Whitecastle. If you rent this movie all you will get is a generic comedy that targets 14-17 year olds, with loud rock music at every possible cut, acting that will make your eyes squint and your stomach turn, and comedy that is equivalent to watching your stoned friend eating mcdonalds for an hour and a half. Don't do it.... for the love of God...this movie sucks, treat it for what it is and... Did the reviewer find this movie good or bad?&lt;/s&gt;&lt;/s&gt;bad</t>
  </si>
  <si>
    <t>Alright, how someone can actually think this movie is awesome, is so beyond me... I can't even comprehend how someone can find this movie remotely funny, the only character it has going for it, is the evil super nerd game designer, and that gets old after a while. This movie is so predictable, the punchlines are not funny they're forced, you see better acting at the red light district, and the story sucks it's so predictable, you know EXACTLY what's going to happen. Even the characters do not react like they should, try going to the hot chick that is your boss at work and telling her that you're banging 2 crazy chicks that you live with at the same time, her response wouldn't be (smile) "ok let's get back to work". I didn't laugh once during this movie, and I wish I had never seen it or spent 3$ to rent it because that's not even worth it. Adam Sandler produced this movie, I have lost all respect for him. All his movies are the same, his comedy style got old ever since The Waterboy came out, if I knew Adam Sandler had produced this before I rented it...there's no way I would have wasted my time on it. This movie is as bad as it can possibly get from every aspect... ace ventura wasn't a smart comedy movie, it didn't have a killer plot...but it was original and it was hilarious. I'm not knocking the movie because it has 'low-level' humor, i'm knocking it because it sucks, it's a piece of Hollywood crap. If this movie was presented to a production company and din't have "ADAM SANDLER" behind it, it would be thrown in the garbage quicker than a used condom. If you want a good movie about pot-culture watch Cheech and Chong, or Whitecastle. If you rent this movie all you will get is a generic comedy that targets 14-17 year olds, with loud rock music at every possible cut, acting that will make your eyes squint and your stomach turn, and comedy that is equivalent to watching your stoned friend eating mcdonalds for an hour and a half. Don't do it.... for the love of God...this movie sucks, treat it for what it is and... Did the reviewer find this movie good or bad?&lt;/s&gt;&lt;/s&gt;good</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</si>
  <si>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Did the reviewer find this movie good or bad?</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</si>
  <si>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Did the reviewer find this movie good or bad?&lt;/s&gt;&lt;/s&gt;bad</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</si>
  <si>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Did the reviewer find this movie good or bad?&lt;/s&gt;&lt;/s&gt;good</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</si>
  <si>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Did the reviewer find this movie good or bad?</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</si>
  <si>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Did the reviewer find this movie good or bad?&lt;/s&gt;&lt;/s&gt;bad</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</si>
  <si>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Did the reviewer find this movie good or bad?&lt;/s&gt;&lt;/s&gt;good</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</si>
  <si>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Did the reviewer find this movie good or bad?</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</si>
  <si>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Did the reviewer find this movie good or bad?&lt;/s&gt;&lt;/s&gt;bad</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</si>
  <si>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Did the reviewer find this movie good or bad?&lt;/s&gt;&lt;/s&gt;good</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</si>
  <si>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Did the reviewer find this movie good or bad?</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</si>
  <si>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Did the reviewer find this movie good or bad?&lt;/s&gt;&lt;/s&gt;bad</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</si>
  <si>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Did the reviewer find this movie good or bad?&lt;/s&gt;&lt;/s&gt;good</t>
  </si>
  <si>
    <t>Cameron Diaz, James Marsden, Frank Langella: that's an all-star power cast but "The Box" proves once again that it is not a guarantee for a solid movie. The premise sounds promising: a couple gets a visit from a mysterious person who offers them a million dollar. The downside is that someone will die, a person they probably will not know. So What Do You Do ? This gives us an interesting story for about 30 minutes. After that, the story derails completely. Vague an uninspired plot lines about an alien conspiracy involving the NASA, nothing really is explained here. &lt;br /&gt;&lt;br /&gt;"The Box" is a disappointment, could have been so much better. But since it is based on an ultra short story, that explains the continuity errors. Did the reviewer find this movie good or bad?</t>
  </si>
  <si>
    <t>Cameron Diaz, James Marsden, Frank Langella: that's an all-star power cast but "The Box" proves once again that it is not a guarantee for a solid movie. The premise sounds promising: a couple gets a visit from a mysterious person who offers them a million dollar. The downside is that someone will die, a person they probably will not know. So What Do You Do ? This gives us an interesting story for about 30 minutes. After that, the story derails completely. Vague an uninspired plot lines about an alien conspiracy involving the NASA, nothing really is explained here. &lt;br /&gt;&lt;br /&gt;"The Box" is a disappointment, could have been so much better. But since it is based on an ultra short story, that explains the continuity errors. Did the reviewer find this movie good or bad?&lt;/s&gt;&lt;/s&gt;bad</t>
  </si>
  <si>
    <t>Cameron Diaz, James Marsden, Frank Langella: that's an all-star power cast but "The Box" proves once again that it is not a guarantee for a solid movie. The premise sounds promising: a couple gets a visit from a mysterious person who offers them a million dollar. The downside is that someone will die, a person they probably will not know. So What Do You Do ? This gives us an interesting story for about 30 minutes. After that, the story derails completely. Vague an uninspired plot lines about an alien conspiracy involving the NASA, nothing really is explained here. &lt;br /&gt;&lt;br /&gt;"The Box" is a disappointment, could have been so much better. But since it is based on an ultra short story, that explains the continuity errors. Did the reviewer find this movie good or bad?&lt;/s&gt;&lt;/s&gt;good</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</si>
  <si>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Did the reviewer find this movie good or bad?</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</si>
  <si>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Did the reviewer find this movie good or bad?&lt;/s&gt;&lt;/s&gt;bad</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</si>
  <si>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Did the reviewer find this movie good or bad?&lt;/s&gt;&lt;/s&gt;good</t>
  </si>
  <si>
    <t>It is a risky business to film such a lavish production of "The Merchant of Venice". It could be a stodgy, wooden, period piece, or it could be laughable for its excesses. This version is neither. While I am not completely sold by Al Pancino's very restrained Shylock, he does give a competent and honorable performance. Jeremy Iron's Antonio, is as always with his tortured-self roles, riveting. Some of the lesser roles seemed to be a little to much in the spirit of boisterous fun, "a boy's own Venician adventure story", but the central plot is efficiently and sympathetically moved forward through the film.&lt;br /&gt;&lt;br /&gt;It goes without saying, that the location shots, costumes, and interiors were breathtaking, almost to the point of distraction.&lt;br /&gt;&lt;br /&gt;One thing, on which I do not wish to comment on, is the anti-semetic content of the play. The film is as sympathetic to the predicament of the Jews as possible while still portraying Shylock as the instrument of his own self-destruction. It is a sad comment that four centuries later, the director of this film found it necessary to comment on his nuanced view before the premiere screening at the Toronto film fest.&lt;br /&gt;&lt;br /&gt;This is a beautiful film, and I look forward to several viewings. Did the reviewer find this movie good or bad?</t>
  </si>
  <si>
    <t>It is a risky business to film such a lavish production of "The Merchant of Venice". It could be a stodgy, wooden, period piece, or it could be laughable for its excesses. This version is neither. While I am not completely sold by Al Pancino's very restrained Shylock, he does give a competent and honorable performance. Jeremy Iron's Antonio, is as always with his tortured-self roles, riveting. Some of the lesser roles seemed to be a little to much in the spirit of boisterous fun, "a boy's own Venician adventure story", but the central plot is efficiently and sympathetically moved forward through the film.&lt;br /&gt;&lt;br /&gt;It goes without saying, that the location shots, costumes, and interiors were breathtaking, almost to the point of distraction.&lt;br /&gt;&lt;br /&gt;One thing, on which I do not wish to comment on, is the anti-semetic content of the play. The film is as sympathetic to the predicament of the Jews as possible while still portraying Shylock as the instrument of his own self-destruction. It is a sad comment that four centuries later, the director of this film found it necessary to comment on his nuanced view before the premiere screening at the Toronto film fest.&lt;br /&gt;&lt;br /&gt;This is a beautiful film, and I look forward to several viewings. Did the reviewer find this movie good or bad?&lt;/s&gt;&lt;/s&gt;bad</t>
  </si>
  <si>
    <t>It is a risky business to film such a lavish production of "The Merchant of Venice". It could be a stodgy, wooden, period piece, or it could be laughable for its excesses. This version is neither. While I am not completely sold by Al Pancino's very restrained Shylock, he does give a competent and honorable performance. Jeremy Iron's Antonio, is as always with his tortured-self roles, riveting. Some of the lesser roles seemed to be a little to much in the spirit of boisterous fun, "a boy's own Venician adventure story", but the central plot is efficiently and sympathetically moved forward through the film.&lt;br /&gt;&lt;br /&gt;It goes without saying, that the location shots, costumes, and interiors were breathtaking, almost to the point of distraction.&lt;br /&gt;&lt;br /&gt;One thing, on which I do not wish to comment on, is the anti-semetic content of the play. The film is as sympathetic to the predicament of the Jews as possible while still portraying Shylock as the instrument of his own self-destruction. It is a sad comment that four centuries later, the director of this film found it necessary to comment on his nuanced view before the premiere screening at the Toronto film fest.&lt;br /&gt;&lt;br /&gt;This is a beautiful film, and I look forward to several viewings. Did the reviewer find this movie good or bad?&lt;/s&gt;&lt;/s&gt;good</t>
  </si>
  <si>
    <t>Overall, this is a pretty bad film. But for $5 at PathMark, it wasn't a total waste.&lt;br /&gt;&lt;br /&gt;The whole scenario has to do with a guy who is with this lady infected with snakes, supposedly from a magic curse. The actors/actresses aren't names that are big (even though some look like from TV shows), so I won't do my usual Troy McClure thing.&lt;br /&gt;&lt;br /&gt;For awhile, the film holds your interest as the couple hop a train and travel to L.A. to see a shaman to undo the curse. There's a bit of other plots going on too; like two ladies smuggling drugs.&lt;br /&gt;&lt;br /&gt;But the last 20 minutes turn out to be a total let down. As violent and gory as the whole film is, the grand finale is just totally computer animated.&lt;br /&gt;&lt;br /&gt;I saw the unrated version which had tons of language, gore, blood, violence, everything! The bonus features were OK.&lt;br /&gt;&lt;br /&gt;Overall Grade: D- Did the reviewer find this movie good or bad?</t>
  </si>
  <si>
    <t>Overall, this is a pretty bad film. But for $5 at PathMark, it wasn't a total waste.&lt;br /&gt;&lt;br /&gt;The whole scenario has to do with a guy who is with this lady infected with snakes, supposedly from a magic curse. The actors/actresses aren't names that are big (even though some look like from TV shows), so I won't do my usual Troy McClure thing.&lt;br /&gt;&lt;br /&gt;For awhile, the film holds your interest as the couple hop a train and travel to L.A. to see a shaman to undo the curse. There's a bit of other plots going on too; like two ladies smuggling drugs.&lt;br /&gt;&lt;br /&gt;But the last 20 minutes turn out to be a total let down. As violent and gory as the whole film is, the grand finale is just totally computer animated.&lt;br /&gt;&lt;br /&gt;I saw the unrated version which had tons of language, gore, blood, violence, everything! The bonus features were OK.&lt;br /&gt;&lt;br /&gt;Overall Grade: D- Did the reviewer find this movie good or bad?&lt;/s&gt;&lt;/s&gt;bad</t>
  </si>
  <si>
    <t>Overall, this is a pretty bad film. But for $5 at PathMark, it wasn't a total waste.&lt;br /&gt;&lt;br /&gt;The whole scenario has to do with a guy who is with this lady infected with snakes, supposedly from a magic curse. The actors/actresses aren't names that are big (even though some look like from TV shows), so I won't do my usual Troy McClure thing.&lt;br /&gt;&lt;br /&gt;For awhile, the film holds your interest as the couple hop a train and travel to L.A. to see a shaman to undo the curse. There's a bit of other plots going on too; like two ladies smuggling drugs.&lt;br /&gt;&lt;br /&gt;But the last 20 minutes turn out to be a total let down. As violent and gory as the whole film is, the grand finale is just totally computer animated.&lt;br /&gt;&lt;br /&gt;I saw the unrated version which had tons of language, gore, blood, violence, everything! The bonus features were OK.&lt;br /&gt;&lt;br /&gt;Overall Grade: D- Did the reviewer find this movie good or bad?&lt;/s&gt;&lt;/s&gt;good</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</si>
  <si>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Did the reviewer find this movie good or bad?</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</si>
  <si>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Did the reviewer find this movie good or bad?&lt;/s&gt;&lt;/s&gt;bad</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</si>
  <si>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Did the reviewer find this movie good or bad?&lt;/s&gt;&lt;/s&gt;good</t>
  </si>
  <si>
    <t>The theme is controversial and the depiction of the hypocritical and sexually starved india is excellent.Nothing more to this film.There is a lack of good dialogues(why was the movie in english??). There was lack of continuity and lack of passion/emotion in the acting. Did the reviewer find this movie good or bad?</t>
  </si>
  <si>
    <t>The theme is controversial and the depiction of the hypocritical and sexually starved india is excellent.Nothing more to this film.There is a lack of good dialogues(why was the movie in english??). There was lack of continuity and lack of passion/emotion in the acting. Did the reviewer find this movie good or bad?&lt;/s&gt;&lt;/s&gt;bad</t>
  </si>
  <si>
    <t>The theme is controversial and the depiction of the hypocritical and sexually starved india is excellent.Nothing more to this film.There is a lack of good dialogues(why was the movie in english??). There was lack of continuity and lack of passion/emotion in the acting. Did the reviewer find this movie good or bad?&lt;/s&gt;&lt;/s&gt;good</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</si>
  <si>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Did the reviewer find this movie good or bad?</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</si>
  <si>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Did the reviewer find this movie good or bad?&lt;/s&gt;&lt;/s&gt;bad</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</si>
  <si>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Did the reviewer find this movie good or bad?&lt;/s&gt;&lt;/s&gt;good</t>
  </si>
  <si>
    <t>One of, if not THE most visually beautiful film I have ever seen in my life...there is so much to learn here in how to play with the camera, color, costumes and set up a shot. The work that went into the official film web sites in English and French also give you a good idea of the sheer beauty contained in the film. Did the reviewer find this movie good or bad?</t>
  </si>
  <si>
    <t>One of, if not THE most visually beautiful film I have ever seen in my life...there is so much to learn here in how to play with the camera, color, costumes and set up a shot. The work that went into the official film web sites in English and French also give you a good idea of the sheer beauty contained in the film. Did the reviewer find this movie good or bad?&lt;/s&gt;&lt;/s&gt;bad</t>
  </si>
  <si>
    <t>One of, if not THE most visually beautiful film I have ever seen in my life...there is so much to learn here in how to play with the camera, color, costumes and set up a shot. The work that went into the official film web sites in English and French also give you a good idea of the sheer beauty contained in the film. Did the reviewer find this movie good or bad?&lt;/s&gt;&lt;/s&gt;good</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</si>
  <si>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Did the reviewer find this movie good or bad?</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</si>
  <si>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Did the reviewer find this movie good or bad?&lt;/s&gt;&lt;/s&gt;bad</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</si>
  <si>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Did the reviewer find this movie good or bad?&lt;/s&gt;&lt;/s&gt;good</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</si>
  <si>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Did the reviewer find this movie good or bad?</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</si>
  <si>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Did the reviewer find this movie good or bad?&lt;/s&gt;&lt;/s&gt;bad</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</si>
  <si>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Did the reviewer find this movie good or bad?&lt;/s&gt;&lt;/s&gt;good</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</si>
  <si>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Did the reviewer find this movie good or bad?</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</si>
  <si>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Did the reviewer find this movie good or bad?&lt;/s&gt;&lt;/s&gt;bad</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</si>
  <si>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 Did the reviewer find this movie good or bad?&lt;/s&gt;&lt;/s&gt;good</t>
  </si>
  <si>
    <t>Jean Claude Van Damme's movie career seems to have gone to hell in a handcart so how ironic to see him playing a character who meets the same fate in a literal manner at the very start of the movie ! It's also interesting to note how very , very similar the plots of his movies play out regardless of who the producer , director or screenwriter are . Van Damme usually plays a character who is living in France then due to a set of circumstances finds himself in another part of the globe where he has a brother who dies and it's up to Van Damme to get revenge helped by a character he's just met . Look at AWOL or LEGOINAIRRE or many other films that feature the headline " Starring Jean Claude Van Damme " and they all feature nearly the same type of story structure . This doesn't mean they're identical of course , just very similar and if you've seen one Van Damme movie you've basically seen them all . It's the same with MAXIMUM RISK Did the reviewer find this movie good or bad?</t>
  </si>
  <si>
    <t>Jean Claude Van Damme's movie career seems to have gone to hell in a handcart so how ironic to see him playing a character who meets the same fate in a literal manner at the very start of the movie ! It's also interesting to note how very , very similar the plots of his movies play out regardless of who the producer , director or screenwriter are . Van Damme usually plays a character who is living in France then due to a set of circumstances finds himself in another part of the globe where he has a brother who dies and it's up to Van Damme to get revenge helped by a character he's just met . Look at AWOL or LEGOINAIRRE or many other films that feature the headline " Starring Jean Claude Van Damme " and they all feature nearly the same type of story structure . This doesn't mean they're identical of course , just very similar and if you've seen one Van Damme movie you've basically seen them all . It's the same with MAXIMUM RISK Did the reviewer find this movie good or bad?&lt;/s&gt;&lt;/s&gt;bad</t>
  </si>
  <si>
    <t>Jean Claude Van Damme's movie career seems to have gone to hell in a handcart so how ironic to see him playing a character who meets the same fate in a literal manner at the very start of the movie ! It's also interesting to note how very , very similar the plots of his movies play out regardless of who the producer , director or screenwriter are . Van Damme usually plays a character who is living in France then due to a set of circumstances finds himself in another part of the globe where he has a brother who dies and it's up to Van Damme to get revenge helped by a character he's just met . Look at AWOL or LEGOINAIRRE or many other films that feature the headline " Starring Jean Claude Van Damme " and they all feature nearly the same type of story structure . This doesn't mean they're identical of course , just very similar and if you've seen one Van Damme movie you've basically seen them all . It's the same with MAXIMUM RISK Did the reviewer find this movie good or bad?&lt;/s&gt;&lt;/s&gt;good</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</si>
  <si>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Did the reviewer find this movie good or bad?</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</si>
  <si>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Did the reviewer find this movie good or bad?&lt;/s&gt;&lt;/s&gt;bad</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</si>
  <si>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Did the reviewer find this movie good or bad?&lt;/s&gt;&lt;/s&gt;good</t>
  </si>
  <si>
    <t>"Tank Girl" was, I suppose, meant to be the "Buckaroo Banzai" of the 90's and was marketed as such. The comparison is, admittedly, appropriate; both movies have so many things going on in any given frame of film that, as impossible as the story is to sort out, it certainly isn't boring.&lt;br /&gt;&lt;br /&gt;"Tank Girl" is a fun enough ride if you turn your brain off before the movie starts. Otherwise you'll end up with a skull-cracking headache like me. Did the reviewer find this movie good or bad?</t>
  </si>
  <si>
    <t>"Tank Girl" was, I suppose, meant to be the "Buckaroo Banzai" of the 90's and was marketed as such. The comparison is, admittedly, appropriate; both movies have so many things going on in any given frame of film that, as impossible as the story is to sort out, it certainly isn't boring.&lt;br /&gt;&lt;br /&gt;"Tank Girl" is a fun enough ride if you turn your brain off before the movie starts. Otherwise you'll end up with a skull-cracking headache like me. Did the reviewer find this movie good or bad?&lt;/s&gt;&lt;/s&gt;bad</t>
  </si>
  <si>
    <t>"Tank Girl" was, I suppose, meant to be the "Buckaroo Banzai" of the 90's and was marketed as such. The comparison is, admittedly, appropriate; both movies have so many things going on in any given frame of film that, as impossible as the story is to sort out, it certainly isn't boring.&lt;br /&gt;&lt;br /&gt;"Tank Girl" is a fun enough ride if you turn your brain off before the movie starts. Otherwise you'll end up with a skull-cracking headache like me. Did the reviewer find this movie good or bad?&lt;/s&gt;&lt;/s&gt;good</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</si>
  <si>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Did the reviewer find this movie good or bad?</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</si>
  <si>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Did the reviewer find this movie good or bad?&lt;/s&gt;&lt;/s&gt;bad</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</si>
  <si>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Did the reviewer find this movie good or bad?&lt;/s&gt;&lt;/s&gt;good</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</si>
  <si>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Did the reviewer find this movie good or bad?</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</si>
  <si>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Did the reviewer find this movie good or bad?&lt;/s&gt;&lt;/s&gt;bad</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</si>
  <si>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Did the reviewer find this movie good or bad?&lt;/s&gt;&lt;/s&gt;good</t>
  </si>
  <si>
    <t>This was absolutely one of the best movies I've seen. &lt;br /&gt;&lt;br /&gt;Excellent performances from a marvelous A-List cast that will move you from smiles to laughter to tears and back.&lt;br /&gt;&lt;br /&gt;I couldn't help but care about the characters. Ms. Merkerson will blow you away, as will the young man playing the young lead.&lt;br /&gt;&lt;br /&gt;I also thought that the set design was top-rate. The viewer is really placed inside each era as it's presented. &lt;br /&gt;&lt;br /&gt;The music is a blast, too. Nice selections to represent mood, time and place. The blind blues man is stereotypic but he delivers some great songs. &lt;br /&gt;&lt;br /&gt;This is a great story that will survive many repeated viewings. Take the time to watch it! Did the reviewer find this movie good or bad?</t>
  </si>
  <si>
    <t>This was absolutely one of the best movies I've seen. &lt;br /&gt;&lt;br /&gt;Excellent performances from a marvelous A-List cast that will move you from smiles to laughter to tears and back.&lt;br /&gt;&lt;br /&gt;I couldn't help but care about the characters. Ms. Merkerson will blow you away, as will the young man playing the young lead.&lt;br /&gt;&lt;br /&gt;I also thought that the set design was top-rate. The viewer is really placed inside each era as it's presented. &lt;br /&gt;&lt;br /&gt;The music is a blast, too. Nice selections to represent mood, time and place. The blind blues man is stereotypic but he delivers some great songs. &lt;br /&gt;&lt;br /&gt;This is a great story that will survive many repeated viewings. Take the time to watch it! Did the reviewer find this movie good or bad?&lt;/s&gt;&lt;/s&gt;bad</t>
  </si>
  <si>
    <t>This was absolutely one of the best movies I've seen. &lt;br /&gt;&lt;br /&gt;Excellent performances from a marvelous A-List cast that will move you from smiles to laughter to tears and back.&lt;br /&gt;&lt;br /&gt;I couldn't help but care about the characters. Ms. Merkerson will blow you away, as will the young man playing the young lead.&lt;br /&gt;&lt;br /&gt;I also thought that the set design was top-rate. The viewer is really placed inside each era as it's presented. &lt;br /&gt;&lt;br /&gt;The music is a blast, too. Nice selections to represent mood, time and place. The blind blues man is stereotypic but he delivers some great songs. &lt;br /&gt;&lt;br /&gt;This is a great story that will survive many repeated viewings. Take the time to watch it! Did the reviewer find this movie good or bad?&lt;/s&gt;&lt;/s&gt;good</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</si>
  <si>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Did the reviewer find this movie good or bad?</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</si>
  <si>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Did the reviewer find this movie good or bad?&lt;/s&gt;&lt;/s&gt;bad</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</si>
  <si>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Did the reviewer find this movie good or bad?&lt;/s&gt;&lt;/s&gt;good</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</si>
  <si>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 Did the reviewer find this movie good or bad?</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</si>
  <si>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 Did the reviewer find this movie good or bad?&lt;/s&gt;&lt;/s&gt;bad</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</si>
  <si>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 Did the reviewer find this movie good or bad?&lt;/s&gt;&lt;/s&gt;good</t>
  </si>
  <si>
    <t>I'll admit that the first time I managed to catch Sci-Fi's "Sci-Fi Prime" was last week, but despite the fact that I was a huge Sliders fan coming into the experience, Farscape is now easily my favorite of the four shows.&lt;br /&gt;&lt;br /&gt;Unlike most modern Sci-Fi shows (including, regrettably, the two new Star Trek series), this show manages to be fun without coming across as fodder for MST3K. Did the reviewer find this movie good or bad?</t>
  </si>
  <si>
    <t>I'll admit that the first time I managed to catch Sci-Fi's "Sci-Fi Prime" was last week, but despite the fact that I was a huge Sliders fan coming into the experience, Farscape is now easily my favorite of the four shows.&lt;br /&gt;&lt;br /&gt;Unlike most modern Sci-Fi shows (including, regrettably, the two new Star Trek series), this show manages to be fun without coming across as fodder for MST3K. Did the reviewer find this movie good or bad?&lt;/s&gt;&lt;/s&gt;bad</t>
  </si>
  <si>
    <t>I'll admit that the first time I managed to catch Sci-Fi's "Sci-Fi Prime" was last week, but despite the fact that I was a huge Sliders fan coming into the experience, Farscape is now easily my favorite of the four shows.&lt;br /&gt;&lt;br /&gt;Unlike most modern Sci-Fi shows (including, regrettably, the two new Star Trek series), this show manages to be fun without coming across as fodder for MST3K. Did the reviewer find this movie good or bad?&lt;/s&gt;&lt;/s&gt;good</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</si>
  <si>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Did the reviewer find this movie good or bad?</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</si>
  <si>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Did the reviewer find this movie good or bad?&lt;/s&gt;&lt;/s&gt;bad</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</si>
  <si>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Did the reviewer find this movie good or bad?&lt;/s&gt;&lt;/s&gt;good</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</si>
  <si>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Did the reviewer find this movie good or bad?</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</si>
  <si>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Did the reviewer find this movie good or bad?&lt;/s&gt;&lt;/s&gt;bad</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</si>
  <si>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 Did the reviewer find this movie good or bad?&lt;/s&gt;&lt;/s&gt;good</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</si>
  <si>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Did the reviewer find this movie good or bad?</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</si>
  <si>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Did the reviewer find this movie good or bad?&lt;/s&gt;&lt;/s&gt;bad</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</si>
  <si>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Did the reviewer find this movie good or bad?&lt;/s&gt;&lt;/s&gt;good</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</si>
  <si>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Did the reviewer find this movie good or bad?</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</si>
  <si>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Did the reviewer find this movie good or bad?&lt;/s&gt;&lt;/s&gt;bad</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</si>
  <si>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Did the reviewer find this movie good or bad?&lt;/s&gt;&lt;/s&gt;good</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</si>
  <si>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Did the reviewer find this movie good or bad?</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</si>
  <si>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Did the reviewer find this movie good or bad?&lt;/s&gt;&lt;/s&gt;bad</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</si>
  <si>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Did the reviewer find this movie good or bad?&lt;/s&gt;&lt;/s&gt;good</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</si>
  <si>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Did the reviewer find this movie good or bad?</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</si>
  <si>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Did the reviewer find this movie good or bad?&lt;/s&gt;&lt;/s&gt;bad</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</si>
  <si>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 Did the reviewer find this movie good or bad?&lt;/s&gt;&lt;/s&gt;good</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</si>
  <si>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Did the reviewer find this movie good or bad?</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</si>
  <si>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Did the reviewer find this movie good or bad?&lt;/s&gt;&lt;/s&gt;bad</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</si>
  <si>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Did the reviewer find this movie good or bad?&lt;/s&gt;&lt;/s&gt;good</t>
  </si>
  <si>
    <t>I ran across Yvette McClendon in a film at the Los Angeles Film Festival and thought she was a doll. After writing my review of her film there, I wanted to see more of her! Found this movie, it was pretty bad. Not her fault, she is only in the first few minutes where she is obviously being the person to pull you in to watch this bad movie. BAD directing. Scenes are looped over and over, with all the actresses. Amber Smith has a very bad breast job yet the other actresses looked pretty good. I really like Yvette but, this was obviously a bad choice of hers. I can't believe I rented this trash to look for her. I hope to find her other movies. Did the reviewer find this movie good or bad?</t>
  </si>
  <si>
    <t>I ran across Yvette McClendon in a film at the Los Angeles Film Festival and thought she was a doll. After writing my review of her film there, I wanted to see more of her! Found this movie, it was pretty bad. Not her fault, she is only in the first few minutes where she is obviously being the person to pull you in to watch this bad movie. BAD directing. Scenes are looped over and over, with all the actresses. Amber Smith has a very bad breast job yet the other actresses looked pretty good. I really like Yvette but, this was obviously a bad choice of hers. I can't believe I rented this trash to look for her. I hope to find her other movies. Did the reviewer find this movie good or bad?&lt;/s&gt;&lt;/s&gt;bad</t>
  </si>
  <si>
    <t>I ran across Yvette McClendon in a film at the Los Angeles Film Festival and thought she was a doll. After writing my review of her film there, I wanted to see more of her! Found this movie, it was pretty bad. Not her fault, she is only in the first few minutes where she is obviously being the person to pull you in to watch this bad movie. BAD directing. Scenes are looped over and over, with all the actresses. Amber Smith has a very bad breast job yet the other actresses looked pretty good. I really like Yvette but, this was obviously a bad choice of hers. I can't believe I rented this trash to look for her. I hope to find her other movies. Did the reviewer find this movie good or bad?&lt;/s&gt;&lt;/s&gt;good</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</si>
  <si>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Did the reviewer find this movie good or bad?</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</si>
  <si>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Did the reviewer find this movie good or bad?&lt;/s&gt;&lt;/s&gt;bad</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</si>
  <si>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Did the reviewer find this movie good or bad?&lt;/s&gt;&lt;/s&gt;good</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</si>
  <si>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Did the reviewer find this movie good or bad?</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</si>
  <si>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Did the reviewer find this movie good or bad?&lt;/s&gt;&lt;/s&gt;bad</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</si>
  <si>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Did the reviewer find this movie good or bad?&lt;/s&gt;&lt;/s&gt;good</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</si>
  <si>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Did the reviewer find this movie good or bad?</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</si>
  <si>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Did the reviewer find this movie good or bad?&lt;/s&gt;&lt;/s&gt;bad</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</si>
  <si>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Did the reviewer find this movie good or bad?&lt;/s&gt;&lt;/s&gt;good</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</si>
  <si>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Did the reviewer find this movie good or bad?</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</si>
  <si>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Did the reviewer find this movie good or bad?&lt;/s&gt;&lt;/s&gt;bad</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</si>
  <si>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Did the reviewer find this movie good or bad?&lt;/s&gt;&lt;/s&gt;good</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</si>
  <si>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Did the reviewer find this movie good or bad?</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</si>
  <si>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Did the reviewer find this movie good or bad?&lt;/s&gt;&lt;/s&gt;bad</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</si>
  <si>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Did the reviewer find this movie good or bad?&lt;/s&gt;&lt;/s&gt;good</t>
  </si>
  <si>
    <t>"L'Auberge Espagnole" collected the audience wherever it was shown. It gathered audience awards on many film festivals all over the world. And it is not strange. We have the ability to watch a cheerful and an astonishing piece of art. And it is wise by the way. "L'Auberge Espagnole" is a very funny comedy about youth and growing up. But most of all it is about the lights and shadows of living in the European Union.&lt;br /&gt;&lt;br /&gt;The main character of the film is a French student of economy Xavier. For his future carrier his is sent for one year of studying to Barcelona. In Spain it turns out that the lectures are being given in Catalonian language. That probably doesn't help the increasement of knowledge. But it helps in tightening the relationships inside the group of foreign exchange students. Especially if they rent a big flat together. There are 3 girls: English, Belgian and Spanish, as well as three boys: German, Danish and Italian. Our French guy will also get there. A year is a very long time. Long enough to get close and make friends. And get to know some European stereotypes while trying to break them apart.&lt;br /&gt;&lt;br /&gt;Klapisch treats this special case of a process of uniting Europe with humor and without pecky didactism. He comes out of the idea that young people are everywhere just the same. They like jokes. They like to make irresponsible relationships. But they don't neglect their aspirations. The most interesting is the sum of experience of this little community. They live together in the fire of everyday tasks fighting with the surrounding reality. They are full of unusual ideas for life. Young Europeans come back to their countries to take up a life of an adult on their own. They are Europe's hope to fight the many problems of the Union. For example, the terrifying administration system. In the end they proof that not only can they communicate and make friends despite the many differences. But they also now how to live the full of life. And they won't allow taking that full of life away from them. Did the reviewer find this movie good or bad?</t>
  </si>
  <si>
    <t>"L'Auberge Espagnole" collected the audience wherever it was shown. It gathered audience awards on many film festivals all over the world. And it is not strange. We have the ability to watch a cheerful and an astonishing piece of art. And it is wise by the way. "L'Auberge Espagnole" is a very funny comedy about youth and growing up. But most of all it is about the lights and shadows of living in the European Union.&lt;br /&gt;&lt;br /&gt;The main character of the film is a French student of economy Xavier. For his future carrier his is sent for one year of studying to Barcelona. In Spain it turns out that the lectures are being given in Catalonian language. That probably doesn't help the increasement of knowledge. But it helps in tightening the relationships inside the group of foreign exchange students. Especially if they rent a big flat together. There are 3 girls: English, Belgian and Spanish, as well as three boys: German, Danish and Italian. Our French guy will also get there. A year is a very long time. Long enough to get close and make friends. And get to know some European stereotypes while trying to break them apart.&lt;br /&gt;&lt;br /&gt;Klapisch treats this special case of a process of uniting Europe with humor and without pecky didactism. He comes out of the idea that young people are everywhere just the same. They like jokes. They like to make irresponsible relationships. But they don't neglect their aspirations. The most interesting is the sum of experience of this little community. They live together in the fire of everyday tasks fighting with the surrounding reality. They are full of unusual ideas for life. Young Europeans come back to their countries to take up a life of an adult on their own. They are Europe's hope to fight the many problems of the Union. For example, the terrifying administration system. In the end they proof that not only can they communicate and make friends despite the many differences. But they also now how to live the full of life. And they won't allow taking that full of life away from them. Did the reviewer find this movie good or bad?&lt;/s&gt;&lt;/s&gt;bad</t>
  </si>
  <si>
    <t>"L'Auberge Espagnole" collected the audience wherever it was shown. It gathered audience awards on many film festivals all over the world. And it is not strange. We have the ability to watch a cheerful and an astonishing piece of art. And it is wise by the way. "L'Auberge Espagnole" is a very funny comedy about youth and growing up. But most of all it is about the lights and shadows of living in the European Union.&lt;br /&gt;&lt;br /&gt;The main character of the film is a French student of economy Xavier. For his future carrier his is sent for one year of studying to Barcelona. In Spain it turns out that the lectures are being given in Catalonian language. That probably doesn't help the increasement of knowledge. But it helps in tightening the relationships inside the group of foreign exchange students. Especially if they rent a big flat together. There are 3 girls: English, Belgian and Spanish, as well as three boys: German, Danish and Italian. Our French guy will also get there. A year is a very long time. Long enough to get close and make friends. And get to know some European stereotypes while trying to break them apart.&lt;br /&gt;&lt;br /&gt;Klapisch treats this special case of a process of uniting Europe with humor and without pecky didactism. He comes out of the idea that young people are everywhere just the same. They like jokes. They like to make irresponsible relationships. But they don't neglect their aspirations. The most interesting is the sum of experience of this little community. They live together in the fire of everyday tasks fighting with the surrounding reality. They are full of unusual ideas for life. Young Europeans come back to their countries to take up a life of an adult on their own. They are Europe's hope to fight the many problems of the Union. For example, the terrifying administration system. In the end they proof that not only can they communicate and make friends despite the many differences. But they also now how to live the full of life. And they won't allow taking that full of life away from them. Did the reviewer find this movie good or bad?&lt;/s&gt;&lt;/s&gt;good</t>
  </si>
  <si>
    <t>Oh, there are many worse Wayne movies. This movie is edited poorly but it has a campy element that makes watching it enjoyable. The villain is an Anglo actor who sports ridiculous Mexican clothes and affects an over-the-top Mexican accent which is hilarious. The girl is dressed like a Jean Harlow wannabe, this is 1934 after all. At least the location shots are beautiful and enjoyable.&lt;br /&gt;&lt;br /&gt;Watch it and laugh. Don't expect a serious western, but rather a lightweight and superficial story with poor acting but occasional flashes of camp humor. Wayne is almost ludicrously young and handsome and one can see his acting ability blossomed years after this regrettable venture. Did the reviewer find this movie good or bad?</t>
  </si>
  <si>
    <t>Oh, there are many worse Wayne movies. This movie is edited poorly but it has a campy element that makes watching it enjoyable. The villain is an Anglo actor who sports ridiculous Mexican clothes and affects an over-the-top Mexican accent which is hilarious. The girl is dressed like a Jean Harlow wannabe, this is 1934 after all. At least the location shots are beautiful and enjoyable.&lt;br /&gt;&lt;br /&gt;Watch it and laugh. Don't expect a serious western, but rather a lightweight and superficial story with poor acting but occasional flashes of camp humor. Wayne is almost ludicrously young and handsome and one can see his acting ability blossomed years after this regrettable venture. Did the reviewer find this movie good or bad?&lt;/s&gt;&lt;/s&gt;bad</t>
  </si>
  <si>
    <t>Oh, there are many worse Wayne movies. This movie is edited poorly but it has a campy element that makes watching it enjoyable. The villain is an Anglo actor who sports ridiculous Mexican clothes and affects an over-the-top Mexican accent which is hilarious. The girl is dressed like a Jean Harlow wannabe, this is 1934 after all. At least the location shots are beautiful and enjoyable.&lt;br /&gt;&lt;br /&gt;Watch it and laugh. Don't expect a serious western, but rather a lightweight and superficial story with poor acting but occasional flashes of camp humor. Wayne is almost ludicrously young and handsome and one can see his acting ability blossomed years after this regrettable venture. Did the reviewer find this movie good or bad?&lt;/s&gt;&lt;/s&gt;good</t>
  </si>
  <si>
    <t>I watched the movie with tears and smiles alternatively. Anger surged in me to see the ruin of Hanoi after the 12-day bombard. And by living in the country right now with my parents, who's been living in Saigon for 50 years, I understand that we're much better off now, and would have been better if the American didn't bring war here. Watching the movie, I learned more of the different kinds of wars that the America planned in Vietnam, and what disasters they caused.&lt;br /&gt;&lt;br /&gt;The series seems to do well with the interviews with the real people. But I don't like it that some people only give generic opinions, like the analyst near the end of the series, I forgot his name.&lt;br /&gt;&lt;br /&gt;There should also be more documentary images, like the life in the army camp of the South Vietnam, and those of the North (if possible). There's also a sudden change from the year of 1972 to 1975 (I'm not sure if the in-between was censored, because I watched this series on TV). Did the reviewer find this movie good or bad?</t>
  </si>
  <si>
    <t>I watched the movie with tears and smiles alternatively. Anger surged in me to see the ruin of Hanoi after the 12-day bombard. And by living in the country right now with my parents, who's been living in Saigon for 50 years, I understand that we're much better off now, and would have been better if the American didn't bring war here. Watching the movie, I learned more of the different kinds of wars that the America planned in Vietnam, and what disasters they caused.&lt;br /&gt;&lt;br /&gt;The series seems to do well with the interviews with the real people. But I don't like it that some people only give generic opinions, like the analyst near the end of the series, I forgot his name.&lt;br /&gt;&lt;br /&gt;There should also be more documentary images, like the life in the army camp of the South Vietnam, and those of the North (if possible). There's also a sudden change from the year of 1972 to 1975 (I'm not sure if the in-between was censored, because I watched this series on TV). Did the reviewer find this movie good or bad?&lt;/s&gt;&lt;/s&gt;bad</t>
  </si>
  <si>
    <t>I watched the movie with tears and smiles alternatively. Anger surged in me to see the ruin of Hanoi after the 12-day bombard. And by living in the country right now with my parents, who's been living in Saigon for 50 years, I understand that we're much better off now, and would have been better if the American didn't bring war here. Watching the movie, I learned more of the different kinds of wars that the America planned in Vietnam, and what disasters they caused.&lt;br /&gt;&lt;br /&gt;The series seems to do well with the interviews with the real people. But I don't like it that some people only give generic opinions, like the analyst near the end of the series, I forgot his name.&lt;br /&gt;&lt;br /&gt;There should also be more documentary images, like the life in the army camp of the South Vietnam, and those of the North (if possible). There's also a sudden change from the year of 1972 to 1975 (I'm not sure if the in-between was censored, because I watched this series on TV). Did the reviewer find this movie good or bad?&lt;/s&gt;&lt;/s&gt;good</t>
  </si>
  <si>
    <t>&lt;br /&gt;&lt;br /&gt;It sucked.&lt;br /&gt;&lt;br /&gt;I returned the video after watching half of it. Not funny,&lt;br /&gt;&lt;br /&gt;just a cheap and desperate attempt to cash in on a very very funny original. junk, forget it, don't waste your time etc etc Did the reviewer find this movie good or bad?</t>
  </si>
  <si>
    <t>&lt;br /&gt;&lt;br /&gt;It sucked.&lt;br /&gt;&lt;br /&gt;I returned the video after watching half of it. Not funny,&lt;br /&gt;&lt;br /&gt;just a cheap and desperate attempt to cash in on a very very funny original. junk, forget it, don't waste your time etc etc Did the reviewer find this movie good or bad?&lt;/s&gt;&lt;/s&gt;bad</t>
  </si>
  <si>
    <t>&lt;br /&gt;&lt;br /&gt;It sucked.&lt;br /&gt;&lt;br /&gt;I returned the video after watching half of it. Not funny,&lt;br /&gt;&lt;br /&gt;just a cheap and desperate attempt to cash in on a very very funny original. junk, forget it, don't waste your time etc etc Did the reviewer find this movie good or bad?&lt;/s&gt;&lt;/s&gt;good</t>
  </si>
  <si>
    <t>I saw this film with a live performance by the Buffalo Philharmonic, and the music was one of the two things that definitely made the experience for me; particularly, the song after the battle where the woman is looking for her husband was just devastating. The other thing that stood out to me is the battle on the ice itself, a bit of strategy ripped off thoroughly by the makers of _King Arthur_ in 2004. Also, the battle goes on forever (half an hour?)-- painfully long. I can't think of another propaganda film that makes war look less glamorous or rewarding. I'm surprised Stalin liked this film so well; I wouldn't want to go out and fight after watching it. Did the reviewer find this movie good or bad?</t>
  </si>
  <si>
    <t>I saw this film with a live performance by the Buffalo Philharmonic, and the music was one of the two things that definitely made the experience for me; particularly, the song after the battle where the woman is looking for her husband was just devastating. The other thing that stood out to me is the battle on the ice itself, a bit of strategy ripped off thoroughly by the makers of _King Arthur_ in 2004. Also, the battle goes on forever (half an hour?)-- painfully long. I can't think of another propaganda film that makes war look less glamorous or rewarding. I'm surprised Stalin liked this film so well; I wouldn't want to go out and fight after watching it. Did the reviewer find this movie good or bad?&lt;/s&gt;&lt;/s&gt;bad</t>
  </si>
  <si>
    <t>I saw this film with a live performance by the Buffalo Philharmonic, and the music was one of the two things that definitely made the experience for me; particularly, the song after the battle where the woman is looking for her husband was just devastating. The other thing that stood out to me is the battle on the ice itself, a bit of strategy ripped off thoroughly by the makers of _King Arthur_ in 2004. Also, the battle goes on forever (half an hour?)-- painfully long. I can't think of another propaganda film that makes war look less glamorous or rewarding. I'm surprised Stalin liked this film so well; I wouldn't want to go out and fight after watching it. Did the reviewer find this movie good or bad?&lt;/s&gt;&lt;/s&gt;good</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</si>
  <si>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Did the reviewer find this movie good or bad?</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</si>
  <si>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Did the reviewer find this movie good or bad?&lt;/s&gt;&lt;/s&gt;bad</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</si>
  <si>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Did the reviewer find this movie good or bad?&lt;/s&gt;&lt;/s&gt;good</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</si>
  <si>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Did the reviewer find this movie good or bad?</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</si>
  <si>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Did the reviewer find this movie good or bad?&lt;/s&gt;&lt;/s&gt;bad</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</si>
  <si>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Did the reviewer find this movie good or bad?&lt;/s&gt;&lt;/s&gt;good</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</si>
  <si>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Did the reviewer find this movie good or bad?</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</si>
  <si>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Did the reviewer find this movie good or bad?&lt;/s&gt;&lt;/s&gt;bad</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</si>
  <si>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Did the reviewer find this movie good or bad?&lt;/s&gt;&lt;/s&gt;good</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</si>
  <si>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Did the reviewer find this movie good or bad?</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</si>
  <si>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Did the reviewer find this movie good or bad?&lt;/s&gt;&lt;/s&gt;bad</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</si>
  <si>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Did the reviewer find this movie good or bad?&lt;/s&gt;&lt;/s&gt;good</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</si>
  <si>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Did the reviewer find this movie good or bad?</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</si>
  <si>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Did the reviewer find this movie good or bad?&lt;/s&gt;&lt;/s&gt;bad</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</si>
  <si>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Did the reviewer find this movie good or bad?&lt;/s&gt;&lt;/s&gt;good</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</si>
  <si>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Did the reviewer find this movie good or bad?</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</si>
  <si>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Did the reviewer find this movie good or bad?&lt;/s&gt;&lt;/s&gt;bad</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</si>
  <si>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Did the reviewer find this movie good or bad?&lt;/s&gt;&lt;/s&gt;good</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</si>
  <si>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Did the reviewer find this movie good or bad?</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</si>
  <si>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Did the reviewer find this movie good or bad?&lt;/s&gt;&lt;/s&gt;bad</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</si>
  <si>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Did the reviewer find this movie good or bad?&lt;/s&gt;&lt;/s&gt;good</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</si>
  <si>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Did the reviewer find this movie good or bad?</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</si>
  <si>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Did the reviewer find this movie good or bad?&lt;/s&gt;&lt;/s&gt;bad</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</si>
  <si>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Did the reviewer find this movie good or bad?&lt;/s&gt;&lt;/s&gt;good</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</si>
  <si>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Did the reviewer find this movie good or bad?</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</si>
  <si>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Did the reviewer find this movie good or bad?&lt;/s&gt;&lt;/s&gt;bad</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</si>
  <si>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Did the reviewer find this movie good or bad?&lt;/s&gt;&lt;/s&gt;good</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</si>
  <si>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Did the reviewer find this movie good or bad?</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</si>
  <si>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Did the reviewer find this movie good or bad?&lt;/s&gt;&lt;/s&gt;bad</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</si>
  <si>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Did the reviewer find this movie good or bad?&lt;/s&gt;&lt;/s&gt;good</t>
  </si>
  <si>
    <t>The use of the term 'comedy' with relation to this documentary is an insult to the art of comedy, and worse yet is the pain that is inflicted on the viewers of this production. Almost nothing was funny.&lt;br /&gt;&lt;br /&gt;This documentary followed a small group of stand-up 'comics' on the road as they travel from town to town to perform in small clubs.&lt;br /&gt;&lt;br /&gt;It's interesting to note that their conversations and behavior off-stage and on-stage are indistinguishable, but sadly, equally unfunny.&lt;br /&gt;&lt;br /&gt;It's possible to understand the self delusions of grandeur which the featured 'comedians' possess, but it's harder to grasp the sounds of laughter heard from their audiences. Perhas these are the same audiences for whom the lame sitcoms on TV are intended.&lt;br /&gt;&lt;br /&gt;This was possibly the worst film I've ever watched in my 50+ years of movie viewing. Did the reviewer find this movie good or bad?</t>
  </si>
  <si>
    <t>The use of the term 'comedy' with relation to this documentary is an insult to the art of comedy, and worse yet is the pain that is inflicted on the viewers of this production. Almost nothing was funny.&lt;br /&gt;&lt;br /&gt;This documentary followed a small group of stand-up 'comics' on the road as they travel from town to town to perform in small clubs.&lt;br /&gt;&lt;br /&gt;It's interesting to note that their conversations and behavior off-stage and on-stage are indistinguishable, but sadly, equally unfunny.&lt;br /&gt;&lt;br /&gt;It's possible to understand the self delusions of grandeur which the featured 'comedians' possess, but it's harder to grasp the sounds of laughter heard from their audiences. Perhas these are the same audiences for whom the lame sitcoms on TV are intended.&lt;br /&gt;&lt;br /&gt;This was possibly the worst film I've ever watched in my 50+ years of movie viewing. Did the reviewer find this movie good or bad?&lt;/s&gt;&lt;/s&gt;bad</t>
  </si>
  <si>
    <t>The use of the term 'comedy' with relation to this documentary is an insult to the art of comedy, and worse yet is the pain that is inflicted on the viewers of this production. Almost nothing was funny.&lt;br /&gt;&lt;br /&gt;This documentary followed a small group of stand-up 'comics' on the road as they travel from town to town to perform in small clubs.&lt;br /&gt;&lt;br /&gt;It's interesting to note that their conversations and behavior off-stage and on-stage are indistinguishable, but sadly, equally unfunny.&lt;br /&gt;&lt;br /&gt;It's possible to understand the self delusions of grandeur which the featured 'comedians' possess, but it's harder to grasp the sounds of laughter heard from their audiences. Perhas these are the same audiences for whom the lame sitcoms on TV are intended.&lt;br /&gt;&lt;br /&gt;This was possibly the worst film I've ever watched in my 50+ years of movie viewing. Did the reviewer find this movie good or bad?&lt;/s&gt;&lt;/s&gt;good</t>
  </si>
  <si>
    <t>Movie watchers often say great movies must have 3 memorable&lt;br /&gt;&lt;br /&gt;scenes to be considered truly great. Broadcast news doesn't have&lt;br /&gt;&lt;br /&gt;three, it has twice that. This movie is extremely well written by&lt;br /&gt;&lt;br /&gt;James Brooks. Holly Hunter and Albert Brooks have never been&lt;br /&gt;&lt;br /&gt;better. I love this movie for many reasons. It is great because it&lt;br /&gt;&lt;br /&gt;makes you laugh and it makes you cry. Albert Brooks has several&lt;br /&gt;&lt;br /&gt;great lines and many unforgettable scenes: # 1(laughed) "I can&lt;br /&gt;&lt;br /&gt;sing and read, I am singing while I read," with Midnight Train to&lt;br /&gt;&lt;br /&gt;Georgia playing in the background. # 2(laughed) Telling the&lt;br /&gt;&lt;br /&gt;William Hurt character that "You really blew the lid off of nookie,"&lt;br /&gt;&lt;br /&gt;after watching Hurt's report on date-rape. #3 (Cried) When Aaron&lt;br /&gt;&lt;br /&gt;(A. Brooks) finally tells Jayne (Hunter) that he loves her and she&lt;br /&gt;&lt;br /&gt;can't end up with Hurt's character because he represents&lt;br /&gt;&lt;br /&gt;everything about journalism Jayne finds dispicable. Finally, #4 (laughed) who can forget the scene where Aaron&lt;br /&gt;&lt;br /&gt;anchors the weekend news....hilarious. This movie should have won an Oscar! It has everything I love in&lt;br /&gt;&lt;br /&gt;movies, great acting, intelligent script, and even a Jack Nicholson&lt;br /&gt;&lt;br /&gt;cameo! Did the reviewer find this movie good or bad?</t>
  </si>
  <si>
    <t>Movie watchers often say great movies must have 3 memorable&lt;br /&gt;&lt;br /&gt;scenes to be considered truly great. Broadcast news doesn't have&lt;br /&gt;&lt;br /&gt;three, it has twice that. This movie is extremely well written by&lt;br /&gt;&lt;br /&gt;James Brooks. Holly Hunter and Albert Brooks have never been&lt;br /&gt;&lt;br /&gt;better. I love this movie for many reasons. It is great because it&lt;br /&gt;&lt;br /&gt;makes you laugh and it makes you cry. Albert Brooks has several&lt;br /&gt;&lt;br /&gt;great lines and many unforgettable scenes: # 1(laughed) "I can&lt;br /&gt;&lt;br /&gt;sing and read, I am singing while I read," with Midnight Train to&lt;br /&gt;&lt;br /&gt;Georgia playing in the background. # 2(laughed) Telling the&lt;br /&gt;&lt;br /&gt;William Hurt character that "You really blew the lid off of nookie,"&lt;br /&gt;&lt;br /&gt;after watching Hurt's report on date-rape. #3 (Cried) When Aaron&lt;br /&gt;&lt;br /&gt;(A. Brooks) finally tells Jayne (Hunter) that he loves her and she&lt;br /&gt;&lt;br /&gt;can't end up with Hurt's character because he represents&lt;br /&gt;&lt;br /&gt;everything about journalism Jayne finds dispicable. Finally, #4 (laughed) who can forget the scene where Aaron&lt;br /&gt;&lt;br /&gt;anchors the weekend news....hilarious. This movie should have won an Oscar! It has everything I love in&lt;br /&gt;&lt;br /&gt;movies, great acting, intelligent script, and even a Jack Nicholson&lt;br /&gt;&lt;br /&gt;cameo! Did the reviewer find this movie good or bad?&lt;/s&gt;&lt;/s&gt;bad</t>
  </si>
  <si>
    <t>Movie watchers often say great movies must have 3 memorable&lt;br /&gt;&lt;br /&gt;scenes to be considered truly great. Broadcast news doesn't have&lt;br /&gt;&lt;br /&gt;three, it has twice that. This movie is extremely well written by&lt;br /&gt;&lt;br /&gt;James Brooks. Holly Hunter and Albert Brooks have never been&lt;br /&gt;&lt;br /&gt;better. I love this movie for many reasons. It is great because it&lt;br /&gt;&lt;br /&gt;makes you laugh and it makes you cry. Albert Brooks has several&lt;br /&gt;&lt;br /&gt;great lines and many unforgettable scenes: # 1(laughed) "I can&lt;br /&gt;&lt;br /&gt;sing and read, I am singing while I read," with Midnight Train to&lt;br /&gt;&lt;br /&gt;Georgia playing in the background. # 2(laughed) Telling the&lt;br /&gt;&lt;br /&gt;William Hurt character that "You really blew the lid off of nookie,"&lt;br /&gt;&lt;br /&gt;after watching Hurt's report on date-rape. #3 (Cried) When Aaron&lt;br /&gt;&lt;br /&gt;(A. Brooks) finally tells Jayne (Hunter) that he loves her and she&lt;br /&gt;&lt;br /&gt;can't end up with Hurt's character because he represents&lt;br /&gt;&lt;br /&gt;everything about journalism Jayne finds dispicable. Finally, #4 (laughed) who can forget the scene where Aaron&lt;br /&gt;&lt;br /&gt;anchors the weekend news....hilarious. This movie should have won an Oscar! It has everything I love in&lt;br /&gt;&lt;br /&gt;movies, great acting, intelligent script, and even a Jack Nicholson&lt;br /&gt;&lt;br /&gt;cameo! Did the reviewer find this movie good or bad?&lt;/s&gt;&lt;/s&gt;good</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</si>
  <si>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Did the reviewer find this movie good or bad?</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</si>
  <si>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Did the reviewer find this movie good or bad?&lt;/s&gt;&lt;/s&gt;bad</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</si>
  <si>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Did the reviewer find this movie good or bad?&lt;/s&gt;&lt;/s&gt;good</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</si>
  <si>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Did the reviewer find this movie good or bad?</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</si>
  <si>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Did the reviewer find this movie good or bad?&lt;/s&gt;&lt;/s&gt;bad</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</si>
  <si>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Did the reviewer find this movie good or bad?&lt;/s&gt;&lt;/s&gt;good</t>
  </si>
  <si>
    <t>Wow, I've sure seen quite a bit of Kelli McCarty this summer. I didn't know this woman made so many softcore flicks in the past three years. It's like seeing a future softcore star blossom in front of me, much like Michelle Hall did a couple of years ago.&lt;br /&gt;&lt;br /&gt;"Passion's Peak" is the third quality softcore flick I've seen Kelli McCarty in, with "Girl for Girl" and "House of Love" being the others. "Desire and Deception" was okay, but it wasn't spectacular. There's spoilers in this review, so read only if you want to.&lt;br /&gt;&lt;br /&gt;The story begins with Christina (Kelli McCarty) heading out of the big city and to the mountains. She has inherited a house from her dear departed grandmother and plans to turn it into a mountain lodge. Before she can even set her things down, some woman named Kim (uncredited in this film, but quite the aggressive one) begins booking guests to stay there. Now she has to get the house into shape quickly--in comes Chip (Bobby Johnston), a childhood friend, to the rescue. Chip helps her get the house in workable condition. She hires two local slackers to work in her lodge--Chip's sister Bait (Samantha McConnell) and her sex buddy Hank.&lt;br /&gt;&lt;br /&gt;Now the guests start coming. The first to arrive are Eric and Linda (Flower), two stereotypical money-first lawyers. Linda and Eric get into a huge argument during a dinner party halfway through the film which leads to their breakup; sad stuff there. Next, there's romance novelist Sophia, played by B-movie goddess Monique Parent. She's using that silly alias Scarlet Johansing again, and she's got a very professional look this time--with blonde hair, of course. It wouldn't be Monique if she didn't have at least one scene where she plays with herself--and she obliges, during one of Eric and Linda's sex scenes.&lt;br /&gt;&lt;br /&gt;James and Shene (Devinn Lane--yes, the porn star Devinn Lane) show up for a little weekend getaway as well. Unbeknownst to Shene, James and Christina have quite a history. James and Christina used to date, but Christina broke... Did the reviewer find this movie good or bad?</t>
  </si>
  <si>
    <t>Wow, I've sure seen quite a bit of Kelli McCarty this summer. I didn't know this woman made so many softcore flicks in the past three years. It's like seeing a future softcore star blossom in front of me, much like Michelle Hall did a couple of years ago.&lt;br /&gt;&lt;br /&gt;"Passion's Peak" is the third quality softcore flick I've seen Kelli McCarty in, with "Girl for Girl" and "House of Love" being the others. "Desire and Deception" was okay, but it wasn't spectacular. There's spoilers in this review, so read only if you want to.&lt;br /&gt;&lt;br /&gt;The story begins with Christina (Kelli McCarty) heading out of the big city and to the mountains. She has inherited a house from her dear departed grandmother and plans to turn it into a mountain lodge. Before she can even set her things down, some woman named Kim (uncredited in this film, but quite the aggressive one) begins booking guests to stay there. Now she has to get the house into shape quickly--in comes Chip (Bobby Johnston), a childhood friend, to the rescue. Chip helps her get the house in workable condition. She hires two local slackers to work in her lodge--Chip's sister Bait (Samantha McConnell) and her sex buddy Hank.&lt;br /&gt;&lt;br /&gt;Now the guests start coming. The first to arrive are Eric and Linda (Flower), two stereotypical money-first lawyers. Linda and Eric get into a huge argument during a dinner party halfway through the film which leads to their breakup; sad stuff there. Next, there's romance novelist Sophia, played by B-movie goddess Monique Parent. She's using that silly alias Scarlet Johansing again, and she's got a very professional look this time--with blonde hair, of course. It wouldn't be Monique if she didn't have at least one scene where she plays with herself--and she obliges, during one of Eric and Linda's sex scenes.&lt;br /&gt;&lt;br /&gt;James and Shene (Devinn Lane--yes, the porn star Devinn Lane) show up for a little weekend getaway as well. Unbeknownst to Shene, James and Christina have quite a history. James and Christina used to date, but Christina broke... Did the reviewer find this movie good or bad?&lt;/s&gt;&lt;/s&gt;bad</t>
  </si>
  <si>
    <t>Wow, I've sure seen quite a bit of Kelli McCarty this summer. I didn't know this woman made so many softcore flicks in the past three years. It's like seeing a future softcore star blossom in front of me, much like Michelle Hall did a couple of years ago.&lt;br /&gt;&lt;br /&gt;"Passion's Peak" is the third quality softcore flick I've seen Kelli McCarty in, with "Girl for Girl" and "House of Love" being the others. "Desire and Deception" was okay, but it wasn't spectacular. There's spoilers in this review, so read only if you want to.&lt;br /&gt;&lt;br /&gt;The story begins with Christina (Kelli McCarty) heading out of the big city and to the mountains. She has inherited a house from her dear departed grandmother and plans to turn it into a mountain lodge. Before she can even set her things down, some woman named Kim (uncredited in this film, but quite the aggressive one) begins booking guests to stay there. Now she has to get the house into shape quickly--in comes Chip (Bobby Johnston), a childhood friend, to the rescue. Chip helps her get the house in workable condition. She hires two local slackers to work in her lodge--Chip's sister Bait (Samantha McConnell) and her sex buddy Hank.&lt;br /&gt;&lt;br /&gt;Now the guests start coming. The first to arrive are Eric and Linda (Flower), two stereotypical money-first lawyers. Linda and Eric get into a huge argument during a dinner party halfway through the film which leads to their breakup; sad stuff there. Next, there's romance novelist Sophia, played by B-movie goddess Monique Parent. She's using that silly alias Scarlet Johansing again, and she's got a very professional look this time--with blonde hair, of course. It wouldn't be Monique if she didn't have at least one scene where she plays with herself--and she obliges, during one of Eric and Linda's sex scenes.&lt;br /&gt;&lt;br /&gt;James and Shene (Devinn Lane--yes, the porn star Devinn Lane) show up for a little weekend getaway as well. Unbeknownst to Shene, James and Christina have quite a history. James and Christina used to date, but Christina broke... Did the reviewer find this movie good or bad?&lt;/s&gt;&lt;/s&gt;good</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</si>
  <si>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Did the reviewer find this movie good or bad?</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</si>
  <si>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Did the reviewer find this movie good or bad?&lt;/s&gt;&lt;/s&gt;bad</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</si>
  <si>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Did the reviewer find this movie good or bad?&lt;/s&gt;&lt;/s&gt;good</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</si>
  <si>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Did the reviewer find this movie good or bad?</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</si>
  <si>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Did the reviewer find this movie good or bad?&lt;/s&gt;&lt;/s&gt;bad</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</si>
  <si>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Did the reviewer find this movie good or bad?&lt;/s&gt;&lt;/s&gt;good</t>
  </si>
  <si>
    <t>I enjoyed the movie and Kellie Martins performance immensely. It's the kind of movie I can show my family and has an example of a young woman placed in extraordinary circumstances finding the courage to do the right thing in the face of extreme danger. Did the reviewer find this movie good or bad?</t>
  </si>
  <si>
    <t>I enjoyed the movie and Kellie Martins performance immensely. It's the kind of movie I can show my family and has an example of a young woman placed in extraordinary circumstances finding the courage to do the right thing in the face of extreme danger. Did the reviewer find this movie good or bad?&lt;/s&gt;&lt;/s&gt;bad</t>
  </si>
  <si>
    <t>I enjoyed the movie and Kellie Martins performance immensely. It's the kind of movie I can show my family and has an example of a young woman placed in extraordinary circumstances finding the courage to do the right thing in the face of extreme danger. Did the reviewer find this movie good or bad?&lt;/s&gt;&lt;/s&gt;good</t>
  </si>
  <si>
    <t>totally genius film from the CKY crew......(not the jackass boys.....johnny knoxville, chris pontius, steve-o etc are not in this&lt;br /&gt;&lt;br /&gt;film). OK so maybe they'r not the best actors but its not what you call a serious film......but hey there havin fun and its totally funny to watch. who doesn't want to see don vito dressed as a roman emperor!&lt;br /&gt;&lt;br /&gt;a total must if you like viva la bam or CKY............ an amazing soundtrack provided by the almighty HIM, CKY and others...... check out the extra features on the DVD especially Bran's freestyle&lt;br /&gt;&lt;br /&gt;Chinese rap number two......seriously hilarious........... check this film out........you wont regret it......... 10/10 Did the reviewer find this movie good or bad?</t>
  </si>
  <si>
    <t>totally genius film from the CKY crew......(not the jackass boys.....johnny knoxville, chris pontius, steve-o etc are not in this&lt;br /&gt;&lt;br /&gt;film). OK so maybe they'r not the best actors but its not what you call a serious film......but hey there havin fun and its totally funny to watch. who doesn't want to see don vito dressed as a roman emperor!&lt;br /&gt;&lt;br /&gt;a total must if you like viva la bam or CKY............ an amazing soundtrack provided by the almighty HIM, CKY and others...... check out the extra features on the DVD especially Bran's freestyle&lt;br /&gt;&lt;br /&gt;Chinese rap number two......seriously hilarious........... check this film out........you wont regret it......... 10/10 Did the reviewer find this movie good or bad?&lt;/s&gt;&lt;/s&gt;bad</t>
  </si>
  <si>
    <t>totally genius film from the CKY crew......(not the jackass boys.....johnny knoxville, chris pontius, steve-o etc are not in this&lt;br /&gt;&lt;br /&gt;film). OK so maybe they'r not the best actors but its not what you call a serious film......but hey there havin fun and its totally funny to watch. who doesn't want to see don vito dressed as a roman emperor!&lt;br /&gt;&lt;br /&gt;a total must if you like viva la bam or CKY............ an amazing soundtrack provided by the almighty HIM, CKY and others...... check out the extra features on the DVD especially Bran's freestyle&lt;br /&gt;&lt;br /&gt;Chinese rap number two......seriously hilarious........... check this film out........you wont regret it......... 10/10 Did the reviewer find this movie good or bad?&lt;/s&gt;&lt;/s&gt;good</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</si>
  <si>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Did the reviewer find this movie good or bad?</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</si>
  <si>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Did the reviewer find this movie good or bad?&lt;/s&gt;&lt;/s&gt;bad</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</si>
  <si>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Did the reviewer find this movie good or bad?&lt;/s&gt;&lt;/s&gt;good</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</si>
  <si>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Did the reviewer find this movie good or bad?</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</si>
  <si>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Did the reviewer find this movie good or bad?&lt;/s&gt;&lt;/s&gt;bad</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</si>
  <si>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Did the reviewer find this movie good or bad?&lt;/s&gt;&lt;/s&gt;good</t>
  </si>
  <si>
    <t>This person is a so-called entertainer who has to resort to profanity, vulgarity, and slander to try and make others believe he has talent. I have often seen comics use a little of each with effect but when all you can say is laced with it, it is a sign of a drug affected warped mind. Makes me wonder where his twisted and fried brain will be in a few more years of abuse. Poor man!!! I admit I could not watch all of it - too stupid for words. The amazing part of this is that somebody actually believes he is a philosopher!!! No wonder self respect and decency are dwindling and perversity is rising. Could it be that the UFC might have been a factor in his deadened brain? Did the reviewer find this movie good or bad?</t>
  </si>
  <si>
    <t>This person is a so-called entertainer who has to resort to profanity, vulgarity, and slander to try and make others believe he has talent. I have often seen comics use a little of each with effect but when all you can say is laced with it, it is a sign of a drug affected warped mind. Makes me wonder where his twisted and fried brain will be in a few more years of abuse. Poor man!!! I admit I could not watch all of it - too stupid for words. The amazing part of this is that somebody actually believes he is a philosopher!!! No wonder self respect and decency are dwindling and perversity is rising. Could it be that the UFC might have been a factor in his deadened brain? Did the reviewer find this movie good or bad?&lt;/s&gt;&lt;/s&gt;bad</t>
  </si>
  <si>
    <t>This person is a so-called entertainer who has to resort to profanity, vulgarity, and slander to try and make others believe he has talent. I have often seen comics use a little of each with effect but when all you can say is laced with it, it is a sign of a drug affected warped mind. Makes me wonder where his twisted and fried brain will be in a few more years of abuse. Poor man!!! I admit I could not watch all of it - too stupid for words. The amazing part of this is that somebody actually believes he is a philosopher!!! No wonder self respect and decency are dwindling and perversity is rising. Could it be that the UFC might have been a factor in his deadened brain? Did the reviewer find this movie good or bad?&lt;/s&gt;&lt;/s&gt;good</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</si>
  <si>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Did the reviewer find this movie good or bad?</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</si>
  <si>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Did the reviewer find this movie good or bad?&lt;/s&gt;&lt;/s&gt;bad</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</si>
  <si>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Did the reviewer find this movie good or bad?&lt;/s&gt;&lt;/s&gt;good</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</si>
  <si>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Did the reviewer find this movie good or bad?</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</si>
  <si>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Did the reviewer find this movie good or bad?&lt;/s&gt;&lt;/s&gt;bad</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</si>
  <si>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 Did the reviewer find this movie good or bad?&lt;/s&gt;&lt;/s&gt;good</t>
  </si>
  <si>
    <t>I had the pleasure of seeing Saltimbanco live before seeing the video version of the show. While nothing can compare to actually being there, the people behind the video did an amazing job of capturing the flavor, the feel, the sensation and so much more. The wonderful performances of Saltimbanco's stunningly amazing troupe are beautifully captured throughout. The video flows as smoothly and artfully as the production itself. A wonderful experience. Did the reviewer find this movie good or bad?</t>
  </si>
  <si>
    <t>I had the pleasure of seeing Saltimbanco live before seeing the video version of the show. While nothing can compare to actually being there, the people behind the video did an amazing job of capturing the flavor, the feel, the sensation and so much more. The wonderful performances of Saltimbanco's stunningly amazing troupe are beautifully captured throughout. The video flows as smoothly and artfully as the production itself. A wonderful experience. Did the reviewer find this movie good or bad?&lt;/s&gt;&lt;/s&gt;bad</t>
  </si>
  <si>
    <t>I had the pleasure of seeing Saltimbanco live before seeing the video version of the show. While nothing can compare to actually being there, the people behind the video did an amazing job of capturing the flavor, the feel, the sensation and so much more. The wonderful performances of Saltimbanco's stunningly amazing troupe are beautifully captured throughout. The video flows as smoothly and artfully as the production itself. A wonderful experience. Did the reviewer find this movie good or bad?&lt;/s&gt;&lt;/s&gt;good</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</si>
  <si>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Did the reviewer find this movie good or bad?</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</si>
  <si>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Did the reviewer find this movie good or bad?&lt;/s&gt;&lt;/s&gt;bad</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</si>
  <si>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Did the reviewer find this movie good or bad?&lt;/s&gt;&lt;/s&gt;good</t>
  </si>
  <si>
    <t>There are some great Canadian films. There are some crappy ones. Last night, I watched one of the crappy ones. It wasn't the typical Canadian film where it tried to be so different by being arty. This film tried to be some type of Hollywood gangster movie. It was terrible.&lt;br /&gt;&lt;br /&gt;From the beginning I had a sense that it would be a bad movie. It had some of the cheesiest dialouge a movie can have. There was this voice over for one scene and then it never returned. That always bugs me, when filmmakers just use voice over when they can't think of another creative way to tell a story.&lt;br /&gt;&lt;br /&gt;I know being in the Canadian film industry, I should support my fellow brothers, but this movie is junk. The premise is something like a Soprano's episode only not realistic. Some banker's mafia boss dad is on his death bed and orders the son to make the business legit. Not so original. And the workers complain about it, but they just take the fact that they will soon be out of jobs like nothing. To make it legit they use extortion. Irony. But not the good kind. Then some freak show girl who had an awful Elvis wig and birthmark that covered half of her face robs the main character and kinda rapes him. Anyways, this guy for whatever reason now likes to dress up as girls. Then this banker hooks up with a hooker, when he has a beautiful future wife at home. But he falls for the hooker because the hooker dresses like a man and puts make-up on him. She blackmails him with some photos of him wearing bra and panties. Yet, he still loves her. He also has no reason to leave his fianc√©, but he does in order to be with the hooker.&lt;br /&gt;&lt;br /&gt;For a movie about organize crime and sexual fetish, there was neither action nor sex. It was like a late night Cinemax porn movie without the good stuff. The would-be sex scenes weren't hot or sexy. It was all too amateurish. The movie had nothing going for it, just the lame plot.&lt;br /&gt;&lt;br /&gt;I don't think it was the actor's fault. I think they had a terrible script to work with. What stuck... Did the reviewer find this movie good or bad?</t>
  </si>
  <si>
    <t>There are some great Canadian films. There are some crappy ones. Last night, I watched one of the crappy ones. It wasn't the typical Canadian film where it tried to be so different by being arty. This film tried to be some type of Hollywood gangster movie. It was terrible.&lt;br /&gt;&lt;br /&gt;From the beginning I had a sense that it would be a bad movie. It had some of the cheesiest dialouge a movie can have. There was this voice over for one scene and then it never returned. That always bugs me, when filmmakers just use voice over when they can't think of another creative way to tell a story.&lt;br /&gt;&lt;br /&gt;I know being in the Canadian film industry, I should support my fellow brothers, but this movie is junk. The premise is something like a Soprano's episode only not realistic. Some banker's mafia boss dad is on his death bed and orders the son to make the business legit. Not so original. And the workers complain about it, but they just take the fact that they will soon be out of jobs like nothing. To make it legit they use extortion. Irony. But not the good kind. Then some freak show girl who had an awful Elvis wig and birthmark that covered half of her face robs the main character and kinda rapes him. Anyways, this guy for whatever reason now likes to dress up as girls. Then this banker hooks up with a hooker, when he has a beautiful future wife at home. But he falls for the hooker because the hooker dresses like a man and puts make-up on him. She blackmails him with some photos of him wearing bra and panties. Yet, he still loves her. He also has no reason to leave his fianc√©, but he does in order to be with the hooker.&lt;br /&gt;&lt;br /&gt;For a movie about organize crime and sexual fetish, there was neither action nor sex. It was like a late night Cinemax porn movie without the good stuff. The would-be sex scenes weren't hot or sexy. It was all too amateurish. The movie had nothing going for it, just the lame plot.&lt;br /&gt;&lt;br /&gt;I don't think it was the actor's fault. I think they had a terrible script to work with. What stuck... Did the reviewer find this movie good or bad?&lt;/s&gt;&lt;/s&gt;bad</t>
  </si>
  <si>
    <t>There are some great Canadian films. There are some crappy ones. Last night, I watched one of the crappy ones. It wasn't the typical Canadian film where it tried to be so different by being arty. This film tried to be some type of Hollywood gangster movie. It was terrible.&lt;br /&gt;&lt;br /&gt;From the beginning I had a sense that it would be a bad movie. It had some of the cheesiest dialouge a movie can have. There was this voice over for one scene and then it never returned. That always bugs me, when filmmakers just use voice over when they can't think of another creative way to tell a story.&lt;br /&gt;&lt;br /&gt;I know being in the Canadian film industry, I should support my fellow brothers, but this movie is junk. The premise is something like a Soprano's episode only not realistic. Some banker's mafia boss dad is on his death bed and orders the son to make the business legit. Not so original. And the workers complain about it, but they just take the fact that they will soon be out of jobs like nothing. To make it legit they use extortion. Irony. But not the good kind. Then some freak show girl who had an awful Elvis wig and birthmark that covered half of her face robs the main character and kinda rapes him. Anyways, this guy for whatever reason now likes to dress up as girls. Then this banker hooks up with a hooker, when he has a beautiful future wife at home. But he falls for the hooker because the hooker dresses like a man and puts make-up on him. She blackmails him with some photos of him wearing bra and panties. Yet, he still loves her. He also has no reason to leave his fianc√©, but he does in order to be with the hooker.&lt;br /&gt;&lt;br /&gt;For a movie about organize crime and sexual fetish, there was neither action nor sex. It was like a late night Cinemax porn movie without the good stuff. The would-be sex scenes weren't hot or sexy. It was all too amateurish. The movie had nothing going for it, just the lame plot.&lt;br /&gt;&lt;br /&gt;I don't think it was the actor's fault. I think they had a terrible script to work with. What stuck... Did the reviewer find this movie good or bad?&lt;/s&gt;&lt;/s&gt;good</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</si>
  <si>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Did the reviewer find this movie good or bad?</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</si>
  <si>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Did the reviewer find this movie good or bad?&lt;/s&gt;&lt;/s&gt;bad</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</si>
  <si>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Did the reviewer find this movie good or bad?&lt;/s&gt;&lt;/s&gt;good</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</si>
  <si>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Did the reviewer find this movie good or bad?</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</si>
  <si>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Did the reviewer find this movie good or bad?&lt;/s&gt;&lt;/s&gt;bad</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</si>
  <si>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Did the reviewer find this movie good or bad?&lt;/s&gt;&lt;/s&gt;good</t>
  </si>
  <si>
    <t>Here's a well-made war story, nicely shot and well-acted. The portraying of the Italian and German occupancy of Greek island Kefalonia is well-done. John Hurt as Pelagia's father and the island doctor is superb, Nicolas Cage does a good job as the Captain from the title, Penelope Cruz does a good job of being beautiful and batting her eyelashes at Cage. There's heroics and humor, there's drama and romance, and it is all set on an idyllic island.&lt;br /&gt;&lt;br /&gt;Oddly enough, a very similar, or should I say almost identical, storyline, with the same characters going through the same series of events, is told in a novel by the same title, written by Louis de Bernieres. This wonderful historical novel tells the story of beautiful Pelagia, daughter of doctor Iannis, and their life on Kefalonia during WWII. Pelagia's fiancee, local fisherman Mandras, enlists when the Italian Army invades northern Greece from Albania under false pretenses. When the Axis finally prevails, with a lot of help from the Germans, a garrison of Italian soldiers is stationed on the island, and Captain Corelli plays a big part in keeping the occupation a peaceful time. As Mandras joins the partisans, charming Corelli and his mandolin are quartered with the doctor and his beautiful daughter. Of course, this makes it a novel about love. But it is also a war novel, a summary of Greek history, a tale of Communist uprising in post-war Greece, a portrait of the madness of Mussolini, and, most importantly, an ode to island life on Kefalonia.&lt;br /&gt;&lt;br /&gt;Some of these elements return in the movie, but in general, it is an impossible book to film. I am glad nobody ever tried.&lt;br /&gt;&lt;br /&gt;The movie 'Captain Corelli's Mandolin', however, is worth seeing. Just make sure you read the book *after* you see the movie. Did the reviewer find this movie good or bad?</t>
  </si>
  <si>
    <t>Here's a well-made war story, nicely shot and well-acted. The portraying of the Italian and German occupancy of Greek island Kefalonia is well-done. John Hurt as Pelagia's father and the island doctor is superb, Nicolas Cage does a good job as the Captain from the title, Penelope Cruz does a good job of being beautiful and batting her eyelashes at Cage. There's heroics and humor, there's drama and romance, and it is all set on an idyllic island.&lt;br /&gt;&lt;br /&gt;Oddly enough, a very similar, or should I say almost identical, storyline, with the same characters going through the same series of events, is told in a novel by the same title, written by Louis de Bernieres. This wonderful historical novel tells the story of beautiful Pelagia, daughter of doctor Iannis, and their life on Kefalonia during WWII. Pelagia's fiancee, local fisherman Mandras, enlists when the Italian Army invades northern Greece from Albania under false pretenses. When the Axis finally prevails, with a lot of help from the Germans, a garrison of Italian soldiers is stationed on the island, and Captain Corelli plays a big part in keeping the occupation a peaceful time. As Mandras joins the partisans, charming Corelli and his mandolin are quartered with the doctor and his beautiful daughter. Of course, this makes it a novel about love. But it is also a war novel, a summary of Greek history, a tale of Communist uprising in post-war Greece, a portrait of the madness of Mussolini, and, most importantly, an ode to island life on Kefalonia.&lt;br /&gt;&lt;br /&gt;Some of these elements return in the movie, but in general, it is an impossible book to film. I am glad nobody ever tried.&lt;br /&gt;&lt;br /&gt;The movie 'Captain Corelli's Mandolin', however, is worth seeing. Just make sure you read the book *after* you see the movie. Did the reviewer find this movie good or bad?&lt;/s&gt;&lt;/s&gt;bad</t>
  </si>
  <si>
    <t>Here's a well-made war story, nicely shot and well-acted. The portraying of the Italian and German occupancy of Greek island Kefalonia is well-done. John Hurt as Pelagia's father and the island doctor is superb, Nicolas Cage does a good job as the Captain from the title, Penelope Cruz does a good job of being beautiful and batting her eyelashes at Cage. There's heroics and humor, there's drama and romance, and it is all set on an idyllic island.&lt;br /&gt;&lt;br /&gt;Oddly enough, a very similar, or should I say almost identical, storyline, with the same characters going through the same series of events, is told in a novel by the same title, written by Louis de Bernieres. This wonderful historical novel tells the story of beautiful Pelagia, daughter of doctor Iannis, and their life on Kefalonia during WWII. Pelagia's fiancee, local fisherman Mandras, enlists when the Italian Army invades northern Greece from Albania under false pretenses. When the Axis finally prevails, with a lot of help from the Germans, a garrison of Italian soldiers is stationed on the island, and Captain Corelli plays a big part in keeping the occupation a peaceful time. As Mandras joins the partisans, charming Corelli and his mandolin are quartered with the doctor and his beautiful daughter. Of course, this makes it a novel about love. But it is also a war novel, a summary of Greek history, a tale of Communist uprising in post-war Greece, a portrait of the madness of Mussolini, and, most importantly, an ode to island life on Kefalonia.&lt;br /&gt;&lt;br /&gt;Some of these elements return in the movie, but in general, it is an impossible book to film. I am glad nobody ever tried.&lt;br /&gt;&lt;br /&gt;The movie 'Captain Corelli's Mandolin', however, is worth seeing. Just make sure you read the book *after* you see the movie. Did the reviewer find this movie good or bad?&lt;/s&gt;&lt;/s&gt;good</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</si>
  <si>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Did the reviewer find this movie good or bad?</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</si>
  <si>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Did the reviewer find this movie good or bad?&lt;/s&gt;&lt;/s&gt;bad</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</si>
  <si>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Did the reviewer find this movie good or bad?&lt;/s&gt;&lt;/s&gt;good</t>
  </si>
  <si>
    <t>.... could it be that ITV wouldn't want to release this absolute classic because it would show up their current series of Mike Bassett for what it is? When discussing Mike Bassett with some work colleagues I mentioned Bostock's Cup as being a far superior offering and was surprised to find that I seem to be the only person in my entire office that has actually seen it. This can't be right for a film that has got to be the funniest thing I have ever seen.&lt;br /&gt;&lt;br /&gt;Let's face it, ITV don't have the greatest recent record for producing comedy so you would think that they would jump at the chance of at least repeating something which is genuinely funny. Perhaps if it could be combined with a lucrative telephone competition of where we think the coach driver will go next then they might be interested.&lt;br /&gt;&lt;br /&gt;Come on ITV, there are still some of us out there who would like to watch original, quality comedy/drama. Do the decent thing thing. Repeat it then get it out on DVD. Did the reviewer find this movie good or bad?</t>
  </si>
  <si>
    <t>.... could it be that ITV wouldn't want to release this absolute classic because it would show up their current series of Mike Bassett for what it is? When discussing Mike Bassett with some work colleagues I mentioned Bostock's Cup as being a far superior offering and was surprised to find that I seem to be the only person in my entire office that has actually seen it. This can't be right for a film that has got to be the funniest thing I have ever seen.&lt;br /&gt;&lt;br /&gt;Let's face it, ITV don't have the greatest recent record for producing comedy so you would think that they would jump at the chance of at least repeating something which is genuinely funny. Perhaps if it could be combined with a lucrative telephone competition of where we think the coach driver will go next then they might be interested.&lt;br /&gt;&lt;br /&gt;Come on ITV, there are still some of us out there who would like to watch original, quality comedy/drama. Do the decent thing thing. Repeat it then get it out on DVD. Did the reviewer find this movie good or bad?&lt;/s&gt;&lt;/s&gt;bad</t>
  </si>
  <si>
    <t>.... could it be that ITV wouldn't want to release this absolute classic because it would show up their current series of Mike Bassett for what it is? When discussing Mike Bassett with some work colleagues I mentioned Bostock's Cup as being a far superior offering and was surprised to find that I seem to be the only person in my entire office that has actually seen it. This can't be right for a film that has got to be the funniest thing I have ever seen.&lt;br /&gt;&lt;br /&gt;Let's face it, ITV don't have the greatest recent record for producing comedy so you would think that they would jump at the chance of at least repeating something which is genuinely funny. Perhaps if it could be combined with a lucrative telephone competition of where we think the coach driver will go next then they might be interested.&lt;br /&gt;&lt;br /&gt;Come on ITV, there are still some of us out there who would like to watch original, quality comedy/drama. Do the decent thing thing. Repeat it then get it out on DVD. Did the reviewer find this movie good or bad?&lt;/s&gt;&lt;/s&gt;good</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</si>
  <si>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Did the reviewer find this movie good or bad?</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</si>
  <si>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Did the reviewer find this movie good or bad?&lt;/s&gt;&lt;/s&gt;bad</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</si>
  <si>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Did the reviewer find this movie good or bad?&lt;/s&gt;&lt;/s&gt;good</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</si>
  <si>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Did the reviewer find this movie good or bad?</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</si>
  <si>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Did the reviewer find this movie good or bad?&lt;/s&gt;&lt;/s&gt;bad</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</si>
  <si>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Did the reviewer find this movie good or bad?&lt;/s&gt;&lt;/s&gt;good</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</si>
  <si>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Did the reviewer find this movie good or bad?</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</si>
  <si>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Did the reviewer find this movie good or bad?&lt;/s&gt;&lt;/s&gt;bad</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</si>
  <si>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Did the reviewer find this movie good or bad?&lt;/s&gt;&lt;/s&gt;good</t>
  </si>
  <si>
    <t>If your a child of the 80's and have not seen this movie you have failed to be a true child of the 80's. How can you not love those great chipmunks (don't forget about the chippettes), lines, and songs. Years later i can still sing every word to every song. The story line is great and much better then the films for kids today. It's just pure fun and worth the rent, even if your all grown up. Did the reviewer find this movie good or bad?</t>
  </si>
  <si>
    <t>If your a child of the 80's and have not seen this movie you have failed to be a true child of the 80's. How can you not love those great chipmunks (don't forget about the chippettes), lines, and songs. Years later i can still sing every word to every song. The story line is great and much better then the films for kids today. It's just pure fun and worth the rent, even if your all grown up. Did the reviewer find this movie good or bad?&lt;/s&gt;&lt;/s&gt;bad</t>
  </si>
  <si>
    <t>If your a child of the 80's and have not seen this movie you have failed to be a true child of the 80's. How can you not love those great chipmunks (don't forget about the chippettes), lines, and songs. Years later i can still sing every word to every song. The story line is great and much better then the films for kids today. It's just pure fun and worth the rent, even if your all grown up. Did the reviewer find this movie good or bad?&lt;/s&gt;&lt;/s&gt;good</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</si>
  <si>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Did the reviewer find this movie good or bad?</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</si>
  <si>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Did the reviewer find this movie good or bad?&lt;/s&gt;&lt;/s&gt;bad</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</si>
  <si>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Did the reviewer find this movie good or bad?&lt;/s&gt;&lt;/s&gt;good</t>
  </si>
  <si>
    <t>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 Did the reviewer find this movie good or bad?</t>
  </si>
  <si>
    <t>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 Did the reviewer find this movie good or bad?&lt;/s&gt;&lt;/s&gt;bad</t>
  </si>
  <si>
    <t>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 Did the reviewer find this movie good or bad?&lt;/s&gt;&lt;/s&gt;good</t>
  </si>
  <si>
    <t>I use "Princess Raccoon" (to give the film its not-quite accurate English title) as a litmus test for my friends' sense of humour. It either leaves them cold and baffled - as it clearly did several other commentators on this site - or results in doubled-up laughter, unassailably huge grins and occasional gasps of admiration.&lt;br /&gt;&lt;br /&gt;The laughter comes from the film's consummate mixture of parodies in contemporary style. Targets include a bouquet of Japanese and Western classical stage drama forms, from Kabuki to Late Shakespearian and Spanish renaissance Christian fantasy; the naff vacuity of the modern American and European musical, as witness a host of random tap- and rap- dance songs and some very funny banal lyrics, all choreographed with loving "amateur" clich√©; Japanese anime and samurai live-action clich√©s; portentous Buddhist ritual; and the overweening sweetness of Viennese operetta. I've not laughed out loud so much at this type of film since Ken Russell's outrageous musical deconstruction in "The Boyfriend".&lt;br /&gt;&lt;br /&gt;The grins come from the clever textual subversion of the Japanese legend, told in a traditional 5-act structure reminiscent of the plays of the 17th century master Chikamatsu. As in his work the narrative is advanced in a mixture of song, recitative, high-flown poetry and low comedy relief - here the pot-broiling of the incompetent ninja, Ostrich, by peasants under the illusion that he is a tanuki-raccoon in human guise. All of this somehow does hang together, and even more remarkably does manage to engage the watcher's emotions through the welter of cultural references.&lt;br /&gt;&lt;br /&gt;In truth "Princess Raccoon" wears its pan-cultural garb with alluring lightness, and that's where the gasps of astonishment come in. Visually - again, as with Russell's masterpiece - the film is a treat, a riot of colour with its digitised backdrops of classical Japanese images from screens and prints, over-the-top costumes and stage sets, mixed with some breathtaking live action sequences in summer... Did the reviewer find this movie good or bad?</t>
  </si>
  <si>
    <t>I use "Princess Raccoon" (to give the film its not-quite accurate English title) as a litmus test for my friends' sense of humour. It either leaves them cold and baffled - as it clearly did several other commentators on this site - or results in doubled-up laughter, unassailably huge grins and occasional gasps of admiration.&lt;br /&gt;&lt;br /&gt;The laughter comes from the film's consummate mixture of parodies in contemporary style. Targets include a bouquet of Japanese and Western classical stage drama forms, from Kabuki to Late Shakespearian and Spanish renaissance Christian fantasy; the naff vacuity of the modern American and European musical, as witness a host of random tap- and rap- dance songs and some very funny banal lyrics, all choreographed with loving "amateur" clich√©; Japanese anime and samurai live-action clich√©s; portentous Buddhist ritual; and the overweening sweetness of Viennese operetta. I've not laughed out loud so much at this type of film since Ken Russell's outrageous musical deconstruction in "The Boyfriend".&lt;br /&gt;&lt;br /&gt;The grins come from the clever textual subversion of the Japanese legend, told in a traditional 5-act structure reminiscent of the plays of the 17th century master Chikamatsu. As in his work the narrative is advanced in a mixture of song, recitative, high-flown poetry and low comedy relief - here the pot-broiling of the incompetent ninja, Ostrich, by peasants under the illusion that he is a tanuki-raccoon in human guise. All of this somehow does hang together, and even more remarkably does manage to engage the watcher's emotions through the welter of cultural references.&lt;br /&gt;&lt;br /&gt;In truth "Princess Raccoon" wears its pan-cultural garb with alluring lightness, and that's where the gasps of astonishment come in. Visually - again, as with Russell's masterpiece - the film is a treat, a riot of colour with its digitised backdrops of classical Japanese images from screens and prints, over-the-top costumes and stage sets, mixed with some breathtaking live action sequences in summer... Did the reviewer find this movie good or bad?&lt;/s&gt;&lt;/s&gt;bad</t>
  </si>
  <si>
    <t>I use "Princess Raccoon" (to give the film its not-quite accurate English title) as a litmus test for my friends' sense of humour. It either leaves them cold and baffled - as it clearly did several other commentators on this site - or results in doubled-up laughter, unassailably huge grins and occasional gasps of admiration.&lt;br /&gt;&lt;br /&gt;The laughter comes from the film's consummate mixture of parodies in contemporary style. Targets include a bouquet of Japanese and Western classical stage drama forms, from Kabuki to Late Shakespearian and Spanish renaissance Christian fantasy; the naff vacuity of the modern American and European musical, as witness a host of random tap- and rap- dance songs and some very funny banal lyrics, all choreographed with loving "amateur" clich√©; Japanese anime and samurai live-action clich√©s; portentous Buddhist ritual; and the overweening sweetness of Viennese operetta. I've not laughed out loud so much at this type of film since Ken Russell's outrageous musical deconstruction in "The Boyfriend".&lt;br /&gt;&lt;br /&gt;The grins come from the clever textual subversion of the Japanese legend, told in a traditional 5-act structure reminiscent of the plays of the 17th century master Chikamatsu. As in his work the narrative is advanced in a mixture of song, recitative, high-flown poetry and low comedy relief - here the pot-broiling of the incompetent ninja, Ostrich, by peasants under the illusion that he is a tanuki-raccoon in human guise. All of this somehow does hang together, and even more remarkably does manage to engage the watcher's emotions through the welter of cultural references.&lt;br /&gt;&lt;br /&gt;In truth "Princess Raccoon" wears its pan-cultural garb with alluring lightness, and that's where the gasps of astonishment come in. Visually - again, as with Russell's masterpiece - the film is a treat, a riot of colour with its digitised backdrops of classical Japanese images from screens and prints, over-the-top costumes and stage sets, mixed with some breathtaking live action sequences in summer... Did the reviewer find this movie good or bad?&lt;/s&gt;&lt;/s&gt;good</t>
  </si>
  <si>
    <t>Now this is classic. A friend of mine told me about this flick, saying that it's incredibly lame, stupid, retarded, and moronic. He also said that I'd love it. &lt;br /&gt;&lt;br /&gt;To my surprise, I found it available from netflix and rented it at once. I'm just shocked that I had never heard of it before. If I could give it an eleven, I would.&lt;br /&gt;&lt;br /&gt; Did the reviewer find this movie good or bad?</t>
  </si>
  <si>
    <t>Now this is classic. A friend of mine told me about this flick, saying that it's incredibly lame, stupid, retarded, and moronic. He also said that I'd love it. &lt;br /&gt;&lt;br /&gt;To my surprise, I found it available from netflix and rented it at once. I'm just shocked that I had never heard of it before. If I could give it an eleven, I would.&lt;br /&gt;&lt;br /&gt; Did the reviewer find this movie good or bad?&lt;/s&gt;&lt;/s&gt;bad</t>
  </si>
  <si>
    <t>Now this is classic. A friend of mine told me about this flick, saying that it's incredibly lame, stupid, retarded, and moronic. He also said that I'd love it. &lt;br /&gt;&lt;br /&gt;To my surprise, I found it available from netflix and rented it at once. I'm just shocked that I had never heard of it before. If I could give it an eleven, I would.&lt;br /&gt;&lt;br /&gt; Did the reviewer find this movie good or bad?&lt;/s&gt;&lt;/s&gt;good</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</si>
  <si>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Did the reviewer find this movie good or bad?</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</si>
  <si>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Did the reviewer find this movie good or bad?&lt;/s&gt;&lt;/s&gt;bad</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</si>
  <si>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Did the reviewer find this movie good or bad?&lt;/s&gt;&lt;/s&gt;good</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</si>
  <si>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Did the reviewer find this movie good or bad?</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</si>
  <si>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Did the reviewer find this movie good or bad?&lt;/s&gt;&lt;/s&gt;bad</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</si>
  <si>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Did the reviewer find this movie good or bad?&lt;/s&gt;&lt;/s&gt;good</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</si>
  <si>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Did the reviewer find this movie good or bad?</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</si>
  <si>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Did the reviewer find this movie good or bad?&lt;/s&gt;&lt;/s&gt;bad</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</si>
  <si>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Did the reviewer find this movie good or bad?&lt;/s&gt;&lt;/s&gt;good</t>
  </si>
  <si>
    <t>Maybe I was to young when I saw it. Perhaps I have not grown up with Grease and Elvis movies.&lt;br /&gt;&lt;br /&gt;I failed to get it. I get "black" comedy (Black Adder etc.). I get irony and spoofs. I don't get this one though.&lt;br /&gt;&lt;br /&gt;I made it a quest to find out the name of this movie (enlisting the help of people on usenet and the most excellent IMDb Message Boards) so it could be my first 1-pointer. Awful! Did the reviewer find this movie good or bad?</t>
  </si>
  <si>
    <t>Maybe I was to young when I saw it. Perhaps I have not grown up with Grease and Elvis movies.&lt;br /&gt;&lt;br /&gt;I failed to get it. I get "black" comedy (Black Adder etc.). I get irony and spoofs. I don't get this one though.&lt;br /&gt;&lt;br /&gt;I made it a quest to find out the name of this movie (enlisting the help of people on usenet and the most excellent IMDb Message Boards) so it could be my first 1-pointer. Awful! Did the reviewer find this movie good or bad?&lt;/s&gt;&lt;/s&gt;bad</t>
  </si>
  <si>
    <t>Maybe I was to young when I saw it. Perhaps I have not grown up with Grease and Elvis movies.&lt;br /&gt;&lt;br /&gt;I failed to get it. I get "black" comedy (Black Adder etc.). I get irony and spoofs. I don't get this one though.&lt;br /&gt;&lt;br /&gt;I made it a quest to find out the name of this movie (enlisting the help of people on usenet and the most excellent IMDb Message Boards) so it could be my first 1-pointer. Awful! Did the reviewer find this movie good or bad?&lt;/s&gt;&lt;/s&gt;good</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</si>
  <si>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Did the reviewer find this movie good or bad?</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</si>
  <si>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Did the reviewer find this movie good or bad?&lt;/s&gt;&lt;/s&gt;bad</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</si>
  <si>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Did the reviewer find this movie good or bad?&lt;/s&gt;&lt;/s&gt;good</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</si>
  <si>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Did the reviewer find this movie good or bad?</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</si>
  <si>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Did the reviewer find this movie good or bad?&lt;/s&gt;&lt;/s&gt;bad</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</si>
  <si>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Did the reviewer find this movie good or bad?&lt;/s&gt;&lt;/s&gt;good</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</si>
  <si>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Did the reviewer find this movie good or bad?</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</si>
  <si>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Did the reviewer find this movie good or bad?&lt;/s&gt;&lt;/s&gt;bad</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</si>
  <si>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Did the reviewer find this movie good or bad?&lt;/s&gt;&lt;/s&gt;good</t>
  </si>
  <si>
    <t>To put it simply, Mind of Mencia is the worst, unfunniest show on Comedy Central, and quite possibly all of television... ever. I love Comedy Central and watch many shows and movies there all the time, but every time the intro for this show even starts after some good comedy, I can't find the remote fast enough.&lt;br /&gt;&lt;br /&gt;Mencia tells used, worn out racial jokes in a bad attempt at being controversial, then will point out the ethnicity he just talked about in the audience as if to say 'they liked it, so all of your race likes it, and by extension me too'. Give me a break Mencia, I don't know if those people are plants or not, but just because you go to a black guy and high five him after one of your ridiculous jokes, doesn't mean he thinks you're funny, it just means you put him on the spot and what else is he going to do, smack you on TV? He gives the impression that his jokes are deep, meaningful, and thought provoking, which is apparent in his commercials, but when you actually watch the show almost 100% of what he says is common sense. He also claims that only smart people get some of his jokes, but you don't have to be any smarter than a monkey to understand what he just said when he says that, maybe you need to go finish 3rd grade Carlos. The guy goes on to say that he says what others are only thinking, but I think you'll find that if anyone was thinking what he says, they figured out all on their own that it was ridiculous, and that's why they never said it in the first place.&lt;br /&gt;&lt;br /&gt;All in all, watch 1 episode and be done with it if you must, because after you've seen 1 episode, you've seen them all. Why Comedy Central keeps renewing this horrible show is well beyond me. If you're looking for good comedy, look elsewhere, because you will find very little of it here. Did the reviewer find this movie good or bad?</t>
  </si>
  <si>
    <t>To put it simply, Mind of Mencia is the worst, unfunniest show on Comedy Central, and quite possibly all of television... ever. I love Comedy Central and watch many shows and movies there all the time, but every time the intro for this show even starts after some good comedy, I can't find the remote fast enough.&lt;br /&gt;&lt;br /&gt;Mencia tells used, worn out racial jokes in a bad attempt at being controversial, then will point out the ethnicity he just talked about in the audience as if to say 'they liked it, so all of your race likes it, and by extension me too'. Give me a break Mencia, I don't know if those people are plants or not, but just because you go to a black guy and high five him after one of your ridiculous jokes, doesn't mean he thinks you're funny, it just means you put him on the spot and what else is he going to do, smack you on TV? He gives the impression that his jokes are deep, meaningful, and thought provoking, which is apparent in his commercials, but when you actually watch the show almost 100% of what he says is common sense. He also claims that only smart people get some of his jokes, but you don't have to be any smarter than a monkey to understand what he just said when he says that, maybe you need to go finish 3rd grade Carlos. The guy goes on to say that he says what others are only thinking, but I think you'll find that if anyone was thinking what he says, they figured out all on their own that it was ridiculous, and that's why they never said it in the first place.&lt;br /&gt;&lt;br /&gt;All in all, watch 1 episode and be done with it if you must, because after you've seen 1 episode, you've seen them all. Why Comedy Central keeps renewing this horrible show is well beyond me. If you're looking for good comedy, look elsewhere, because you will find very little of it here. Did the reviewer find this movie good or bad?&lt;/s&gt;&lt;/s&gt;bad</t>
  </si>
  <si>
    <t>To put it simply, Mind of Mencia is the worst, unfunniest show on Comedy Central, and quite possibly all of television... ever. I love Comedy Central and watch many shows and movies there all the time, but every time the intro for this show even starts after some good comedy, I can't find the remote fast enough.&lt;br /&gt;&lt;br /&gt;Mencia tells used, worn out racial jokes in a bad attempt at being controversial, then will point out the ethnicity he just talked about in the audience as if to say 'they liked it, so all of your race likes it, and by extension me too'. Give me a break Mencia, I don't know if those people are plants or not, but just because you go to a black guy and high five him after one of your ridiculous jokes, doesn't mean he thinks you're funny, it just means you put him on the spot and what else is he going to do, smack you on TV? He gives the impression that his jokes are deep, meaningful, and thought provoking, which is apparent in his commercials, but when you actually watch the show almost 100% of what he says is common sense. He also claims that only smart people get some of his jokes, but you don't have to be any smarter than a monkey to understand what he just said when he says that, maybe you need to go finish 3rd grade Carlos. The guy goes on to say that he says what others are only thinking, but I think you'll find that if anyone was thinking what he says, they figured out all on their own that it was ridiculous, and that's why they never said it in the first place.&lt;br /&gt;&lt;br /&gt;All in all, watch 1 episode and be done with it if you must, because after you've seen 1 episode, you've seen them all. Why Comedy Central keeps renewing this horrible show is well beyond me. If you're looking for good comedy, look elsewhere, because you will find very little of it here. Did the reviewer find this movie good or bad?&lt;/s&gt;&lt;/s&gt;good</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</si>
  <si>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Did the reviewer find this movie good or bad?</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</si>
  <si>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Did the reviewer find this movie good or bad?&lt;/s&gt;&lt;/s&gt;bad</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</si>
  <si>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Did the reviewer find this movie good or bad?&lt;/s&gt;&lt;/s&gt;good</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</si>
  <si>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Did the reviewer find this movie good or bad?</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</si>
  <si>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Did the reviewer find this movie good or bad?&lt;/s&gt;&lt;/s&gt;bad</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</si>
  <si>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Did the reviewer find this movie good or bad?&lt;/s&gt;&lt;/s&gt;good</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</si>
  <si>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Did the reviewer find this movie good or bad?</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</si>
  <si>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Did the reviewer find this movie good or bad?&lt;/s&gt;&lt;/s&gt;bad</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</si>
  <si>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Did the reviewer find this movie good or bad?&lt;/s&gt;&lt;/s&gt;good</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</si>
  <si>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Did the reviewer find this movie good or bad?</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</si>
  <si>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Did the reviewer find this movie good or bad?&lt;/s&gt;&lt;/s&gt;bad</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</si>
  <si>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Did the reviewer find this movie good or bad?&lt;/s&gt;&lt;/s&gt;good</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</si>
  <si>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Did the reviewer find this movie good or bad?</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</si>
  <si>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Did the reviewer find this movie good or bad?&lt;/s&gt;&lt;/s&gt;bad</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</si>
  <si>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Did the reviewer find this movie good or bad?&lt;/s&gt;&lt;/s&gt;good</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</si>
  <si>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Did the reviewer find this movie good or bad?</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</si>
  <si>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Did the reviewer find this movie good or bad?&lt;/s&gt;&lt;/s&gt;bad</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</si>
  <si>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 Did the reviewer find this movie good or bad?&lt;/s&gt;&lt;/s&gt;good</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</si>
  <si>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Did the reviewer find this movie good or bad?</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</si>
  <si>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Did the reviewer find this movie good or bad?&lt;/s&gt;&lt;/s&gt;bad</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</si>
  <si>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Did the reviewer find this movie good or bad?&lt;/s&gt;&lt;/s&gt;good</t>
  </si>
  <si>
    <t>An example of genius filmaking. The epic story of three major stages of life for a young boy told with eloquence and raw fearlessness. Rarely does a film come along that causes me to out loud say during most of the viewing, "this is a really good film...." again and again. That is exactly what happened when I watched this film. I really do not understand how anyone could not like it. I found myself at moments crying and laughing at the very same moment, unable to control how I felt about the scene. The acting is outstanding. Eric Mabius- why is he not all over movie screens? He was really extraordinary. His seemingly effortless attempt on the screen impacted me in deep visceral ways. I thank him. In my opinion, Eric Schaeffer is one of the best filmakers around, and I hope he continues to rise to the challenges that he faces while trying to give us art in the face of ferocious commercial filmaking.&lt;br /&gt;&lt;br /&gt; Did the reviewer find this movie good or bad?</t>
  </si>
  <si>
    <t>An example of genius filmaking. The epic story of three major stages of life for a young boy told with eloquence and raw fearlessness. Rarely does a film come along that causes me to out loud say during most of the viewing, "this is a really good film...." again and again. That is exactly what happened when I watched this film. I really do not understand how anyone could not like it. I found myself at moments crying and laughing at the very same moment, unable to control how I felt about the scene. The acting is outstanding. Eric Mabius- why is he not all over movie screens? He was really extraordinary. His seemingly effortless attempt on the screen impacted me in deep visceral ways. I thank him. In my opinion, Eric Schaeffer is one of the best filmakers around, and I hope he continues to rise to the challenges that he faces while trying to give us art in the face of ferocious commercial filmaking.&lt;br /&gt;&lt;br /&gt; Did the reviewer find this movie good or bad?&lt;/s&gt;&lt;/s&gt;bad</t>
  </si>
  <si>
    <t>An example of genius filmaking. The epic story of three major stages of life for a young boy told with eloquence and raw fearlessness. Rarely does a film come along that causes me to out loud say during most of the viewing, "this is a really good film...." again and again. That is exactly what happened when I watched this film. I really do not understand how anyone could not like it. I found myself at moments crying and laughing at the very same moment, unable to control how I felt about the scene. The acting is outstanding. Eric Mabius- why is he not all over movie screens? He was really extraordinary. His seemingly effortless attempt on the screen impacted me in deep visceral ways. I thank him. In my opinion, Eric Schaeffer is one of the best filmakers around, and I hope he continues to rise to the challenges that he faces while trying to give us art in the face of ferocious commercial filmaking.&lt;br /&gt;&lt;br /&gt; Did the reviewer find this movie good or bad?&lt;/s&gt;&lt;/s&gt;good</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</si>
  <si>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Did the reviewer find this movie good or bad?</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</si>
  <si>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Did the reviewer find this movie good or bad?&lt;/s&gt;&lt;/s&gt;bad</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</si>
  <si>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Did the reviewer find this movie good or bad?&lt;/s&gt;&lt;/s&gt;good</t>
  </si>
  <si>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 Did the reviewer find this movie good or bad?</t>
  </si>
  <si>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 Did the reviewer find this movie good or bad?&lt;/s&gt;&lt;/s&gt;bad</t>
  </si>
  <si>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 Did the reviewer find this movie good or bad?&lt;/s&gt;&lt;/s&gt;good</t>
  </si>
  <si>
    <t>When you watch a Seagal movie, you expect good action. You expect fighting, not just a lot of shooting like in this flick. And: you expect a rather simple story. OK, I can live with a more complex story even though it's a Seagal movie. But this one, this is, I don't know what to say. It's very, very confusing indeed. At the end of the movie, I had major problems figuring out what had happened. And I know I'm not the only one. The story lacks so much information and is so full of plot holes that it's nearly impossible to keep track of what's happening in the movie. There are many people in the movie, people change sides all the time, and it switches locations too often. Terrible. I just don't understand why it looks like Seagal is making a sort of sequel to this one. Did the reviewer find this movie good or bad?</t>
  </si>
  <si>
    <t>When you watch a Seagal movie, you expect good action. You expect fighting, not just a lot of shooting like in this flick. And: you expect a rather simple story. OK, I can live with a more complex story even though it's a Seagal movie. But this one, this is, I don't know what to say. It's very, very confusing indeed. At the end of the movie, I had major problems figuring out what had happened. And I know I'm not the only one. The story lacks so much information and is so full of plot holes that it's nearly impossible to keep track of what's happening in the movie. There are many people in the movie, people change sides all the time, and it switches locations too often. Terrible. I just don't understand why it looks like Seagal is making a sort of sequel to this one. Did the reviewer find this movie good or bad?&lt;/s&gt;&lt;/s&gt;bad</t>
  </si>
  <si>
    <t>When you watch a Seagal movie, you expect good action. You expect fighting, not just a lot of shooting like in this flick. And: you expect a rather simple story. OK, I can live with a more complex story even though it's a Seagal movie. But this one, this is, I don't know what to say. It's very, very confusing indeed. At the end of the movie, I had major problems figuring out what had happened. And I know I'm not the only one. The story lacks so much information and is so full of plot holes that it's nearly impossible to keep track of what's happening in the movie. There are many people in the movie, people change sides all the time, and it switches locations too often. Terrible. I just don't understand why it looks like Seagal is making a sort of sequel to this one. Did the reviewer find this movie good or bad?&lt;/s&gt;&lt;/s&gt;good</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</si>
  <si>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Did the reviewer find this movie good or bad?</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</si>
  <si>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Did the reviewer find this movie good or bad?&lt;/s&gt;&lt;/s&gt;bad</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</si>
  <si>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Did the reviewer find this movie good or bad?&lt;/s&gt;&lt;/s&gt;good</t>
  </si>
  <si>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 Did the reviewer find this movie good or bad?</t>
  </si>
  <si>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 Did the reviewer find this movie good or bad?&lt;/s&gt;&lt;/s&gt;bad</t>
  </si>
  <si>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 Did the reviewer find this movie good or bad?&lt;/s&gt;&lt;/s&gt;good</t>
  </si>
  <si>
    <t>This is the ultimate Kung Fu movie! This is the only Kung Fu movie! This is the only Kung Fu movie I have ever seen! I am giving this movie way too much credit! My best guess for the reason for making this movie is that someone wanted to show off someone else's martial arts abilities, but realized that you can't just film a guy fighting another guy and have people watch it, so he put a story behind the fighting... and people still didn't watch it.&lt;br /&gt;&lt;br /&gt;This movie's story line was onion skin thin. That acting was goofy and stereotypical of any Kung Fu movie. The dubbing was literally the worst I have ever heard. It seemed if you played a small role in this movie, like the fat guy or the two guys trying to catch the main character with a net, it didn't matter who over did your voice. It could have been a dyslexic with a slurred stutter and nobody would have said anything. But beside all of this, the movie makes up for itself with the somewhat awesome fight scenes.&lt;br /&gt;&lt;br /&gt;The fight scenes were definitely what this movie was all about. But the instigations of the fights were totally absurd! On most all instances, a guy either pops out of the tall grass, or glances at the main character from a distance, and then attacks him. But once the fighting started, things sort of balanced out. There were only two things that really hampered the fighting, though. Those constant "wooshing" sound effects that were added to every swing of a fist or foot or sword, and the poor editing that made 25 percent of the fighting VERY jumpy and choppy. Someone would be in the middle of a back flip and then suddenly be on the ground being kicked, and then instantly be back on their feet blocking a punch. But while the cut and paste editing was more of a nuisance than anything else, it didn't really affect the overall movie.&lt;br /&gt;&lt;br /&gt;In the end, this was not a great movie, but I wasn't expecting a great movie. A great movie is not something you should expect when you see a box cover like this movie's. All I saw this movie as... Did the reviewer find this movie good or bad?</t>
  </si>
  <si>
    <t>This is the ultimate Kung Fu movie! This is the only Kung Fu movie! This is the only Kung Fu movie I have ever seen! I am giving this movie way too much credit! My best guess for the reason for making this movie is that someone wanted to show off someone else's martial arts abilities, but realized that you can't just film a guy fighting another guy and have people watch it, so he put a story behind the fighting... and people still didn't watch it.&lt;br /&gt;&lt;br /&gt;This movie's story line was onion skin thin. That acting was goofy and stereotypical of any Kung Fu movie. The dubbing was literally the worst I have ever heard. It seemed if you played a small role in this movie, like the fat guy or the two guys trying to catch the main character with a net, it didn't matter who over did your voice. It could have been a dyslexic with a slurred stutter and nobody would have said anything. But beside all of this, the movie makes up for itself with the somewhat awesome fight scenes.&lt;br /&gt;&lt;br /&gt;The fight scenes were definitely what this movie was all about. But the instigations of the fights were totally absurd! On most all instances, a guy either pops out of the tall grass, or glances at the main character from a distance, and then attacks him. But once the fighting started, things sort of balanced out. There were only two things that really hampered the fighting, though. Those constant "wooshing" sound effects that were added to every swing of a fist or foot or sword, and the poor editing that made 25 percent of the fighting VERY jumpy and choppy. Someone would be in the middle of a back flip and then suddenly be on the ground being kicked, and then instantly be back on their feet blocking a punch. But while the cut and paste editing was more of a nuisance than anything else, it didn't really affect the overall movie.&lt;br /&gt;&lt;br /&gt;In the end, this was not a great movie, but I wasn't expecting a great movie. A great movie is not something you should expect when you see a box cover like this movie's. All I saw this movie as... Did the reviewer find this movie good or bad?&lt;/s&gt;&lt;/s&gt;bad</t>
  </si>
  <si>
    <t>This is the ultimate Kung Fu movie! This is the only Kung Fu movie! This is the only Kung Fu movie I have ever seen! I am giving this movie way too much credit! My best guess for the reason for making this movie is that someone wanted to show off someone else's martial arts abilities, but realized that you can't just film a guy fighting another guy and have people watch it, so he put a story behind the fighting... and people still didn't watch it.&lt;br /&gt;&lt;br /&gt;This movie's story line was onion skin thin. That acting was goofy and stereotypical of any Kung Fu movie. The dubbing was literally the worst I have ever heard. It seemed if you played a small role in this movie, like the fat guy or the two guys trying to catch the main character with a net, it didn't matter who over did your voice. It could have been a dyslexic with a slurred stutter and nobody would have said anything. But beside all of this, the movie makes up for itself with the somewhat awesome fight scenes.&lt;br /&gt;&lt;br /&gt;The fight scenes were definitely what this movie was all about. But the instigations of the fights were totally absurd! On most all instances, a guy either pops out of the tall grass, or glances at the main character from a distance, and then attacks him. But once the fighting started, things sort of balanced out. There were only two things that really hampered the fighting, though. Those constant "wooshing" sound effects that were added to every swing of a fist or foot or sword, and the poor editing that made 25 percent of the fighting VERY jumpy and choppy. Someone would be in the middle of a back flip and then suddenly be on the ground being kicked, and then instantly be back on their feet blocking a punch. But while the cut and paste editing was more of a nuisance than anything else, it didn't really affect the overall movie.&lt;br /&gt;&lt;br /&gt;In the end, this was not a great movie, but I wasn't expecting a great movie. A great movie is not something you should expect when you see a box cover like this movie's. All I saw this movie as... Did the reviewer find this movie good or bad?&lt;/s&gt;&lt;/s&gt;good</t>
  </si>
  <si>
    <t>Very strange screenplay by Cameron Crowe (following on the heels of his "Fast Times at Ridgemont High") has little inspiration and flails away at dumb gags. At least "Fast Times" had a fair share of satire and sensitivity behind its slapstick (courtesy of a good director, Amy Heckerling, and Crowe's undeniable penchant for capturing letter-perfect teen-speak); here, Chris Penn (Sean's brother, natch) is the goof-off who makes life hell for straight arrow Eric Stoltz, and the filmmakers seem to think he's hilarious. Jenny Wright has some good moments as a mall-worker, but Illan Mitchell-Smith is lost in a head-scratching subplot about a teen who seems to be infatuated with a shell-shocked ex-soldier. Queasy, confused nonsense given a shiny sheen and a soundtrack full of pop-rock tunes, but characters one would hope to avoid. Supporting players Lea Thompson, Rick Moranis, Lee Ving, and Sherilyn Fenn are wasted in stupid roles. * from **** Did the reviewer find this movie good or bad?</t>
  </si>
  <si>
    <t>Very strange screenplay by Cameron Crowe (following on the heels of his "Fast Times at Ridgemont High") has little inspiration and flails away at dumb gags. At least "Fast Times" had a fair share of satire and sensitivity behind its slapstick (courtesy of a good director, Amy Heckerling, and Crowe's undeniable penchant for capturing letter-perfect teen-speak); here, Chris Penn (Sean's brother, natch) is the goof-off who makes life hell for straight arrow Eric Stoltz, and the filmmakers seem to think he's hilarious. Jenny Wright has some good moments as a mall-worker, but Illan Mitchell-Smith is lost in a head-scratching subplot about a teen who seems to be infatuated with a shell-shocked ex-soldier. Queasy, confused nonsense given a shiny sheen and a soundtrack full of pop-rock tunes, but characters one would hope to avoid. Supporting players Lea Thompson, Rick Moranis, Lee Ving, and Sherilyn Fenn are wasted in stupid roles. * from **** Did the reviewer find this movie good or bad?&lt;/s&gt;&lt;/s&gt;bad</t>
  </si>
  <si>
    <t>Very strange screenplay by Cameron Crowe (following on the heels of his "Fast Times at Ridgemont High") has little inspiration and flails away at dumb gags. At least "Fast Times" had a fair share of satire and sensitivity behind its slapstick (courtesy of a good director, Amy Heckerling, and Crowe's undeniable penchant for capturing letter-perfect teen-speak); here, Chris Penn (Sean's brother, natch) is the goof-off who makes life hell for straight arrow Eric Stoltz, and the filmmakers seem to think he's hilarious. Jenny Wright has some good moments as a mall-worker, but Illan Mitchell-Smith is lost in a head-scratching subplot about a teen who seems to be infatuated with a shell-shocked ex-soldier. Queasy, confused nonsense given a shiny sheen and a soundtrack full of pop-rock tunes, but characters one would hope to avoid. Supporting players Lea Thompson, Rick Moranis, Lee Ving, and Sherilyn Fenn are wasted in stupid roles. * from **** Did the reviewer find this movie good or bad?&lt;/s&gt;&lt;/s&gt;good</t>
  </si>
  <si>
    <t>The original The Man Who Knew Too Much brought Alfred Hitchcock acclaim for the first time outside of the United Kingdom. Of course part of the reason for the acclaim was that folks marveled how Hitchcock on such a skimpy budget as compared to lavish Hollywood products was able to provide so much on the screen. The original film was shot inside a studio.&lt;br /&gt;&lt;br /&gt;For whatever reason he chose this of all his films to remake, Hitchcock now with an international reputation and a big Hollywood studio behind him (Paramount)decided to see what The Man Who Knew Too Much would be like with a lavish budget. This is shot on location in Marrakesh and London and has two big international names for box office. This was James Stewart's third of four Hitchcock films and his only teaming with Doris Day and her only Hitchcock film.&lt;br /&gt;&lt;br /&gt;I do wonder why Hitchcock never used Doris again. At first glance she would fit the profile of blond leading ladies that Hitchcock favored. Possibly because her wholesome screen image was at odds with the sophistication Hitchcock also wanted in his blondes. &lt;br /&gt;&lt;br /&gt;Doris does some of her best acting ever in The Man Who Knew Too Much. Her best scene is when her doctor husband James Stewart gives her a sedative before telling her their son has been kidnapped by an English couple who befriended them in Morocco. Stewart and Day play off each other beautifully in that scene. But Doris especially as she registers about four different emotions at once. &lt;br /&gt;&lt;br /&gt;Day and Stewart are on vacation with their son Christopher Olsen in Morocco and they make the acquaintance of Frenchman Daniel Gelin and the aforementioned English couple, Bernard Miles and Brenda DaBanzie. Gelin is stabbed in the back at a market place in Marrakesh and whispers some dying words to Stewart about an assassination to take place in Albert Hall in London. Their child is snatched in order to insure their silence.&lt;br /&gt;&lt;br /&gt;For the only time I can think of a hit song came out of a Hitchcock film. Doris in fact plays... Did the reviewer find this movie good or bad?</t>
  </si>
  <si>
    <t>The original The Man Who Knew Too Much brought Alfred Hitchcock acclaim for the first time outside of the United Kingdom. Of course part of the reason for the acclaim was that folks marveled how Hitchcock on such a skimpy budget as compared to lavish Hollywood products was able to provide so much on the screen. The original film was shot inside a studio.&lt;br /&gt;&lt;br /&gt;For whatever reason he chose this of all his films to remake, Hitchcock now with an international reputation and a big Hollywood studio behind him (Paramount)decided to see what The Man Who Knew Too Much would be like with a lavish budget. This is shot on location in Marrakesh and London and has two big international names for box office. This was James Stewart's third of four Hitchcock films and his only teaming with Doris Day and her only Hitchcock film.&lt;br /&gt;&lt;br /&gt;I do wonder why Hitchcock never used Doris again. At first glance she would fit the profile of blond leading ladies that Hitchcock favored. Possibly because her wholesome screen image was at odds with the sophistication Hitchcock also wanted in his blondes. &lt;br /&gt;&lt;br /&gt;Doris does some of her best acting ever in The Man Who Knew Too Much. Her best scene is when her doctor husband James Stewart gives her a sedative before telling her their son has been kidnapped by an English couple who befriended them in Morocco. Stewart and Day play off each other beautifully in that scene. But Doris especially as she registers about four different emotions at once. &lt;br /&gt;&lt;br /&gt;Day and Stewart are on vacation with their son Christopher Olsen in Morocco and they make the acquaintance of Frenchman Daniel Gelin and the aforementioned English couple, Bernard Miles and Brenda DaBanzie. Gelin is stabbed in the back at a market place in Marrakesh and whispers some dying words to Stewart about an assassination to take place in Albert Hall in London. Their child is snatched in order to insure their silence.&lt;br /&gt;&lt;br /&gt;For the only time I can think of a hit song came out of a Hitchcock film. Doris in fact plays... Did the reviewer find this movie good or bad?&lt;/s&gt;&lt;/s&gt;bad</t>
  </si>
  <si>
    <t>The original The Man Who Knew Too Much brought Alfred Hitchcock acclaim for the first time outside of the United Kingdom. Of course part of the reason for the acclaim was that folks marveled how Hitchcock on such a skimpy budget as compared to lavish Hollywood products was able to provide so much on the screen. The original film was shot inside a studio.&lt;br /&gt;&lt;br /&gt;For whatever reason he chose this of all his films to remake, Hitchcock now with an international reputation and a big Hollywood studio behind him (Paramount)decided to see what The Man Who Knew Too Much would be like with a lavish budget. This is shot on location in Marrakesh and London and has two big international names for box office. This was James Stewart's third of four Hitchcock films and his only teaming with Doris Day and her only Hitchcock film.&lt;br /&gt;&lt;br /&gt;I do wonder why Hitchcock never used Doris again. At first glance she would fit the profile of blond leading ladies that Hitchcock favored. Possibly because her wholesome screen image was at odds with the sophistication Hitchcock also wanted in his blondes. &lt;br /&gt;&lt;br /&gt;Doris does some of her best acting ever in The Man Who Knew Too Much. Her best scene is when her doctor husband James Stewart gives her a sedative before telling her their son has been kidnapped by an English couple who befriended them in Morocco. Stewart and Day play off each other beautifully in that scene. But Doris especially as she registers about four different emotions at once. &lt;br /&gt;&lt;br /&gt;Day and Stewart are on vacation with their son Christopher Olsen in Morocco and they make the acquaintance of Frenchman Daniel Gelin and the aforementioned English couple, Bernard Miles and Brenda DaBanzie. Gelin is stabbed in the back at a market place in Marrakesh and whispers some dying words to Stewart about an assassination to take place in Albert Hall in London. Their child is snatched in order to insure their silence.&lt;br /&gt;&lt;br /&gt;For the only time I can think of a hit song came out of a Hitchcock film. Doris in fact plays... Did the reviewer find this movie good or bad?&lt;/s&gt;&lt;/s&gt;good</t>
  </si>
  <si>
    <t>I rented this because I couldn't pass up the chance to see pre-Hollywood-fame Clive Owen and Catherine Zeta Jones together, but it definitely wasn't worth it. The only reason I give it two stars instead of one is for the novelty of seeing them before they made it big across the pond.&lt;br /&gt;&lt;br /&gt;Zeta Jones, who is usually fun to watch even if she isn't the greatest thesp in the world, is awful. Owen seems really uncomfortable to be in such a turkey, plus he wears a ridiculous, egregiously ill-fitting chin-length wig (at least I hope that's a wig and not his real hair). And the scene where he dances a country jig with Zeta Jones just makes you embarrassed for him. Joan Plowright walks around in a daze the whole movie -- she's probably wondering how she got herself into such a mess.&lt;br /&gt;&lt;br /&gt;The actress who plays Clive Owen's wife isn't terrible, but just about everyone else is. Oh, and the writing stinks too. Did the reviewer find this movie good or bad?</t>
  </si>
  <si>
    <t>I rented this because I couldn't pass up the chance to see pre-Hollywood-fame Clive Owen and Catherine Zeta Jones together, but it definitely wasn't worth it. The only reason I give it two stars instead of one is for the novelty of seeing them before they made it big across the pond.&lt;br /&gt;&lt;br /&gt;Zeta Jones, who is usually fun to watch even if she isn't the greatest thesp in the world, is awful. Owen seems really uncomfortable to be in such a turkey, plus he wears a ridiculous, egregiously ill-fitting chin-length wig (at least I hope that's a wig and not his real hair). And the scene where he dances a country jig with Zeta Jones just makes you embarrassed for him. Joan Plowright walks around in a daze the whole movie -- she's probably wondering how she got herself into such a mess.&lt;br /&gt;&lt;br /&gt;The actress who plays Clive Owen's wife isn't terrible, but just about everyone else is. Oh, and the writing stinks too. Did the reviewer find this movie good or bad?&lt;/s&gt;&lt;/s&gt;bad</t>
  </si>
  <si>
    <t>I rented this because I couldn't pass up the chance to see pre-Hollywood-fame Clive Owen and Catherine Zeta Jones together, but it definitely wasn't worth it. The only reason I give it two stars instead of one is for the novelty of seeing them before they made it big across the pond.&lt;br /&gt;&lt;br /&gt;Zeta Jones, who is usually fun to watch even if she isn't the greatest thesp in the world, is awful. Owen seems really uncomfortable to be in such a turkey, plus he wears a ridiculous, egregiously ill-fitting chin-length wig (at least I hope that's a wig and not his real hair). And the scene where he dances a country jig with Zeta Jones just makes you embarrassed for him. Joan Plowright walks around in a daze the whole movie -- she's probably wondering how she got herself into such a mess.&lt;br /&gt;&lt;br /&gt;The actress who plays Clive Owen's wife isn't terrible, but just about everyone else is. Oh, and the writing stinks too. Did the reviewer find this movie good or bad?&lt;/s&gt;&lt;/s&gt;good</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</si>
  <si>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Did the reviewer find this movie good or bad?</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</si>
  <si>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Did the reviewer find this movie good or bad?&lt;/s&gt;&lt;/s&gt;bad</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</si>
  <si>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Did the reviewer find this movie good or bad?&lt;/s&gt;&lt;/s&gt;good</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</si>
  <si>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Did the reviewer find this movie good or bad?</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</si>
  <si>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Did the reviewer find this movie good or bad?&lt;/s&gt;&lt;/s&gt;bad</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</si>
  <si>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Did the reviewer find this movie good or bad?&lt;/s&gt;&lt;/s&gt;good</t>
  </si>
  <si>
    <t>After reading the comment made about this movie, and currently watching it, I can understand how the person felt about it. The decisions made were after listening to common sense. When the movie came out, I had heard the information as to how it came about. The storyline was made from an actual event. During an award show, an actor, thanking the li'l people, attributed the award to a former school teacher, unexpectedly outing the person.&lt;br /&gt;&lt;br /&gt;Of course, many people come 'out' of the closet most every day. Each outing is different for each person. In real life, the outcome of any individual is gonna be different as well. And a willingness to accept who they are is the most important thing in life to reach personal happiness. For those around them, the joy and honest acceptance can make life much more fuller. For the movie, the outcome of how Howard is out'ed is a lot more comical than real life. And the acceptance of the community showed the others that Howard was himself and nothing else.&lt;br /&gt;&lt;br /&gt;Overall, the performances were crazy. The memorable quotes and use of music add to the stereo-types out there in the world, but taken with tongue and cheek humour. It's a movie. Sit down, watch with an open mind, and laugh your head off. Did the reviewer find this movie good or bad?</t>
  </si>
  <si>
    <t>After reading the comment made about this movie, and currently watching it, I can understand how the person felt about it. The decisions made were after listening to common sense. When the movie came out, I had heard the information as to how it came about. The storyline was made from an actual event. During an award show, an actor, thanking the li'l people, attributed the award to a former school teacher, unexpectedly outing the person.&lt;br /&gt;&lt;br /&gt;Of course, many people come 'out' of the closet most every day. Each outing is different for each person. In real life, the outcome of any individual is gonna be different as well. And a willingness to accept who they are is the most important thing in life to reach personal happiness. For those around them, the joy and honest acceptance can make life much more fuller. For the movie, the outcome of how Howard is out'ed is a lot more comical than real life. And the acceptance of the community showed the others that Howard was himself and nothing else.&lt;br /&gt;&lt;br /&gt;Overall, the performances were crazy. The memorable quotes and use of music add to the stereo-types out there in the world, but taken with tongue and cheek humour. It's a movie. Sit down, watch with an open mind, and laugh your head off. Did the reviewer find this movie good or bad?&lt;/s&gt;&lt;/s&gt;bad</t>
  </si>
  <si>
    <t>After reading the comment made about this movie, and currently watching it, I can understand how the person felt about it. The decisions made were after listening to common sense. When the movie came out, I had heard the information as to how it came about. The storyline was made from an actual event. During an award show, an actor, thanking the li'l people, attributed the award to a former school teacher, unexpectedly outing the person.&lt;br /&gt;&lt;br /&gt;Of course, many people come 'out' of the closet most every day. Each outing is different for each person. In real life, the outcome of any individual is gonna be different as well. And a willingness to accept who they are is the most important thing in life to reach personal happiness. For those around them, the joy and honest acceptance can make life much more fuller. For the movie, the outcome of how Howard is out'ed is a lot more comical than real life. And the acceptance of the community showed the others that Howard was himself and nothing else.&lt;br /&gt;&lt;br /&gt;Overall, the performances were crazy. The memorable quotes and use of music add to the stereo-types out there in the world, but taken with tongue and cheek humour. It's a movie. Sit down, watch with an open mind, and laugh your head off. Did the reviewer find this movie good or bad?&lt;/s&gt;&lt;/s&gt;good</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</si>
  <si>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Did the reviewer find this movie good or bad?</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</si>
  <si>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Did the reviewer find this movie good or bad?&lt;/s&gt;&lt;/s&gt;bad</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</si>
  <si>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Did the reviewer find this movie good or bad?&lt;/s&gt;&lt;/s&gt;good</t>
  </si>
  <si>
    <t>This movie was astonishing how good it was! The plot is extraordinary, and the acting spectacular. At first I thought this wasn't going to be that great because of a summary, but after about the first five or ten minutes of the movie, it struck me that I was dead wrong. I literally cried about four or five times in this movie, and despite this, I must've watched the same scenes over and over again about thirty times in one week! No, the song scenes were not as awesome as they could've been, but the plot is what really gets you. American or Asain, I would recommend this to anyone--and I have now. I guarantee that after seeing this one, you'll get the best out of it, and its plot. I hope you feel the same, and write a rave review too! Did the reviewer find this movie good or bad?</t>
  </si>
  <si>
    <t>This movie was astonishing how good it was! The plot is extraordinary, and the acting spectacular. At first I thought this wasn't going to be that great because of a summary, but after about the first five or ten minutes of the movie, it struck me that I was dead wrong. I literally cried about four or five times in this movie, and despite this, I must've watched the same scenes over and over again about thirty times in one week! No, the song scenes were not as awesome as they could've been, but the plot is what really gets you. American or Asain, I would recommend this to anyone--and I have now. I guarantee that after seeing this one, you'll get the best out of it, and its plot. I hope you feel the same, and write a rave review too! Did the reviewer find this movie good or bad?&lt;/s&gt;&lt;/s&gt;bad</t>
  </si>
  <si>
    <t>This movie was astonishing how good it was! The plot is extraordinary, and the acting spectacular. At first I thought this wasn't going to be that great because of a summary, but after about the first five or ten minutes of the movie, it struck me that I was dead wrong. I literally cried about four or five times in this movie, and despite this, I must've watched the same scenes over and over again about thirty times in one week! No, the song scenes were not as awesome as they could've been, but the plot is what really gets you. American or Asain, I would recommend this to anyone--and I have now. I guarantee that after seeing this one, you'll get the best out of it, and its plot. I hope you feel the same, and write a rave review too! Did the reviewer find this movie good or bad?&lt;/s&gt;&lt;/s&gt;good</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</si>
  <si>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Did the reviewer find this movie good or bad?</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</si>
  <si>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Did the reviewer find this movie good or bad?&lt;/s&gt;&lt;/s&gt;bad</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</si>
  <si>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Did the reviewer find this movie good or bad?&lt;/s&gt;&lt;/s&gt;good</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</si>
  <si>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Did the reviewer find this movie good or bad?</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</si>
  <si>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Did the reviewer find this movie good or bad?&lt;/s&gt;&lt;/s&gt;bad</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</si>
  <si>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Did the reviewer find this movie good or bad?&lt;/s&gt;&lt;/s&gt;good</t>
  </si>
  <si>
    <t>The Ten Steps has basically a reasonably good premise for a scary short but the execution is simply appalling. The dialogue is terrible and the acting is of the kind so regularly witnessed in Irish short films. Really really embarrassingly bad. The girl has to go down the 10 steps of the cellar to change the blown fuse. She telephones her father who is entertaining his boss at dinner. The mother, an "actress" with very questionable acting skills, answers the phone and in a loud scolding voice tells her not to be ringing as Dad is 'trying to impress his boss'. The actress playing the boss's wife very successfully emulates the mother's poor acting when she tells them that their house is haunted. The rest of the film consists of the father coaxing his daughter down the stairs on the telephone. The Ten Steps employs the stock techniques in camera movement, lighting and music that one would expect in a below average horror film. Poor. Did the reviewer find this movie good or bad?</t>
  </si>
  <si>
    <t>The Ten Steps has basically a reasonably good premise for a scary short but the execution is simply appalling. The dialogue is terrible and the acting is of the kind so regularly witnessed in Irish short films. Really really embarrassingly bad. The girl has to go down the 10 steps of the cellar to change the blown fuse. She telephones her father who is entertaining his boss at dinner. The mother, an "actress" with very questionable acting skills, answers the phone and in a loud scolding voice tells her not to be ringing as Dad is 'trying to impress his boss'. The actress playing the boss's wife very successfully emulates the mother's poor acting when she tells them that their house is haunted. The rest of the film consists of the father coaxing his daughter down the stairs on the telephone. The Ten Steps employs the stock techniques in camera movement, lighting and music that one would expect in a below average horror film. Poor. Did the reviewer find this movie good or bad?&lt;/s&gt;&lt;/s&gt;bad</t>
  </si>
  <si>
    <t>The Ten Steps has basically a reasonably good premise for a scary short but the execution is simply appalling. The dialogue is terrible and the acting is of the kind so regularly witnessed in Irish short films. Really really embarrassingly bad. The girl has to go down the 10 steps of the cellar to change the blown fuse. She telephones her father who is entertaining his boss at dinner. The mother, an "actress" with very questionable acting skills, answers the phone and in a loud scolding voice tells her not to be ringing as Dad is 'trying to impress his boss'. The actress playing the boss's wife very successfully emulates the mother's poor acting when she tells them that their house is haunted. The rest of the film consists of the father coaxing his daughter down the stairs on the telephone. The Ten Steps employs the stock techniques in camera movement, lighting and music that one would expect in a below average horror film. Poor. Did the reviewer find this movie good or bad?&lt;/s&gt;&lt;/s&gt;good</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</si>
  <si>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Did the reviewer find this movie good or bad?</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</si>
  <si>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Did the reviewer find this movie good or bad?&lt;/s&gt;&lt;/s&gt;bad</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</si>
  <si>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Did the reviewer find this movie good or bad?&lt;/s&gt;&lt;/s&gt;good</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</si>
  <si>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Did the reviewer find this movie good or bad?</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</si>
  <si>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Did the reviewer find this movie good or bad?&lt;/s&gt;&lt;/s&gt;bad</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</si>
  <si>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Did the reviewer find this movie good or bad?&lt;/s&gt;&lt;/s&gt;good</t>
  </si>
  <si>
    <t>"A Texas community is beset with a rash of mysterious killings involving some of the students from the local college. The sheriff investigating the death discovers the startling identity of the killer responsible for the murders. A NASA experiment involving cosmic rays has mutated an ape and turned it into an unstoppable killing machine with a thirst for blood," according to the DVD sleeve's synopsis.&lt;br /&gt;&lt;br /&gt;Or, could the creature really be a mutated alligator returning from a space-bound "Noah's Ark"? &lt;br /&gt;&lt;br /&gt;A long opening, with laughably straight 1960s couple Ralph Baker Jr. (as Chris) and Dorothy Davis (as Judy), suggests "Night Fright" might be a joyously bad movie; but, don't get your hopes up. After some innocent cavorting, the attractive collegiates discover another couple has encountered a monster; naturally, the creature is hell-bent on terrorizing young romantics. Sheriff John Agar (as Clint Crawford) isn't trusted by the younger set; but, he really wants to help.&lt;br /&gt;&lt;br /&gt;Mr. Agar was a friend of my aunt; he spoke about very few movies, and this wasn't one of them. Did the reviewer find this movie good or bad?</t>
  </si>
  <si>
    <t>"A Texas community is beset with a rash of mysterious killings involving some of the students from the local college. The sheriff investigating the death discovers the startling identity of the killer responsible for the murders. A NASA experiment involving cosmic rays has mutated an ape and turned it into an unstoppable killing machine with a thirst for blood," according to the DVD sleeve's synopsis.&lt;br /&gt;&lt;br /&gt;Or, could the creature really be a mutated alligator returning from a space-bound "Noah's Ark"? &lt;br /&gt;&lt;br /&gt;A long opening, with laughably straight 1960s couple Ralph Baker Jr. (as Chris) and Dorothy Davis (as Judy), suggests "Night Fright" might be a joyously bad movie; but, don't get your hopes up. After some innocent cavorting, the attractive collegiates discover another couple has encountered a monster; naturally, the creature is hell-bent on terrorizing young romantics. Sheriff John Agar (as Clint Crawford) isn't trusted by the younger set; but, he really wants to help.&lt;br /&gt;&lt;br /&gt;Mr. Agar was a friend of my aunt; he spoke about very few movies, and this wasn't one of them. Did the reviewer find this movie good or bad?&lt;/s&gt;&lt;/s&gt;bad</t>
  </si>
  <si>
    <t>"A Texas community is beset with a rash of mysterious killings involving some of the students from the local college. The sheriff investigating the death discovers the startling identity of the killer responsible for the murders. A NASA experiment involving cosmic rays has mutated an ape and turned it into an unstoppable killing machine with a thirst for blood," according to the DVD sleeve's synopsis.&lt;br /&gt;&lt;br /&gt;Or, could the creature really be a mutated alligator returning from a space-bound "Noah's Ark"? &lt;br /&gt;&lt;br /&gt;A long opening, with laughably straight 1960s couple Ralph Baker Jr. (as Chris) and Dorothy Davis (as Judy), suggests "Night Fright" might be a joyously bad movie; but, don't get your hopes up. After some innocent cavorting, the attractive collegiates discover another couple has encountered a monster; naturally, the creature is hell-bent on terrorizing young romantics. Sheriff John Agar (as Clint Crawford) isn't trusted by the younger set; but, he really wants to help.&lt;br /&gt;&lt;br /&gt;Mr. Agar was a friend of my aunt; he spoke about very few movies, and this wasn't one of them. Did the reviewer find this movie good or bad?&lt;/s&gt;&lt;/s&gt;good</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</si>
  <si>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Did the reviewer find this movie good or bad?</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</si>
  <si>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Did the reviewer find this movie good or bad?&lt;/s&gt;&lt;/s&gt;bad</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</si>
  <si>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Did the reviewer find this movie good or bad?&lt;/s&gt;&lt;/s&gt;good</t>
  </si>
  <si>
    <t>Let me start by saying how much I love the TV series. The nature of class war was always going to be a subject worthy of poking fun at, but this TV series exploits it better than most. The chemistry between Yootha Joyce and Brian Murphy was always electrifying and the writers wrote almost entirely flawless episodes every time. In my opinion, it is the best British sitcom of the mid to late-1970s, surpassing the likes of RISING DAMP, ROBIN'S NEST, ARE YOU BEING SERVED? and so on. With the ON THE BUSES series having finished a few years earlier, GEORGE AND MILDRED became the next pride and joy of ITV (or ITV 1 as it's now known), enjoying a four-year run on the channel.&lt;br /&gt;&lt;br /&gt;The movie however is absolutely terrible in almost every respect. The general essence of the TV series has almost entirely been stripped by the writers of this abysmal movie (who anyone will immediately notice are not the same ones who worked on the series). As one commenter has already pointed out, Mildred lacks the sharpness she had on the TV series and does not come across as anywhere near as overbearing.&lt;br /&gt;&lt;br /&gt;The plot, instead of focusing on the class war with the Fourmiles that was the very foundation of the TV series, actually writes out the Fourmiles almost entirely after the first half-hour. The plot, if you can call it that, consists of George and Mildred going on holiday to some hotel and getting mixed up with gangsters. First rate talent in the form of Stratford Johns, Kenneth Cope, David Barry and Sue Bond are all wasted here. Most of these are well past their heyday and all of them look very embarrassed as if they very well know that the only thing worth hanging around for is a paycheck (which probably won't be much).&lt;br /&gt;&lt;br /&gt;The jokes and gags in the movie (if you can call them that) rely heavily upon traditional British farce, including mistaken identities, embarrassing situations, poorly-timed slapstick, characters losing control of what is happening to them and general confusion. And it all fails miserably.... Did the reviewer find this movie good or bad?</t>
  </si>
  <si>
    <t>Let me start by saying how much I love the TV series. The nature of class war was always going to be a subject worthy of poking fun at, but this TV series exploits it better than most. The chemistry between Yootha Joyce and Brian Murphy was always electrifying and the writers wrote almost entirely flawless episodes every time. In my opinion, it is the best British sitcom of the mid to late-1970s, surpassing the likes of RISING DAMP, ROBIN'S NEST, ARE YOU BEING SERVED? and so on. With the ON THE BUSES series having finished a few years earlier, GEORGE AND MILDRED became the next pride and joy of ITV (or ITV 1 as it's now known), enjoying a four-year run on the channel.&lt;br /&gt;&lt;br /&gt;The movie however is absolutely terrible in almost every respect. The general essence of the TV series has almost entirely been stripped by the writers of this abysmal movie (who anyone will immediately notice are not the same ones who worked on the series). As one commenter has already pointed out, Mildred lacks the sharpness she had on the TV series and does not come across as anywhere near as overbearing.&lt;br /&gt;&lt;br /&gt;The plot, instead of focusing on the class war with the Fourmiles that was the very foundation of the TV series, actually writes out the Fourmiles almost entirely after the first half-hour. The plot, if you can call it that, consists of George and Mildred going on holiday to some hotel and getting mixed up with gangsters. First rate talent in the form of Stratford Johns, Kenneth Cope, David Barry and Sue Bond are all wasted here. Most of these are well past their heyday and all of them look very embarrassed as if they very well know that the only thing worth hanging around for is a paycheck (which probably won't be much).&lt;br /&gt;&lt;br /&gt;The jokes and gags in the movie (if you can call them that) rely heavily upon traditional British farce, including mistaken identities, embarrassing situations, poorly-timed slapstick, characters losing control of what is happening to them and general confusion. And it all fails miserably.... Did the reviewer find this movie good or bad?&lt;/s&gt;&lt;/s&gt;bad</t>
  </si>
  <si>
    <t>Let me start by saying how much I love the TV series. The nature of class war was always going to be a subject worthy of poking fun at, but this TV series exploits it better than most. The chemistry between Yootha Joyce and Brian Murphy was always electrifying and the writers wrote almost entirely flawless episodes every time. In my opinion, it is the best British sitcom of the mid to late-1970s, surpassing the likes of RISING DAMP, ROBIN'S NEST, ARE YOU BEING SERVED? and so on. With the ON THE BUSES series having finished a few years earlier, GEORGE AND MILDRED became the next pride and joy of ITV (or ITV 1 as it's now known), enjoying a four-year run on the channel.&lt;br /&gt;&lt;br /&gt;The movie however is absolutely terrible in almost every respect. The general essence of the TV series has almost entirely been stripped by the writers of this abysmal movie (who anyone will immediately notice are not the same ones who worked on the series). As one commenter has already pointed out, Mildred lacks the sharpness she had on the TV series and does not come across as anywhere near as overbearing.&lt;br /&gt;&lt;br /&gt;The plot, instead of focusing on the class war with the Fourmiles that was the very foundation of the TV series, actually writes out the Fourmiles almost entirely after the first half-hour. The plot, if you can call it that, consists of George and Mildred going on holiday to some hotel and getting mixed up with gangsters. First rate talent in the form of Stratford Johns, Kenneth Cope, David Barry and Sue Bond are all wasted here. Most of these are well past their heyday and all of them look very embarrassed as if they very well know that the only thing worth hanging around for is a paycheck (which probably won't be much).&lt;br /&gt;&lt;br /&gt;The jokes and gags in the movie (if you can call them that) rely heavily upon traditional British farce, including mistaken identities, embarrassing situations, poorly-timed slapstick, characters losing control of what is happening to them and general confusion. And it all fails miserably.... Did the reviewer find this movie good or bad?&lt;/s&gt;&lt;/s&gt;good</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</si>
  <si>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Did the reviewer find this movie good or bad?</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</si>
  <si>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Did the reviewer find this movie good or bad?&lt;/s&gt;&lt;/s&gt;bad</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</si>
  <si>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Did the reviewer find this movie good or bad?&lt;/s&gt;&lt;/s&gt;good</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</si>
  <si>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 Did the reviewer find this movie good or bad?</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</si>
  <si>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 Did the reviewer find this movie good or bad?&lt;/s&gt;&lt;/s&gt;bad</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</si>
  <si>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 Did the reviewer find this movie good or bad?&lt;/s&gt;&lt;/s&gt;good</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</si>
  <si>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Did the reviewer find this movie good or bad?</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</si>
  <si>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Did the reviewer find this movie good or bad?&lt;/s&gt;&lt;/s&gt;bad</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</si>
  <si>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Did the reviewer find this movie good or bad?&lt;/s&gt;&lt;/s&gt;good</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</si>
  <si>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Did the reviewer find this movie good or bad?</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</si>
  <si>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Did the reviewer find this movie good or bad?&lt;/s&gt;&lt;/s&gt;bad</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</si>
  <si>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Did the reviewer find this movie good or bad?&lt;/s&gt;&lt;/s&gt;good</t>
  </si>
  <si>
    <t>I've seen the previews everywhere before deciding to watch it. And what do you know, I actually liked it! It has a new twist of the 18th century england. Although the music in the dance scene were obviously modernized and also the colors of Liv Tyler's clothers (although it IS pretty!), it fit quite perfectly.&lt;br /&gt;&lt;br /&gt;If you just want a good time, you should check this out. Very different from other 18th century detailed films. Did the reviewer find this movie good or bad?</t>
  </si>
  <si>
    <t>I've seen the previews everywhere before deciding to watch it. And what do you know, I actually liked it! It has a new twist of the 18th century england. Although the music in the dance scene were obviously modernized and also the colors of Liv Tyler's clothers (although it IS pretty!), it fit quite perfectly.&lt;br /&gt;&lt;br /&gt;If you just want a good time, you should check this out. Very different from other 18th century detailed films. Did the reviewer find this movie good or bad?&lt;/s&gt;&lt;/s&gt;bad</t>
  </si>
  <si>
    <t>I've seen the previews everywhere before deciding to watch it. And what do you know, I actually liked it! It has a new twist of the 18th century england. Although the music in the dance scene were obviously modernized and also the colors of Liv Tyler's clothers (although it IS pretty!), it fit quite perfectly.&lt;br /&gt;&lt;br /&gt;If you just want a good time, you should check this out. Very different from other 18th century detailed films. Did the reviewer find this movie good or bad?&lt;/s&gt;&lt;/s&gt;good</t>
  </si>
  <si>
    <t>This is not a good movie. It is a tried remake of the English movie 'The Hitch'. But it insults the original one. This is hardly a movie you expect from a veteran director like 'David Dhawan' who is credited to directing good movies like "Raja Babu", "Coolie No.1", "Hero No. 1"...&lt;br /&gt;&lt;br /&gt;The main theme for this movie is taken from "The Hitch" with some changes so as to appeal to the Indian audience but somehow the story and the screenplay is not convincing enough. Plus the acting from the lead roles i.e. Salman Khan and Govinda is pitiful. It seems that they need the slightest provocation to remove their shirts to reveal their bare chest. I do not consider this fascinating and least of all comic. What was the director thinking ? Added to this the viewers have to bear the case of Govinda's Over-acting. It was simply unbearable. I ADVISE THE VIEWERS TO WATCH IT AT YOUR OWN RISK. My rating of 2 for this movie could be considered to be a very generous one.&lt;br /&gt;&lt;br /&gt;Instead I would advise the viewers to watch the English movie "Hitch" which is a lot better. Did the reviewer find this movie good or bad?</t>
  </si>
  <si>
    <t>This is not a good movie. It is a tried remake of the English movie 'The Hitch'. But it insults the original one. This is hardly a movie you expect from a veteran director like 'David Dhawan' who is credited to directing good movies like "Raja Babu", "Coolie No.1", "Hero No. 1"...&lt;br /&gt;&lt;br /&gt;The main theme for this movie is taken from "The Hitch" with some changes so as to appeal to the Indian audience but somehow the story and the screenplay is not convincing enough. Plus the acting from the lead roles i.e. Salman Khan and Govinda is pitiful. It seems that they need the slightest provocation to remove their shirts to reveal their bare chest. I do not consider this fascinating and least of all comic. What was the director thinking ? Added to this the viewers have to bear the case of Govinda's Over-acting. It was simply unbearable. I ADVISE THE VIEWERS TO WATCH IT AT YOUR OWN RISK. My rating of 2 for this movie could be considered to be a very generous one.&lt;br /&gt;&lt;br /&gt;Instead I would advise the viewers to watch the English movie "Hitch" which is a lot better. Did the reviewer find this movie good or bad?&lt;/s&gt;&lt;/s&gt;bad</t>
  </si>
  <si>
    <t>This is not a good movie. It is a tried remake of the English movie 'The Hitch'. But it insults the original one. This is hardly a movie you expect from a veteran director like 'David Dhawan' who is credited to directing good movies like "Raja Babu", "Coolie No.1", "Hero No. 1"...&lt;br /&gt;&lt;br /&gt;The main theme for this movie is taken from "The Hitch" with some changes so as to appeal to the Indian audience but somehow the story and the screenplay is not convincing enough. Plus the acting from the lead roles i.e. Salman Khan and Govinda is pitiful. It seems that they need the slightest provocation to remove their shirts to reveal their bare chest. I do not consider this fascinating and least of all comic. What was the director thinking ? Added to this the viewers have to bear the case of Govinda's Over-acting. It was simply unbearable. I ADVISE THE VIEWERS TO WATCH IT AT YOUR OWN RISK. My rating of 2 for this movie could be considered to be a very generous one.&lt;br /&gt;&lt;br /&gt;Instead I would advise the viewers to watch the English movie "Hitch" which is a lot better. Did the reviewer find this movie good or bad?&lt;/s&gt;&lt;/s&gt;good</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</si>
  <si>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Did the reviewer find this movie good or bad?</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</si>
  <si>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Did the reviewer find this movie good or bad?&lt;/s&gt;&lt;/s&gt;bad</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</si>
  <si>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 Did the reviewer find this movie good or bad?&lt;/s&gt;&lt;/s&gt;good</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</si>
  <si>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Did the reviewer find this movie good or bad?</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</si>
  <si>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Did the reviewer find this movie good or bad?&lt;/s&gt;&lt;/s&gt;bad</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</si>
  <si>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Did the reviewer find this movie good or bad?&lt;/s&gt;&lt;/s&gt;good</t>
  </si>
  <si>
    <t>First off, this movie leaves you in a limbo mood wise. You don't know what to feel. So much so that you don't feel bad for Caines character when his son gets murdered (which was actually mostly due to bad editing). The script was too bland. None of the situations matter as you watch them. The soundtrack, or lack there of (if there was it wasn't good enough to even remember) does not help it one bit. Only good surprise to this movie was Andy Serkis' performance. It was on par if not better than Caine's. The story would have probably gone better off if Serkis would have killed him. Because quite frankly you don't feel any kind of redemption in the climax. Just a feeling of lack of feeling, if ya feel me. Basically this movie massively lacks draw. Leaving the audience alienated throughout the entire thing. Did the reviewer find this movie good or bad?</t>
  </si>
  <si>
    <t>First off, this movie leaves you in a limbo mood wise. You don't know what to feel. So much so that you don't feel bad for Caines character when his son gets murdered (which was actually mostly due to bad editing). The script was too bland. None of the situations matter as you watch them. The soundtrack, or lack there of (if there was it wasn't good enough to even remember) does not help it one bit. Only good surprise to this movie was Andy Serkis' performance. It was on par if not better than Caine's. The story would have probably gone better off if Serkis would have killed him. Because quite frankly you don't feel any kind of redemption in the climax. Just a feeling of lack of feeling, if ya feel me. Basically this movie massively lacks draw. Leaving the audience alienated throughout the entire thing. Did the reviewer find this movie good or bad?&lt;/s&gt;&lt;/s&gt;bad</t>
  </si>
  <si>
    <t>First off, this movie leaves you in a limbo mood wise. You don't know what to feel. So much so that you don't feel bad for Caines character when his son gets murdered (which was actually mostly due to bad editing). The script was too bland. None of the situations matter as you watch them. The soundtrack, or lack there of (if there was it wasn't good enough to even remember) does not help it one bit. Only good surprise to this movie was Andy Serkis' performance. It was on par if not better than Caine's. The story would have probably gone better off if Serkis would have killed him. Because quite frankly you don't feel any kind of redemption in the climax. Just a feeling of lack of feeling, if ya feel me. Basically this movie massively lacks draw. Leaving the audience alienated throughout the entire thing. Did the reviewer find this movie good or bad?&lt;/s&gt;&lt;/s&gt;good</t>
  </si>
  <si>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failure.&lt;br /&gt;&lt;br /&gt;When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awful.&lt;br /&gt;&lt;br /&gt;Personally, I can't wait to see the reviews by the major film critics, because I know they're do a better job than me at tearing this train wreck to shreds.&lt;br /&gt;&lt;br /&gt;The producers of this film should be embarrassed, and more importantly, NEVER be allowed to make theatrical films again. Did the reviewer find this movie good or bad?</t>
  </si>
  <si>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failure.&lt;br /&gt;&lt;br /&gt;When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awful.&lt;br /&gt;&lt;br /&gt;Personally, I can't wait to see the reviews by the major film critics, because I know they're do a better job than me at tearing this train wreck to shreds.&lt;br /&gt;&lt;br /&gt;The producers of this film should be embarrassed, and more importantly, NEVER be allowed to make theatrical films again. Did the reviewer find this movie good or bad?&lt;/s&gt;&lt;/s&gt;bad</t>
  </si>
  <si>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failure.&lt;br /&gt;&lt;br /&gt;When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awful.&lt;br /&gt;&lt;br /&gt;Personally, I can't wait to see the reviews by the major film critics, because I know they're do a better job than me at tearing this train wreck to shreds.&lt;br /&gt;&lt;br /&gt;The producers of this film should be embarrassed, and more importantly, NEVER be allowed to make theatrical films again. Did the reviewer find this movie good or bad?&lt;/s&gt;&lt;/s&gt;good</t>
  </si>
  <si>
    <t>This agreeable French movie deals about a millionaire owner of a tobacco factory on an African island nearly to Madagascar named Louis(Jean Paul Belmondo). He's a single man looking wife, then he advertises a bride and gets a gorgeous woman named Julia(Catherine Deneuve). When she spontaneously appears turns out to be much more attractive than expected. He marries to Julia but she suddenly disappears.A French eye private(Michael Bouquet) is hired by Julia's sister and soon he's on the trail of his previous spouse. Later Louis encounters her in a dancing-hall under another name. In spite of the romantic delusion and everything, Louis goes on enamored with his enigmatic wife.&lt;br /&gt;&lt;br /&gt;This film is a splendid drama plenty of betrayal,deception, killing, theft and Hitchcockian suspense. Good performances by Jean Paul Belmondo as young proprietary of a cigarette company who seems determined to fall under the spell of a femme fatale and a wonderful Catherine Deneuve as suspect heroine. The film gets several references to the American cinema, but Truffaut(400 blows) was a fervent moviegoer, such as : Johnny Guitar, Colorado Jim, Bogart, and Hitchcock.The USA version was cut numerous minutes and deserves an urgent restoring and remastering. Loosely based on the novel titled'Waltz into darkness' by Cornell Woolrich (Rear window and screenwriter of Alfred Hitchcock hour) who also was adapted in 'Truffaut's The bride wore black'.Colorful cinematography by Denys Clerval(Stolen kisses) and atmospheric musical score by Antoine Duhamel, Truffaut's usual musician.This is one of the best of his suspense movies along with ¬®Farenheit 451 and Shoot the piano player¬®. Remade by an inferior version by Michael Christofer(2001) with Antonio Banderas, Angelina Jolie and Jack Thompson, full of erotic and lust scenes. Did the reviewer find this movie good or bad?</t>
  </si>
  <si>
    <t>This agreeable French movie deals about a millionaire owner of a tobacco factory on an African island nearly to Madagascar named Louis(Jean Paul Belmondo). He's a single man looking wife, then he advertises a bride and gets a gorgeous woman named Julia(Catherine Deneuve). When she spontaneously appears turns out to be much more attractive than expected. He marries to Julia but she suddenly disappears.A French eye private(Michael Bouquet) is hired by Julia's sister and soon he's on the trail of his previous spouse. Later Louis encounters her in a dancing-hall under another name. In spite of the romantic delusion and everything, Louis goes on enamored with his enigmatic wife.&lt;br /&gt;&lt;br /&gt;This film is a splendid drama plenty of betrayal,deception, killing, theft and Hitchcockian suspense. Good performances by Jean Paul Belmondo as young proprietary of a cigarette company who seems determined to fall under the spell of a femme fatale and a wonderful Catherine Deneuve as suspect heroine. The film gets several references to the American cinema, but Truffaut(400 blows) was a fervent moviegoer, such as : Johnny Guitar, Colorado Jim, Bogart, and Hitchcock.The USA version was cut numerous minutes and deserves an urgent restoring and remastering. Loosely based on the novel titled'Waltz into darkness' by Cornell Woolrich (Rear window and screenwriter of Alfred Hitchcock hour) who also was adapted in 'Truffaut's The bride wore black'.Colorful cinematography by Denys Clerval(Stolen kisses) and atmospheric musical score by Antoine Duhamel, Truffaut's usual musician.This is one of the best of his suspense movies along with ¬®Farenheit 451 and Shoot the piano player¬®. Remade by an inferior version by Michael Christofer(2001) with Antonio Banderas, Angelina Jolie and Jack Thompson, full of erotic and lust scenes. Did the reviewer find this movie good or bad?&lt;/s&gt;&lt;/s&gt;bad</t>
  </si>
  <si>
    <t>This agreeable French movie deals about a millionaire owner of a tobacco factory on an African island nearly to Madagascar named Louis(Jean Paul Belmondo). He's a single man looking wife, then he advertises a bride and gets a gorgeous woman named Julia(Catherine Deneuve). When she spontaneously appears turns out to be much more attractive than expected. He marries to Julia but she suddenly disappears.A French eye private(Michael Bouquet) is hired by Julia's sister and soon he's on the trail of his previous spouse. Later Louis encounters her in a dancing-hall under another name. In spite of the romantic delusion and everything, Louis goes on enamored with his enigmatic wife.&lt;br /&gt;&lt;br /&gt;This film is a splendid drama plenty of betrayal,deception, killing, theft and Hitchcockian suspense. Good performances by Jean Paul Belmondo as young proprietary of a cigarette company who seems determined to fall under the spell of a femme fatale and a wonderful Catherine Deneuve as suspect heroine. The film gets several references to the American cinema, but Truffaut(400 blows) was a fervent moviegoer, such as : Johnny Guitar, Colorado Jim, Bogart, and Hitchcock.The USA version was cut numerous minutes and deserves an urgent restoring and remastering. Loosely based on the novel titled'Waltz into darkness' by Cornell Woolrich (Rear window and screenwriter of Alfred Hitchcock hour) who also was adapted in 'Truffaut's The bride wore black'.Colorful cinematography by Denys Clerval(Stolen kisses) and atmospheric musical score by Antoine Duhamel, Truffaut's usual musician.This is one of the best of his suspense movies along with ¬®Farenheit 451 and Shoot the piano player¬®. Remade by an inferior version by Michael Christofer(2001) with Antonio Banderas, Angelina Jolie and Jack Thompson, full of erotic and lust scenes. Did the reviewer find this movie good or bad?&lt;/s&gt;&lt;/s&gt;good</t>
  </si>
  <si>
    <t>"&lt;review&gt; Did the reviewer find this movie good or bad? [bad, good]"</t>
  </si>
  <si>
    <t>prompt 12</t>
  </si>
  <si>
    <t>When I first saw this DVD in a bargain bin for three dollars, I really couldn't believe my luck: a Christmas movie starring Tori Spelling, William Shatner, AND Gary Coleman??? Needless to say, I snatched it up immediately and considered it a worthwhile investment.&lt;br /&gt;&lt;br /&gt;The movie itself was just as bad as any movie you'd expect to be combining Christmas and the three aforementioned "celebrities." The dialogue was inane, the characters were one dimensional, and Carol's character arc was completely unbelievable. The movie itself was a lifeless piece of boring that refused to end and made me feel used as a human being when the end did finally come.&lt;br /&gt;&lt;br /&gt;My advice: Don't watch this movie unless you have to and then only under the influence of some serious holiday eggnog. How does the reviewer feel about the movie?</t>
  </si>
  <si>
    <t>When I first saw this DVD in a bargain bin for three dollars, I really couldn't believe my luck: a Christmas movie starring Tori Spelling, William Shatner, AND Gary Coleman??? Needless to say, I snatched it up immediately and considered it a worthwhile investment.&lt;br /&gt;&lt;br /&gt;The movie itself was just as bad as any movie you'd expect to be combining Christmas and the three aforementioned "celebrities." The dialogue was inane, the characters were one dimensional, and Carol's character arc was completely unbelievable. The movie itself was a lifeless piece of boring that refused to end and made me feel used as a human being when the end did finally come.&lt;br /&gt;&lt;br /&gt;My advice: Don't watch this movie unless you have to and then only under the influence of some serious holiday eggnog. How does the reviewer feel about the movie?&lt;/s&gt;&lt;/s&gt;They didn't like it!</t>
  </si>
  <si>
    <t>When I first saw this DVD in a bargain bin for three dollars, I really couldn't believe my luck: a Christmas movie starring Tori Spelling, William Shatner, AND Gary Coleman??? Needless to say, I snatched it up immediately and considered it a worthwhile investment.&lt;br /&gt;&lt;br /&gt;The movie itself was just as bad as any movie you'd expect to be combining Christmas and the three aforementioned "celebrities." The dialogue was inane, the characters were one dimensional, and Carol's character arc was completely unbelievable. The movie itself was a lifeless piece of boring that refused to end and made me feel used as a human being when the end did finally come.&lt;br /&gt;&lt;br /&gt;My advice: Don't watch this movie unless you have to and then only under the influence of some serious holiday eggnog. How does the reviewer feel about the movie?&lt;/s&gt;&lt;/s&gt;They loved it</t>
  </si>
  <si>
    <t>["They didn't like it!", 'They loved it']</t>
  </si>
  <si>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How does the reviewer feel about the movie?</t>
  </si>
  <si>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How does the reviewer feel about the movie?&lt;/s&gt;&lt;/s&gt;They didn't like it!</t>
  </si>
  <si>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 How does the reviewer feel about the movie?&lt;/s&gt;&lt;/s&gt;They loved it</t>
  </si>
  <si>
    <t>Let's see how many ways you can insult my gender: 1. Of course girl #1 is a horrible skank who cheats on her boyfriend and sounds/looks like a heroin addict.&lt;br /&gt;&lt;br /&gt;2. Of course girl #1 sleeps with the guy on the first date after getting wasted.&lt;br /&gt;&lt;br /&gt;3. Of course the lesbians are butch "Germans" who are into S&amp;M.&lt;br /&gt;&lt;br /&gt;4. This one was actually a surprise. Ending the movie on a note of torture celebrated by the majority of characters was sickening. Seeing a woman beaten isn't my idea of comedy.&lt;br /&gt;&lt;br /&gt;5. Director's commentary - talking about hooking up with actresses in the movie, just so you know, is crass and incredibly unprofessional. How does the reviewer feel about the movie?</t>
  </si>
  <si>
    <t>Let's see how many ways you can insult my gender: 1. Of course girl #1 is a horrible skank who cheats on her boyfriend and sounds/looks like a heroin addict.&lt;br /&gt;&lt;br /&gt;2. Of course girl #1 sleeps with the guy on the first date after getting wasted.&lt;br /&gt;&lt;br /&gt;3. Of course the lesbians are butch "Germans" who are into S&amp;M.&lt;br /&gt;&lt;br /&gt;4. This one was actually a surprise. Ending the movie on a note of torture celebrated by the majority of characters was sickening. Seeing a woman beaten isn't my idea of comedy.&lt;br /&gt;&lt;br /&gt;5. Director's commentary - talking about hooking up with actresses in the movie, just so you know, is crass and incredibly unprofessional. How does the reviewer feel about the movie?&lt;/s&gt;&lt;/s&gt;They didn't like it!</t>
  </si>
  <si>
    <t>Let's see how many ways you can insult my gender: 1. Of course girl #1 is a horrible skank who cheats on her boyfriend and sounds/looks like a heroin addict.&lt;br /&gt;&lt;br /&gt;2. Of course girl #1 sleeps with the guy on the first date after getting wasted.&lt;br /&gt;&lt;br /&gt;3. Of course the lesbians are butch "Germans" who are into S&amp;M.&lt;br /&gt;&lt;br /&gt;4. This one was actually a surprise. Ending the movie on a note of torture celebrated by the majority of characters was sickening. Seeing a woman beaten isn't my idea of comedy.&lt;br /&gt;&lt;br /&gt;5. Director's commentary - talking about hooking up with actresses in the movie, just so you know, is crass and incredibly unprofessional. How does the reviewer feel about the movie?&lt;/s&gt;&lt;/s&gt;They loved it</t>
  </si>
  <si>
    <t>This is a film that in no way reflects the real world. Nothing in this film makes any real world sense or has any real world logic. It operates entirely in its own little world and your ability to accept it or not will determine your love or hate for this film.&lt;br /&gt;&lt;br /&gt;I love the film.&lt;br /&gt;&lt;br /&gt;Somewhere at the very beginning I bought into the completely unreal premise of the hit woman regaining her memory as the past comes back to haunt her. There was a moment early on where I remember accepting that this was going to be one of those movies where the heroine was going to know nothing until it was needed, despite all logic that it wouldn't happen that way. "Oh its one of those films" I said to myself and was hooked as the film took off on a wild two hour chase.&lt;br /&gt;&lt;br /&gt;This is an action film with brain and brawn as things follow there own internal logic and you actually have to pay attention to follow some of the twists and turns. I like this a great deal and am pleasantly surprised when I bump into people who feel the same way too. People either love it or hate it, if they've ever heard of it at all.&lt;br /&gt;&lt;br /&gt;If you like action films this is a film to definitely try. You may not like it, but it certainly worth the effort to find out&lt;br /&gt;&lt;br /&gt;And as always, leave reality at the door. How does the reviewer feel about the movie?</t>
  </si>
  <si>
    <t>This is a film that in no way reflects the real world. Nothing in this film makes any real world sense or has any real world logic. It operates entirely in its own little world and your ability to accept it or not will determine your love or hate for this film.&lt;br /&gt;&lt;br /&gt;I love the film.&lt;br /&gt;&lt;br /&gt;Somewhere at the very beginning I bought into the completely unreal premise of the hit woman regaining her memory as the past comes back to haunt her. There was a moment early on where I remember accepting that this was going to be one of those movies where the heroine was going to know nothing until it was needed, despite all logic that it wouldn't happen that way. "Oh its one of those films" I said to myself and was hooked as the film took off on a wild two hour chase.&lt;br /&gt;&lt;br /&gt;This is an action film with brain and brawn as things follow there own internal logic and you actually have to pay attention to follow some of the twists and turns. I like this a great deal and am pleasantly surprised when I bump into people who feel the same way too. People either love it or hate it, if they've ever heard of it at all.&lt;br /&gt;&lt;br /&gt;If you like action films this is a film to definitely try. You may not like it, but it certainly worth the effort to find out&lt;br /&gt;&lt;br /&gt;And as always, leave reality at the door. How does the reviewer feel about the movie?&lt;/s&gt;&lt;/s&gt;They didn't like it!</t>
  </si>
  <si>
    <t>This is a film that in no way reflects the real world. Nothing in this film makes any real world sense or has any real world logic. It operates entirely in its own little world and your ability to accept it or not will determine your love or hate for this film.&lt;br /&gt;&lt;br /&gt;I love the film.&lt;br /&gt;&lt;br /&gt;Somewhere at the very beginning I bought into the completely unreal premise of the hit woman regaining her memory as the past comes back to haunt her. There was a moment early on where I remember accepting that this was going to be one of those movies where the heroine was going to know nothing until it was needed, despite all logic that it wouldn't happen that way. "Oh its one of those films" I said to myself and was hooked as the film took off on a wild two hour chase.&lt;br /&gt;&lt;br /&gt;This is an action film with brain and brawn as things follow there own internal logic and you actually have to pay attention to follow some of the twists and turns. I like this a great deal and am pleasantly surprised when I bump into people who feel the same way too. People either love it or hate it, if they've ever heard of it at all.&lt;br /&gt;&lt;br /&gt;If you like action films this is a film to definitely try. You may not like it, but it certainly worth the effort to find out&lt;br /&gt;&lt;br /&gt;And as always, leave reality at the door. How does the reviewer feel about the movie?&lt;/s&gt;&lt;/s&gt;They loved it</t>
  </si>
  <si>
    <t>My friends and I rented this movie mistaking it for another one about skateboarding. Watchin Steve Guttenberg as an action hero is hilarious. The movie is so incredibly predictable and over the top that it ended up being a laugh fest. Even though I gave it a 1/10 this movie should be seen especially if u manage to catch it on TV anywhere. How does the reviewer feel about the movie?</t>
  </si>
  <si>
    <t>My friends and I rented this movie mistaking it for another one about skateboarding. Watchin Steve Guttenberg as an action hero is hilarious. The movie is so incredibly predictable and over the top that it ended up being a laugh fest. Even though I gave it a 1/10 this movie should be seen especially if u manage to catch it on TV anywhere. How does the reviewer feel about the movie?&lt;/s&gt;&lt;/s&gt;They didn't like it!</t>
  </si>
  <si>
    <t>My friends and I rented this movie mistaking it for another one about skateboarding. Watchin Steve Guttenberg as an action hero is hilarious. The movie is so incredibly predictable and over the top that it ended up being a laugh fest. Even though I gave it a 1/10 this movie should be seen especially if u manage to catch it on TV anywhere. How does the reviewer feel about the movie?&lt;/s&gt;&lt;/s&gt;They loved it</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</si>
  <si>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How does the reviewer feel about the movie?</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</si>
  <si>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How does the reviewer feel about the movie?&lt;/s&gt;&lt;/s&gt;They didn't like it!</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</si>
  <si>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 How does the reviewer feel about the movie?&lt;/s&gt;&lt;/s&gt;They loved it</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</si>
  <si>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How does the reviewer feel about the movie?</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</si>
  <si>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How does the reviewer feel about the movie?&lt;/s&gt;&lt;/s&gt;They didn't like it!</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</si>
  <si>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How does the reviewer feel about the movie?&lt;/s&gt;&lt;/s&gt;They loved it</t>
  </si>
  <si>
    <t>In my personal opinion - ¬´The Patriot¬ª is one of the best Steven Seagal movies.&lt;br /&gt;&lt;br /&gt;I've heard people say it's the worst one ever, it's not like SS etc. I disagree. As a highly spiritual person, a great master Seagal established a good tradition in action movies. He always has a good background, great action, high professionalism and a clever message. This movie has it all. You have good shooting scenes, great aikido. Although there isn't a lot of it, it shows us its peaceful side. This change in his film making only proves his spiritual growth (he doesn't kill Chisolm's buddy in the end).&lt;br /&gt;&lt;br /&gt;¬´The Patriot¬ª is definitely one of the best films from the ¬´filmmaker's¬ª point of view which I have seen lately. You have great panoramic shots of Montana, we see real American nature and beautiful wildlife(among others - horses and flowers). The soundtrack also deserves a few words. During the film I had a great opportunity to listen to classical American-cowboy-western music(not Country though). Similar music was heard in ¬´Back to the Future Prt.3¬ª. SS's acting has greatly improved since his last films. His role is unfamiliar to him(unlike cops &amp; commandos), but he does a good job playing the-retired-doctor-from-the-government. His acting is convincing and his lines are good.&lt;br /&gt;&lt;br /&gt;I was really pleased with the cast. LQ Jones proves that life &amp; death walk the Earth together, Whitney Yellow Robe plays a beautiful and clever scientist, Camilla Belle makes a great appearance as McClaren's daughter.&lt;br /&gt;&lt;br /&gt;Mr.Seagal discusses the much debated ¬´Real American¬ª tradition and the militia squads, providing his own point of view(he likes the Constitution just fine, but chubby bearded men have nothing to do with it). Also good points are raised regarding the Eastern-Western Medicine system and nature.&lt;br /&gt;&lt;br /&gt;Seagal's best. And opening new horizons in his film career.&lt;br /&gt;&lt;br /&gt; How does the reviewer feel about the movie?</t>
  </si>
  <si>
    <t>In my personal opinion - ¬´The Patriot¬ª is one of the best Steven Seagal movies.&lt;br /&gt;&lt;br /&gt;I've heard people say it's the worst one ever, it's not like SS etc. I disagree. As a highly spiritual person, a great master Seagal established a good tradition in action movies. He always has a good background, great action, high professionalism and a clever message. This movie has it all. You have good shooting scenes, great aikido. Although there isn't a lot of it, it shows us its peaceful side. This change in his film making only proves his spiritual growth (he doesn't kill Chisolm's buddy in the end).&lt;br /&gt;&lt;br /&gt;¬´The Patriot¬ª is definitely one of the best films from the ¬´filmmaker's¬ª point of view which I have seen lately. You have great panoramic shots of Montana, we see real American nature and beautiful wildlife(among others - horses and flowers). The soundtrack also deserves a few words. During the film I had a great opportunity to listen to classical American-cowboy-western music(not Country though). Similar music was heard in ¬´Back to the Future Prt.3¬ª. SS's acting has greatly improved since his last films. His role is unfamiliar to him(unlike cops &amp; commandos), but he does a good job playing the-retired-doctor-from-the-government. His acting is convincing and his lines are good.&lt;br /&gt;&lt;br /&gt;I was really pleased with the cast. LQ Jones proves that life &amp; death walk the Earth together, Whitney Yellow Robe plays a beautiful and clever scientist, Camilla Belle makes a great appearance as McClaren's daughter.&lt;br /&gt;&lt;br /&gt;Mr.Seagal discusses the much debated ¬´Real American¬ª tradition and the militia squads, providing his own point of view(he likes the Constitution just fine, but chubby bearded men have nothing to do with it). Also good points are raised regarding the Eastern-Western Medicine system and nature.&lt;br /&gt;&lt;br /&gt;Seagal's best. And opening new horizons in his film career.&lt;br /&gt;&lt;br /&gt; How does the reviewer feel about the movie?&lt;/s&gt;&lt;/s&gt;They didn't like it!</t>
  </si>
  <si>
    <t>In my personal opinion - ¬´The Patriot¬ª is one of the best Steven Seagal movies.&lt;br /&gt;&lt;br /&gt;I've heard people say it's the worst one ever, it's not like SS etc. I disagree. As a highly spiritual person, a great master Seagal established a good tradition in action movies. He always has a good background, great action, high professionalism and a clever message. This movie has it all. You have good shooting scenes, great aikido. Although there isn't a lot of it, it shows us its peaceful side. This change in his film making only proves his spiritual growth (he doesn't kill Chisolm's buddy in the end).&lt;br /&gt;&lt;br /&gt;¬´The Patriot¬ª is definitely one of the best films from the ¬´filmmaker's¬ª point of view which I have seen lately. You have great panoramic shots of Montana, we see real American nature and beautiful wildlife(among others - horses and flowers). The soundtrack also deserves a few words. During the film I had a great opportunity to listen to classical American-cowboy-western music(not Country though). Similar music was heard in ¬´Back to the Future Prt.3¬ª. SS's acting has greatly improved since his last films. His role is unfamiliar to him(unlike cops &amp; commandos), but he does a good job playing the-retired-doctor-from-the-government. His acting is convincing and his lines are good.&lt;br /&gt;&lt;br /&gt;I was really pleased with the cast. LQ Jones proves that life &amp; death walk the Earth together, Whitney Yellow Robe plays a beautiful and clever scientist, Camilla Belle makes a great appearance as McClaren's daughter.&lt;br /&gt;&lt;br /&gt;Mr.Seagal discusses the much debated ¬´Real American¬ª tradition and the militia squads, providing his own point of view(he likes the Constitution just fine, but chubby bearded men have nothing to do with it). Also good points are raised regarding the Eastern-Western Medicine system and nature.&lt;br /&gt;&lt;br /&gt;Seagal's best. And opening new horizons in his film career.&lt;br /&gt;&lt;br /&gt; How does the reviewer feel about the movie?&lt;/s&gt;&lt;/s&gt;They loved it</t>
  </si>
  <si>
    <t>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mouth.&lt;br /&gt;&lt;br /&gt;P.S. I won a free rental and chose this movie from Blockbuster. Tomorrow I'm going to get my money back. How does the reviewer feel about the movie?</t>
  </si>
  <si>
    <t>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mouth.&lt;br /&gt;&lt;br /&gt;P.S. I won a free rental and chose this movie from Blockbuster. Tomorrow I'm going to get my money back. How does the reviewer feel about the movie?&lt;/s&gt;&lt;/s&gt;They didn't like it!</t>
  </si>
  <si>
    <t>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mouth.&lt;br /&gt;&lt;br /&gt;P.S. I won a free rental and chose this movie from Blockbuster. Tomorrow I'm going to get my money back. How does the reviewer feel about the movie?&lt;/s&gt;&lt;/s&gt;They loved it</t>
  </si>
  <si>
    <t>The movie is apparently based on a popular French horror novel, by Arthur Bern√®de, from 1927. Not that I had ever heard about it before but Belph√©gor has been a popular subject before for movies and mini-series. The first movie got released way back in 1927, simultaneously with the novel. Arthur Bern√®de was a part of a group of writers who wrote and produced films and novels simultaneously. The character Belph√©gor is one of his best known creations.&lt;br /&gt;&lt;br /&gt;Once upon a time Sophie Marceau was a promising new European actress who would conquer Hollywood. She has now however dropped back again to movies like this one. Nothing wrong with playing in French quality movies, since it's the country she originates from but this movie is just ridicules.&lt;br /&gt;&lt;br /&gt;Problem is mostly that the movie relies on its special effects, to make the movie good and scary. Well, horror and special effects never really have been a good combination though, with some exceptions here and there. It's not like the special effects are bad in this one. Especially for an European movie it is simply good but it;s just misplaced, since the movie gave the feeling it could had easily done without its effect. It would had actually made the movie a better and scarier one to watch, no doubt about that really. &lt;br /&gt;&lt;br /&gt;The movie is just not ever tense or engaging to watch, also since the movie seems to have difficulties picking the right approach. At times the movie picks a light and just less serious approach, while at others it clearly attempts to be a good scary horror movie. This is mostly the reason why the movie just doesn't work out on any level. You can say that the movie is even a bit boring. It all also definitely gets worse toward the ending. After a while you just stop caring about this movie and its story and you start wishing you had decided to watch something else instead.&lt;br /&gt;&lt;br /&gt;The editing seems totally off. It uses too fast cuts, without much style, while the fast editing was obviously intended to give the movie a good,... How does the reviewer feel about the movie?</t>
  </si>
  <si>
    <t>The movie is apparently based on a popular French horror novel, by Arthur Bern√®de, from 1927. Not that I had ever heard about it before but Belph√©gor has been a popular subject before for movies and mini-series. The first movie got released way back in 1927, simultaneously with the novel. Arthur Bern√®de was a part of a group of writers who wrote and produced films and novels simultaneously. The character Belph√©gor is one of his best known creations.&lt;br /&gt;&lt;br /&gt;Once upon a time Sophie Marceau was a promising new European actress who would conquer Hollywood. She has now however dropped back again to movies like this one. Nothing wrong with playing in French quality movies, since it's the country she originates from but this movie is just ridicules.&lt;br /&gt;&lt;br /&gt;Problem is mostly that the movie relies on its special effects, to make the movie good and scary. Well, horror and special effects never really have been a good combination though, with some exceptions here and there. It's not like the special effects are bad in this one. Especially for an European movie it is simply good but it;s just misplaced, since the movie gave the feeling it could had easily done without its effect. It would had actually made the movie a better and scarier one to watch, no doubt about that really. &lt;br /&gt;&lt;br /&gt;The movie is just not ever tense or engaging to watch, also since the movie seems to have difficulties picking the right approach. At times the movie picks a light and just less serious approach, while at others it clearly attempts to be a good scary horror movie. This is mostly the reason why the movie just doesn't work out on any level. You can say that the movie is even a bit boring. It all also definitely gets worse toward the ending. After a while you just stop caring about this movie and its story and you start wishing you had decided to watch something else instead.&lt;br /&gt;&lt;br /&gt;The editing seems totally off. It uses too fast cuts, without much style, while the fast editing was obviously intended to give the movie a good,... How does the reviewer feel about the movie?&lt;/s&gt;&lt;/s&gt;They didn't like it!</t>
  </si>
  <si>
    <t>The movie is apparently based on a popular French horror novel, by Arthur Bern√®de, from 1927. Not that I had ever heard about it before but Belph√©gor has been a popular subject before for movies and mini-series. The first movie got released way back in 1927, simultaneously with the novel. Arthur Bern√®de was a part of a group of writers who wrote and produced films and novels simultaneously. The character Belph√©gor is one of his best known creations.&lt;br /&gt;&lt;br /&gt;Once upon a time Sophie Marceau was a promising new European actress who would conquer Hollywood. She has now however dropped back again to movies like this one. Nothing wrong with playing in French quality movies, since it's the country she originates from but this movie is just ridicules.&lt;br /&gt;&lt;br /&gt;Problem is mostly that the movie relies on its special effects, to make the movie good and scary. Well, horror and special effects never really have been a good combination though, with some exceptions here and there. It's not like the special effects are bad in this one. Especially for an European movie it is simply good but it;s just misplaced, since the movie gave the feeling it could had easily done without its effect. It would had actually made the movie a better and scarier one to watch, no doubt about that really. &lt;br /&gt;&lt;br /&gt;The movie is just not ever tense or engaging to watch, also since the movie seems to have difficulties picking the right approach. At times the movie picks a light and just less serious approach, while at others it clearly attempts to be a good scary horror movie. This is mostly the reason why the movie just doesn't work out on any level. You can say that the movie is even a bit boring. It all also definitely gets worse toward the ending. After a while you just stop caring about this movie and its story and you start wishing you had decided to watch something else instead.&lt;br /&gt;&lt;br /&gt;The editing seems totally off. It uses too fast cuts, without much style, while the fast editing was obviously intended to give the movie a good,... How does the reviewer feel about the movie?&lt;/s&gt;&lt;/s&gt;They loved it</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</si>
  <si>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How does the reviewer feel about the movie?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</si>
  <si>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How does the reviewer feel about the movie?&lt;/s&gt;&lt;/s&gt;They didn't like it!</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</si>
  <si>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 How does the reviewer feel about the movie?&lt;/s&gt;&lt;/s&gt;They loved it</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</si>
  <si>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How does the reviewer feel about the movie?</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</si>
  <si>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How does the reviewer feel about the movie?&lt;/s&gt;&lt;/s&gt;They didn't like it!</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</si>
  <si>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 How does the reviewer feel about the movie?&lt;/s&gt;&lt;/s&gt;They loved it</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</si>
  <si>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How does the reviewer feel about the movie?</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</si>
  <si>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How does the reviewer feel about the movie?&lt;/s&gt;&lt;/s&gt;They didn't like it!</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</si>
  <si>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 How does the reviewer feel about the movie?&lt;/s&gt;&lt;/s&gt;They loved it</t>
  </si>
  <si>
    <t>This was so poor I had to turn it off in the end. I have never watched such a pathetic film. I love B movies and was looking forward to more of the same but was sadly disappointed.&lt;br /&gt;&lt;br /&gt;This has the worst acting/plot/direction/writing, etc...... of anything I have ever seen in my life!&lt;br /&gt;&lt;br /&gt;My advice to anyone thinking or watching/buying/renting, don't go there! How does the reviewer feel about the movie?</t>
  </si>
  <si>
    <t>This was so poor I had to turn it off in the end. I have never watched such a pathetic film. I love B movies and was looking forward to more of the same but was sadly disappointed.&lt;br /&gt;&lt;br /&gt;This has the worst acting/plot/direction/writing, etc...... of anything I have ever seen in my life!&lt;br /&gt;&lt;br /&gt;My advice to anyone thinking or watching/buying/renting, don't go there! How does the reviewer feel about the movie?&lt;/s&gt;&lt;/s&gt;They didn't like it!</t>
  </si>
  <si>
    <t>This was so poor I had to turn it off in the end. I have never watched such a pathetic film. I love B movies and was looking forward to more of the same but was sadly disappointed.&lt;br /&gt;&lt;br /&gt;This has the worst acting/plot/direction/writing, etc...... of anything I have ever seen in my life!&lt;br /&gt;&lt;br /&gt;My advice to anyone thinking or watching/buying/renting, don't go there! How does the reviewer feel about the movie?&lt;/s&gt;&lt;/s&gt;They loved it</t>
  </si>
  <si>
    <t>I had the pleasure of seeing Saltimbanco live before seeing the video version of the show. While nothing can compare to actually being there, the people behind the video did an amazing job of capturing the flavor, the feel, the sensation and so much more. The wonderful performances of Saltimbanco's stunningly amazing troupe are beautifully captured throughout. The video flows as smoothly and artfully as the production itself. A wonderful experience. How does the reviewer feel about the movie?</t>
  </si>
  <si>
    <t>I had the pleasure of seeing Saltimbanco live before seeing the video version of the show. While nothing can compare to actually being there, the people behind the video did an amazing job of capturing the flavor, the feel, the sensation and so much more. The wonderful performances of Saltimbanco's stunningly amazing troupe are beautifully captured throughout. The video flows as smoothly and artfully as the production itself. A wonderful experience. How does the reviewer feel about the movie?&lt;/s&gt;&lt;/s&gt;They didn't like it!</t>
  </si>
  <si>
    <t>I had the pleasure of seeing Saltimbanco live before seeing the video version of the show. While nothing can compare to actually being there, the people behind the video did an amazing job of capturing the flavor, the feel, the sensation and so much more. The wonderful performances of Saltimbanco's stunningly amazing troupe are beautifully captured throughout. The video flows as smoothly and artfully as the production itself. A wonderful experience. How does the reviewer feel about the movie?&lt;/s&gt;&lt;/s&gt;They loved it</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</si>
  <si>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How does the reviewer feel about the movie?</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</si>
  <si>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How does the reviewer feel about the movie?&lt;/s&gt;&lt;/s&gt;They didn't like it!</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</si>
  <si>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 How does the reviewer feel about the movie?&lt;/s&gt;&lt;/s&gt;They loved it</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</si>
  <si>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 How does the reviewer feel about the movie?</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</si>
  <si>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 How does the reviewer feel about the movie?&lt;/s&gt;&lt;/s&gt;They didn't like it!</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</si>
  <si>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 How does the reviewer feel about the movie?&lt;/s&gt;&lt;/s&gt;They loved it</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</si>
  <si>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How does the reviewer feel about the movie?</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</si>
  <si>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How does the reviewer feel about the movie?&lt;/s&gt;&lt;/s&gt;They didn't like it!</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</si>
  <si>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 How does the reviewer feel about the movie?&lt;/s&gt;&lt;/s&gt;They loved it</t>
  </si>
  <si>
    <t>This movie was astonishing how good it was! The plot is extraordinary, and the acting spectacular. At first I thought this wasn't going to be that great because of a summary, but after about the first five or ten minutes of the movie, it struck me that I was dead wrong. I literally cried about four or five times in this movie, and despite this, I must've watched the same scenes over and over again about thirty times in one week! No, the song scenes were not as awesome as they could've been, but the plot is what really gets you. American or Asain, I would recommend this to anyone--and I have now. I guarantee that after seeing this one, you'll get the best out of it, and its plot. I hope you feel the same, and write a rave review too! How does the reviewer feel about the movie?</t>
  </si>
  <si>
    <t>This movie was astonishing how good it was! The plot is extraordinary, and the acting spectacular. At first I thought this wasn't going to be that great because of a summary, but after about the first five or ten minutes of the movie, it struck me that I was dead wrong. I literally cried about four or five times in this movie, and despite this, I must've watched the same scenes over and over again about thirty times in one week! No, the song scenes were not as awesome as they could've been, but the plot is what really gets you. American or Asain, I would recommend this to anyone--and I have now. I guarantee that after seeing this one, you'll get the best out of it, and its plot. I hope you feel the same, and write a rave review too! How does the reviewer feel about the movie?&lt;/s&gt;&lt;/s&gt;They didn't like it!</t>
  </si>
  <si>
    <t>This movie was astonishing how good it was! The plot is extraordinary, and the acting spectacular. At first I thought this wasn't going to be that great because of a summary, but after about the first five or ten minutes of the movie, it struck me that I was dead wrong. I literally cried about four or five times in this movie, and despite this, I must've watched the same scenes over and over again about thirty times in one week! No, the song scenes were not as awesome as they could've been, but the plot is what really gets you. American or Asain, I would recommend this to anyone--and I have now. I guarantee that after seeing this one, you'll get the best out of it, and its plot. I hope you feel the same, and write a rave review too! How does the reviewer feel about the movie?&lt;/s&gt;&lt;/s&gt;They loved it</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</si>
  <si>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How does the reviewer feel about the movie?</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</si>
  <si>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How does the reviewer feel about the movie?&lt;/s&gt;&lt;/s&gt;They didn't like it!</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</si>
  <si>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 How does the reviewer feel about the movie?&lt;/s&gt;&lt;/s&gt;They loved it</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</si>
  <si>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How does the reviewer feel about the movie?</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</si>
  <si>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How does the reviewer feel about the movie?&lt;/s&gt;&lt;/s&gt;They didn't like it!</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</si>
  <si>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 How does the reviewer feel about the movie?&lt;/s&gt;&lt;/s&gt;They loved it</t>
  </si>
  <si>
    <t>Taut, topical political thriller, taking square aim at the controversial US policy of rendition, another appalling Orwell-ian phrase (collateral damage, anyone?) for the illegal interrogation even torture of terrorist suspects by-passing due legal process. The inhuman interrogation is overseen by the Egyptian Chief of Police, himself the target of a fundamentalist suicide - bomb plot, thus entwining the two main plot-lines of the movie. Both work very well, the bombing set-piece graphic and chilling in its realism, with its denouement revealed in a stylish Tarantino-type flashback and the torture scenes on an innocent man also unflinchingly portrayed in all their gory detail. The film scores telling points about the use of torture as a credible means of intelligence - gathering in the war against terrorists and against the unpoliced faceless bureaucracy (here personified by a suitable cold-steeled Meryl Streep, as the CIA boss who casually gives the order for rendition) which can ruin innocent lives. Never mind Kafka's fiction, think more the recent killing of the innocent Brazilian in London in 2005, with the Head of the Metropolitan police still in his job and no-one tried for the poor man's murder. The acting is excellent throughout - the two key roles of the innocent man and terrorist bomber are realistically and tellingly played by the unfamiliar actors Omar Metwally and Moa Khouas. Similarly Yigal Naor as the intimidating Chief of Police and Zineb Ouhach as his idealistic lovelorn daughter ring true with their performances, their lack of familiarity (at least to me) adding to their characters' credibility. Of the bigger Hollywood names present, Gyllenhaal's stature grows with succeeding films, here playing the initially detached but later conscience - stricken and anguished Government man who does the right thing in the end. Witherspoon plays her distraught wife part mainly in one key but is believable all the same, while David Fabrizio and Alan Arkin convincingly show up self-serving senators and their... How does the reviewer feel about the movie?</t>
  </si>
  <si>
    <t>Taut, topical political thriller, taking square aim at the controversial US policy of rendition, another appalling Orwell-ian phrase (collateral damage, anyone?) for the illegal interrogation even torture of terrorist suspects by-passing due legal process. The inhuman interrogation is overseen by the Egyptian Chief of Police, himself the target of a fundamentalist suicide - bomb plot, thus entwining the two main plot-lines of the movie. Both work very well, the bombing set-piece graphic and chilling in its realism, with its denouement revealed in a stylish Tarantino-type flashback and the torture scenes on an innocent man also unflinchingly portrayed in all their gory detail. The film scores telling points about the use of torture as a credible means of intelligence - gathering in the war against terrorists and against the unpoliced faceless bureaucracy (here personified by a suitable cold-steeled Meryl Streep, as the CIA boss who casually gives the order for rendition) which can ruin innocent lives. Never mind Kafka's fiction, think more the recent killing of the innocent Brazilian in London in 2005, with the Head of the Metropolitan police still in his job and no-one tried for the poor man's murder. The acting is excellent throughout - the two key roles of the innocent man and terrorist bomber are realistically and tellingly played by the unfamiliar actors Omar Metwally and Moa Khouas. Similarly Yigal Naor as the intimidating Chief of Police and Zineb Ouhach as his idealistic lovelorn daughter ring true with their performances, their lack of familiarity (at least to me) adding to their characters' credibility. Of the bigger Hollywood names present, Gyllenhaal's stature grows with succeeding films, here playing the initially detached but later conscience - stricken and anguished Government man who does the right thing in the end. Witherspoon plays her distraught wife part mainly in one key but is believable all the same, while David Fabrizio and Alan Arkin convincingly show up self-serving senators and their... How does the reviewer feel about the movie?&lt;/s&gt;&lt;/s&gt;They didn't like it!</t>
  </si>
  <si>
    <t>Taut, topical political thriller, taking square aim at the controversial US policy of rendition, another appalling Orwell-ian phrase (collateral damage, anyone?) for the illegal interrogation even torture of terrorist suspects by-passing due legal process. The inhuman interrogation is overseen by the Egyptian Chief of Police, himself the target of a fundamentalist suicide - bomb plot, thus entwining the two main plot-lines of the movie. Both work very well, the bombing set-piece graphic and chilling in its realism, with its denouement revealed in a stylish Tarantino-type flashback and the torture scenes on an innocent man also unflinchingly portrayed in all their gory detail. The film scores telling points about the use of torture as a credible means of intelligence - gathering in the war against terrorists and against the unpoliced faceless bureaucracy (here personified by a suitable cold-steeled Meryl Streep, as the CIA boss who casually gives the order for rendition) which can ruin innocent lives. Never mind Kafka's fiction, think more the recent killing of the innocent Brazilian in London in 2005, with the Head of the Metropolitan police still in his job and no-one tried for the poor man's murder. The acting is excellent throughout - the two key roles of the innocent man and terrorist bomber are realistically and tellingly played by the unfamiliar actors Omar Metwally and Moa Khouas. Similarly Yigal Naor as the intimidating Chief of Police and Zineb Ouhach as his idealistic lovelorn daughter ring true with their performances, their lack of familiarity (at least to me) adding to their characters' credibility. Of the bigger Hollywood names present, Gyllenhaal's stature grows with succeeding films, here playing the initially detached but later conscience - stricken and anguished Government man who does the right thing in the end. Witherspoon plays her distraught wife part mainly in one key but is believable all the same, while David Fabrizio and Alan Arkin convincingly show up self-serving senators and their... How does the reviewer feel about the movie?&lt;/s&gt;&lt;/s&gt;They loved it</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</si>
  <si>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How does the reviewer feel about the movie?</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</si>
  <si>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How does the reviewer feel about the movie?&lt;/s&gt;&lt;/s&gt;They didn't like it!</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</si>
  <si>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¬ñ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 How does the reviewer feel about the movie?&lt;/s&gt;&lt;/s&gt;They loved it</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</si>
  <si>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How does the reviewer feel about the movie?</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</si>
  <si>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How does the reviewer feel about the movie?&lt;/s&gt;&lt;/s&gt;They didn't like it!</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</si>
  <si>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 How does the reviewer feel about the movie?&lt;/s&gt;&lt;/s&gt;They loved it</t>
  </si>
  <si>
    <t>Two L.A cops track down a serial killer nicknamed "The family man" who has wiped out whole families and when one of the police officer's wife takes the deep six, questions are raised and it turns out that a serial killer isn't responsible but rather mobsters. The idea of Seagal in a serial killer movie is an interesting concept, indeed one could see Seagal play a good serial killer however making him a cop who has a ridiculous penchant for prayer beads and razor sharp credit cards comes off more stupid than likably ridiculous. Also a running joke involves Wayon's enjoyment of eating powdered deer penis and well this raunchy material is utterly out of place. Not to mention the beginning of a school being taken hostage, due to a boy's breakup with his girlfriend. After Seagal neutralizes him, the girlfriend tells the young lad that she loves him. Now there is a lesson to be learned from all of this, if you want your girlfriend back, taking the school hostage may get you back on her good side. I myself would think flowers or the old fashioned phone call might work, then again though, i'm old fashioned. Besides who am I to put a damper on somebody else's brilliant reconciliation plan.&lt;br /&gt;&lt;br /&gt;* out of 4-(Bad) How does the reviewer feel about the movie?</t>
  </si>
  <si>
    <t>Two L.A cops track down a serial killer nicknamed "The family man" who has wiped out whole families and when one of the police officer's wife takes the deep six, questions are raised and it turns out that a serial killer isn't responsible but rather mobsters. The idea of Seagal in a serial killer movie is an interesting concept, indeed one could see Seagal play a good serial killer however making him a cop who has a ridiculous penchant for prayer beads and razor sharp credit cards comes off more stupid than likably ridiculous. Also a running joke involves Wayon's enjoyment of eating powdered deer penis and well this raunchy material is utterly out of place. Not to mention the beginning of a school being taken hostage, due to a boy's breakup with his girlfriend. After Seagal neutralizes him, the girlfriend tells the young lad that she loves him. Now there is a lesson to be learned from all of this, if you want your girlfriend back, taking the school hostage may get you back on her good side. I myself would think flowers or the old fashioned phone call might work, then again though, i'm old fashioned. Besides who am I to put a damper on somebody else's brilliant reconciliation plan.&lt;br /&gt;&lt;br /&gt;* out of 4-(Bad) How does the reviewer feel about the movie?&lt;/s&gt;&lt;/s&gt;They didn't like it!</t>
  </si>
  <si>
    <t>Two L.A cops track down a serial killer nicknamed "The family man" who has wiped out whole families and when one of the police officer's wife takes the deep six, questions are raised and it turns out that a serial killer isn't responsible but rather mobsters. The idea of Seagal in a serial killer movie is an interesting concept, indeed one could see Seagal play a good serial killer however making him a cop who has a ridiculous penchant for prayer beads and razor sharp credit cards comes off more stupid than likably ridiculous. Also a running joke involves Wayon's enjoyment of eating powdered deer penis and well this raunchy material is utterly out of place. Not to mention the beginning of a school being taken hostage, due to a boy's breakup with his girlfriend. After Seagal neutralizes him, the girlfriend tells the young lad that she loves him. Now there is a lesson to be learned from all of this, if you want your girlfriend back, taking the school hostage may get you back on her good side. I myself would think flowers or the old fashioned phone call might work, then again though, i'm old fashioned. Besides who am I to put a damper on somebody else's brilliant reconciliation plan.&lt;br /&gt;&lt;br /&gt;* out of 4-(Bad) How does the reviewer feel about the movie?&lt;/s&gt;&lt;/s&gt;They loved it</t>
  </si>
  <si>
    <t>Crash is supposed to be a film about racism in Los Angeles. But in fact, it's just a bunch of coincidences between several characters that connect each other during one day in one of the biggest cities of the world. Who the hell is going to believe that? There are unrealistic situations, one after the other. On the other hand, this film pretends to show racism between Asians, Iranians, Latinos, Blacks, and Whites. But the big error relies on a pre-establish racism coming from the writer. Mainly because the White characters in this movie are usually portrait as people with a better social-economical status than the rest of the other races. Iranians are poor, just like the Asians. And Latinos, as always, are portrait as Housekeepers, police officers, or with a very low profile job like a locksmith. Jesus!!! Don't you guys think it's about time to change these stereotypes? Same with blacks, portrait as gang members, with the exception of a Black TV Director, who was the only fresh character for me. This movie sucks so hard, that makes me so disappointed about the kind of cinema coming out from Hollywood these days. Always with stereotype characters. No realism whatsoever. Nothing to identify with. It's simply a big waste because this could have been a great opportunity to show Latinos, Koreans, Iranians, and blacks, from a different perspective. How does the reviewer feel about the movie?</t>
  </si>
  <si>
    <t>Crash is supposed to be a film about racism in Los Angeles. But in fact, it's just a bunch of coincidences between several characters that connect each other during one day in one of the biggest cities of the world. Who the hell is going to believe that? There are unrealistic situations, one after the other. On the other hand, this film pretends to show racism between Asians, Iranians, Latinos, Blacks, and Whites. But the big error relies on a pre-establish racism coming from the writer. Mainly because the White characters in this movie are usually portrait as people with a better social-economical status than the rest of the other races. Iranians are poor, just like the Asians. And Latinos, as always, are portrait as Housekeepers, police officers, or with a very low profile job like a locksmith. Jesus!!! Don't you guys think it's about time to change these stereotypes? Same with blacks, portrait as gang members, with the exception of a Black TV Director, who was the only fresh character for me. This movie sucks so hard, that makes me so disappointed about the kind of cinema coming out from Hollywood these days. Always with stereotype characters. No realism whatsoever. Nothing to identify with. It's simply a big waste because this could have been a great opportunity to show Latinos, Koreans, Iranians, and blacks, from a different perspective. How does the reviewer feel about the movie?&lt;/s&gt;&lt;/s&gt;They didn't like it!</t>
  </si>
  <si>
    <t>Crash is supposed to be a film about racism in Los Angeles. But in fact, it's just a bunch of coincidences between several characters that connect each other during one day in one of the biggest cities of the world. Who the hell is going to believe that? There are unrealistic situations, one after the other. On the other hand, this film pretends to show racism between Asians, Iranians, Latinos, Blacks, and Whites. But the big error relies on a pre-establish racism coming from the writer. Mainly because the White characters in this movie are usually portrait as people with a better social-economical status than the rest of the other races. Iranians are poor, just like the Asians. And Latinos, as always, are portrait as Housekeepers, police officers, or with a very low profile job like a locksmith. Jesus!!! Don't you guys think it's about time to change these stereotypes? Same with blacks, portrait as gang members, with the exception of a Black TV Director, who was the only fresh character for me. This movie sucks so hard, that makes me so disappointed about the kind of cinema coming out from Hollywood these days. Always with stereotype characters. No realism whatsoever. Nothing to identify with. It's simply a big waste because this could have been a great opportunity to show Latinos, Koreans, Iranians, and blacks, from a different perspective. How does the reviewer feel about the movie?&lt;/s&gt;&lt;/s&gt;They loved it</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</si>
  <si>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How does the reviewer feel about the movie?</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</si>
  <si>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How does the reviewer feel about the movie?&lt;/s&gt;&lt;/s&gt;They didn't like it!</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</si>
  <si>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How does the reviewer feel about the movie?&lt;/s&gt;&lt;/s&gt;They loved it</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</si>
  <si>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How does the reviewer feel about the movie?</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</si>
  <si>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How does the reviewer feel about the movie?&lt;/s&gt;&lt;/s&gt;They didn't like it!</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</si>
  <si>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 How does the reviewer feel about the movie?&lt;/s&gt;&lt;/s&gt;They loved it</t>
  </si>
  <si>
    <t>This is one of the worst movies I have ever seen. I could hardly stay awake. The acting and the plot were horrible. I like B-movies, but this movie has nothing that could make me laugh or think about. OK, there were two or three funny moments at the beginning, so I have to give this movie 2 out of 10. If you really want to watch it, watch the first 10 minutes. After that you will get more and more disappointed while the movie runs. How does the reviewer feel about the movie?</t>
  </si>
  <si>
    <t>This is one of the worst movies I have ever seen. I could hardly stay awake. The acting and the plot were horrible. I like B-movies, but this movie has nothing that could make me laugh or think about. OK, there were two or three funny moments at the beginning, so I have to give this movie 2 out of 10. If you really want to watch it, watch the first 10 minutes. After that you will get more and more disappointed while the movie runs. How does the reviewer feel about the movie?&lt;/s&gt;&lt;/s&gt;They didn't like it!</t>
  </si>
  <si>
    <t>This is one of the worst movies I have ever seen. I could hardly stay awake. The acting and the plot were horrible. I like B-movies, but this movie has nothing that could make me laugh or think about. OK, there were two or three funny moments at the beginning, so I have to give this movie 2 out of 10. If you really want to watch it, watch the first 10 minutes. After that you will get more and more disappointed while the movie runs. How does the reviewer feel about the movie?&lt;/s&gt;&lt;/s&gt;They loved it</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</si>
  <si>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How does the reviewer feel about the movie?</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</si>
  <si>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How does the reviewer feel about the movie?&lt;/s&gt;&lt;/s&gt;They didn't like it!</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</si>
  <si>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commercial, read the only prior comment here (by "mgconlan-1"), and pretty much can agree with its details.&lt;br /&gt;&lt;br /&gt;Not quite in the category of a film so awful it is fascinatingly "good," but I'd like to catch on tape when run again (rather than seeing it as aired), so I can fast forward as needed and see the parts which I missed this first time.&lt;br /&gt;&lt;br /&gt;Give it a "3*" because of the attractiveness of the four primary characters. How does the reviewer feel about the movie?&lt;/s&gt;&lt;/s&gt;They loved it</t>
  </si>
  <si>
    <t>The humor is non-existent in this loser of a movie. Carrot Top plays a surfer dude inventor who consistently blows the rent money on his goofy, useless inventions. Then he helps an old guy broken down by the side of the road, and voila, he's inherited a major corporation. And on and on and on past the jealous relatives, humanizing the corporation, hostile takeovers, the obligatory love interest.. aargh...let's just say this movie is virtually unwatchable. What Carrot Top has accomplished is to convince me never to go to his stage shows. How does the reviewer feel about the movie?</t>
  </si>
  <si>
    <t>The humor is non-existent in this loser of a movie. Carrot Top plays a surfer dude inventor who consistently blows the rent money on his goofy, useless inventions. Then he helps an old guy broken down by the side of the road, and voila, he's inherited a major corporation. And on and on and on past the jealous relatives, humanizing the corporation, hostile takeovers, the obligatory love interest.. aargh...let's just say this movie is virtually unwatchable. What Carrot Top has accomplished is to convince me never to go to his stage shows. How does the reviewer feel about the movie?&lt;/s&gt;&lt;/s&gt;They didn't like it!</t>
  </si>
  <si>
    <t>The humor is non-existent in this loser of a movie. Carrot Top plays a surfer dude inventor who consistently blows the rent money on his goofy, useless inventions. Then he helps an old guy broken down by the side of the road, and voila, he's inherited a major corporation. And on and on and on past the jealous relatives, humanizing the corporation, hostile takeovers, the obligatory love interest.. aargh...let's just say this movie is virtually unwatchable. What Carrot Top has accomplished is to convince me never to go to his stage shows. How does the reviewer feel about the movie?&lt;/s&gt;&lt;/s&gt;They loved it</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</si>
  <si>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How does the reviewer feel about the movie?</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</si>
  <si>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How does the reviewer feel about the movie?&lt;/s&gt;&lt;/s&gt;They didn't like it!</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</si>
  <si>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 How does the reviewer feel about the movie?&lt;/s&gt;&lt;/s&gt;They loved it</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</si>
  <si>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How does the reviewer feel about the movie?</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</si>
  <si>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How does the reviewer feel about the movie?&lt;/s&gt;&lt;/s&gt;They didn't like it!</t>
  </si>
  <si>
    <t>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this show a 1 rating back it up with a critique? How does the reviewer feel about the movie?&lt;/s&gt;&lt;/s&gt;They loved it</t>
  </si>
  <si>
    <t>This agreeable French movie deals about a millionaire owner of a tobacco factory on an African island nearly to Madagascar named Louis(Jean Paul Belmondo). He's a single man looking wife, then he advertises a bride and gets a gorgeous woman named Julia(Catherine Deneuve). When she spontaneously appears turns out to be much more attractive than expected. He marries to Julia but she suddenly disappears.A French eye private(Michael Bouquet) is hired by Julia's sister and soon he's on the trail of his previous spouse. Later Louis encounters her in a dancing-hall under another name. In spite of the romantic delusion and everything, Louis goes on enamored with his enigmatic wife.&lt;br /&gt;&lt;br /&gt;This film is a splendid drama plenty of betrayal,deception, killing, theft and Hitchcockian suspense. Good performances by Jean Paul Belmondo as young proprietary of a cigarette company who seems determined to fall under the spell of a femme fatale and a wonderful Catherine Deneuve as suspect heroine. The film gets several references to the American cinema, but Truffaut(400 blows) was a fervent moviegoer, such as : Johnny Guitar, Colorado Jim, Bogart, and Hitchcock.The USA version was cut numerous minutes and deserves an urgent restoring and remastering. Loosely based on the novel titled'Waltz into darkness' by Cornell Woolrich (Rear window and screenwriter of Alfred Hitchcock hour) who also was adapted in 'Truffaut's The bride wore black'.Colorful cinematography by Denys Clerval(Stolen kisses) and atmospheric musical score by Antoine Duhamel, Truffaut's usual musician.This is one of the best of his suspense movies along with ¬®Farenheit 451 and Shoot the piano player¬®. Remade by an inferior version by Michael Christofer(2001) with Antonio Banderas, Angelina Jolie and Jack Thompson, full of erotic and lust scenes. How does the reviewer feel about the movie?</t>
  </si>
  <si>
    <t>This agreeable French movie deals about a millionaire owner of a tobacco factory on an African island nearly to Madagascar named Louis(Jean Paul Belmondo). He's a single man looking wife, then he advertises a bride and gets a gorgeous woman named Julia(Catherine Deneuve). When she spontaneously appears turns out to be much more attractive than expected. He marries to Julia but she suddenly disappears.A French eye private(Michael Bouquet) is hired by Julia's sister and soon he's on the trail of his previous spouse. Later Louis encounters her in a dancing-hall under another name. In spite of the romantic delusion and everything, Louis goes on enamored with his enigmatic wife.&lt;br /&gt;&lt;br /&gt;This film is a splendid drama plenty of betrayal,deception, killing, theft and Hitchcockian suspense. Good performances by Jean Paul Belmondo as young proprietary of a cigarette company who seems determined to fall under the spell of a femme fatale and a wonderful Catherine Deneuve as suspect heroine. The film gets several references to the American cinema, but Truffaut(400 blows) was a fervent moviegoer, such as : Johnny Guitar, Colorado Jim, Bogart, and Hitchcock.The USA version was cut numerous minutes and deserves an urgent restoring and remastering. Loosely based on the novel titled'Waltz into darkness' by Cornell Woolrich (Rear window and screenwriter of Alfred Hitchcock hour) who also was adapted in 'Truffaut's The bride wore black'.Colorful cinematography by Denys Clerval(Stolen kisses) and atmospheric musical score by Antoine Duhamel, Truffaut's usual musician.This is one of the best of his suspense movies along with ¬®Farenheit 451 and Shoot the piano player¬®. Remade by an inferior version by Michael Christofer(2001) with Antonio Banderas, Angelina Jolie and Jack Thompson, full of erotic and lust scenes. How does the reviewer feel about the movie?&lt;/s&gt;&lt;/s&gt;They didn't like it!</t>
  </si>
  <si>
    <t>This agreeable French movie deals about a millionaire owner of a tobacco factory on an African island nearly to Madagascar named Louis(Jean Paul Belmondo). He's a single man looking wife, then he advertises a bride and gets a gorgeous woman named Julia(Catherine Deneuve). When she spontaneously appears turns out to be much more attractive than expected. He marries to Julia but she suddenly disappears.A French eye private(Michael Bouquet) is hired by Julia's sister and soon he's on the trail of his previous spouse. Later Louis encounters her in a dancing-hall under another name. In spite of the romantic delusion and everything, Louis goes on enamored with his enigmatic wife.&lt;br /&gt;&lt;br /&gt;This film is a splendid drama plenty of betrayal,deception, killing, theft and Hitchcockian suspense. Good performances by Jean Paul Belmondo as young proprietary of a cigarette company who seems determined to fall under the spell of a femme fatale and a wonderful Catherine Deneuve as suspect heroine. The film gets several references to the American cinema, but Truffaut(400 blows) was a fervent moviegoer, such as : Johnny Guitar, Colorado Jim, Bogart, and Hitchcock.The USA version was cut numerous minutes and deserves an urgent restoring and remastering. Loosely based on the novel titled'Waltz into darkness' by Cornell Woolrich (Rear window and screenwriter of Alfred Hitchcock hour) who also was adapted in 'Truffaut's The bride wore black'.Colorful cinematography by Denys Clerval(Stolen kisses) and atmospheric musical score by Antoine Duhamel, Truffaut's usual musician.This is one of the best of his suspense movies along with ¬®Farenheit 451 and Shoot the piano player¬®. Remade by an inferior version by Michael Christofer(2001) with Antonio Banderas, Angelina Jolie and Jack Thompson, full of erotic and lust scenes. How does the reviewer feel about the movie?&lt;/s&gt;&lt;/s&gt;They loved it</t>
  </si>
  <si>
    <t>Here's a well-made war story, nicely shot and well-acted. The portraying of the Italian and German occupancy of Greek island Kefalonia is well-done. John Hurt as Pelagia's father and the island doctor is superb, Nicolas Cage does a good job as the Captain from the title, Penelope Cruz does a good job of being beautiful and batting her eyelashes at Cage. There's heroics and humor, there's drama and romance, and it is all set on an idyllic island.&lt;br /&gt;&lt;br /&gt;Oddly enough, a very similar, or should I say almost identical, storyline, with the same characters going through the same series of events, is told in a novel by the same title, written by Louis de Bernieres. This wonderful historical novel tells the story of beautiful Pelagia, daughter of doctor Iannis, and their life on Kefalonia during WWII. Pelagia's fiancee, local fisherman Mandras, enlists when the Italian Army invades northern Greece from Albania under false pretenses. When the Axis finally prevails, with a lot of help from the Germans, a garrison of Italian soldiers is stationed on the island, and Captain Corelli plays a big part in keeping the occupation a peaceful time. As Mandras joins the partisans, charming Corelli and his mandolin are quartered with the doctor and his beautiful daughter. Of course, this makes it a novel about love. But it is also a war novel, a summary of Greek history, a tale of Communist uprising in post-war Greece, a portrait of the madness of Mussolini, and, most importantly, an ode to island life on Kefalonia.&lt;br /&gt;&lt;br /&gt;Some of these elements return in the movie, but in general, it is an impossible book to film. I am glad nobody ever tried.&lt;br /&gt;&lt;br /&gt;The movie 'Captain Corelli's Mandolin', however, is worth seeing. Just make sure you read the book *after* you see the movie. How does the reviewer feel about the movie?</t>
  </si>
  <si>
    <t>Here's a well-made war story, nicely shot and well-acted. The portraying of the Italian and German occupancy of Greek island Kefalonia is well-done. John Hurt as Pelagia's father and the island doctor is superb, Nicolas Cage does a good job as the Captain from the title, Penelope Cruz does a good job of being beautiful and batting her eyelashes at Cage. There's heroics and humor, there's drama and romance, and it is all set on an idyllic island.&lt;br /&gt;&lt;br /&gt;Oddly enough, a very similar, or should I say almost identical, storyline, with the same characters going through the same series of events, is told in a novel by the same title, written by Louis de Bernieres. This wonderful historical novel tells the story of beautiful Pelagia, daughter of doctor Iannis, and their life on Kefalonia during WWII. Pelagia's fiancee, local fisherman Mandras, enlists when the Italian Army invades northern Greece from Albania under false pretenses. When the Axis finally prevails, with a lot of help from the Germans, a garrison of Italian soldiers is stationed on the island, and Captain Corelli plays a big part in keeping the occupation a peaceful time. As Mandras joins the partisans, charming Corelli and his mandolin are quartered with the doctor and his beautiful daughter. Of course, this makes it a novel about love. But it is also a war novel, a summary of Greek history, a tale of Communist uprising in post-war Greece, a portrait of the madness of Mussolini, and, most importantly, an ode to island life on Kefalonia.&lt;br /&gt;&lt;br /&gt;Some of these elements return in the movie, but in general, it is an impossible book to film. I am glad nobody ever tried.&lt;br /&gt;&lt;br /&gt;The movie 'Captain Corelli's Mandolin', however, is worth seeing. Just make sure you read the book *after* you see the movie. How does the reviewer feel about the movie?&lt;/s&gt;&lt;/s&gt;They didn't like it!</t>
  </si>
  <si>
    <t>Here's a well-made war story, nicely shot and well-acted. The portraying of the Italian and German occupancy of Greek island Kefalonia is well-done. John Hurt as Pelagia's father and the island doctor is superb, Nicolas Cage does a good job as the Captain from the title, Penelope Cruz does a good job of being beautiful and batting her eyelashes at Cage. There's heroics and humor, there's drama and romance, and it is all set on an idyllic island.&lt;br /&gt;&lt;br /&gt;Oddly enough, a very similar, or should I say almost identical, storyline, with the same characters going through the same series of events, is told in a novel by the same title, written by Louis de Bernieres. This wonderful historical novel tells the story of beautiful Pelagia, daughter of doctor Iannis, and their life on Kefalonia during WWII. Pelagia's fiancee, local fisherman Mandras, enlists when the Italian Army invades northern Greece from Albania under false pretenses. When the Axis finally prevails, with a lot of help from the Germans, a garrison of Italian soldiers is stationed on the island, and Captain Corelli plays a big part in keeping the occupation a peaceful time. As Mandras joins the partisans, charming Corelli and his mandolin are quartered with the doctor and his beautiful daughter. Of course, this makes it a novel about love. But it is also a war novel, a summary of Greek history, a tale of Communist uprising in post-war Greece, a portrait of the madness of Mussolini, and, most importantly, an ode to island life on Kefalonia.&lt;br /&gt;&lt;br /&gt;Some of these elements return in the movie, but in general, it is an impossible book to film. I am glad nobody ever tried.&lt;br /&gt;&lt;br /&gt;The movie 'Captain Corelli's Mandolin', however, is worth seeing. Just make sure you read the book *after* you see the movie. How does the reviewer feel about the movie?&lt;/s&gt;&lt;/s&gt;They loved it</t>
  </si>
  <si>
    <t>This film has possibly, the worst title for a stooge short ever dreamed up. Somewhat fitting, given the actual fifteen minute content.&lt;br /&gt;&lt;br /&gt;I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dogs).&lt;br /&gt;&lt;br /&gt;Another bright spot to this and the last A.D. debacle "Commotion on the Ocean" is the decided lack of screen time for Joe Palma and the back of his head. No attempts to have him speak or flap his arms like a chicken(see "Hot Stuff"), may be worth an extra rating point.&lt;br /&gt;&lt;br /&gt;2/10 How does the reviewer feel about the movie?</t>
  </si>
  <si>
    <t>This film has possibly, the worst title for a stooge short ever dreamed up. Somewhat fitting, given the actual fifteen minute content.&lt;br /&gt;&lt;br /&gt;I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dogs).&lt;br /&gt;&lt;br /&gt;Another bright spot to this and the last A.D. debacle "Commotion on the Ocean" is the decided lack of screen time for Joe Palma and the back of his head. No attempts to have him speak or flap his arms like a chicken(see "Hot Stuff"), may be worth an extra rating point.&lt;br /&gt;&lt;br /&gt;2/10 How does the reviewer feel about the movie?&lt;/s&gt;&lt;/s&gt;They didn't like it!</t>
  </si>
  <si>
    <t>This film has possibly, the worst title for a stooge short ever dreamed up. Somewhat fitting, given the actual fifteen minute content.&lt;br /&gt;&lt;br /&gt;I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dogs).&lt;br /&gt;&lt;br /&gt;Another bright spot to this and the last A.D. debacle "Commotion on the Ocean" is the decided lack of screen time for Joe Palma and the back of his head. No attempts to have him speak or flap his arms like a chicken(see "Hot Stuff"), may be worth an extra rating point.&lt;br /&gt;&lt;br /&gt;2/10 How does the reviewer feel about the movie?&lt;/s&gt;&lt;/s&gt;They loved it</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</si>
  <si>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How does the reviewer feel about the movie?</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</si>
  <si>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How does the reviewer feel about the movie?&lt;/s&gt;&lt;/s&gt;They didn't like it!</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</si>
  <si>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 How does the reviewer feel about the movie?&lt;/s&gt;&lt;/s&gt;They loved it</t>
  </si>
  <si>
    <t>THE HAND OF DEATH most definitely rates a ten on a scale of one to- due, in no small part, to John Woo's masterful direction, coupled with Kat's superb cinematography: some of the leisurely tracking shots alone are worth the price of a rental; there are moments when this one borders on becoming an art-house film. Both James Tien and Sammo Hung make for the kind of villains you can't help but love to hate. Tien is particularly good as the baddest of the bad. It's a role reversal the likes of which I don't think I've ever seen before (Tien normally played a hero and, in fact, with his moustache, I didn't even recognize him at first). Sammo's goofy "buck teeth" only make an already unsavory character seem even more flawed; that he also happens to be a skilled martial artist makes him even less likable- in a villain you love to hate kind of way. His choreography of the fight scenes throughout is fantastic. Jackie Chan appears briefly (early on and late in the going) as a blacksmith, and I believe I actually glimpsed Yuen Biao somewhere along the way. Tan as the lead is nothing less than magnificent. How does the reviewer feel about the movie?</t>
  </si>
  <si>
    <t>THE HAND OF DEATH most definitely rates a ten on a scale of one to- due, in no small part, to John Woo's masterful direction, coupled with Kat's superb cinematography: some of the leisurely tracking shots alone are worth the price of a rental; there are moments when this one borders on becoming an art-house film. Both James Tien and Sammo Hung make for the kind of villains you can't help but love to hate. Tien is particularly good as the baddest of the bad. It's a role reversal the likes of which I don't think I've ever seen before (Tien normally played a hero and, in fact, with his moustache, I didn't even recognize him at first). Sammo's goofy "buck teeth" only make an already unsavory character seem even more flawed; that he also happens to be a skilled martial artist makes him even less likable- in a villain you love to hate kind of way. His choreography of the fight scenes throughout is fantastic. Jackie Chan appears briefly (early on and late in the going) as a blacksmith, and I believe I actually glimpsed Yuen Biao somewhere along the way. Tan as the lead is nothing less than magnificent. How does the reviewer feel about the movie?&lt;/s&gt;&lt;/s&gt;They didn't like it!</t>
  </si>
  <si>
    <t>THE HAND OF DEATH most definitely rates a ten on a scale of one to- due, in no small part, to John Woo's masterful direction, coupled with Kat's superb cinematography: some of the leisurely tracking shots alone are worth the price of a rental; there are moments when this one borders on becoming an art-house film. Both James Tien and Sammo Hung make for the kind of villains you can't help but love to hate. Tien is particularly good as the baddest of the bad. It's a role reversal the likes of which I don't think I've ever seen before (Tien normally played a hero and, in fact, with his moustache, I didn't even recognize him at first). Sammo's goofy "buck teeth" only make an already unsavory character seem even more flawed; that he also happens to be a skilled martial artist makes him even less likable- in a villain you love to hate kind of way. His choreography of the fight scenes throughout is fantastic. Jackie Chan appears briefly (early on and late in the going) as a blacksmith, and I believe I actually glimpsed Yuen Biao somewhere along the way. Tan as the lead is nothing less than magnificent. How does the reviewer feel about the movie?&lt;/s&gt;&lt;/s&gt;They loved it</t>
  </si>
  <si>
    <t>I saw this film with a live performance by the Buffalo Philharmonic, and the music was one of the two things that definitely made the experience for me; particularly, the song after the battle where the woman is looking for her husband was just devastating. The other thing that stood out to me is the battle on the ice itself, a bit of strategy ripped off thoroughly by the makers of _King Arthur_ in 2004. Also, the battle goes on forever (half an hour?)-- painfully long. I can't think of another propaganda film that makes war look less glamorous or rewarding. I'm surprised Stalin liked this film so well; I wouldn't want to go out and fight after watching it. How does the reviewer feel about the movie?</t>
  </si>
  <si>
    <t>I saw this film with a live performance by the Buffalo Philharmonic, and the music was one of the two things that definitely made the experience for me; particularly, the song after the battle where the woman is looking for her husband was just devastating. The other thing that stood out to me is the battle on the ice itself, a bit of strategy ripped off thoroughly by the makers of _King Arthur_ in 2004. Also, the battle goes on forever (half an hour?)-- painfully long. I can't think of another propaganda film that makes war look less glamorous or rewarding. I'm surprised Stalin liked this film so well; I wouldn't want to go out and fight after watching it. How does the reviewer feel about the movie?&lt;/s&gt;&lt;/s&gt;They didn't like it!</t>
  </si>
  <si>
    <t>I saw this film with a live performance by the Buffalo Philharmonic, and the music was one of the two things that definitely made the experience for me; particularly, the song after the battle where the woman is looking for her husband was just devastating. The other thing that stood out to me is the battle on the ice itself, a bit of strategy ripped off thoroughly by the makers of _King Arthur_ in 2004. Also, the battle goes on forever (half an hour?)-- painfully long. I can't think of another propaganda film that makes war look less glamorous or rewarding. I'm surprised Stalin liked this film so well; I wouldn't want to go out and fight after watching it. How does the reviewer feel about the movie?&lt;/s&gt;&lt;/s&gt;They loved it</t>
  </si>
  <si>
    <t>Imagine the most depressing winter you will never experience: grey instead of white, no snow fights and certainly no wonderlands. This is the Finland as portrayed by 'Frozen Land'. This film follows a bunch of people whose lives are oddly linked to each others' with results beyond anyone's nightmares. Yes, most characters are flawed in the way that only celluloid characters can - completely annoying and frustrating to watch, yet for some reason you wish for their luck to turn. &lt;br /&gt;&lt;br /&gt;With some randomly placed humour and a cast that groups together Finland's somewhat mainstream faces, Frozen Land offers a glimpse of the Finnish mentality that despite its depressing downward spirals manages to restore some faith in humanity. More so than Kaurism√§ki, to say the least. How does the reviewer feel about the movie?</t>
  </si>
  <si>
    <t>Imagine the most depressing winter you will never experience: grey instead of white, no snow fights and certainly no wonderlands. This is the Finland as portrayed by 'Frozen Land'. This film follows a bunch of people whose lives are oddly linked to each others' with results beyond anyone's nightmares. Yes, most characters are flawed in the way that only celluloid characters can - completely annoying and frustrating to watch, yet for some reason you wish for their luck to turn. &lt;br /&gt;&lt;br /&gt;With some randomly placed humour and a cast that groups together Finland's somewhat mainstream faces, Frozen Land offers a glimpse of the Finnish mentality that despite its depressing downward spirals manages to restore some faith in humanity. More so than Kaurism√§ki, to say the least. How does the reviewer feel about the movie?&lt;/s&gt;&lt;/s&gt;They didn't like it!</t>
  </si>
  <si>
    <t>Imagine the most depressing winter you will never experience: grey instead of white, no snow fights and certainly no wonderlands. This is the Finland as portrayed by 'Frozen Land'. This film follows a bunch of people whose lives are oddly linked to each others' with results beyond anyone's nightmares. Yes, most characters are flawed in the way that only celluloid characters can - completely annoying and frustrating to watch, yet for some reason you wish for their luck to turn. &lt;br /&gt;&lt;br /&gt;With some randomly placed humour and a cast that groups together Finland's somewhat mainstream faces, Frozen Land offers a glimpse of the Finnish mentality that despite its depressing downward spirals manages to restore some faith in humanity. More so than Kaurism√§ki, to say the least. How does the reviewer feel about the movie?&lt;/s&gt;&lt;/s&gt;They loved it</t>
  </si>
  <si>
    <t>Albert Finney and Tom Courtenay are brilliant as Sir and his Dresser. Of course the play is brilliant to begin with and nothing can compare with the immediacy and collegiality of theatre, and I think you listen better in theatre; but on the screen we become more intimate, we're 'up-close' more than we are in the theatre, we witness subtle changes in expression, we "see" better as well as listen. Both the play and the movie are wondrous: moving, intelligent, illuminating--of the backstage story of the company, of historical context, of the two main characters, and of the parallel characters in "Lear" itself. If you cannot get to see it in a theatre (I don't imagine it's produced much these days) then, please, do yourself a favor, and get the video. How does the reviewer feel about the movie?</t>
  </si>
  <si>
    <t>Albert Finney and Tom Courtenay are brilliant as Sir and his Dresser. Of course the play is brilliant to begin with and nothing can compare with the immediacy and collegiality of theatre, and I think you listen better in theatre; but on the screen we become more intimate, we're 'up-close' more than we are in the theatre, we witness subtle changes in expression, we "see" better as well as listen. Both the play and the movie are wondrous: moving, intelligent, illuminating--of the backstage story of the company, of historical context, of the two main characters, and of the parallel characters in "Lear" itself. If you cannot get to see it in a theatre (I don't imagine it's produced much these days) then, please, do yourself a favor, and get the video. How does the reviewer feel about the movie?&lt;/s&gt;&lt;/s&gt;They didn't like it!</t>
  </si>
  <si>
    <t>Albert Finney and Tom Courtenay are brilliant as Sir and his Dresser. Of course the play is brilliant to begin with and nothing can compare with the immediacy and collegiality of theatre, and I think you listen better in theatre; but on the screen we become more intimate, we're 'up-close' more than we are in the theatre, we witness subtle changes in expression, we "see" better as well as listen. Both the play and the movie are wondrous: moving, intelligent, illuminating--of the backstage story of the company, of historical context, of the two main characters, and of the parallel characters in "Lear" itself. If you cannot get to see it in a theatre (I don't imagine it's produced much these days) then, please, do yourself a favor, and get the video. How does the reviewer feel about the movie?&lt;/s&gt;&lt;/s&gt;They loved it</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</si>
  <si>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How does the reviewer feel about the movie?</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</si>
  <si>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How does the reviewer feel about the movie?&lt;/s&gt;&lt;/s&gt;They didn't like it!</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</si>
  <si>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How does the reviewer feel about the movie?&lt;/s&gt;&lt;/s&gt;They loved it</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</si>
  <si>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How does the reviewer feel about the movie?</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</si>
  <si>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How does the reviewer feel about the movie?&lt;/s&gt;&lt;/s&gt;They didn't like it!</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</si>
  <si>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 How does the reviewer feel about the movie?&lt;/s&gt;&lt;/s&gt;They loved it</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</si>
  <si>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How does the reviewer feel about the movie?</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</si>
  <si>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How does the reviewer feel about the movie?&lt;/s&gt;&lt;/s&gt;They didn't like it!</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</si>
  <si>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 How does the reviewer feel about the movie?&lt;/s&gt;&lt;/s&gt;They loved it</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</si>
  <si>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How does the reviewer feel about the movie?</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</si>
  <si>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How does the reviewer feel about the movie?&lt;/s&gt;&lt;/s&gt;They didn't like it!</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</si>
  <si>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 How does the reviewer feel about the movie?&lt;/s&gt;&lt;/s&gt;They loved it</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</si>
  <si>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How does the reviewer feel about the movie?</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</si>
  <si>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How does the reviewer feel about the movie?&lt;/s&gt;&lt;/s&gt;They didn't like it!</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</si>
  <si>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 How does the reviewer feel about the movie?&lt;/s&gt;&lt;/s&gt;They loved it</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</si>
  <si>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How does the reviewer feel about the movie?</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</si>
  <si>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How does the reviewer feel about the movie?&lt;/s&gt;&lt;/s&gt;They didn't like it!</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</si>
  <si>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 How does the reviewer feel about the movie?&lt;/s&gt;&lt;/s&gt;They loved it</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</si>
  <si>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How does the reviewer feel about the movie?</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</si>
  <si>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How does the reviewer feel about the movie?&lt;/s&gt;&lt;/s&gt;They didn't like it!</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</si>
  <si>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 How does the reviewer feel about the movie?&lt;/s&gt;&lt;/s&gt;They loved it</t>
  </si>
  <si>
    <t>I've always been a fan of Chuck Norris for what he's accomplished and his movies. For while I had been meaning to watch this film, but for whatever reason didn't have chance. Apparently I didn't miss much. This has to be one of Chuck's worst films. So this trucker, Billy Dawes (Augenstein) is given the chance to make his delivery, but on the way he is detoured and forced into a jerkwater town where a foolish local corrupt Judge Trimmings (Murdock) who runs the whole town, has him arrested and phony charges brought up on him. He denies the charges and makes a run for it. The local hick cops beat him and he disappears. But now his brother JD John Dawes (Norris) another trucker goes looking for him. He soon finds that the town is run buy the loser judge and that his brother is nowhere to be found. Not long after he begins to beat off just about everyone in town. In the meantime the female of the film calls on local truckers on a CB radio, and they all come rushing into town demolishing it. LOL with there big rigs. Eventually Norris finds his brother and beats off more thugs.&lt;br /&gt;&lt;br /&gt;This movie was pretty bad. It actually starts off OK and you feel great when Norris starts to smash some of these local corrupt cops, because there such losers. But there is virtually no story, the acting is bad, and the ending ¬Ö..well it doesn't really have one. The Judge has his house rammed into by a big rig and you never know what happens. Does he live? Norris never even gets to trash him. In the meantime Norris takes on some thug cop at the end. Who cares? Norris also manages to take on everyone in town, gets his hand broken and shot in the side and goes on to keep fighting. Come on! This movie was apparently made to cash in on the CB craze of the time, why there was one is beyond me. They barley even use the CB's in the movie. Adding to this, the movie near the end seems to drag on and you wonder why it's not over yet. This movie is bad, but if you're bored and need something to watch it will pass the time. As far as Norris... How does the reviewer feel about the movie?</t>
  </si>
  <si>
    <t>I've always been a fan of Chuck Norris for what he's accomplished and his movies. For while I had been meaning to watch this film, but for whatever reason didn't have chance. Apparently I didn't miss much. This has to be one of Chuck's worst films. So this trucker, Billy Dawes (Augenstein) is given the chance to make his delivery, but on the way he is detoured and forced into a jerkwater town where a foolish local corrupt Judge Trimmings (Murdock) who runs the whole town, has him arrested and phony charges brought up on him. He denies the charges and makes a run for it. The local hick cops beat him and he disappears. But now his brother JD John Dawes (Norris) another trucker goes looking for him. He soon finds that the town is run buy the loser judge and that his brother is nowhere to be found. Not long after he begins to beat off just about everyone in town. In the meantime the female of the film calls on local truckers on a CB radio, and they all come rushing into town demolishing it. LOL with there big rigs. Eventually Norris finds his brother and beats off more thugs.&lt;br /&gt;&lt;br /&gt;This movie was pretty bad. It actually starts off OK and you feel great when Norris starts to smash some of these local corrupt cops, because there such losers. But there is virtually no story, the acting is bad, and the ending ¬Ö..well it doesn't really have one. The Judge has his house rammed into by a big rig and you never know what happens. Does he live? Norris never even gets to trash him. In the meantime Norris takes on some thug cop at the end. Who cares? Norris also manages to take on everyone in town, gets his hand broken and shot in the side and goes on to keep fighting. Come on! This movie was apparently made to cash in on the CB craze of the time, why there was one is beyond me. They barley even use the CB's in the movie. Adding to this, the movie near the end seems to drag on and you wonder why it's not over yet. This movie is bad, but if you're bored and need something to watch it will pass the time. As far as Norris... How does the reviewer feel about the movie?&lt;/s&gt;&lt;/s&gt;They didn't like it!</t>
  </si>
  <si>
    <t>I've always been a fan of Chuck Norris for what he's accomplished and his movies. For while I had been meaning to watch this film, but for whatever reason didn't have chance. Apparently I didn't miss much. This has to be one of Chuck's worst films. So this trucker, Billy Dawes (Augenstein) is given the chance to make his delivery, but on the way he is detoured and forced into a jerkwater town where a foolish local corrupt Judge Trimmings (Murdock) who runs the whole town, has him arrested and phony charges brought up on him. He denies the charges and makes a run for it. The local hick cops beat him and he disappears. But now his brother JD John Dawes (Norris) another trucker goes looking for him. He soon finds that the town is run buy the loser judge and that his brother is nowhere to be found. Not long after he begins to beat off just about everyone in town. In the meantime the female of the film calls on local truckers on a CB radio, and they all come rushing into town demolishing it. LOL with there big rigs. Eventually Norris finds his brother and beats off more thugs.&lt;br /&gt;&lt;br /&gt;This movie was pretty bad. It actually starts off OK and you feel great when Norris starts to smash some of these local corrupt cops, because there such losers. But there is virtually no story, the acting is bad, and the ending ¬Ö..well it doesn't really have one. The Judge has his house rammed into by a big rig and you never know what happens. Does he live? Norris never even gets to trash him. In the meantime Norris takes on some thug cop at the end. Who cares? Norris also manages to take on everyone in town, gets his hand broken and shot in the side and goes on to keep fighting. Come on! This movie was apparently made to cash in on the CB craze of the time, why there was one is beyond me. They barley even use the CB's in the movie. Adding to this, the movie near the end seems to drag on and you wonder why it's not over yet. This movie is bad, but if you're bored and need something to watch it will pass the time. As far as Norris... How does the reviewer feel about the movie?&lt;/s&gt;&lt;/s&gt;They loved it</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</si>
  <si>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How does the reviewer feel about the movie?</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</si>
  <si>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How does the reviewer feel about the movie?&lt;/s&gt;&lt;/s&gt;They didn't like it!</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</si>
  <si>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 How does the reviewer feel about the movie?&lt;/s&gt;&lt;/s&gt;They loved it</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</si>
  <si>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How does the reviewer feel about the movie?</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</si>
  <si>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How does the reviewer feel about the movie?&lt;/s&gt;&lt;/s&gt;They didn't like it!</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</si>
  <si>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 How does the reviewer feel about the movie?&lt;/s&gt;&lt;/s&gt;They loved it</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</si>
  <si>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How does the reviewer feel about the movie?</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</si>
  <si>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How does the reviewer feel about the movie?&lt;/s&gt;&lt;/s&gt;They didn't like it!</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</si>
  <si>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induced haze...disturbing is the fact that Gohan, while singing, is pretty much drugged out himself. Creepy. The villains are odd and rather comical...moreso than the usual DBZ type--this seems more like it was made as a Dragon Ball movie rather than a Dragon Ball Z movie. In general, its entertaining enough, but...just...strange. How does the reviewer feel about the movie?&lt;/s&gt;&lt;/s&gt;They loved it</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</si>
  <si>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How does the reviewer feel about the movie?</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</si>
  <si>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How does the reviewer feel about the movie?&lt;/s&gt;&lt;/s&gt;They didn't like it!</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</si>
  <si>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 How does the reviewer feel about the movie?&lt;/s&gt;&lt;/s&gt;They loved it</t>
  </si>
  <si>
    <t>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How does the reviewer feel about the movie?</t>
  </si>
  <si>
    <t>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How does the reviewer feel about the movie?&lt;/s&gt;&lt;/s&gt;They didn't like it!</t>
  </si>
  <si>
    <t>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 How does the reviewer feel about the movie?&lt;/s&gt;&lt;/s&gt;They loved it</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</si>
  <si>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How does the reviewer feel about the movie?</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</si>
  <si>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How does the reviewer feel about the movie?&lt;/s&gt;&lt;/s&gt;They didn't like it!</t>
  </si>
  <si>
    <t>'Take Fame' and 'You've Got Served' and roughly jam them together and what do you got? This God awful movie custom made for dull-normal adolescents. The plot very closely follows 'You've Got Served.' Three ghetto afro-teeners, this time living in John Water's Baltimore¬ónot far from 'Peckers' home¬óspend their time getting failing grades in high school and dancing in dilapidated 100-year-old buildings with hoochy-mamas. To finance their expensive baggy hip-hop clothing tastes, they steal cars and deliver them to the local chop shop¬ónot unlike John (Tony Manaro) Travolta who worked in a Brooklyn paint store so he could purchase his polyester disco clothes.&lt;br /&gt;&lt;br /&gt;Tyler Gage, one of the black three musketeers, gets caught trashing the local Fame High School and is forced to perform janitorial duties. He meets Nora Clark, a 26-year-old white high school student and discovers he's Irish-American, much to the chagrin of his black buddies Mac and Skinny.&lt;br /&gt;&lt;br /&gt;As in 'You've Got Served' crime doesn't pay and Skinny, the youngest member of the trio gets shot by a Bad Bad Leroy Brown type¬óbut that doesn't stop the music¬óand heart-stopping finale. How does the reviewer feel about the movie?&lt;/s&gt;&lt;/s&gt;They loved it</t>
  </si>
  <si>
    <t>After I read that ''At the time of its release in 2002, its budget of $47 million, or 327,000,000 FRF, was said to make it the costliest French film ever. However, Ast√©rix et Ob√©lix contre C√©sar (1999) had a budget of $48 million, or 274,620,000 FRF, which supposedly made it the most expensive French film ever'' I discovered the reason why I found this movie to be one of the most beautiful and colorful of all I have ever seen. I loved the scenarios,the clothes(specially the ones from Cleopatra) and the atmosphere of the movie! It's so happy and cheerful! I found the jokes smart and hilarious and I have to consider this movie to be in my favorite comedies of all times!&lt;br /&gt;&lt;br /&gt;The cast is also excellent, with Monica Bellucci(who is very beautiful as Cleopatra)G√©rard Depardieu,(great Obelix!!Christian Clavier, Jamel Debbouze(That I saw for the first time in ''Am√©lie Poulain'') among others!:)&lt;br /&gt;&lt;br /&gt;I recommend this movie even for people who doesn't know Asterix and Obelix comics. You are going to have a great amount of fun!:)&lt;br /&gt;&lt;br /&gt;aka "Asterix e Obelix: Miss√£o cle√≥patra" - Brazil How does the reviewer feel about the movie?</t>
  </si>
  <si>
    <t>After I read that ''At the time of its release in 2002, its budget of $47 million, or 327,000,000 FRF, was said to make it the costliest French film ever. However, Ast√©rix et Ob√©lix contre C√©sar (1999) had a budget of $48 million, or 274,620,000 FRF, which supposedly made it the most expensive French film ever'' I discovered the reason why I found this movie to be one of the most beautiful and colorful of all I have ever seen. I loved the scenarios,the clothes(specially the ones from Cleopatra) and the atmosphere of the movie! It's so happy and cheerful! I found the jokes smart and hilarious and I have to consider this movie to be in my favorite comedies of all times!&lt;br /&gt;&lt;br /&gt;The cast is also excellent, with Monica Bellucci(who is very beautiful as Cleopatra)G√©rard Depardieu,(great Obelix!!Christian Clavier, Jamel Debbouze(That I saw for the first time in ''Am√©lie Poulain'') among others!:)&lt;br /&gt;&lt;br /&gt;I recommend this movie even for people who doesn't know Asterix and Obelix comics. You are going to have a great amount of fun!:)&lt;br /&gt;&lt;br /&gt;aka "Asterix e Obelix: Miss√£o cle√≥patra" - Brazil How does the reviewer feel about the movie?&lt;/s&gt;&lt;/s&gt;They didn't like it!</t>
  </si>
  <si>
    <t>After I read that ''At the time of its release in 2002, its budget of $47 million, or 327,000,000 FRF, was said to make it the costliest French film ever. However, Ast√©rix et Ob√©lix contre C√©sar (1999) had a budget of $48 million, or 274,620,000 FRF, which supposedly made it the most expensive French film ever'' I discovered the reason why I found this movie to be one of the most beautiful and colorful of all I have ever seen. I loved the scenarios,the clothes(specially the ones from Cleopatra) and the atmosphere of the movie! It's so happy and cheerful! I found the jokes smart and hilarious and I have to consider this movie to be in my favorite comedies of all times!&lt;br /&gt;&lt;br /&gt;The cast is also excellent, with Monica Bellucci(who is very beautiful as Cleopatra)G√©rard Depardieu,(great Obelix!!Christian Clavier, Jamel Debbouze(That I saw for the first time in ''Am√©lie Poulain'') among others!:)&lt;br /&gt;&lt;br /&gt;I recommend this movie even for people who doesn't know Asterix and Obelix comics. You are going to have a great amount of fun!:)&lt;br /&gt;&lt;br /&gt;aka "Asterix e Obelix: Miss√£o cle√≥patra" - Brazil How does the reviewer feel about the movie?&lt;/s&gt;&lt;/s&gt;They loved it</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</si>
  <si>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How does the reviewer feel about the movie?</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</si>
  <si>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How does the reviewer feel about the movie?&lt;/s&gt;&lt;/s&gt;They didn't like it!</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</si>
  <si>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How does the reviewer feel about the movie?&lt;/s&gt;&lt;/s&gt;They loved it</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</si>
  <si>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 How does the reviewer feel about the movie?</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</si>
  <si>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 How does the reviewer feel about the movie?&lt;/s&gt;&lt;/s&gt;They didn't like it!</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</si>
  <si>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 How does the reviewer feel about the movie?&lt;/s&gt;&lt;/s&gt;They loved it</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</si>
  <si>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How does the reviewer feel about the movie?</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</si>
  <si>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How does the reviewer feel about the movie?&lt;/s&gt;&lt;/s&gt;They didn't like it!</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</si>
  <si>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How does the reviewer feel about the movie?&lt;/s&gt;&lt;/s&gt;They loved it</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</si>
  <si>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How does the reviewer feel about the movie?</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</si>
  <si>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How does the reviewer feel about the movie?&lt;/s&gt;&lt;/s&gt;They didn't like it!</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</si>
  <si>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 How does the reviewer feel about the movie?&lt;/s&gt;&lt;/s&gt;They loved it</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</si>
  <si>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How does the reviewer feel about the movie?</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</si>
  <si>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How does the reviewer feel about the movie?&lt;/s&gt;&lt;/s&gt;They didn't like it!</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</si>
  <si>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 How does the reviewer feel about the movie?&lt;/s&gt;&lt;/s&gt;They loved it</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</si>
  <si>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How does the reviewer feel about the movie?</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</si>
  <si>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How does the reviewer feel about the movie?&lt;/s&gt;&lt;/s&gt;They didn't like it!</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</si>
  <si>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 How does the reviewer feel about the movie?&lt;/s&gt;&lt;/s&gt;They loved it</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</si>
  <si>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How does the reviewer feel about the movie?</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</si>
  <si>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How does the reviewer feel about the movie?&lt;/s&gt;&lt;/s&gt;They didn't like it!</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</si>
  <si>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 How does the reviewer feel about the movie?&lt;/s&gt;&lt;/s&gt;They loved it</t>
  </si>
  <si>
    <t>One of the worst movies I've ever seen. Yes, I know I'm not the target audience. Target audience is females, either college age or middle aged or any aged I guess. I'm none of these so the makers don't mind if I don't like it. But that won't excuse the fact that the dialogue and the plot are horrible. The main character, Phoebe, goes on a journey to Europe to find out what happened to her sister, Faith, who committed suicide. Phoebe is an inane character that i hope no one identifies with. Faith is also a character with very little believability. Wolf is the only person who seems to be somewhat reasonable. As I said the dialogue is boring and uninteresting. The plot does completely stupid things at times. The absolute worst is that Phoebe and Faith's father is an artist but his paintings are completely dreadful. There is nothing new, interesting or refreshing in this movie. If your a guy, you will pray for the ending. If your a chick you might be able to sit through it but you will be unimpressed. How does the reviewer feel about the movie?</t>
  </si>
  <si>
    <t>One of the worst movies I've ever seen. Yes, I know I'm not the target audience. Target audience is females, either college age or middle aged or any aged I guess. I'm none of these so the makers don't mind if I don't like it. But that won't excuse the fact that the dialogue and the plot are horrible. The main character, Phoebe, goes on a journey to Europe to find out what happened to her sister, Faith, who committed suicide. Phoebe is an inane character that i hope no one identifies with. Faith is also a character with very little believability. Wolf is the only person who seems to be somewhat reasonable. As I said the dialogue is boring and uninteresting. The plot does completely stupid things at times. The absolute worst is that Phoebe and Faith's father is an artist but his paintings are completely dreadful. There is nothing new, interesting or refreshing in this movie. If your a guy, you will pray for the ending. If your a chick you might be able to sit through it but you will be unimpressed. How does the reviewer feel about the movie?&lt;/s&gt;&lt;/s&gt;They didn't like it!</t>
  </si>
  <si>
    <t>One of the worst movies I've ever seen. Yes, I know I'm not the target audience. Target audience is females, either college age or middle aged or any aged I guess. I'm none of these so the makers don't mind if I don't like it. But that won't excuse the fact that the dialogue and the plot are horrible. The main character, Phoebe, goes on a journey to Europe to find out what happened to her sister, Faith, who committed suicide. Phoebe is an inane character that i hope no one identifies with. Faith is also a character with very little believability. Wolf is the only person who seems to be somewhat reasonable. As I said the dialogue is boring and uninteresting. The plot does completely stupid things at times. The absolute worst is that Phoebe and Faith's father is an artist but his paintings are completely dreadful. There is nothing new, interesting or refreshing in this movie. If your a guy, you will pray for the ending. If your a chick you might be able to sit through it but you will be unimpressed. How does the reviewer feel about the movie?&lt;/s&gt;&lt;/s&gt;They loved it</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</si>
  <si>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How does the reviewer feel about the movie?</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</si>
  <si>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How does the reviewer feel about the movie?&lt;/s&gt;&lt;/s&gt;They didn't like it!</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</si>
  <si>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 How does the reviewer feel about the movie?&lt;/s&gt;&lt;/s&gt;They loved it</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</si>
  <si>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How does the reviewer feel about the movie?</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</si>
  <si>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How does the reviewer feel about the movie?&lt;/s&gt;&lt;/s&gt;They didn't like it!</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</si>
  <si>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them".&lt;br /&gt;&lt;br /&gt;As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enough.&lt;br /&gt;&lt;br /&gt;I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 How does the reviewer feel about the movie?&lt;/s&gt;&lt;/s&gt;They loved it</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</si>
  <si>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How does the reviewer feel about the movie?</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</si>
  <si>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How does the reviewer feel about the movie?&lt;/s&gt;&lt;/s&gt;They didn't like it!</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</si>
  <si>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 How does the reviewer feel about the movie?&lt;/s&gt;&lt;/s&gt;They loved it</t>
  </si>
  <si>
    <t>Even if you're not a "theatre person," I highly recommend that you see this. Based off of a play of the same name by Christopher Bond (which, in turn, had been based off of an old London legend), Sondheim did a wonderful job bringing it to the musical theatre stage. The score is just amazing-- by far Sondheim's best, and probably one of the best scores written for a musical ever. The show was cast extremely well, my only complaint being of Betsy Joscelyn's portrayal of Johanna. It;s good, mind you, and she's a very versatile actress, but she just doesn't sing "Greenfinch and Linnet Bird" too well. But other than that, it's all phenomenal-- Angela Lansbury *made* the role of Mrs. Lovette, and she just does it so well. George Hearn was a good replacement for Len Cariou in the title role, and Ken Jennings gives a great performance as Tobias. The ending will give you chills. Top marks for a wonderful show. How does the reviewer feel about the movie?</t>
  </si>
  <si>
    <t>Even if you're not a "theatre person," I highly recommend that you see this. Based off of a play of the same name by Christopher Bond (which, in turn, had been based off of an old London legend), Sondheim did a wonderful job bringing it to the musical theatre stage. The score is just amazing-- by far Sondheim's best, and probably one of the best scores written for a musical ever. The show was cast extremely well, my only complaint being of Betsy Joscelyn's portrayal of Johanna. It;s good, mind you, and she's a very versatile actress, but she just doesn't sing "Greenfinch and Linnet Bird" too well. But other than that, it's all phenomenal-- Angela Lansbury *made* the role of Mrs. Lovette, and she just does it so well. George Hearn was a good replacement for Len Cariou in the title role, and Ken Jennings gives a great performance as Tobias. The ending will give you chills. Top marks for a wonderful show. How does the reviewer feel about the movie?&lt;/s&gt;&lt;/s&gt;They didn't like it!</t>
  </si>
  <si>
    <t>Even if you're not a "theatre person," I highly recommend that you see this. Based off of a play of the same name by Christopher Bond (which, in turn, had been based off of an old London legend), Sondheim did a wonderful job bringing it to the musical theatre stage. The score is just amazing-- by far Sondheim's best, and probably one of the best scores written for a musical ever. The show was cast extremely well, my only complaint being of Betsy Joscelyn's portrayal of Johanna. It;s good, mind you, and she's a very versatile actress, but she just doesn't sing "Greenfinch and Linnet Bird" too well. But other than that, it's all phenomenal-- Angela Lansbury *made* the role of Mrs. Lovette, and she just does it so well. George Hearn was a good replacement for Len Cariou in the title role, and Ken Jennings gives a great performance as Tobias. The ending will give you chills. Top marks for a wonderful show. How does the reviewer feel about the movie?&lt;/s&gt;&lt;/s&gt;They loved it</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</si>
  <si>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How does the reviewer feel about the movie?</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</si>
  <si>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How does the reviewer feel about the movie?&lt;/s&gt;&lt;/s&gt;They didn't like it!</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</si>
  <si>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How does the reviewer feel about the movie?&lt;/s&gt;&lt;/s&gt;They loved it</t>
  </si>
  <si>
    <t>If your a child of the 80's and have not seen this movie you have failed to be a true child of the 80's. How can you not love those great chipmunks (don't forget about the chippettes), lines, and songs. Years later i can still sing every word to every song. The story line is great and much better then the films for kids today. It's just pure fun and worth the rent, even if your all grown up. How does the reviewer feel about the movie?</t>
  </si>
  <si>
    <t>If your a child of the 80's and have not seen this movie you have failed to be a true child of the 80's. How can you not love those great chipmunks (don't forget about the chippettes), lines, and songs. Years later i can still sing every word to every song. The story line is great and much better then the films for kids today. It's just pure fun and worth the rent, even if your all grown up. How does the reviewer feel about the movie?&lt;/s&gt;&lt;/s&gt;They didn't like it!</t>
  </si>
  <si>
    <t>If your a child of the 80's and have not seen this movie you have failed to be a true child of the 80's. How can you not love those great chipmunks (don't forget about the chippettes), lines, and songs. Years later i can still sing every word to every song. The story line is great and much better then the films for kids today. It's just pure fun and worth the rent, even if your all grown up. How does the reviewer feel about the movie?&lt;/s&gt;&lt;/s&gt;They loved it</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</si>
  <si>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How does the reviewer feel about the movie?</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</si>
  <si>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How does the reviewer feel about the movie?&lt;/s&gt;&lt;/s&gt;They didn't like it!</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</si>
  <si>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 How does the reviewer feel about the movie?&lt;/s&gt;&lt;/s&gt;They loved it</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</si>
  <si>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How does the reviewer feel about the movie?</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</si>
  <si>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How does the reviewer feel about the movie?&lt;/s&gt;&lt;/s&gt;They didn't like it!</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</si>
  <si>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though¬óboth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 How does the reviewer feel about the movie?&lt;/s&gt;&lt;/s&gt;They loved it</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</si>
  <si>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How does the reviewer feel about the movie?</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</si>
  <si>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How does the reviewer feel about the movie?&lt;/s&gt;&lt;/s&gt;They didn't like it!</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</si>
  <si>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 How does the reviewer feel about the movie?&lt;/s&gt;&lt;/s&gt;They loved it</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</si>
  <si>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How does the reviewer feel about the movie?</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</si>
  <si>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How does the reviewer feel about the movie?&lt;/s&gt;&lt;/s&gt;They didn't like it!</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</si>
  <si>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 How does the reviewer feel about the movie?&lt;/s&gt;&lt;/s&gt;They loved it</t>
  </si>
  <si>
    <t>Alright, we start in the office of a shrink, and apparently not a very good one. The main hero from the first Jack Frost is in the shrinks office blurting out random rhymes about Jack Frost. Gee, alright my brother is yelling ''Turn it off!''. Anyway, back to the crappy movie.&lt;br /&gt;&lt;br /&gt;The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alive.&lt;br /&gt;&lt;br /&gt;Behold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 How does the reviewer feel about the movie?</t>
  </si>
  <si>
    <t>Alright, we start in the office of a shrink, and apparently not a very good one. The main hero from the first Jack Frost is in the shrinks office blurting out random rhymes about Jack Frost. Gee, alright my brother is yelling ''Turn it off!''. Anyway, back to the crappy movie.&lt;br /&gt;&lt;br /&gt;The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alive.&lt;br /&gt;&lt;br /&gt;Behold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 How does the reviewer feel about the movie?&lt;/s&gt;&lt;/s&gt;They didn't like it!</t>
  </si>
  <si>
    <t>Alright, we start in the office of a shrink, and apparently not a very good one. The main hero from the first Jack Frost is in the shrinks office blurting out random rhymes about Jack Frost. Gee, alright my brother is yelling ''Turn it off!''. Anyway, back to the crappy movie.&lt;br /&gt;&lt;br /&gt;The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alive.&lt;br /&gt;&lt;br /&gt;Behold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 How does the reviewer feel about the movie?&lt;/s&gt;&lt;/s&gt;They loved it</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</si>
  <si>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How does the reviewer feel about the movie?</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</si>
  <si>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How does the reviewer feel about the movie?&lt;/s&gt;&lt;/s&gt;They didn't like it!</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</si>
  <si>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wrote.&lt;br /&gt;&lt;br /&gt;In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murder.&lt;br /&gt;&lt;br /&gt;The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nonetheless.&lt;br /&gt;&lt;br /&gt;I had the privilege of seeing David Suchet on Broadway in "Amadeus." Breathtaking. What an actor - when he's playing Poirot, all I see IS Poirot. How does the reviewer feel about the movie?&lt;/s&gt;&lt;/s&gt;They loved it</t>
  </si>
  <si>
    <t>I saw this movie today on the big screen and i can honestly not believe some of the comments made by people on here. I was really hoping to be touched by this film, but wasn't.&lt;br /&gt;&lt;br /&gt;I'm ex Australian Army and very patriotic towards this great country, but I feel this movie no way does justice for us and those soldier who fought at this battle.&lt;br /&gt;&lt;br /&gt;The movie is poorly filmed. I thought the acting was terrible, they were not believable and they didn't give me any reason for me to care about them. People are saying this movie was graphic, there were a couple of graphic scenes but I found most part very weak. The war scenes were very short and only last a couple of minutes.&lt;br /&gt;&lt;br /&gt;Overall a weak film that doesn't do these soldiers any justice. How does the reviewer feel about the movie?</t>
  </si>
  <si>
    <t>I saw this movie today on the big screen and i can honestly not believe some of the comments made by people on here. I was really hoping to be touched by this film, but wasn't.&lt;br /&gt;&lt;br /&gt;I'm ex Australian Army and very patriotic towards this great country, but I feel this movie no way does justice for us and those soldier who fought at this battle.&lt;br /&gt;&lt;br /&gt;The movie is poorly filmed. I thought the acting was terrible, they were not believable and they didn't give me any reason for me to care about them. People are saying this movie was graphic, there were a couple of graphic scenes but I found most part very weak. The war scenes were very short and only last a couple of minutes.&lt;br /&gt;&lt;br /&gt;Overall a weak film that doesn't do these soldiers any justice. How does the reviewer feel about the movie?&lt;/s&gt;&lt;/s&gt;They didn't like it!</t>
  </si>
  <si>
    <t>I saw this movie today on the big screen and i can honestly not believe some of the comments made by people on here. I was really hoping to be touched by this film, but wasn't.&lt;br /&gt;&lt;br /&gt;I'm ex Australian Army and very patriotic towards this great country, but I feel this movie no way does justice for us and those soldier who fought at this battle.&lt;br /&gt;&lt;br /&gt;The movie is poorly filmed. I thought the acting was terrible, they were not believable and they didn't give me any reason for me to care about them. People are saying this movie was graphic, there were a couple of graphic scenes but I found most part very weak. The war scenes were very short and only last a couple of minutes.&lt;br /&gt;&lt;br /&gt;Overall a weak film that doesn't do these soldiers any justice. How does the reviewer feel about the movie?&lt;/s&gt;&lt;/s&gt;They loved it</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</si>
  <si>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How does the reviewer feel about the movie?</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</si>
  <si>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How does the reviewer feel about the movie?&lt;/s&gt;&lt;/s&gt;They didn't like it!</t>
  </si>
  <si>
    <t>Telling the story wouldn't be the point at all, would it? Barnens √∂, spelled almost like "boon√©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√ñ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√ñ was and IS a special story is the cosy feeling you get from the start... How does the reviewer feel about the movie?&lt;/s&gt;&lt;/s&gt;They loved it</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</si>
  <si>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How does the reviewer feel about the movie?</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</si>
  <si>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How does the reviewer feel about the movie?&lt;/s&gt;&lt;/s&gt;They didn't like it!</t>
  </si>
  <si>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 How does the reviewer feel about the movie?&lt;/s&gt;&lt;/s&gt;They loved it</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</si>
  <si>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How does the reviewer feel about the movie?</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</si>
  <si>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How does the reviewer feel about the movie?&lt;/s&gt;&lt;/s&gt;They didn't like it!</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</si>
  <si>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 How does the reviewer feel about the movie?&lt;/s&gt;&lt;/s&gt;They loved it</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</si>
  <si>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How does the reviewer feel about the movie?</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</si>
  <si>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How does the reviewer feel about the movie?&lt;/s&gt;&lt;/s&gt;They didn't like it!</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</si>
  <si>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 How does the reviewer feel about the movie?&lt;/s&gt;&lt;/s&gt;They loved it</t>
  </si>
  <si>
    <t>This has to be one of the funniest movies I've ever seen. The idea of a typical family leaving everything behind to live in the wilderness. When mom and dad both lose there jobs, not to mention they have green slime in their bathtub. They decide it's in their families best interest to move to Oregon. Once there everything goes wrong. An interesting cast of characters compliment this movie. Including a young Molly Ringwald,this a movie I would definetly recommend. How does the reviewer feel about the movie?</t>
  </si>
  <si>
    <t>This has to be one of the funniest movies I've ever seen. The idea of a typical family leaving everything behind to live in the wilderness. When mom and dad both lose there jobs, not to mention they have green slime in their bathtub. They decide it's in their families best interest to move to Oregon. Once there everything goes wrong. An interesting cast of characters compliment this movie. Including a young Molly Ringwald,this a movie I would definetly recommend. How does the reviewer feel about the movie?&lt;/s&gt;&lt;/s&gt;They didn't like it!</t>
  </si>
  <si>
    <t>This has to be one of the funniest movies I've ever seen. The idea of a typical family leaving everything behind to live in the wilderness. When mom and dad both lose there jobs, not to mention they have green slime in their bathtub. They decide it's in their families best interest to move to Oregon. Once there everything goes wrong. An interesting cast of characters compliment this movie. Including a young Molly Ringwald,this a movie I would definetly recommend. How does the reviewer feel about the movie?&lt;/s&gt;&lt;/s&gt;They loved it</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</si>
  <si>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How does the reviewer feel about the movie?</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</si>
  <si>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How does the reviewer feel about the movie?&lt;/s&gt;&lt;/s&gt;They didn't like it!</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</si>
  <si>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 How does the reviewer feel about the movie?&lt;/s&gt;&lt;/s&gt;They loved it</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</si>
  <si>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How does the reviewer feel about the movie?</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</si>
  <si>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How does the reviewer feel about the movie?&lt;/s&gt;&lt;/s&gt;They didn't like it!</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</si>
  <si>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 How does the reviewer feel about the movie?&lt;/s&gt;&lt;/s&gt;They loved it</t>
  </si>
  <si>
    <t>During production, this LWT series was titled 'Rocket To The Moon', a title that everyone on set at the time thought was cheesy enough. Then word came through that it had been retitled 'Reach for the Moon', as if this the addition of this new word would evoke heavy metaphorical meanings involving the relationships and aspirations of the characters. This same heavy handed lack of subtlety and understanding is clear throughout the very fabric of the entire series, and the same tired and boring love-triangle storyline is actually stretched out over 7 episodes! Any television program that decides to use the 'love-triangle' storyline for even a single episode is pushing it, but to smear it over seven episodes is unforgivable. There are reasons to watch however, with the scenery of the Isle of Wight certainly providing a beautiful setting, and the seemingly effortless performance of Lynda Bellingham hitting all the right comedy marks. This, however is not enough. A number of performances are noticeable , especially when placed against the static and emotionless wasteland which Jonathan Kerrigan refers to as his face. I have already mentioned Lynda Bellingham in the role of 'fussy mother' (yes, thats as far as character development and back-story goes), but I was impressed by the actor Maurice Roeves (who is by far the most experienced actor in the cast, having appeared in everything from classic movies such as Richard Attenborough's 'Oh What a Lovely War', and 'The Eagle Has Landed', and TV including Baywatch, Holby City, The Bill, Eastenders, Cheers, Doctor Who in the 80s, Star Trek, and even going to Hollywood with Sylvestor Stallone in 1995s Judge Dredd) whose performance reminded me very much of actual teachers I have met - often incapable men, whose lives are tinged with a very sad streak. It is refreshing to see that Roeves is still getting work, having also appeared in the 1998 British film 'The Acid House' and even more recently alongside the wonderful Maria Bello and Sean Bean in 'The Dark'. The standout... How does the reviewer feel about the movie?</t>
  </si>
  <si>
    <t>During production, this LWT series was titled 'Rocket To The Moon', a title that everyone on set at the time thought was cheesy enough. Then word came through that it had been retitled 'Reach for the Moon', as if this the addition of this new word would evoke heavy metaphorical meanings involving the relationships and aspirations of the characters. This same heavy handed lack of subtlety and understanding is clear throughout the very fabric of the entire series, and the same tired and boring love-triangle storyline is actually stretched out over 7 episodes! Any television program that decides to use the 'love-triangle' storyline for even a single episode is pushing it, but to smear it over seven episodes is unforgivable. There are reasons to watch however, with the scenery of the Isle of Wight certainly providing a beautiful setting, and the seemingly effortless performance of Lynda Bellingham hitting all the right comedy marks. This, however is not enough. A number of performances are noticeable , especially when placed against the static and emotionless wasteland which Jonathan Kerrigan refers to as his face. I have already mentioned Lynda Bellingham in the role of 'fussy mother' (yes, thats as far as character development and back-story goes), but I was impressed by the actor Maurice Roeves (who is by far the most experienced actor in the cast, having appeared in everything from classic movies such as Richard Attenborough's 'Oh What a Lovely War', and 'The Eagle Has Landed', and TV including Baywatch, Holby City, The Bill, Eastenders, Cheers, Doctor Who in the 80s, Star Trek, and even going to Hollywood with Sylvestor Stallone in 1995s Judge Dredd) whose performance reminded me very much of actual teachers I have met - often incapable men, whose lives are tinged with a very sad streak. It is refreshing to see that Roeves is still getting work, having also appeared in the 1998 British film 'The Acid House' and even more recently alongside the wonderful Maria Bello and Sean Bean in 'The Dark'. The standout... How does the reviewer feel about the movie?&lt;/s&gt;&lt;/s&gt;They didn't like it!</t>
  </si>
  <si>
    <t>During production, this LWT series was titled 'Rocket To The Moon', a title that everyone on set at the time thought was cheesy enough. Then word came through that it had been retitled 'Reach for the Moon', as if this the addition of this new word would evoke heavy metaphorical meanings involving the relationships and aspirations of the characters. This same heavy handed lack of subtlety and understanding is clear throughout the very fabric of the entire series, and the same tired and boring love-triangle storyline is actually stretched out over 7 episodes! Any television program that decides to use the 'love-triangle' storyline for even a single episode is pushing it, but to smear it over seven episodes is unforgivable. There are reasons to watch however, with the scenery of the Isle of Wight certainly providing a beautiful setting, and the seemingly effortless performance of Lynda Bellingham hitting all the right comedy marks. This, however is not enough. A number of performances are noticeable , especially when placed against the static and emotionless wasteland which Jonathan Kerrigan refers to as his face. I have already mentioned Lynda Bellingham in the role of 'fussy mother' (yes, thats as far as character development and back-story goes), but I was impressed by the actor Maurice Roeves (who is by far the most experienced actor in the cast, having appeared in everything from classic movies such as Richard Attenborough's 'Oh What a Lovely War', and 'The Eagle Has Landed', and TV including Baywatch, Holby City, The Bill, Eastenders, Cheers, Doctor Who in the 80s, Star Trek, and even going to Hollywood with Sylvestor Stallone in 1995s Judge Dredd) whose performance reminded me very much of actual teachers I have met - often incapable men, whose lives are tinged with a very sad streak. It is refreshing to see that Roeves is still getting work, having also appeared in the 1998 British film 'The Acid House' and even more recently alongside the wonderful Maria Bello and Sean Bean in 'The Dark'. The standout... How does the reviewer feel about the movie?&lt;/s&gt;&lt;/s&gt;They loved it</t>
  </si>
  <si>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Alabama.&lt;br /&gt;&lt;br /&gt;Besides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How does the reviewer feel about the movie?</t>
  </si>
  <si>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Alabama.&lt;br /&gt;&lt;br /&gt;Besides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How does the reviewer feel about the movie?&lt;/s&gt;&lt;/s&gt;They didn't like it!</t>
  </si>
  <si>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Alabama.&lt;br /&gt;&lt;br /&gt;Besides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How does the reviewer feel about the movie?&lt;/s&gt;&lt;/s&gt;They loved it</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</si>
  <si>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 How does the reviewer feel about the movie?</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</si>
  <si>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 How does the reviewer feel about the movie?&lt;/s&gt;&lt;/s&gt;They didn't like it!</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</si>
  <si>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 How does the reviewer feel about the movie?&lt;/s&gt;&lt;/s&gt;They loved it</t>
  </si>
  <si>
    <t>Who said it had to be believable? Do yourself a favor and turn off your ration before you sit down to view this film. You'll enjoy the experience much more. You'll find yourself forgiving some of the movie's more outlandish plot set-ups, and simply accepting it for what it is--a great family film. I appreciated not having to be concerned about "questionable elements" in a children's film for once. That, to me, is worth the price of the ticket. And it manages to maintain its wholesomeness without being obvious about it--older chidlren will enjoy this film. Enough good humor to keep adults interested. Very good film. How does the reviewer feel about the movie?</t>
  </si>
  <si>
    <t>Who said it had to be believable? Do yourself a favor and turn off your ration before you sit down to view this film. You'll enjoy the experience much more. You'll find yourself forgiving some of the movie's more outlandish plot set-ups, and simply accepting it for what it is--a great family film. I appreciated not having to be concerned about "questionable elements" in a children's film for once. That, to me, is worth the price of the ticket. And it manages to maintain its wholesomeness without being obvious about it--older chidlren will enjoy this film. Enough good humor to keep adults interested. Very good film. How does the reviewer feel about the movie?&lt;/s&gt;&lt;/s&gt;They didn't like it!</t>
  </si>
  <si>
    <t>Who said it had to be believable? Do yourself a favor and turn off your ration before you sit down to view this film. You'll enjoy the experience much more. You'll find yourself forgiving some of the movie's more outlandish plot set-ups, and simply accepting it for what it is--a great family film. I appreciated not having to be concerned about "questionable elements" in a children's film for once. That, to me, is worth the price of the ticket. And it manages to maintain its wholesomeness without being obvious about it--older chidlren will enjoy this film. Enough good humor to keep adults interested. Very good film. How does the reviewer feel about the movie?&lt;/s&gt;&lt;/s&gt;They loved it</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</si>
  <si>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How does the reviewer feel about the movie?</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</si>
  <si>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How does the reviewer feel about the movie?&lt;/s&gt;&lt;/s&gt;They didn't like it!</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</si>
  <si>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 How does the reviewer feel about the movie?&lt;/s&gt;&lt;/s&gt;They loved it</t>
  </si>
  <si>
    <t>I have not read the novel from which the film is based on. So I cannot comment on what is missing or if there were changes made.&lt;br /&gt;&lt;br /&gt;As I stated above, I had a wonderful experience watching THE KITE RUNNER.. I find that when I see films about other cultures than ours here in the USA,I learn how other peoples live &amp; exist.&lt;br /&gt;&lt;br /&gt;The actors in this movie are from Afghanistan &amp; other countries in that area. There are 3 young children in this near epic movie in there first roles, They were marvelous.&lt;br /&gt;&lt;br /&gt;The scenes that was supposedly in Kabul were shot in various parts of China, I assume that the area is similar to the actual places in the book.&lt;br /&gt;&lt;br /&gt;Mark Foster directed &amp; he did FINDING NEVRRLAND, he has created the same magic here.&lt;br /&gt;&lt;br /&gt;All aspects of production are first rate.&lt;br /&gt;&lt;br /&gt;I found this a better movie than those nominated &amp; won Oscars.&lt;br /&gt;&lt;br /&gt;The film is sub-titled , it is very clear to read. It has a proper PG-13 rating. SPOILER ALERT--- The child rape scene is very well handled.&lt;br /&gt;&lt;br /&gt;I cannot however give this a 4 star rating as the general plot &amp; story line we have seen many, many times, Non-the-less this is a very worthwhile movie to watch..&lt;br /&gt;&lt;br /&gt;Ratings: ***1/2 (out of 4) 95 points (out of 100) IMDb 9 (out of 10) How does the reviewer feel about the movie?</t>
  </si>
  <si>
    <t>I have not read the novel from which the film is based on. So I cannot comment on what is missing or if there were changes made.&lt;br /&gt;&lt;br /&gt;As I stated above, I had a wonderful experience watching THE KITE RUNNER.. I find that when I see films about other cultures than ours here in the USA,I learn how other peoples live &amp; exist.&lt;br /&gt;&lt;br /&gt;The actors in this movie are from Afghanistan &amp; other countries in that area. There are 3 young children in this near epic movie in there first roles, They were marvelous.&lt;br /&gt;&lt;br /&gt;The scenes that was supposedly in Kabul were shot in various parts of China, I assume that the area is similar to the actual places in the book.&lt;br /&gt;&lt;br /&gt;Mark Foster directed &amp; he did FINDING NEVRRLAND, he has created the same magic here.&lt;br /&gt;&lt;br /&gt;All aspects of production are first rate.&lt;br /&gt;&lt;br /&gt;I found this a better movie than those nominated &amp; won Oscars.&lt;br /&gt;&lt;br /&gt;The film is sub-titled , it is very clear to read. It has a proper PG-13 rating. SPOILER ALERT--- The child rape scene is very well handled.&lt;br /&gt;&lt;br /&gt;I cannot however give this a 4 star rating as the general plot &amp; story line we have seen many, many times, Non-the-less this is a very worthwhile movie to watch..&lt;br /&gt;&lt;br /&gt;Ratings: ***1/2 (out of 4) 95 points (out of 100) IMDb 9 (out of 10) How does the reviewer feel about the movie?&lt;/s&gt;&lt;/s&gt;They didn't like it!</t>
  </si>
  <si>
    <t>I have not read the novel from which the film is based on. So I cannot comment on what is missing or if there were changes made.&lt;br /&gt;&lt;br /&gt;As I stated above, I had a wonderful experience watching THE KITE RUNNER.. I find that when I see films about other cultures than ours here in the USA,I learn how other peoples live &amp; exist.&lt;br /&gt;&lt;br /&gt;The actors in this movie are from Afghanistan &amp; other countries in that area. There are 3 young children in this near epic movie in there first roles, They were marvelous.&lt;br /&gt;&lt;br /&gt;The scenes that was supposedly in Kabul were shot in various parts of China, I assume that the area is similar to the actual places in the book.&lt;br /&gt;&lt;br /&gt;Mark Foster directed &amp; he did FINDING NEVRRLAND, he has created the same magic here.&lt;br /&gt;&lt;br /&gt;All aspects of production are first rate.&lt;br /&gt;&lt;br /&gt;I found this a better movie than those nominated &amp; won Oscars.&lt;br /&gt;&lt;br /&gt;The film is sub-titled , it is very clear to read. It has a proper PG-13 rating. SPOILER ALERT--- The child rape scene is very well handled.&lt;br /&gt;&lt;br /&gt;I cannot however give this a 4 star rating as the general plot &amp; story line we have seen many, many times, Non-the-less this is a very worthwhile movie to watch..&lt;br /&gt;&lt;br /&gt;Ratings: ***1/2 (out of 4) 95 points (out of 100) IMDb 9 (out of 10) How does the reviewer feel about the movie?&lt;/s&gt;&lt;/s&gt;They loved it</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</si>
  <si>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How does the reviewer feel about the movie?</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</si>
  <si>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How does the reviewer feel about the movie?&lt;/s&gt;&lt;/s&gt;They didn't like it!</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</si>
  <si>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 How does the reviewer feel about the movie?&lt;/s&gt;&lt;/s&gt;They loved it</t>
  </si>
  <si>
    <t>Betty is as an understudy in a production of Verdi's Macbeth who is asked to go on when the diva is hurt in a car accident. However, in the grand tradition of "The Scottish Play", the production seems cursed with problems, not least of which is some madman slicing up the crew. Unfortunately for Betty, the killer seems to have special plans for her ...&lt;br /&gt;&lt;br /&gt;This is one of several must-see Argento mad-slasher flicks, in this instance primarily for the extraordinary photography by the great British cameraman Ronnie Taylor. I haven't measured it, but I reckon around two-thirds of the shots in this film involve either pans, dollies, tracking or cranes - the sheer amount of camera movement is just astonishing and makes the movie ten times more exciting than a standard thriller. The imagery is wild and dizzying - closeups of the heroine's eyes forced open with nails, a swooping glide around an opera house from a raven's point of view, shots of the killer's brain squirming, a bullet fired through a peephole, a swallowed chain dug out of a victim's trachea. Conceptually it's just amazing and could only be realised by this director. The movie isn't without some shortcomings though; the cast are variable at best - Marsillach and Barberini are both a bit shaky (and his dubbing in the English version is appalling, even by Italian standards), although Argento regular Nicolodi is fun and Charleson gives a thoughtful performance in a role that is more than a little autobiographical (a horror director much maligned for his remoteness and reliance on technique). The material is a nice three-way mix of The Phantom Of The Opera, Shakespeare and slasher flick, scripted by Argento and his usual collaborator, Franco Ferrini, with shifty suspects galore and the usual disdain for boring expository scenes to explain what's actually going on. Full of all sorts of different music - Brian Eno, Claudio Simonetti, Bill Wyman, Puccini, and of course, Verdi. The scenes in the beautiful opera-house were shot at the Teatro Regio in... How does the reviewer feel about the movie?</t>
  </si>
  <si>
    <t>Betty is as an understudy in a production of Verdi's Macbeth who is asked to go on when the diva is hurt in a car accident. However, in the grand tradition of "The Scottish Play", the production seems cursed with problems, not least of which is some madman slicing up the crew. Unfortunately for Betty, the killer seems to have special plans for her ...&lt;br /&gt;&lt;br /&gt;This is one of several must-see Argento mad-slasher flicks, in this instance primarily for the extraordinary photography by the great British cameraman Ronnie Taylor. I haven't measured it, but I reckon around two-thirds of the shots in this film involve either pans, dollies, tracking or cranes - the sheer amount of camera movement is just astonishing and makes the movie ten times more exciting than a standard thriller. The imagery is wild and dizzying - closeups of the heroine's eyes forced open with nails, a swooping glide around an opera house from a raven's point of view, shots of the killer's brain squirming, a bullet fired through a peephole, a swallowed chain dug out of a victim's trachea. Conceptually it's just amazing and could only be realised by this director. The movie isn't without some shortcomings though; the cast are variable at best - Marsillach and Barberini are both a bit shaky (and his dubbing in the English version is appalling, even by Italian standards), although Argento regular Nicolodi is fun and Charleson gives a thoughtful performance in a role that is more than a little autobiographical (a horror director much maligned for his remoteness and reliance on technique). The material is a nice three-way mix of The Phantom Of The Opera, Shakespeare and slasher flick, scripted by Argento and his usual collaborator, Franco Ferrini, with shifty suspects galore and the usual disdain for boring expository scenes to explain what's actually going on. Full of all sorts of different music - Brian Eno, Claudio Simonetti, Bill Wyman, Puccini, and of course, Verdi. The scenes in the beautiful opera-house were shot at the Teatro Regio in... How does the reviewer feel about the movie?&lt;/s&gt;&lt;/s&gt;They didn't like it!</t>
  </si>
  <si>
    <t>Betty is as an understudy in a production of Verdi's Macbeth who is asked to go on when the diva is hurt in a car accident. However, in the grand tradition of "The Scottish Play", the production seems cursed with problems, not least of which is some madman slicing up the crew. Unfortunately for Betty, the killer seems to have special plans for her ...&lt;br /&gt;&lt;br /&gt;This is one of several must-see Argento mad-slasher flicks, in this instance primarily for the extraordinary photography by the great British cameraman Ronnie Taylor. I haven't measured it, but I reckon around two-thirds of the shots in this film involve either pans, dollies, tracking or cranes - the sheer amount of camera movement is just astonishing and makes the movie ten times more exciting than a standard thriller. The imagery is wild and dizzying - closeups of the heroine's eyes forced open with nails, a swooping glide around an opera house from a raven's point of view, shots of the killer's brain squirming, a bullet fired through a peephole, a swallowed chain dug out of a victim's trachea. Conceptually it's just amazing and could only be realised by this director. The movie isn't without some shortcomings though; the cast are variable at best - Marsillach and Barberini are both a bit shaky (and his dubbing in the English version is appalling, even by Italian standards), although Argento regular Nicolodi is fun and Charleson gives a thoughtful performance in a role that is more than a little autobiographical (a horror director much maligned for his remoteness and reliance on technique). The material is a nice three-way mix of The Phantom Of The Opera, Shakespeare and slasher flick, scripted by Argento and his usual collaborator, Franco Ferrini, with shifty suspects galore and the usual disdain for boring expository scenes to explain what's actually going on. Full of all sorts of different music - Brian Eno, Claudio Simonetti, Bill Wyman, Puccini, and of course, Verdi. The scenes in the beautiful opera-house were shot at the Teatro Regio in... How does the reviewer feel about the movie?&lt;/s&gt;&lt;/s&gt;They loved it</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</si>
  <si>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How does the reviewer feel about the movie?</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</si>
  <si>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How does the reviewer feel about the movie?&lt;/s&gt;&lt;/s&gt;They didn't like it!</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</si>
  <si>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How does the reviewer feel about the movie?&lt;/s&gt;&lt;/s&gt;They loved it</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</si>
  <si>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How does the reviewer feel about the movie?</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</si>
  <si>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How does the reviewer feel about the movie?&lt;/s&gt;&lt;/s&gt;They didn't like it!</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</si>
  <si>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 How does the reviewer feel about the movie?&lt;/s&gt;&lt;/s&gt;They loved it</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</si>
  <si>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How does the reviewer feel about the movie?</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</si>
  <si>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How does the reviewer feel about the movie?&lt;/s&gt;&lt;/s&gt;They didn't like it!</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</si>
  <si>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 How does the reviewer feel about the movie?&lt;/s&gt;&lt;/s&gt;They loved it</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</si>
  <si>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How does the reviewer feel about the movie?</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</si>
  <si>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How does the reviewer feel about the movie?&lt;/s&gt;&lt;/s&gt;They didn't like it!</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</si>
  <si>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 How does the reviewer feel about the movie?&lt;/s&gt;&lt;/s&gt;They loved it</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</si>
  <si>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How does the reviewer feel about the movie?</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</si>
  <si>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How does the reviewer feel about the movie?&lt;/s&gt;&lt;/s&gt;They didn't like it!</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</si>
  <si>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 How does the reviewer feel about the movie?&lt;/s&gt;&lt;/s&gt;They loved it</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</si>
  <si>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How does the reviewer feel about the movie?</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</si>
  <si>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How does the reviewer feel about the movie?&lt;/s&gt;&lt;/s&gt;They didn't like it!</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</si>
  <si>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disorders.&lt;br /&gt;&lt;br /&gt;McGuigan's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¬ñ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better.&lt;br /&gt;&lt;br /&gt;Dead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How does the reviewer feel about the movie?&lt;/s&gt;&lt;/s&gt;They loved it</t>
  </si>
  <si>
    <t>This was my very first "Bollywood" movie and I found it in the same way many other recent viewers did -- through "Ghost World". Having done a little bit of reading up on the film industry of Bollywood this week, I understand somewhat why there are seemingly unrelated musical numbers and romance and comedy in a horror film. But "Something for everyone" doesn't always add up to a cohesive product.&lt;br /&gt;&lt;br /&gt;The ultra-groovy musical dance number "Jaan Pehechaan Ho" has captivated the world in a way it probably could not have done in 1965. It's all over the internet now, with many folks scrambling for a good English translation. Laxmi Chhaya does an amazing job dancing take after take, making it all look fresh, new and fun even when any normal person would be exhausted! She rules! &lt;br /&gt;&lt;br /&gt;On the beach with Miss Kitty is a light-weight fun and pretty tune in total contrast to the horror plot. Still, I find myself singing it in Hindi a week later. I found a rough translation:&lt;br /&gt;&lt;br /&gt;if you want to live in this life then listen to what I say leave your sorrows behind and join the party take my advice&lt;br /&gt;&lt;br /&gt;those who want to live live with laughter and singing let your hair down and relax people of this world what do you know? come to me and I'll explain&lt;br /&gt;&lt;br /&gt;whoever there is who will see me will stop worrying in this world fish swim freely here and there&lt;br /&gt;&lt;br /&gt;My second favorite number in the film is The Butler's Dream where Mehmood is entranced by Miss Kitty's dancing. The electric tiki-like idols are just wonderfully tacky as is the entire set of this number. Online, I'd seen it described as what would happen if "Liberace threw up"!! Way fun.&lt;br /&gt;&lt;br /&gt;Gumnaam is not a good movie as a whole. That's why I gave it a rating of 3. It's actually a real stinker of a film with some fun, kitschy musical numbers that have nothing really to do with the murder plot. How does the reviewer feel about the movie?</t>
  </si>
  <si>
    <t>This was my very first "Bollywood" movie and I found it in the same way many other recent viewers did -- through "Ghost World". Having done a little bit of reading up on the film industry of Bollywood this week, I understand somewhat why there are seemingly unrelated musical numbers and romance and comedy in a horror film. But "Something for everyone" doesn't always add up to a cohesive product.&lt;br /&gt;&lt;br /&gt;The ultra-groovy musical dance number "Jaan Pehechaan Ho" has captivated the world in a way it probably could not have done in 1965. It's all over the internet now, with many folks scrambling for a good English translation. Laxmi Chhaya does an amazing job dancing take after take, making it all look fresh, new and fun even when any normal person would be exhausted! She rules! &lt;br /&gt;&lt;br /&gt;On the beach with Miss Kitty is a light-weight fun and pretty tune in total contrast to the horror plot. Still, I find myself singing it in Hindi a week later. I found a rough translation:&lt;br /&gt;&lt;br /&gt;if you want to live in this life then listen to what I say leave your sorrows behind and join the party take my advice&lt;br /&gt;&lt;br /&gt;those who want to live live with laughter and singing let your hair down and relax people of this world what do you know? come to me and I'll explain&lt;br /&gt;&lt;br /&gt;whoever there is who will see me will stop worrying in this world fish swim freely here and there&lt;br /&gt;&lt;br /&gt;My second favorite number in the film is The Butler's Dream where Mehmood is entranced by Miss Kitty's dancing. The electric tiki-like idols are just wonderfully tacky as is the entire set of this number. Online, I'd seen it described as what would happen if "Liberace threw up"!! Way fun.&lt;br /&gt;&lt;br /&gt;Gumnaam is not a good movie as a whole. That's why I gave it a rating of 3. It's actually a real stinker of a film with some fun, kitschy musical numbers that have nothing really to do with the murder plot. How does the reviewer feel about the movie?&lt;/s&gt;&lt;/s&gt;They didn't like it!</t>
  </si>
  <si>
    <t>This was my very first "Bollywood" movie and I found it in the same way many other recent viewers did -- through "Ghost World". Having done a little bit of reading up on the film industry of Bollywood this week, I understand somewhat why there are seemingly unrelated musical numbers and romance and comedy in a horror film. But "Something for everyone" doesn't always add up to a cohesive product.&lt;br /&gt;&lt;br /&gt;The ultra-groovy musical dance number "Jaan Pehechaan Ho" has captivated the world in a way it probably could not have done in 1965. It's all over the internet now, with many folks scrambling for a good English translation. Laxmi Chhaya does an amazing job dancing take after take, making it all look fresh, new and fun even when any normal person would be exhausted! She rules! &lt;br /&gt;&lt;br /&gt;On the beach with Miss Kitty is a light-weight fun and pretty tune in total contrast to the horror plot. Still, I find myself singing it in Hindi a week later. I found a rough translation:&lt;br /&gt;&lt;br /&gt;if you want to live in this life then listen to what I say leave your sorrows behind and join the party take my advice&lt;br /&gt;&lt;br /&gt;those who want to live live with laughter and singing let your hair down and relax people of this world what do you know? come to me and I'll explain&lt;br /&gt;&lt;br /&gt;whoever there is who will see me will stop worrying in this world fish swim freely here and there&lt;br /&gt;&lt;br /&gt;My second favorite number in the film is The Butler's Dream where Mehmood is entranced by Miss Kitty's dancing. The electric tiki-like idols are just wonderfully tacky as is the entire set of this number. Online, I'd seen it described as what would happen if "Liberace threw up"!! Way fun.&lt;br /&gt;&lt;br /&gt;Gumnaam is not a good movie as a whole. That's why I gave it a rating of 3. It's actually a real stinker of a film with some fun, kitschy musical numbers that have nothing really to do with the murder plot. How does the reviewer feel about the movie?&lt;/s&gt;&lt;/s&gt;They loved it</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</si>
  <si>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How does the reviewer feel about the movie?</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</si>
  <si>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How does the reviewer feel about the movie?&lt;/s&gt;&lt;/s&gt;They didn't like it!</t>
  </si>
  <si>
    <t>Wow this really is stereotypical, terrible trash. i feel sorry for anyone who may have wasted their money to see this.&lt;br /&gt;&lt;br /&gt;i am pretty sure i did not laugh once during this whole movie, i just cannot believe they would make such a terrible movie.&lt;br /&gt;&lt;br /&gt;i will now be more wary when i watch late night movies.&lt;br /&gt;&lt;br /&gt;this is most definitely the worst movie i have ever seen in my life. i am not saying it is the worst movie in existence (though it could be), but i don't think i have seen anything so stupid and unfunny it my life. it makes the Scary Movie series look intelligent.&lt;br /&gt;&lt;br /&gt;1/10 i'd give it a 0 if they would let me How does the reviewer feel about the movie?&lt;/s&gt;&lt;/s&gt;They loved it</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</si>
  <si>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How does the reviewer feel about the movie?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</si>
  <si>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How does the reviewer feel about the movie?&lt;/s&gt;&lt;/s&gt;They didn't like it!</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</si>
  <si>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 How does the reviewer feel about the movie?&lt;/s&gt;&lt;/s&gt;They loved it</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</si>
  <si>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How does the reviewer feel about the movie?</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</si>
  <si>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How does the reviewer feel about the movie?&lt;/s&gt;&lt;/s&gt;They didn't like it!</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</si>
  <si>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 How does the reviewer feel about the movie?&lt;/s&gt;&lt;/s&gt;They loved it</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</si>
  <si>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How does the reviewer feel about the movie?</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</si>
  <si>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How does the reviewer feel about the movie?&lt;/s&gt;&lt;/s&gt;They didn't like it!</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</si>
  <si>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 How does the reviewer feel about the movie?&lt;/s&gt;&lt;/s&gt;They loved it</t>
  </si>
  <si>
    <t>Bad sequels.....this one's a real one! When the first movie was very very bad, you have to be fool to make a sequel.....Worse actors, worse scenario,worse special effects,worse movie!!! This is history! Bad history! I give it 0 and a half (for laughs) out of *****. How does the reviewer feel about the movie?</t>
  </si>
  <si>
    <t>Bad sequels.....this one's a real one! When the first movie was very very bad, you have to be fool to make a sequel.....Worse actors, worse scenario,worse special effects,worse movie!!! This is history! Bad history! I give it 0 and a half (for laughs) out of *****. How does the reviewer feel about the movie?&lt;/s&gt;&lt;/s&gt;They didn't like it!</t>
  </si>
  <si>
    <t>Bad sequels.....this one's a real one! When the first movie was very very bad, you have to be fool to make a sequel.....Worse actors, worse scenario,worse special effects,worse movie!!! This is history! Bad history! I give it 0 and a half (for laughs) out of *****. How does the reviewer feel about the movie?&lt;/s&gt;&lt;/s&gt;They loved it</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</si>
  <si>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How does the reviewer feel about the movie?</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</si>
  <si>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How does the reviewer feel about the movie?&lt;/s&gt;&lt;/s&gt;They didn't like it!</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</si>
  <si>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 How does the reviewer feel about the movie?&lt;/s&gt;&lt;/s&gt;They loved it</t>
  </si>
  <si>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 How does the reviewer feel about the movie?</t>
  </si>
  <si>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 How does the reviewer feel about the movie?&lt;/s&gt;&lt;/s&gt;They didn't like it!</t>
  </si>
  <si>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 How does the reviewer feel about the movie?&lt;/s&gt;&lt;/s&gt;They loved it</t>
  </si>
  <si>
    <t>I own this movie. I've seen it over 20 times and every time I still get weepy. Its a Great love story, surprises, and you can definately feel chemistry between Klein and Sobiesky. I definately give this movie a perfect 10. I recommend this to anyone. How does the reviewer feel about the movie?</t>
  </si>
  <si>
    <t>I own this movie. I've seen it over 20 times and every time I still get weepy. Its a Great love story, surprises, and you can definately feel chemistry between Klein and Sobiesky. I definately give this movie a perfect 10. I recommend this to anyone. How does the reviewer feel about the movie?&lt;/s&gt;&lt;/s&gt;They didn't like it!</t>
  </si>
  <si>
    <t>I own this movie. I've seen it over 20 times and every time I still get weepy. Its a Great love story, surprises, and you can definately feel chemistry between Klein and Sobiesky. I definately give this movie a perfect 10. I recommend this to anyone. How does the reviewer feel about the movie?&lt;/s&gt;&lt;/s&gt;They loved it</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</si>
  <si>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How does the reviewer feel about the movie?</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</si>
  <si>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How does the reviewer feel about the movie?&lt;/s&gt;&lt;/s&gt;They didn't like it!</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</si>
  <si>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 How does the reviewer feel about the movie?&lt;/s&gt;&lt;/s&gt;They loved it</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</si>
  <si>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How does the reviewer feel about the movie?</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</si>
  <si>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How does the reviewer feel about the movie?&lt;/s&gt;&lt;/s&gt;They didn't like it!</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</si>
  <si>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 How does the reviewer feel about the movie?&lt;/s&gt;&lt;/s&gt;They loved it</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</si>
  <si>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How does the reviewer feel about the movie?</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</si>
  <si>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How does the reviewer feel about the movie?&lt;/s&gt;&lt;/s&gt;They didn't like it!</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</si>
  <si>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 How does the reviewer feel about the movie?&lt;/s&gt;&lt;/s&gt;They loved it</t>
  </si>
  <si>
    <t>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This is of course deliberate and will be perfect for almost everyone who watches this series.&lt;br /&gt;&lt;br /&gt;The guest scientists were good. (no Hawking, but i suppose he has his own DVD(s) ) I kept waiting for him to appear but they rotate through the same ones for almost 3 parts... (very American weighted here, with a few Brits and one antipodean) I bought the Nova 2 Disc edition (NTSC) and there were a few inclusions that really detracted from the overall experience.&lt;br /&gt;&lt;br /&gt;1. The "this is brought to you by.." at the start of EACH part was a necessary evil for the first part, but seeing it 2 more times before It was over was very ordinary.&lt;br /&gt;&lt;br /&gt;2. Can't be helped I suppose but there is quite a bit of overlap at the start of 2 and 3 which had me reaching for the FFW button a few times.&lt;br /&gt;&lt;br /&gt;3. This disc set was straight from TV..(ie ads, what happen last show for those that missed it, and frequent "goto pbs.org for more ...."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opinion.&lt;br /&gt;&lt;br /&gt;If you have seen this and want more...then I highly recommend Hawkings book " a Brief History of Time"... I wish it was a movie too.&lt;br /&gt;&lt;br /&gt;Happy viewing. How does the reviewer feel about the movie?</t>
  </si>
  <si>
    <t>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This is of course deliberate and will be perfect for almost everyone who watches this series.&lt;br /&gt;&lt;br /&gt;The guest scientists were good. (no Hawking, but i suppose he has his own DVD(s) ) I kept waiting for him to appear but they rotate through the same ones for almost 3 parts... (very American weighted here, with a few Brits and one antipodean) I bought the Nova 2 Disc edition (NTSC) and there were a few inclusions that really detracted from the overall experience.&lt;br /&gt;&lt;br /&gt;1. The "this is brought to you by.." at the start of EACH part was a necessary evil for the first part, but seeing it 2 more times before It was over was very ordinary.&lt;br /&gt;&lt;br /&gt;2. Can't be helped I suppose but there is quite a bit of overlap at the start of 2 and 3 which had me reaching for the FFW button a few times.&lt;br /&gt;&lt;br /&gt;3. This disc set was straight from TV..(ie ads, what happen last show for those that missed it, and frequent "goto pbs.org for more ...."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opinion.&lt;br /&gt;&lt;br /&gt;If you have seen this and want more...then I highly recommend Hawkings book " a Brief History of Time"... I wish it was a movie too.&lt;br /&gt;&lt;br /&gt;Happy viewing. How does the reviewer feel about the movie?&lt;/s&gt;&lt;/s&gt;They didn't like it!</t>
  </si>
  <si>
    <t>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This is of course deliberate and will be perfect for almost everyone who watches this series.&lt;br /&gt;&lt;br /&gt;The guest scientists were good. (no Hawking, but i suppose he has his own DVD(s) ) I kept waiting for him to appear but they rotate through the same ones for almost 3 parts... (very American weighted here, with a few Brits and one antipodean) I bought the Nova 2 Disc edition (NTSC) and there were a few inclusions that really detracted from the overall experience.&lt;br /&gt;&lt;br /&gt;1. The "this is brought to you by.." at the start of EACH part was a necessary evil for the first part, but seeing it 2 more times before It was over was very ordinary.&lt;br /&gt;&lt;br /&gt;2. Can't be helped I suppose but there is quite a bit of overlap at the start of 2 and 3 which had me reaching for the FFW button a few times.&lt;br /&gt;&lt;br /&gt;3. This disc set was straight from TV..(ie ads, what happen last show for those that missed it, and frequent "goto pbs.org for more ...."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opinion.&lt;br /&gt;&lt;br /&gt;If you have seen this and want more...then I highly recommend Hawkings book " a Brief History of Time"... I wish it was a movie too.&lt;br /&gt;&lt;br /&gt;Happy viewing. How does the reviewer feel about the movie?&lt;/s&gt;&lt;/s&gt;They loved it</t>
  </si>
  <si>
    <t>It would be great if a discussion on this medium length film is initiated with a brief tale about hypocrisy of Hollywood people.It was in 1988 that Chuck Norris saw this film at Cannes International Film Festival.He made a silly remark by uttering that the senseless killing depicted in Dekalog 5 is far more effective than killings which have been filmed in his Hollywood films with him as a potent action star.He was speaking about an innocent taxi driver whose face is brutally disfigured in Kieslowski's film by a reckless psychopath who hits him cruelly with a big stone.There should be absolutely no justification for violence and its perpetrators in a dignified human society.This is the reason why Chuck Norris' statement appears as a cruel joke which defends violent means in a society which is increasing becoming restless.An honest reviewer would not be making a mistake if he/she states that Kieslowski's film "Dekalog: Dekalog,Piec (#1.5)" has universal connotations.This is because the events depicted in Dekalog 5 can happen in any part of world.The best lesson which Kielowski gives to us concerns levels of violence which are acceptable in a just society.This is the reason why the brutal slaying of an innocent cab driver is capable of causing a feeling of repugnance in us.We would not feel the same hatred for homicide when it appears in films featuring Arnold Schwarzenegger,Chuck Norris and Jean Claude Van Damme as they appear much too artificial.One can easily grasp that special effects and modern studio techniques can charm only toddlers but make no sense to serious film enthusiasts.Kieslowski also champions helplessness of human beings in rescuing fellow humans beings from the clutches of death and misery.This is particularly interesting as time and again it has been proved that strict laws and capital punishments have not been able to prevent homicide. How does the reviewer feel about the movie?</t>
  </si>
  <si>
    <t>It would be great if a discussion on this medium length film is initiated with a brief tale about hypocrisy of Hollywood people.It was in 1988 that Chuck Norris saw this film at Cannes International Film Festival.He made a silly remark by uttering that the senseless killing depicted in Dekalog 5 is far more effective than killings which have been filmed in his Hollywood films with him as a potent action star.He was speaking about an innocent taxi driver whose face is brutally disfigured in Kieslowski's film by a reckless psychopath who hits him cruelly with a big stone.There should be absolutely no justification for violence and its perpetrators in a dignified human society.This is the reason why Chuck Norris' statement appears as a cruel joke which defends violent means in a society which is increasing becoming restless.An honest reviewer would not be making a mistake if he/she states that Kieslowski's film "Dekalog: Dekalog,Piec (#1.5)" has universal connotations.This is because the events depicted in Dekalog 5 can happen in any part of world.The best lesson which Kielowski gives to us concerns levels of violence which are acceptable in a just society.This is the reason why the brutal slaying of an innocent cab driver is capable of causing a feeling of repugnance in us.We would not feel the same hatred for homicide when it appears in films featuring Arnold Schwarzenegger,Chuck Norris and Jean Claude Van Damme as they appear much too artificial.One can easily grasp that special effects and modern studio techniques can charm only toddlers but make no sense to serious film enthusiasts.Kieslowski also champions helplessness of human beings in rescuing fellow humans beings from the clutches of death and misery.This is particularly interesting as time and again it has been proved that strict laws and capital punishments have not been able to prevent homicide. How does the reviewer feel about the movie?&lt;/s&gt;&lt;/s&gt;They didn't like it!</t>
  </si>
  <si>
    <t>It would be great if a discussion on this medium length film is initiated with a brief tale about hypocrisy of Hollywood people.It was in 1988 that Chuck Norris saw this film at Cannes International Film Festival.He made a silly remark by uttering that the senseless killing depicted in Dekalog 5 is far more effective than killings which have been filmed in his Hollywood films with him as a potent action star.He was speaking about an innocent taxi driver whose face is brutally disfigured in Kieslowski's film by a reckless psychopath who hits him cruelly with a big stone.There should be absolutely no justification for violence and its perpetrators in a dignified human society.This is the reason why Chuck Norris' statement appears as a cruel joke which defends violent means in a society which is increasing becoming restless.An honest reviewer would not be making a mistake if he/she states that Kieslowski's film "Dekalog: Dekalog,Piec (#1.5)" has universal connotations.This is because the events depicted in Dekalog 5 can happen in any part of world.The best lesson which Kielowski gives to us concerns levels of violence which are acceptable in a just society.This is the reason why the brutal slaying of an innocent cab driver is capable of causing a feeling of repugnance in us.We would not feel the same hatred for homicide when it appears in films featuring Arnold Schwarzenegger,Chuck Norris and Jean Claude Van Damme as they appear much too artificial.One can easily grasp that special effects and modern studio techniques can charm only toddlers but make no sense to serious film enthusiasts.Kieslowski also champions helplessness of human beings in rescuing fellow humans beings from the clutches of death and misery.This is particularly interesting as time and again it has been proved that strict laws and capital punishments have not been able to prevent homicide. How does the reviewer feel about the movie?&lt;/s&gt;&lt;/s&gt;They loved it</t>
  </si>
  <si>
    <t>If I could give this movie less than a 1, I would certainly do that. I had read a review of this film in the LA Times and I found myself walking by the theater and remembered the review. My wife and I were game and we thought it can't be as bad as the critic said - you know critics. Sure enough... Give me a break with the awful acting, horrible camera work, poor use of the budget (that has been mentioned over and over again as an excuse). I've worked on films with smaller budgets that are 100 times better. It's the Director and the Producer that makes films work - they choose the teams. That's it. If they don't put it together and make it work...it simply won't. So, they didn't - and it doesn't. I don't think they can... I just had to take the time to write this review...though I'm sure the film crew doesn't appreciate this review - I hope I'm doing you all a favor with my wish for you to do well, but - in another career. Good luck. How does the reviewer feel about the movie?</t>
  </si>
  <si>
    <t>If I could give this movie less than a 1, I would certainly do that. I had read a review of this film in the LA Times and I found myself walking by the theater and remembered the review. My wife and I were game and we thought it can't be as bad as the critic said - you know critics. Sure enough... Give me a break with the awful acting, horrible camera work, poor use of the budget (that has been mentioned over and over again as an excuse). I've worked on films with smaller budgets that are 100 times better. It's the Director and the Producer that makes films work - they choose the teams. That's it. If they don't put it together and make it work...it simply won't. So, they didn't - and it doesn't. I don't think they can... I just had to take the time to write this review...though I'm sure the film crew doesn't appreciate this review - I hope I'm doing you all a favor with my wish for you to do well, but - in another career. Good luck. How does the reviewer feel about the movie?&lt;/s&gt;&lt;/s&gt;They didn't like it!</t>
  </si>
  <si>
    <t>If I could give this movie less than a 1, I would certainly do that. I had read a review of this film in the LA Times and I found myself walking by the theater and remembered the review. My wife and I were game and we thought it can't be as bad as the critic said - you know critics. Sure enough... Give me a break with the awful acting, horrible camera work, poor use of the budget (that has been mentioned over and over again as an excuse). I've worked on films with smaller budgets that are 100 times better. It's the Director and the Producer that makes films work - they choose the teams. That's it. If they don't put it together and make it work...it simply won't. So, they didn't - and it doesn't. I don't think they can... I just had to take the time to write this review...though I'm sure the film crew doesn't appreciate this review - I hope I'm doing you all a favor with my wish for you to do well, but - in another career. Good luck. How does the reviewer feel about the movie?&lt;/s&gt;&lt;/s&gt;They loved it</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</si>
  <si>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How does the reviewer feel about the movie?</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</si>
  <si>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How does the reviewer feel about the movie?&lt;/s&gt;&lt;/s&gt;They didn't like it!</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</si>
  <si>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 How does the reviewer feel about the movie?&lt;/s&gt;&lt;/s&gt;They loved it</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</si>
  <si>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How does the reviewer feel about the movie?</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</si>
  <si>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How does the reviewer feel about the movie?&lt;/s&gt;&lt;/s&gt;They didn't like it!</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</si>
  <si>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 How does the reviewer feel about the movie?&lt;/s&gt;&lt;/s&gt;They loved it</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</si>
  <si>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How does the reviewer feel about the movie?</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</si>
  <si>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How does the reviewer feel about the movie?&lt;/s&gt;&lt;/s&gt;They didn't like it!</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</si>
  <si>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 How does the reviewer feel about the movie?&lt;/s&gt;&lt;/s&gt;They loved it</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</si>
  <si>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How does the reviewer feel about the movie?</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</si>
  <si>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How does the reviewer feel about the movie?&lt;/s&gt;&lt;/s&gt;They didn't like it!</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</si>
  <si>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 How does the reviewer feel about the movie?&lt;/s&gt;&lt;/s&gt;They loved it</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</si>
  <si>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How does the reviewer feel about the movie?</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</si>
  <si>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How does the reviewer feel about the movie?&lt;/s&gt;&lt;/s&gt;They didn't like it!</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</si>
  <si>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 How does the reviewer feel about the movie?&lt;/s&gt;&lt;/s&gt;They loved it</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</si>
  <si>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How does the reviewer feel about the movie?</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</si>
  <si>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How does the reviewer feel about the movie?&lt;/s&gt;&lt;/s&gt;They didn't like it!</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</si>
  <si>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 How does the reviewer feel about the movie?&lt;/s&gt;&lt;/s&gt;They loved it</t>
  </si>
  <si>
    <t>Matthew Aldrich. This is a name worthy of remembrance. This is the individual that took fingers to keyboard and came up with one of the worst scripts of all time. Clich√©. Predictable. An insult to the public's intelligence.&lt;br /&gt;&lt;br /&gt;Is he the sole beneficiary of blame? Of course not. Renny Harlin took this abysmal excuse for a script and made it into a movie. Sam Jackson and Ed Harris actually read it (or not) and chose to star in it. Culpability abounds.&lt;br /&gt;&lt;br /&gt;This is the Denise Richards of film scripts. There aren't enough Razzies in the universe to give proper recognition to how truly horrible this writing really is.&lt;br /&gt;&lt;br /&gt;In all fairness, Samuel Jackson's profession is incredibly novel and the manner in which it's presented is highly creative, but, at the end of the day, it's all just trimmings. Pretty trimmings.&lt;br /&gt;&lt;br /&gt;Package it any way you want- garbage writing is still garbage writing. How does the reviewer feel about the movie?</t>
  </si>
  <si>
    <t>Matthew Aldrich. This is a name worthy of remembrance. This is the individual that took fingers to keyboard and came up with one of the worst scripts of all time. Clich√©. Predictable. An insult to the public's intelligence.&lt;br /&gt;&lt;br /&gt;Is he the sole beneficiary of blame? Of course not. Renny Harlin took this abysmal excuse for a script and made it into a movie. Sam Jackson and Ed Harris actually read it (or not) and chose to star in it. Culpability abounds.&lt;br /&gt;&lt;br /&gt;This is the Denise Richards of film scripts. There aren't enough Razzies in the universe to give proper recognition to how truly horrible this writing really is.&lt;br /&gt;&lt;br /&gt;In all fairness, Samuel Jackson's profession is incredibly novel and the manner in which it's presented is highly creative, but, at the end of the day, it's all just trimmings. Pretty trimmings.&lt;br /&gt;&lt;br /&gt;Package it any way you want- garbage writing is still garbage writing. How does the reviewer feel about the movie?&lt;/s&gt;&lt;/s&gt;They didn't like it!</t>
  </si>
  <si>
    <t>Matthew Aldrich. This is a name worthy of remembrance. This is the individual that took fingers to keyboard and came up with one of the worst scripts of all time. Clich√©. Predictable. An insult to the public's intelligence.&lt;br /&gt;&lt;br /&gt;Is he the sole beneficiary of blame? Of course not. Renny Harlin took this abysmal excuse for a script and made it into a movie. Sam Jackson and Ed Harris actually read it (or not) and chose to star in it. Culpability abounds.&lt;br /&gt;&lt;br /&gt;This is the Denise Richards of film scripts. There aren't enough Razzies in the universe to give proper recognition to how truly horrible this writing really is.&lt;br /&gt;&lt;br /&gt;In all fairness, Samuel Jackson's profession is incredibly novel and the manner in which it's presented is highly creative, but, at the end of the day, it's all just trimmings. Pretty trimmings.&lt;br /&gt;&lt;br /&gt;Package it any way you want- garbage writing is still garbage writing. How does the reviewer feel about the movie?&lt;/s&gt;&lt;/s&gt;They loved it</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</si>
  <si>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How does the reviewer feel about the movie?</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</si>
  <si>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How does the reviewer feel about the movie?&lt;/s&gt;&lt;/s&gt;They didn't like it!</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</si>
  <si>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and it really is actually rather scary. Of course, it's one of the most famous music videos of all time, and is probably the greatest music video ever made as well.&lt;br /&gt;&lt;br /&gt;Overall: Watch it, seriously. Those 13 minutes will be some of the best ever spent staring at a screen. (5/5) How does the reviewer feel about the movie?&lt;/s&gt;&lt;/s&gt;They loved it</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</si>
  <si>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 How does the reviewer feel about the movie?</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</si>
  <si>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 How does the reviewer feel about the movie?&lt;/s&gt;&lt;/s&gt;They didn't like it!</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</si>
  <si>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 How does the reviewer feel about the movie?&lt;/s&gt;&lt;/s&gt;They loved it</t>
  </si>
  <si>
    <t>Okay, I'm just going to disagree with the past comments that criticized this show. I happen to think this show is awesome. (I mean when Jasmin Weber was still on and Franzi was still alive, so addicting!). And I was surprised to learn that this was categorized as a soap, because it just doesn't carry the same look and feel as soaps in America. Soaps here are absolutely horrific! At least GZSZ films on location, features real music and more plausible story lines. Moreover, the acting on GZSZ, for the most part, is quite believable especially with Josephine Schmidt and Felix Jascheroff. (Plus, soap actors are some of the hardest workers around in the business as they have the most demanding work schedules). If it's ratings are that high, it must be doing something right; soaps in America are shown in the day-time and, historically, have always had rock-bottom ratings. Give GZSZ a chance! Trust me, it's good! How does the reviewer feel about the movie?</t>
  </si>
  <si>
    <t>Okay, I'm just going to disagree with the past comments that criticized this show. I happen to think this show is awesome. (I mean when Jasmin Weber was still on and Franzi was still alive, so addicting!). And I was surprised to learn that this was categorized as a soap, because it just doesn't carry the same look and feel as soaps in America. Soaps here are absolutely horrific! At least GZSZ films on location, features real music and more plausible story lines. Moreover, the acting on GZSZ, for the most part, is quite believable especially with Josephine Schmidt and Felix Jascheroff. (Plus, soap actors are some of the hardest workers around in the business as they have the most demanding work schedules). If it's ratings are that high, it must be doing something right; soaps in America are shown in the day-time and, historically, have always had rock-bottom ratings. Give GZSZ a chance! Trust me, it's good! How does the reviewer feel about the movie?&lt;/s&gt;&lt;/s&gt;They didn't like it!</t>
  </si>
  <si>
    <t>Okay, I'm just going to disagree with the past comments that criticized this show. I happen to think this show is awesome. (I mean when Jasmin Weber was still on and Franzi was still alive, so addicting!). And I was surprised to learn that this was categorized as a soap, because it just doesn't carry the same look and feel as soaps in America. Soaps here are absolutely horrific! At least GZSZ films on location, features real music and more plausible story lines. Moreover, the acting on GZSZ, for the most part, is quite believable especially with Josephine Schmidt and Felix Jascheroff. (Plus, soap actors are some of the hardest workers around in the business as they have the most demanding work schedules). If it's ratings are that high, it must be doing something right; soaps in America are shown in the day-time and, historically, have always had rock-bottom ratings. Give GZSZ a chance! Trust me, it's good! How does the reviewer feel about the movie?&lt;/s&gt;&lt;/s&gt;They loved it</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</si>
  <si>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How does the reviewer feel about the movie?</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</si>
  <si>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How does the reviewer feel about the movie?&lt;/s&gt;&lt;/s&gt;They didn't like it!</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</si>
  <si>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 How does the reviewer feel about the movie?&lt;/s&gt;&lt;/s&gt;They loved it</t>
  </si>
  <si>
    <t>This movie is about Carlos "The Jackal" (Quinn), an international terrorist who, by CIA agent Henry Fields's (Sutherland) description, appears to maim women and children for the heck of it. At least that's what he says to guilt US Naval Officer Annibal Ramirez (Quinn again) into taking on the assignment of posing as Carlos and setting him up as a traitor in the eyes of the KGB. Ramirez is apparently physically identical to Carlos but mentally he is his antithesis. He is borne of order and Carlos is borne of chaos.&lt;br /&gt;&lt;br /&gt;The movie isn't all shoot-gun-jump-around action, and that's a good thing. In its first half, Ramirez undergoes training to act and think like Carlos, and that's actually where the movie achieves its distinction from other run-of-the-mill action flicks. An Israeli agent (Kingsley), joins Fields in training Ramirez, and together they appear to take on the roles of parents in the birthing of Ramirez's new character. Ramirez is taught to dislike the things Carlos dislikes, to act on the split second like Carlos would, and even to make love like Carlos (courtesy of an ex-girlfriend of Carlos's). Naturally all that he is taught would be put to good use in the later half of the movie. It's a little contrived but Quinn gives a riveting performance as a Carlos-wannabe.&lt;br /&gt;&lt;br /&gt;Another thing I liked about this movie was that it didn't utilize the much overdone plot point in evil twin movies - you know, the one in which the evil twin insinuates himself into the good twin's family. Ramirez's family does come into the picture, but instead they highlight how his new character wrecks havoc on his family life.&lt;br /&gt;&lt;br /&gt;Good chuckle humor is injected into this movie, often coming the acerbic duo of Sutherland and Kingsley. An exception is the overused and apparently gratuitous joke involving Ramirez's first name (Annibal, Annabelle, get it?). Also overdone was the constant harping by the duo about how powerful and cunning and intelligent Carlos is. In my opinion, during the final showdown, the... How does the reviewer feel about the movie?</t>
  </si>
  <si>
    <t>This movie is about Carlos "The Jackal" (Quinn), an international terrorist who, by CIA agent Henry Fields's (Sutherland) description, appears to maim women and children for the heck of it. At least that's what he says to guilt US Naval Officer Annibal Ramirez (Quinn again) into taking on the assignment of posing as Carlos and setting him up as a traitor in the eyes of the KGB. Ramirez is apparently physically identical to Carlos but mentally he is his antithesis. He is borne of order and Carlos is borne of chaos.&lt;br /&gt;&lt;br /&gt;The movie isn't all shoot-gun-jump-around action, and that's a good thing. In its first half, Ramirez undergoes training to act and think like Carlos, and that's actually where the movie achieves its distinction from other run-of-the-mill action flicks. An Israeli agent (Kingsley), joins Fields in training Ramirez, and together they appear to take on the roles of parents in the birthing of Ramirez's new character. Ramirez is taught to dislike the things Carlos dislikes, to act on the split second like Carlos would, and even to make love like Carlos (courtesy of an ex-girlfriend of Carlos's). Naturally all that he is taught would be put to good use in the later half of the movie. It's a little contrived but Quinn gives a riveting performance as a Carlos-wannabe.&lt;br /&gt;&lt;br /&gt;Another thing I liked about this movie was that it didn't utilize the much overdone plot point in evil twin movies - you know, the one in which the evil twin insinuates himself into the good twin's family. Ramirez's family does come into the picture, but instead they highlight how his new character wrecks havoc on his family life.&lt;br /&gt;&lt;br /&gt;Good chuckle humor is injected into this movie, often coming the acerbic duo of Sutherland and Kingsley. An exception is the overused and apparently gratuitous joke involving Ramirez's first name (Annibal, Annabelle, get it?). Also overdone was the constant harping by the duo about how powerful and cunning and intelligent Carlos is. In my opinion, during the final showdown, the... How does the reviewer feel about the movie?&lt;/s&gt;&lt;/s&gt;They didn't like it!</t>
  </si>
  <si>
    <t>This movie is about Carlos "The Jackal" (Quinn), an international terrorist who, by CIA agent Henry Fields's (Sutherland) description, appears to maim women and children for the heck of it. At least that's what he says to guilt US Naval Officer Annibal Ramirez (Quinn again) into taking on the assignment of posing as Carlos and setting him up as a traitor in the eyes of the KGB. Ramirez is apparently physically identical to Carlos but mentally he is his antithesis. He is borne of order and Carlos is borne of chaos.&lt;br /&gt;&lt;br /&gt;The movie isn't all shoot-gun-jump-around action, and that's a good thing. In its first half, Ramirez undergoes training to act and think like Carlos, and that's actually where the movie achieves its distinction from other run-of-the-mill action flicks. An Israeli agent (Kingsley), joins Fields in training Ramirez, and together they appear to take on the roles of parents in the birthing of Ramirez's new character. Ramirez is taught to dislike the things Carlos dislikes, to act on the split second like Carlos would, and even to make love like Carlos (courtesy of an ex-girlfriend of Carlos's). Naturally all that he is taught would be put to good use in the later half of the movie. It's a little contrived but Quinn gives a riveting performance as a Carlos-wannabe.&lt;br /&gt;&lt;br /&gt;Another thing I liked about this movie was that it didn't utilize the much overdone plot point in evil twin movies - you know, the one in which the evil twin insinuates himself into the good twin's family. Ramirez's family does come into the picture, but instead they highlight how his new character wrecks havoc on his family life.&lt;br /&gt;&lt;br /&gt;Good chuckle humor is injected into this movie, often coming the acerbic duo of Sutherland and Kingsley. An exception is the overused and apparently gratuitous joke involving Ramirez's first name (Annibal, Annabelle, get it?). Also overdone was the constant harping by the duo about how powerful and cunning and intelligent Carlos is. In my opinion, during the final showdown, the... How does the reviewer feel about the movie?&lt;/s&gt;&lt;/s&gt;They loved it</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</si>
  <si>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How does the reviewer feel about the movie?</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</si>
  <si>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How does the reviewer feel about the movie?&lt;/s&gt;&lt;/s&gt;They didn't like it!</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</si>
  <si>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 How does the reviewer feel about the movie?&lt;/s&gt;&lt;/s&gt;They loved it</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</si>
  <si>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How does the reviewer feel about the movie?</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</si>
  <si>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How does the reviewer feel about the movie?&lt;/s&gt;&lt;/s&gt;They didn't like it!</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</si>
  <si>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How does the reviewer feel about the movie?&lt;/s&gt;&lt;/s&gt;They loved it</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</si>
  <si>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How does the reviewer feel about the movie?</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</si>
  <si>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How does the reviewer feel about the movie?&lt;/s&gt;&lt;/s&gt;They didn't like it!</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</si>
  <si>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 How does the reviewer feel about the movie?&lt;/s&gt;&lt;/s&gt;They loved it</t>
  </si>
  <si>
    <t>i am surprised so few have good words for this movie. For its time (the 80's) it was a very entertaining and engaging story. Casting was good. Story was good. Special effects were remarkable for the time period. Deserving of an 8/10. How does the reviewer feel about the movie?</t>
  </si>
  <si>
    <t>i am surprised so few have good words for this movie. For its time (the 80's) it was a very entertaining and engaging story. Casting was good. Story was good. Special effects were remarkable for the time period. Deserving of an 8/10. How does the reviewer feel about the movie?&lt;/s&gt;&lt;/s&gt;They didn't like it!</t>
  </si>
  <si>
    <t>i am surprised so few have good words for this movie. For its time (the 80's) it was a very entertaining and engaging story. Casting was good. Story was good. Special effects were remarkable for the time period. Deserving of an 8/10. How does the reviewer feel about the movie?&lt;/s&gt;&lt;/s&gt;They loved it</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</si>
  <si>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How does the reviewer feel about the movie?</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</si>
  <si>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How does the reviewer feel about the movie?&lt;/s&gt;&lt;/s&gt;They didn't like it!</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</si>
  <si>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 How does the reviewer feel about the movie?&lt;/s&gt;&lt;/s&gt;They loved it</t>
  </si>
  <si>
    <t>The trio are a pleasant, nostalgic journey to that first hint of desire--when it was still about simple exploration of the unknown--before we "grew up" and added those complexities of HIV status, emotional baggage and gotta-run-my-pager-just-went-off into the emotional mix.&lt;br /&gt;&lt;br /&gt;The angst portrayed is pure adolescent angst, but it rings true in all three stories. Their sweetness and positivity make you feel good that you are gay. And those kinds of films are few and far between.&lt;br /&gt;&lt;br /&gt;Good news! Both Boys Life and Boys Life 2 are now readily available on DVD as of September 1999. How does the reviewer feel about the movie?</t>
  </si>
  <si>
    <t>The trio are a pleasant, nostalgic journey to that first hint of desire--when it was still about simple exploration of the unknown--before we "grew up" and added those complexities of HIV status, emotional baggage and gotta-run-my-pager-just-went-off into the emotional mix.&lt;br /&gt;&lt;br /&gt;The angst portrayed is pure adolescent angst, but it rings true in all three stories. Their sweetness and positivity make you feel good that you are gay. And those kinds of films are few and far between.&lt;br /&gt;&lt;br /&gt;Good news! Both Boys Life and Boys Life 2 are now readily available on DVD as of September 1999. How does the reviewer feel about the movie?&lt;/s&gt;&lt;/s&gt;They didn't like it!</t>
  </si>
  <si>
    <t>The trio are a pleasant, nostalgic journey to that first hint of desire--when it was still about simple exploration of the unknown--before we "grew up" and added those complexities of HIV status, emotional baggage and gotta-run-my-pager-just-went-off into the emotional mix.&lt;br /&gt;&lt;br /&gt;The angst portrayed is pure adolescent angst, but it rings true in all three stories. Their sweetness and positivity make you feel good that you are gay. And those kinds of films are few and far between.&lt;br /&gt;&lt;br /&gt;Good news! Both Boys Life and Boys Life 2 are now readily available on DVD as of September 1999. How does the reviewer feel about the movie?&lt;/s&gt;&lt;/s&gt;They loved it</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</si>
  <si>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How does the reviewer feel about the movie?</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</si>
  <si>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How does the reviewer feel about the movie?&lt;/s&gt;&lt;/s&gt;They didn't like it!</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</si>
  <si>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 How does the reviewer feel about the movie?&lt;/s&gt;&lt;/s&gt;They loved it</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</si>
  <si>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How does the reviewer feel about the movie?</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</si>
  <si>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How does the reviewer feel about the movie?&lt;/s&gt;&lt;/s&gt;They didn't like it!</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</si>
  <si>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 How does the reviewer feel about the movie?&lt;/s&gt;&lt;/s&gt;They loved it</t>
  </si>
  <si>
    <t>I seem to remember a lot of hype about this movie when it came out, but had avoided seeing it throughout the years. I wish I'd waited longer. Maybe this movie was funny in 1988, I don't know. I was younger then, but it didn't seem like the world was that different. Michelle Pfeiffer, lovely as she is, is never convincing. Mercedes Ruehl not only chews scenery, but stuffs it in her cheeks like a gerbil to save for later. Dean Stockwell is about as convincing as a mob boss as James Gandolfini would be as principal dancer for the Bolshoi. And Matthew Modine demonstrated the most pronounced case of delayed puberty I've ever seen. All in all, it's not bad enough to make you want to pluck out your eyes with a melon-baller, but it's not far off. How does the reviewer feel about the movie?</t>
  </si>
  <si>
    <t>I seem to remember a lot of hype about this movie when it came out, but had avoided seeing it throughout the years. I wish I'd waited longer. Maybe this movie was funny in 1988, I don't know. I was younger then, but it didn't seem like the world was that different. Michelle Pfeiffer, lovely as she is, is never convincing. Mercedes Ruehl not only chews scenery, but stuffs it in her cheeks like a gerbil to save for later. Dean Stockwell is about as convincing as a mob boss as James Gandolfini would be as principal dancer for the Bolshoi. And Matthew Modine demonstrated the most pronounced case of delayed puberty I've ever seen. All in all, it's not bad enough to make you want to pluck out your eyes with a melon-baller, but it's not far off. How does the reviewer feel about the movie?&lt;/s&gt;&lt;/s&gt;They didn't like it!</t>
  </si>
  <si>
    <t>I seem to remember a lot of hype about this movie when it came out, but had avoided seeing it throughout the years. I wish I'd waited longer. Maybe this movie was funny in 1988, I don't know. I was younger then, but it didn't seem like the world was that different. Michelle Pfeiffer, lovely as she is, is never convincing. Mercedes Ruehl not only chews scenery, but stuffs it in her cheeks like a gerbil to save for later. Dean Stockwell is about as convincing as a mob boss as James Gandolfini would be as principal dancer for the Bolshoi. And Matthew Modine demonstrated the most pronounced case of delayed puberty I've ever seen. All in all, it's not bad enough to make you want to pluck out your eyes with a melon-baller, but it's not far off. How does the reviewer feel about the movie?&lt;/s&gt;&lt;/s&gt;They loved it</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</si>
  <si>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How does the reviewer feel about the movie?</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</si>
  <si>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How does the reviewer feel about the movie?&lt;/s&gt;&lt;/s&gt;They didn't like it!</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</si>
  <si>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 How does the reviewer feel about the movie?&lt;/s&gt;&lt;/s&gt;They loved it</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</si>
  <si>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How does the reviewer feel about the movie?</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</si>
  <si>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How does the reviewer feel about the movie?&lt;/s&gt;&lt;/s&gt;They didn't like it!</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</si>
  <si>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 How does the reviewer feel about the movie?&lt;/s&gt;&lt;/s&gt;They loved it</t>
  </si>
  <si>
    <t>Ok i know the original Ghoulies aren't in this entry it even seems it doesn't belong in this series. But it still iz a good movie. It is hilarious i thought especially with the pepper spray or mace. I give it a 9 How does the reviewer feel about the movie?</t>
  </si>
  <si>
    <t>Ok i know the original Ghoulies aren't in this entry it even seems it doesn't belong in this series. But it still iz a good movie. It is hilarious i thought especially with the pepper spray or mace. I give it a 9 How does the reviewer feel about the movie?&lt;/s&gt;&lt;/s&gt;They didn't like it!</t>
  </si>
  <si>
    <t>Ok i know the original Ghoulies aren't in this entry it even seems it doesn't belong in this series. But it still iz a good movie. It is hilarious i thought especially with the pepper spray or mace. I give it a 9 How does the reviewer feel about the movie?&lt;/s&gt;&lt;/s&gt;They loved it</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</si>
  <si>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How does the reviewer feel about the movie?</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</si>
  <si>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How does the reviewer feel about the movie?&lt;/s&gt;&lt;/s&gt;They didn't like it!</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</si>
  <si>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 How does the reviewer feel about the movie?&lt;/s&gt;&lt;/s&gt;They loved it</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</si>
  <si>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How does the reviewer feel about the movie?</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</si>
  <si>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How does the reviewer feel about the movie?&lt;/s&gt;&lt;/s&gt;They didn't like it!</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</si>
  <si>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 How does the reviewer feel about the movie?&lt;/s&gt;&lt;/s&gt;They loved it</t>
  </si>
  <si>
    <t>I'll admit that I've never seen "Waiting for Guffman", 1997's critically acclaimed comedy mockumentary about a small town thats that stages a pageant. When the advertising for Best in Show had the tagline "From the Team That Brought You Waiting for Guffman", a fair number of critics out there implied in their reviews that only people that are familiar with the film or its filmmakers and cast would have a good time seeing this film. For shame, critics, for shame times two! Any critic that implies something like that with any film probably doesn't want to share the film's wealth with the rest of the world, but this is one film that I hope people will experience, now that its video/dvd. "Best in Show" is, without a doubt, the best comedy of 2000.&lt;br /&gt;&lt;br /&gt;The film begins with a mockumentary style, introducing the main competitors (not to mention screwballs) of the annual Mayflower "Best In Show" competition, where dogs of all breeds come to compete to see who is the top dog. We have the loveable and gullable Harry Pepper (Guest) with his bloodhound, the simple Gerry &amp; Cookie Fleck (Levy &amp; O'Hara) with their terriors, nut-case yuppies Hamilton &amp; Meg Swan (Hitchcock &amp; Posey), the gay dog groomers Scott Dolan &amp; Stefan Vanderhoof (Higgins &amp; McKean), and the airheaded millionare Sheri Ann Ward Cabot (Coolidge) along with her trainer Christy Cummings (Lynch). They all have their minds on one simple object: The Blue Ribbon, which will be awarded to the best dog. And...do I have to tell you the rest?&lt;br /&gt;&lt;br /&gt;Director/writer/star Guest's idea of humor is one that assures me that there are comedies out there that are worth laughing at, and that the idiocy of films like "American Pie" or other pointless "teenage" flicks won't take over the world after all. His idea is simple: make your comedy not just funny, but SMART funny. But instead of following in the brilliant footsteps of films like "Zero Effect" and "High Fidelity", he used a rather unusual approach (and as I understand, he also used this approach for... How does the reviewer feel about the movie?</t>
  </si>
  <si>
    <t>I'll admit that I've never seen "Waiting for Guffman", 1997's critically acclaimed comedy mockumentary about a small town thats that stages a pageant. When the advertising for Best in Show had the tagline "From the Team That Brought You Waiting for Guffman", a fair number of critics out there implied in their reviews that only people that are familiar with the film or its filmmakers and cast would have a good time seeing this film. For shame, critics, for shame times two! Any critic that implies something like that with any film probably doesn't want to share the film's wealth with the rest of the world, but this is one film that I hope people will experience, now that its video/dvd. "Best in Show" is, without a doubt, the best comedy of 2000.&lt;br /&gt;&lt;br /&gt;The film begins with a mockumentary style, introducing the main competitors (not to mention screwballs) of the annual Mayflower "Best In Show" competition, where dogs of all breeds come to compete to see who is the top dog. We have the loveable and gullable Harry Pepper (Guest) with his bloodhound, the simple Gerry &amp; Cookie Fleck (Levy &amp; O'Hara) with their terriors, nut-case yuppies Hamilton &amp; Meg Swan (Hitchcock &amp; Posey), the gay dog groomers Scott Dolan &amp; Stefan Vanderhoof (Higgins &amp; McKean), and the airheaded millionare Sheri Ann Ward Cabot (Coolidge) along with her trainer Christy Cummings (Lynch). They all have their minds on one simple object: The Blue Ribbon, which will be awarded to the best dog. And...do I have to tell you the rest?&lt;br /&gt;&lt;br /&gt;Director/writer/star Guest's idea of humor is one that assures me that there are comedies out there that are worth laughing at, and that the idiocy of films like "American Pie" or other pointless "teenage" flicks won't take over the world after all. His idea is simple: make your comedy not just funny, but SMART funny. But instead of following in the brilliant footsteps of films like "Zero Effect" and "High Fidelity", he used a rather unusual approach (and as I understand, he also used this approach for... How does the reviewer feel about the movie?&lt;/s&gt;&lt;/s&gt;They didn't like it!</t>
  </si>
  <si>
    <t>I'll admit that I've never seen "Waiting for Guffman", 1997's critically acclaimed comedy mockumentary about a small town thats that stages a pageant. When the advertising for Best in Show had the tagline "From the Team That Brought You Waiting for Guffman", a fair number of critics out there implied in their reviews that only people that are familiar with the film or its filmmakers and cast would have a good time seeing this film. For shame, critics, for shame times two! Any critic that implies something like that with any film probably doesn't want to share the film's wealth with the rest of the world, but this is one film that I hope people will experience, now that its video/dvd. "Best in Show" is, without a doubt, the best comedy of 2000.&lt;br /&gt;&lt;br /&gt;The film begins with a mockumentary style, introducing the main competitors (not to mention screwballs) of the annual Mayflower "Best In Show" competition, where dogs of all breeds come to compete to see who is the top dog. We have the loveable and gullable Harry Pepper (Guest) with his bloodhound, the simple Gerry &amp; Cookie Fleck (Levy &amp; O'Hara) with their terriors, nut-case yuppies Hamilton &amp; Meg Swan (Hitchcock &amp; Posey), the gay dog groomers Scott Dolan &amp; Stefan Vanderhoof (Higgins &amp; McKean), and the airheaded millionare Sheri Ann Ward Cabot (Coolidge) along with her trainer Christy Cummings (Lynch). They all have their minds on one simple object: The Blue Ribbon, which will be awarded to the best dog. And...do I have to tell you the rest?&lt;br /&gt;&lt;br /&gt;Director/writer/star Guest's idea of humor is one that assures me that there are comedies out there that are worth laughing at, and that the idiocy of films like "American Pie" or other pointless "teenage" flicks won't take over the world after all. His idea is simple: make your comedy not just funny, but SMART funny. But instead of following in the brilliant footsteps of films like "Zero Effect" and "High Fidelity", he used a rather unusual approach (and as I understand, he also used this approach for... How does the reviewer feel about the movie?&lt;/s&gt;&lt;/s&gt;They loved it</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</si>
  <si>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How does the reviewer feel about the movie?</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</si>
  <si>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How does the reviewer feel about the movie?&lt;/s&gt;&lt;/s&gt;They didn't like it!</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</si>
  <si>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 How does the reviewer feel about the movie?&lt;/s&gt;&lt;/s&gt;They loved it</t>
  </si>
  <si>
    <t>In the film, Lumumba, we see the faces behind the monumental shift in the Congo's history after it is reclaimed from the Belgians, and we see the motives behind those men into whose hands the raped and starving country fell. &lt;br /&gt;&lt;br /&gt;Lumumba is not a movie for the hyper masses; it demands the attention of its viewers with raw, truthful acting and intricate, packed dialogue. Little of the main plot is shown through action, it relies almost solely on words, but there is a recurring strand that is only action, and it is the stroke of genius that makes the film an enlightening and powerful panorama of the tense political struggle that the Congo's independence gave birth to. &lt;br /&gt;&lt;br /&gt;This film is real. It is raw inits depiction of those in power, and those on the streets. It is eye-opening in its content. And it is moving in the passions and emotions of its superbly portrayed characters. &lt;br /&gt;&lt;br /&gt;Whether you are a history fan, a film buff, or simply like good stories, Lumumba is a must-see. How does the reviewer feel about the movie?</t>
  </si>
  <si>
    <t>In the film, Lumumba, we see the faces behind the monumental shift in the Congo's history after it is reclaimed from the Belgians, and we see the motives behind those men into whose hands the raped and starving country fell. &lt;br /&gt;&lt;br /&gt;Lumumba is not a movie for the hyper masses; it demands the attention of its viewers with raw, truthful acting and intricate, packed dialogue. Little of the main plot is shown through action, it relies almost solely on words, but there is a recurring strand that is only action, and it is the stroke of genius that makes the film an enlightening and powerful panorama of the tense political struggle that the Congo's independence gave birth to. &lt;br /&gt;&lt;br /&gt;This film is real. It is raw inits depiction of those in power, and those on the streets. It is eye-opening in its content. And it is moving in the passions and emotions of its superbly portrayed characters. &lt;br /&gt;&lt;br /&gt;Whether you are a history fan, a film buff, or simply like good stories, Lumumba is a must-see. How does the reviewer feel about the movie?&lt;/s&gt;&lt;/s&gt;They didn't like it!</t>
  </si>
  <si>
    <t>In the film, Lumumba, we see the faces behind the monumental shift in the Congo's history after it is reclaimed from the Belgians, and we see the motives behind those men into whose hands the raped and starving country fell. &lt;br /&gt;&lt;br /&gt;Lumumba is not a movie for the hyper masses; it demands the attention of its viewers with raw, truthful acting and intricate, packed dialogue. Little of the main plot is shown through action, it relies almost solely on words, but there is a recurring strand that is only action, and it is the stroke of genius that makes the film an enlightening and powerful panorama of the tense political struggle that the Congo's independence gave birth to. &lt;br /&gt;&lt;br /&gt;This film is real. It is raw inits depiction of those in power, and those on the streets. It is eye-opening in its content. And it is moving in the passions and emotions of its superbly portrayed characters. &lt;br /&gt;&lt;br /&gt;Whether you are a history fan, a film buff, or simply like good stories, Lumumba is a must-see. How does the reviewer feel about the movie?&lt;/s&gt;&lt;/s&gt;They loved it</t>
  </si>
  <si>
    <t>I loved this movie! I'm shocked and disappointed that it never made it to the theaters. Every story was better than the last..much better than the much hyped "Scream" series and "I Know What You Did Last Summer"and way better than the terrible "Urban Legend". I'd recommend this film to every horror fan. How does the reviewer feel about the movie?</t>
  </si>
  <si>
    <t>I loved this movie! I'm shocked and disappointed that it never made it to the theaters. Every story was better than the last..much better than the much hyped "Scream" series and "I Know What You Did Last Summer"and way better than the terrible "Urban Legend". I'd recommend this film to every horror fan. How does the reviewer feel about the movie?&lt;/s&gt;&lt;/s&gt;They didn't like it!</t>
  </si>
  <si>
    <t>I loved this movie! I'm shocked and disappointed that it never made it to the theaters. Every story was better than the last..much better than the much hyped "Scream" series and "I Know What You Did Last Summer"and way better than the terrible "Urban Legend". I'd recommend this film to every horror fan. How does the reviewer feel about the movie?&lt;/s&gt;&lt;/s&gt;They loved it</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</si>
  <si>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How does the reviewer feel about the movie?</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</si>
  <si>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How does the reviewer feel about the movie?&lt;/s&gt;&lt;/s&gt;They didn't like it!</t>
  </si>
  <si>
    <t>I think Hollywood should seriously consider NEVER doing another "Biblical" film again, if Noah's Ark is going to be the norm. Aside from the horrible, completely uninspired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 How does the reviewer feel about the movie?&lt;/s&gt;&lt;/s&gt;They loved it</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</si>
  <si>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How does the reviewer feel about the movie?</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</si>
  <si>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How does the reviewer feel about the movie?&lt;/s&gt;&lt;/s&gt;They didn't like it!</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</si>
  <si>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 How does the reviewer feel about the movie?&lt;/s&gt;&lt;/s&gt;They loved it</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</si>
  <si>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How does the reviewer feel about the movie?</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</si>
  <si>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How does the reviewer feel about the movie?&lt;/s&gt;&lt;/s&gt;They didn't like it!</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</si>
  <si>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How does the reviewer feel about the movie?&lt;/s&gt;&lt;/s&gt;They loved it</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</si>
  <si>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How does the reviewer feel about the movie?</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</si>
  <si>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How does the reviewer feel about the movie?&lt;/s&gt;&lt;/s&gt;They didn't like it!</t>
  </si>
  <si>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 How does the reviewer feel about the movie?&lt;/s&gt;&lt;/s&gt;They loved it</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</si>
  <si>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How does the reviewer feel about the movie?</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</si>
  <si>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How does the reviewer feel about the movie?&lt;/s&gt;&lt;/s&gt;They didn't like it!</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</si>
  <si>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 How does the reviewer feel about the movie?&lt;/s&gt;&lt;/s&gt;They loved it</t>
  </si>
  <si>
    <t>MPAA Rating PG-13&lt;br /&gt;&lt;br /&gt;My Rating: 10 and up&lt;br /&gt;&lt;br /&gt;My * Rating 9.5/10&lt;br /&gt;&lt;br /&gt;William H. Macy delivers a stunning performance as the role of Mr. Neuman. He makes you feel sympathetic and scared for him simultaniously. The story starts out as a comedy and slowly but steadily becomes almost like a horror film with twists and turns that Macy effortly masters. I couldn't take my eyes off this film even after it ended, and I couldn't beleive it ended when it did. A MUST TO SEE.&lt;br /&gt;&lt;br /&gt;THIS PARAGRAPH MAY BE CONSIDERED A SPOILER BY SOME&lt;br /&gt;&lt;br /&gt;After you watch the film, look at the plot this way: The Neumans are the United States as a whole, and the charactor Meat Loaf Aday plays is the people in the United States who are anti-Semetic.&lt;br /&gt;&lt;br /&gt;This was a very enjoyable film and would reccomend to anyone I saw in the street. How does the reviewer feel about the movie?</t>
  </si>
  <si>
    <t>MPAA Rating PG-13&lt;br /&gt;&lt;br /&gt;My Rating: 10 and up&lt;br /&gt;&lt;br /&gt;My * Rating 9.5/10&lt;br /&gt;&lt;br /&gt;William H. Macy delivers a stunning performance as the role of Mr. Neuman. He makes you feel sympathetic and scared for him simultaniously. The story starts out as a comedy and slowly but steadily becomes almost like a horror film with twists and turns that Macy effortly masters. I couldn't take my eyes off this film even after it ended, and I couldn't beleive it ended when it did. A MUST TO SEE.&lt;br /&gt;&lt;br /&gt;THIS PARAGRAPH MAY BE CONSIDERED A SPOILER BY SOME&lt;br /&gt;&lt;br /&gt;After you watch the film, look at the plot this way: The Neumans are the United States as a whole, and the charactor Meat Loaf Aday plays is the people in the United States who are anti-Semetic.&lt;br /&gt;&lt;br /&gt;This was a very enjoyable film and would reccomend to anyone I saw in the street. How does the reviewer feel about the movie?&lt;/s&gt;&lt;/s&gt;They didn't like it!</t>
  </si>
  <si>
    <t>MPAA Rating PG-13&lt;br /&gt;&lt;br /&gt;My Rating: 10 and up&lt;br /&gt;&lt;br /&gt;My * Rating 9.5/10&lt;br /&gt;&lt;br /&gt;William H. Macy delivers a stunning performance as the role of Mr. Neuman. He makes you feel sympathetic and scared for him simultaniously. The story starts out as a comedy and slowly but steadily becomes almost like a horror film with twists and turns that Macy effortly masters. I couldn't take my eyes off this film even after it ended, and I couldn't beleive it ended when it did. A MUST TO SEE.&lt;br /&gt;&lt;br /&gt;THIS PARAGRAPH MAY BE CONSIDERED A SPOILER BY SOME&lt;br /&gt;&lt;br /&gt;After you watch the film, look at the plot this way: The Neumans are the United States as a whole, and the charactor Meat Loaf Aday plays is the people in the United States who are anti-Semetic.&lt;br /&gt;&lt;br /&gt;This was a very enjoyable film and would reccomend to anyone I saw in the street. How does the reviewer feel about the movie?&lt;/s&gt;&lt;/s&gt;They loved it</t>
  </si>
  <si>
    <t>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How does the reviewer feel about the movie?</t>
  </si>
  <si>
    <t>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How does the reviewer feel about the movie?&lt;/s&gt;&lt;/s&gt;They didn't like it!</t>
  </si>
  <si>
    <t>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 How does the reviewer feel about the movie?&lt;/s&gt;&lt;/s&gt;They loved it</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</si>
  <si>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 How does the reviewer feel about the movie?</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</si>
  <si>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 How does the reviewer feel about the movie?&lt;/s&gt;&lt;/s&gt;They didn't like it!</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</si>
  <si>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 How does the reviewer feel about the movie?&lt;/s&gt;&lt;/s&gt;They loved it</t>
  </si>
  <si>
    <t>How can ANYBODY give this anything higher than a '1'?&lt;br /&gt;&lt;br /&gt;I thought "Manos, the Hands of Fate" would forever be the worst movie ever to impinge itself upon my optic nerve. Indeed, I didn't think anything COULD be worse.&lt;br /&gt;&lt;br /&gt;I was wrong. "Galaxina" is that rare movie where EVERY SINGLE ELEMENT of it is achingly, agonizingly, blindingly bad. How often have you watched a movie and commented, "Who the hell LIT this thing?" From lighting to soundtrack to effects to script to acting to cinematography to . . . well, EVERYTHING, this movie is absolutely unendurable. It's so bad, I couldn't even tell for some time if it was the worst comedy or the worst drama I'd ever seen.&lt;br /&gt;&lt;br /&gt;It's too bad even to be laughable. I'd sooner eat a platefull of broken glass than sit through it again. How does the reviewer feel about the movie?</t>
  </si>
  <si>
    <t>How can ANYBODY give this anything higher than a '1'?&lt;br /&gt;&lt;br /&gt;I thought "Manos, the Hands of Fate" would forever be the worst movie ever to impinge itself upon my optic nerve. Indeed, I didn't think anything COULD be worse.&lt;br /&gt;&lt;br /&gt;I was wrong. "Galaxina" is that rare movie where EVERY SINGLE ELEMENT of it is achingly, agonizingly, blindingly bad. How often have you watched a movie and commented, "Who the hell LIT this thing?" From lighting to soundtrack to effects to script to acting to cinematography to . . . well, EVERYTHING, this movie is absolutely unendurable. It's so bad, I couldn't even tell for some time if it was the worst comedy or the worst drama I'd ever seen.&lt;br /&gt;&lt;br /&gt;It's too bad even to be laughable. I'd sooner eat a platefull of broken glass than sit through it again. How does the reviewer feel about the movie?&lt;/s&gt;&lt;/s&gt;They didn't like it!</t>
  </si>
  <si>
    <t>How can ANYBODY give this anything higher than a '1'?&lt;br /&gt;&lt;br /&gt;I thought "Manos, the Hands of Fate" would forever be the worst movie ever to impinge itself upon my optic nerve. Indeed, I didn't think anything COULD be worse.&lt;br /&gt;&lt;br /&gt;I was wrong. "Galaxina" is that rare movie where EVERY SINGLE ELEMENT of it is achingly, agonizingly, blindingly bad. How often have you watched a movie and commented, "Who the hell LIT this thing?" From lighting to soundtrack to effects to script to acting to cinematography to . . . well, EVERYTHING, this movie is absolutely unendurable. It's so bad, I couldn't even tell for some time if it was the worst comedy or the worst drama I'd ever seen.&lt;br /&gt;&lt;br /&gt;It's too bad even to be laughable. I'd sooner eat a platefull of broken glass than sit through it again. How does the reviewer feel about the movie?&lt;/s&gt;&lt;/s&gt;They loved it</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</si>
  <si>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How does the reviewer feel about the movie?</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</si>
  <si>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How does the reviewer feel about the movie?&lt;/s&gt;&lt;/s&gt;They didn't like it!</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</si>
  <si>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¬ñ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How does the reviewer feel about the movie?&lt;/s&gt;&lt;/s&gt;They loved it</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</si>
  <si>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How does the reviewer feel about the movie?</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</si>
  <si>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How does the reviewer feel about the movie?&lt;/s&gt;&lt;/s&gt;They didn't like it!</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</si>
  <si>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 How does the reviewer feel about the movie?&lt;/s&gt;&lt;/s&gt;They loved it</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</si>
  <si>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How does the reviewer feel about the movie?</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</si>
  <si>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How does the reviewer feel about the movie?&lt;/s&gt;&lt;/s&gt;They didn't like it!</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</si>
  <si>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 How does the reviewer feel about the movie?&lt;/s&gt;&lt;/s&gt;They loved it</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</si>
  <si>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How does the reviewer feel about the movie?</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</si>
  <si>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How does the reviewer feel about the movie?&lt;/s&gt;&lt;/s&gt;They didn't like it!</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</si>
  <si>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 How does the reviewer feel about the movie?&lt;/s&gt;&lt;/s&gt;They loved it</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</si>
  <si>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How does the reviewer feel about the movie?</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</si>
  <si>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How does the reviewer feel about the movie?&lt;/s&gt;&lt;/s&gt;They didn't like it!</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</si>
  <si>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 How does the reviewer feel about the movie?&lt;/s&gt;&lt;/s&gt;They loved it</t>
  </si>
  <si>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 How does the reviewer feel about the movie?</t>
  </si>
  <si>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 How does the reviewer feel about the movie?&lt;/s&gt;&lt;/s&gt;They didn't like it!</t>
  </si>
  <si>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 How does the reviewer feel about the movie?&lt;/s&gt;&lt;/s&gt;They loved it</t>
  </si>
  <si>
    <t>I'm sorry, but they did leave the impression that these commandos fought zombies before. But they sure didn't act like they even seen a zombie before. Jumping and turning their backs on them like amateurs. Second, the characters are pretty badly written. The actors did the best they could with what was given, I blame bad writing and bad directing. Lastly and here is where the spoiler warnings are highest. They loose the sample twice and the girl Jennifer Holland doesn't know if she's been bit or not. How stupid is that? As much as it hurts to be bitten, one would think you would know, plus gallons of blood leaking from your body is a good clue. Dumb, the first movie had it's flaws but it has re-watchablity, unlike this disaster of a movie, which I could barely get through once. I give the HOUSE OF THE DEAD 2: NO GUTS, ALL STUPIDITY THE CRAP-O-LANTERN How does the reviewer feel about the movie?</t>
  </si>
  <si>
    <t>I'm sorry, but they did leave the impression that these commandos fought zombies before. But they sure didn't act like they even seen a zombie before. Jumping and turning their backs on them like amateurs. Second, the characters are pretty badly written. The actors did the best they could with what was given, I blame bad writing and bad directing. Lastly and here is where the spoiler warnings are highest. They loose the sample twice and the girl Jennifer Holland doesn't know if she's been bit or not. How stupid is that? As much as it hurts to be bitten, one would think you would know, plus gallons of blood leaking from your body is a good clue. Dumb, the first movie had it's flaws but it has re-watchablity, unlike this disaster of a movie, which I could barely get through once. I give the HOUSE OF THE DEAD 2: NO GUTS, ALL STUPIDITY THE CRAP-O-LANTERN How does the reviewer feel about the movie?&lt;/s&gt;&lt;/s&gt;They didn't like it!</t>
  </si>
  <si>
    <t>I'm sorry, but they did leave the impression that these commandos fought zombies before. But they sure didn't act like they even seen a zombie before. Jumping and turning their backs on them like amateurs. Second, the characters are pretty badly written. The actors did the best they could with what was given, I blame bad writing and bad directing. Lastly and here is where the spoiler warnings are highest. They loose the sample twice and the girl Jennifer Holland doesn't know if she's been bit or not. How stupid is that? As much as it hurts to be bitten, one would think you would know, plus gallons of blood leaking from your body is a good clue. Dumb, the first movie had it's flaws but it has re-watchablity, unlike this disaster of a movie, which I could barely get through once. I give the HOUSE OF THE DEAD 2: NO GUTS, ALL STUPIDITY THE CRAP-O-LANTERN How does the reviewer feel about the movie?&lt;/s&gt;&lt;/s&gt;They loved it</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</si>
  <si>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How does the reviewer feel about the movie?</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</si>
  <si>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How does the reviewer feel about the movie?&lt;/s&gt;&lt;/s&gt;They didn't like it!</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</si>
  <si>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 How does the reviewer feel about the movie?&lt;/s&gt;&lt;/s&gt;They loved it</t>
  </si>
  <si>
    <t>I couldn't even sit through the whole thing! This movie was a piece of crap! I had more fun watching "Dont' Tell Mom The Babysitter's Dead"! It was just too painful to watch. Say, besides "Austin Powers", has Tom Arnold ever been in a hit movie? How does the reviewer feel about the movie?</t>
  </si>
  <si>
    <t>I couldn't even sit through the whole thing! This movie was a piece of crap! I had more fun watching "Dont' Tell Mom The Babysitter's Dead"! It was just too painful to watch. Say, besides "Austin Powers", has Tom Arnold ever been in a hit movie? How does the reviewer feel about the movie?&lt;/s&gt;&lt;/s&gt;They didn't like it!</t>
  </si>
  <si>
    <t>I couldn't even sit through the whole thing! This movie was a piece of crap! I had more fun watching "Dont' Tell Mom The Babysitter's Dead"! It was just too painful to watch. Say, besides "Austin Powers", has Tom Arnold ever been in a hit movie? How does the reviewer feel about the movie?&lt;/s&gt;&lt;/s&gt;They loved it</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</si>
  <si>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 How does the reviewer feel about the movie?</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</si>
  <si>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 How does the reviewer feel about the movie?&lt;/s&gt;&lt;/s&gt;They didn't like it!</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</si>
  <si>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 How does the reviewer feel about the movie?&lt;/s&gt;&lt;/s&gt;They loved it</t>
  </si>
  <si>
    <t>Number 1 was really great summer popcorn fun. It was the modern Jaws.&lt;br /&gt;&lt;br /&gt;Number 2 is best summed up by Jeff Goldblum in the movie about being the stupidest idea in the history of stupid ideas (or something like that).&lt;br /&gt;&lt;br /&gt;Number 3 is the obituary notice...JP has achieved all it ever will. &lt;br /&gt;&lt;br /&gt;Once they realized they had no fresh ideas they should have just let sleeping dinos lie.&lt;br /&gt;&lt;br /&gt;That said. Movie is ok if you don't mind knowing you already have seen it before.&lt;br /&gt;&lt;br /&gt; How does the reviewer feel about the movie?</t>
  </si>
  <si>
    <t>Number 1 was really great summer popcorn fun. It was the modern Jaws.&lt;br /&gt;&lt;br /&gt;Number 2 is best summed up by Jeff Goldblum in the movie about being the stupidest idea in the history of stupid ideas (or something like that).&lt;br /&gt;&lt;br /&gt;Number 3 is the obituary notice...JP has achieved all it ever will. &lt;br /&gt;&lt;br /&gt;Once they realized they had no fresh ideas they should have just let sleeping dinos lie.&lt;br /&gt;&lt;br /&gt;That said. Movie is ok if you don't mind knowing you already have seen it before.&lt;br /&gt;&lt;br /&gt; How does the reviewer feel about the movie?&lt;/s&gt;&lt;/s&gt;They didn't like it!</t>
  </si>
  <si>
    <t>Number 1 was really great summer popcorn fun. It was the modern Jaws.&lt;br /&gt;&lt;br /&gt;Number 2 is best summed up by Jeff Goldblum in the movie about being the stupidest idea in the history of stupid ideas (or something like that).&lt;br /&gt;&lt;br /&gt;Number 3 is the obituary notice...JP has achieved all it ever will. &lt;br /&gt;&lt;br /&gt;Once they realized they had no fresh ideas they should have just let sleeping dinos lie.&lt;br /&gt;&lt;br /&gt;That said. Movie is ok if you don't mind knowing you already have seen it before.&lt;br /&gt;&lt;br /&gt; How does the reviewer feel about the movie?&lt;/s&gt;&lt;/s&gt;They loved it</t>
  </si>
  <si>
    <t>This movie is definitely a case of style over substance but the style is good and certainly more than unique on its own to make "The Cell" a memorable and above average movie.&lt;br /&gt;&lt;br /&gt;"The Cell" is beautifully looking with impressive sets, costumes and make-up. Yes, it's real eye candy to watch all. The movie has some perfectly 'dreamy' sequences that are certainly odd but also very beautiful and imaginative to look at. This movie is a perfect mix of an art-house type of movie and a typical Hollywood-thriller, that is accessible to both fans of the genre.&lt;br /&gt;&lt;br /&gt;The story itself is pretty far fetched and doesn't always make sense. Because of that the movie isn't always pleasant and likable to watch but like I mentioned before, the style compensates for this. The style makes you keep watching till the end and provides the best moments of the movie.&lt;br /&gt;&lt;br /&gt;Vincent D'Onofrio is unforgettable as the serial-killer with a twisted mind. Vincent D'Onofrio is really underused as an actor and this movie shows his talent once more. I'm not particularly happy about the casting of Jennifer Lopez. I know that she can act in some of her movies but she really wasn't suitable to play the main character in this movie. Her character wasn't strong enough and she was overshadowed by Vincent D'Onofrio and Vince Vaughn. Still I felt that Vince Vaughn was also miscast in this movie. He didn't fit the role well enough and no, I'm not saying that because I'm used of seeing him only in comedies now days. The rest of the supporting cast is good and still give the movie a certain degree of credibility.&lt;br /&gt;&lt;br /&gt;The musical score by Howard Shore was also surprising good and was sort of "Se7en" like at times. It suited the movie well and gave some of the scene's some extra mood and atmosphere.&lt;br /&gt;&lt;br /&gt;It's a far from perfect movie and the concept is far fetched and not always handled in the right way. Still "The Cell" is a perfectly watchable movie and perhaps even a bit of a must see, due to its style, originality and... How does the reviewer feel about the movie?</t>
  </si>
  <si>
    <t>This movie is definitely a case of style over substance but the style is good and certainly more than unique on its own to make "The Cell" a memorable and above average movie.&lt;br /&gt;&lt;br /&gt;"The Cell" is beautifully looking with impressive sets, costumes and make-up. Yes, it's real eye candy to watch all. The movie has some perfectly 'dreamy' sequences that are certainly odd but also very beautiful and imaginative to look at. This movie is a perfect mix of an art-house type of movie and a typical Hollywood-thriller, that is accessible to both fans of the genre.&lt;br /&gt;&lt;br /&gt;The story itself is pretty far fetched and doesn't always make sense. Because of that the movie isn't always pleasant and likable to watch but like I mentioned before, the style compensates for this. The style makes you keep watching till the end and provides the best moments of the movie.&lt;br /&gt;&lt;br /&gt;Vincent D'Onofrio is unforgettable as the serial-killer with a twisted mind. Vincent D'Onofrio is really underused as an actor and this movie shows his talent once more. I'm not particularly happy about the casting of Jennifer Lopez. I know that she can act in some of her movies but she really wasn't suitable to play the main character in this movie. Her character wasn't strong enough and she was overshadowed by Vincent D'Onofrio and Vince Vaughn. Still I felt that Vince Vaughn was also miscast in this movie. He didn't fit the role well enough and no, I'm not saying that because I'm used of seeing him only in comedies now days. The rest of the supporting cast is good and still give the movie a certain degree of credibility.&lt;br /&gt;&lt;br /&gt;The musical score by Howard Shore was also surprising good and was sort of "Se7en" like at times. It suited the movie well and gave some of the scene's some extra mood and atmosphere.&lt;br /&gt;&lt;br /&gt;It's a far from perfect movie and the concept is far fetched and not always handled in the right way. Still "The Cell" is a perfectly watchable movie and perhaps even a bit of a must see, due to its style, originality and... How does the reviewer feel about the movie?&lt;/s&gt;&lt;/s&gt;They didn't like it!</t>
  </si>
  <si>
    <t>This movie is definitely a case of style over substance but the style is good and certainly more than unique on its own to make "The Cell" a memorable and above average movie.&lt;br /&gt;&lt;br /&gt;"The Cell" is beautifully looking with impressive sets, costumes and make-up. Yes, it's real eye candy to watch all. The movie has some perfectly 'dreamy' sequences that are certainly odd but also very beautiful and imaginative to look at. This movie is a perfect mix of an art-house type of movie and a typical Hollywood-thriller, that is accessible to both fans of the genre.&lt;br /&gt;&lt;br /&gt;The story itself is pretty far fetched and doesn't always make sense. Because of that the movie isn't always pleasant and likable to watch but like I mentioned before, the style compensates for this. The style makes you keep watching till the end and provides the best moments of the movie.&lt;br /&gt;&lt;br /&gt;Vincent D'Onofrio is unforgettable as the serial-killer with a twisted mind. Vincent D'Onofrio is really underused as an actor and this movie shows his talent once more. I'm not particularly happy about the casting of Jennifer Lopez. I know that she can act in some of her movies but she really wasn't suitable to play the main character in this movie. Her character wasn't strong enough and she was overshadowed by Vincent D'Onofrio and Vince Vaughn. Still I felt that Vince Vaughn was also miscast in this movie. He didn't fit the role well enough and no, I'm not saying that because I'm used of seeing him only in comedies now days. The rest of the supporting cast is good and still give the movie a certain degree of credibility.&lt;br /&gt;&lt;br /&gt;The musical score by Howard Shore was also surprising good and was sort of "Se7en" like at times. It suited the movie well and gave some of the scene's some extra mood and atmosphere.&lt;br /&gt;&lt;br /&gt;It's a far from perfect movie and the concept is far fetched and not always handled in the right way. Still "The Cell" is a perfectly watchable movie and perhaps even a bit of a must see, due to its style, originality and... How does the reviewer feel about the movie?&lt;/s&gt;&lt;/s&gt;They loved it</t>
  </si>
  <si>
    <t>Wynorski films are always excreble. This is just another case in point. Out of the five naked women shamelessly flaunted here, MAYBE one has real breasts. And that's a strong MAYBE. No humor, no gore, just boobies, boobies, boobies. And some tepid softcore lesbo action. But know what? For fifty cents less than this video rental, I could have rented legitimate porn. Do I feel cheated? With Wynorski, always. So I prepared myself for a letdown, as one must always do. How does the reviewer feel about the movie?</t>
  </si>
  <si>
    <t>Wynorski films are always excreble. This is just another case in point. Out of the five naked women shamelessly flaunted here, MAYBE one has real breasts. And that's a strong MAYBE. No humor, no gore, just boobies, boobies, boobies. And some tepid softcore lesbo action. But know what? For fifty cents less than this video rental, I could have rented legitimate porn. Do I feel cheated? With Wynorski, always. So I prepared myself for a letdown, as one must always do. How does the reviewer feel about the movie?&lt;/s&gt;&lt;/s&gt;They didn't like it!</t>
  </si>
  <si>
    <t>Wynorski films are always excreble. This is just another case in point. Out of the five naked women shamelessly flaunted here, MAYBE one has real breasts. And that's a strong MAYBE. No humor, no gore, just boobies, boobies, boobies. And some tepid softcore lesbo action. But know what? For fifty cents less than this video rental, I could have rented legitimate porn. Do I feel cheated? With Wynorski, always. So I prepared myself for a letdown, as one must always do. How does the reviewer feel about the movie?&lt;/s&gt;&lt;/s&gt;They loved it</t>
  </si>
  <si>
    <t>Carlos Mencia is not funny. From his stand up specials to this train wreck of a TV series, Carlos Mencia is not funny. I have been trying to convince people for two years that he steals other comedians' jokes, and as far as his comedy material goes, he is a regular "Johnny-come-lately" with far less than sub-par results. Psycho astronaut jokes? Britney Spears breakdown jokes? I hope this is only a scheduling error, but come on Carlos and Comedy Central, those topics, and many others, have run the gamut of late night TV show hosts' opening monologues, Saturday Night Live, Mad TV and many, many others. Lampooning ethnic and racial stereotypes? Comedy stands no chance of evolving with Carlos Mencia around. Perhaps people, especially viewers and Comedy Central executives will get the point since this week's issue of "New York" magazine accurately labeled him: "Carlos Mencia, unrepentant joke-filcher." How does the reviewer feel about the movie?</t>
  </si>
  <si>
    <t>Carlos Mencia is not funny. From his stand up specials to this train wreck of a TV series, Carlos Mencia is not funny. I have been trying to convince people for two years that he steals other comedians' jokes, and as far as his comedy material goes, he is a regular "Johnny-come-lately" with far less than sub-par results. Psycho astronaut jokes? Britney Spears breakdown jokes? I hope this is only a scheduling error, but come on Carlos and Comedy Central, those topics, and many others, have run the gamut of late night TV show hosts' opening monologues, Saturday Night Live, Mad TV and many, many others. Lampooning ethnic and racial stereotypes? Comedy stands no chance of evolving with Carlos Mencia around. Perhaps people, especially viewers and Comedy Central executives will get the point since this week's issue of "New York" magazine accurately labeled him: "Carlos Mencia, unrepentant joke-filcher." How does the reviewer feel about the movie?&lt;/s&gt;&lt;/s&gt;They didn't like it!</t>
  </si>
  <si>
    <t>Carlos Mencia is not funny. From his stand up specials to this train wreck of a TV series, Carlos Mencia is not funny. I have been trying to convince people for two years that he steals other comedians' jokes, and as far as his comedy material goes, he is a regular "Johnny-come-lately" with far less than sub-par results. Psycho astronaut jokes? Britney Spears breakdown jokes? I hope this is only a scheduling error, but come on Carlos and Comedy Central, those topics, and many others, have run the gamut of late night TV show hosts' opening monologues, Saturday Night Live, Mad TV and many, many others. Lampooning ethnic and racial stereotypes? Comedy stands no chance of evolving with Carlos Mencia around. Perhaps people, especially viewers and Comedy Central executives will get the point since this week's issue of "New York" magazine accurately labeled him: "Carlos Mencia, unrepentant joke-filcher." How does the reviewer feel about the movie?&lt;/s&gt;&lt;/s&gt;They loved it</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</si>
  <si>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How does the reviewer feel about the movie?</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</si>
  <si>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How does the reviewer feel about the movie?&lt;/s&gt;&lt;/s&gt;They didn't like it!</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</si>
  <si>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 How does the reviewer feel about the movie?&lt;/s&gt;&lt;/s&gt;They loved it</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</si>
  <si>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How does the reviewer feel about the movie?</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</si>
  <si>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How does the reviewer feel about the movie?&lt;/s&gt;&lt;/s&gt;They didn't like it!</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</si>
  <si>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 How does the reviewer feel about the movie?&lt;/s&gt;&lt;/s&gt;They loved it</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</si>
  <si>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How does the reviewer feel about the movie?</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</si>
  <si>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How does the reviewer feel about the movie?&lt;/s&gt;&lt;/s&gt;They didn't like it!</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</si>
  <si>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 How does the reviewer feel about the movie?&lt;/s&gt;&lt;/s&gt;They loved it</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</si>
  <si>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How does the reviewer feel about the movie?</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</si>
  <si>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How does the reviewer feel about the movie?&lt;/s&gt;&lt;/s&gt;They didn't like it!</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</si>
  <si>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 How does the reviewer feel about the movie?&lt;/s&gt;&lt;/s&gt;They loved it</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</si>
  <si>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How does the reviewer feel about the movie?</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</si>
  <si>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How does the reviewer feel about the movie?&lt;/s&gt;&lt;/s&gt;They didn't like it!</t>
  </si>
  <si>
    <t>Do you liked "Dead Man don't wear Plaid"? What about "Top Secret" and "A Chorus Line"? Well M√ºllers B√ºro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 How does the reviewer feel about the movie?&lt;/s&gt;&lt;/s&gt;They loved it</t>
  </si>
  <si>
    <t>What to say about a movie like Rock Star? A lot actually! This is the type of movie that is almost tailer made for the critics to slam. It is also a movie I, as a MAJOR Hard Rock fan enjoyed-no-loved actually-while all the while being very consciously aware of its many flaws and that the movie, while a decent effort in some respects missed the chance it had to escape into greatness and become a rock movie classic. Oh well....&lt;br /&gt;&lt;br /&gt;I loved this movie-and would see it again and again-but I know that's purely based on my own personal tastes-Rock Star is a movie that will appeal to anyone who has experienced elements of the rock or hard rock lifestyle and wants to go down the road to nostalgia. It was a great time for metal heads. And it's nice to have a movie that effectively captures that(long forgot by many non-rock fans.) time effectively, as I think that Rock Star has done. That is one of the film's strengths, the concert footage. You will feel like your right there with them and how could any hard rock fan not love that? As far as setting the atmosphere Rock Star gets a 10 of 10. It also gets a 10 of 10 for pure entertainment. If you want a movie to just let yourself go and free flow into some great memories of good times past, then this is the movie for you. It is also the reason why I loved this movie so.&lt;br /&gt;&lt;br /&gt;But it isn't a great movie. I understand that and were it my actual job to review movies professionally, I'd probably have to be a bit hard on this one. The problem with Rock star is the character development.&lt;br /&gt;&lt;br /&gt;What is wrong with the character development is this, there isn't any. None. The movie has certain scenes-few and far between but they ARE there-that DO touch on greatness:WARNING BRIEF SCENE SPOILERS: 3 examples- 1)when Izzy makes his debut on stage(including the fall he takes)&lt;br /&gt;&lt;br /&gt;2)The first "after show" party with Emily(Anniston and Izzy.)&lt;br /&gt;&lt;br /&gt;3)Backtracking a little-In the beginning when the original lead singer is casually dismissed(fired)-the whole... How does the reviewer feel about the movie?</t>
  </si>
  <si>
    <t>What to say about a movie like Rock Star? A lot actually! This is the type of movie that is almost tailer made for the critics to slam. It is also a movie I, as a MAJOR Hard Rock fan enjoyed-no-loved actually-while all the while being very consciously aware of its many flaws and that the movie, while a decent effort in some respects missed the chance it had to escape into greatness and become a rock movie classic. Oh well....&lt;br /&gt;&lt;br /&gt;I loved this movie-and would see it again and again-but I know that's purely based on my own personal tastes-Rock Star is a movie that will appeal to anyone who has experienced elements of the rock or hard rock lifestyle and wants to go down the road to nostalgia. It was a great time for metal heads. And it's nice to have a movie that effectively captures that(long forgot by many non-rock fans.) time effectively, as I think that Rock Star has done. That is one of the film's strengths, the concert footage. You will feel like your right there with them and how could any hard rock fan not love that? As far as setting the atmosphere Rock Star gets a 10 of 10. It also gets a 10 of 10 for pure entertainment. If you want a movie to just let yourself go and free flow into some great memories of good times past, then this is the movie for you. It is also the reason why I loved this movie so.&lt;br /&gt;&lt;br /&gt;But it isn't a great movie. I understand that and were it my actual job to review movies professionally, I'd probably have to be a bit hard on this one. The problem with Rock star is the character development.&lt;br /&gt;&lt;br /&gt;What is wrong with the character development is this, there isn't any. None. The movie has certain scenes-few and far between but they ARE there-that DO touch on greatness:WARNING BRIEF SCENE SPOILERS: 3 examples- 1)when Izzy makes his debut on stage(including the fall he takes)&lt;br /&gt;&lt;br /&gt;2)The first "after show" party with Emily(Anniston and Izzy.)&lt;br /&gt;&lt;br /&gt;3)Backtracking a little-In the beginning when the original lead singer is casually dismissed(fired)-the whole... How does the reviewer feel about the movie?&lt;/s&gt;&lt;/s&gt;They didn't like it!</t>
  </si>
  <si>
    <t>What to say about a movie like Rock Star? A lot actually! This is the type of movie that is almost tailer made for the critics to slam. It is also a movie I, as a MAJOR Hard Rock fan enjoyed-no-loved actually-while all the while being very consciously aware of its many flaws and that the movie, while a decent effort in some respects missed the chance it had to escape into greatness and become a rock movie classic. Oh well....&lt;br /&gt;&lt;br /&gt;I loved this movie-and would see it again and again-but I know that's purely based on my own personal tastes-Rock Star is a movie that will appeal to anyone who has experienced elements of the rock or hard rock lifestyle and wants to go down the road to nostalgia. It was a great time for metal heads. And it's nice to have a movie that effectively captures that(long forgot by many non-rock fans.) time effectively, as I think that Rock Star has done. That is one of the film's strengths, the concert footage. You will feel like your right there with them and how could any hard rock fan not love that? As far as setting the atmosphere Rock Star gets a 10 of 10. It also gets a 10 of 10 for pure entertainment. If you want a movie to just let yourself go and free flow into some great memories of good times past, then this is the movie for you. It is also the reason why I loved this movie so.&lt;br /&gt;&lt;br /&gt;But it isn't a great movie. I understand that and were it my actual job to review movies professionally, I'd probably have to be a bit hard on this one. The problem with Rock star is the character development.&lt;br /&gt;&lt;br /&gt;What is wrong with the character development is this, there isn't any. None. The movie has certain scenes-few and far between but they ARE there-that DO touch on greatness:WARNING BRIEF SCENE SPOILERS: 3 examples- 1)when Izzy makes his debut on stage(including the fall he takes)&lt;br /&gt;&lt;br /&gt;2)The first "after show" party with Emily(Anniston and Izzy.)&lt;br /&gt;&lt;br /&gt;3)Backtracking a little-In the beginning when the original lead singer is casually dismissed(fired)-the whole... How does the reviewer feel about the movie?&lt;/s&gt;&lt;/s&gt;They loved it</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</si>
  <si>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How does the reviewer feel about the movie?</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</si>
  <si>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How does the reviewer feel about the movie?&lt;/s&gt;&lt;/s&gt;They didn't like it!</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</si>
  <si>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 How does the reviewer feel about the movie?&lt;/s&gt;&lt;/s&gt;They loved it</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</si>
  <si>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How does the reviewer feel about the movie?</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</si>
  <si>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How does the reviewer feel about the movie?&lt;/s&gt;&lt;/s&gt;They didn't like it!</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</si>
  <si>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other.&lt;br /&gt;&lt;br /&gt;This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pictures).&lt;br /&gt;&lt;br /&gt;This is NOT for people who are easily offended. Even though it's over 30 years old it's STILL shocking. However if you have an open mind and can take a lot of extreme behaviour this is a must-see. The only part that really was too much is what Divine does at the very end. How does the reviewer feel about the movie?&lt;/s&gt;&lt;/s&gt;They loved it</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</si>
  <si>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How does the reviewer feel about the movie?</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</si>
  <si>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How does the reviewer feel about the movie?&lt;/s&gt;&lt;/s&gt;They didn't like it!</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</si>
  <si>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 How does the reviewer feel about the movie?&lt;/s&gt;&lt;/s&gt;They loved it</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</si>
  <si>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How does the reviewer feel about the movie?</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</si>
  <si>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How does the reviewer feel about the movie?&lt;/s&gt;&lt;/s&gt;They didn't like it!</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</si>
  <si>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 How does the reviewer feel about the movie?&lt;/s&gt;&lt;/s&gt;They loved it</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</si>
  <si>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How does the reviewer feel about the movie?</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</si>
  <si>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How does the reviewer feel about the movie?&lt;/s&gt;&lt;/s&gt;They didn't like it!</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</si>
  <si>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 How does the reviewer feel about the movie?&lt;/s&gt;&lt;/s&gt;They loved it</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</si>
  <si>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How does the reviewer feel about the movie?</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</si>
  <si>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How does the reviewer feel about the movie?&lt;/s&gt;&lt;/s&gt;They didn't like it!</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</si>
  <si>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 How does the reviewer feel about the movie?&lt;/s&gt;&lt;/s&gt;They loved it</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</si>
  <si>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How does the reviewer feel about the movie?</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</si>
  <si>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How does the reviewer feel about the movie?&lt;/s&gt;&lt;/s&gt;They didn't like it!</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</si>
  <si>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 How does the reviewer feel about the movie?&lt;/s&gt;&lt;/s&gt;They loved it</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</si>
  <si>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How does the reviewer feel about the movie?</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</si>
  <si>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How does the reviewer feel about the movie?&lt;/s&gt;&lt;/s&gt;They didn't like it!</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</si>
  <si>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 How does the reviewer feel about the movie?&lt;/s&gt;&lt;/s&gt;They loved it</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</si>
  <si>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How does the reviewer feel about the movie?</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</si>
  <si>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How does the reviewer feel about the movie?&lt;/s&gt;&lt;/s&gt;They didn't like it!</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</si>
  <si>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tale¬óone which I have no hesitation in recommending to those looking for something a little different. How does the reviewer feel about the movie?&lt;/s&gt;&lt;/s&gt;They loved it</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</si>
  <si>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How does the reviewer feel about the movie?</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</si>
  <si>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How does the reviewer feel about the movie?&lt;/s&gt;&lt;/s&gt;They didn't like it!</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</si>
  <si>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How does the reviewer feel about the movie?&lt;/s&gt;&lt;/s&gt;They loved it</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</si>
  <si>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 How does the reviewer feel about the movie?</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</si>
  <si>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 How does the reviewer feel about the movie?&lt;/s&gt;&lt;/s&gt;They didn't like it!</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</si>
  <si>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 How does the reviewer feel about the movie?&lt;/s&gt;&lt;/s&gt;They loved it</t>
  </si>
  <si>
    <t>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How does the reviewer feel about the movie?</t>
  </si>
  <si>
    <t>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How does the reviewer feel about the movie?&lt;/s&gt;&lt;/s&gt;They didn't like it!</t>
  </si>
  <si>
    <t>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How does the reviewer feel about the movie?&lt;/s&gt;&lt;/s&gt;They loved it</t>
  </si>
  <si>
    <t>Has anyone ever read or heard comments by Scorsese or David Chase ( Soprano's Exec. Producer) about "Death Collector/Family Enforcer"? I bought the DVD after not having seen it for a while on cable (like 20 years), but having seen "Goodfellas" and the entire "Sopranos" run to date. In retrospect, both guys must have seen Death Collector/Family Enforcer and absorbed the flavor ,perhaps inspiring the tone for their masterworks, both of which the polar opposite of the romanticized Godfather trilogy. Being a Jersey guy, it is interesting to see how the Jersey meadowlands have evolved since the mid-70's. It is not the swampy dumping ground it used to be although once in a while a body will turn up in a local waterway. Also, it's a little bittersweet to seen a newly constructed World Trade Center in the across the river in the opening and closing scene. Who could have imagined? How does the reviewer feel about the movie?</t>
  </si>
  <si>
    <t>Has anyone ever read or heard comments by Scorsese or David Chase ( Soprano's Exec. Producer) about "Death Collector/Family Enforcer"? I bought the DVD after not having seen it for a while on cable (like 20 years), but having seen "Goodfellas" and the entire "Sopranos" run to date. In retrospect, both guys must have seen Death Collector/Family Enforcer and absorbed the flavor ,perhaps inspiring the tone for their masterworks, both of which the polar opposite of the romanticized Godfather trilogy. Being a Jersey guy, it is interesting to see how the Jersey meadowlands have evolved since the mid-70's. It is not the swampy dumping ground it used to be although once in a while a body will turn up in a local waterway. Also, it's a little bittersweet to seen a newly constructed World Trade Center in the across the river in the opening and closing scene. Who could have imagined? How does the reviewer feel about the movie?&lt;/s&gt;&lt;/s&gt;They didn't like it!</t>
  </si>
  <si>
    <t>Has anyone ever read or heard comments by Scorsese or David Chase ( Soprano's Exec. Producer) about "Death Collector/Family Enforcer"? I bought the DVD after not having seen it for a while on cable (like 20 years), but having seen "Goodfellas" and the entire "Sopranos" run to date. In retrospect, both guys must have seen Death Collector/Family Enforcer and absorbed the flavor ,perhaps inspiring the tone for their masterworks, both of which the polar opposite of the romanticized Godfather trilogy. Being a Jersey guy, it is interesting to see how the Jersey meadowlands have evolved since the mid-70's. It is not the swampy dumping ground it used to be although once in a while a body will turn up in a local waterway. Also, it's a little bittersweet to seen a newly constructed World Trade Center in the across the river in the opening and closing scene. Who could have imagined? How does the reviewer feel about the movie?&lt;/s&gt;&lt;/s&gt;They loved it</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</si>
  <si>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How does the reviewer feel about the movie?</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</si>
  <si>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How does the reviewer feel about the movie?&lt;/s&gt;&lt;/s&gt;They didn't like it!</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</si>
  <si>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How does the reviewer feel about the movie?&lt;/s&gt;&lt;/s&gt;They loved it</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</si>
  <si>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How does the reviewer feel about the movie?</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</si>
  <si>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How does the reviewer feel about the movie?&lt;/s&gt;&lt;/s&gt;They didn't like it!</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</si>
  <si>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How does the reviewer feel about the movie?&lt;/s&gt;&lt;/s&gt;They loved it</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</si>
  <si>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How does the reviewer feel about the movie?</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</si>
  <si>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How does the reviewer feel about the movie?&lt;/s&gt;&lt;/s&gt;They didn't like it!</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</si>
  <si>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 How does the reviewer feel about the movie?&lt;/s&gt;&lt;/s&gt;They loved it</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</si>
  <si>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How does the reviewer feel about the movie?</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</si>
  <si>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How does the reviewer feel about the movie?&lt;/s&gt;&lt;/s&gt;They didn't like it!</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</si>
  <si>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 How does the reviewer feel about the movie?&lt;/s&gt;&lt;/s&gt;They loved it</t>
  </si>
  <si>
    <t>SPOILERS: The original Road House is one of those movies that I know is clich√©d and unoriginal, yet it's done so well, I'm embarrassed to admit I really like it. Turns out many of my friends, whose movie opinions I respect, think the same way. So when they attempt to make a sequel to it and it's as if it was written by some high school kids who were given the rights to do a sequel, it's just bad; really, really bad.&lt;br /&gt;&lt;br /&gt;Oddly, Johnathon Schaech is listed as one of the writers and I can only hope his WGA membership is revoked. The writing was just bad and all the writers of this film should retire for complete lack of originality and some of the worst dialog in this millennium. Schaech already appearing to be the king of the straight-to-DVD sequel (8mm 2, Poison Ivy 2) and now after seeing this and 8mm 2, I'm thinking his acting ability is non-existent. He was awful, just awful.&lt;br /&gt;&lt;br /&gt;And it's not the terrible fighting scenes that make this movie terrible, but take it from me, they're bad. Every fight scene is a slowly delivered punch (yet still making the "wiff" sound in the air) that is then blocked by the opponent, who returns a punch that sends the first guy to the ground. This is repeated throughout the film, worse than any bad 1970s cop show. Or the fact that many of the people involved in the fights seem to have a mouth full of cherry kool-aid for some reason. And we're supposed to believe Will Patton is a fighting machine; his fight scenes look so amazingly fake I was honestly embarrassed watching. &lt;br /&gt;&lt;br /&gt;It's the complete lapses of logic in this ridiculous movie that make it terrible. For instance: Johnathon Schaech's character is in town for a day and already tells some girl he barely knows who he has no idea what side she's on, "I'm with the Feds, but don't tell anyone." The female villain, who fights the good girl in one fight scene with acrobatics that rival any super hero, yet is easily held down by the Will Patton, "old guy," in another scene by simply holding both her hands... How does the reviewer feel about the movie?</t>
  </si>
  <si>
    <t>SPOILERS: The original Road House is one of those movies that I know is clich√©d and unoriginal, yet it's done so well, I'm embarrassed to admit I really like it. Turns out many of my friends, whose movie opinions I respect, think the same way. So when they attempt to make a sequel to it and it's as if it was written by some high school kids who were given the rights to do a sequel, it's just bad; really, really bad.&lt;br /&gt;&lt;br /&gt;Oddly, Johnathon Schaech is listed as one of the writers and I can only hope his WGA membership is revoked. The writing was just bad and all the writers of this film should retire for complete lack of originality and some of the worst dialog in this millennium. Schaech already appearing to be the king of the straight-to-DVD sequel (8mm 2, Poison Ivy 2) and now after seeing this and 8mm 2, I'm thinking his acting ability is non-existent. He was awful, just awful.&lt;br /&gt;&lt;br /&gt;And it's not the terrible fighting scenes that make this movie terrible, but take it from me, they're bad. Every fight scene is a slowly delivered punch (yet still making the "wiff" sound in the air) that is then blocked by the opponent, who returns a punch that sends the first guy to the ground. This is repeated throughout the film, worse than any bad 1970s cop show. Or the fact that many of the people involved in the fights seem to have a mouth full of cherry kool-aid for some reason. And we're supposed to believe Will Patton is a fighting machine; his fight scenes look so amazingly fake I was honestly embarrassed watching. &lt;br /&gt;&lt;br /&gt;It's the complete lapses of logic in this ridiculous movie that make it terrible. For instance: Johnathon Schaech's character is in town for a day and already tells some girl he barely knows who he has no idea what side she's on, "I'm with the Feds, but don't tell anyone." The female villain, who fights the good girl in one fight scene with acrobatics that rival any super hero, yet is easily held down by the Will Patton, "old guy," in another scene by simply holding both her hands... How does the reviewer feel about the movie?&lt;/s&gt;&lt;/s&gt;They didn't like it!</t>
  </si>
  <si>
    <t>SPOILERS: The original Road House is one of those movies that I know is clich√©d and unoriginal, yet it's done so well, I'm embarrassed to admit I really like it. Turns out many of my friends, whose movie opinions I respect, think the same way. So when they attempt to make a sequel to it and it's as if it was written by some high school kids who were given the rights to do a sequel, it's just bad; really, really bad.&lt;br /&gt;&lt;br /&gt;Oddly, Johnathon Schaech is listed as one of the writers and I can only hope his WGA membership is revoked. The writing was just bad and all the writers of this film should retire for complete lack of originality and some of the worst dialog in this millennium. Schaech already appearing to be the king of the straight-to-DVD sequel (8mm 2, Poison Ivy 2) and now after seeing this and 8mm 2, I'm thinking his acting ability is non-existent. He was awful, just awful.&lt;br /&gt;&lt;br /&gt;And it's not the terrible fighting scenes that make this movie terrible, but take it from me, they're bad. Every fight scene is a slowly delivered punch (yet still making the "wiff" sound in the air) that is then blocked by the opponent, who returns a punch that sends the first guy to the ground. This is repeated throughout the film, worse than any bad 1970s cop show. Or the fact that many of the people involved in the fights seem to have a mouth full of cherry kool-aid for some reason. And we're supposed to believe Will Patton is a fighting machine; his fight scenes look so amazingly fake I was honestly embarrassed watching. &lt;br /&gt;&lt;br /&gt;It's the complete lapses of logic in this ridiculous movie that make it terrible. For instance: Johnathon Schaech's character is in town for a day and already tells some girl he barely knows who he has no idea what side she's on, "I'm with the Feds, but don't tell anyone." The female villain, who fights the good girl in one fight scene with acrobatics that rival any super hero, yet is easily held down by the Will Patton, "old guy," in another scene by simply holding both her hands... How does the reviewer feel about the movie?&lt;/s&gt;&lt;/s&gt;They loved it</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</si>
  <si>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How does the reviewer feel about the movie?</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</si>
  <si>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How does the reviewer feel about the movie?&lt;/s&gt;&lt;/s&gt;They didn't like it!</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</si>
  <si>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How does the reviewer feel about the movie?&lt;/s&gt;&lt;/s&gt;They loved it</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</si>
  <si>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How does the reviewer feel about the movie?</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</si>
  <si>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How does the reviewer feel about the movie?&lt;/s&gt;&lt;/s&gt;They didn't like it!</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</si>
  <si>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 How does the reviewer feel about the movie?&lt;/s&gt;&lt;/s&gt;They loved it</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</si>
  <si>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How does the reviewer feel about the movie?</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</si>
  <si>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How does the reviewer feel about the movie?&lt;/s&gt;&lt;/s&gt;They didn't like it!</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</si>
  <si>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How does the reviewer feel about the movie?&lt;/s&gt;&lt;/s&gt;They loved it</t>
  </si>
  <si>
    <t>Vadim changed Brigitte's image and way of life from that of the young society beauty he had married to that of a rebellious and challenging teenager of the 1950s¬Ö &lt;br /&gt;&lt;br /&gt;"Une Parisienne" succeeded in launching her ravishing figure as the teenage goddess, the casual sexuality, the provocative gaiety in confrontation with men¬Ö &lt;br /&gt;&lt;br /&gt;Charles Boyer ¬ó as Prince Charles ¬ó was the perfect, ideal choice of those magically romantic moments¬Ö His deep and vibrant voice spoke a promise of new adventures in love¬Ö His deep, wondering eyes bespoke a worldly knowledge untarnished by cynicism¬Ö He had the boudoir grace of Valentino without the hysteria or the sometime effeminacy of the great lover¬Ö Under Michel Boisrond's direction, Boyer was an old-style romantic without the grand manner¬Ö How does the reviewer feel about the movie?</t>
  </si>
  <si>
    <t>Vadim changed Brigitte's image and way of life from that of the young society beauty he had married to that of a rebellious and challenging teenager of the 1950s¬Ö &lt;br /&gt;&lt;br /&gt;"Une Parisienne" succeeded in launching her ravishing figure as the teenage goddess, the casual sexuality, the provocative gaiety in confrontation with men¬Ö &lt;br /&gt;&lt;br /&gt;Charles Boyer ¬ó as Prince Charles ¬ó was the perfect, ideal choice of those magically romantic moments¬Ö His deep and vibrant voice spoke a promise of new adventures in love¬Ö His deep, wondering eyes bespoke a worldly knowledge untarnished by cynicism¬Ö He had the boudoir grace of Valentino without the hysteria or the sometime effeminacy of the great lover¬Ö Under Michel Boisrond's direction, Boyer was an old-style romantic without the grand manner¬Ö How does the reviewer feel about the movie?&lt;/s&gt;&lt;/s&gt;They didn't like it!</t>
  </si>
  <si>
    <t>Vadim changed Brigitte's image and way of life from that of the young society beauty he had married to that of a rebellious and challenging teenager of the 1950s¬Ö &lt;br /&gt;&lt;br /&gt;"Une Parisienne" succeeded in launching her ravishing figure as the teenage goddess, the casual sexuality, the provocative gaiety in confrontation with men¬Ö &lt;br /&gt;&lt;br /&gt;Charles Boyer ¬ó as Prince Charles ¬ó was the perfect, ideal choice of those magically romantic moments¬Ö His deep and vibrant voice spoke a promise of new adventures in love¬Ö His deep, wondering eyes bespoke a worldly knowledge untarnished by cynicism¬Ö He had the boudoir grace of Valentino without the hysteria or the sometime effeminacy of the great lover¬Ö Under Michel Boisrond's direction, Boyer was an old-style romantic without the grand manner¬Ö How does the reviewer feel about the movie?&lt;/s&gt;&lt;/s&gt;They loved it</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</si>
  <si>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How does the reviewer feel about the movie?</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</si>
  <si>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How does the reviewer feel about the movie?&lt;/s&gt;&lt;/s&gt;They didn't like it!</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</si>
  <si>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 How does the reviewer feel about the movie?&lt;/s&gt;&lt;/s&gt;They loved it</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</si>
  <si>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How does the reviewer feel about the movie?</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</si>
  <si>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How does the reviewer feel about the movie?&lt;/s&gt;&lt;/s&gt;They didn't like it!</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</si>
  <si>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 How does the reviewer feel about the movie?&lt;/s&gt;&lt;/s&gt;They loved it</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</si>
  <si>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How does the reviewer feel about the movie?</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</si>
  <si>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How does the reviewer feel about the movie?&lt;/s&gt;&lt;/s&gt;They didn't like it!</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</si>
  <si>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 How does the reviewer feel about the movie?&lt;/s&gt;&lt;/s&gt;They loved it</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</si>
  <si>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How does the reviewer feel about the movie?</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</si>
  <si>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How does the reviewer feel about the movie?&lt;/s&gt;&lt;/s&gt;They didn't like it!</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</si>
  <si>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 How does the reviewer feel about the movie?&lt;/s&gt;&lt;/s&gt;They loved it</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</si>
  <si>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How does the reviewer feel about the movie?</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</si>
  <si>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How does the reviewer feel about the movie?&lt;/s&gt;&lt;/s&gt;They didn't like it!</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</si>
  <si>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How does the reviewer feel about the movie?&lt;/s&gt;&lt;/s&gt;They loved it</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</si>
  <si>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How does the reviewer feel about the movie?</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</si>
  <si>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How does the reviewer feel about the movie?&lt;/s&gt;&lt;/s&gt;They didn't like it!</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</si>
  <si>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 How does the reviewer feel about the movie?&lt;/s&gt;&lt;/s&gt;They loved it</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</si>
  <si>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How does the reviewer feel about the movie?</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</si>
  <si>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How does the reviewer feel about the movie?&lt;/s&gt;&lt;/s&gt;They didn't like it!</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</si>
  <si>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 How does the reviewer feel about the movie?&lt;/s&gt;&lt;/s&gt;They loved it</t>
  </si>
  <si>
    <t>That's about the only redeeming quality in a movie that otherwise insults the viewer's intelligence by losing track of time, plot, and reason for being produced.&lt;br /&gt;&lt;br /&gt;Plus, how that guy with the glasses ever got a gig in Hollywood is beyond me. How does the reviewer feel about the movie?</t>
  </si>
  <si>
    <t>That's about the only redeeming quality in a movie that otherwise insults the viewer's intelligence by losing track of time, plot, and reason for being produced.&lt;br /&gt;&lt;br /&gt;Plus, how that guy with the glasses ever got a gig in Hollywood is beyond me. How does the reviewer feel about the movie?&lt;/s&gt;&lt;/s&gt;They didn't like it!</t>
  </si>
  <si>
    <t>That's about the only redeeming quality in a movie that otherwise insults the viewer's intelligence by losing track of time, plot, and reason for being produced.&lt;br /&gt;&lt;br /&gt;Plus, how that guy with the glasses ever got a gig in Hollywood is beyond me. How does the reviewer feel about the movie?&lt;/s&gt;&lt;/s&gt;They loved it</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</si>
  <si>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 How does the reviewer feel about the movie?</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</si>
  <si>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 How does the reviewer feel about the movie?&lt;/s&gt;&lt;/s&gt;They didn't like it!</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</si>
  <si>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 How does the reviewer feel about the movie?&lt;/s&gt;&lt;/s&gt;They loved it</t>
  </si>
  <si>
    <t>(spoilers) Horrifyingly enough, I have actually SEEN the film that this horrid film was a sequel to. It was called Ator the Fighting Eagle, and I saw it when I was just 8 years old. It made such an awful impression on me that i never forgot it. I've been an MST3K fan for a long time, so when Cavedwellers came out on tape I bought it. I was horrified to realize that it was a sequel to the wretched Ator movie that i'd seen so long ago! Ator's costume has, somehow, gotten ever skimpier than the last time i saw him. How can he wear that tiny little bikini? Doesn't he care that it shows off the fact that he has no...errr...package? And poor Thong...he gets no lines and no girl, and has to follow that frizzy haired girly doofus Ator around all the time. Has anyone else noticed that Miles O'Keefe walks like a woman? No wonder he's not interested in the pretty if somewhat lackluster Meela. The evil but prancy bad guy Zor is more to his taste, I'm sure. I loved Zor's cardboard spray painted swan helmet, and the way he spent all his time trying to touch some part of Ator. The fight scenes are so badly choreographed that its a wonder that the swords ever manage to connect. The dull old guy spends all of his time standing around looking depressed. Ator drinks from a cup given to him by a guy who hates him, and then looks surprised that they drugged him. He must be pretty smart though-he invented a hang glider in the space pf five minutes ,then flew it into a rift in the space/time continuum so that he travelled briefly into 17th century Bulgaria. That was after he stabbed the giant snake puppet, of course, and saved the post coital Meela while she sat around doing absolutely nothing. The real hero of the movie was Thong, who saved Ator several times from his boundless stupiditiy, and killed the evil Zor in the bargain. Kudos to Thong, the only competent person in the whole film. How does the reviewer feel about the movie?</t>
  </si>
  <si>
    <t>(spoilers) Horrifyingly enough, I have actually SEEN the film that this horrid film was a sequel to. It was called Ator the Fighting Eagle, and I saw it when I was just 8 years old. It made such an awful impression on me that i never forgot it. I've been an MST3K fan for a long time, so when Cavedwellers came out on tape I bought it. I was horrified to realize that it was a sequel to the wretched Ator movie that i'd seen so long ago! Ator's costume has, somehow, gotten ever skimpier than the last time i saw him. How can he wear that tiny little bikini? Doesn't he care that it shows off the fact that he has no...errr...package? And poor Thong...he gets no lines and no girl, and has to follow that frizzy haired girly doofus Ator around all the time. Has anyone else noticed that Miles O'Keefe walks like a woman? No wonder he's not interested in the pretty if somewhat lackluster Meela. The evil but prancy bad guy Zor is more to his taste, I'm sure. I loved Zor's cardboard spray painted swan helmet, and the way he spent all his time trying to touch some part of Ator. The fight scenes are so badly choreographed that its a wonder that the swords ever manage to connect. The dull old guy spends all of his time standing around looking depressed. Ator drinks from a cup given to him by a guy who hates him, and then looks surprised that they drugged him. He must be pretty smart though-he invented a hang glider in the space pf five minutes ,then flew it into a rift in the space/time continuum so that he travelled briefly into 17th century Bulgaria. That was after he stabbed the giant snake puppet, of course, and saved the post coital Meela while she sat around doing absolutely nothing. The real hero of the movie was Thong, who saved Ator several times from his boundless stupiditiy, and killed the evil Zor in the bargain. Kudos to Thong, the only competent person in the whole film. How does the reviewer feel about the movie?&lt;/s&gt;&lt;/s&gt;They didn't like it!</t>
  </si>
  <si>
    <t>(spoilers) Horrifyingly enough, I have actually SEEN the film that this horrid film was a sequel to. It was called Ator the Fighting Eagle, and I saw it when I was just 8 years old. It made such an awful impression on me that i never forgot it. I've been an MST3K fan for a long time, so when Cavedwellers came out on tape I bought it. I was horrified to realize that it was a sequel to the wretched Ator movie that i'd seen so long ago! Ator's costume has, somehow, gotten ever skimpier than the last time i saw him. How can he wear that tiny little bikini? Doesn't he care that it shows off the fact that he has no...errr...package? And poor Thong...he gets no lines and no girl, and has to follow that frizzy haired girly doofus Ator around all the time. Has anyone else noticed that Miles O'Keefe walks like a woman? No wonder he's not interested in the pretty if somewhat lackluster Meela. The evil but prancy bad guy Zor is more to his taste, I'm sure. I loved Zor's cardboard spray painted swan helmet, and the way he spent all his time trying to touch some part of Ator. The fight scenes are so badly choreographed that its a wonder that the swords ever manage to connect. The dull old guy spends all of his time standing around looking depressed. Ator drinks from a cup given to him by a guy who hates him, and then looks surprised that they drugged him. He must be pretty smart though-he invented a hang glider in the space pf five minutes ,then flew it into a rift in the space/time continuum so that he travelled briefly into 17th century Bulgaria. That was after he stabbed the giant snake puppet, of course, and saved the post coital Meela while she sat around doing absolutely nothing. The real hero of the movie was Thong, who saved Ator several times from his boundless stupiditiy, and killed the evil Zor in the bargain. Kudos to Thong, the only competent person in the whole film. How does the reviewer feel about the movie?&lt;/s&gt;&lt;/s&gt;They loved it</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</si>
  <si>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How does the reviewer feel about the movie?</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</si>
  <si>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How does the reviewer feel about the movie?&lt;/s&gt;&lt;/s&gt;They didn't like it!</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</si>
  <si>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 How does the reviewer feel about the movie?&lt;/s&gt;&lt;/s&gt;They loved it</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</si>
  <si>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How does the reviewer feel about the movie?</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</si>
  <si>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How does the reviewer feel about the movie?&lt;/s&gt;&lt;/s&gt;They didn't like it!</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</si>
  <si>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 How does the reviewer feel about the movie?&lt;/s&gt;&lt;/s&gt;They loved it</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</si>
  <si>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How does the reviewer feel about the movie?</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</si>
  <si>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How does the reviewer feel about the movie?&lt;/s&gt;&lt;/s&gt;They didn't like it!</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</si>
  <si>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 How does the reviewer feel about the movie?&lt;/s&gt;&lt;/s&gt;They loved it</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</si>
  <si>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 How does the reviewer feel about the movie?</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</si>
  <si>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 How does the reviewer feel about the movie?&lt;/s&gt;&lt;/s&gt;They didn't like it!</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</si>
  <si>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 How does the reviewer feel about the movie?&lt;/s&gt;&lt;/s&gt;They loved it</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</si>
  <si>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How does the reviewer feel about the movie?</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</si>
  <si>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How does the reviewer feel about the movie?&lt;/s&gt;&lt;/s&gt;They didn't like it!</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</si>
  <si>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 How does the reviewer feel about the movie?&lt;/s&gt;&lt;/s&gt;They loved it</t>
  </si>
  <si>
    <t>Zeke Rippy (Mic) is great, you totally believe his character. And it's scary as hell, I spent half the movie covering my eyes, the other half on the edge of my seat. It's cool to see something this suspenseful and frightening that isn't all blood and guts - but it did give me bad dreams.&lt;br /&gt;&lt;br /&gt; Basically this is a great movie - see it the first chance you get. How does the reviewer feel about the movie?</t>
  </si>
  <si>
    <t>Zeke Rippy (Mic) is great, you totally believe his character. And it's scary as hell, I spent half the movie covering my eyes, the other half on the edge of my seat. It's cool to see something this suspenseful and frightening that isn't all blood and guts - but it did give me bad dreams.&lt;br /&gt;&lt;br /&gt; Basically this is a great movie - see it the first chance you get. How does the reviewer feel about the movie?&lt;/s&gt;&lt;/s&gt;They didn't like it!</t>
  </si>
  <si>
    <t>Zeke Rippy (Mic) is great, you totally believe his character. And it's scary as hell, I spent half the movie covering my eyes, the other half on the edge of my seat. It's cool to see something this suspenseful and frightening that isn't all blood and guts - but it did give me bad dreams.&lt;br /&gt;&lt;br /&gt; Basically this is a great movie - see it the first chance you get. How does the reviewer feel about the movie?&lt;/s&gt;&lt;/s&gt;They loved it</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</si>
  <si>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How does the reviewer feel about the movie?</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</si>
  <si>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How does the reviewer feel about the movie?&lt;/s&gt;&lt;/s&gt;They didn't like it!</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</si>
  <si>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 How does the reviewer feel about the movie?&lt;/s&gt;&lt;/s&gt;They loved it</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</si>
  <si>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How does the reviewer feel about the movie?</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</si>
  <si>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How does the reviewer feel about the movie?&lt;/s&gt;&lt;/s&gt;They didn't like it!</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</si>
  <si>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 How does the reviewer feel about the movie?&lt;/s&gt;&lt;/s&gt;They loved it</t>
  </si>
  <si>
    <t>When the Italians and Miles O'keeffe work together nothing can go wrong! As ever, Miles is great as the almost as great Ator; the most lovable barbarian of all times. Totally lives up to the first movie. How does the reviewer feel about the movie?</t>
  </si>
  <si>
    <t>When the Italians and Miles O'keeffe work together nothing can go wrong! As ever, Miles is great as the almost as great Ator; the most lovable barbarian of all times. Totally lives up to the first movie. How does the reviewer feel about the movie?&lt;/s&gt;&lt;/s&gt;They didn't like it!</t>
  </si>
  <si>
    <t>When the Italians and Miles O'keeffe work together nothing can go wrong! As ever, Miles is great as the almost as great Ator; the most lovable barbarian of all times. Totally lives up to the first movie. How does the reviewer feel about the movie?&lt;/s&gt;&lt;/s&gt;They loved it</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</si>
  <si>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How does the reviewer feel about the movie?</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</si>
  <si>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How does the reviewer feel about the movie?&lt;/s&gt;&lt;/s&gt;They didn't like it!</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</si>
  <si>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How does the reviewer feel about the movie?&lt;/s&gt;&lt;/s&gt;They loved it</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</si>
  <si>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How does the reviewer feel about the movie?</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</si>
  <si>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How does the reviewer feel about the movie?&lt;/s&gt;&lt;/s&gt;They didn't like it!</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</si>
  <si>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 How does the reviewer feel about the movie?&lt;/s&gt;&lt;/s&gt;They loved it</t>
  </si>
  <si>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How does the reviewer feel about the movie?</t>
  </si>
  <si>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How does the reviewer feel about the movie?&lt;/s&gt;&lt;/s&gt;They didn't like it!</t>
  </si>
  <si>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 How does the reviewer feel about the movie?&lt;/s&gt;&lt;/s&gt;They loved it</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</si>
  <si>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How does the reviewer feel about the movie?</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</si>
  <si>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How does the reviewer feel about the movie?&lt;/s&gt;&lt;/s&gt;They didn't like it!</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</si>
  <si>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How does the reviewer feel about the movie?&lt;/s&gt;&lt;/s&gt;They loved it</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</si>
  <si>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How does the reviewer feel about the movie?</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</si>
  <si>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How does the reviewer feel about the movie?&lt;/s&gt;&lt;/s&gt;They didn't like it!</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</si>
  <si>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 How does the reviewer feel about the movie?&lt;/s&gt;&lt;/s&gt;They loved it</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</si>
  <si>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How does the reviewer feel about the movie?</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</si>
  <si>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How does the reviewer feel about the movie?&lt;/s&gt;&lt;/s&gt;They didn't like it!</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</si>
  <si>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 How does the reviewer feel about the movie?&lt;/s&gt;&lt;/s&gt;They loved it</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</si>
  <si>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How does the reviewer feel about the movie?</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</si>
  <si>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How does the reviewer feel about the movie?&lt;/s&gt;&lt;/s&gt;They didn't like it!</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</si>
  <si>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paper-m√¢ch√©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 How does the reviewer feel about the movie?&lt;/s&gt;&lt;/s&gt;They loved it</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</si>
  <si>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How does the reviewer feel about the movie?</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</si>
  <si>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How does the reviewer feel about the movie?&lt;/s&gt;&lt;/s&gt;They didn't like it!</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</si>
  <si>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 How does the reviewer feel about the movie?&lt;/s&gt;&lt;/s&gt;They loved it</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</si>
  <si>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How does the reviewer feel about the movie?</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</si>
  <si>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How does the reviewer feel about the movie?&lt;/s&gt;&lt;/s&gt;They didn't like it!</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</si>
  <si>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How does the reviewer feel about the movie?&lt;/s&gt;&lt;/s&gt;They loved it</t>
  </si>
  <si>
    <t>This is one of the most anti-traditional war movies about was I have seen. Instead of the typical films that stress glory and perhaps super-human characters (like John Wayne), this film is the exact opposite--stressing the de-humanization that ALSO happens in war. The story concerns the Japanese who are stranded in the Phillipines after the US returned in late 1944-early 1945. By the time the movie begins, the Japanese have clearly been beaten but because of the insane logic of Bushido, they cannot allow themselves to consider surrender. At one of many poignant moments, the lead character is told at the beginning of the film to report to the hospital since he isn't capable of fighting due to his TB. The problem is that the hospital won't accept him, so his commander tells him to once again go to the hospital--and if they won't accept him he should blow himself up with a grenade! Well, this happens just in the first five minutes of the movie--a lot worse things befall this soldier and the few stragglers because they won't surrender. Plus, there is a case in the movie where a soldier DOES try to surrender but is gunned down. This happened a lot later in the war because so often the surrendering Japanese soldiers booby-trapped themselves to blow up when they came near. In addition, the film shows the most vivid depiction of starvation and the accompanying madness of any film I have seen. In addition, cannibalism, cowardice and betrayal all accompany this very gritty, realistic and depressingly realistic film. You simply couldn't have made a better film of this type. Horrible but great. How does the reviewer feel about the movie?</t>
  </si>
  <si>
    <t>This is one of the most anti-traditional war movies about was I have seen. Instead of the typical films that stress glory and perhaps super-human characters (like John Wayne), this film is the exact opposite--stressing the de-humanization that ALSO happens in war. The story concerns the Japanese who are stranded in the Phillipines after the US returned in late 1944-early 1945. By the time the movie begins, the Japanese have clearly been beaten but because of the insane logic of Bushido, they cannot allow themselves to consider surrender. At one of many poignant moments, the lead character is told at the beginning of the film to report to the hospital since he isn't capable of fighting due to his TB. The problem is that the hospital won't accept him, so his commander tells him to once again go to the hospital--and if they won't accept him he should blow himself up with a grenade! Well, this happens just in the first five minutes of the movie--a lot worse things befall this soldier and the few stragglers because they won't surrender. Plus, there is a case in the movie where a soldier DOES try to surrender but is gunned down. This happened a lot later in the war because so often the surrendering Japanese soldiers booby-trapped themselves to blow up when they came near. In addition, the film shows the most vivid depiction of starvation and the accompanying madness of any film I have seen. In addition, cannibalism, cowardice and betrayal all accompany this very gritty, realistic and depressingly realistic film. You simply couldn't have made a better film of this type. Horrible but great. How does the reviewer feel about the movie?&lt;/s&gt;&lt;/s&gt;They didn't like it!</t>
  </si>
  <si>
    <t>This is one of the most anti-traditional war movies about was I have seen. Instead of the typical films that stress glory and perhaps super-human characters (like John Wayne), this film is the exact opposite--stressing the de-humanization that ALSO happens in war. The story concerns the Japanese who are stranded in the Phillipines after the US returned in late 1944-early 1945. By the time the movie begins, the Japanese have clearly been beaten but because of the insane logic of Bushido, they cannot allow themselves to consider surrender. At one of many poignant moments, the lead character is told at the beginning of the film to report to the hospital since he isn't capable of fighting due to his TB. The problem is that the hospital won't accept him, so his commander tells him to once again go to the hospital--and if they won't accept him he should blow himself up with a grenade! Well, this happens just in the first five minutes of the movie--a lot worse things befall this soldier and the few stragglers because they won't surrender. Plus, there is a case in the movie where a soldier DOES try to surrender but is gunned down. This happened a lot later in the war because so often the surrendering Japanese soldiers booby-trapped themselves to blow up when they came near. In addition, the film shows the most vivid depiction of starvation and the accompanying madness of any film I have seen. In addition, cannibalism, cowardice and betrayal all accompany this very gritty, realistic and depressingly realistic film. You simply couldn't have made a better film of this type. Horrible but great. How does the reviewer feel about the movie?&lt;/s&gt;&lt;/s&gt;They loved it</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</si>
  <si>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 How does the reviewer feel about the movie?</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</si>
  <si>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 How does the reviewer feel about the movie?&lt;/s&gt;&lt;/s&gt;They didn't like it!</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</si>
  <si>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 How does the reviewer feel about the movie?&lt;/s&gt;&lt;/s&gt;They loved it</t>
  </si>
  <si>
    <t>I use "Princess Raccoon" (to give the film its not-quite accurate English title) as a litmus test for my friends' sense of humour. It either leaves them cold and baffled - as it clearly did several other commentators on this site - or results in doubled-up laughter, unassailably huge grins and occasional gasps of admiration.&lt;br /&gt;&lt;br /&gt;The laughter comes from the film's consummate mixture of parodies in contemporary style. Targets include a bouquet of Japanese and Western classical stage drama forms, from Kabuki to Late Shakespearian and Spanish renaissance Christian fantasy; the naff vacuity of the modern American and European musical, as witness a host of random tap- and rap- dance songs and some very funny banal lyrics, all choreographed with loving "amateur" clich√©; Japanese anime and samurai live-action clich√©s; portentous Buddhist ritual; and the overweening sweetness of Viennese operetta. I've not laughed out loud so much at this type of film since Ken Russell's outrageous musical deconstruction in "The Boyfriend".&lt;br /&gt;&lt;br /&gt;The grins come from the clever textual subversion of the Japanese legend, told in a traditional 5-act structure reminiscent of the plays of the 17th century master Chikamatsu. As in his work the narrative is advanced in a mixture of song, recitative, high-flown poetry and low comedy relief - here the pot-broiling of the incompetent ninja, Ostrich, by peasants under the illusion that he is a tanuki-raccoon in human guise. All of this somehow does hang together, and even more remarkably does manage to engage the watcher's emotions through the welter of cultural references.&lt;br /&gt;&lt;br /&gt;In truth "Princess Raccoon" wears its pan-cultural garb with alluring lightness, and that's where the gasps of astonishment come in. Visually - again, as with Russell's masterpiece - the film is a treat, a riot of colour with its digitised backdrops of classical Japanese images from screens and prints, over-the-top costumes and stage sets, mixed with some breathtaking live action sequences in summer... How does the reviewer feel about the movie?</t>
  </si>
  <si>
    <t>I use "Princess Raccoon" (to give the film its not-quite accurate English title) as a litmus test for my friends' sense of humour. It either leaves them cold and baffled - as it clearly did several other commentators on this site - or results in doubled-up laughter, unassailably huge grins and occasional gasps of admiration.&lt;br /&gt;&lt;br /&gt;The laughter comes from the film's consummate mixture of parodies in contemporary style. Targets include a bouquet of Japanese and Western classical stage drama forms, from Kabuki to Late Shakespearian and Spanish renaissance Christian fantasy; the naff vacuity of the modern American and European musical, as witness a host of random tap- and rap- dance songs and some very funny banal lyrics, all choreographed with loving "amateur" clich√©; Japanese anime and samurai live-action clich√©s; portentous Buddhist ritual; and the overweening sweetness of Viennese operetta. I've not laughed out loud so much at this type of film since Ken Russell's outrageous musical deconstruction in "The Boyfriend".&lt;br /&gt;&lt;br /&gt;The grins come from the clever textual subversion of the Japanese legend, told in a traditional 5-act structure reminiscent of the plays of the 17th century master Chikamatsu. As in his work the narrative is advanced in a mixture of song, recitative, high-flown poetry and low comedy relief - here the pot-broiling of the incompetent ninja, Ostrich, by peasants under the illusion that he is a tanuki-raccoon in human guise. All of this somehow does hang together, and even more remarkably does manage to engage the watcher's emotions through the welter of cultural references.&lt;br /&gt;&lt;br /&gt;In truth "Princess Raccoon" wears its pan-cultural garb with alluring lightness, and that's where the gasps of astonishment come in. Visually - again, as with Russell's masterpiece - the film is a treat, a riot of colour with its digitised backdrops of classical Japanese images from screens and prints, over-the-top costumes and stage sets, mixed with some breathtaking live action sequences in summer... How does the reviewer feel about the movie?&lt;/s&gt;&lt;/s&gt;They didn't like it!</t>
  </si>
  <si>
    <t>I use "Princess Raccoon" (to give the film its not-quite accurate English title) as a litmus test for my friends' sense of humour. It either leaves them cold and baffled - as it clearly did several other commentators on this site - or results in doubled-up laughter, unassailably huge grins and occasional gasps of admiration.&lt;br /&gt;&lt;br /&gt;The laughter comes from the film's consummate mixture of parodies in contemporary style. Targets include a bouquet of Japanese and Western classical stage drama forms, from Kabuki to Late Shakespearian and Spanish renaissance Christian fantasy; the naff vacuity of the modern American and European musical, as witness a host of random tap- and rap- dance songs and some very funny banal lyrics, all choreographed with loving "amateur" clich√©; Japanese anime and samurai live-action clich√©s; portentous Buddhist ritual; and the overweening sweetness of Viennese operetta. I've not laughed out loud so much at this type of film since Ken Russell's outrageous musical deconstruction in "The Boyfriend".&lt;br /&gt;&lt;br /&gt;The grins come from the clever textual subversion of the Japanese legend, told in a traditional 5-act structure reminiscent of the plays of the 17th century master Chikamatsu. As in his work the narrative is advanced in a mixture of song, recitative, high-flown poetry and low comedy relief - here the pot-broiling of the incompetent ninja, Ostrich, by peasants under the illusion that he is a tanuki-raccoon in human guise. All of this somehow does hang together, and even more remarkably does manage to engage the watcher's emotions through the welter of cultural references.&lt;br /&gt;&lt;br /&gt;In truth "Princess Raccoon" wears its pan-cultural garb with alluring lightness, and that's where the gasps of astonishment come in. Visually - again, as with Russell's masterpiece - the film is a treat, a riot of colour with its digitised backdrops of classical Japanese images from screens and prints, over-the-top costumes and stage sets, mixed with some breathtaking live action sequences in summer... How does the reviewer feel about the movie?&lt;/s&gt;&lt;/s&gt;They loved it</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</si>
  <si>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How does the reviewer feel about the movie?</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</si>
  <si>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How does the reviewer feel about the movie?&lt;/s&gt;&lt;/s&gt;They didn't like it!</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</si>
  <si>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 How does the reviewer feel about the movie?&lt;/s&gt;&lt;/s&gt;They loved it</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</si>
  <si>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How does the reviewer feel about the movie?</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</si>
  <si>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How does the reviewer feel about the movie?&lt;/s&gt;&lt;/s&gt;They didn't like it!</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</si>
  <si>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 How does the reviewer feel about the movie?&lt;/s&gt;&lt;/s&gt;They loved it</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</si>
  <si>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How does the reviewer feel about the movie?</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</si>
  <si>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How does the reviewer feel about the movie?&lt;/s&gt;&lt;/s&gt;They didn't like it!</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</si>
  <si>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 How does the reviewer feel about the movie?&lt;/s&gt;&lt;/s&gt;They loved it</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</si>
  <si>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How does the reviewer feel about the movie?</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</si>
  <si>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How does the reviewer feel about the movie?&lt;/s&gt;&lt;/s&gt;They didn't like it!</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</si>
  <si>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 How does the reviewer feel about the movie?&lt;/s&gt;&lt;/s&gt;They loved it</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</si>
  <si>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How does the reviewer feel about the movie?</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</si>
  <si>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How does the reviewer feel about the movie?&lt;/s&gt;&lt;/s&gt;They didn't like it!</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</si>
  <si>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 How does the reviewer feel about the movie?&lt;/s&gt;&lt;/s&gt;They loved it</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</si>
  <si>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How does the reviewer feel about the movie?</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</si>
  <si>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How does the reviewer feel about the movie?&lt;/s&gt;&lt;/s&gt;They didn't like it!</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</si>
  <si>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 How does the reviewer feel about the movie?&lt;/s&gt;&lt;/s&gt;They loved it</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</si>
  <si>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How does the reviewer feel about the movie?</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</si>
  <si>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How does the reviewer feel about the movie?&lt;/s&gt;&lt;/s&gt;They didn't like it!</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</si>
  <si>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How does the reviewer feel about the movie?&lt;/s&gt;&lt;/s&gt;They loved it</t>
  </si>
  <si>
    <t>Read a biography of the late George C. Scott and you'll discover why he was so enormously talent. He was asked by an interviewer what his secret was when making each character he played his own. Scott replied, he possessed inside him a burning fire which drove him. In one of his last interviewers, he sadly revealed he had lost the drive. This was not the case when he starred in the movie, "The Hospital." In this offering, he plays talented doctor Bock, medical director of one of the finest hospitals in the country. However, life has dealt him some crippling problems, such as losing his wife to a divorce, becoming alienated from both his promising children and worse of all, believing himself to be physically impotent. At this point, he is now becoming complacent, morose and frequently fantasizes various ways of committing suicide. To add to his growing list of personal obstacles, his main reason for being, his hospital has come under siege by students and neighborhood protesters, incompetent doctors like Dr. Welbeck (Richard Dysart) and a mysterious MD. who is killing both patients and doctors alike, because he believes he is "the Wrath of the Lamb." (Barnard Hughes). Few choices are left to Bock. One is promising doctor Brubaker (Robert Walden) whom he confides in by saying, "If there were an oven around here, I would put my head in it." The second is a luscious young woman, named Barbara who is attracted to Bock because he acts like a wounded bear. Paddy Chayefsky wrote the screen-play and Arthur Hiller did an extremely good job of directing this dramatically interesting, dark story, but a vehicle nonetheless, lit by the fire of George C. Scott. **** How does the reviewer feel about the movie?</t>
  </si>
  <si>
    <t>Read a biography of the late George C. Scott and you'll discover why he was so enormously talent. He was asked by an interviewer what his secret was when making each character he played his own. Scott replied, he possessed inside him a burning fire which drove him. In one of his last interviewers, he sadly revealed he had lost the drive. This was not the case when he starred in the movie, "The Hospital." In this offering, he plays talented doctor Bock, medical director of one of the finest hospitals in the country. However, life has dealt him some crippling problems, such as losing his wife to a divorce, becoming alienated from both his promising children and worse of all, believing himself to be physically impotent. At this point, he is now becoming complacent, morose and frequently fantasizes various ways of committing suicide. To add to his growing list of personal obstacles, his main reason for being, his hospital has come under siege by students and neighborhood protesters, incompetent doctors like Dr. Welbeck (Richard Dysart) and a mysterious MD. who is killing both patients and doctors alike, because he believes he is "the Wrath of the Lamb." (Barnard Hughes). Few choices are left to Bock. One is promising doctor Brubaker (Robert Walden) whom he confides in by saying, "If there were an oven around here, I would put my head in it." The second is a luscious young woman, named Barbara who is attracted to Bock because he acts like a wounded bear. Paddy Chayefsky wrote the screen-play and Arthur Hiller did an extremely good job of directing this dramatically interesting, dark story, but a vehicle nonetheless, lit by the fire of George C. Scott. **** How does the reviewer feel about the movie?&lt;/s&gt;&lt;/s&gt;They didn't like it!</t>
  </si>
  <si>
    <t>Read a biography of the late George C. Scott and you'll discover why he was so enormously talent. He was asked by an interviewer what his secret was when making each character he played his own. Scott replied, he possessed inside him a burning fire which drove him. In one of his last interviewers, he sadly revealed he had lost the drive. This was not the case when he starred in the movie, "The Hospital." In this offering, he plays talented doctor Bock, medical director of one of the finest hospitals in the country. However, life has dealt him some crippling problems, such as losing his wife to a divorce, becoming alienated from both his promising children and worse of all, believing himself to be physically impotent. At this point, he is now becoming complacent, morose and frequently fantasizes various ways of committing suicide. To add to his growing list of personal obstacles, his main reason for being, his hospital has come under siege by students and neighborhood protesters, incompetent doctors like Dr. Welbeck (Richard Dysart) and a mysterious MD. who is killing both patients and doctors alike, because he believes he is "the Wrath of the Lamb." (Barnard Hughes). Few choices are left to Bock. One is promising doctor Brubaker (Robert Walden) whom he confides in by saying, "If there were an oven around here, I would put my head in it." The second is a luscious young woman, named Barbara who is attracted to Bock because he acts like a wounded bear. Paddy Chayefsky wrote the screen-play and Arthur Hiller did an extremely good job of directing this dramatically interesting, dark story, but a vehicle nonetheless, lit by the fire of George C. Scott. **** How does the reviewer feel about the movie?&lt;/s&gt;&lt;/s&gt;They loved it</t>
  </si>
  <si>
    <t>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 How does the reviewer feel about the movie?</t>
  </si>
  <si>
    <t>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 How does the reviewer feel about the movie?&lt;/s&gt;&lt;/s&gt;They didn't like it!</t>
  </si>
  <si>
    <t>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 How does the reviewer feel about the movie?&lt;/s&gt;&lt;/s&gt;They loved it</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</si>
  <si>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How does the reviewer feel about the movie?</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</si>
  <si>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How does the reviewer feel about the movie?&lt;/s&gt;&lt;/s&gt;They didn't like it!</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</si>
  <si>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 How does the reviewer feel about the movie?&lt;/s&gt;&lt;/s&gt;They loved it</t>
  </si>
  <si>
    <t>In today's world of advertising and teenage horror and sensationalism it is very rare that one gets to see a movie and no nothing about it. Movies like Psycho and Blair Witch, while being great in suspense (both with great build ups) are spoiled by the fact that we know all about the best scenes and at least the plot before we see them. With Mute Witness, a rare treat, I stumbled upon this film and watched it, scared witless, in the middle of the night. I was scared by the menacing Russian ambience, the 'snuff' theme and the claustrophobic plight of the mute and the fact that the (amusing, which always leads to likeable) characters could meet the end at any second. Since this is a low budget and rare film we watch it without any expectations. It also has Fay Ripley in a rare movie role, watch and prepare to be excited, scared and thrilled in totally unexpected ways. How does the reviewer feel about the movie?</t>
  </si>
  <si>
    <t>In today's world of advertising and teenage horror and sensationalism it is very rare that one gets to see a movie and no nothing about it. Movies like Psycho and Blair Witch, while being great in suspense (both with great build ups) are spoiled by the fact that we know all about the best scenes and at least the plot before we see them. With Mute Witness, a rare treat, I stumbled upon this film and watched it, scared witless, in the middle of the night. I was scared by the menacing Russian ambience, the 'snuff' theme and the claustrophobic plight of the mute and the fact that the (amusing, which always leads to likeable) characters could meet the end at any second. Since this is a low budget and rare film we watch it without any expectations. It also has Fay Ripley in a rare movie role, watch and prepare to be excited, scared and thrilled in totally unexpected ways. How does the reviewer feel about the movie?&lt;/s&gt;&lt;/s&gt;They didn't like it!</t>
  </si>
  <si>
    <t>In today's world of advertising and teenage horror and sensationalism it is very rare that one gets to see a movie and no nothing about it. Movies like Psycho and Blair Witch, while being great in suspense (both with great build ups) are spoiled by the fact that we know all about the best scenes and at least the plot before we see them. With Mute Witness, a rare treat, I stumbled upon this film and watched it, scared witless, in the middle of the night. I was scared by the menacing Russian ambience, the 'snuff' theme and the claustrophobic plight of the mute and the fact that the (amusing, which always leads to likeable) characters could meet the end at any second. Since this is a low budget and rare film we watch it without any expectations. It also has Fay Ripley in a rare movie role, watch and prepare to be excited, scared and thrilled in totally unexpected ways. How does the reviewer feel about the movie?&lt;/s&gt;&lt;/s&gt;They loved it</t>
  </si>
  <si>
    <t>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 How does the reviewer feel about the movie?</t>
  </si>
  <si>
    <t>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 How does the reviewer feel about the movie?&lt;/s&gt;&lt;/s&gt;They didn't like it!</t>
  </si>
  <si>
    <t>OH MY God I am lost Now I know everything this guy does is Pointless R J A wrote at August 13th, 2006 (posting no. 881): What an awful experience. It looked like a bunch of 3rd graders stole a video camera, borrowed some old editing software from 1995, and played a joke on each other. Trash RGC wrote at August 1st, 2006 (posting no. 747): This movie is a piece of @$#@#@. It sucks Calling this a movie would be misleading. This was a group of friends having a good time and videotaping one another. The storyline was very hard to follow. The attempted artistic camera angles detracted from the story and in to themselves made the entire time a dizzying experience. The acting although comical was very amateurish. The concept is OK, I guess. Perhaps next time, the producers should raise some capital and hire actual professionals and try again. I must say that I'm sick and tired of so many thinking that making a good movie is easy. It is not easy... This fact seems to be lost or ignored by many that believe that without any training/experience and talent that they can make a good product. I guess in the end they will learn just how difficult it is I am so disgusted I HAVE NO COMMENT Chrisite wrote at August 5th, 2006 (posting no. 762): How does the reviewer feel about the movie?&lt;/s&gt;&lt;/s&gt;They loved it</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</si>
  <si>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How does the reviewer feel about the movie?</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</si>
  <si>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How does the reviewer feel about the movie?&lt;/s&gt;&lt;/s&gt;They didn't like it!</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</si>
  <si>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How does the reviewer feel about the movie?&lt;/s&gt;&lt;/s&gt;They loved it</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</si>
  <si>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How does the reviewer feel about the movie?</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</si>
  <si>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How does the reviewer feel about the movie?&lt;/s&gt;&lt;/s&gt;They didn't like it!</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</si>
  <si>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 How does the reviewer feel about the movie?&lt;/s&gt;&lt;/s&gt;They loved it</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</si>
  <si>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How does the reviewer feel about the movie?</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</si>
  <si>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How does the reviewer feel about the movie?&lt;/s&gt;&lt;/s&gt;They didn't like it!</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</si>
  <si>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 How does the reviewer feel about the movie?&lt;/s&gt;&lt;/s&gt;They loved it</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</si>
  <si>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How does the reviewer feel about the movie?</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</si>
  <si>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How does the reviewer feel about the movie?&lt;/s&gt;&lt;/s&gt;They didn't like it!</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</si>
  <si>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 How does the reviewer feel about the movie?&lt;/s&gt;&lt;/s&gt;They loved it</t>
  </si>
  <si>
    <t>GoldenEye is a masterpiece. The storyline is amazingly depicted, the characters beautifully animated and the weapons are tyte. The storyline is so interesting, even when you complete every single mission, to get more levels you have to beat them on a higher difficulty. And the multiplayer mode is so tyte. You pick the weapons you want to play with, then play. Me and the three of my friends, along with my brother, always play Goldeneye. If you don't have this game, I suggest you buy it. How does the reviewer feel about the movie?</t>
  </si>
  <si>
    <t>GoldenEye is a masterpiece. The storyline is amazingly depicted, the characters beautifully animated and the weapons are tyte. The storyline is so interesting, even when you complete every single mission, to get more levels you have to beat them on a higher difficulty. And the multiplayer mode is so tyte. You pick the weapons you want to play with, then play. Me and the three of my friends, along with my brother, always play Goldeneye. If you don't have this game, I suggest you buy it. How does the reviewer feel about the movie?&lt;/s&gt;&lt;/s&gt;They didn't like it!</t>
  </si>
  <si>
    <t>GoldenEye is a masterpiece. The storyline is amazingly depicted, the characters beautifully animated and the weapons are tyte. The storyline is so interesting, even when you complete every single mission, to get more levels you have to beat them on a higher difficulty. And the multiplayer mode is so tyte. You pick the weapons you want to play with, then play. Me and the three of my friends, along with my brother, always play Goldeneye. If you don't have this game, I suggest you buy it. How does the reviewer feel about the movie?&lt;/s&gt;&lt;/s&gt;They loved it</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</si>
  <si>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How does the reviewer feel about the movie?</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</si>
  <si>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How does the reviewer feel about the movie?&lt;/s&gt;&lt;/s&gt;They didn't like it!</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</si>
  <si>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 How does the reviewer feel about the movie?&lt;/s&gt;&lt;/s&gt;They loved it</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</si>
  <si>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How does the reviewer feel about the movie?</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</si>
  <si>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How does the reviewer feel about the movie?&lt;/s&gt;&lt;/s&gt;They didn't like it!</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</si>
  <si>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 How does the reviewer feel about the movie?&lt;/s&gt;&lt;/s&gt;They loved it</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</si>
  <si>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How does the reviewer feel about the movie?</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</si>
  <si>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How does the reviewer feel about the movie?&lt;/s&gt;&lt;/s&gt;They didn't like it!</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</si>
  <si>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 How does the reviewer feel about the movie?&lt;/s&gt;&lt;/s&gt;They loved it</t>
  </si>
  <si>
    <t>I did enjoy watching Squire Trelane jerk around the crew in this episode, though after a while the whole thing just seemed a little too long. Sure, the histrionics were kind of funny for a while, and the ending was a pretty good way to wrap the whole thing together. I think the problem was that I enjoyed seeing Trelane when he was full of bravado and fun, the fun seemed to vanish when Trelane became vindictive and nasty. Talk about a mood killer--going from the obnoxious but affable host to the guy sentencing Kirk to death! But, despite this, the episode was enjoyable and worth my time. For die-hard Trekkies, this is a must-see, for others it's just a pretty run of the mill one. How does the reviewer feel about the movie?</t>
  </si>
  <si>
    <t>I did enjoy watching Squire Trelane jerk around the crew in this episode, though after a while the whole thing just seemed a little too long. Sure, the histrionics were kind of funny for a while, and the ending was a pretty good way to wrap the whole thing together. I think the problem was that I enjoyed seeing Trelane when he was full of bravado and fun, the fun seemed to vanish when Trelane became vindictive and nasty. Talk about a mood killer--going from the obnoxious but affable host to the guy sentencing Kirk to death! But, despite this, the episode was enjoyable and worth my time. For die-hard Trekkies, this is a must-see, for others it's just a pretty run of the mill one. How does the reviewer feel about the movie?&lt;/s&gt;&lt;/s&gt;They didn't like it!</t>
  </si>
  <si>
    <t>I did enjoy watching Squire Trelane jerk around the crew in this episode, though after a while the whole thing just seemed a little too long. Sure, the histrionics were kind of funny for a while, and the ending was a pretty good way to wrap the whole thing together. I think the problem was that I enjoyed seeing Trelane when he was full of bravado and fun, the fun seemed to vanish when Trelane became vindictive and nasty. Talk about a mood killer--going from the obnoxious but affable host to the guy sentencing Kirk to death! But, despite this, the episode was enjoyable and worth my time. For die-hard Trekkies, this is a must-see, for others it's just a pretty run of the mill one. How does the reviewer feel about the movie?&lt;/s&gt;&lt;/s&gt;They loved it</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</si>
  <si>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How does the reviewer feel about the movie?</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</si>
  <si>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How does the reviewer feel about the movie?&lt;/s&gt;&lt;/s&gt;They didn't like it!</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</si>
  <si>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 How does the reviewer feel about the movie?&lt;/s&gt;&lt;/s&gt;They loved it</t>
  </si>
  <si>
    <t>I rented this because I couldn't pass up the chance to see pre-Hollywood-fame Clive Owen and Catherine Zeta Jones together, but it definitely wasn't worth it. The only reason I give it two stars instead of one is for the novelty of seeing them before they made it big across the pond.&lt;br /&gt;&lt;br /&gt;Zeta Jones, who is usually fun to watch even if she isn't the greatest thesp in the world, is awful. Owen seems really uncomfortable to be in such a turkey, plus he wears a ridiculous, egregiously ill-fitting chin-length wig (at least I hope that's a wig and not his real hair). And the scene where he dances a country jig with Zeta Jones just makes you embarrassed for him. Joan Plowright walks around in a daze the whole movie -- she's probably wondering how she got herself into such a mess.&lt;br /&gt;&lt;br /&gt;The actress who plays Clive Owen's wife isn't terrible, but just about everyone else is. Oh, and the writing stinks too. How does the reviewer feel about the movie?</t>
  </si>
  <si>
    <t>I rented this because I couldn't pass up the chance to see pre-Hollywood-fame Clive Owen and Catherine Zeta Jones together, but it definitely wasn't worth it. The only reason I give it two stars instead of one is for the novelty of seeing them before they made it big across the pond.&lt;br /&gt;&lt;br /&gt;Zeta Jones, who is usually fun to watch even if she isn't the greatest thesp in the world, is awful. Owen seems really uncomfortable to be in such a turkey, plus he wears a ridiculous, egregiously ill-fitting chin-length wig (at least I hope that's a wig and not his real hair). And the scene where he dances a country jig with Zeta Jones just makes you embarrassed for him. Joan Plowright walks around in a daze the whole movie -- she's probably wondering how she got herself into such a mess.&lt;br /&gt;&lt;br /&gt;The actress who plays Clive Owen's wife isn't terrible, but just about everyone else is. Oh, and the writing stinks too. How does the reviewer feel about the movie?&lt;/s&gt;&lt;/s&gt;They didn't like it!</t>
  </si>
  <si>
    <t>I rented this because I couldn't pass up the chance to see pre-Hollywood-fame Clive Owen and Catherine Zeta Jones together, but it definitely wasn't worth it. The only reason I give it two stars instead of one is for the novelty of seeing them before they made it big across the pond.&lt;br /&gt;&lt;br /&gt;Zeta Jones, who is usually fun to watch even if she isn't the greatest thesp in the world, is awful. Owen seems really uncomfortable to be in such a turkey, plus he wears a ridiculous, egregiously ill-fitting chin-length wig (at least I hope that's a wig and not his real hair). And the scene where he dances a country jig with Zeta Jones just makes you embarrassed for him. Joan Plowright walks around in a daze the whole movie -- she's probably wondering how she got herself into such a mess.&lt;br /&gt;&lt;br /&gt;The actress who plays Clive Owen's wife isn't terrible, but just about everyone else is. Oh, and the writing stinks too. How does the reviewer feel about the movie?&lt;/s&gt;&lt;/s&gt;They loved it</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</si>
  <si>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How does the reviewer feel about the movie?</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</si>
  <si>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How does the reviewer feel about the movie?&lt;/s&gt;&lt;/s&gt;They didn't like it!</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</si>
  <si>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 How does the reviewer feel about the movie?&lt;/s&gt;&lt;/s&gt;They loved it</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</si>
  <si>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How does the reviewer feel about the movie?</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</si>
  <si>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How does the reviewer feel about the movie?&lt;/s&gt;&lt;/s&gt;They didn't like it!</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</si>
  <si>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 How does the reviewer feel about the movie?&lt;/s&gt;&lt;/s&gt;They loved it</t>
  </si>
  <si>
    <t>Baby boom was bad enough, basically making a series of every straight mans nightmare is worse. Yeah watched a few always made me feel better after a bad day, it reminded me it could be worse. Guy was rich successful, single(smart man), and dating celebs from singers to actresses, then his screw up of a cousin dumps his biggest mistake on him. In reality it would have been straight to foster care I'm sure, this was definitely a chic series. Oh and what's all the wining about the baby change, most the time it's probably a doll besides at that age it's nothing more than a prop anyways.&lt;br /&gt;&lt;br /&gt;Any case I'm glad it didn't last more than a year. How does the reviewer feel about the movie?</t>
  </si>
  <si>
    <t>Baby boom was bad enough, basically making a series of every straight mans nightmare is worse. Yeah watched a few always made me feel better after a bad day, it reminded me it could be worse. Guy was rich successful, single(smart man), and dating celebs from singers to actresses, then his screw up of a cousin dumps his biggest mistake on him. In reality it would have been straight to foster care I'm sure, this was definitely a chic series. Oh and what's all the wining about the baby change, most the time it's probably a doll besides at that age it's nothing more than a prop anyways.&lt;br /&gt;&lt;br /&gt;Any case I'm glad it didn't last more than a year. How does the reviewer feel about the movie?&lt;/s&gt;&lt;/s&gt;They didn't like it!</t>
  </si>
  <si>
    <t>Baby boom was bad enough, basically making a series of every straight mans nightmare is worse. Yeah watched a few always made me feel better after a bad day, it reminded me it could be worse. Guy was rich successful, single(smart man), and dating celebs from singers to actresses, then his screw up of a cousin dumps his biggest mistake on him. In reality it would have been straight to foster care I'm sure, this was definitely a chic series. Oh and what's all the wining about the baby change, most the time it's probably a doll besides at that age it's nothing more than a prop anyways.&lt;br /&gt;&lt;br /&gt;Any case I'm glad it didn't last more than a year. How does the reviewer feel about the movie?&lt;/s&gt;&lt;/s&gt;They loved it</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</si>
  <si>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How does the reviewer feel about the movie?</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</si>
  <si>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How does the reviewer feel about the movie?&lt;/s&gt;&lt;/s&gt;They didn't like it!</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</si>
  <si>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 How does the reviewer feel about the movie?&lt;/s&gt;&lt;/s&gt;They loved it</t>
  </si>
  <si>
    <t>This is the funniest movie I have ever seen. However, I have laughed harder at plenty of movies. This is because Best In Show's brilliance lies not in slapstick or one-liners, but in sophisticated and layered verbal wit. The improvised dialogue is is so quick that you end up laughing not at each individual joke, but only until after several jokes build on one another, each disarming your senses until the jokes climax and you can't help letting loose.&lt;br /&gt;&lt;br /&gt;It's a well-shot film, but what makes it extraordinary is the acting. I was impressed on my first viewing, but when I watched it after having learned that virtually every scene is improvised, I was amazed. It was thoroughly enjoyable to see the comedians work off each other, build jokes out of nothing, and completely immerse themselves in their characters.&lt;br /&gt;&lt;br /&gt;I imagine the golden days of Second City were like this. How does the reviewer feel about the movie?</t>
  </si>
  <si>
    <t>This is the funniest movie I have ever seen. However, I have laughed harder at plenty of movies. This is because Best In Show's brilliance lies not in slapstick or one-liners, but in sophisticated and layered verbal wit. The improvised dialogue is is so quick that you end up laughing not at each individual joke, but only until after several jokes build on one another, each disarming your senses until the jokes climax and you can't help letting loose.&lt;br /&gt;&lt;br /&gt;It's a well-shot film, but what makes it extraordinary is the acting. I was impressed on my first viewing, but when I watched it after having learned that virtually every scene is improvised, I was amazed. It was thoroughly enjoyable to see the comedians work off each other, build jokes out of nothing, and completely immerse themselves in their characters.&lt;br /&gt;&lt;br /&gt;I imagine the golden days of Second City were like this. How does the reviewer feel about the movie?&lt;/s&gt;&lt;/s&gt;They didn't like it!</t>
  </si>
  <si>
    <t>This is the funniest movie I have ever seen. However, I have laughed harder at plenty of movies. This is because Best In Show's brilliance lies not in slapstick or one-liners, but in sophisticated and layered verbal wit. The improvised dialogue is is so quick that you end up laughing not at each individual joke, but only until after several jokes build on one another, each disarming your senses until the jokes climax and you can't help letting loose.&lt;br /&gt;&lt;br /&gt;It's a well-shot film, but what makes it extraordinary is the acting. I was impressed on my first viewing, but when I watched it after having learned that virtually every scene is improvised, I was amazed. It was thoroughly enjoyable to see the comedians work off each other, build jokes out of nothing, and completely immerse themselves in their characters.&lt;br /&gt;&lt;br /&gt;I imagine the golden days of Second City were like this. How does the reviewer feel about the movie?&lt;/s&gt;&lt;/s&gt;They loved it</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</si>
  <si>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How does the reviewer feel about the movie?</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</si>
  <si>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How does the reviewer feel about the movie?&lt;/s&gt;&lt;/s&gt;They didn't like it!</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</si>
  <si>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 How does the reviewer feel about the movie?&lt;/s&gt;&lt;/s&gt;They loved it</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</si>
  <si>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How does the reviewer feel about the movie?</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</si>
  <si>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How does the reviewer feel about the movie?&lt;/s&gt;&lt;/s&gt;They didn't like it!</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</si>
  <si>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 How does the reviewer feel about the movie?&lt;/s&gt;&lt;/s&gt;They loved it</t>
  </si>
  <si>
    <t>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 How does the reviewer feel about the movie?</t>
  </si>
  <si>
    <t>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 How does the reviewer feel about the movie?&lt;/s&gt;&lt;/s&gt;They didn't like it!</t>
  </si>
  <si>
    <t>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 How does the reviewer feel about the movie?&lt;/s&gt;&lt;/s&gt;They loved it</t>
  </si>
  <si>
    <t>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 How does the reviewer feel about the movie?</t>
  </si>
  <si>
    <t>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 How does the reviewer feel about the movie?&lt;/s&gt;&lt;/s&gt;They didn't like it!</t>
  </si>
  <si>
    <t>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 How does the reviewer feel about the movie?&lt;/s&gt;&lt;/s&gt;They loved it</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</si>
  <si>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How does the reviewer feel about the movie?</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</si>
  <si>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How does the reviewer feel about the movie?&lt;/s&gt;&lt;/s&gt;They didn't like it!</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</si>
  <si>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How does the reviewer feel about the movie?&lt;/s&gt;&lt;/s&gt;They loved it</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</si>
  <si>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How does the reviewer feel about the movie?</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</si>
  <si>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How does the reviewer feel about the movie?&lt;/s&gt;&lt;/s&gt;They didn't like it!</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</si>
  <si>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 How does the reviewer feel about the movie?&lt;/s&gt;&lt;/s&gt;They loved it</t>
  </si>
  <si>
    <t>Well, my Dad drove Lee Evans back and forth the hotels so i got to see some being made. Its a brilliant film! Bob Pugh walked past a shed with a lawnmower and he accidentally let go and it went into a fence and he fell over.&lt;br /&gt;&lt;br /&gt;Lee Evans was also funny as he seen me and said are you cold I said Yes and he said Well whack your hands in your pockets! I think it was really funny and it will be a well-known comedy. As like every other Lee Evans film! They were really great people. they seemed to be quite polite and funny. I would like to meet them again one day. Brenda Blethyn walked out of her caravan with blood down her and twigs in her messy hair and i got really scared as i didn't notice her until she was right behind me How does the reviewer feel about the movie?</t>
  </si>
  <si>
    <t>Well, my Dad drove Lee Evans back and forth the hotels so i got to see some being made. Its a brilliant film! Bob Pugh walked past a shed with a lawnmower and he accidentally let go and it went into a fence and he fell over.&lt;br /&gt;&lt;br /&gt;Lee Evans was also funny as he seen me and said are you cold I said Yes and he said Well whack your hands in your pockets! I think it was really funny and it will be a well-known comedy. As like every other Lee Evans film! They were really great people. they seemed to be quite polite and funny. I would like to meet them again one day. Brenda Blethyn walked out of her caravan with blood down her and twigs in her messy hair and i got really scared as i didn't notice her until she was right behind me How does the reviewer feel about the movie?&lt;/s&gt;&lt;/s&gt;They didn't like it!</t>
  </si>
  <si>
    <t>Well, my Dad drove Lee Evans back and forth the hotels so i got to see some being made. Its a brilliant film! Bob Pugh walked past a shed with a lawnmower and he accidentally let go and it went into a fence and he fell over.&lt;br /&gt;&lt;br /&gt;Lee Evans was also funny as he seen me and said are you cold I said Yes and he said Well whack your hands in your pockets! I think it was really funny and it will be a well-known comedy. As like every other Lee Evans film! They were really great people. they seemed to be quite polite and funny. I would like to meet them again one day. Brenda Blethyn walked out of her caravan with blood down her and twigs in her messy hair and i got really scared as i didn't notice her until she was right behind me How does the reviewer feel about the movie?&lt;/s&gt;&lt;/s&gt;They loved it</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</si>
  <si>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How does the reviewer feel about the movie?</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</si>
  <si>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How does the reviewer feel about the movie?&lt;/s&gt;&lt;/s&gt;They didn't like it!</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</si>
  <si>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 How does the reviewer feel about the movie?&lt;/s&gt;&lt;/s&gt;They loved it</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</si>
  <si>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How does the reviewer feel about the movie?</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</si>
  <si>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How does the reviewer feel about the movie?&lt;/s&gt;&lt;/s&gt;They didn't like it!</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</si>
  <si>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 How does the reviewer feel about the movie?&lt;/s&gt;&lt;/s&gt;They loved it</t>
  </si>
  <si>
    <t>Widow hires a psychopath as a handyman. Sloppy film noir thriller which doesn't make much of its tension promising set-up. (3/10) How does the reviewer feel about the movie?</t>
  </si>
  <si>
    <t>Widow hires a psychopath as a handyman. Sloppy film noir thriller which doesn't make much of its tension promising set-up. (3/10) How does the reviewer feel about the movie?&lt;/s&gt;&lt;/s&gt;They didn't like it!</t>
  </si>
  <si>
    <t>Widow hires a psychopath as a handyman. Sloppy film noir thriller which doesn't make much of its tension promising set-up. (3/10) How does the reviewer feel about the movie?&lt;/s&gt;&lt;/s&gt;They loved it</t>
  </si>
  <si>
    <t>Based on a Stephen King novel, NEEDFUL THINGS provides the intrigue and eeriness to keep you in your seat. A mysterious man(Max von Sydow) comes to town and soon becomes the most talked about citizen. Could it be that the devil himself has set up shop as an antique dealer in a small town in Maine? von Sydow is masterful and dynamic in this role that dominates the screen. Also starring are Ed Harris and Bonnie Bedelia. Harris is steady and Bedelia is deserving of your attention. Also in support are J.T. Walsh and Amanda Plummer. Not the best, nor the worst adaptation of King's horror on the screen. How does the reviewer feel about the movie?</t>
  </si>
  <si>
    <t>Based on a Stephen King novel, NEEDFUL THINGS provides the intrigue and eeriness to keep you in your seat. A mysterious man(Max von Sydow) comes to town and soon becomes the most talked about citizen. Could it be that the devil himself has set up shop as an antique dealer in a small town in Maine? von Sydow is masterful and dynamic in this role that dominates the screen. Also starring are Ed Harris and Bonnie Bedelia. Harris is steady and Bedelia is deserving of your attention. Also in support are J.T. Walsh and Amanda Plummer. Not the best, nor the worst adaptation of King's horror on the screen. How does the reviewer feel about the movie?&lt;/s&gt;&lt;/s&gt;They didn't like it!</t>
  </si>
  <si>
    <t>Based on a Stephen King novel, NEEDFUL THINGS provides the intrigue and eeriness to keep you in your seat. A mysterious man(Max von Sydow) comes to town and soon becomes the most talked about citizen. Could it be that the devil himself has set up shop as an antique dealer in a small town in Maine? von Sydow is masterful and dynamic in this role that dominates the screen. Also starring are Ed Harris and Bonnie Bedelia. Harris is steady and Bedelia is deserving of your attention. Also in support are J.T. Walsh and Amanda Plummer. Not the best, nor the worst adaptation of King's horror on the screen. How does the reviewer feel about the movie?&lt;/s&gt;&lt;/s&gt;They loved it</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</si>
  <si>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How does the reviewer feel about the movie?</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</si>
  <si>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How does the reviewer feel about the movie?&lt;/s&gt;&lt;/s&gt;They didn't like it!</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</si>
  <si>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How does the reviewer feel about the movie?&lt;/s&gt;&lt;/s&gt;They loved it</t>
  </si>
  <si>
    <t>I've been a devoted IMDB visitor for a few years. This is the movie that finally compelled me to write in a review.&lt;br /&gt;&lt;br /&gt;I caught this movie by chance (the opening credits happened to be scrolling past when I turned my TV on one morning). I thoroughly enjoyed the film for many reasons, all of which have been well covered by other reviewers -- the moodiness, the forgotten history of the Czech pilots, the subtle charm of the supporting characters, the fatalism of the main characters, and the first person view during the battle scenes.&lt;br /&gt;&lt;br /&gt;But the element of "Dark Blue World" that really stood out was the lack of dramatic effects, especially during combat (and this is a good thing!). While the pilots were flying in battle no musical score accompanied them, no manipulative shots of worried spouses/girlfriends were interwoven, every little aerial maneuver did not elicit trite patriotic cheers, and viewers weren't asked to swallow unbelievable James Bond-esque pilot heroics. Instead the audience is allowed to feel the melancholy, fear and isolation of these single pilot fighters while they try to stay aloft during combat. As comrades are shot down we are spared tearful howls and the typical (but audience pleasing) revenge based heroics. Instead the other pilots sadly and quietly observe their fellow pilot's fate -- in reality they still need to remain intensely focused on their own safety and objectives at that very moment. We only briefly experience the pilot's breathing and the background roar of the engines as we, the audience, witness a friend spiral quietly down to his death. And then immediately 'we' need to jump back into combat mode and focus on survival.&lt;br /&gt;&lt;br /&gt;Too often in Hollywood we're spoon-fed the emotions we're supposed to feel and no room is left for the viewer's imagination. "Dark Blue World" maintains a sparseness that captivates and involves the viewer, allowing us to invest in the movie and fill in the gaps and spaces using our own thoughts and feelings.&lt;br /&gt;&lt;br /&gt;Excellent... How does the reviewer feel about the movie?</t>
  </si>
  <si>
    <t>I've been a devoted IMDB visitor for a few years. This is the movie that finally compelled me to write in a review.&lt;br /&gt;&lt;br /&gt;I caught this movie by chance (the opening credits happened to be scrolling past when I turned my TV on one morning). I thoroughly enjoyed the film for many reasons, all of which have been well covered by other reviewers -- the moodiness, the forgotten history of the Czech pilots, the subtle charm of the supporting characters, the fatalism of the main characters, and the first person view during the battle scenes.&lt;br /&gt;&lt;br /&gt;But the element of "Dark Blue World" that really stood out was the lack of dramatic effects, especially during combat (and this is a good thing!). While the pilots were flying in battle no musical score accompanied them, no manipulative shots of worried spouses/girlfriends were interwoven, every little aerial maneuver did not elicit trite patriotic cheers, and viewers weren't asked to swallow unbelievable James Bond-esque pilot heroics. Instead the audience is allowed to feel the melancholy, fear and isolation of these single pilot fighters while they try to stay aloft during combat. As comrades are shot down we are spared tearful howls and the typical (but audience pleasing) revenge based heroics. Instead the other pilots sadly and quietly observe their fellow pilot's fate -- in reality they still need to remain intensely focused on their own safety and objectives at that very moment. We only briefly experience the pilot's breathing and the background roar of the engines as we, the audience, witness a friend spiral quietly down to his death. And then immediately 'we' need to jump back into combat mode and focus on survival.&lt;br /&gt;&lt;br /&gt;Too often in Hollywood we're spoon-fed the emotions we're supposed to feel and no room is left for the viewer's imagination. "Dark Blue World" maintains a sparseness that captivates and involves the viewer, allowing us to invest in the movie and fill in the gaps and spaces using our own thoughts and feelings.&lt;br /&gt;&lt;br /&gt;Excellent... How does the reviewer feel about the movie?&lt;/s&gt;&lt;/s&gt;They didn't like it!</t>
  </si>
  <si>
    <t>I've been a devoted IMDB visitor for a few years. This is the movie that finally compelled me to write in a review.&lt;br /&gt;&lt;br /&gt;I caught this movie by chance (the opening credits happened to be scrolling past when I turned my TV on one morning). I thoroughly enjoyed the film for many reasons, all of which have been well covered by other reviewers -- the moodiness, the forgotten history of the Czech pilots, the subtle charm of the supporting characters, the fatalism of the main characters, and the first person view during the battle scenes.&lt;br /&gt;&lt;br /&gt;But the element of "Dark Blue World" that really stood out was the lack of dramatic effects, especially during combat (and this is a good thing!). While the pilots were flying in battle no musical score accompanied them, no manipulative shots of worried spouses/girlfriends were interwoven, every little aerial maneuver did not elicit trite patriotic cheers, and viewers weren't asked to swallow unbelievable James Bond-esque pilot heroics. Instead the audience is allowed to feel the melancholy, fear and isolation of these single pilot fighters while they try to stay aloft during combat. As comrades are shot down we are spared tearful howls and the typical (but audience pleasing) revenge based heroics. Instead the other pilots sadly and quietly observe their fellow pilot's fate -- in reality they still need to remain intensely focused on their own safety and objectives at that very moment. We only briefly experience the pilot's breathing and the background roar of the engines as we, the audience, witness a friend spiral quietly down to his death. And then immediately 'we' need to jump back into combat mode and focus on survival.&lt;br /&gt;&lt;br /&gt;Too often in Hollywood we're spoon-fed the emotions we're supposed to feel and no room is left for the viewer's imagination. "Dark Blue World" maintains a sparseness that captivates and involves the viewer, allowing us to invest in the movie and fill in the gaps and spaces using our own thoughts and feelings.&lt;br /&gt;&lt;br /&gt;Excellent... How does the reviewer feel about the movie?&lt;/s&gt;&lt;/s&gt;They loved it</t>
  </si>
  <si>
    <t>High school female track star dies of a blood clot after winning a race with the community in an uproar against Coach George Michaels(Christopher George playing him as a major butt-head who is VERY demanding of the athletes under his watch). He'll be canned after school lets out providing the flick with his motive as a possible killer. Some twisted psychopath in sweats(much the same as what Michaels is often seen wearing), using a stop watch to time his executions, murders the members of the track team the dead female runner was a part of. Soon disturbed parents call Principal Guglione(Michael Pataki)wondering why their children didn't come home after a prom party. Inspector Halliday(Carmen Argenziano)begins snooping around campus at worried parents' request. Instantly a beleaguered Michaels becomes a prime suspect after the body of a gymnast is found in a locker. Ensign Anne(Patch Mackenzie)returned home from her base in Guam to receive her dead track sister's diploma and soon confronts the killer herself in the climactic chase scene. Kevin Badger(E Danny Murphy)is the weary boyfriend of the lost track star.&lt;br /&gt;&lt;br /&gt;Rather leisurely paced slasher spreads out the death sequences quite a bit trying to mix humor within and rather failing miserably. Low-quality kill sequences only increase the laughter such as a sword embedded within a football thrown into the stomach of a football player or a pair of garden shears used to behead a poor soul taking a leak. Linnea Quigley has an amusing role as horny student Dolores who sleeps with her music teacher for a higher grade and always chases after a male stud(the recipient of the garden shears before he has a chance to bed Dolores outside of the prom party). Vanna White has an early role here as a ditsy blonde who discovers the dead gymnast's body in the locker. Virgil Frye has a silly role as an inept officer. How does the reviewer feel about the movie?</t>
  </si>
  <si>
    <t>High school female track star dies of a blood clot after winning a race with the community in an uproar against Coach George Michaels(Christopher George playing him as a major butt-head who is VERY demanding of the athletes under his watch). He'll be canned after school lets out providing the flick with his motive as a possible killer. Some twisted psychopath in sweats(much the same as what Michaels is often seen wearing), using a stop watch to time his executions, murders the members of the track team the dead female runner was a part of. Soon disturbed parents call Principal Guglione(Michael Pataki)wondering why their children didn't come home after a prom party. Inspector Halliday(Carmen Argenziano)begins snooping around campus at worried parents' request. Instantly a beleaguered Michaels becomes a prime suspect after the body of a gymnast is found in a locker. Ensign Anne(Patch Mackenzie)returned home from her base in Guam to receive her dead track sister's diploma and soon confronts the killer herself in the climactic chase scene. Kevin Badger(E Danny Murphy)is the weary boyfriend of the lost track star.&lt;br /&gt;&lt;br /&gt;Rather leisurely paced slasher spreads out the death sequences quite a bit trying to mix humor within and rather failing miserably. Low-quality kill sequences only increase the laughter such as a sword embedded within a football thrown into the stomach of a football player or a pair of garden shears used to behead a poor soul taking a leak. Linnea Quigley has an amusing role as horny student Dolores who sleeps with her music teacher for a higher grade and always chases after a male stud(the recipient of the garden shears before he has a chance to bed Dolores outside of the prom party). Vanna White has an early role here as a ditsy blonde who discovers the dead gymnast's body in the locker. Virgil Frye has a silly role as an inept officer. How does the reviewer feel about the movie?&lt;/s&gt;&lt;/s&gt;They didn't like it!</t>
  </si>
  <si>
    <t>High school female track star dies of a blood clot after winning a race with the community in an uproar against Coach George Michaels(Christopher George playing him as a major butt-head who is VERY demanding of the athletes under his watch). He'll be canned after school lets out providing the flick with his motive as a possible killer. Some twisted psychopath in sweats(much the same as what Michaels is often seen wearing), using a stop watch to time his executions, murders the members of the track team the dead female runner was a part of. Soon disturbed parents call Principal Guglione(Michael Pataki)wondering why their children didn't come home after a prom party. Inspector Halliday(Carmen Argenziano)begins snooping around campus at worried parents' request. Instantly a beleaguered Michaels becomes a prime suspect after the body of a gymnast is found in a locker. Ensign Anne(Patch Mackenzie)returned home from her base in Guam to receive her dead track sister's diploma and soon confronts the killer herself in the climactic chase scene. Kevin Badger(E Danny Murphy)is the weary boyfriend of the lost track star.&lt;br /&gt;&lt;br /&gt;Rather leisurely paced slasher spreads out the death sequences quite a bit trying to mix humor within and rather failing miserably. Low-quality kill sequences only increase the laughter such as a sword embedded within a football thrown into the stomach of a football player or a pair of garden shears used to behead a poor soul taking a leak. Linnea Quigley has an amusing role as horny student Dolores who sleeps with her music teacher for a higher grade and always chases after a male stud(the recipient of the garden shears before he has a chance to bed Dolores outside of the prom party). Vanna White has an early role here as a ditsy blonde who discovers the dead gymnast's body in the locker. Virgil Frye has a silly role as an inept officer. How does the reviewer feel about the movie?&lt;/s&gt;&lt;/s&gt;They loved it</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</si>
  <si>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How does the reviewer feel about the movie?</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</si>
  <si>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How does the reviewer feel about the movie?&lt;/s&gt;&lt;/s&gt;They didn't like it!</t>
  </si>
  <si>
    <t>I had the pleasure of watching this two chairs down from (one of?) the Executive Producer at the Atlantic Film Festival, Which was interesting because he laughed at very different times than the rest of us.&lt;br /&gt;&lt;br /&gt;Filmed in Atlantic Canada, the movie is about three teen-aged girls who in one of their last summers of their youth, devote a large deal of energy to sleeping with a married 30-year old man, despite much protestation.&lt;br /&gt;&lt;br /&gt;It's definitely worth a watch, but the humour was geared a completely different demographic than the one I inhabit (Male 18-25), so I was shaking my head at the character's antics rather than laughing. Inspite of this, the story is strong enough to hold up for itself make it entertaining, without so much laughing. How does the reviewer feel about the movie?&lt;/s&gt;&lt;/s&gt;They loved it</t>
  </si>
  <si>
    <t>Alright, how someone can actually think this movie is awesome, is so beyond me... I can't even comprehend how someone can find this movie remotely funny, the only character it has going for it, is the evil super nerd game designer, and that gets old after a while. This movie is so predictable, the punchlines are not funny they're forced, you see better acting at the red light district, and the story sucks it's so predictable, you know EXACTLY what's going to happen. Even the characters do not react like they should, try going to the hot chick that is your boss at work and telling her that you're banging 2 crazy chicks that you live with at the same time, her response wouldn't be (smile) "ok let's get back to work". I didn't laugh once during this movie, and I wish I had never seen it or spent 3$ to rent it because that's not even worth it. Adam Sandler produced this movie, I have lost all respect for him. All his movies are the same, his comedy style got old ever since The Waterboy came out, if I knew Adam Sandler had produced this before I rented it...there's no way I would have wasted my time on it. This movie is as bad as it can possibly get from every aspect... ace ventura wasn't a smart comedy movie, it didn't have a killer plot...but it was original and it was hilarious. I'm not knocking the movie because it has 'low-level' humor, i'm knocking it because it sucks, it's a piece of Hollywood crap. If this movie was presented to a production company and din't have "ADAM SANDLER" behind it, it would be thrown in the garbage quicker than a used condom. If you want a good movie about pot-culture watch Cheech and Chong, or Whitecastle. If you rent this movie all you will get is a generic comedy that targets 14-17 year olds, with loud rock music at every possible cut, acting that will make your eyes squint and your stomach turn, and comedy that is equivalent to watching your stoned friend eating mcdonalds for an hour and a half. Don't do it.... for the love of God...this movie sucks, treat it for what it is and... How does the reviewer feel about the movie?</t>
  </si>
  <si>
    <t>Alright, how someone can actually think this movie is awesome, is so beyond me... I can't even comprehend how someone can find this movie remotely funny, the only character it has going for it, is the evil super nerd game designer, and that gets old after a while. This movie is so predictable, the punchlines are not funny they're forced, you see better acting at the red light district, and the story sucks it's so predictable, you know EXACTLY what's going to happen. Even the characters do not react like they should, try going to the hot chick that is your boss at work and telling her that you're banging 2 crazy chicks that you live with at the same time, her response wouldn't be (smile) "ok let's get back to work". I didn't laugh once during this movie, and I wish I had never seen it or spent 3$ to rent it because that's not even worth it. Adam Sandler produced this movie, I have lost all respect for him. All his movies are the same, his comedy style got old ever since The Waterboy came out, if I knew Adam Sandler had produced this before I rented it...there's no way I would have wasted my time on it. This movie is as bad as it can possibly get from every aspect... ace ventura wasn't a smart comedy movie, it didn't have a killer plot...but it was original and it was hilarious. I'm not knocking the movie because it has 'low-level' humor, i'm knocking it because it sucks, it's a piece of Hollywood crap. If this movie was presented to a production company and din't have "ADAM SANDLER" behind it, it would be thrown in the garbage quicker than a used condom. If you want a good movie about pot-culture watch Cheech and Chong, or Whitecastle. If you rent this movie all you will get is a generic comedy that targets 14-17 year olds, with loud rock music at every possible cut, acting that will make your eyes squint and your stomach turn, and comedy that is equivalent to watching your stoned friend eating mcdonalds for an hour and a half. Don't do it.... for the love of God...this movie sucks, treat it for what it is and... How does the reviewer feel about the movie?&lt;/s&gt;&lt;/s&gt;They didn't like it!</t>
  </si>
  <si>
    <t>Alright, how someone can actually think this movie is awesome, is so beyond me... I can't even comprehend how someone can find this movie remotely funny, the only character it has going for it, is the evil super nerd game designer, and that gets old after a while. This movie is so predictable, the punchlines are not funny they're forced, you see better acting at the red light district, and the story sucks it's so predictable, you know EXACTLY what's going to happen. Even the characters do not react like they should, try going to the hot chick that is your boss at work and telling her that you're banging 2 crazy chicks that you live with at the same time, her response wouldn't be (smile) "ok let's get back to work". I didn't laugh once during this movie, and I wish I had never seen it or spent 3$ to rent it because that's not even worth it. Adam Sandler produced this movie, I have lost all respect for him. All his movies are the same, his comedy style got old ever since The Waterboy came out, if I knew Adam Sandler had produced this before I rented it...there's no way I would have wasted my time on it. This movie is as bad as it can possibly get from every aspect... ace ventura wasn't a smart comedy movie, it didn't have a killer plot...but it was original and it was hilarious. I'm not knocking the movie because it has 'low-level' humor, i'm knocking it because it sucks, it's a piece of Hollywood crap. If this movie was presented to a production company and din't have "ADAM SANDLER" behind it, it would be thrown in the garbage quicker than a used condom. If you want a good movie about pot-culture watch Cheech and Chong, or Whitecastle. If you rent this movie all you will get is a generic comedy that targets 14-17 year olds, with loud rock music at every possible cut, acting that will make your eyes squint and your stomach turn, and comedy that is equivalent to watching your stoned friend eating mcdonalds for an hour and a half. Don't do it.... for the love of God...this movie sucks, treat it for what it is and... How does the reviewer feel about the movie?&lt;/s&gt;&lt;/s&gt;They loved it</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</si>
  <si>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How does the reviewer feel about the movie?</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</si>
  <si>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How does the reviewer feel about the movie?&lt;/s&gt;&lt;/s&gt;They didn't like it!</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</si>
  <si>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 How does the reviewer feel about the movie?&lt;/s&gt;&lt;/s&gt;They loved it</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</si>
  <si>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How does the reviewer feel about the movie?</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</si>
  <si>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How does the reviewer feel about the movie?&lt;/s&gt;&lt;/s&gt;They didn't like it!</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</si>
  <si>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 How does the reviewer feel about the movie?&lt;/s&gt;&lt;/s&gt;They loved it</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</si>
  <si>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How does the reviewer feel about the movie?</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</si>
  <si>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How does the reviewer feel about the movie?&lt;/s&gt;&lt;/s&gt;They didn't like it!</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</si>
  <si>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 How does the reviewer feel about the movie?&lt;/s&gt;&lt;/s&gt;They loved it</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</si>
  <si>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How does the reviewer feel about the movie?</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</si>
  <si>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How does the reviewer feel about the movie?&lt;/s&gt;&lt;/s&gt;They didn't like it!</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</si>
  <si>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 How does the reviewer feel about the movie?&lt;/s&gt;&lt;/s&gt;They loved it</t>
  </si>
  <si>
    <t>I watched the movie with tears and smiles alternatively. Anger surged in me to see the ruin of Hanoi after the 12-day bombard. And by living in the country right now with my parents, who's been living in Saigon for 50 years, I understand that we're much better off now, and would have been better if the American didn't bring war here. Watching the movie, I learned more of the different kinds of wars that the America planned in Vietnam, and what disasters they caused.&lt;br /&gt;&lt;br /&gt;The series seems to do well with the interviews with the real people. But I don't like it that some people only give generic opinions, like the analyst near the end of the series, I forgot his name.&lt;br /&gt;&lt;br /&gt;There should also be more documentary images, like the life in the army camp of the South Vietnam, and those of the North (if possible). There's also a sudden change from the year of 1972 to 1975 (I'm not sure if the in-between was censored, because I watched this series on TV). How does the reviewer feel about the movie?</t>
  </si>
  <si>
    <t>I watched the movie with tears and smiles alternatively. Anger surged in me to see the ruin of Hanoi after the 12-day bombard. And by living in the country right now with my parents, who's been living in Saigon for 50 years, I understand that we're much better off now, and would have been better if the American didn't bring war here. Watching the movie, I learned more of the different kinds of wars that the America planned in Vietnam, and what disasters they caused.&lt;br /&gt;&lt;br /&gt;The series seems to do well with the interviews with the real people. But I don't like it that some people only give generic opinions, like the analyst near the end of the series, I forgot his name.&lt;br /&gt;&lt;br /&gt;There should also be more documentary images, like the life in the army camp of the South Vietnam, and those of the North (if possible). There's also a sudden change from the year of 1972 to 1975 (I'm not sure if the in-between was censored, because I watched this series on TV). How does the reviewer feel about the movie?&lt;/s&gt;&lt;/s&gt;They didn't like it!</t>
  </si>
  <si>
    <t>I watched the movie with tears and smiles alternatively. Anger surged in me to see the ruin of Hanoi after the 12-day bombard. And by living in the country right now with my parents, who's been living in Saigon for 50 years, I understand that we're much better off now, and would have been better if the American didn't bring war here. Watching the movie, I learned more of the different kinds of wars that the America planned in Vietnam, and what disasters they caused.&lt;br /&gt;&lt;br /&gt;The series seems to do well with the interviews with the real people. But I don't like it that some people only give generic opinions, like the analyst near the end of the series, I forgot his name.&lt;br /&gt;&lt;br /&gt;There should also be more documentary images, like the life in the army camp of the South Vietnam, and those of the North (if possible). There's also a sudden change from the year of 1972 to 1975 (I'm not sure if the in-between was censored, because I watched this series on TV). How does the reviewer feel about the movie?&lt;/s&gt;&lt;/s&gt;They loved it</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</si>
  <si>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How does the reviewer feel about the movie?</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</si>
  <si>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How does the reviewer feel about the movie?&lt;/s&gt;&lt;/s&gt;They didn't like it!</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</si>
  <si>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 How does the reviewer feel about the movie?&lt;/s&gt;&lt;/s&gt;They loved it</t>
  </si>
  <si>
    <t>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 How does the reviewer feel about the movie?</t>
  </si>
  <si>
    <t>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 How does the reviewer feel about the movie?&lt;/s&gt;&lt;/s&gt;They didn't like it!</t>
  </si>
  <si>
    <t>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 How does the reviewer feel about the movie?&lt;/s&gt;&lt;/s&gt;They loved it</t>
  </si>
  <si>
    <t>Being a Russian myself, sometimes it's hard for me to get the reference jokes about American TV personalities or celebrities. Apart from that, Family Guy is the smartest, funniest and most politically incorrect shows seen on earth. The voice acting is excellent and sounds clear enough even for a non-English speaker as myself to comprehend. Animations are good too, maybe even too good for a TV-show. Here we have the equivalent of the Adult Swim Channel, but nothing there simply compares to this gem. Not even Simpsons or South Park. Hope the creators will continue to entertain and amuse us. Don't want to see the whole thing spiraling down into mediocre entertainment. How does the reviewer feel about the movie?</t>
  </si>
  <si>
    <t>Being a Russian myself, sometimes it's hard for me to get the reference jokes about American TV personalities or celebrities. Apart from that, Family Guy is the smartest, funniest and most politically incorrect shows seen on earth. The voice acting is excellent and sounds clear enough even for a non-English speaker as myself to comprehend. Animations are good too, maybe even too good for a TV-show. Here we have the equivalent of the Adult Swim Channel, but nothing there simply compares to this gem. Not even Simpsons or South Park. Hope the creators will continue to entertain and amuse us. Don't want to see the whole thing spiraling down into mediocre entertainment. How does the reviewer feel about the movie?&lt;/s&gt;&lt;/s&gt;They didn't like it!</t>
  </si>
  <si>
    <t>Being a Russian myself, sometimes it's hard for me to get the reference jokes about American TV personalities or celebrities. Apart from that, Family Guy is the smartest, funniest and most politically incorrect shows seen on earth. The voice acting is excellent and sounds clear enough even for a non-English speaker as myself to comprehend. Animations are good too, maybe even too good for a TV-show. Here we have the equivalent of the Adult Swim Channel, but nothing there simply compares to this gem. Not even Simpsons or South Park. Hope the creators will continue to entertain and amuse us. Don't want to see the whole thing spiraling down into mediocre entertainment. How does the reviewer feel about the movie?&lt;/s&gt;&lt;/s&gt;They loved it</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</si>
  <si>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How does the reviewer feel about the movie?</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</si>
  <si>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How does the reviewer feel about the movie?&lt;/s&gt;&lt;/s&gt;They didn't like it!</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</si>
  <si>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 How does the reviewer feel about the movie?&lt;/s&gt;&lt;/s&gt;They loved it</t>
  </si>
  <si>
    <t>Set in a California detention camp in an indistinct future, an English film crew capture proceedings as young students and political dissidents are put on trial under a fictional 'Insurrection Act' that allows the United States government to suspend civil liberties for its own citizens in cases of emergency without the right to bail or the necessity of evidence. In such cases the government is authorised to apprehend and detain anyone they believe may engage in future activities of sabotage. The group on trial includes a feminist, a black panther and a folk singer.&lt;br /&gt;&lt;br /&gt;Those convicted by the a Conservative tribunal have the choice of a lengthy prison sentence or three days in Punishment Park, in which they can attain their freedom by reaching an American flag in the desert. They must accomplish this without food or water. They are also to be pursued by armed National Guards and police who can return them to the camp if captured to face the penal sentence attributed to each person convicted. The reality is different; those that choose Punishment Park are hunted and killed or brutalised with no hope of gaining their freedom after a policeman is found dead in the park. The park seems to be a training ground for the police and guards who need to master these acts of suppression so they can be put to use in open American society.&lt;br /&gt;&lt;br /&gt;Shot on 16mm and in the documentary style developed by Watkins, in his celebrated Culloden and the controversial The War Game for the BBC; he interacts with the prisoners and guards and observes the unconstitutional trial, inter cutting between them to create a totally convincing political movie that still remains vital and relevant. Using his knowledge of the medium, Watkins has produced a driving, relentless and ultimately frightening film portrayal of an entirely fictional American political detention camp that would not convince if it wasn't for his flawless construction. Many of the actors are amateurs improvising with broad characters. The sparks fly in the trial... How does the reviewer feel about the movie?</t>
  </si>
  <si>
    <t>Set in a California detention camp in an indistinct future, an English film crew capture proceedings as young students and political dissidents are put on trial under a fictional 'Insurrection Act' that allows the United States government to suspend civil liberties for its own citizens in cases of emergency without the right to bail or the necessity of evidence. In such cases the government is authorised to apprehend and detain anyone they believe may engage in future activities of sabotage. The group on trial includes a feminist, a black panther and a folk singer.&lt;br /&gt;&lt;br /&gt;Those convicted by the a Conservative tribunal have the choice of a lengthy prison sentence or three days in Punishment Park, in which they can attain their freedom by reaching an American flag in the desert. They must accomplish this without food or water. They are also to be pursued by armed National Guards and police who can return them to the camp if captured to face the penal sentence attributed to each person convicted. The reality is different; those that choose Punishment Park are hunted and killed or brutalised with no hope of gaining their freedom after a policeman is found dead in the park. The park seems to be a training ground for the police and guards who need to master these acts of suppression so they can be put to use in open American society.&lt;br /&gt;&lt;br /&gt;Shot on 16mm and in the documentary style developed by Watkins, in his celebrated Culloden and the controversial The War Game for the BBC; he interacts with the prisoners and guards and observes the unconstitutional trial, inter cutting between them to create a totally convincing political movie that still remains vital and relevant. Using his knowledge of the medium, Watkins has produced a driving, relentless and ultimately frightening film portrayal of an entirely fictional American political detention camp that would not convince if it wasn't for his flawless construction. Many of the actors are amateurs improvising with broad characters. The sparks fly in the trial... How does the reviewer feel about the movie?&lt;/s&gt;&lt;/s&gt;They didn't like it!</t>
  </si>
  <si>
    <t>Set in a California detention camp in an indistinct future, an English film crew capture proceedings as young students and political dissidents are put on trial under a fictional 'Insurrection Act' that allows the United States government to suspend civil liberties for its own citizens in cases of emergency without the right to bail or the necessity of evidence. In such cases the government is authorised to apprehend and detain anyone they believe may engage in future activities of sabotage. The group on trial includes a feminist, a black panther and a folk singer.&lt;br /&gt;&lt;br /&gt;Those convicted by the a Conservative tribunal have the choice of a lengthy prison sentence or three days in Punishment Park, in which they can attain their freedom by reaching an American flag in the desert. They must accomplish this without food or water. They are also to be pursued by armed National Guards and police who can return them to the camp if captured to face the penal sentence attributed to each person convicted. The reality is different; those that choose Punishment Park are hunted and killed or brutalised with no hope of gaining their freedom after a policeman is found dead in the park. The park seems to be a training ground for the police and guards who need to master these acts of suppression so they can be put to use in open American society.&lt;br /&gt;&lt;br /&gt;Shot on 16mm and in the documentary style developed by Watkins, in his celebrated Culloden and the controversial The War Game for the BBC; he interacts with the prisoners and guards and observes the unconstitutional trial, inter cutting between them to create a totally convincing political movie that still remains vital and relevant. Using his knowledge of the medium, Watkins has produced a driving, relentless and ultimately frightening film portrayal of an entirely fictional American political detention camp that would not convince if it wasn't for his flawless construction. Many of the actors are amateurs improvising with broad characters. The sparks fly in the trial... How does the reviewer feel about the movie?&lt;/s&gt;&lt;/s&gt;They loved it</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</si>
  <si>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How does the reviewer feel about the movie?</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</si>
  <si>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How does the reviewer feel about the movie?&lt;/s&gt;&lt;/s&gt;They didn't like it!</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</si>
  <si>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 How does the reviewer feel about the movie?&lt;/s&gt;&lt;/s&gt;They loved it</t>
  </si>
  <si>
    <t>I was sitting at home and flipping channels when I ran across what potentially sounded like an interesting film. I like Destruction type movies and decided to watch it. I don't know why but I ended up watching it the whole 2 hours. We have seen this type of movie I don't know how many times.&lt;br /&gt;&lt;br /&gt;Back in 1998 - 2000 there were dozen of films that dealt with global destruction of some sort. The best one on my list so far is Deep Impact which was more believable than this one. Here are my problems with this film: 1) cheap special effects, like something out of the old computer. 2) no background information or explanation on weather patterns. If you are going to make a movie about weather, at least have some decency to entertain the viewer with technical details. 3) How come only 2 or 3 people figure out that the storm is converging on Chicago... no more experts left in the field? 4) where are some interesting characters? I truly don't care for anyone except maybe the pregnant woman. I felt that there was no character development. 5) no thought provoking moment what so ever and factually incorrect theme. And this is only the first part of the film. I bet the conclusion will show us few destruction scenes and a search and rescue operation just like it has been done many times before. And judging by the special effects in the first part of the movie, I can only imagine what we are to expect. Of course, at the end, the main characters will survive and life will go on... how original How does the reviewer feel about the movie?</t>
  </si>
  <si>
    <t>I was sitting at home and flipping channels when I ran across what potentially sounded like an interesting film. I like Destruction type movies and decided to watch it. I don't know why but I ended up watching it the whole 2 hours. We have seen this type of movie I don't know how many times.&lt;br /&gt;&lt;br /&gt;Back in 1998 - 2000 there were dozen of films that dealt with global destruction of some sort. The best one on my list so far is Deep Impact which was more believable than this one. Here are my problems with this film: 1) cheap special effects, like something out of the old computer. 2) no background information or explanation on weather patterns. If you are going to make a movie about weather, at least have some decency to entertain the viewer with technical details. 3) How come only 2 or 3 people figure out that the storm is converging on Chicago... no more experts left in the field? 4) where are some interesting characters? I truly don't care for anyone except maybe the pregnant woman. I felt that there was no character development. 5) no thought provoking moment what so ever and factually incorrect theme. And this is only the first part of the film. I bet the conclusion will show us few destruction scenes and a search and rescue operation just like it has been done many times before. And judging by the special effects in the first part of the movie, I can only imagine what we are to expect. Of course, at the end, the main characters will survive and life will go on... how original How does the reviewer feel about the movie?&lt;/s&gt;&lt;/s&gt;They didn't like it!</t>
  </si>
  <si>
    <t>I was sitting at home and flipping channels when I ran across what potentially sounded like an interesting film. I like Destruction type movies and decided to watch it. I don't know why but I ended up watching it the whole 2 hours. We have seen this type of movie I don't know how many times.&lt;br /&gt;&lt;br /&gt;Back in 1998 - 2000 there were dozen of films that dealt with global destruction of some sort. The best one on my list so far is Deep Impact which was more believable than this one. Here are my problems with this film: 1) cheap special effects, like something out of the old computer. 2) no background information or explanation on weather patterns. If you are going to make a movie about weather, at least have some decency to entertain the viewer with technical details. 3) How come only 2 or 3 people figure out that the storm is converging on Chicago... no more experts left in the field? 4) where are some interesting characters? I truly don't care for anyone except maybe the pregnant woman. I felt that there was no character development. 5) no thought provoking moment what so ever and factually incorrect theme. And this is only the first part of the film. I bet the conclusion will show us few destruction scenes and a search and rescue operation just like it has been done many times before. And judging by the special effects in the first part of the movie, I can only imagine what we are to expect. Of course, at the end, the main characters will survive and life will go on... how original How does the reviewer feel about the movie?&lt;/s&gt;&lt;/s&gt;They loved it</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</si>
  <si>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How does the reviewer feel about the movie?</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</si>
  <si>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How does the reviewer feel about the movie?&lt;/s&gt;&lt;/s&gt;They didn't like it!</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</si>
  <si>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 How does the reviewer feel about the movie?&lt;/s&gt;&lt;/s&gt;They loved it</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</si>
  <si>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How does the reviewer feel about the movie?</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</si>
  <si>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How does the reviewer feel about the movie?&lt;/s&gt;&lt;/s&gt;They didn't like it!</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</si>
  <si>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How does the reviewer feel about the movie?&lt;/s&gt;&lt;/s&gt;They loved it</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</si>
  <si>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How does the reviewer feel about the movie?</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</si>
  <si>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How does the reviewer feel about the movie?&lt;/s&gt;&lt;/s&gt;They didn't like it!</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</si>
  <si>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 How does the reviewer feel about the movie?&lt;/s&gt;&lt;/s&gt;They loved it</t>
  </si>
  <si>
    <t>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 How does the reviewer feel about the movie?</t>
  </si>
  <si>
    <t>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 How does the reviewer feel about the movie?&lt;/s&gt;&lt;/s&gt;They didn't like it!</t>
  </si>
  <si>
    <t>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 How does the reviewer feel about the movie?&lt;/s&gt;&lt;/s&gt;They loved it</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</si>
  <si>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How does the reviewer feel about the movie?</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</si>
  <si>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How does the reviewer feel about the movie?&lt;/s&gt;&lt;/s&gt;They didn't like it!</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</si>
  <si>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 How does the reviewer feel about the movie?&lt;/s&gt;&lt;/s&gt;They loved it</t>
  </si>
  <si>
    <t>"Tank Girl" was, I suppose, meant to be the "Buckaroo Banzai" of the 90's and was marketed as such. The comparison is, admittedly, appropriate; both movies have so many things going on in any given frame of film that, as impossible as the story is to sort out, it certainly isn't boring.&lt;br /&gt;&lt;br /&gt;"Tank Girl" is a fun enough ride if you turn your brain off before the movie starts. Otherwise you'll end up with a skull-cracking headache like me. How does the reviewer feel about the movie?</t>
  </si>
  <si>
    <t>"Tank Girl" was, I suppose, meant to be the "Buckaroo Banzai" of the 90's and was marketed as such. The comparison is, admittedly, appropriate; both movies have so many things going on in any given frame of film that, as impossible as the story is to sort out, it certainly isn't boring.&lt;br /&gt;&lt;br /&gt;"Tank Girl" is a fun enough ride if you turn your brain off before the movie starts. Otherwise you'll end up with a skull-cracking headache like me. How does the reviewer feel about the movie?&lt;/s&gt;&lt;/s&gt;They didn't like it!</t>
  </si>
  <si>
    <t>"Tank Girl" was, I suppose, meant to be the "Buckaroo Banzai" of the 90's and was marketed as such. The comparison is, admittedly, appropriate; both movies have so many things going on in any given frame of film that, as impossible as the story is to sort out, it certainly isn't boring.&lt;br /&gt;&lt;br /&gt;"Tank Girl" is a fun enough ride if you turn your brain off before the movie starts. Otherwise you'll end up with a skull-cracking headache like me. How does the reviewer feel about the movie?&lt;/s&gt;&lt;/s&gt;They loved it</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</si>
  <si>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How does the reviewer feel about the movie?</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</si>
  <si>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How does the reviewer feel about the movie?&lt;/s&gt;&lt;/s&gt;They didn't like it!</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</si>
  <si>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How does the reviewer feel about the movie?&lt;/s&gt;&lt;/s&gt;They loved it</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</si>
  <si>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How does the reviewer feel about the movie?</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</si>
  <si>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How does the reviewer feel about the movie?&lt;/s&gt;&lt;/s&gt;They didn't like it!</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</si>
  <si>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How does the reviewer feel about the movie?&lt;/s&gt;&lt;/s&gt;They loved it</t>
  </si>
  <si>
    <t>We just finished screening El Padrino in Australia. A phenomenal piece of film work. We look forward to seeing many more films from Mr. Chapa in the future. It was wonderful to see such a well put together film with such suspense and a story that shall remain an instant classic. Seeing a film with great quality truly outlines Chapa's serious potential and his adept skill as a writer, actor, director, and filmmaker. Chapa has impressed many with his triumphant performance in "blood in and blood out" and now he has proved to all who have see his works his potential to become a critically acclaimed film maker with genuine artistic control. With his lead role Kilo Vasquez being a perfect combination between Milo Velka from "Blood in Blood Out" and Al Pacino from "Scarface" the film will do wonders for us here in Australia. How does the reviewer feel about the movie?</t>
  </si>
  <si>
    <t>We just finished screening El Padrino in Australia. A phenomenal piece of film work. We look forward to seeing many more films from Mr. Chapa in the future. It was wonderful to see such a well put together film with such suspense and a story that shall remain an instant classic. Seeing a film with great quality truly outlines Chapa's serious potential and his adept skill as a writer, actor, director, and filmmaker. Chapa has impressed many with his triumphant performance in "blood in and blood out" and now he has proved to all who have see his works his potential to become a critically acclaimed film maker with genuine artistic control. With his lead role Kilo Vasquez being a perfect combination between Milo Velka from "Blood in Blood Out" and Al Pacino from "Scarface" the film will do wonders for us here in Australia. How does the reviewer feel about the movie?&lt;/s&gt;&lt;/s&gt;They didn't like it!</t>
  </si>
  <si>
    <t>We just finished screening El Padrino in Australia. A phenomenal piece of film work. We look forward to seeing many more films from Mr. Chapa in the future. It was wonderful to see such a well put together film with such suspense and a story that shall remain an instant classic. Seeing a film with great quality truly outlines Chapa's serious potential and his adept skill as a writer, actor, director, and filmmaker. Chapa has impressed many with his triumphant performance in "blood in and blood out" and now he has proved to all who have see his works his potential to become a critically acclaimed film maker with genuine artistic control. With his lead role Kilo Vasquez being a perfect combination between Milo Velka from "Blood in Blood Out" and Al Pacino from "Scarface" the film will do wonders for us here in Australia. How does the reviewer feel about the movie?&lt;/s&gt;&lt;/s&gt;They loved it</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</si>
  <si>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How does the reviewer feel about the movie?</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</si>
  <si>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How does the reviewer feel about the movie?&lt;/s&gt;&lt;/s&gt;They didn't like it!</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</si>
  <si>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ala natural. Unlike those nature films, this offering utilizes the finest movie making techniques the industry has to offer fit for a diva creating one of the most sensual super stars (the cat) on the screen.&lt;br /&gt;&lt;br /&gt;This fantasy depicting the love relationship that develops between a french soldier (he is very nice too) lost on the Egyptian desert and a female leopard he encounters when he chances upon an abandoned Egyptian temple is mesmerizing. I bought into it wholeheartedly. If you are the least bit open to fantasy and appreciate the grace, beauty, power and sensuality of the feline, you should enjoy it.&lt;br /&gt;&lt;br /&gt;The only flaw in my book was the ending. It was a perfect set up for a Romeo and Juliet finale - that would have taken me over the top.&lt;br /&gt;&lt;br /&gt; How does the reviewer feel about the movie?&lt;/s&gt;&lt;/s&gt;They loved it</t>
  </si>
  <si>
    <t>The Wind and the Lion is well written and superbly acted. It is a tale that exemplifies the American spirit and the American character. This movie is a story from the early 20th century that is strangely relevant to the political landscape of the world in the beginning of the 21st century. It is a true classic. How does the reviewer feel about the movie?</t>
  </si>
  <si>
    <t>The Wind and the Lion is well written and superbly acted. It is a tale that exemplifies the American spirit and the American character. This movie is a story from the early 20th century that is strangely relevant to the political landscape of the world in the beginning of the 21st century. It is a true classic. How does the reviewer feel about the movie?&lt;/s&gt;&lt;/s&gt;They didn't like it!</t>
  </si>
  <si>
    <t>The Wind and the Lion is well written and superbly acted. It is a tale that exemplifies the American spirit and the American character. This movie is a story from the early 20th century that is strangely relevant to the political landscape of the world in the beginning of the 21st century. It is a true classic. How does the reviewer feel about the movie?&lt;/s&gt;&lt;/s&gt;They loved it</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</si>
  <si>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How does the reviewer feel about the movie?</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</si>
  <si>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How does the reviewer feel about the movie?&lt;/s&gt;&lt;/s&gt;They didn't like it!</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</si>
  <si>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How does the reviewer feel about the movie?&lt;/s&gt;&lt;/s&gt;They loved it</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</si>
  <si>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How does the reviewer feel about the movie?</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</si>
  <si>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How does the reviewer feel about the movie?&lt;/s&gt;&lt;/s&gt;They didn't like it!</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</si>
  <si>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How does the reviewer feel about the movie?&lt;/s&gt;&lt;/s&gt;They loved it</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</si>
  <si>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How does the reviewer feel about the movie?</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</si>
  <si>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How does the reviewer feel about the movie?&lt;/s&gt;&lt;/s&gt;They didn't like it!</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</si>
  <si>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 How does the reviewer feel about the movie?&lt;/s&gt;&lt;/s&gt;They loved it</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</si>
  <si>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How does the reviewer feel about the movie?</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</si>
  <si>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How does the reviewer feel about the movie?&lt;/s&gt;&lt;/s&gt;They didn't like it!</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</si>
  <si>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 How does the reviewer feel about the movie?&lt;/s&gt;&lt;/s&gt;They loved it</t>
  </si>
  <si>
    <t>The original The Man Who Knew Too Much brought Alfred Hitchcock acclaim for the first time outside of the United Kingdom. Of course part of the reason for the acclaim was that folks marveled how Hitchcock on such a skimpy budget as compared to lavish Hollywood products was able to provide so much on the screen. The original film was shot inside a studio.&lt;br /&gt;&lt;br /&gt;For whatever reason he chose this of all his films to remake, Hitchcock now with an international reputation and a big Hollywood studio behind him (Paramount)decided to see what The Man Who Knew Too Much would be like with a lavish budget. This is shot on location in Marrakesh and London and has two big international names for box office. This was James Stewart's third of four Hitchcock films and his only teaming with Doris Day and her only Hitchcock film.&lt;br /&gt;&lt;br /&gt;I do wonder why Hitchcock never used Doris again. At first glance she would fit the profile of blond leading ladies that Hitchcock favored. Possibly because her wholesome screen image was at odds with the sophistication Hitchcock also wanted in his blondes. &lt;br /&gt;&lt;br /&gt;Doris does some of her best acting ever in The Man Who Knew Too Much. Her best scene is when her doctor husband James Stewart gives her a sedative before telling her their son has been kidnapped by an English couple who befriended them in Morocco. Stewart and Day play off each other beautifully in that scene. But Doris especially as she registers about four different emotions at once. &lt;br /&gt;&lt;br /&gt;Day and Stewart are on vacation with their son Christopher Olsen in Morocco and they make the acquaintance of Frenchman Daniel Gelin and the aforementioned English couple, Bernard Miles and Brenda DaBanzie. Gelin is stabbed in the back at a market place in Marrakesh and whispers some dying words to Stewart about an assassination to take place in Albert Hall in London. Their child is snatched in order to insure their silence.&lt;br /&gt;&lt;br /&gt;For the only time I can think of a hit song came out of a Hitchcock film. Doris in fact plays... How does the reviewer feel about the movie?</t>
  </si>
  <si>
    <t>The original The Man Who Knew Too Much brought Alfred Hitchcock acclaim for the first time outside of the United Kingdom. Of course part of the reason for the acclaim was that folks marveled how Hitchcock on such a skimpy budget as compared to lavish Hollywood products was able to provide so much on the screen. The original film was shot inside a studio.&lt;br /&gt;&lt;br /&gt;For whatever reason he chose this of all his films to remake, Hitchcock now with an international reputation and a big Hollywood studio behind him (Paramount)decided to see what The Man Who Knew Too Much would be like with a lavish budget. This is shot on location in Marrakesh and London and has two big international names for box office. This was James Stewart's third of four Hitchcock films and his only teaming with Doris Day and her only Hitchcock film.&lt;br /&gt;&lt;br /&gt;I do wonder why Hitchcock never used Doris again. At first glance she would fit the profile of blond leading ladies that Hitchcock favored. Possibly because her wholesome screen image was at odds with the sophistication Hitchcock also wanted in his blondes. &lt;br /&gt;&lt;br /&gt;Doris does some of her best acting ever in The Man Who Knew Too Much. Her best scene is when her doctor husband James Stewart gives her a sedative before telling her their son has been kidnapped by an English couple who befriended them in Morocco. Stewart and Day play off each other beautifully in that scene. But Doris especially as she registers about four different emotions at once. &lt;br /&gt;&lt;br /&gt;Day and Stewart are on vacation with their son Christopher Olsen in Morocco and they make the acquaintance of Frenchman Daniel Gelin and the aforementioned English couple, Bernard Miles and Brenda DaBanzie. Gelin is stabbed in the back at a market place in Marrakesh and whispers some dying words to Stewart about an assassination to take place in Albert Hall in London. Their child is snatched in order to insure their silence.&lt;br /&gt;&lt;br /&gt;For the only time I can think of a hit song came out of a Hitchcock film. Doris in fact plays... How does the reviewer feel about the movie?&lt;/s&gt;&lt;/s&gt;They didn't like it!</t>
  </si>
  <si>
    <t>The original The Man Who Knew Too Much brought Alfred Hitchcock acclaim for the first time outside of the United Kingdom. Of course part of the reason for the acclaim was that folks marveled how Hitchcock on such a skimpy budget as compared to lavish Hollywood products was able to provide so much on the screen. The original film was shot inside a studio.&lt;br /&gt;&lt;br /&gt;For whatever reason he chose this of all his films to remake, Hitchcock now with an international reputation and a big Hollywood studio behind him (Paramount)decided to see what The Man Who Knew Too Much would be like with a lavish budget. This is shot on location in Marrakesh and London and has two big international names for box office. This was James Stewart's third of four Hitchcock films and his only teaming with Doris Day and her only Hitchcock film.&lt;br /&gt;&lt;br /&gt;I do wonder why Hitchcock never used Doris again. At first glance she would fit the profile of blond leading ladies that Hitchcock favored. Possibly because her wholesome screen image was at odds with the sophistication Hitchcock also wanted in his blondes. &lt;br /&gt;&lt;br /&gt;Doris does some of her best acting ever in The Man Who Knew Too Much. Her best scene is when her doctor husband James Stewart gives her a sedative before telling her their son has been kidnapped by an English couple who befriended them in Morocco. Stewart and Day play off each other beautifully in that scene. But Doris especially as she registers about four different emotions at once. &lt;br /&gt;&lt;br /&gt;Day and Stewart are on vacation with their son Christopher Olsen in Morocco and they make the acquaintance of Frenchman Daniel Gelin and the aforementioned English couple, Bernard Miles and Brenda DaBanzie. Gelin is stabbed in the back at a market place in Marrakesh and whispers some dying words to Stewart about an assassination to take place in Albert Hall in London. Their child is snatched in order to insure their silence.&lt;br /&gt;&lt;br /&gt;For the only time I can think of a hit song came out of a Hitchcock film. Doris in fact plays... How does the reviewer feel about the movie?&lt;/s&gt;&lt;/s&gt;They loved it</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</si>
  <si>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How does the reviewer feel about the movie?</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</si>
  <si>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How does the reviewer feel about the movie?&lt;/s&gt;&lt;/s&gt;They didn't like it!</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</si>
  <si>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 How does the reviewer feel about the movie?&lt;/s&gt;&lt;/s&gt;They loved it</t>
  </si>
  <si>
    <t>You don't see the meaning of the title till much later, but you get the point of it in the first few minutes. This directorial debut from Golden Globe nominated (for actor) Danny DeVito, also playing Owen/Ned 'Little Ned' Lift, is a terrific Hitchcock-like film about one man's hate for his wife's book (she stole his), and one man's hate for his mother. Basically, Owen wants to be a good writer, like his teacher Larry Donner (Billy Crystal), and he inspired by murder stories. Larry suggests he see a Hitchcock film, quite ironic, and that is when Owen has the idea to kill Larry's ex-wife, Margaret (Star Trek Voyager's Kate Mulgrew). Owen is inspired by 'Strangers on a Train', swapping murders, so Larry must kill Owen's horrible Momma (Oscar and Golden Globe nominated Anne Ramsey). Larry was convinced Owen killed Margaret, and also that he had to/wanted to kill Owen's Momma, but there is a happy ending when months later both Larry and Owen bring out books, Momma died naturally, and they went on a holiday with Beth Ryan (Kim Greist). Also starring Rob Reiner as Joel and Oprah Winfrey. With hilarious moments, a great director/actor and his support, this is a must-see comedy. Very, very good! How does the reviewer feel about the movie?</t>
  </si>
  <si>
    <t>You don't see the meaning of the title till much later, but you get the point of it in the first few minutes. This directorial debut from Golden Globe nominated (for actor) Danny DeVito, also playing Owen/Ned 'Little Ned' Lift, is a terrific Hitchcock-like film about one man's hate for his wife's book (she stole his), and one man's hate for his mother. Basically, Owen wants to be a good writer, like his teacher Larry Donner (Billy Crystal), and he inspired by murder stories. Larry suggests he see a Hitchcock film, quite ironic, and that is when Owen has the idea to kill Larry's ex-wife, Margaret (Star Trek Voyager's Kate Mulgrew). Owen is inspired by 'Strangers on a Train', swapping murders, so Larry must kill Owen's horrible Momma (Oscar and Golden Globe nominated Anne Ramsey). Larry was convinced Owen killed Margaret, and also that he had to/wanted to kill Owen's Momma, but there is a happy ending when months later both Larry and Owen bring out books, Momma died naturally, and they went on a holiday with Beth Ryan (Kim Greist). Also starring Rob Reiner as Joel and Oprah Winfrey. With hilarious moments, a great director/actor and his support, this is a must-see comedy. Very, very good! How does the reviewer feel about the movie?&lt;/s&gt;&lt;/s&gt;They didn't like it!</t>
  </si>
  <si>
    <t>You don't see the meaning of the title till much later, but you get the point of it in the first few minutes. This directorial debut from Golden Globe nominated (for actor) Danny DeVito, also playing Owen/Ned 'Little Ned' Lift, is a terrific Hitchcock-like film about one man's hate for his wife's book (she stole his), and one man's hate for his mother. Basically, Owen wants to be a good writer, like his teacher Larry Donner (Billy Crystal), and he inspired by murder stories. Larry suggests he see a Hitchcock film, quite ironic, and that is when Owen has the idea to kill Larry's ex-wife, Margaret (Star Trek Voyager's Kate Mulgrew). Owen is inspired by 'Strangers on a Train', swapping murders, so Larry must kill Owen's horrible Momma (Oscar and Golden Globe nominated Anne Ramsey). Larry was convinced Owen killed Margaret, and also that he had to/wanted to kill Owen's Momma, but there is a happy ending when months later both Larry and Owen bring out books, Momma died naturally, and they went on a holiday with Beth Ryan (Kim Greist). Also starring Rob Reiner as Joel and Oprah Winfrey. With hilarious moments, a great director/actor and his support, this is a must-see comedy. Very, very good! How does the reviewer feel about the movie?&lt;/s&gt;&lt;/s&gt;They loved it</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</si>
  <si>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How does the reviewer feel about the movie?</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</si>
  <si>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How does the reviewer feel about the movie?&lt;/s&gt;&lt;/s&gt;They didn't like it!</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</si>
  <si>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 How does the reviewer feel about the movie?&lt;/s&gt;&lt;/s&gt;They loved it</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</si>
  <si>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 How does the reviewer feel about the movie?</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</si>
  <si>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 How does the reviewer feel about the movie?&lt;/s&gt;&lt;/s&gt;They didn't like it!</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</si>
  <si>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 How does the reviewer feel about the movie?&lt;/s&gt;&lt;/s&gt;They loved it</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</si>
  <si>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How does the reviewer feel about the movie?</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</si>
  <si>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How does the reviewer feel about the movie?&lt;/s&gt;&lt;/s&gt;They didn't like it!</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</si>
  <si>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 How does the reviewer feel about the movie?&lt;/s&gt;&lt;/s&gt;They loved it</t>
  </si>
  <si>
    <t>When you watch a Seagal movie, you expect good action. You expect fighting, not just a lot of shooting like in this flick. And: you expect a rather simple story. OK, I can live with a more complex story even though it's a Seagal movie. But this one, this is, I don't know what to say. It's very, very confusing indeed. At the end of the movie, I had major problems figuring out what had happened. And I know I'm not the only one. The story lacks so much information and is so full of plot holes that it's nearly impossible to keep track of what's happening in the movie. There are many people in the movie, people change sides all the time, and it switches locations too often. Terrible. I just don't understand why it looks like Seagal is making a sort of sequel to this one. How does the reviewer feel about the movie?</t>
  </si>
  <si>
    <t>When you watch a Seagal movie, you expect good action. You expect fighting, not just a lot of shooting like in this flick. And: you expect a rather simple story. OK, I can live with a more complex story even though it's a Seagal movie. But this one, this is, I don't know what to say. It's very, very confusing indeed. At the end of the movie, I had major problems figuring out what had happened. And I know I'm not the only one. The story lacks so much information and is so full of plot holes that it's nearly impossible to keep track of what's happening in the movie. There are many people in the movie, people change sides all the time, and it switches locations too often. Terrible. I just don't understand why it looks like Seagal is making a sort of sequel to this one. How does the reviewer feel about the movie?&lt;/s&gt;&lt;/s&gt;They didn't like it!</t>
  </si>
  <si>
    <t>When you watch a Seagal movie, you expect good action. You expect fighting, not just a lot of shooting like in this flick. And: you expect a rather simple story. OK, I can live with a more complex story even though it's a Seagal movie. But this one, this is, I don't know what to say. It's very, very confusing indeed. At the end of the movie, I had major problems figuring out what had happened. And I know I'm not the only one. The story lacks so much information and is so full of plot holes that it's nearly impossible to keep track of what's happening in the movie. There are many people in the movie, people change sides all the time, and it switches locations too often. Terrible. I just don't understand why it looks like Seagal is making a sort of sequel to this one. How does the reviewer feel about the movie?&lt;/s&gt;&lt;/s&gt;They loved it</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</si>
  <si>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How does the reviewer feel about the movie?</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</si>
  <si>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How does the reviewer feel about the movie?&lt;/s&gt;&lt;/s&gt;They didn't like it!</t>
  </si>
  <si>
    <t>A klutzy young man returns West after being schooled in the hotel business via Boston; he quickly learns his friends in Spanish-colonized Old California expect him to fill his deceased father's shoes instead--that of a romantic thief known for kissing his female victims after robbing them. Colorful but silly M-G-M production has a great deal of talent before and behind the camera, but it never takes off. This might have been fun, second-string material for Abbott &amp; Costello, but Frank Sinatra looks lost and embarrassed in the lead. Combination of raucous comedy and musical interludes are hindered by the poor staging (Sinatra is photographed singing at one point in a mirror, but one doesn't concentrate on his performance so much as noticing how odd the star appears reflected in this way!). Kathryn Grayson is the Governor's daughter who falls for Frank, and her high soprano trilling turns her singing scenes into self-parody. Aside from Robert Surtees' cinematography and the decent art direction, this "Bandit" remains kissless. * from **** How does the reviewer feel about the movie?&lt;/s&gt;&lt;/s&gt;They loved it</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</si>
  <si>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How does the reviewer feel about the movie?</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</si>
  <si>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How does the reviewer feel about the movie?&lt;/s&gt;&lt;/s&gt;They didn't like it!</t>
  </si>
  <si>
    <t>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up.&lt;br /&gt;&lt;br /&gt;Skating around all day, getting the day off from school and being transported back in time was a incredible thrill. I also had my first "date" on film. I had to walk a girl up to the ticket booth. Woo hoo! Even with an out-of-date haircut and hot lights melting the vaseline in my hair, it was still worth it. Fun stuff.&lt;br /&gt;&lt;br /&gt;The movie is top notch and is highly satisfying as a whole. Busey delivers his best role ever and the supporting cast is superb. I'm glad to have participated in a great film of the day. To think I could have been in Corvette Summer or something. Not.&lt;br /&gt;&lt;br /&gt;A funny ironic ending to this is that years later I was in a video store in Malibu looking at the movie the week it was released on video. Gary Busey walked in and stood right next to me. I showed him the cover and babbled on how great he was and how I was an extra and whatnot. Pretty weird, but very cool, for what it's worth. How does the reviewer feel about the movie?&lt;/s&gt;&lt;/s&gt;They loved it</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</si>
  <si>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How does the reviewer feel about the movie?</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</si>
  <si>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How does the reviewer feel about the movie?&lt;/s&gt;&lt;/s&gt;They didn't like it!</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</si>
  <si>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 How does the reviewer feel about the movie?&lt;/s&gt;&lt;/s&gt;They loved it</t>
  </si>
  <si>
    <t>I watched the movie about 13 yrs ago while living in Airlie Beach Qld Australia. I had found it in the shelves of a little shop in the back that most don't bother to browse.&lt;br /&gt;&lt;br /&gt;To my pleasure I found it and watched it with the intention of one day owning it and being in my collection. I still do not have it but will one day.&lt;br /&gt;&lt;br /&gt;I like the concept with the poetry and the fantasy. The semi deserted street scenes with a busy teaming city in the far background added to the visual effect.&lt;br /&gt;&lt;br /&gt;I have numerous times mentioned this movie to people that enjoy this genre, with nothing but praise. It has stuck in my mind and will for a long time to come.&lt;br /&gt;&lt;br /&gt;I fully recommend this film, but only to those that are into this type.&lt;br /&gt;&lt;br /&gt;This comment and the one from LA,CA can assist you when choosing to watch this film. The comments may be negative but I found them positive if you look past the derogatory connotation. How does the reviewer feel about the movie?</t>
  </si>
  <si>
    <t>I watched the movie about 13 yrs ago while living in Airlie Beach Qld Australia. I had found it in the shelves of a little shop in the back that most don't bother to browse.&lt;br /&gt;&lt;br /&gt;To my pleasure I found it and watched it with the intention of one day owning it and being in my collection. I still do not have it but will one day.&lt;br /&gt;&lt;br /&gt;I like the concept with the poetry and the fantasy. The semi deserted street scenes with a busy teaming city in the far background added to the visual effect.&lt;br /&gt;&lt;br /&gt;I have numerous times mentioned this movie to people that enjoy this genre, with nothing but praise. It has stuck in my mind and will for a long time to come.&lt;br /&gt;&lt;br /&gt;I fully recommend this film, but only to those that are into this type.&lt;br /&gt;&lt;br /&gt;This comment and the one from LA,CA can assist you when choosing to watch this film. The comments may be negative but I found them positive if you look past the derogatory connotation. How does the reviewer feel about the movie?&lt;/s&gt;&lt;/s&gt;They didn't like it!</t>
  </si>
  <si>
    <t>I watched the movie about 13 yrs ago while living in Airlie Beach Qld Australia. I had found it in the shelves of a little shop in the back that most don't bother to browse.&lt;br /&gt;&lt;br /&gt;To my pleasure I found it and watched it with the intention of one day owning it and being in my collection. I still do not have it but will one day.&lt;br /&gt;&lt;br /&gt;I like the concept with the poetry and the fantasy. The semi deserted street scenes with a busy teaming city in the far background added to the visual effect.&lt;br /&gt;&lt;br /&gt;I have numerous times mentioned this movie to people that enjoy this genre, with nothing but praise. It has stuck in my mind and will for a long time to come.&lt;br /&gt;&lt;br /&gt;I fully recommend this film, but only to those that are into this type.&lt;br /&gt;&lt;br /&gt;This comment and the one from LA,CA can assist you when choosing to watch this film. The comments may be negative but I found them positive if you look past the derogatory connotation. How does the reviewer feel about the movie?&lt;/s&gt;&lt;/s&gt;They loved it</t>
  </si>
  <si>
    <t>Oh, there are many worse Wayne movies. This movie is edited poorly but it has a campy element that makes watching it enjoyable. The villain is an Anglo actor who sports ridiculous Mexican clothes and affects an over-the-top Mexican accent which is hilarious. The girl is dressed like a Jean Harlow wannabe, this is 1934 after all. At least the location shots are beautiful and enjoyable.&lt;br /&gt;&lt;br /&gt;Watch it and laugh. Don't expect a serious western, but rather a lightweight and superficial story with poor acting but occasional flashes of camp humor. Wayne is almost ludicrously young and handsome and one can see his acting ability blossomed years after this regrettable venture. How does the reviewer feel about the movie?</t>
  </si>
  <si>
    <t>Oh, there are many worse Wayne movies. This movie is edited poorly but it has a campy element that makes watching it enjoyable. The villain is an Anglo actor who sports ridiculous Mexican clothes and affects an over-the-top Mexican accent which is hilarious. The girl is dressed like a Jean Harlow wannabe, this is 1934 after all. At least the location shots are beautiful and enjoyable.&lt;br /&gt;&lt;br /&gt;Watch it and laugh. Don't expect a serious western, but rather a lightweight and superficial story with poor acting but occasional flashes of camp humor. Wayne is almost ludicrously young and handsome and one can see his acting ability blossomed years after this regrettable venture. How does the reviewer feel about the movie?&lt;/s&gt;&lt;/s&gt;They didn't like it!</t>
  </si>
  <si>
    <t>Oh, there are many worse Wayne movies. This movie is edited poorly but it has a campy element that makes watching it enjoyable. The villain is an Anglo actor who sports ridiculous Mexican clothes and affects an over-the-top Mexican accent which is hilarious. The girl is dressed like a Jean Harlow wannabe, this is 1934 after all. At least the location shots are beautiful and enjoyable.&lt;br /&gt;&lt;br /&gt;Watch it and laugh. Don't expect a serious western, but rather a lightweight and superficial story with poor acting but occasional flashes of camp humor. Wayne is almost ludicrously young and handsome and one can see his acting ability blossomed years after this regrettable venture. How does the reviewer feel about the movie?&lt;/s&gt;&lt;/s&gt;They loved it</t>
  </si>
  <si>
    <t>The one-liners fly so fast in this movie that you can watch it over and over and still catch new ones. By far one of the best of this genre. How does the reviewer feel about the movie?</t>
  </si>
  <si>
    <t>The one-liners fly so fast in this movie that you can watch it over and over and still catch new ones. By far one of the best of this genre. How does the reviewer feel about the movie?&lt;/s&gt;&lt;/s&gt;They didn't like it!</t>
  </si>
  <si>
    <t>The one-liners fly so fast in this movie that you can watch it over and over and still catch new ones. By far one of the best of this genre. How does the reviewer feel about the movie?&lt;/s&gt;&lt;/s&gt;They loved it</t>
  </si>
  <si>
    <t>&lt;br /&gt;&lt;br /&gt;It sucked.&lt;br /&gt;&lt;br /&gt;I returned the video after watching half of it. Not funny,&lt;br /&gt;&lt;br /&gt;just a cheap and desperate attempt to cash in on a very very funny original. junk, forget it, don't waste your time etc etc How does the reviewer feel about the movie?</t>
  </si>
  <si>
    <t>&lt;br /&gt;&lt;br /&gt;It sucked.&lt;br /&gt;&lt;br /&gt;I returned the video after watching half of it. Not funny,&lt;br /&gt;&lt;br /&gt;just a cheap and desperate attempt to cash in on a very very funny original. junk, forget it, don't waste your time etc etc How does the reviewer feel about the movie?&lt;/s&gt;&lt;/s&gt;They didn't like it!</t>
  </si>
  <si>
    <t>&lt;br /&gt;&lt;br /&gt;It sucked.&lt;br /&gt;&lt;br /&gt;I returned the video after watching half of it. Not funny,&lt;br /&gt;&lt;br /&gt;just a cheap and desperate attempt to cash in on a very very funny original. junk, forget it, don't waste your time etc etc How does the reviewer feel about the movie?&lt;/s&gt;&lt;/s&gt;They loved it</t>
  </si>
  <si>
    <t>This groundbreaking film is truly a work of art. I went into the screening at the convention in Indiana with very low expectations, having already viewed 2 other film with "gamer" in the title (both of which were so bad that by the end of the second one I had plucked out one of my own eyes with my drinking straw and a twisted paper clip I found between the seat cushions). But from the opening credits "Dorkness" had me. The temperate Northwest setting made a beautiful backdrop for the drama surrounding the frustrated game master, Lodge(powerfully portrayed by Nathan Rice) and his misfit band of friends who set aside the real-life dramas they face everyday to face fantastical dramas in the setting Lodge provides for them. After the first scene(set in the fantasy world they inhabit) They are violently thrust back into the world they so desperately try to escape. This drew so many comparisons to my own life that I was moved to tears. Rice's acting is of such amazing caliber that I truly believed within the first 20 minutes of the film that he really was a twenty-something male suffering from frustration, male pattern baldness and an annoying group of "friends" that can't seem to grasp concepts like right and wrong. Lodge's friends are of some note here: Leo, the oldest and heaviest of the trio seems to be the only other character with a job, aside from lodge. Yet he seems to gravitate socially towards Gary, the youngest of the group. This seems only slightly odd at first until you realize that Gary is, in fact, a sexually confused sociopath with very few prospects outside his "fantasy" world. This dichotomy serves, not to confuse, but to inform and uplift the audience about the importance of diversity in our society. My only complaint about this is that the actors who portray Leo (Scott C. Brown) and Gary (christian Doyle) seem to play the characters for laughs at times, as though they were informed they were acting in a comedy instead of a hard-hitting action/drama. Speaking of action, Brian Lewis makes his film... How does the reviewer feel about the movie?</t>
  </si>
  <si>
    <t>This groundbreaking film is truly a work of art. I went into the screening at the convention in Indiana with very low expectations, having already viewed 2 other film with "gamer" in the title (both of which were so bad that by the end of the second one I had plucked out one of my own eyes with my drinking straw and a twisted paper clip I found between the seat cushions). But from the opening credits "Dorkness" had me. The temperate Northwest setting made a beautiful backdrop for the drama surrounding the frustrated game master, Lodge(powerfully portrayed by Nathan Rice) and his misfit band of friends who set aside the real-life dramas they face everyday to face fantastical dramas in the setting Lodge provides for them. After the first scene(set in the fantasy world they inhabit) They are violently thrust back into the world they so desperately try to escape. This drew so many comparisons to my own life that I was moved to tears. Rice's acting is of such amazing caliber that I truly believed within the first 20 minutes of the film that he really was a twenty-something male suffering from frustration, male pattern baldness and an annoying group of "friends" that can't seem to grasp concepts like right and wrong. Lodge's friends are of some note here: Leo, the oldest and heaviest of the trio seems to be the only other character with a job, aside from lodge. Yet he seems to gravitate socially towards Gary, the youngest of the group. This seems only slightly odd at first until you realize that Gary is, in fact, a sexually confused sociopath with very few prospects outside his "fantasy" world. This dichotomy serves, not to confuse, but to inform and uplift the audience about the importance of diversity in our society. My only complaint about this is that the actors who portray Leo (Scott C. Brown) and Gary (christian Doyle) seem to play the characters for laughs at times, as though they were informed they were acting in a comedy instead of a hard-hitting action/drama. Speaking of action, Brian Lewis makes his film... How does the reviewer feel about the movie?&lt;/s&gt;&lt;/s&gt;They didn't like it!</t>
  </si>
  <si>
    <t>This groundbreaking film is truly a work of art. I went into the screening at the convention in Indiana with very low expectations, having already viewed 2 other film with "gamer" in the title (both of which were so bad that by the end of the second one I had plucked out one of my own eyes with my drinking straw and a twisted paper clip I found between the seat cushions). But from the opening credits "Dorkness" had me. The temperate Northwest setting made a beautiful backdrop for the drama surrounding the frustrated game master, Lodge(powerfully portrayed by Nathan Rice) and his misfit band of friends who set aside the real-life dramas they face everyday to face fantastical dramas in the setting Lodge provides for them. After the first scene(set in the fantasy world they inhabit) They are violently thrust back into the world they so desperately try to escape. This drew so many comparisons to my own life that I was moved to tears. Rice's acting is of such amazing caliber that I truly believed within the first 20 minutes of the film that he really was a twenty-something male suffering from frustration, male pattern baldness and an annoying group of "friends" that can't seem to grasp concepts like right and wrong. Lodge's friends are of some note here: Leo, the oldest and heaviest of the trio seems to be the only other character with a job, aside from lodge. Yet he seems to gravitate socially towards Gary, the youngest of the group. This seems only slightly odd at first until you realize that Gary is, in fact, a sexually confused sociopath with very few prospects outside his "fantasy" world. This dichotomy serves, not to confuse, but to inform and uplift the audience about the importance of diversity in our society. My only complaint about this is that the actors who portray Leo (Scott C. Brown) and Gary (christian Doyle) seem to play the characters for laughs at times, as though they were informed they were acting in a comedy instead of a hard-hitting action/drama. Speaking of action, Brian Lewis makes his film... How does the reviewer feel about the movie?&lt;/s&gt;&lt;/s&gt;They loved it</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</si>
  <si>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How does the reviewer feel about the movie?</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</si>
  <si>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How does the reviewer feel about the movie?&lt;/s&gt;&lt;/s&gt;They didn't like it!</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</si>
  <si>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How does the reviewer feel about the movie?&lt;/s&gt;&lt;/s&gt;They loved it</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</si>
  <si>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How does the reviewer feel about the movie?</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</si>
  <si>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How does the reviewer feel about the movie?&lt;/s&gt;&lt;/s&gt;They didn't like it!</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</si>
  <si>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 How does the reviewer feel about the movie?&lt;/s&gt;&lt;/s&gt;They loved it</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</si>
  <si>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How does the reviewer feel about the movie?</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</si>
  <si>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How does the reviewer feel about the movie?&lt;/s&gt;&lt;/s&gt;They didn't like it!</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</si>
  <si>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 How does the reviewer feel about the movie?&lt;/s&gt;&lt;/s&gt;They loved it</t>
  </si>
  <si>
    <t>The film version of 'Rising Damp' came out two years after the television series ended. Like many fans I duly went along to the cinema when it opened. I came away bitterly disappointed. Eric Chappell could not have spent very much time writing the script; most of it is rehashed ideas from old episodes. At the time of the film's release, the 'Rising Damp' series was still being repeated regularly on I.T.V. so the public was being asked to pay to see something they'd seen already. At least the 'On The Buses' movies boasted original screenplays.&lt;br /&gt;&lt;br /&gt;Secondly, Richard Beckinsale had died the year before, so they eliminated the character of 'Alan' as a mark of respect, substituting art student 'John', played by Christopher Strauli of 'Only When I Laugh' fame. It simply wasn't the same.&lt;br /&gt;&lt;br /&gt;As another poster has pointed out, Rigsby's boarding house looked nothing like the one used in the series, being bigger and altogether cleaner.&lt;br /&gt;&lt;br /&gt;Director Joe McGrath was one of the directors who worked on the original 'Casino Royale', a film steeped in surreal humour. 'Rising Damp' also has its share of 'Walter Mitty' style fantasy sequences, such as the 'Saturday Night Fever' parody. Personally, I found them horribly out of place. A case of 'over-egging the pudding'.&lt;br /&gt;&lt;br /&gt;On the plus side, Leonard Rossiter is as magnificent as ever as the seedy 'Rigsby', as are Frances De La Tour as 'Ruth' and Don Warrington as 'Philip. Its just a shame the film isn't worthy of their talents.&lt;br /&gt;&lt;br /&gt;When Rossiter died in 1984, it was shown by I.T.V. as a tribute, with its final scene - showing Rigsby laying prostrate at the foot of the stairs - removed in the interests of good taste. How does the reviewer feel about the movie?</t>
  </si>
  <si>
    <t>The film version of 'Rising Damp' came out two years after the television series ended. Like many fans I duly went along to the cinema when it opened. I came away bitterly disappointed. Eric Chappell could not have spent very much time writing the script; most of it is rehashed ideas from old episodes. At the time of the film's release, the 'Rising Damp' series was still being repeated regularly on I.T.V. so the public was being asked to pay to see something they'd seen already. At least the 'On The Buses' movies boasted original screenplays.&lt;br /&gt;&lt;br /&gt;Secondly, Richard Beckinsale had died the year before, so they eliminated the character of 'Alan' as a mark of respect, substituting art student 'John', played by Christopher Strauli of 'Only When I Laugh' fame. It simply wasn't the same.&lt;br /&gt;&lt;br /&gt;As another poster has pointed out, Rigsby's boarding house looked nothing like the one used in the series, being bigger and altogether cleaner.&lt;br /&gt;&lt;br /&gt;Director Joe McGrath was one of the directors who worked on the original 'Casino Royale', a film steeped in surreal humour. 'Rising Damp' also has its share of 'Walter Mitty' style fantasy sequences, such as the 'Saturday Night Fever' parody. Personally, I found them horribly out of place. A case of 'over-egging the pudding'.&lt;br /&gt;&lt;br /&gt;On the plus side, Leonard Rossiter is as magnificent as ever as the seedy 'Rigsby', as are Frances De La Tour as 'Ruth' and Don Warrington as 'Philip. Its just a shame the film isn't worthy of their talents.&lt;br /&gt;&lt;br /&gt;When Rossiter died in 1984, it was shown by I.T.V. as a tribute, with its final scene - showing Rigsby laying prostrate at the foot of the stairs - removed in the interests of good taste. How does the reviewer feel about the movie?&lt;/s&gt;&lt;/s&gt;They didn't like it!</t>
  </si>
  <si>
    <t>The film version of 'Rising Damp' came out two years after the television series ended. Like many fans I duly went along to the cinema when it opened. I came away bitterly disappointed. Eric Chappell could not have spent very much time writing the script; most of it is rehashed ideas from old episodes. At the time of the film's release, the 'Rising Damp' series was still being repeated regularly on I.T.V. so the public was being asked to pay to see something they'd seen already. At least the 'On The Buses' movies boasted original screenplays.&lt;br /&gt;&lt;br /&gt;Secondly, Richard Beckinsale had died the year before, so they eliminated the character of 'Alan' as a mark of respect, substituting art student 'John', played by Christopher Strauli of 'Only When I Laugh' fame. It simply wasn't the same.&lt;br /&gt;&lt;br /&gt;As another poster has pointed out, Rigsby's boarding house looked nothing like the one used in the series, being bigger and altogether cleaner.&lt;br /&gt;&lt;br /&gt;Director Joe McGrath was one of the directors who worked on the original 'Casino Royale', a film steeped in surreal humour. 'Rising Damp' also has its share of 'Walter Mitty' style fantasy sequences, such as the 'Saturday Night Fever' parody. Personally, I found them horribly out of place. A case of 'over-egging the pudding'.&lt;br /&gt;&lt;br /&gt;On the plus side, Leonard Rossiter is as magnificent as ever as the seedy 'Rigsby', as are Frances De La Tour as 'Ruth' and Don Warrington as 'Philip. Its just a shame the film isn't worthy of their talents.&lt;br /&gt;&lt;br /&gt;When Rossiter died in 1984, it was shown by I.T.V. as a tribute, with its final scene - showing Rigsby laying prostrate at the foot of the stairs - removed in the interests of good taste. How does the reviewer feel about the movie?&lt;/s&gt;&lt;/s&gt;They loved it</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</si>
  <si>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How does the reviewer feel about the movie?</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</si>
  <si>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How does the reviewer feel about the movie?&lt;/s&gt;&lt;/s&gt;They didn't like it!</t>
  </si>
  <si>
    <t>√Ω th√Ωnk uzak √Ωs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 How does the reviewer feel about the movie?&lt;/s&gt;&lt;/s&gt;They loved it</t>
  </si>
  <si>
    <t>First, let me confess that I have not read this particular Balzac novel, so maybe I am directing my cavils unfairly at director and editor. Still my experience with Balzac in other stories is that he writes as a realist, not an obscurantist. This is most certainly a film worth one's while, but one is left sorely puzzled at the end. Was the Colonel a fraud, used by the lawyer for his own ends (or for whose beyond himself); or was the Colonel not a fraud, but used as aforesaid by the lawyer; or did the lawyer truly try to serve the honest Colonel? The director and/or the editor appear to me to have deliberately obscured these questions, which doesn't seem like Balzac, the realist. At the same time the film does an excellent job of delineating the characters, if not their motives, and the cast and production is superb. That opening battlefield scene is bound to haunt one's dreams. Still, one wonders at the all too common penchant among contemporary film makers to favor ambiguity above all else. Weren't the problems and motives of all these characters complicated enough for Yves Angelo? How does the reviewer feel about the movie?</t>
  </si>
  <si>
    <t>First, let me confess that I have not read this particular Balzac novel, so maybe I am directing my cavils unfairly at director and editor. Still my experience with Balzac in other stories is that he writes as a realist, not an obscurantist. This is most certainly a film worth one's while, but one is left sorely puzzled at the end. Was the Colonel a fraud, used by the lawyer for his own ends (or for whose beyond himself); or was the Colonel not a fraud, but used as aforesaid by the lawyer; or did the lawyer truly try to serve the honest Colonel? The director and/or the editor appear to me to have deliberately obscured these questions, which doesn't seem like Balzac, the realist. At the same time the film does an excellent job of delineating the characters, if not their motives, and the cast and production is superb. That opening battlefield scene is bound to haunt one's dreams. Still, one wonders at the all too common penchant among contemporary film makers to favor ambiguity above all else. Weren't the problems and motives of all these characters complicated enough for Yves Angelo? How does the reviewer feel about the movie?&lt;/s&gt;&lt;/s&gt;They didn't like it!</t>
  </si>
  <si>
    <t>First, let me confess that I have not read this particular Balzac novel, so maybe I am directing my cavils unfairly at director and editor. Still my experience with Balzac in other stories is that he writes as a realist, not an obscurantist. This is most certainly a film worth one's while, but one is left sorely puzzled at the end. Was the Colonel a fraud, used by the lawyer for his own ends (or for whose beyond himself); or was the Colonel not a fraud, but used as aforesaid by the lawyer; or did the lawyer truly try to serve the honest Colonel? The director and/or the editor appear to me to have deliberately obscured these questions, which doesn't seem like Balzac, the realist. At the same time the film does an excellent job of delineating the characters, if not their motives, and the cast and production is superb. That opening battlefield scene is bound to haunt one's dreams. Still, one wonders at the all too common penchant among contemporary film makers to favor ambiguity above all else. Weren't the problems and motives of all these characters complicated enough for Yves Angelo? How does the reviewer feel about the movie?&lt;/s&gt;&lt;/s&gt;They loved it</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</si>
  <si>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How does the reviewer feel about the movie?</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</si>
  <si>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How does the reviewer feel about the movie?&lt;/s&gt;&lt;/s&gt;They didn't like it!</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</si>
  <si>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How does the reviewer feel about the movie?&lt;/s&gt;&lt;/s&gt;They loved it</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</si>
  <si>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How does the reviewer feel about the movie?</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</si>
  <si>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How does the reviewer feel about the movie?&lt;/s&gt;&lt;/s&gt;They didn't like it!</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</si>
  <si>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 How does the reviewer feel about the movie?&lt;/s&gt;&lt;/s&gt;They loved it</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</si>
  <si>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How does the reviewer feel about the movie?</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</si>
  <si>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How does the reviewer feel about the movie?&lt;/s&gt;&lt;/s&gt;They didn't like it!</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</si>
  <si>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 How does the reviewer feel about the movie?&lt;/s&gt;&lt;/s&gt;They loved it</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</si>
  <si>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How does the reviewer feel about the movie?</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</si>
  <si>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How does the reviewer feel about the movie?&lt;/s&gt;&lt;/s&gt;They didn't like it!</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</si>
  <si>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 How does the reviewer feel about the movie?&lt;/s&gt;&lt;/s&gt;They loved it</t>
  </si>
  <si>
    <t>Lets face it, Australian TV is for the most part terrible, but this is a real diamond in the rough that not enough people are watching. The Chaser crew who do the satirical newspaper and CNNN try something new by mixing live comedy, pre-recorded skits and political satire into one show filmed in front of a live audience, sorta like Rove, but funny. They love causing controversy and this causes some of the shows funniest moments, especially Chris telling his wife to "f-- off" live on breakfast television and Julian handing a novelty cheque signed by Saddam Heusein to the head of the AWB. It has to be one of the funniest Aussie shows since the Micallef Program. How does the reviewer feel about the movie?</t>
  </si>
  <si>
    <t>Lets face it, Australian TV is for the most part terrible, but this is a real diamond in the rough that not enough people are watching. The Chaser crew who do the satirical newspaper and CNNN try something new by mixing live comedy, pre-recorded skits and political satire into one show filmed in front of a live audience, sorta like Rove, but funny. They love causing controversy and this causes some of the shows funniest moments, especially Chris telling his wife to "f-- off" live on breakfast television and Julian handing a novelty cheque signed by Saddam Heusein to the head of the AWB. It has to be one of the funniest Aussie shows since the Micallef Program. How does the reviewer feel about the movie?&lt;/s&gt;&lt;/s&gt;They didn't like it!</t>
  </si>
  <si>
    <t>Lets face it, Australian TV is for the most part terrible, but this is a real diamond in the rough that not enough people are watching. The Chaser crew who do the satirical newspaper and CNNN try something new by mixing live comedy, pre-recorded skits and political satire into one show filmed in front of a live audience, sorta like Rove, but funny. They love causing controversy and this causes some of the shows funniest moments, especially Chris telling his wife to "f-- off" live on breakfast television and Julian handing a novelty cheque signed by Saddam Heusein to the head of the AWB. It has to be one of the funniest Aussie shows since the Micallef Program. How does the reviewer feel about the movie?&lt;/s&gt;&lt;/s&gt;They loved it</t>
  </si>
  <si>
    <t>This is a superb game for the N64 with superb graphics and a great one-player story-line and even better multi-player game best played with 4 people.&lt;br /&gt;&lt;br /&gt;The many levels and options for weapons mean that this is one of the best games around for years. How does the reviewer feel about the movie?</t>
  </si>
  <si>
    <t>This is a superb game for the N64 with superb graphics and a great one-player story-line and even better multi-player game best played with 4 people.&lt;br /&gt;&lt;br /&gt;The many levels and options for weapons mean that this is one of the best games around for years. How does the reviewer feel about the movie?&lt;/s&gt;&lt;/s&gt;They didn't like it!</t>
  </si>
  <si>
    <t>This is a superb game for the N64 with superb graphics and a great one-player story-line and even better multi-player game best played with 4 people.&lt;br /&gt;&lt;br /&gt;The many levels and options for weapons mean that this is one of the best games around for years. How does the reviewer feel about the movie?&lt;/s&gt;&lt;/s&gt;They loved it</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</si>
  <si>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How does the reviewer feel about the movie?</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</si>
  <si>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How does the reviewer feel about the movie?&lt;/s&gt;&lt;/s&gt;They didn't like it!</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</si>
  <si>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 How does the reviewer feel about the movie?&lt;/s&gt;&lt;/s&gt;They loved it</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</si>
  <si>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How does the reviewer feel about the movie?</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</si>
  <si>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How does the reviewer feel about the movie?&lt;/s&gt;&lt;/s&gt;They didn't like it!</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</si>
  <si>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 How does the reviewer feel about the movie?&lt;/s&gt;&lt;/s&gt;They loved it</t>
  </si>
  <si>
    <t>comeundone, I love you! I could not have come to a better conclusion than you did about this movie and it's ending. My family has not seen this movie yet, but I know them too well; they will hate it. But this time, I watched it alone and I found that it affected me greatly. Although the movie is long in length, I was tied to the story and amazed by the ending. I initially thought it was weird as to how she just vanished, but on some level, it makes perfect sense.&lt;br /&gt;&lt;br /&gt;But like comeundone said, this movie does not make sense of reality. Instead, it challenges it and the viewer to think strongly about what the word "normal" means. It also gives you the insight to personally think about what the ending means, I can say that I loved how it turned out and I'm happy for Mithi. How does the reviewer feel about the movie?</t>
  </si>
  <si>
    <t>comeundone, I love you! I could not have come to a better conclusion than you did about this movie and it's ending. My family has not seen this movie yet, but I know them too well; they will hate it. But this time, I watched it alone and I found that it affected me greatly. Although the movie is long in length, I was tied to the story and amazed by the ending. I initially thought it was weird as to how she just vanished, but on some level, it makes perfect sense.&lt;br /&gt;&lt;br /&gt;But like comeundone said, this movie does not make sense of reality. Instead, it challenges it and the viewer to think strongly about what the word "normal" means. It also gives you the insight to personally think about what the ending means, I can say that I loved how it turned out and I'm happy for Mithi. How does the reviewer feel about the movie?&lt;/s&gt;&lt;/s&gt;They didn't like it!</t>
  </si>
  <si>
    <t>comeundone, I love you! I could not have come to a better conclusion than you did about this movie and it's ending. My family has not seen this movie yet, but I know them too well; they will hate it. But this time, I watched it alone and I found that it affected me greatly. Although the movie is long in length, I was tied to the story and amazed by the ending. I initially thought it was weird as to how she just vanished, but on some level, it makes perfect sense.&lt;br /&gt;&lt;br /&gt;But like comeundone said, this movie does not make sense of reality. Instead, it challenges it and the viewer to think strongly about what the word "normal" means. It also gives you the insight to personally think about what the ending means, I can say that I loved how it turned out and I'm happy for Mithi. How does the reviewer feel about the movie?&lt;/s&gt;&lt;/s&gt;They loved it</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</si>
  <si>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How does the reviewer feel about the movie?</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</si>
  <si>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How does the reviewer feel about the movie?&lt;/s&gt;&lt;/s&gt;They didn't like it!</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</si>
  <si>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 How does the reviewer feel about the movie?&lt;/s&gt;&lt;/s&gt;They loved it</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</si>
  <si>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How does the reviewer feel about the movie?</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</si>
  <si>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How does the reviewer feel about the movie?&lt;/s&gt;&lt;/s&gt;They didn't like it!</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</si>
  <si>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 How does the reviewer feel about the movie?&lt;/s&gt;&lt;/s&gt;They loved it</t>
  </si>
  <si>
    <t>I enjoyed the movie and Kellie Martins performance immensely. It's the kind of movie I can show my family and has an example of a young woman placed in extraordinary circumstances finding the courage to do the right thing in the face of extreme danger. How does the reviewer feel about the movie?</t>
  </si>
  <si>
    <t>I enjoyed the movie and Kellie Martins performance immensely. It's the kind of movie I can show my family and has an example of a young woman placed in extraordinary circumstances finding the courage to do the right thing in the face of extreme danger. How does the reviewer feel about the movie?&lt;/s&gt;&lt;/s&gt;They didn't like it!</t>
  </si>
  <si>
    <t>I enjoyed the movie and Kellie Martins performance immensely. It's the kind of movie I can show my family and has an example of a young woman placed in extraordinary circumstances finding the courage to do the right thing in the face of extreme danger. How does the reviewer feel about the movie?&lt;/s&gt;&lt;/s&gt;They loved it</t>
  </si>
  <si>
    <t>The trailers for this movie promised and this movie delivered exactly what was promised: Good campy fun with lots of very good looking naked broads! If you were expecting a major Hollywood movie with major stars, stellar budgets, and MPAA tamed money shots, you will be *very* disappointed.&lt;br /&gt;&lt;br /&gt;However, if you are a fan of the old "B" movies with unknown, but very good looking young stars that act amazingly well, given the material, some hokey, but surprisingly well done special effects, and very tight naked nubile bodies, this movie is almost heaven! How does the reviewer feel about the movie?</t>
  </si>
  <si>
    <t>The trailers for this movie promised and this movie delivered exactly what was promised: Good campy fun with lots of very good looking naked broads! If you were expecting a major Hollywood movie with major stars, stellar budgets, and MPAA tamed money shots, you will be *very* disappointed.&lt;br /&gt;&lt;br /&gt;However, if you are a fan of the old "B" movies with unknown, but very good looking young stars that act amazingly well, given the material, some hokey, but surprisingly well done special effects, and very tight naked nubile bodies, this movie is almost heaven! How does the reviewer feel about the movie?&lt;/s&gt;&lt;/s&gt;They didn't like it!</t>
  </si>
  <si>
    <t>The trailers for this movie promised and this movie delivered exactly what was promised: Good campy fun with lots of very good looking naked broads! If you were expecting a major Hollywood movie with major stars, stellar budgets, and MPAA tamed money shots, you will be *very* disappointed.&lt;br /&gt;&lt;br /&gt;However, if you are a fan of the old "B" movies with unknown, but very good looking young stars that act amazingly well, given the material, some hokey, but surprisingly well done special effects, and very tight naked nubile bodies, this movie is almost heaven! How does the reviewer feel about the movie?&lt;/s&gt;&lt;/s&gt;They loved it</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</si>
  <si>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How does the reviewer feel about the movie?</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</si>
  <si>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How does the reviewer feel about the movie?&lt;/s&gt;&lt;/s&gt;They didn't like it!</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</si>
  <si>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 fishing boat, she was rescued by a five year old boy known as Sousuke. &lt;br /&gt;&lt;br /&gt;the story then follows the two of them and the pure friendship between a boy and a fish. can Ponyo really stay with Sousuke forever ? &lt;br /&gt;&lt;br /&gt;I feel the movie was inspired by "The little mermaid" and at the same time similar to "Tonari no Totoro" &lt;br /&gt;&lt;br /&gt;the movie is very short and you have very little time to learn about the characters in this movie. But the Characters a fish and a little boy so how much are you expecting to learn about them? the film is set over about what seems to be 3 days, I think this is why the movie is so short. &lt;br /&gt;&lt;br /&gt;I really enjoyed watching this movie and I hope you all enjoy this movie as well How does the reviewer feel about the movie?&lt;/s&gt;&lt;/s&gt;They loved it</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</si>
  <si>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How does the reviewer feel about the movie?</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</si>
  <si>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How does the reviewer feel about the movie?&lt;/s&gt;&lt;/s&gt;They didn't like it!</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</si>
  <si>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 How does the reviewer feel about the movie?&lt;/s&gt;&lt;/s&gt;They loved it</t>
  </si>
  <si>
    <t>Camp Blood is an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 How does the reviewer feel about the movie?</t>
  </si>
  <si>
    <t>Camp Blood is an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 How does the reviewer feel about the movie?&lt;/s&gt;&lt;/s&gt;They didn't like it!</t>
  </si>
  <si>
    <t>Camp Blood is an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 How does the reviewer feel about the movie?&lt;/s&gt;&lt;/s&gt;They loved it</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</si>
  <si>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How does the reviewer feel about the movie?</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</si>
  <si>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How does the reviewer feel about the movie?&lt;/s&gt;&lt;/s&gt;They didn't like it!</t>
  </si>
  <si>
    <t>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what makes her fallen character so tragic.&lt;br /&gt;&lt;br /&gt;In counterpoint to Loy's grasping Becky is the goody goody Amelia (Barbara Kent) who is just not an interesting character. Mary Forbes is icily good as Mrs. Sedley. Most of the other actors in this version are pretty blah: Conway Tearle as Rawdon; Walter Byron as Osborne; Anthony Bushell as Dobbin. Others are nearly Dickensian is their quirkiness: Billy Bevan as Joseph; Lionel Belmore as Crawley; Montagu Love as the Marquis; Lilyan Irene as Polly the maid; Elspeth Dudgeon as the housekeeper.&lt;br /&gt;&lt;br /&gt;Loy is front and center throughout. While the ending is rather shocking, she has several excellent scenes, such as the gambling scene in the casino where she tries to steal another woman's winning roulette bet. The more Loy's Becky descends morally, the more beautiful she gets until she is finally "caught." Bottom line here is that this is a very solid performance by Loy in a film that should be seen. How does the reviewer feel about the movie?&lt;/s&gt;&lt;/s&gt;They loved it</t>
  </si>
  <si>
    <t>This begrudging and angry film is against not just the war during which it was made, but all war. It doesn't care what war it is. It might be the most emotionally involving experience I have ever had with Ingmar Bergman's work. There are no sides to the two main characters in this impacting drama, which doesn't intimate a point in any ceremonial symbolism as per Bergman's usual, but plainly showcases people and their lives and exercises what Bergman has already proved he understands about a person's reaction to a movie.&lt;br /&gt;&lt;br /&gt;His top-drawer regulars Liv Ullmann and Max Von Sydow play an internalizing but bickering married couple who were once orchestra musicians. Now they live in a weathered farm house on an island. Part of the building frustration we grow to share with these two people fertilizes in the detail that nothing in their house seems to work. They are not reclusive intellectuals, either. They are a rather familiar marriage that has more or less resigned from life and is essentially apolitical; they only get wind of distant rumors of a war that has been going on forever. Ullmann is concerned with the danger to their lives and to her desire to bear children. Her husband Von Sydow shrugs off that the war will pass them by. Their serenity is interrupted by screaming fighter planes flying low over their house, the killing of a parachuting airman, the arrival of dubious troops, their inquisition, and eventually their capture by what appears to be the local side, but loyalties have long since splintered. &lt;br /&gt;&lt;br /&gt;They are sent back to their home, witness gratuitous destruction and suffer the vindictive consequences of such an agonizingly distrustful marriage. This, one of my top favorite Bergman efforts, is a study of a couple jarred from their safely self-unaware lives and violated by a manipulative despair, testing them both to reveal who they really are. She lacks compassion to some extent, too self-serving and restless to have any patience for his capricious breakdowns into crying. His... How does the reviewer feel about the movie?</t>
  </si>
  <si>
    <t>This begrudging and angry film is against not just the war during which it was made, but all war. It doesn't care what war it is. It might be the most emotionally involving experience I have ever had with Ingmar Bergman's work. There are no sides to the two main characters in this impacting drama, which doesn't intimate a point in any ceremonial symbolism as per Bergman's usual, but plainly showcases people and their lives and exercises what Bergman has already proved he understands about a person's reaction to a movie.&lt;br /&gt;&lt;br /&gt;His top-drawer regulars Liv Ullmann and Max Von Sydow play an internalizing but bickering married couple who were once orchestra musicians. Now they live in a weathered farm house on an island. Part of the building frustration we grow to share with these two people fertilizes in the detail that nothing in their house seems to work. They are not reclusive intellectuals, either. They are a rather familiar marriage that has more or less resigned from life and is essentially apolitical; they only get wind of distant rumors of a war that has been going on forever. Ullmann is concerned with the danger to their lives and to her desire to bear children. Her husband Von Sydow shrugs off that the war will pass them by. Their serenity is interrupted by screaming fighter planes flying low over their house, the killing of a parachuting airman, the arrival of dubious troops, their inquisition, and eventually their capture by what appears to be the local side, but loyalties have long since splintered. &lt;br /&gt;&lt;br /&gt;They are sent back to their home, witness gratuitous destruction and suffer the vindictive consequences of such an agonizingly distrustful marriage. This, one of my top favorite Bergman efforts, is a study of a couple jarred from their safely self-unaware lives and violated by a manipulative despair, testing them both to reveal who they really are. She lacks compassion to some extent, too self-serving and restless to have any patience for his capricious breakdowns into crying. His... How does the reviewer feel about the movie?&lt;/s&gt;&lt;/s&gt;They didn't like it!</t>
  </si>
  <si>
    <t>This begrudging and angry film is against not just the war during which it was made, but all war. It doesn't care what war it is. It might be the most emotionally involving experience I have ever had with Ingmar Bergman's work. There are no sides to the two main characters in this impacting drama, which doesn't intimate a point in any ceremonial symbolism as per Bergman's usual, but plainly showcases people and their lives and exercises what Bergman has already proved he understands about a person's reaction to a movie.&lt;br /&gt;&lt;br /&gt;His top-drawer regulars Liv Ullmann and Max Von Sydow play an internalizing but bickering married couple who were once orchestra musicians. Now they live in a weathered farm house on an island. Part of the building frustration we grow to share with these two people fertilizes in the detail that nothing in their house seems to work. They are not reclusive intellectuals, either. They are a rather familiar marriage that has more or less resigned from life and is essentially apolitical; they only get wind of distant rumors of a war that has been going on forever. Ullmann is concerned with the danger to their lives and to her desire to bear children. Her husband Von Sydow shrugs off that the war will pass them by. Their serenity is interrupted by screaming fighter planes flying low over their house, the killing of a parachuting airman, the arrival of dubious troops, their inquisition, and eventually their capture by what appears to be the local side, but loyalties have long since splintered. &lt;br /&gt;&lt;br /&gt;They are sent back to their home, witness gratuitous destruction and suffer the vindictive consequences of such an agonizingly distrustful marriage. This, one of my top favorite Bergman efforts, is a study of a couple jarred from their safely self-unaware lives and violated by a manipulative despair, testing them both to reveal who they really are. She lacks compassion to some extent, too self-serving and restless to have any patience for his capricious breakdowns into crying. His... How does the reviewer feel about the movie?&lt;/s&gt;&lt;/s&gt;They loved it</t>
  </si>
  <si>
    <t>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 How does the reviewer feel about the movie?</t>
  </si>
  <si>
    <t>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 How does the reviewer feel about the movie?&lt;/s&gt;&lt;/s&gt;They didn't like it!</t>
  </si>
  <si>
    <t>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 How does the reviewer feel about the movie?&lt;/s&gt;&lt;/s&gt;They loved it</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</si>
  <si>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How does the reviewer feel about the movie?</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</si>
  <si>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How does the reviewer feel about the movie?&lt;/s&gt;&lt;/s&gt;They didn't like it!</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</si>
  <si>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 How does the reviewer feel about the movie?&lt;/s&gt;&lt;/s&gt;They loved it</t>
  </si>
  <si>
    <t>I have to offset all the terrible comments. I love this movie. I own the movie and the soundtrack. I watch it whenever I need a pick me up. Granted it's not like the Sound of Music but it's as much fun if picking at movies is not your thing. I adored the late (and great) Bobby Vann, and James Shigeta has always and will always be a favorite. I saw this when it first came out in the theaters. I'm a big musical fan and this one is 100 times better than Twiggy in "The Boyfriend". It's a modern musical and shouldn't be judged by all that went before. It's just the best for dreamers like me, who wish they could find this place - no illness, no wars, no drugs, all the bad things in life are gone. This is nothing more than a feel good movie. That is what all movies should be about. Shaun Phillips title song is superb and explains the entire feel of the movie. If the acting isn't the greatest-who cares. I love the idea of the movie. Peter Finch, a very stiff actor, Liv Ullmann, gorgeous as ever, Sally Kellerman, surprisingly good voice, Michael York, typical, and Olivia Hussey, stunning, all convinced me they were normal run of the mill people. Not one of them acted like actors in a movie. They acted like real people, the same way I would act if I found this place. Torn between going home and staying there, in awe of everything. Yes, there are flaws in this movie, but get over it, it's not Citizen Kane, it's a feel good musical! How does the reviewer feel about the movie?</t>
  </si>
  <si>
    <t>I have to offset all the terrible comments. I love this movie. I own the movie and the soundtrack. I watch it whenever I need a pick me up. Granted it's not like the Sound of Music but it's as much fun if picking at movies is not your thing. I adored the late (and great) Bobby Vann, and James Shigeta has always and will always be a favorite. I saw this when it first came out in the theaters. I'm a big musical fan and this one is 100 times better than Twiggy in "The Boyfriend". It's a modern musical and shouldn't be judged by all that went before. It's just the best for dreamers like me, who wish they could find this place - no illness, no wars, no drugs, all the bad things in life are gone. This is nothing more than a feel good movie. That is what all movies should be about. Shaun Phillips title song is superb and explains the entire feel of the movie. If the acting isn't the greatest-who cares. I love the idea of the movie. Peter Finch, a very stiff actor, Liv Ullmann, gorgeous as ever, Sally Kellerman, surprisingly good voice, Michael York, typical, and Olivia Hussey, stunning, all convinced me they were normal run of the mill people. Not one of them acted like actors in a movie. They acted like real people, the same way I would act if I found this place. Torn between going home and staying there, in awe of everything. Yes, there are flaws in this movie, but get over it, it's not Citizen Kane, it's a feel good musical! How does the reviewer feel about the movie?&lt;/s&gt;&lt;/s&gt;They didn't like it!</t>
  </si>
  <si>
    <t>I have to offset all the terrible comments. I love this movie. I own the movie and the soundtrack. I watch it whenever I need a pick me up. Granted it's not like the Sound of Music but it's as much fun if picking at movies is not your thing. I adored the late (and great) Bobby Vann, and James Shigeta has always and will always be a favorite. I saw this when it first came out in the theaters. I'm a big musical fan and this one is 100 times better than Twiggy in "The Boyfriend". It's a modern musical and shouldn't be judged by all that went before. It's just the best for dreamers like me, who wish they could find this place - no illness, no wars, no drugs, all the bad things in life are gone. This is nothing more than a feel good movie. That is what all movies should be about. Shaun Phillips title song is superb and explains the entire feel of the movie. If the acting isn't the greatest-who cares. I love the idea of the movie. Peter Finch, a very stiff actor, Liv Ullmann, gorgeous as ever, Sally Kellerman, surprisingly good voice, Michael York, typical, and Olivia Hussey, stunning, all convinced me they were normal run of the mill people. Not one of them acted like actors in a movie. They acted like real people, the same way I would act if I found this place. Torn between going home and staying there, in awe of everything. Yes, there are flaws in this movie, but get over it, it's not Citizen Kane, it's a feel good musical! How does the reviewer feel about the movie?&lt;/s&gt;&lt;/s&gt;They loved it</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</si>
  <si>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How does the reviewer feel about the movie?</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</si>
  <si>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How does the reviewer feel about the movie?&lt;/s&gt;&lt;/s&gt;They didn't like it!</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</si>
  <si>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How does the reviewer feel about the movie?&lt;/s&gt;&lt;/s&gt;They loved it</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</si>
  <si>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How does the reviewer feel about the movie?</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</si>
  <si>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How does the reviewer feel about the movie?&lt;/s&gt;&lt;/s&gt;They didn't like it!</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</si>
  <si>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 How does the reviewer feel about the movie?&lt;/s&gt;&lt;/s&gt;They loved it</t>
  </si>
  <si>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 How does the reviewer feel about the movie?</t>
  </si>
  <si>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 How does the reviewer feel about the movie?&lt;/s&gt;&lt;/s&gt;They didn't like it!</t>
  </si>
  <si>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something closely resembling our sanity whole and intact. Friends...neighbors-unite and be as one now. Go out and find this film and languish in its extravagancies. Place it high on the mantel and kiss its polystyrene box. Take it to bed. Take it out with you when you go shopping, or have blind dates with strange people. They will appreciate you all the better for your sublime and uniquely schizophrenic slant on cinema. And then they will throw their beverage of choice in your face (but you will have the last laugh). I ran for Governor with this little beauty under my belt (and you can too!). It is a treat worth having again and again. How does the reviewer feel about the movie?&lt;/s&gt;&lt;/s&gt;They loved it</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</si>
  <si>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How does the reviewer feel about the movie?</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</si>
  <si>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How does the reviewer feel about the movie?&lt;/s&gt;&lt;/s&gt;They didn't like it!</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</si>
  <si>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 How does the reviewer feel about the movie?&lt;/s&gt;&lt;/s&gt;They loved it</t>
  </si>
  <si>
    <t>.... could it be that ITV wouldn't want to release this absolute classic because it would show up their current series of Mike Bassett for what it is? When discussing Mike Bassett with some work colleagues I mentioned Bostock's Cup as being a far superior offering and was surprised to find that I seem to be the only person in my entire office that has actually seen it. This can't be right for a film that has got to be the funniest thing I have ever seen.&lt;br /&gt;&lt;br /&gt;Let's face it, ITV don't have the greatest recent record for producing comedy so you would think that they would jump at the chance of at least repeating something which is genuinely funny. Perhaps if it could be combined with a lucrative telephone competition of where we think the coach driver will go next then they might be interested.&lt;br /&gt;&lt;br /&gt;Come on ITV, there are still some of us out there who would like to watch original, quality comedy/drama. Do the decent thing thing. Repeat it then get it out on DVD. How does the reviewer feel about the movie?</t>
  </si>
  <si>
    <t>.... could it be that ITV wouldn't want to release this absolute classic because it would show up their current series of Mike Bassett for what it is? When discussing Mike Bassett with some work colleagues I mentioned Bostock's Cup as being a far superior offering and was surprised to find that I seem to be the only person in my entire office that has actually seen it. This can't be right for a film that has got to be the funniest thing I have ever seen.&lt;br /&gt;&lt;br /&gt;Let's face it, ITV don't have the greatest recent record for producing comedy so you would think that they would jump at the chance of at least repeating something which is genuinely funny. Perhaps if it could be combined with a lucrative telephone competition of where we think the coach driver will go next then they might be interested.&lt;br /&gt;&lt;br /&gt;Come on ITV, there are still some of us out there who would like to watch original, quality comedy/drama. Do the decent thing thing. Repeat it then get it out on DVD. How does the reviewer feel about the movie?&lt;/s&gt;&lt;/s&gt;They didn't like it!</t>
  </si>
  <si>
    <t>.... could it be that ITV wouldn't want to release this absolute classic because it would show up their current series of Mike Bassett for what it is? When discussing Mike Bassett with some work colleagues I mentioned Bostock's Cup as being a far superior offering and was surprised to find that I seem to be the only person in my entire office that has actually seen it. This can't be right for a film that has got to be the funniest thing I have ever seen.&lt;br /&gt;&lt;br /&gt;Let's face it, ITV don't have the greatest recent record for producing comedy so you would think that they would jump at the chance of at least repeating something which is genuinely funny. Perhaps if it could be combined with a lucrative telephone competition of where we think the coach driver will go next then they might be interested.&lt;br /&gt;&lt;br /&gt;Come on ITV, there are still some of us out there who would like to watch original, quality comedy/drama. Do the decent thing thing. Repeat it then get it out on DVD. How does the reviewer feel about the movie?&lt;/s&gt;&lt;/s&gt;They loved it</t>
  </si>
  <si>
    <t>Very strange screenplay by Cameron Crowe (following on the heels of his "Fast Times at Ridgemont High") has little inspiration and flails away at dumb gags. At least "Fast Times" had a fair share of satire and sensitivity behind its slapstick (courtesy of a good director, Amy Heckerling, and Crowe's undeniable penchant for capturing letter-perfect teen-speak); here, Chris Penn (Sean's brother, natch) is the goof-off who makes life hell for straight arrow Eric Stoltz, and the filmmakers seem to think he's hilarious. Jenny Wright has some good moments as a mall-worker, but Illan Mitchell-Smith is lost in a head-scratching subplot about a teen who seems to be infatuated with a shell-shocked ex-soldier. Queasy, confused nonsense given a shiny sheen and a soundtrack full of pop-rock tunes, but characters one would hope to avoid. Supporting players Lea Thompson, Rick Moranis, Lee Ving, and Sherilyn Fenn are wasted in stupid roles. * from **** How does the reviewer feel about the movie?</t>
  </si>
  <si>
    <t>Very strange screenplay by Cameron Crowe (following on the heels of his "Fast Times at Ridgemont High") has little inspiration and flails away at dumb gags. At least "Fast Times" had a fair share of satire and sensitivity behind its slapstick (courtesy of a good director, Amy Heckerling, and Crowe's undeniable penchant for capturing letter-perfect teen-speak); here, Chris Penn (Sean's brother, natch) is the goof-off who makes life hell for straight arrow Eric Stoltz, and the filmmakers seem to think he's hilarious. Jenny Wright has some good moments as a mall-worker, but Illan Mitchell-Smith is lost in a head-scratching subplot about a teen who seems to be infatuated with a shell-shocked ex-soldier. Queasy, confused nonsense given a shiny sheen and a soundtrack full of pop-rock tunes, but characters one would hope to avoid. Supporting players Lea Thompson, Rick Moranis, Lee Ving, and Sherilyn Fenn are wasted in stupid roles. * from **** How does the reviewer feel about the movie?&lt;/s&gt;&lt;/s&gt;They didn't like it!</t>
  </si>
  <si>
    <t>Very strange screenplay by Cameron Crowe (following on the heels of his "Fast Times at Ridgemont High") has little inspiration and flails away at dumb gags. At least "Fast Times" had a fair share of satire and sensitivity behind its slapstick (courtesy of a good director, Amy Heckerling, and Crowe's undeniable penchant for capturing letter-perfect teen-speak); here, Chris Penn (Sean's brother, natch) is the goof-off who makes life hell for straight arrow Eric Stoltz, and the filmmakers seem to think he's hilarious. Jenny Wright has some good moments as a mall-worker, but Illan Mitchell-Smith is lost in a head-scratching subplot about a teen who seems to be infatuated with a shell-shocked ex-soldier. Queasy, confused nonsense given a shiny sheen and a soundtrack full of pop-rock tunes, but characters one would hope to avoid. Supporting players Lea Thompson, Rick Moranis, Lee Ving, and Sherilyn Fenn are wasted in stupid roles. * from **** How does the reviewer feel about the movie?&lt;/s&gt;&lt;/s&gt;They loved it</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</si>
  <si>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How does the reviewer feel about the movie?</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</si>
  <si>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How does the reviewer feel about the movie?&lt;/s&gt;&lt;/s&gt;They didn't like it!</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</si>
  <si>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 How does the reviewer feel about the movie?&lt;/s&gt;&lt;/s&gt;They loved it</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</si>
  <si>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How does the reviewer feel about the movie?</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</si>
  <si>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How does the reviewer feel about the movie?&lt;/s&gt;&lt;/s&gt;They didn't like it!</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</si>
  <si>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 How does the reviewer feel about the movie?&lt;/s&gt;&lt;/s&gt;They loved it</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</si>
  <si>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How does the reviewer feel about the movie?</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</si>
  <si>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How does the reviewer feel about the movie?&lt;/s&gt;&lt;/s&gt;They didn't like it!</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</si>
  <si>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 How does the reviewer feel about the movie?&lt;/s&gt;&lt;/s&gt;They loved it</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</si>
  <si>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How does the reviewer feel about the movie?</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</si>
  <si>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How does the reviewer feel about the movie?&lt;/s&gt;&lt;/s&gt;They didn't like it!</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</si>
  <si>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How does the reviewer feel about the movie?&lt;/s&gt;&lt;/s&gt;They loved it</t>
  </si>
  <si>
    <t>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 How does the reviewer feel about the movie?</t>
  </si>
  <si>
    <t>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 How does the reviewer feel about the movie?&lt;/s&gt;&lt;/s&gt;They didn't like it!</t>
  </si>
  <si>
    <t>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 How does the reviewer feel about the movie?&lt;/s&gt;&lt;/s&gt;They loved it</t>
  </si>
  <si>
    <t>Lowe returns to the nest after, yet another, failed relationship, to find he's been assigned to jury duty. It's in the plans to, somehow, get out of it, when he realizes the defendant is the girl he's had a serious crush on since the first grade.&lt;br /&gt;&lt;br /&gt;Through living in the past by telling other people about his feelings towards this girl (played by Camp), Lowe remembers those feelings and does everything in his power to clear Camp of attempted murder, while staying away from the real bad guys at the same time, and succeeding in creating a successful film at the same time.&lt;br /&gt;&lt;br /&gt;I've heard that St Augustine is the oldest city in the US, and I also know it has some ties to Ponce de Leon, so the backdrop is a good place to start. Unfortunately, it's the only thing good about this movie. The local police are inept, the judge is an idiot, and the defense counsel does everything in her power to make herself look like Joanie Cunningham! I don't know whether to blame the director for poor direction, or for just letting the cast put in such a hapless effort.&lt;br /&gt;&lt;br /&gt;In short, this movie was so boring, I could not even sleep through it! 1 out of 10 stars! How does the reviewer feel about the movie?</t>
  </si>
  <si>
    <t>Lowe returns to the nest after, yet another, failed relationship, to find he's been assigned to jury duty. It's in the plans to, somehow, get out of it, when he realizes the defendant is the girl he's had a serious crush on since the first grade.&lt;br /&gt;&lt;br /&gt;Through living in the past by telling other people about his feelings towards this girl (played by Camp), Lowe remembers those feelings and does everything in his power to clear Camp of attempted murder, while staying away from the real bad guys at the same time, and succeeding in creating a successful film at the same time.&lt;br /&gt;&lt;br /&gt;I've heard that St Augustine is the oldest city in the US, and I also know it has some ties to Ponce de Leon, so the backdrop is a good place to start. Unfortunately, it's the only thing good about this movie. The local police are inept, the judge is an idiot, and the defense counsel does everything in her power to make herself look like Joanie Cunningham! I don't know whether to blame the director for poor direction, or for just letting the cast put in such a hapless effort.&lt;br /&gt;&lt;br /&gt;In short, this movie was so boring, I could not even sleep through it! 1 out of 10 stars! How does the reviewer feel about the movie?&lt;/s&gt;&lt;/s&gt;They didn't like it!</t>
  </si>
  <si>
    <t>Lowe returns to the nest after, yet another, failed relationship, to find he's been assigned to jury duty. It's in the plans to, somehow, get out of it, when he realizes the defendant is the girl he's had a serious crush on since the first grade.&lt;br /&gt;&lt;br /&gt;Through living in the past by telling other people about his feelings towards this girl (played by Camp), Lowe remembers those feelings and does everything in his power to clear Camp of attempted murder, while staying away from the real bad guys at the same time, and succeeding in creating a successful film at the same time.&lt;br /&gt;&lt;br /&gt;I've heard that St Augustine is the oldest city in the US, and I also know it has some ties to Ponce de Leon, so the backdrop is a good place to start. Unfortunately, it's the only thing good about this movie. The local police are inept, the judge is an idiot, and the defense counsel does everything in her power to make herself look like Joanie Cunningham! I don't know whether to blame the director for poor direction, or for just letting the cast put in such a hapless effort.&lt;br /&gt;&lt;br /&gt;In short, this movie was so boring, I could not even sleep through it! 1 out of 10 stars! How does the reviewer feel about the movie?&lt;/s&gt;&lt;/s&gt;They loved it</t>
  </si>
  <si>
    <t>This film has a premise that is good enough to get anyone talking, and a sure-fire conversation starter. 'Would you sleep with someone you dislike or don't know for one million dollars?' While the film had lots of potential, poor execution turns it into a b-grade soap-opera. The film has a great lead up, and after the proposal is made, we are really into the film, but then it falls dramatically. The last 3 quarters of the film is spent by characters whinging, complaining and regretting what they have done! The ending was so cliched it had me in tears! This has a very similar premise to 'honeymoon in vegas' which is far better. See that instead. How does the reviewer feel about the movie?</t>
  </si>
  <si>
    <t>This film has a premise that is good enough to get anyone talking, and a sure-fire conversation starter. 'Would you sleep with someone you dislike or don't know for one million dollars?' While the film had lots of potential, poor execution turns it into a b-grade soap-opera. The film has a great lead up, and after the proposal is made, we are really into the film, but then it falls dramatically. The last 3 quarters of the film is spent by characters whinging, complaining and regretting what they have done! The ending was so cliched it had me in tears! This has a very similar premise to 'honeymoon in vegas' which is far better. See that instead. How does the reviewer feel about the movie?&lt;/s&gt;&lt;/s&gt;They didn't like it!</t>
  </si>
  <si>
    <t>This film has a premise that is good enough to get anyone talking, and a sure-fire conversation starter. 'Would you sleep with someone you dislike or don't know for one million dollars?' While the film had lots of potential, poor execution turns it into a b-grade soap-opera. The film has a great lead up, and after the proposal is made, we are really into the film, but then it falls dramatically. The last 3 quarters of the film is spent by characters whinging, complaining and regretting what they have done! The ending was so cliched it had me in tears! This has a very similar premise to 'honeymoon in vegas' which is far better. See that instead. How does the reviewer feel about the movie?&lt;/s&gt;&lt;/s&gt;They loved it</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</si>
  <si>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How does the reviewer feel about the movie?</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</si>
  <si>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How does the reviewer feel about the movie?&lt;/s&gt;&lt;/s&gt;They didn't like it!</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</si>
  <si>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 How does the reviewer feel about the movie?&lt;/s&gt;&lt;/s&gt;They loved it</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</si>
  <si>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How does the reviewer feel about the movie?</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</si>
  <si>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How does the reviewer feel about the movie?&lt;/s&gt;&lt;/s&gt;They didn't like it!</t>
  </si>
  <si>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 How does the reviewer feel about the movie?&lt;/s&gt;&lt;/s&gt;They loved it</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</si>
  <si>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How does the reviewer feel about the movie?</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</si>
  <si>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How does the reviewer feel about the movie?&lt;/s&gt;&lt;/s&gt;They didn't like it!</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</si>
  <si>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 How does the reviewer feel about the movie?&lt;/s&gt;&lt;/s&gt;They loved it</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</si>
  <si>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 How does the reviewer feel about the movie?</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</si>
  <si>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 How does the reviewer feel about the movie?&lt;/s&gt;&lt;/s&gt;They didn't like it!</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</si>
  <si>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 How does the reviewer feel about the movie?&lt;/s&gt;&lt;/s&gt;They loved it</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</si>
  <si>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How does the reviewer feel about the movie?</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</si>
  <si>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How does the reviewer feel about the movie?&lt;/s&gt;&lt;/s&gt;They didn't like it!</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</si>
  <si>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 How does the reviewer feel about the movie?&lt;/s&gt;&lt;/s&gt;They loved it</t>
  </si>
  <si>
    <t>In fact, everyone responsible for this dreck ought to be whipped, dragged, and hung! IF this is what great Eugene O'Niell drama is like I never want to be victim to viewing it ever again. There are so many things WRONG w/ this feature where does one begin? First, Elmer Bernstein's bombastic score is present thru out the entire film even in the quiet scenes where background music subtracts from the character's motivations. Second, these characters are NOT pleasant people and while some reviewers might enjoy that I personally disliked every scene in which Ives ate up the scenery, but that was the way his characters was written: to be disliked. W/ Loren it just never is made clear whether she's good or bad ¬Ö and all her babbling about how she's going to change things back to the way they were before the baby arrives ¬Ö well, I saw what was coming clearly. Perkins is miscast and then he plays the role like a warm-up for Norman Bates (which he played two years later) even wanting to take blame for the murder at the end. Hokey! Third, this film is a studio sound-stage production and it suffers because of it. The story would have benefited from location shooting to develop a sense of "place" regarding the farm (which all the main leads are fighting over). As it is filmed there's no sense of value to the property because the film has a studio sound-stage feel to it that isn't convincing. This is a really awful film. How does the reviewer feel about the movie?</t>
  </si>
  <si>
    <t>In fact, everyone responsible for this dreck ought to be whipped, dragged, and hung! IF this is what great Eugene O'Niell drama is like I never want to be victim to viewing it ever again. There are so many things WRONG w/ this feature where does one begin? First, Elmer Bernstein's bombastic score is present thru out the entire film even in the quiet scenes where background music subtracts from the character's motivations. Second, these characters are NOT pleasant people and while some reviewers might enjoy that I personally disliked every scene in which Ives ate up the scenery, but that was the way his characters was written: to be disliked. W/ Loren it just never is made clear whether she's good or bad ¬Ö and all her babbling about how she's going to change things back to the way they were before the baby arrives ¬Ö well, I saw what was coming clearly. Perkins is miscast and then he plays the role like a warm-up for Norman Bates (which he played two years later) even wanting to take blame for the murder at the end. Hokey! Third, this film is a studio sound-stage production and it suffers because of it. The story would have benefited from location shooting to develop a sense of "place" regarding the farm (which all the main leads are fighting over). As it is filmed there's no sense of value to the property because the film has a studio sound-stage feel to it that isn't convincing. This is a really awful film. How does the reviewer feel about the movie?&lt;/s&gt;&lt;/s&gt;They didn't like it!</t>
  </si>
  <si>
    <t>In fact, everyone responsible for this dreck ought to be whipped, dragged, and hung! IF this is what great Eugene O'Niell drama is like I never want to be victim to viewing it ever again. There are so many things WRONG w/ this feature where does one begin? First, Elmer Bernstein's bombastic score is present thru out the entire film even in the quiet scenes where background music subtracts from the character's motivations. Second, these characters are NOT pleasant people and while some reviewers might enjoy that I personally disliked every scene in which Ives ate up the scenery, but that was the way his characters was written: to be disliked. W/ Loren it just never is made clear whether she's good or bad ¬Ö and all her babbling about how she's going to change things back to the way they were before the baby arrives ¬Ö well, I saw what was coming clearly. Perkins is miscast and then he plays the role like a warm-up for Norman Bates (which he played two years later) even wanting to take blame for the murder at the end. Hokey! Third, this film is a studio sound-stage production and it suffers because of it. The story would have benefited from location shooting to develop a sense of "place" regarding the farm (which all the main leads are fighting over). As it is filmed there's no sense of value to the property because the film has a studio sound-stage feel to it that isn't convincing. This is a really awful film. How does the reviewer feel about the movie?&lt;/s&gt;&lt;/s&gt;They loved it</t>
  </si>
  <si>
    <t>Like many western Pennsylvania history buffs, I had been really looking forward to this much-heralded PBS program that was produced by Pittsburgh's WQED. However, I must say now that I was somewhat disappointed. On the positive side, I believe that overall this film did a fair job of explaining the main issues and describing the events of the so-called French and Indian War. In particular, its presentation of the Indians' point of view was somewhat new and quite interesting, although it certainly was at time over-emphasized. Also on the positive side, the blend of narrative and action scenes was well done and came across somewhat better than many of these typical documentaries made up of "experts" interviews and picture stills (a la Ken Burns). On the negative side, many of the battles did have a somewhat "staged" look and many important aspects of the war were overlooked. Most of all I was very disappointed and frustrated by how little importance was given to Forbes's successful campaign of 1758 against Fort Duquesne as compared to the earlier failures of 1754 by Washington and 1755 by Braddock. In particular, I was somewhat incredulous that there was NO mention of Colonel Henry Bouquet, the Swiss mercenary in the British service who was most responsible for Forbes' success. Finally I could not believe the complete omission of the 1763 Battle of Bushy Run that started as a re-run of Braddock's defeat but ended up as the victory that decided the outcome of Pontiac's War thanks to the wiles of the same Colonel Bouquet who certainly must rank as one of the most successful British commanders of this war. How does the reviewer feel about the movie?</t>
  </si>
  <si>
    <t>Like many western Pennsylvania history buffs, I had been really looking forward to this much-heralded PBS program that was produced by Pittsburgh's WQED. However, I must say now that I was somewhat disappointed. On the positive side, I believe that overall this film did a fair job of explaining the main issues and describing the events of the so-called French and Indian War. In particular, its presentation of the Indians' point of view was somewhat new and quite interesting, although it certainly was at time over-emphasized. Also on the positive side, the blend of narrative and action scenes was well done and came across somewhat better than many of these typical documentaries made up of "experts" interviews and picture stills (a la Ken Burns). On the negative side, many of the battles did have a somewhat "staged" look and many important aspects of the war were overlooked. Most of all I was very disappointed and frustrated by how little importance was given to Forbes's successful campaign of 1758 against Fort Duquesne as compared to the earlier failures of 1754 by Washington and 1755 by Braddock. In particular, I was somewhat incredulous that there was NO mention of Colonel Henry Bouquet, the Swiss mercenary in the British service who was most responsible for Forbes' success. Finally I could not believe the complete omission of the 1763 Battle of Bushy Run that started as a re-run of Braddock's defeat but ended up as the victory that decided the outcome of Pontiac's War thanks to the wiles of the same Colonel Bouquet who certainly must rank as one of the most successful British commanders of this war. How does the reviewer feel about the movie?&lt;/s&gt;&lt;/s&gt;They didn't like it!</t>
  </si>
  <si>
    <t>Like many western Pennsylvania history buffs, I had been really looking forward to this much-heralded PBS program that was produced by Pittsburgh's WQED. However, I must say now that I was somewhat disappointed. On the positive side, I believe that overall this film did a fair job of explaining the main issues and describing the events of the so-called French and Indian War. In particular, its presentation of the Indians' point of view was somewhat new and quite interesting, although it certainly was at time over-emphasized. Also on the positive side, the blend of narrative and action scenes was well done and came across somewhat better than many of these typical documentaries made up of "experts" interviews and picture stills (a la Ken Burns). On the negative side, many of the battles did have a somewhat "staged" look and many important aspects of the war were overlooked. Most of all I was very disappointed and frustrated by how little importance was given to Forbes's successful campaign of 1758 against Fort Duquesne as compared to the earlier failures of 1754 by Washington and 1755 by Braddock. In particular, I was somewhat incredulous that there was NO mention of Colonel Henry Bouquet, the Swiss mercenary in the British service who was most responsible for Forbes' success. Finally I could not believe the complete omission of the 1763 Battle of Bushy Run that started as a re-run of Braddock's defeat but ended up as the victory that decided the outcome of Pontiac's War thanks to the wiles of the same Colonel Bouquet who certainly must rank as one of the most successful British commanders of this war. How does the reviewer feel about the movie?&lt;/s&gt;&lt;/s&gt;They loved it</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</si>
  <si>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How does the reviewer feel about the movie?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</si>
  <si>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How does the reviewer feel about the movie?&lt;/s&gt;&lt;/s&gt;They didn't like it!</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</si>
  <si>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 How does the reviewer feel about the movie?&lt;/s&gt;&lt;/s&gt;They loved it</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</si>
  <si>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How does the reviewer feel about the movie?</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</si>
  <si>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How does the reviewer feel about the movie?&lt;/s&gt;&lt;/s&gt;They didn't like it!</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</si>
  <si>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 How does the reviewer feel about the movie?&lt;/s&gt;&lt;/s&gt;They loved it</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</si>
  <si>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How does the reviewer feel about the movie?</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</si>
  <si>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How does the reviewer feel about the movie?&lt;/s&gt;&lt;/s&gt;They didn't like it!</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</si>
  <si>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How does the reviewer feel about the movie?&lt;/s&gt;&lt;/s&gt;They loved it</t>
  </si>
  <si>
    <t>This was absolutely one of the best movies I've seen. &lt;br /&gt;&lt;br /&gt;Excellent performances from a marvelous A-List cast that will move you from smiles to laughter to tears and back.&lt;br /&gt;&lt;br /&gt;I couldn't help but care about the characters. Ms. Merkerson will blow you away, as will the young man playing the young lead.&lt;br /&gt;&lt;br /&gt;I also thought that the set design was top-rate. The viewer is really placed inside each era as it's presented. &lt;br /&gt;&lt;br /&gt;The music is a blast, too. Nice selections to represent mood, time and place. The blind blues man is stereotypic but he delivers some great songs. &lt;br /&gt;&lt;br /&gt;This is a great story that will survive many repeated viewings. Take the time to watch it! How does the reviewer feel about the movie?</t>
  </si>
  <si>
    <t>This was absolutely one of the best movies I've seen. &lt;br /&gt;&lt;br /&gt;Excellent performances from a marvelous A-List cast that will move you from smiles to laughter to tears and back.&lt;br /&gt;&lt;br /&gt;I couldn't help but care about the characters. Ms. Merkerson will blow you away, as will the young man playing the young lead.&lt;br /&gt;&lt;br /&gt;I also thought that the set design was top-rate. The viewer is really placed inside each era as it's presented. &lt;br /&gt;&lt;br /&gt;The music is a blast, too. Nice selections to represent mood, time and place. The blind blues man is stereotypic but he delivers some great songs. &lt;br /&gt;&lt;br /&gt;This is a great story that will survive many repeated viewings. Take the time to watch it! How does the reviewer feel about the movie?&lt;/s&gt;&lt;/s&gt;They didn't like it!</t>
  </si>
  <si>
    <t>This was absolutely one of the best movies I've seen. &lt;br /&gt;&lt;br /&gt;Excellent performances from a marvelous A-List cast that will move you from smiles to laughter to tears and back.&lt;br /&gt;&lt;br /&gt;I couldn't help but care about the characters. Ms. Merkerson will blow you away, as will the young man playing the young lead.&lt;br /&gt;&lt;br /&gt;I also thought that the set design was top-rate. The viewer is really placed inside each era as it's presented. &lt;br /&gt;&lt;br /&gt;The music is a blast, too. Nice selections to represent mood, time and place. The blind blues man is stereotypic but he delivers some great songs. &lt;br /&gt;&lt;br /&gt;This is a great story that will survive many repeated viewings. Take the time to watch it! How does the reviewer feel about the movie?&lt;/s&gt;&lt;/s&gt;They loved it</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</si>
  <si>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How does the reviewer feel about the movie?</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</si>
  <si>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How does the reviewer feel about the movie?&lt;/s&gt;&lt;/s&gt;They didn't like it!</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</si>
  <si>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 How does the reviewer feel about the movie?&lt;/s&gt;&lt;/s&gt;They loved it</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</si>
  <si>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How does the reviewer feel about the movie?</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</si>
  <si>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How does the reviewer feel about the movie?&lt;/s&gt;&lt;/s&gt;They didn't like it!</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</si>
  <si>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How does the reviewer feel about the movie?&lt;/s&gt;&lt;/s&gt;They loved it</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</si>
  <si>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How does the reviewer feel about the movie?</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</si>
  <si>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How does the reviewer feel about the movie?&lt;/s&gt;&lt;/s&gt;They didn't like it!</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</si>
  <si>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 How does the reviewer feel about the movie?&lt;/s&gt;&lt;/s&gt;They loved it</t>
  </si>
  <si>
    <t>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 How does the reviewer feel about the movie?</t>
  </si>
  <si>
    <t>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 How does the reviewer feel about the movie?&lt;/s&gt;&lt;/s&gt;They didn't like it!</t>
  </si>
  <si>
    <t>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 How does the reviewer feel about the movie?&lt;/s&gt;&lt;/s&gt;They loved it</t>
  </si>
  <si>
    <t>The plot seemed to be interesting, but this film is a great dissapointment. Bad actors, a camera moving like in the hands of an amateur. If there was C-movies, this would be a perfect example. A plus for a nice DVD cover though and a great looking female actor. How does the reviewer feel about the movie?</t>
  </si>
  <si>
    <t>The plot seemed to be interesting, but this film is a great dissapointment. Bad actors, a camera moving like in the hands of an amateur. If there was C-movies, this would be a perfect example. A plus for a nice DVD cover though and a great looking female actor. How does the reviewer feel about the movie?&lt;/s&gt;&lt;/s&gt;They didn't like it!</t>
  </si>
  <si>
    <t>The plot seemed to be interesting, but this film is a great dissapointment. Bad actors, a camera moving like in the hands of an amateur. If there was C-movies, this would be a perfect example. A plus for a nice DVD cover though and a great looking female actor. How does the reviewer feel about the movie?&lt;/s&gt;&lt;/s&gt;They loved it</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</si>
  <si>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How does the reviewer feel about the movie?</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</si>
  <si>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How does the reviewer feel about the movie?&lt;/s&gt;&lt;/s&gt;They didn't like it!</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</si>
  <si>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How does the reviewer feel about the movie?&lt;/s&gt;&lt;/s&gt;They loved it</t>
  </si>
  <si>
    <t>My first Mamin film, saw it on IFC long ago, and LOVED it. It seemed absolutely artistic, original, fun and hilarious. Not a moment in the film let me down or made me bored, and i was laughing a lot or had a smile on my face. I mean this movie is truly funny. But here's the catch: it's also very artistic and creative - if you don't know Yuri Mamin (probably, sadly, because so many of his GREAT films aren't available here) he has a very original style like no one else's, and for me this isn't even my favorite film of his (right now it's the insane ("Saideburns/Bakenbardy"). Also, i have to say as a Russian, this film is great because you really do see what Russians are like. And this is possible because this is a true Russian film to me, NOT a foreign film trying to be American or trying to appeal; Mamin did not sell out (nor has he since, Gorko (1998) was as good if not better. This is true Russian style filmaking that came out of communist Social realism.&lt;br /&gt;&lt;br /&gt;If you liked this film, i think you have a very high chance of loving Mamin's other films, in fact i like quite a few of them more than this one. I guess this one is his most accessible film. A similar film is Fountain, taking place 6 years before during perestroika, it has the same actor in the leading role, and more of Mamin's regulars who you will recognize from Window to Paris; this one has one supernatural twist in the end but is mostly a realistic comedy, a great one. Viva Mamin, hopefully Criterion will hook all of his movies up one day, he's still working, and his catalog is so great! See any of his films if you can. How does the reviewer feel about the movie?</t>
  </si>
  <si>
    <t>My first Mamin film, saw it on IFC long ago, and LOVED it. It seemed absolutely artistic, original, fun and hilarious. Not a moment in the film let me down or made me bored, and i was laughing a lot or had a smile on my face. I mean this movie is truly funny. But here's the catch: it's also very artistic and creative - if you don't know Yuri Mamin (probably, sadly, because so many of his GREAT films aren't available here) he has a very original style like no one else's, and for me this isn't even my favorite film of his (right now it's the insane ("Saideburns/Bakenbardy"). Also, i have to say as a Russian, this film is great because you really do see what Russians are like. And this is possible because this is a true Russian film to me, NOT a foreign film trying to be American or trying to appeal; Mamin did not sell out (nor has he since, Gorko (1998) was as good if not better. This is true Russian style filmaking that came out of communist Social realism.&lt;br /&gt;&lt;br /&gt;If you liked this film, i think you have a very high chance of loving Mamin's other films, in fact i like quite a few of them more than this one. I guess this one is his most accessible film. A similar film is Fountain, taking place 6 years before during perestroika, it has the same actor in the leading role, and more of Mamin's regulars who you will recognize from Window to Paris; this one has one supernatural twist in the end but is mostly a realistic comedy, a great one. Viva Mamin, hopefully Criterion will hook all of his movies up one day, he's still working, and his catalog is so great! See any of his films if you can. How does the reviewer feel about the movie?&lt;/s&gt;&lt;/s&gt;They didn't like it!</t>
  </si>
  <si>
    <t>My first Mamin film, saw it on IFC long ago, and LOVED it. It seemed absolutely artistic, original, fun and hilarious. Not a moment in the film let me down or made me bored, and i was laughing a lot or had a smile on my face. I mean this movie is truly funny. But here's the catch: it's also very artistic and creative - if you don't know Yuri Mamin (probably, sadly, because so many of his GREAT films aren't available here) he has a very original style like no one else's, and for me this isn't even my favorite film of his (right now it's the insane ("Saideburns/Bakenbardy"). Also, i have to say as a Russian, this film is great because you really do see what Russians are like. And this is possible because this is a true Russian film to me, NOT a foreign film trying to be American or trying to appeal; Mamin did not sell out (nor has he since, Gorko (1998) was as good if not better. This is true Russian style filmaking that came out of communist Social realism.&lt;br /&gt;&lt;br /&gt;If you liked this film, i think you have a very high chance of loving Mamin's other films, in fact i like quite a few of them more than this one. I guess this one is his most accessible film. A similar film is Fountain, taking place 6 years before during perestroika, it has the same actor in the leading role, and more of Mamin's regulars who you will recognize from Window to Paris; this one has one supernatural twist in the end but is mostly a realistic comedy, a great one. Viva Mamin, hopefully Criterion will hook all of his movies up one day, he's still working, and his catalog is so great! See any of his films if you can. How does the reviewer feel about the movie?&lt;/s&gt;&lt;/s&gt;They loved it</t>
  </si>
  <si>
    <t>Jim Brown stars and produces a tale set in the Philippines just after the Japanese invasion. The story has the Japanese taking several navy men prisoner including some divers, who they use to retrieve the gold that MacArthur had dumped into the Manila bay.&lt;br /&gt;&lt;br /&gt;It's a messy movie aiming to make a statement about war and racism (The film uses Edwin McCain's War in a not so subtle montage). The performances are just adequate at best. Jim Brown is okay, but he doesn't really show any sort of range in a performance that just has him standing there looking annoyed. The sets are serviceable but seem rather cheap. The film suffers from the outset due to a great deal of stock footage including many of the best known shots from the Japanese attack in Tora! Tora! Tora!. The use of such big budget sequence effectively makes the rest of the film look positively anemic; it also reminds one that there are better films out there one could be watching. For me the film seems to have half a real plot, the retrieval of the silver, and half a plot that is there just to fill time. None of it is particularly exciting even with the explosive finale.&lt;br /&gt;&lt;br /&gt;Given the choice I'd take a pass. How does the reviewer feel about the movie?</t>
  </si>
  <si>
    <t>Jim Brown stars and produces a tale set in the Philippines just after the Japanese invasion. The story has the Japanese taking several navy men prisoner including some divers, who they use to retrieve the gold that MacArthur had dumped into the Manila bay.&lt;br /&gt;&lt;br /&gt;It's a messy movie aiming to make a statement about war and racism (The film uses Edwin McCain's War in a not so subtle montage). The performances are just adequate at best. Jim Brown is okay, but he doesn't really show any sort of range in a performance that just has him standing there looking annoyed. The sets are serviceable but seem rather cheap. The film suffers from the outset due to a great deal of stock footage including many of the best known shots from the Japanese attack in Tora! Tora! Tora!. The use of such big budget sequence effectively makes the rest of the film look positively anemic; it also reminds one that there are better films out there one could be watching. For me the film seems to have half a real plot, the retrieval of the silver, and half a plot that is there just to fill time. None of it is particularly exciting even with the explosive finale.&lt;br /&gt;&lt;br /&gt;Given the choice I'd take a pass. How does the reviewer feel about the movie?&lt;/s&gt;&lt;/s&gt;They didn't like it!</t>
  </si>
  <si>
    <t>Jim Brown stars and produces a tale set in the Philippines just after the Japanese invasion. The story has the Japanese taking several navy men prisoner including some divers, who they use to retrieve the gold that MacArthur had dumped into the Manila bay.&lt;br /&gt;&lt;br /&gt;It's a messy movie aiming to make a statement about war and racism (The film uses Edwin McCain's War in a not so subtle montage). The performances are just adequate at best. Jim Brown is okay, but he doesn't really show any sort of range in a performance that just has him standing there looking annoyed. The sets are serviceable but seem rather cheap. The film suffers from the outset due to a great deal of stock footage including many of the best known shots from the Japanese attack in Tora! Tora! Tora!. The use of such big budget sequence effectively makes the rest of the film look positively anemic; it also reminds one that there are better films out there one could be watching. For me the film seems to have half a real plot, the retrieval of the silver, and half a plot that is there just to fill time. None of it is particularly exciting even with the explosive finale.&lt;br /&gt;&lt;br /&gt;Given the choice I'd take a pass. How does the reviewer feel about the movie?&lt;/s&gt;&lt;/s&gt;They loved it</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</si>
  <si>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How does the reviewer feel about the movie?</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</si>
  <si>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How does the reviewer feel about the movie?&lt;/s&gt;&lt;/s&gt;They didn't like it!</t>
  </si>
  <si>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 How does the reviewer feel about the movie?&lt;/s&gt;&lt;/s&gt;They loved it</t>
  </si>
  <si>
    <t>Dear Readers,&lt;br /&gt;&lt;br /&gt;I've found in my studies of movies that whenever Michael Bay makes a movie, people pan it and hate it, yet they still go to see it and it makes somewhere around 100 million dollars. Why? Because Michael Bay is one of the top five directors of all time. Standing alongside Ridley Scott, Spielberg, Kubrick, and Miyazaki, Michael Bay has cemented himself as Hollywood's best action/adventure director. That point is proved with his most panned film, Armageddon.&lt;br /&gt;&lt;br /&gt;An Asteroid the size of Texas is hurtling towards the planet and the only way NASA can think to take it down is to land a team of men on the asteroid, drill to its core, and drop a nuclear warhead inside then blow up the asteroid. Only one person is qualified enough to do it: Bruce Willis. Willis portrays Harry Stamper, a grizzled hardened oil driller trying to keep what's left of his family together. Not helping that fact is his daughter, Grace (Liv Tyler), having an affair with his best driller, AJ (Ben Affleck). Hired by Dan Truman (Billy Bob Thornton), the head of NASA, Stamper and his team of roughneck drillers train to become astronauts and save the world.&lt;br /&gt;&lt;br /&gt;Armageddon is a two part movie. First there's the funny parts where we meet the gang and wackiness abounds. Then they get into space and all the comedy gets sucked out the window and is replaced by mind-blowing special effects, cool music, and great serious acting. Murphy's law goes insane in the second part, meaning that everything that can go wrong, does in fact go wrong, increasing the tension of the film to outstanding levels.&lt;br /&gt;&lt;br /&gt;With a cool cast and crew (Michael Bay as Director, Jerry Bruckheimer and Gale Anne Hurd as Producers, and J.J. Abrams as one of the scriptwriters.), tons of special effects, great humor, awesome music, plus an intro done by Mr. Ben-Hur himself, Charlton Heston, Armageddon rocks big time.&lt;br /&gt;&lt;br /&gt;Signed, The Constant DVD Collector, Matt Macleod&lt;br /&gt;&lt;br /&gt;Parental Warnings: This is not a film for kids. The F-bomb... How does the reviewer feel about the movie?</t>
  </si>
  <si>
    <t>Dear Readers,&lt;br /&gt;&lt;br /&gt;I've found in my studies of movies that whenever Michael Bay makes a movie, people pan it and hate it, yet they still go to see it and it makes somewhere around 100 million dollars. Why? Because Michael Bay is one of the top five directors of all time. Standing alongside Ridley Scott, Spielberg, Kubrick, and Miyazaki, Michael Bay has cemented himself as Hollywood's best action/adventure director. That point is proved with his most panned film, Armageddon.&lt;br /&gt;&lt;br /&gt;An Asteroid the size of Texas is hurtling towards the planet and the only way NASA can think to take it down is to land a team of men on the asteroid, drill to its core, and drop a nuclear warhead inside then blow up the asteroid. Only one person is qualified enough to do it: Bruce Willis. Willis portrays Harry Stamper, a grizzled hardened oil driller trying to keep what's left of his family together. Not helping that fact is his daughter, Grace (Liv Tyler), having an affair with his best driller, AJ (Ben Affleck). Hired by Dan Truman (Billy Bob Thornton), the head of NASA, Stamper and his team of roughneck drillers train to become astronauts and save the world.&lt;br /&gt;&lt;br /&gt;Armageddon is a two part movie. First there's the funny parts where we meet the gang and wackiness abounds. Then they get into space and all the comedy gets sucked out the window and is replaced by mind-blowing special effects, cool music, and great serious acting. Murphy's law goes insane in the second part, meaning that everything that can go wrong, does in fact go wrong, increasing the tension of the film to outstanding levels.&lt;br /&gt;&lt;br /&gt;With a cool cast and crew (Michael Bay as Director, Jerry Bruckheimer and Gale Anne Hurd as Producers, and J.J. Abrams as one of the scriptwriters.), tons of special effects, great humor, awesome music, plus an intro done by Mr. Ben-Hur himself, Charlton Heston, Armageddon rocks big time.&lt;br /&gt;&lt;br /&gt;Signed, The Constant DVD Collector, Matt Macleod&lt;br /&gt;&lt;br /&gt;Parental Warnings: This is not a film for kids. The F-bomb... How does the reviewer feel about the movie?&lt;/s&gt;&lt;/s&gt;They didn't like it!</t>
  </si>
  <si>
    <t>Dear Readers,&lt;br /&gt;&lt;br /&gt;I've found in my studies of movies that whenever Michael Bay makes a movie, people pan it and hate it, yet they still go to see it and it makes somewhere around 100 million dollars. Why? Because Michael Bay is one of the top five directors of all time. Standing alongside Ridley Scott, Spielberg, Kubrick, and Miyazaki, Michael Bay has cemented himself as Hollywood's best action/adventure director. That point is proved with his most panned film, Armageddon.&lt;br /&gt;&lt;br /&gt;An Asteroid the size of Texas is hurtling towards the planet and the only way NASA can think to take it down is to land a team of men on the asteroid, drill to its core, and drop a nuclear warhead inside then blow up the asteroid. Only one person is qualified enough to do it: Bruce Willis. Willis portrays Harry Stamper, a grizzled hardened oil driller trying to keep what's left of his family together. Not helping that fact is his daughter, Grace (Liv Tyler), having an affair with his best driller, AJ (Ben Affleck). Hired by Dan Truman (Billy Bob Thornton), the head of NASA, Stamper and his team of roughneck drillers train to become astronauts and save the world.&lt;br /&gt;&lt;br /&gt;Armageddon is a two part movie. First there's the funny parts where we meet the gang and wackiness abounds. Then they get into space and all the comedy gets sucked out the window and is replaced by mind-blowing special effects, cool music, and great serious acting. Murphy's law goes insane in the second part, meaning that everything that can go wrong, does in fact go wrong, increasing the tension of the film to outstanding levels.&lt;br /&gt;&lt;br /&gt;With a cool cast and crew (Michael Bay as Director, Jerry Bruckheimer and Gale Anne Hurd as Producers, and J.J. Abrams as one of the scriptwriters.), tons of special effects, great humor, awesome music, plus an intro done by Mr. Ben-Hur himself, Charlton Heston, Armageddon rocks big time.&lt;br /&gt;&lt;br /&gt;Signed, The Constant DVD Collector, Matt Macleod&lt;br /&gt;&lt;br /&gt;Parental Warnings: This is not a film for kids. The F-bomb... How does the reviewer feel about the movie?&lt;/s&gt;&lt;/s&gt;They loved it</t>
  </si>
  <si>
    <t>This is the ultimate Kung Fu movie! This is the only Kung Fu movie! This is the only Kung Fu movie I have ever seen! I am giving this movie way too much credit! My best guess for the reason for making this movie is that someone wanted to show off someone else's martial arts abilities, but realized that you can't just film a guy fighting another guy and have people watch it, so he put a story behind the fighting... and people still didn't watch it.&lt;br /&gt;&lt;br /&gt;This movie's story line was onion skin thin. That acting was goofy and stereotypical of any Kung Fu movie. The dubbing was literally the worst I have ever heard. It seemed if you played a small role in this movie, like the fat guy or the two guys trying to catch the main character with a net, it didn't matter who over did your voice. It could have been a dyslexic with a slurred stutter and nobody would have said anything. But beside all of this, the movie makes up for itself with the somewhat awesome fight scenes.&lt;br /&gt;&lt;br /&gt;The fight scenes were definitely what this movie was all about. But the instigations of the fights were totally absurd! On most all instances, a guy either pops out of the tall grass, or glances at the main character from a distance, and then attacks him. But once the fighting started, things sort of balanced out. There were only two things that really hampered the fighting, though. Those constant "wooshing" sound effects that were added to every swing of a fist or foot or sword, and the poor editing that made 25 percent of the fighting VERY jumpy and choppy. Someone would be in the middle of a back flip and then suddenly be on the ground being kicked, and then instantly be back on their feet blocking a punch. But while the cut and paste editing was more of a nuisance than anything else, it didn't really affect the overall movie.&lt;br /&gt;&lt;br /&gt;In the end, this was not a great movie, but I wasn't expecting a great movie. A great movie is not something you should expect when you see a box cover like this movie's. All I saw this movie as... How does the reviewer feel about the movie?</t>
  </si>
  <si>
    <t>This is the ultimate Kung Fu movie! This is the only Kung Fu movie! This is the only Kung Fu movie I have ever seen! I am giving this movie way too much credit! My best guess for the reason for making this movie is that someone wanted to show off someone else's martial arts abilities, but realized that you can't just film a guy fighting another guy and have people watch it, so he put a story behind the fighting... and people still didn't watch it.&lt;br /&gt;&lt;br /&gt;This movie's story line was onion skin thin. That acting was goofy and stereotypical of any Kung Fu movie. The dubbing was literally the worst I have ever heard. It seemed if you played a small role in this movie, like the fat guy or the two guys trying to catch the main character with a net, it didn't matter who over did your voice. It could have been a dyslexic with a slurred stutter and nobody would have said anything. But beside all of this, the movie makes up for itself with the somewhat awesome fight scenes.&lt;br /&gt;&lt;br /&gt;The fight scenes were definitely what this movie was all about. But the instigations of the fights were totally absurd! On most all instances, a guy either pops out of the tall grass, or glances at the main character from a distance, and then attacks him. But once the fighting started, things sort of balanced out. There were only two things that really hampered the fighting, though. Those constant "wooshing" sound effects that were added to every swing of a fist or foot or sword, and the poor editing that made 25 percent of the fighting VERY jumpy and choppy. Someone would be in the middle of a back flip and then suddenly be on the ground being kicked, and then instantly be back on their feet blocking a punch. But while the cut and paste editing was more of a nuisance than anything else, it didn't really affect the overall movie.&lt;br /&gt;&lt;br /&gt;In the end, this was not a great movie, but I wasn't expecting a great movie. A great movie is not something you should expect when you see a box cover like this movie's. All I saw this movie as... How does the reviewer feel about the movie?&lt;/s&gt;&lt;/s&gt;They didn't like it!</t>
  </si>
  <si>
    <t>This is the ultimate Kung Fu movie! This is the only Kung Fu movie! This is the only Kung Fu movie I have ever seen! I am giving this movie way too much credit! My best guess for the reason for making this movie is that someone wanted to show off someone else's martial arts abilities, but realized that you can't just film a guy fighting another guy and have people watch it, so he put a story behind the fighting... and people still didn't watch it.&lt;br /&gt;&lt;br /&gt;This movie's story line was onion skin thin. That acting was goofy and stereotypical of any Kung Fu movie. The dubbing was literally the worst I have ever heard. It seemed if you played a small role in this movie, like the fat guy or the two guys trying to catch the main character with a net, it didn't matter who over did your voice. It could have been a dyslexic with a slurred stutter and nobody would have said anything. But beside all of this, the movie makes up for itself with the somewhat awesome fight scenes.&lt;br /&gt;&lt;br /&gt;The fight scenes were definitely what this movie was all about. But the instigations of the fights were totally absurd! On most all instances, a guy either pops out of the tall grass, or glances at the main character from a distance, and then attacks him. But once the fighting started, things sort of balanced out. There were only two things that really hampered the fighting, though. Those constant "wooshing" sound effects that were added to every swing of a fist or foot or sword, and the poor editing that made 25 percent of the fighting VERY jumpy and choppy. Someone would be in the middle of a back flip and then suddenly be on the ground being kicked, and then instantly be back on their feet blocking a punch. But while the cut and paste editing was more of a nuisance than anything else, it didn't really affect the overall movie.&lt;br /&gt;&lt;br /&gt;In the end, this was not a great movie, but I wasn't expecting a great movie. A great movie is not something you should expect when you see a box cover like this movie's. All I saw this movie as... How does the reviewer feel about the movie?&lt;/s&gt;&lt;/s&gt;They loved it</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</si>
  <si>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How does the reviewer feel about the movie?</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</si>
  <si>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How does the reviewer feel about the movie?&lt;/s&gt;&lt;/s&gt;They didn't like it!</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</si>
  <si>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 How does the reviewer feel about the movie?&lt;/s&gt;&lt;/s&gt;They loved it</t>
  </si>
  <si>
    <t>A serial killer , Carl Stargher , has been kidnapping and murdering young women by letting them drown in a water filled cell . He is apprehended by the FBI , but is in a coma and his latest kidnap victim awaits in a cell timed to fill with water &lt;br /&gt;&lt;br /&gt;Take a look at the above premise and you'll see that there's a very much seen it all before look to it . The magic of Mark Protosevich's script is that he changes a hoary old chestnut plot in to something quite different from what you're expecting . If I mentioned the plot involves a machine that allows a psychiatrist to enter the mind of Stargher then sets up a different film entirely &lt;br /&gt;&lt;br /&gt;This wouldn;'t be enough to make THE CELL a different class of thriller but director Tarsem Singh creates a visually striking surreal thriller . The cinematography by Paul Laufer where opaque primary colours are to the fore is stunning but Singh doesn't let it end there , things like costume design where Stargher wanders around his idiosyncratic universe wearing opulent costumes does have a visual impact making this so much more than a run of a mill thriller &lt;br /&gt;&lt;br /&gt;What stops THE CELL becoming a classic movie however is that you start becoming more and more aware that the whole movie revolves around the visuals rather than having a natural narrative . We see a third character , a FBI man enter Stargher's domain but this seems more like a contrived plot turn just to introduce the audience to more stunning but very disturbing moments&lt;br /&gt;&lt;br /&gt;It should also be pointed out that this is a rather disturbing thriller with a atmosphere that is very depressing and that stops the film from being if not enjoyable , then involving . One scene where a FBI agent recounts a case where a paedophile beats a rap only to later cut out the heart of his victim will fill your heart with so much despair you might reach for the off button . You'll probably have to watch a massive amount of thrillers till you see another one as disconcerting as this one How does the reviewer feel about the movie?</t>
  </si>
  <si>
    <t>A serial killer , Carl Stargher , has been kidnapping and murdering young women by letting them drown in a water filled cell . He is apprehended by the FBI , but is in a coma and his latest kidnap victim awaits in a cell timed to fill with water &lt;br /&gt;&lt;br /&gt;Take a look at the above premise and you'll see that there's a very much seen it all before look to it . The magic of Mark Protosevich's script is that he changes a hoary old chestnut plot in to something quite different from what you're expecting . If I mentioned the plot involves a machine that allows a psychiatrist to enter the mind of Stargher then sets up a different film entirely &lt;br /&gt;&lt;br /&gt;This wouldn;'t be enough to make THE CELL a different class of thriller but director Tarsem Singh creates a visually striking surreal thriller . The cinematography by Paul Laufer where opaque primary colours are to the fore is stunning but Singh doesn't let it end there , things like costume design where Stargher wanders around his idiosyncratic universe wearing opulent costumes does have a visual impact making this so much more than a run of a mill thriller &lt;br /&gt;&lt;br /&gt;What stops THE CELL becoming a classic movie however is that you start becoming more and more aware that the whole movie revolves around the visuals rather than having a natural narrative . We see a third character , a FBI man enter Stargher's domain but this seems more like a contrived plot turn just to introduce the audience to more stunning but very disturbing moments&lt;br /&gt;&lt;br /&gt;It should also be pointed out that this is a rather disturbing thriller with a atmosphere that is very depressing and that stops the film from being if not enjoyable , then involving . One scene where a FBI agent recounts a case where a paedophile beats a rap only to later cut out the heart of his victim will fill your heart with so much despair you might reach for the off button . You'll probably have to watch a massive amount of thrillers till you see another one as disconcerting as this one How does the reviewer feel about the movie?&lt;/s&gt;&lt;/s&gt;They didn't like it!</t>
  </si>
  <si>
    <t>A serial killer , Carl Stargher , has been kidnapping and murdering young women by letting them drown in a water filled cell . He is apprehended by the FBI , but is in a coma and his latest kidnap victim awaits in a cell timed to fill with water &lt;br /&gt;&lt;br /&gt;Take a look at the above premise and you'll see that there's a very much seen it all before look to it . The magic of Mark Protosevich's script is that he changes a hoary old chestnut plot in to something quite different from what you're expecting . If I mentioned the plot involves a machine that allows a psychiatrist to enter the mind of Stargher then sets up a different film entirely &lt;br /&gt;&lt;br /&gt;This wouldn;'t be enough to make THE CELL a different class of thriller but director Tarsem Singh creates a visually striking surreal thriller . The cinematography by Paul Laufer where opaque primary colours are to the fore is stunning but Singh doesn't let it end there , things like costume design where Stargher wanders around his idiosyncratic universe wearing opulent costumes does have a visual impact making this so much more than a run of a mill thriller &lt;br /&gt;&lt;br /&gt;What stops THE CELL becoming a classic movie however is that you start becoming more and more aware that the whole movie revolves around the visuals rather than having a natural narrative . We see a third character , a FBI man enter Stargher's domain but this seems more like a contrived plot turn just to introduce the audience to more stunning but very disturbing moments&lt;br /&gt;&lt;br /&gt;It should also be pointed out that this is a rather disturbing thriller with a atmosphere that is very depressing and that stops the film from being if not enjoyable , then involving . One scene where a FBI agent recounts a case where a paedophile beats a rap only to later cut out the heart of his victim will fill your heart with so much despair you might reach for the off button . You'll probably have to watch a massive amount of thrillers till you see another one as disconcerting as this one How does the reviewer feel about the movie?&lt;/s&gt;&lt;/s&gt;They loved it</t>
  </si>
  <si>
    <t>Widely known as "Don't Look in the Basement" -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 such as the former army sergeant, a chick obsessed with caring for a plastic doll, a lovable man-child, and a loony nymph. After their head-doctor is murdered by a patient, a small sanitarium hires a new nurse onto their under-staffed facility, who becomes immersed in the resident's different "ticks" and outbursts. Things gradually become stranger, however, when patients start acting far more abnormal than usual... You never really know, or care, where the movie is going, 'cause it still entertains up until it's completely whacked-out ending! Several of the "twists" felt a little too forced and I could have used a tad more blood, but I really dug this much too under-rated blend of humor and horror. Check it out... How does the reviewer feel about the movie?</t>
  </si>
  <si>
    <t>Widely known as "Don't Look in the Basement" -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 such as the former army sergeant, a chick obsessed with caring for a plastic doll, a lovable man-child, and a loony nymph. After their head-doctor is murdered by a patient, a small sanitarium hires a new nurse onto their under-staffed facility, who becomes immersed in the resident's different "ticks" and outbursts. Things gradually become stranger, however, when patients start acting far more abnormal than usual... You never really know, or care, where the movie is going, 'cause it still entertains up until it's completely whacked-out ending! Several of the "twists" felt a little too forced and I could have used a tad more blood, but I really dug this much too under-rated blend of humor and horror. Check it out... How does the reviewer feel about the movie?&lt;/s&gt;&lt;/s&gt;They didn't like it!</t>
  </si>
  <si>
    <t>Widely known as "Don't Look in the Basement" -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 such as the former army sergeant, a chick obsessed with caring for a plastic doll, a lovable man-child, and a loony nymph. After their head-doctor is murdered by a patient, a small sanitarium hires a new nurse onto their under-staffed facility, who becomes immersed in the resident's different "ticks" and outbursts. Things gradually become stranger, however, when patients start acting far more abnormal than usual... You never really know, or care, where the movie is going, 'cause it still entertains up until it's completely whacked-out ending! Several of the "twists" felt a little too forced and I could have used a tad more blood, but I really dug this much too under-rated blend of humor and horror. Check it out... How does the reviewer feel about the movie?&lt;/s&gt;&lt;/s&gt;They loved it</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</si>
  <si>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How does the reviewer feel about the movie?</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</si>
  <si>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How does the reviewer feel about the movie?&lt;/s&gt;&lt;/s&gt;They didn't like it!</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</si>
  <si>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 How does the reviewer feel about the movie?&lt;/s&gt;&lt;/s&gt;They loved it</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</si>
  <si>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How does the reviewer feel about the movie?</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</si>
  <si>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How does the reviewer feel about the movie?&lt;/s&gt;&lt;/s&gt;They didn't like it!</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</si>
  <si>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How does the reviewer feel about the movie?&lt;/s&gt;&lt;/s&gt;They loved it</t>
  </si>
  <si>
    <t>After reading the comment made about this movie, and currently watching it, I can understand how the person felt about it. The decisions made were after listening to common sense. When the movie came out, I had heard the information as to how it came about. The storyline was made from an actual event. During an award show, an actor, thanking the li'l people, attributed the award to a former school teacher, unexpectedly outing the person.&lt;br /&gt;&lt;br /&gt;Of course, many people come 'out' of the closet most every day. Each outing is different for each person. In real life, the outcome of any individual is gonna be different as well. And a willingness to accept who they are is the most important thing in life to reach personal happiness. For those around them, the joy and honest acceptance can make life much more fuller. For the movie, the outcome of how Howard is out'ed is a lot more comical than real life. And the acceptance of the community showed the others that Howard was himself and nothing else.&lt;br /&gt;&lt;br /&gt;Overall, the performances were crazy. The memorable quotes and use of music add to the stereo-types out there in the world, but taken with tongue and cheek humour. It's a movie. Sit down, watch with an open mind, and laugh your head off. How does the reviewer feel about the movie?</t>
  </si>
  <si>
    <t>After reading the comment made about this movie, and currently watching it, I can understand how the person felt about it. The decisions made were after listening to common sense. When the movie came out, I had heard the information as to how it came about. The storyline was made from an actual event. During an award show, an actor, thanking the li'l people, attributed the award to a former school teacher, unexpectedly outing the person.&lt;br /&gt;&lt;br /&gt;Of course, many people come 'out' of the closet most every day. Each outing is different for each person. In real life, the outcome of any individual is gonna be different as well. And a willingness to accept who they are is the most important thing in life to reach personal happiness. For those around them, the joy and honest acceptance can make life much more fuller. For the movie, the outcome of how Howard is out'ed is a lot more comical than real life. And the acceptance of the community showed the others that Howard was himself and nothing else.&lt;br /&gt;&lt;br /&gt;Overall, the performances were crazy. The memorable quotes and use of music add to the stereo-types out there in the world, but taken with tongue and cheek humour. It's a movie. Sit down, watch with an open mind, and laugh your head off. How does the reviewer feel about the movie?&lt;/s&gt;&lt;/s&gt;They didn't like it!</t>
  </si>
  <si>
    <t>After reading the comment made about this movie, and currently watching it, I can understand how the person felt about it. The decisions made were after listening to common sense. When the movie came out, I had heard the information as to how it came about. The storyline was made from an actual event. During an award show, an actor, thanking the li'l people, attributed the award to a former school teacher, unexpectedly outing the person.&lt;br /&gt;&lt;br /&gt;Of course, many people come 'out' of the closet most every day. Each outing is different for each person. In real life, the outcome of any individual is gonna be different as well. And a willingness to accept who they are is the most important thing in life to reach personal happiness. For those around them, the joy and honest acceptance can make life much more fuller. For the movie, the outcome of how Howard is out'ed is a lot more comical than real life. And the acceptance of the community showed the others that Howard was himself and nothing else.&lt;br /&gt;&lt;br /&gt;Overall, the performances were crazy. The memorable quotes and use of music add to the stereo-types out there in the world, but taken with tongue and cheek humour. It's a movie. Sit down, watch with an open mind, and laugh your head off. How does the reviewer feel about the movie?&lt;/s&gt;&lt;/s&gt;They loved it</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</si>
  <si>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How does the reviewer feel about the movie?</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</si>
  <si>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How does the reviewer feel about the movie?&lt;/s&gt;&lt;/s&gt;They didn't like it!</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</si>
  <si>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 How does the reviewer feel about the movie?&lt;/s&gt;&lt;/s&gt;They loved it</t>
  </si>
  <si>
    <t>I've seen the previews everywhere before deciding to watch it. And what do you know, I actually liked it! It has a new twist of the 18th century england. Although the music in the dance scene were obviously modernized and also the colors of Liv Tyler's clothers (although it IS pretty!), it fit quite perfectly.&lt;br /&gt;&lt;br /&gt;If you just want a good time, you should check this out. Very different from other 18th century detailed films. How does the reviewer feel about the movie?</t>
  </si>
  <si>
    <t>I've seen the previews everywhere before deciding to watch it. And what do you know, I actually liked it! It has a new twist of the 18th century england. Although the music in the dance scene were obviously modernized and also the colors of Liv Tyler's clothers (although it IS pretty!), it fit quite perfectly.&lt;br /&gt;&lt;br /&gt;If you just want a good time, you should check this out. Very different from other 18th century detailed films. How does the reviewer feel about the movie?&lt;/s&gt;&lt;/s&gt;They didn't like it!</t>
  </si>
  <si>
    <t>I've seen the previews everywhere before deciding to watch it. And what do you know, I actually liked it! It has a new twist of the 18th century england. Although the music in the dance scene were obviously modernized and also the colors of Liv Tyler's clothers (although it IS pretty!), it fit quite perfectly.&lt;br /&gt;&lt;br /&gt;If you just want a good time, you should check this out. Very different from other 18th century detailed films. How does the reviewer feel about the movie?&lt;/s&gt;&lt;/s&gt;They loved it</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</si>
  <si>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How does the reviewer feel about the movie?</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</si>
  <si>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How does the reviewer feel about the movie?&lt;/s&gt;&lt;/s&gt;They didn't like it!</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</si>
  <si>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 How does the reviewer feel about the movie?&lt;/s&gt;&lt;/s&gt;They loved it</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</si>
  <si>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How does the reviewer feel about the movie?</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</si>
  <si>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How does the reviewer feel about the movie?&lt;/s&gt;&lt;/s&gt;They didn't like it!</t>
  </si>
  <si>
    <t>'Identity¬ñ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How does the reviewer feel about the movie?&lt;/s&gt;&lt;/s&gt;They loved it</t>
  </si>
  <si>
    <t>The Ten Steps has basically a reasonably good premise for a scary short but the execution is simply appalling. The dialogue is terrible and the acting is of the kind so regularly witnessed in Irish short films. Really really embarrassingly bad. The girl has to go down the 10 steps of the cellar to change the blown fuse. She telephones her father who is entertaining his boss at dinner. The mother, an "actress" with very questionable acting skills, answers the phone and in a loud scolding voice tells her not to be ringing as Dad is 'trying to impress his boss'. The actress playing the boss's wife very successfully emulates the mother's poor acting when she tells them that their house is haunted. The rest of the film consists of the father coaxing his daughter down the stairs on the telephone. The Ten Steps employs the stock techniques in camera movement, lighting and music that one would expect in a below average horror film. Poor. How does the reviewer feel about the movie?</t>
  </si>
  <si>
    <t>The Ten Steps has basically a reasonably good premise for a scary short but the execution is simply appalling. The dialogue is terrible and the acting is of the kind so regularly witnessed in Irish short films. Really really embarrassingly bad. The girl has to go down the 10 steps of the cellar to change the blown fuse. She telephones her father who is entertaining his boss at dinner. The mother, an "actress" with very questionable acting skills, answers the phone and in a loud scolding voice tells her not to be ringing as Dad is 'trying to impress his boss'. The actress playing the boss's wife very successfully emulates the mother's poor acting when she tells them that their house is haunted. The rest of the film consists of the father coaxing his daughter down the stairs on the telephone. The Ten Steps employs the stock techniques in camera movement, lighting and music that one would expect in a below average horror film. Poor. How does the reviewer feel about the movie?&lt;/s&gt;&lt;/s&gt;They didn't like it!</t>
  </si>
  <si>
    <t>The Ten Steps has basically a reasonably good premise for a scary short but the execution is simply appalling. The dialogue is terrible and the acting is of the kind so regularly witnessed in Irish short films. Really really embarrassingly bad. The girl has to go down the 10 steps of the cellar to change the blown fuse. She telephones her father who is entertaining his boss at dinner. The mother, an "actress" with very questionable acting skills, answers the phone and in a loud scolding voice tells her not to be ringing as Dad is 'trying to impress his boss'. The actress playing the boss's wife very successfully emulates the mother's poor acting when she tells them that their house is haunted. The rest of the film consists of the father coaxing his daughter down the stairs on the telephone. The Ten Steps employs the stock techniques in camera movement, lighting and music that one would expect in a below average horror film. Poor. How does the reviewer feel about the movie?&lt;/s&gt;&lt;/s&gt;They loved it</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</si>
  <si>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How does the reviewer feel about the movie?</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</si>
  <si>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How does the reviewer feel about the movie?&lt;/s&gt;&lt;/s&gt;They didn't like it!</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</si>
  <si>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 How does the reviewer feel about the movie?&lt;/s&gt;&lt;/s&gt;They loved it</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</si>
  <si>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How does the reviewer feel about the movie?</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</si>
  <si>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How does the reviewer feel about the movie?&lt;/s&gt;&lt;/s&gt;They didn't like it!</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</si>
  <si>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 How does the reviewer feel about the movie?&lt;/s&gt;&lt;/s&gt;They loved it</t>
  </si>
  <si>
    <t>"A Texas community is beset with a rash of mysterious killings involving some of the students from the local college. The sheriff investigating the death discovers the startling identity of the killer responsible for the murders. A NASA experiment involving cosmic rays has mutated an ape and turned it into an unstoppable killing machine with a thirst for blood," according to the DVD sleeve's synopsis.&lt;br /&gt;&lt;br /&gt;Or, could the creature really be a mutated alligator returning from a space-bound "Noah's Ark"? &lt;br /&gt;&lt;br /&gt;A long opening, with laughably straight 1960s couple Ralph Baker Jr. (as Chris) and Dorothy Davis (as Judy), suggests "Night Fright" might be a joyously bad movie; but, don't get your hopes up. After some innocent cavorting, the attractive collegiates discover another couple has encountered a monster; naturally, the creature is hell-bent on terrorizing young romantics. Sheriff John Agar (as Clint Crawford) isn't trusted by the younger set; but, he really wants to help.&lt;br /&gt;&lt;br /&gt;Mr. Agar was a friend of my aunt; he spoke about very few movies, and this wasn't one of them. How does the reviewer feel about the movie?</t>
  </si>
  <si>
    <t>"A Texas community is beset with a rash of mysterious killings involving some of the students from the local college. The sheriff investigating the death discovers the startling identity of the killer responsible for the murders. A NASA experiment involving cosmic rays has mutated an ape and turned it into an unstoppable killing machine with a thirst for blood," according to the DVD sleeve's synopsis.&lt;br /&gt;&lt;br /&gt;Or, could the creature really be a mutated alligator returning from a space-bound "Noah's Ark"? &lt;br /&gt;&lt;br /&gt;A long opening, with laughably straight 1960s couple Ralph Baker Jr. (as Chris) and Dorothy Davis (as Judy), suggests "Night Fright" might be a joyously bad movie; but, don't get your hopes up. After some innocent cavorting, the attractive collegiates discover another couple has encountered a monster; naturally, the creature is hell-bent on terrorizing young romantics. Sheriff John Agar (as Clint Crawford) isn't trusted by the younger set; but, he really wants to help.&lt;br /&gt;&lt;br /&gt;Mr. Agar was a friend of my aunt; he spoke about very few movies, and this wasn't one of them. How does the reviewer feel about the movie?&lt;/s&gt;&lt;/s&gt;They didn't like it!</t>
  </si>
  <si>
    <t>"A Texas community is beset with a rash of mysterious killings involving some of the students from the local college. The sheriff investigating the death discovers the startling identity of the killer responsible for the murders. A NASA experiment involving cosmic rays has mutated an ape and turned it into an unstoppable killing machine with a thirst for blood," according to the DVD sleeve's synopsis.&lt;br /&gt;&lt;br /&gt;Or, could the creature really be a mutated alligator returning from a space-bound "Noah's Ark"? &lt;br /&gt;&lt;br /&gt;A long opening, with laughably straight 1960s couple Ralph Baker Jr. (as Chris) and Dorothy Davis (as Judy), suggests "Night Fright" might be a joyously bad movie; but, don't get your hopes up. After some innocent cavorting, the attractive collegiates discover another couple has encountered a monster; naturally, the creature is hell-bent on terrorizing young romantics. Sheriff John Agar (as Clint Crawford) isn't trusted by the younger set; but, he really wants to help.&lt;br /&gt;&lt;br /&gt;Mr. Agar was a friend of my aunt; he spoke about very few movies, and this wasn't one of them. How does the reviewer feel about the movie?&lt;/s&gt;&lt;/s&gt;They loved it</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</si>
  <si>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How does the reviewer feel about the movie?</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</si>
  <si>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How does the reviewer feel about the movie?&lt;/s&gt;&lt;/s&gt;They didn't like it!</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</si>
  <si>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 How does the reviewer feel about the movie?&lt;/s&gt;&lt;/s&gt;They loved it</t>
  </si>
  <si>
    <t>totally genius film from the CKY crew......(not the jackass boys.....johnny knoxville, chris pontius, steve-o etc are not in this&lt;br /&gt;&lt;br /&gt;film). OK so maybe they'r not the best actors but its not what you call a serious film......but hey there havin fun and its totally funny to watch. who doesn't want to see don vito dressed as a roman emperor!&lt;br /&gt;&lt;br /&gt;a total must if you like viva la bam or CKY............ an amazing soundtrack provided by the almighty HIM, CKY and others...... check out the extra features on the DVD especially Bran's freestyle&lt;br /&gt;&lt;br /&gt;Chinese rap number two......seriously hilarious........... check this film out........you wont regret it......... 10/10 How does the reviewer feel about the movie?</t>
  </si>
  <si>
    <t>totally genius film from the CKY crew......(not the jackass boys.....johnny knoxville, chris pontius, steve-o etc are not in this&lt;br /&gt;&lt;br /&gt;film). OK so maybe they'r not the best actors but its not what you call a serious film......but hey there havin fun and its totally funny to watch. who doesn't want to see don vito dressed as a roman emperor!&lt;br /&gt;&lt;br /&gt;a total must if you like viva la bam or CKY............ an amazing soundtrack provided by the almighty HIM, CKY and others...... check out the extra features on the DVD especially Bran's freestyle&lt;br /&gt;&lt;br /&gt;Chinese rap number two......seriously hilarious........... check this film out........you wont regret it......... 10/10 How does the reviewer feel about the movie?&lt;/s&gt;&lt;/s&gt;They didn't like it!</t>
  </si>
  <si>
    <t>totally genius film from the CKY crew......(not the jackass boys.....johnny knoxville, chris pontius, steve-o etc are not in this&lt;br /&gt;&lt;br /&gt;film). OK so maybe they'r not the best actors but its not what you call a serious film......but hey there havin fun and its totally funny to watch. who doesn't want to see don vito dressed as a roman emperor!&lt;br /&gt;&lt;br /&gt;a total must if you like viva la bam or CKY............ an amazing soundtrack provided by the almighty HIM, CKY and others...... check out the extra features on the DVD especially Bran's freestyle&lt;br /&gt;&lt;br /&gt;Chinese rap number two......seriously hilarious........... check this film out........you wont regret it......... 10/10 How does the reviewer feel about the movie?&lt;/s&gt;&lt;/s&gt;They loved it</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</si>
  <si>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How does the reviewer feel about the movie?</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</si>
  <si>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How does the reviewer feel about the movie?&lt;/s&gt;&lt;/s&gt;They didn't like it!</t>
  </si>
  <si>
    <t>A rich old lady calls on a flirtatious divorc√©e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 How does the reviewer feel about the movie?&lt;/s&gt;&lt;/s&gt;They loved it</t>
  </si>
  <si>
    <t>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 How does the reviewer feel about the movie?</t>
  </si>
  <si>
    <t>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 How does the reviewer feel about the movie?&lt;/s&gt;&lt;/s&gt;They didn't like it!</t>
  </si>
  <si>
    <t>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 How does the reviewer feel about the movie?&lt;/s&gt;&lt;/s&gt;They loved it</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</si>
  <si>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How does the reviewer feel about the movie?</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</si>
  <si>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How does the reviewer feel about the movie?&lt;/s&gt;&lt;/s&gt;They didn't like it!</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</si>
  <si>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 How does the reviewer feel about the movie?&lt;/s&gt;&lt;/s&gt;They loved it</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</si>
  <si>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How does the reviewer feel about the movie?</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</si>
  <si>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How does the reviewer feel about the movie?&lt;/s&gt;&lt;/s&gt;They didn't like it!</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</si>
  <si>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How does the reviewer feel about the movie?&lt;/s&gt;&lt;/s&gt;They loved it</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</si>
  <si>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How does the reviewer feel about the movie?</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</si>
  <si>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How does the reviewer feel about the movie?&lt;/s&gt;&lt;/s&gt;They didn't like it!</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</si>
  <si>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 How does the reviewer feel about the movie?&lt;/s&gt;&lt;/s&gt;They loved it</t>
  </si>
  <si>
    <t>I saw this movie with hopes of a good laugh but when I watched it I didn't stop laughing for weeks, they are such bad actors and it made this movie so much funnier to watch. ( BTW Ryan Dunn didn't eat the toy car, he shoved it up his ass) The random appearances from the skaters and Vitos parts were great. Gimme some grapes Vito.! No Valo, your grapes are at the store. I wouldn't recommend any one under 13 to watch it, frankly they wouldn't understand half of the jokes in or what they are talking about. I love VLB and after watching this movie I couldn't help but go buy it or the Viva La Bam series. What is the deal with this stupid comment thing? It has to be 10 lines what kind of Bull-sh1t is that? I should be able to write one as long or in this case as short as I want. I'm just going to keep typing until it tells me I can actually send it. Its just a waste of time, I expected to just say what I wanted, it wasn't too much but then I'm told I have to keep putting more in and then it corrects my spelling, so what if I didn't spell something right, you get what I mean still. This is ridiculously long.&lt;br /&gt;&lt;br /&gt;~Those who live by the Sword get shot by those who don't~ How does the reviewer feel about the movie?</t>
  </si>
  <si>
    <t>I saw this movie with hopes of a good laugh but when I watched it I didn't stop laughing for weeks, they are such bad actors and it made this movie so much funnier to watch. ( BTW Ryan Dunn didn't eat the toy car, he shoved it up his ass) The random appearances from the skaters and Vitos parts were great. Gimme some grapes Vito.! No Valo, your grapes are at the store. I wouldn't recommend any one under 13 to watch it, frankly they wouldn't understand half of the jokes in or what they are talking about. I love VLB and after watching this movie I couldn't help but go buy it or the Viva La Bam series. What is the deal with this stupid comment thing? It has to be 10 lines what kind of Bull-sh1t is that? I should be able to write one as long or in this case as short as I want. I'm just going to keep typing until it tells me I can actually send it. Its just a waste of time, I expected to just say what I wanted, it wasn't too much but then I'm told I have to keep putting more in and then it corrects my spelling, so what if I didn't spell something right, you get what I mean still. This is ridiculously long.&lt;br /&gt;&lt;br /&gt;~Those who live by the Sword get shot by those who don't~ How does the reviewer feel about the movie?&lt;/s&gt;&lt;/s&gt;They didn't like it!</t>
  </si>
  <si>
    <t>I saw this movie with hopes of a good laugh but when I watched it I didn't stop laughing for weeks, they are such bad actors and it made this movie so much funnier to watch. ( BTW Ryan Dunn didn't eat the toy car, he shoved it up his ass) The random appearances from the skaters and Vitos parts were great. Gimme some grapes Vito.! No Valo, your grapes are at the store. I wouldn't recommend any one under 13 to watch it, frankly they wouldn't understand half of the jokes in or what they are talking about. I love VLB and after watching this movie I couldn't help but go buy it or the Viva La Bam series. What is the deal with this stupid comment thing? It has to be 10 lines what kind of Bull-sh1t is that? I should be able to write one as long or in this case as short as I want. I'm just going to keep typing until it tells me I can actually send it. Its just a waste of time, I expected to just say what I wanted, it wasn't too much but then I'm told I have to keep putting more in and then it corrects my spelling, so what if I didn't spell something right, you get what I mean still. This is ridiculously long.&lt;br /&gt;&lt;br /&gt;~Those who live by the Sword get shot by those who don't~ How does the reviewer feel about the movie?&lt;/s&gt;&lt;/s&gt;They loved it</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</si>
  <si>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How does the reviewer feel about the movie?</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</si>
  <si>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How does the reviewer feel about the movie?&lt;/s&gt;&lt;/s&gt;They didn't like it!</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</si>
  <si>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 How does the reviewer feel about the movie?&lt;/s&gt;&lt;/s&gt;They loved it</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</si>
  <si>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How does the reviewer feel about the movie?</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</si>
  <si>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How does the reviewer feel about the movie?&lt;/s&gt;&lt;/s&gt;They didn't like it!</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</si>
  <si>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How does the reviewer feel about the movie?&lt;/s&gt;&lt;/s&gt;They loved it</t>
  </si>
  <si>
    <t>S l o w, l o n g, d u l l. . .&lt;br /&gt;&lt;br /&gt;Oh my god, dull. &lt;br /&gt;&lt;br /&gt;Characters so annoying - you'll cringe every time you see Jimy Smits, or the guy that played tomtom from now on. They must have never rehearsed or reviewed the film in progress. Mel Gibson was absolutely wooden.&lt;br /&gt;&lt;br /&gt;This may not be the worst movie ever made, but that it went almost straight to video says it is darn close.&lt;br /&gt;&lt;br /&gt; How does the reviewer feel about the movie?</t>
  </si>
  <si>
    <t>S l o w, l o n g, d u l l. . .&lt;br /&gt;&lt;br /&gt;Oh my god, dull. &lt;br /&gt;&lt;br /&gt;Characters so annoying - you'll cringe every time you see Jimy Smits, or the guy that played tomtom from now on. They must have never rehearsed or reviewed the film in progress. Mel Gibson was absolutely wooden.&lt;br /&gt;&lt;br /&gt;This may not be the worst movie ever made, but that it went almost straight to video says it is darn close.&lt;br /&gt;&lt;br /&gt; How does the reviewer feel about the movie?&lt;/s&gt;&lt;/s&gt;They didn't like it!</t>
  </si>
  <si>
    <t>S l o w, l o n g, d u l l. . .&lt;br /&gt;&lt;br /&gt;Oh my god, dull. &lt;br /&gt;&lt;br /&gt;Characters so annoying - you'll cringe every time you see Jimy Smits, or the guy that played tomtom from now on. They must have never rehearsed or reviewed the film in progress. Mel Gibson was absolutely wooden.&lt;br /&gt;&lt;br /&gt;This may not be the worst movie ever made, but that it went almost straight to video says it is darn close.&lt;br /&gt;&lt;br /&gt; How does the reviewer feel about the movie?&lt;/s&gt;&lt;/s&gt;They loved it</t>
  </si>
  <si>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failure.&lt;br /&gt;&lt;br /&gt;When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awful.&lt;br /&gt;&lt;br /&gt;Personally, I can't wait to see the reviews by the major film critics, because I know they're do a better job than me at tearing this train wreck to shreds.&lt;br /&gt;&lt;br /&gt;The producers of this film should be embarrassed, and more importantly, NEVER be allowed to make theatrical films again. How does the reviewer feel about the movie?</t>
  </si>
  <si>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failure.&lt;br /&gt;&lt;br /&gt;When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awful.&lt;br /&gt;&lt;br /&gt;Personally, I can't wait to see the reviews by the major film critics, because I know they're do a better job than me at tearing this train wreck to shreds.&lt;br /&gt;&lt;br /&gt;The producers of this film should be embarrassed, and more importantly, NEVER be allowed to make theatrical films again. How does the reviewer feel about the movie?&lt;/s&gt;&lt;/s&gt;They didn't like it!</t>
  </si>
  <si>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failure.&lt;br /&gt;&lt;br /&gt;When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awful.&lt;br /&gt;&lt;br /&gt;Personally, I can't wait to see the reviews by the major film critics, because I know they're do a better job than me at tearing this train wreck to shreds.&lt;br /&gt;&lt;br /&gt;The producers of this film should be embarrassed, and more importantly, NEVER be allowed to make theatrical films again. How does the reviewer feel about the movie?&lt;/s&gt;&lt;/s&gt;They loved it</t>
  </si>
  <si>
    <t>Shame represents a high point in the career of a master. Ingmar Bergman penetrating, existential study of a couple on the island of Gotland dealing with surviving a long war. Liv Ullman and Max Von Sydow give painfully detailed performances in this spare, stark drama. The films intensity rests in Bergman's keeping our focus on the minute, intimate relations of his two characters - both accomplished musicians - trapped in a landscape they have ceased to understand. We see the way the external pressures of the war complicate and corrode their relationship. Both characters are forced by the material circumstances of the war to betray their own sense of ethics. In one of the most powerful episodes Bergman forces us to reflect on the manipulative power of the cinematic medium by showing us a filmed interview with Ullman's character that has been re-edited and distorted for political effect by one side of the conflict and is used by the other side as evidence of war crimes in a brutal interrogation scene.&lt;br /&gt;&lt;br /&gt; How does the reviewer feel about the movie?</t>
  </si>
  <si>
    <t>Shame represents a high point in the career of a master. Ingmar Bergman penetrating, existential study of a couple on the island of Gotland dealing with surviving a long war. Liv Ullman and Max Von Sydow give painfully detailed performances in this spare, stark drama. The films intensity rests in Bergman's keeping our focus on the minute, intimate relations of his two characters - both accomplished musicians - trapped in a landscape they have ceased to understand. We see the way the external pressures of the war complicate and corrode their relationship. Both characters are forced by the material circumstances of the war to betray their own sense of ethics. In one of the most powerful episodes Bergman forces us to reflect on the manipulative power of the cinematic medium by showing us a filmed interview with Ullman's character that has been re-edited and distorted for political effect by one side of the conflict and is used by the other side as evidence of war crimes in a brutal interrogation scene.&lt;br /&gt;&lt;br /&gt; How does the reviewer feel about the movie?&lt;/s&gt;&lt;/s&gt;They didn't like it!</t>
  </si>
  <si>
    <t>Shame represents a high point in the career of a master. Ingmar Bergman penetrating, existential study of a couple on the island of Gotland dealing with surviving a long war. Liv Ullman and Max Von Sydow give painfully detailed performances in this spare, stark drama. The films intensity rests in Bergman's keeping our focus on the minute, intimate relations of his two characters - both accomplished musicians - trapped in a landscape they have ceased to understand. We see the way the external pressures of the war complicate and corrode their relationship. Both characters are forced by the material circumstances of the war to betray their own sense of ethics. In one of the most powerful episodes Bergman forces us to reflect on the manipulative power of the cinematic medium by showing us a filmed interview with Ullman's character that has been re-edited and distorted for political effect by one side of the conflict and is used by the other side as evidence of war crimes in a brutal interrogation scene.&lt;br /&gt;&lt;br /&gt; How does the reviewer feel about the movie?&lt;/s&gt;&lt;/s&gt;They loved it</t>
  </si>
  <si>
    <t>"&lt;review&gt; How does the reviewer feel about the movie? [They didn’t like it!, They loved it]"</t>
  </si>
  <si>
    <t>CCS-GT Brier score</t>
  </si>
  <si>
    <t>prob zero-shot model output (sigmoid)</t>
  </si>
  <si>
    <t>zero-shot GT Brier score</t>
  </si>
  <si>
    <t>prompt 0 CCS-GT Brier score</t>
  </si>
  <si>
    <t>prompt 0 zero-shot GT Brier score</t>
  </si>
  <si>
    <t>prompt 1 CCS-GT Brier score</t>
  </si>
  <si>
    <t>prompt 1 zero-shot GT Brier score</t>
  </si>
  <si>
    <t>prompt 2 CCS-GT Brier score</t>
  </si>
  <si>
    <t>prompt 2 zero-shot GT Brier score</t>
  </si>
  <si>
    <t>CCS*zero-shot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</si>
</sst>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5201"/>
  <sheetViews>
    <sheetView tabSelected="1" topLeftCell="I1" workbookViewId="0">
      <pane ySplit="1" topLeftCell="A5012" activePane="bottomLeft" state="frozen"/>
      <selection pane="bottomLeft" activeCell="AD5041" sqref="AD5041"/>
    </sheetView>
  </sheetViews>
  <sheetFormatPr baseColWidth="10" defaultRowHeight="16" x14ac:dyDescent="0.2"/>
  <cols>
    <col min="1" max="1" width="6.83203125" customWidth="1"/>
    <col min="2" max="2" width="111.1640625" customWidth="1"/>
    <col min="3" max="3" width="4.83203125" customWidth="1"/>
    <col min="4" max="4" width="4.5" customWidth="1"/>
    <col min="5" max="5" width="3.33203125" customWidth="1"/>
    <col min="6" max="6" width="4.6640625" customWidth="1"/>
    <col min="7" max="7" width="6.5" customWidth="1"/>
    <col min="8" max="8" width="5.6640625" customWidth="1"/>
    <col min="9" max="9" width="6.5" customWidth="1"/>
    <col min="10" max="10" width="4.1640625" customWidth="1"/>
    <col min="11" max="11" width="5.33203125" customWidth="1"/>
    <col min="12" max="12" width="4.83203125" customWidth="1"/>
    <col min="13" max="13" width="5.33203125" customWidth="1"/>
    <col min="14" max="14" width="6.33203125" customWidth="1"/>
    <col min="15" max="15" width="5.83203125" customWidth="1"/>
    <col min="19" max="19" width="9.33203125" customWidth="1"/>
  </cols>
  <sheetData>
    <row r="1" spans="1:31" x14ac:dyDescent="0.2">
      <c r="B1" t="s">
        <v>1215</v>
      </c>
      <c r="C1">
        <v>0</v>
      </c>
      <c r="D1">
        <v>1</v>
      </c>
      <c r="E1" t="s">
        <v>0</v>
      </c>
      <c r="F1" t="s">
        <v>1</v>
      </c>
      <c r="G1" t="s">
        <v>2</v>
      </c>
      <c r="H1" t="s">
        <v>3</v>
      </c>
      <c r="I1" t="s">
        <v>2417</v>
      </c>
      <c r="K1" t="s">
        <v>5</v>
      </c>
      <c r="L1" t="s">
        <v>6</v>
      </c>
      <c r="M1" t="s">
        <v>7</v>
      </c>
      <c r="N1" t="s">
        <v>4</v>
      </c>
      <c r="P1" t="s">
        <v>8</v>
      </c>
      <c r="Q1" t="s">
        <v>9</v>
      </c>
      <c r="R1" t="s">
        <v>10</v>
      </c>
      <c r="W1" t="s">
        <v>9634</v>
      </c>
      <c r="X1" t="s">
        <v>15648</v>
      </c>
      <c r="Y1" t="s">
        <v>2417</v>
      </c>
      <c r="Z1" t="s">
        <v>15656</v>
      </c>
      <c r="AA1" t="s">
        <v>15647</v>
      </c>
      <c r="AB1" t="s">
        <v>15649</v>
      </c>
    </row>
    <row r="2" spans="1:31" x14ac:dyDescent="0.2">
      <c r="A2">
        <v>651</v>
      </c>
      <c r="B2" t="s">
        <v>11</v>
      </c>
      <c r="C2" t="s">
        <v>12</v>
      </c>
      <c r="D2" t="s">
        <v>13</v>
      </c>
      <c r="E2">
        <v>1</v>
      </c>
      <c r="F2" t="s">
        <v>14</v>
      </c>
      <c r="G2">
        <v>5.6186220000000002E-2</v>
      </c>
      <c r="H2">
        <v>0.53402781700000002</v>
      </c>
      <c r="I2">
        <v>1</v>
      </c>
      <c r="J2">
        <v>651</v>
      </c>
      <c r="K2">
        <v>0.4328457</v>
      </c>
      <c r="L2">
        <v>1.7900714</v>
      </c>
      <c r="M2">
        <v>1</v>
      </c>
      <c r="N2">
        <f>IF($H2&gt;$G2,1,0)</f>
        <v>1</v>
      </c>
      <c r="P2">
        <f t="shared" ref="P2:P65" si="0">IF(M2=N2,1,0)</f>
        <v>1</v>
      </c>
      <c r="Q2">
        <f t="shared" ref="Q2:Q65" si="1">IF(N2=I2,1,0)</f>
        <v>1</v>
      </c>
      <c r="R2">
        <f t="shared" ref="R2:R65" si="2">IF(M2=I2,1,0)</f>
        <v>1</v>
      </c>
      <c r="S2" t="s">
        <v>4818</v>
      </c>
      <c r="T2">
        <f>SUM(P2:P401)/400</f>
        <v>0.9425</v>
      </c>
      <c r="U2" t="s">
        <v>15</v>
      </c>
      <c r="W2">
        <f>H2/(G2+H2)</f>
        <v>0.90480365345834712</v>
      </c>
      <c r="X2">
        <f>(1/(1+EXP(-L2)))/(1/(1+EXP(-K2))+1/(1+EXP(-L2)))</f>
        <v>0.58554319044376757</v>
      </c>
      <c r="Y2">
        <f>I2</f>
        <v>1</v>
      </c>
      <c r="Z2">
        <f>SQRT(W2*X2)</f>
        <v>0.7278747268391571</v>
      </c>
      <c r="AA2">
        <f>(W2-Y2)^2</f>
        <v>9.062344394878465E-3</v>
      </c>
      <c r="AB2">
        <f>(X2-Y2)^2</f>
        <v>0.17177444698753111</v>
      </c>
      <c r="AD2">
        <f>AVERAGE(AA2:AA401)</f>
        <v>9.2498324818432634E-2</v>
      </c>
      <c r="AE2" t="s">
        <v>15650</v>
      </c>
    </row>
    <row r="3" spans="1:31" x14ac:dyDescent="0.2">
      <c r="A3">
        <v>669</v>
      </c>
      <c r="B3" t="s">
        <v>16</v>
      </c>
      <c r="C3" t="s">
        <v>17</v>
      </c>
      <c r="D3" t="s">
        <v>18</v>
      </c>
      <c r="E3">
        <v>1</v>
      </c>
      <c r="F3" t="s">
        <v>14</v>
      </c>
      <c r="G3">
        <v>4.7581242000000003E-2</v>
      </c>
      <c r="H3">
        <v>0.83960813400000001</v>
      </c>
      <c r="I3">
        <v>1</v>
      </c>
      <c r="J3">
        <v>669</v>
      </c>
      <c r="K3">
        <v>0.58160484000000001</v>
      </c>
      <c r="L3">
        <v>1.3190881000000001</v>
      </c>
      <c r="M3">
        <v>1</v>
      </c>
      <c r="N3">
        <f t="shared" ref="N3:N66" si="3">IF($H3&gt;$G3,1,0)</f>
        <v>1</v>
      </c>
      <c r="P3">
        <f t="shared" si="0"/>
        <v>1</v>
      </c>
      <c r="Q3">
        <f t="shared" si="1"/>
        <v>1</v>
      </c>
      <c r="R3">
        <f t="shared" si="2"/>
        <v>1</v>
      </c>
      <c r="T3">
        <f>SUM(Q2:Q401)/400</f>
        <v>0.9</v>
      </c>
      <c r="U3" t="s">
        <v>19</v>
      </c>
      <c r="W3">
        <f t="shared" ref="W3:W19" si="4">H3/(G3+H3)</f>
        <v>0.9463685620148814</v>
      </c>
      <c r="X3">
        <f t="shared" ref="X3:X66" si="5">(1/(1+EXP(-L3)))/(1/(1+EXP(-K3))+1/(1+EXP(-L3)))</f>
        <v>0.5515892364438254</v>
      </c>
      <c r="Y3">
        <f>I3</f>
        <v>1</v>
      </c>
      <c r="Z3">
        <f t="shared" ref="Z3:Z66" si="6">SQRT(W3*X3)</f>
        <v>0.72250032008036469</v>
      </c>
      <c r="AA3">
        <f>(W3-Y3)^2</f>
        <v>2.8763311403516225E-3</v>
      </c>
      <c r="AB3">
        <f>(X3-Y3)^2</f>
        <v>0.20107221287303151</v>
      </c>
      <c r="AD3">
        <f>AVERAGE(AB2:AB401)</f>
        <v>0.19103698750936426</v>
      </c>
      <c r="AE3" t="s">
        <v>15651</v>
      </c>
    </row>
    <row r="4" spans="1:31" x14ac:dyDescent="0.2">
      <c r="A4">
        <v>504</v>
      </c>
      <c r="B4" t="s">
        <v>20</v>
      </c>
      <c r="C4" t="s">
        <v>21</v>
      </c>
      <c r="D4" t="s">
        <v>22</v>
      </c>
      <c r="E4">
        <v>0</v>
      </c>
      <c r="F4" t="s">
        <v>14</v>
      </c>
      <c r="G4">
        <v>0.57734871899999995</v>
      </c>
      <c r="H4">
        <v>0.580524602</v>
      </c>
      <c r="I4">
        <v>0</v>
      </c>
      <c r="J4">
        <v>504</v>
      </c>
      <c r="K4">
        <v>0.87104212999999997</v>
      </c>
      <c r="L4">
        <v>1.1310513</v>
      </c>
      <c r="M4">
        <v>1</v>
      </c>
      <c r="N4">
        <f t="shared" si="3"/>
        <v>1</v>
      </c>
      <c r="P4">
        <f t="shared" si="0"/>
        <v>1</v>
      </c>
      <c r="Q4">
        <f t="shared" si="1"/>
        <v>0</v>
      </c>
      <c r="R4">
        <f t="shared" si="2"/>
        <v>0</v>
      </c>
      <c r="T4">
        <f>SUM(R2:R401)/400</f>
        <v>0.88249999999999995</v>
      </c>
      <c r="U4" t="s">
        <v>23</v>
      </c>
      <c r="W4">
        <f t="shared" si="4"/>
        <v>0.50137142938799961</v>
      </c>
      <c r="X4">
        <f t="shared" si="5"/>
        <v>0.51747793482981952</v>
      </c>
      <c r="Y4">
        <f>I4</f>
        <v>0</v>
      </c>
      <c r="Z4">
        <f t="shared" si="6"/>
        <v>0.50936102310873443</v>
      </c>
      <c r="AA4">
        <f>(W4-Y4)^2</f>
        <v>0.25137331020656589</v>
      </c>
      <c r="AB4">
        <f>(X4-Y4)^2</f>
        <v>0.26778341303573494</v>
      </c>
    </row>
    <row r="5" spans="1:31" x14ac:dyDescent="0.2">
      <c r="A5">
        <v>900</v>
      </c>
      <c r="B5" t="s">
        <v>24</v>
      </c>
      <c r="C5" t="s">
        <v>25</v>
      </c>
      <c r="D5" t="s">
        <v>26</v>
      </c>
      <c r="E5">
        <v>0</v>
      </c>
      <c r="F5" t="s">
        <v>14</v>
      </c>
      <c r="G5">
        <v>0.25511220299999998</v>
      </c>
      <c r="H5">
        <v>0.67269648999999998</v>
      </c>
      <c r="I5">
        <v>0</v>
      </c>
      <c r="J5">
        <v>900</v>
      </c>
      <c r="K5">
        <v>1.2446868</v>
      </c>
      <c r="L5">
        <v>1.3268001</v>
      </c>
      <c r="M5">
        <v>1</v>
      </c>
      <c r="N5">
        <f t="shared" si="3"/>
        <v>1</v>
      </c>
      <c r="P5">
        <f t="shared" si="0"/>
        <v>1</v>
      </c>
      <c r="Q5">
        <f t="shared" si="1"/>
        <v>0</v>
      </c>
      <c r="R5">
        <f t="shared" si="2"/>
        <v>0</v>
      </c>
      <c r="S5" t="s">
        <v>7227</v>
      </c>
      <c r="W5">
        <f t="shared" si="4"/>
        <v>0.7250379254638003</v>
      </c>
      <c r="X5">
        <f t="shared" si="5"/>
        <v>0.50444634190667126</v>
      </c>
      <c r="Y5">
        <f>I5</f>
        <v>0</v>
      </c>
      <c r="Z5">
        <f t="shared" si="6"/>
        <v>0.60476667339050338</v>
      </c>
      <c r="AA5">
        <f>(W5-Y5)^2</f>
        <v>0.52567999336085125</v>
      </c>
      <c r="AB5">
        <f>(X5-Y5)^2</f>
        <v>0.25446611186302226</v>
      </c>
    </row>
    <row r="6" spans="1:31" x14ac:dyDescent="0.2">
      <c r="A6">
        <v>649</v>
      </c>
      <c r="B6" t="s">
        <v>27</v>
      </c>
      <c r="C6" t="s">
        <v>28</v>
      </c>
      <c r="D6" t="s">
        <v>29</v>
      </c>
      <c r="E6">
        <v>0</v>
      </c>
      <c r="F6" t="s">
        <v>14</v>
      </c>
      <c r="G6">
        <v>0.73637706800000002</v>
      </c>
      <c r="H6">
        <v>0.100137105</v>
      </c>
      <c r="I6">
        <v>0</v>
      </c>
      <c r="J6">
        <v>649</v>
      </c>
      <c r="K6">
        <v>2.0390505999999999</v>
      </c>
      <c r="L6">
        <v>0.81351739999999995</v>
      </c>
      <c r="M6">
        <v>0</v>
      </c>
      <c r="N6">
        <f t="shared" si="3"/>
        <v>0</v>
      </c>
      <c r="P6">
        <f t="shared" si="0"/>
        <v>1</v>
      </c>
      <c r="Q6">
        <f t="shared" si="1"/>
        <v>1</v>
      </c>
      <c r="R6">
        <f t="shared" si="2"/>
        <v>1</v>
      </c>
      <c r="W6">
        <f t="shared" si="4"/>
        <v>0.1197076011765314</v>
      </c>
      <c r="X6">
        <f t="shared" si="5"/>
        <v>0.43915870514603045</v>
      </c>
      <c r="Y6">
        <f>I6</f>
        <v>0</v>
      </c>
      <c r="Z6">
        <f t="shared" si="6"/>
        <v>0.22928287142484707</v>
      </c>
      <c r="AA6">
        <f>(W6-Y6)^2</f>
        <v>1.4329909779439501E-2</v>
      </c>
      <c r="AB6">
        <f>(X6-Y6)^2</f>
        <v>0.1928603683055381</v>
      </c>
    </row>
    <row r="7" spans="1:31" x14ac:dyDescent="0.2">
      <c r="A7">
        <v>931</v>
      </c>
      <c r="B7" t="s">
        <v>30</v>
      </c>
      <c r="C7" t="s">
        <v>31</v>
      </c>
      <c r="D7" t="s">
        <v>32</v>
      </c>
      <c r="E7">
        <v>1</v>
      </c>
      <c r="F7" t="s">
        <v>14</v>
      </c>
      <c r="G7">
        <v>0.45129222000000002</v>
      </c>
      <c r="H7">
        <v>0.35551128199999998</v>
      </c>
      <c r="I7">
        <v>1</v>
      </c>
      <c r="J7">
        <v>931</v>
      </c>
      <c r="K7">
        <v>2.2383600000000001</v>
      </c>
      <c r="L7">
        <v>1.4166441000000001</v>
      </c>
      <c r="M7">
        <v>0</v>
      </c>
      <c r="N7">
        <f t="shared" si="3"/>
        <v>0</v>
      </c>
      <c r="P7">
        <f t="shared" si="0"/>
        <v>1</v>
      </c>
      <c r="Q7">
        <f t="shared" si="1"/>
        <v>0</v>
      </c>
      <c r="R7">
        <f t="shared" si="2"/>
        <v>0</v>
      </c>
      <c r="W7">
        <f t="shared" si="4"/>
        <v>0.44064171897954901</v>
      </c>
      <c r="X7">
        <f t="shared" si="5"/>
        <v>0.47107618886499303</v>
      </c>
      <c r="Y7">
        <f>I7</f>
        <v>1</v>
      </c>
      <c r="Z7">
        <f t="shared" si="6"/>
        <v>0.45560489640894469</v>
      </c>
      <c r="AA7">
        <f>(W7-Y7)^2</f>
        <v>0.31288168654615378</v>
      </c>
      <c r="AB7">
        <f>(X7-Y7)^2</f>
        <v>0.2797603979855805</v>
      </c>
    </row>
    <row r="8" spans="1:31" x14ac:dyDescent="0.2">
      <c r="A8">
        <v>300</v>
      </c>
      <c r="B8" t="s">
        <v>33</v>
      </c>
      <c r="C8" t="s">
        <v>34</v>
      </c>
      <c r="D8" t="s">
        <v>35</v>
      </c>
      <c r="E8">
        <v>1</v>
      </c>
      <c r="F8" t="s">
        <v>14</v>
      </c>
      <c r="G8">
        <v>0.12445927599999999</v>
      </c>
      <c r="H8">
        <v>0.76762127300000005</v>
      </c>
      <c r="I8">
        <v>1</v>
      </c>
      <c r="J8">
        <v>300</v>
      </c>
      <c r="K8">
        <v>0.45116403999999999</v>
      </c>
      <c r="L8">
        <v>1.9289436</v>
      </c>
      <c r="M8">
        <v>1</v>
      </c>
      <c r="N8">
        <f t="shared" si="3"/>
        <v>1</v>
      </c>
      <c r="P8">
        <f t="shared" si="0"/>
        <v>1</v>
      </c>
      <c r="Q8">
        <f t="shared" si="1"/>
        <v>1</v>
      </c>
      <c r="R8">
        <f t="shared" si="2"/>
        <v>1</v>
      </c>
      <c r="W8">
        <f t="shared" si="4"/>
        <v>0.86048426216722729</v>
      </c>
      <c r="X8">
        <f t="shared" si="5"/>
        <v>0.58834499133603202</v>
      </c>
      <c r="Y8">
        <f>I8</f>
        <v>1</v>
      </c>
      <c r="Z8">
        <f t="shared" si="6"/>
        <v>0.71152062919466308</v>
      </c>
      <c r="AA8">
        <f>(W8-Y8)^2</f>
        <v>1.9464641103022966E-2</v>
      </c>
      <c r="AB8">
        <f>(X8-Y8)^2</f>
        <v>0.16945984615813156</v>
      </c>
    </row>
    <row r="9" spans="1:31" x14ac:dyDescent="0.2">
      <c r="A9">
        <v>674</v>
      </c>
      <c r="B9" t="s">
        <v>36</v>
      </c>
      <c r="C9" t="s">
        <v>37</v>
      </c>
      <c r="D9" t="s">
        <v>38</v>
      </c>
      <c r="E9">
        <v>1</v>
      </c>
      <c r="F9" t="s">
        <v>14</v>
      </c>
      <c r="G9">
        <v>0.19236630399999999</v>
      </c>
      <c r="H9">
        <v>0.66283064400000002</v>
      </c>
      <c r="I9">
        <v>1</v>
      </c>
      <c r="J9">
        <v>674</v>
      </c>
      <c r="K9">
        <v>0.70307916000000004</v>
      </c>
      <c r="L9">
        <v>1.3349416000000001</v>
      </c>
      <c r="M9">
        <v>1</v>
      </c>
      <c r="N9">
        <f t="shared" si="3"/>
        <v>1</v>
      </c>
      <c r="P9">
        <f t="shared" si="0"/>
        <v>1</v>
      </c>
      <c r="Q9">
        <f t="shared" si="1"/>
        <v>1</v>
      </c>
      <c r="R9">
        <f t="shared" si="2"/>
        <v>1</v>
      </c>
      <c r="W9">
        <f t="shared" si="4"/>
        <v>0.7750619849031547</v>
      </c>
      <c r="X9">
        <f t="shared" si="5"/>
        <v>0.54203508520394739</v>
      </c>
      <c r="Y9">
        <f>I9</f>
        <v>1</v>
      </c>
      <c r="Z9">
        <f t="shared" si="6"/>
        <v>0.64815953979350027</v>
      </c>
      <c r="AA9">
        <f>(W9-Y9)^2</f>
        <v>5.0597110635708605E-2</v>
      </c>
      <c r="AB9">
        <f>(X9-Y9)^2</f>
        <v>0.20973186318415574</v>
      </c>
    </row>
    <row r="10" spans="1:31" x14ac:dyDescent="0.2">
      <c r="A10">
        <v>665</v>
      </c>
      <c r="B10" t="s">
        <v>39</v>
      </c>
      <c r="C10" t="s">
        <v>40</v>
      </c>
      <c r="D10" t="s">
        <v>41</v>
      </c>
      <c r="E10">
        <v>0</v>
      </c>
      <c r="F10" t="s">
        <v>14</v>
      </c>
      <c r="G10">
        <v>0.75883907299999998</v>
      </c>
      <c r="H10">
        <v>0.25821635799999998</v>
      </c>
      <c r="I10">
        <v>0</v>
      </c>
      <c r="J10">
        <v>665</v>
      </c>
      <c r="K10">
        <v>2.7421536</v>
      </c>
      <c r="L10">
        <v>1.9728277999999999</v>
      </c>
      <c r="M10">
        <v>0</v>
      </c>
      <c r="N10">
        <f t="shared" si="3"/>
        <v>0</v>
      </c>
      <c r="P10">
        <f t="shared" si="0"/>
        <v>1</v>
      </c>
      <c r="Q10">
        <f t="shared" si="1"/>
        <v>1</v>
      </c>
      <c r="R10">
        <f t="shared" si="2"/>
        <v>1</v>
      </c>
      <c r="W10">
        <f t="shared" si="4"/>
        <v>0.25388621910815007</v>
      </c>
      <c r="X10">
        <f t="shared" si="5"/>
        <v>0.4830651677332739</v>
      </c>
      <c r="Y10">
        <f>I10</f>
        <v>0</v>
      </c>
      <c r="Z10">
        <f t="shared" si="6"/>
        <v>0.3502050670944743</v>
      </c>
      <c r="AA10">
        <f>(W10-Y10)^2</f>
        <v>6.4458212253031583E-2</v>
      </c>
      <c r="AB10">
        <f>(X10-Y10)^2</f>
        <v>0.23335195627717606</v>
      </c>
    </row>
    <row r="11" spans="1:31" x14ac:dyDescent="0.2">
      <c r="A11">
        <v>570</v>
      </c>
      <c r="B11" t="s">
        <v>42</v>
      </c>
      <c r="C11" t="s">
        <v>43</v>
      </c>
      <c r="D11" t="s">
        <v>44</v>
      </c>
      <c r="E11">
        <v>1</v>
      </c>
      <c r="F11" t="s">
        <v>14</v>
      </c>
      <c r="G11">
        <v>0.15239399200000001</v>
      </c>
      <c r="H11">
        <v>0.585514906</v>
      </c>
      <c r="I11">
        <v>1</v>
      </c>
      <c r="J11">
        <v>570</v>
      </c>
      <c r="K11">
        <v>1.0735300000000001</v>
      </c>
      <c r="L11">
        <v>1.4660591000000001</v>
      </c>
      <c r="M11">
        <v>1</v>
      </c>
      <c r="N11">
        <f t="shared" si="3"/>
        <v>1</v>
      </c>
      <c r="P11">
        <f t="shared" si="0"/>
        <v>1</v>
      </c>
      <c r="Q11">
        <f t="shared" si="1"/>
        <v>1</v>
      </c>
      <c r="R11">
        <f t="shared" si="2"/>
        <v>1</v>
      </c>
      <c r="W11">
        <f t="shared" si="4"/>
        <v>0.79347858195904286</v>
      </c>
      <c r="X11">
        <f t="shared" si="5"/>
        <v>0.52156670543223871</v>
      </c>
      <c r="Y11">
        <f>I11</f>
        <v>1</v>
      </c>
      <c r="Z11">
        <f t="shared" si="6"/>
        <v>0.64331330611407578</v>
      </c>
      <c r="AA11">
        <f>(W11-Y11)^2</f>
        <v>4.2651096109647776E-2</v>
      </c>
      <c r="AB11">
        <f>(X11-Y11)^2</f>
        <v>0.22889841735096225</v>
      </c>
    </row>
    <row r="12" spans="1:31" x14ac:dyDescent="0.2">
      <c r="A12">
        <v>163</v>
      </c>
      <c r="B12" t="s">
        <v>45</v>
      </c>
      <c r="C12" t="s">
        <v>46</v>
      </c>
      <c r="D12" t="s">
        <v>47</v>
      </c>
      <c r="E12">
        <v>0</v>
      </c>
      <c r="F12" t="s">
        <v>14</v>
      </c>
      <c r="G12">
        <v>0.88931717200000004</v>
      </c>
      <c r="H12">
        <v>7.4000321999999993E-2</v>
      </c>
      <c r="I12">
        <v>0</v>
      </c>
      <c r="J12">
        <v>163</v>
      </c>
      <c r="K12">
        <v>2.3091050000000002</v>
      </c>
      <c r="L12">
        <v>0.29401379999999999</v>
      </c>
      <c r="M12">
        <v>0</v>
      </c>
      <c r="N12">
        <f t="shared" si="3"/>
        <v>0</v>
      </c>
      <c r="P12">
        <f t="shared" si="0"/>
        <v>1</v>
      </c>
      <c r="Q12">
        <f t="shared" si="1"/>
        <v>1</v>
      </c>
      <c r="R12">
        <f t="shared" si="2"/>
        <v>1</v>
      </c>
      <c r="W12">
        <f t="shared" si="4"/>
        <v>7.6818206314023391E-2</v>
      </c>
      <c r="X12">
        <f t="shared" si="5"/>
        <v>0.38646692557705686</v>
      </c>
      <c r="Y12">
        <f>I12</f>
        <v>0</v>
      </c>
      <c r="Z12">
        <f t="shared" si="6"/>
        <v>0.17230117823893334</v>
      </c>
      <c r="AA12">
        <f>(W12-Y12)^2</f>
        <v>5.9010368213038627E-3</v>
      </c>
      <c r="AB12">
        <f>(X12-Y12)^2</f>
        <v>0.14935668456498241</v>
      </c>
    </row>
    <row r="13" spans="1:31" x14ac:dyDescent="0.2">
      <c r="A13">
        <v>336</v>
      </c>
      <c r="B13" t="s">
        <v>48</v>
      </c>
      <c r="C13" t="s">
        <v>49</v>
      </c>
      <c r="D13" t="s">
        <v>50</v>
      </c>
      <c r="E13">
        <v>1</v>
      </c>
      <c r="F13" t="s">
        <v>14</v>
      </c>
      <c r="G13">
        <v>6.7252113000000002E-2</v>
      </c>
      <c r="H13">
        <v>0.87515240599999999</v>
      </c>
      <c r="I13">
        <v>1</v>
      </c>
      <c r="J13">
        <v>336</v>
      </c>
      <c r="K13">
        <v>-0.58811650000000004</v>
      </c>
      <c r="L13">
        <v>1.5573988999999999</v>
      </c>
      <c r="M13">
        <v>1</v>
      </c>
      <c r="N13">
        <f t="shared" si="3"/>
        <v>1</v>
      </c>
      <c r="P13">
        <f t="shared" si="0"/>
        <v>1</v>
      </c>
      <c r="Q13">
        <f t="shared" si="1"/>
        <v>1</v>
      </c>
      <c r="R13">
        <f t="shared" si="2"/>
        <v>1</v>
      </c>
      <c r="W13">
        <f t="shared" si="4"/>
        <v>0.92863774351234829</v>
      </c>
      <c r="X13">
        <f t="shared" si="5"/>
        <v>0.69818007664576909</v>
      </c>
      <c r="Y13">
        <f>I13</f>
        <v>1</v>
      </c>
      <c r="Z13">
        <f t="shared" si="6"/>
        <v>0.80520579415550986</v>
      </c>
      <c r="AA13">
        <f>(W13-Y13)^2</f>
        <v>5.0925716510093885E-3</v>
      </c>
      <c r="AB13">
        <f>(X13-Y13)^2</f>
        <v>9.1095266133553829E-2</v>
      </c>
    </row>
    <row r="14" spans="1:31" x14ac:dyDescent="0.2">
      <c r="A14">
        <v>59</v>
      </c>
      <c r="B14" t="s">
        <v>51</v>
      </c>
      <c r="C14" t="s">
        <v>52</v>
      </c>
      <c r="D14" t="s">
        <v>53</v>
      </c>
      <c r="E14">
        <v>1</v>
      </c>
      <c r="F14" t="s">
        <v>14</v>
      </c>
      <c r="G14">
        <v>0.24600011099999999</v>
      </c>
      <c r="H14">
        <v>0.75870845499999995</v>
      </c>
      <c r="I14">
        <v>1</v>
      </c>
      <c r="J14">
        <v>59</v>
      </c>
      <c r="K14">
        <v>-2.4308247999999999</v>
      </c>
      <c r="L14">
        <v>-2.1465033999999998</v>
      </c>
      <c r="M14">
        <v>1</v>
      </c>
      <c r="N14">
        <f t="shared" si="3"/>
        <v>1</v>
      </c>
      <c r="P14">
        <f t="shared" si="0"/>
        <v>1</v>
      </c>
      <c r="Q14">
        <f t="shared" si="1"/>
        <v>1</v>
      </c>
      <c r="R14">
        <f t="shared" si="2"/>
        <v>1</v>
      </c>
      <c r="W14">
        <f t="shared" si="4"/>
        <v>0.75515276835014067</v>
      </c>
      <c r="X14">
        <f t="shared" si="5"/>
        <v>0.5641641834992851</v>
      </c>
      <c r="Y14">
        <f>I14</f>
        <v>1</v>
      </c>
      <c r="Z14">
        <f t="shared" si="6"/>
        <v>0.6527098474617048</v>
      </c>
      <c r="AA14">
        <f>(W14-Y14)^2</f>
        <v>5.995016684659988E-2</v>
      </c>
      <c r="AB14">
        <f>(X14-Y14)^2</f>
        <v>0.18995285894484484</v>
      </c>
    </row>
    <row r="15" spans="1:31" x14ac:dyDescent="0.2">
      <c r="A15">
        <v>821</v>
      </c>
      <c r="B15" t="s">
        <v>54</v>
      </c>
      <c r="C15" t="s">
        <v>55</v>
      </c>
      <c r="D15" t="s">
        <v>56</v>
      </c>
      <c r="E15">
        <v>0</v>
      </c>
      <c r="F15" t="s">
        <v>14</v>
      </c>
      <c r="G15">
        <v>0.80926819100000003</v>
      </c>
      <c r="H15">
        <v>0.52118687100000005</v>
      </c>
      <c r="I15">
        <v>0</v>
      </c>
      <c r="J15">
        <v>821</v>
      </c>
      <c r="K15">
        <v>0.65107583999999996</v>
      </c>
      <c r="L15">
        <v>0.71418035000000002</v>
      </c>
      <c r="M15">
        <v>1</v>
      </c>
      <c r="N15">
        <f t="shared" si="3"/>
        <v>0</v>
      </c>
      <c r="P15">
        <f t="shared" si="0"/>
        <v>0</v>
      </c>
      <c r="Q15">
        <f t="shared" si="1"/>
        <v>1</v>
      </c>
      <c r="R15">
        <f t="shared" si="2"/>
        <v>0</v>
      </c>
      <c r="W15">
        <f t="shared" si="4"/>
        <v>0.3917357946810533</v>
      </c>
      <c r="X15">
        <f t="shared" si="5"/>
        <v>0.50529564526568516</v>
      </c>
      <c r="Y15">
        <f>I15</f>
        <v>0</v>
      </c>
      <c r="Z15">
        <f t="shared" si="6"/>
        <v>0.44490717138188363</v>
      </c>
      <c r="AA15">
        <f>(W15-Y15)^2</f>
        <v>0.15345693283439635</v>
      </c>
      <c r="AB15">
        <f>(X15-Y15)^2</f>
        <v>0.25532368912446513</v>
      </c>
    </row>
    <row r="16" spans="1:31" x14ac:dyDescent="0.2">
      <c r="A16">
        <v>933</v>
      </c>
      <c r="B16" t="s">
        <v>57</v>
      </c>
      <c r="C16" t="s">
        <v>58</v>
      </c>
      <c r="D16" t="s">
        <v>59</v>
      </c>
      <c r="E16">
        <v>0</v>
      </c>
      <c r="F16" t="s">
        <v>14</v>
      </c>
      <c r="G16">
        <v>0.84918986500000004</v>
      </c>
      <c r="H16">
        <v>0.62160671000000001</v>
      </c>
      <c r="I16">
        <v>0</v>
      </c>
      <c r="J16">
        <v>933</v>
      </c>
      <c r="K16">
        <v>-2.972712</v>
      </c>
      <c r="L16">
        <v>-3.0008542999999999</v>
      </c>
      <c r="M16">
        <v>0</v>
      </c>
      <c r="N16">
        <f t="shared" si="3"/>
        <v>0</v>
      </c>
      <c r="P16">
        <f t="shared" si="0"/>
        <v>1</v>
      </c>
      <c r="Q16">
        <f t="shared" si="1"/>
        <v>1</v>
      </c>
      <c r="R16">
        <f t="shared" si="2"/>
        <v>1</v>
      </c>
      <c r="W16">
        <f t="shared" si="4"/>
        <v>0.42263268800445769</v>
      </c>
      <c r="X16">
        <f t="shared" si="5"/>
        <v>0.49330272956445498</v>
      </c>
      <c r="Y16">
        <f>I16</f>
        <v>0</v>
      </c>
      <c r="Z16">
        <f t="shared" si="6"/>
        <v>0.45660251707120675</v>
      </c>
      <c r="AA16">
        <f>(W16-Y16)^2</f>
        <v>0.17861838896987328</v>
      </c>
      <c r="AB16">
        <f>(X16-Y16)^2</f>
        <v>0.2433475829957418</v>
      </c>
    </row>
    <row r="17" spans="1:28" x14ac:dyDescent="0.2">
      <c r="A17">
        <v>490</v>
      </c>
      <c r="B17" t="s">
        <v>60</v>
      </c>
      <c r="C17" t="s">
        <v>61</v>
      </c>
      <c r="D17" t="s">
        <v>62</v>
      </c>
      <c r="E17">
        <v>1</v>
      </c>
      <c r="F17" t="s">
        <v>14</v>
      </c>
      <c r="G17">
        <v>1.6843988000000001E-2</v>
      </c>
      <c r="H17">
        <v>0.91458683699999999</v>
      </c>
      <c r="I17">
        <v>1</v>
      </c>
      <c r="J17">
        <v>490</v>
      </c>
      <c r="K17">
        <v>0.64827263000000002</v>
      </c>
      <c r="L17">
        <v>2.2338789999999999</v>
      </c>
      <c r="M17">
        <v>1</v>
      </c>
      <c r="N17">
        <f t="shared" si="3"/>
        <v>1</v>
      </c>
      <c r="P17">
        <f t="shared" si="0"/>
        <v>1</v>
      </c>
      <c r="Q17">
        <f t="shared" si="1"/>
        <v>1</v>
      </c>
      <c r="R17">
        <f t="shared" si="2"/>
        <v>1</v>
      </c>
      <c r="W17">
        <f t="shared" si="4"/>
        <v>0.9819160075575124</v>
      </c>
      <c r="X17">
        <f t="shared" si="5"/>
        <v>0.57905449203472537</v>
      </c>
      <c r="Y17">
        <f>I17</f>
        <v>1</v>
      </c>
      <c r="Z17">
        <f t="shared" si="6"/>
        <v>0.75404434549765098</v>
      </c>
      <c r="AA17">
        <f>(W17-Y17)^2</f>
        <v>3.2703078265994848E-4</v>
      </c>
      <c r="AB17">
        <f>(X17-Y17)^2</f>
        <v>0.1771951206761431</v>
      </c>
    </row>
    <row r="18" spans="1:28" x14ac:dyDescent="0.2">
      <c r="A18">
        <v>787</v>
      </c>
      <c r="B18" t="s">
        <v>63</v>
      </c>
      <c r="C18" t="s">
        <v>64</v>
      </c>
      <c r="D18" t="s">
        <v>65</v>
      </c>
      <c r="E18">
        <v>0</v>
      </c>
      <c r="F18" t="s">
        <v>14</v>
      </c>
      <c r="G18">
        <v>0.83642381700000001</v>
      </c>
      <c r="H18">
        <v>7.2185887000000004E-2</v>
      </c>
      <c r="I18">
        <v>0</v>
      </c>
      <c r="J18">
        <v>787</v>
      </c>
      <c r="K18">
        <v>1.7620009999999999</v>
      </c>
      <c r="L18">
        <v>0.111402154</v>
      </c>
      <c r="M18">
        <v>0</v>
      </c>
      <c r="N18">
        <f t="shared" si="3"/>
        <v>0</v>
      </c>
      <c r="P18">
        <f t="shared" si="0"/>
        <v>1</v>
      </c>
      <c r="Q18">
        <f t="shared" si="1"/>
        <v>1</v>
      </c>
      <c r="R18">
        <f t="shared" si="2"/>
        <v>1</v>
      </c>
      <c r="W18">
        <f t="shared" si="4"/>
        <v>7.9446528781515188E-2</v>
      </c>
      <c r="X18">
        <f t="shared" si="5"/>
        <v>0.38212459334829851</v>
      </c>
      <c r="Y18">
        <f>I18</f>
        <v>0</v>
      </c>
      <c r="Z18">
        <f t="shared" si="6"/>
        <v>0.17423682878074423</v>
      </c>
      <c r="AA18">
        <f>(W18-Y18)^2</f>
        <v>6.3117509354321212E-3</v>
      </c>
      <c r="AB18">
        <f>(X18-Y18)^2</f>
        <v>0.1460192048416025</v>
      </c>
    </row>
    <row r="19" spans="1:28" x14ac:dyDescent="0.2">
      <c r="A19">
        <v>449</v>
      </c>
      <c r="B19" t="s">
        <v>66</v>
      </c>
      <c r="C19" t="s">
        <v>67</v>
      </c>
      <c r="D19" t="s">
        <v>68</v>
      </c>
      <c r="E19">
        <v>0</v>
      </c>
      <c r="F19" t="s">
        <v>14</v>
      </c>
      <c r="G19">
        <v>0.32461459500000001</v>
      </c>
      <c r="H19">
        <v>0.33222405999999999</v>
      </c>
      <c r="I19">
        <v>0</v>
      </c>
      <c r="J19">
        <v>449</v>
      </c>
      <c r="K19">
        <v>1.0227482000000001</v>
      </c>
      <c r="L19">
        <v>1.4317173999999999</v>
      </c>
      <c r="M19">
        <v>1</v>
      </c>
      <c r="N19">
        <f t="shared" si="3"/>
        <v>1</v>
      </c>
      <c r="P19">
        <f t="shared" si="0"/>
        <v>1</v>
      </c>
      <c r="Q19">
        <f t="shared" si="1"/>
        <v>0</v>
      </c>
      <c r="R19">
        <f t="shared" si="2"/>
        <v>0</v>
      </c>
      <c r="W19">
        <f t="shared" si="4"/>
        <v>0.50579249176496766</v>
      </c>
      <c r="X19">
        <f t="shared" si="5"/>
        <v>0.52322625757339114</v>
      </c>
      <c r="Y19">
        <f>I19</f>
        <v>0</v>
      </c>
      <c r="Z19">
        <f t="shared" si="6"/>
        <v>0.51443552810328363</v>
      </c>
      <c r="AA19">
        <f>(W19-Y19)^2</f>
        <v>0.25582604472581488</v>
      </c>
      <c r="AB19">
        <f>(X19-Y19)^2</f>
        <v>0.27376571661425664</v>
      </c>
    </row>
    <row r="20" spans="1:28" x14ac:dyDescent="0.2">
      <c r="A20">
        <v>703</v>
      </c>
      <c r="B20" t="s">
        <v>69</v>
      </c>
      <c r="C20" t="s">
        <v>70</v>
      </c>
      <c r="D20" t="s">
        <v>71</v>
      </c>
      <c r="E20">
        <v>1</v>
      </c>
      <c r="F20" t="s">
        <v>14</v>
      </c>
      <c r="G20">
        <v>0.19277744199999999</v>
      </c>
      <c r="H20">
        <v>0.84789407900000002</v>
      </c>
      <c r="I20">
        <v>1</v>
      </c>
      <c r="J20">
        <v>703</v>
      </c>
      <c r="K20">
        <v>0.50304495999999999</v>
      </c>
      <c r="L20">
        <v>1.6712948000000001</v>
      </c>
      <c r="M20">
        <v>1</v>
      </c>
      <c r="N20">
        <f t="shared" si="3"/>
        <v>1</v>
      </c>
      <c r="P20">
        <f t="shared" si="0"/>
        <v>1</v>
      </c>
      <c r="Q20">
        <f t="shared" si="1"/>
        <v>1</v>
      </c>
      <c r="R20">
        <f t="shared" si="2"/>
        <v>1</v>
      </c>
      <c r="W20">
        <f t="shared" ref="W20:W83" si="7">H20/(G20+H20)</f>
        <v>0.8147566853614322</v>
      </c>
      <c r="X20">
        <f t="shared" si="5"/>
        <v>0.57460246444343099</v>
      </c>
      <c r="Y20">
        <f>I20</f>
        <v>1</v>
      </c>
      <c r="Z20">
        <f t="shared" si="6"/>
        <v>0.6842230625537552</v>
      </c>
      <c r="AA20">
        <f>(W20-Y20)^2</f>
        <v>3.4315085618283427E-2</v>
      </c>
      <c r="AB20">
        <f>(X20-Y20)^2</f>
        <v>0.18096306325760239</v>
      </c>
    </row>
    <row r="21" spans="1:28" x14ac:dyDescent="0.2">
      <c r="A21">
        <v>437</v>
      </c>
      <c r="B21" t="s">
        <v>72</v>
      </c>
      <c r="C21" t="s">
        <v>73</v>
      </c>
      <c r="D21" t="s">
        <v>74</v>
      </c>
      <c r="E21">
        <v>0</v>
      </c>
      <c r="F21" t="s">
        <v>14</v>
      </c>
      <c r="G21">
        <v>0.44673403699999997</v>
      </c>
      <c r="H21">
        <v>0.33824727700000001</v>
      </c>
      <c r="I21">
        <v>0</v>
      </c>
      <c r="J21">
        <v>437</v>
      </c>
      <c r="K21">
        <v>0.17572069000000001</v>
      </c>
      <c r="L21">
        <v>0.43875690000000001</v>
      </c>
      <c r="M21">
        <v>1</v>
      </c>
      <c r="N21">
        <f t="shared" si="3"/>
        <v>0</v>
      </c>
      <c r="P21">
        <f t="shared" si="0"/>
        <v>0</v>
      </c>
      <c r="Q21">
        <f t="shared" si="1"/>
        <v>1</v>
      </c>
      <c r="R21">
        <f t="shared" si="2"/>
        <v>0</v>
      </c>
      <c r="W21">
        <f t="shared" si="7"/>
        <v>0.43089850798665003</v>
      </c>
      <c r="X21">
        <f t="shared" si="5"/>
        <v>0.52784615488391395</v>
      </c>
      <c r="Y21">
        <f>I21</f>
        <v>0</v>
      </c>
      <c r="Z21">
        <f t="shared" si="6"/>
        <v>0.47691521320457864</v>
      </c>
      <c r="AA21">
        <f>(W21-Y21)^2</f>
        <v>0.18567352418512109</v>
      </c>
      <c r="AB21">
        <f>(X21-Y21)^2</f>
        <v>0.27862156322573289</v>
      </c>
    </row>
    <row r="22" spans="1:28" x14ac:dyDescent="0.2">
      <c r="A22">
        <v>563</v>
      </c>
      <c r="B22" t="s">
        <v>75</v>
      </c>
      <c r="C22" t="s">
        <v>76</v>
      </c>
      <c r="D22" t="s">
        <v>77</v>
      </c>
      <c r="E22">
        <v>1</v>
      </c>
      <c r="F22" t="s">
        <v>14</v>
      </c>
      <c r="G22">
        <v>0.18354298599999999</v>
      </c>
      <c r="H22">
        <v>0.57396139099999999</v>
      </c>
      <c r="I22">
        <v>1</v>
      </c>
      <c r="J22">
        <v>563</v>
      </c>
      <c r="K22">
        <v>0.86601096</v>
      </c>
      <c r="L22">
        <v>1.9170194</v>
      </c>
      <c r="M22">
        <v>1</v>
      </c>
      <c r="N22">
        <f t="shared" si="3"/>
        <v>1</v>
      </c>
      <c r="P22">
        <f t="shared" si="0"/>
        <v>1</v>
      </c>
      <c r="Q22">
        <f t="shared" si="1"/>
        <v>1</v>
      </c>
      <c r="R22">
        <f t="shared" si="2"/>
        <v>1</v>
      </c>
      <c r="W22">
        <f t="shared" si="7"/>
        <v>0.75770042844254093</v>
      </c>
      <c r="X22">
        <f t="shared" si="5"/>
        <v>0.55327425973332689</v>
      </c>
      <c r="Y22">
        <f>I22</f>
        <v>1</v>
      </c>
      <c r="Z22">
        <f t="shared" si="6"/>
        <v>0.64746902910191118</v>
      </c>
      <c r="AA22">
        <f>(W22-Y22)^2</f>
        <v>5.8709082376928227E-2</v>
      </c>
      <c r="AB22">
        <f>(X22-Y22)^2</f>
        <v>0.19956388701680708</v>
      </c>
    </row>
    <row r="23" spans="1:28" x14ac:dyDescent="0.2">
      <c r="A23">
        <v>720</v>
      </c>
      <c r="B23" t="s">
        <v>78</v>
      </c>
      <c r="C23" t="s">
        <v>79</v>
      </c>
      <c r="D23" t="s">
        <v>80</v>
      </c>
      <c r="E23">
        <v>0</v>
      </c>
      <c r="F23" t="s">
        <v>14</v>
      </c>
      <c r="G23">
        <v>0.57690296900000004</v>
      </c>
      <c r="H23">
        <v>0.27769565800000001</v>
      </c>
      <c r="I23">
        <v>0</v>
      </c>
      <c r="J23">
        <v>720</v>
      </c>
      <c r="K23">
        <v>1.8980874000000001</v>
      </c>
      <c r="L23">
        <v>0.56996930000000001</v>
      </c>
      <c r="M23">
        <v>0</v>
      </c>
      <c r="N23">
        <f t="shared" si="3"/>
        <v>0</v>
      </c>
      <c r="P23">
        <f t="shared" si="0"/>
        <v>1</v>
      </c>
      <c r="Q23">
        <f t="shared" si="1"/>
        <v>1</v>
      </c>
      <c r="R23">
        <f t="shared" si="2"/>
        <v>1</v>
      </c>
      <c r="W23">
        <f t="shared" si="7"/>
        <v>0.3249427850999812</v>
      </c>
      <c r="X23">
        <f t="shared" si="5"/>
        <v>0.42345728330338378</v>
      </c>
      <c r="Y23">
        <f>I23</f>
        <v>0</v>
      </c>
      <c r="Z23">
        <f t="shared" si="6"/>
        <v>0.37094391625618189</v>
      </c>
      <c r="AA23">
        <f>(W23-Y23)^2</f>
        <v>0.10558781358853256</v>
      </c>
      <c r="AB23">
        <f>(X23-Y23)^2</f>
        <v>0.17931607078268222</v>
      </c>
    </row>
    <row r="24" spans="1:28" x14ac:dyDescent="0.2">
      <c r="A24">
        <v>890</v>
      </c>
      <c r="B24" t="s">
        <v>81</v>
      </c>
      <c r="C24" t="s">
        <v>82</v>
      </c>
      <c r="D24" t="s">
        <v>83</v>
      </c>
      <c r="E24">
        <v>1</v>
      </c>
      <c r="F24" t="s">
        <v>14</v>
      </c>
      <c r="G24">
        <v>0.12667183300000001</v>
      </c>
      <c r="H24">
        <v>0.69923998399999998</v>
      </c>
      <c r="I24">
        <v>1</v>
      </c>
      <c r="J24">
        <v>890</v>
      </c>
      <c r="K24">
        <v>0.48218339999999998</v>
      </c>
      <c r="L24">
        <v>1.3387468</v>
      </c>
      <c r="M24">
        <v>1</v>
      </c>
      <c r="N24">
        <f t="shared" si="3"/>
        <v>1</v>
      </c>
      <c r="P24">
        <f t="shared" si="0"/>
        <v>1</v>
      </c>
      <c r="Q24">
        <f t="shared" si="1"/>
        <v>1</v>
      </c>
      <c r="R24">
        <f t="shared" si="2"/>
        <v>1</v>
      </c>
      <c r="W24">
        <f t="shared" si="7"/>
        <v>0.84662789611109301</v>
      </c>
      <c r="X24">
        <f t="shared" si="5"/>
        <v>0.56168544734418469</v>
      </c>
      <c r="Y24">
        <f>I24</f>
        <v>1</v>
      </c>
      <c r="Z24">
        <f t="shared" si="6"/>
        <v>0.68959304561547397</v>
      </c>
      <c r="AA24">
        <f>(W24-Y24)^2</f>
        <v>2.3523002251309676E-2</v>
      </c>
      <c r="AB24">
        <f>(X24-Y24)^2</f>
        <v>0.19211964706986751</v>
      </c>
    </row>
    <row r="25" spans="1:28" x14ac:dyDescent="0.2">
      <c r="A25">
        <v>219</v>
      </c>
      <c r="B25" t="s">
        <v>84</v>
      </c>
      <c r="C25" t="s">
        <v>85</v>
      </c>
      <c r="D25" t="s">
        <v>86</v>
      </c>
      <c r="E25">
        <v>0</v>
      </c>
      <c r="F25" t="s">
        <v>14</v>
      </c>
      <c r="G25">
        <v>0.88164637000000001</v>
      </c>
      <c r="H25">
        <v>8.0672111000000005E-2</v>
      </c>
      <c r="I25">
        <v>0</v>
      </c>
      <c r="J25">
        <v>219</v>
      </c>
      <c r="K25">
        <v>2.2226973000000001</v>
      </c>
      <c r="L25">
        <v>-9.3169329999999995E-2</v>
      </c>
      <c r="M25">
        <v>0</v>
      </c>
      <c r="N25">
        <f t="shared" si="3"/>
        <v>0</v>
      </c>
      <c r="P25">
        <f t="shared" si="0"/>
        <v>1</v>
      </c>
      <c r="Q25">
        <f t="shared" si="1"/>
        <v>1</v>
      </c>
      <c r="R25">
        <f t="shared" si="2"/>
        <v>1</v>
      </c>
      <c r="W25">
        <f t="shared" si="7"/>
        <v>8.3830990044136952E-2</v>
      </c>
      <c r="X25">
        <f t="shared" si="5"/>
        <v>0.34570460087910865</v>
      </c>
      <c r="Y25">
        <f>I25</f>
        <v>0</v>
      </c>
      <c r="Z25">
        <f t="shared" si="6"/>
        <v>0.17023736063070555</v>
      </c>
      <c r="AA25">
        <f>(W25-Y25)^2</f>
        <v>7.0276348917801884E-3</v>
      </c>
      <c r="AB25">
        <f>(X25-Y25)^2</f>
        <v>0.1195116710689838</v>
      </c>
    </row>
    <row r="26" spans="1:28" x14ac:dyDescent="0.2">
      <c r="A26">
        <v>678</v>
      </c>
      <c r="B26" t="s">
        <v>87</v>
      </c>
      <c r="C26" t="s">
        <v>88</v>
      </c>
      <c r="D26" t="s">
        <v>89</v>
      </c>
      <c r="E26">
        <v>0</v>
      </c>
      <c r="F26" t="s">
        <v>14</v>
      </c>
      <c r="G26">
        <v>0.57075492400000005</v>
      </c>
      <c r="H26">
        <v>0.237123475</v>
      </c>
      <c r="I26">
        <v>0</v>
      </c>
      <c r="J26">
        <v>678</v>
      </c>
      <c r="K26">
        <v>1.5509025000000001</v>
      </c>
      <c r="L26">
        <v>1.1847000999999999</v>
      </c>
      <c r="M26">
        <v>0</v>
      </c>
      <c r="N26">
        <f t="shared" si="3"/>
        <v>0</v>
      </c>
      <c r="P26">
        <f t="shared" si="0"/>
        <v>1</v>
      </c>
      <c r="Q26">
        <f t="shared" si="1"/>
        <v>1</v>
      </c>
      <c r="R26">
        <f t="shared" si="2"/>
        <v>1</v>
      </c>
      <c r="W26">
        <f t="shared" si="7"/>
        <v>0.29351382001736132</v>
      </c>
      <c r="X26">
        <f t="shared" si="5"/>
        <v>0.4813770227322714</v>
      </c>
      <c r="Y26">
        <f>I26</f>
        <v>0</v>
      </c>
      <c r="Z26">
        <f t="shared" si="6"/>
        <v>0.37588669677275516</v>
      </c>
      <c r="AA26">
        <f>(W26-Y26)^2</f>
        <v>8.6150362541183967E-2</v>
      </c>
      <c r="AB26">
        <f>(X26-Y26)^2</f>
        <v>0.23172383801458574</v>
      </c>
    </row>
    <row r="27" spans="1:28" x14ac:dyDescent="0.2">
      <c r="A27">
        <v>586</v>
      </c>
      <c r="B27" t="s">
        <v>90</v>
      </c>
      <c r="C27" t="s">
        <v>91</v>
      </c>
      <c r="D27" t="s">
        <v>92</v>
      </c>
      <c r="E27">
        <v>1</v>
      </c>
      <c r="F27" t="s">
        <v>14</v>
      </c>
      <c r="G27">
        <v>9.4406440999999994E-2</v>
      </c>
      <c r="H27">
        <v>0.79590746700000004</v>
      </c>
      <c r="I27">
        <v>1</v>
      </c>
      <c r="J27">
        <v>586</v>
      </c>
      <c r="K27">
        <v>-1.0230671</v>
      </c>
      <c r="L27">
        <v>0.11683529600000001</v>
      </c>
      <c r="M27">
        <v>1</v>
      </c>
      <c r="N27">
        <f t="shared" si="3"/>
        <v>1</v>
      </c>
      <c r="P27">
        <f t="shared" si="0"/>
        <v>1</v>
      </c>
      <c r="Q27">
        <f t="shared" si="1"/>
        <v>1</v>
      </c>
      <c r="R27">
        <f t="shared" si="2"/>
        <v>1</v>
      </c>
      <c r="W27">
        <f t="shared" si="7"/>
        <v>0.89396274712581492</v>
      </c>
      <c r="X27">
        <f t="shared" si="5"/>
        <v>0.66679891043706607</v>
      </c>
      <c r="Y27">
        <f>I27</f>
        <v>1</v>
      </c>
      <c r="Z27">
        <f t="shared" si="6"/>
        <v>0.77207084244570445</v>
      </c>
      <c r="AA27">
        <f>(W27-Y27)^2</f>
        <v>1.1243898997103872E-2</v>
      </c>
      <c r="AB27">
        <f>(X27-Y27)^2</f>
        <v>0.11102296608592632</v>
      </c>
    </row>
    <row r="28" spans="1:28" x14ac:dyDescent="0.2">
      <c r="A28">
        <v>282</v>
      </c>
      <c r="B28" t="s">
        <v>93</v>
      </c>
      <c r="C28" t="s">
        <v>94</v>
      </c>
      <c r="D28" t="s">
        <v>95</v>
      </c>
      <c r="E28">
        <v>0</v>
      </c>
      <c r="F28" t="s">
        <v>14</v>
      </c>
      <c r="G28">
        <v>0.58759040900000004</v>
      </c>
      <c r="H28">
        <v>0.185502217</v>
      </c>
      <c r="I28">
        <v>0</v>
      </c>
      <c r="J28">
        <v>282</v>
      </c>
      <c r="K28">
        <v>-2.1467828999999998</v>
      </c>
      <c r="L28">
        <v>-2.2666735999999998</v>
      </c>
      <c r="M28">
        <v>0</v>
      </c>
      <c r="N28">
        <f t="shared" si="3"/>
        <v>0</v>
      </c>
      <c r="P28">
        <f t="shared" si="0"/>
        <v>1</v>
      </c>
      <c r="Q28">
        <f t="shared" si="1"/>
        <v>1</v>
      </c>
      <c r="R28">
        <f t="shared" si="2"/>
        <v>1</v>
      </c>
      <c r="W28">
        <f t="shared" si="7"/>
        <v>0.23994824263140752</v>
      </c>
      <c r="X28">
        <f t="shared" si="5"/>
        <v>0.47302655105227243</v>
      </c>
      <c r="Y28">
        <f>I28</f>
        <v>0</v>
      </c>
      <c r="Z28">
        <f t="shared" si="6"/>
        <v>0.33690041502347329</v>
      </c>
      <c r="AA28">
        <f>(W28-Y28)^2</f>
        <v>5.7575159141900811E-2</v>
      </c>
      <c r="AB28">
        <f>(X28-Y28)^2</f>
        <v>0.22375411800040809</v>
      </c>
    </row>
    <row r="29" spans="1:28" x14ac:dyDescent="0.2">
      <c r="A29">
        <v>348</v>
      </c>
      <c r="B29" t="s">
        <v>96</v>
      </c>
      <c r="C29" t="s">
        <v>97</v>
      </c>
      <c r="D29" t="s">
        <v>98</v>
      </c>
      <c r="E29">
        <v>1</v>
      </c>
      <c r="F29" t="s">
        <v>14</v>
      </c>
      <c r="G29">
        <v>5.3628451000000001E-2</v>
      </c>
      <c r="H29">
        <v>0.93979250199999997</v>
      </c>
      <c r="I29">
        <v>1</v>
      </c>
      <c r="J29">
        <v>348</v>
      </c>
      <c r="K29">
        <v>-0.68055003999999997</v>
      </c>
      <c r="L29">
        <v>1.9706140000000001</v>
      </c>
      <c r="M29">
        <v>1</v>
      </c>
      <c r="N29">
        <f t="shared" si="3"/>
        <v>1</v>
      </c>
      <c r="P29">
        <f t="shared" si="0"/>
        <v>1</v>
      </c>
      <c r="Q29">
        <f t="shared" si="1"/>
        <v>1</v>
      </c>
      <c r="R29">
        <f t="shared" si="2"/>
        <v>1</v>
      </c>
      <c r="W29">
        <f t="shared" si="7"/>
        <v>0.94601638828127277</v>
      </c>
      <c r="X29">
        <f t="shared" si="5"/>
        <v>0.72307280365295135</v>
      </c>
      <c r="Y29">
        <f>I29</f>
        <v>1</v>
      </c>
      <c r="Z29">
        <f t="shared" si="6"/>
        <v>0.82706633481007974</v>
      </c>
      <c r="AA29">
        <f>(W29-Y29)^2</f>
        <v>2.9142303341983039E-3</v>
      </c>
      <c r="AB29">
        <f>(X29-Y29)^2</f>
        <v>7.6688672076636835E-2</v>
      </c>
    </row>
    <row r="30" spans="1:28" x14ac:dyDescent="0.2">
      <c r="A30">
        <v>686</v>
      </c>
      <c r="B30" t="s">
        <v>99</v>
      </c>
      <c r="C30" t="s">
        <v>100</v>
      </c>
      <c r="D30" t="s">
        <v>101</v>
      </c>
      <c r="E30">
        <v>0</v>
      </c>
      <c r="F30" t="s">
        <v>14</v>
      </c>
      <c r="G30">
        <v>0.76742222299999996</v>
      </c>
      <c r="H30">
        <v>0.188792243</v>
      </c>
      <c r="I30">
        <v>0</v>
      </c>
      <c r="J30">
        <v>686</v>
      </c>
      <c r="K30">
        <v>1.1455869999999999</v>
      </c>
      <c r="L30">
        <v>-0.18736823999999999</v>
      </c>
      <c r="M30">
        <v>0</v>
      </c>
      <c r="N30">
        <f t="shared" si="3"/>
        <v>0</v>
      </c>
      <c r="P30">
        <f t="shared" si="0"/>
        <v>1</v>
      </c>
      <c r="Q30">
        <f t="shared" si="1"/>
        <v>1</v>
      </c>
      <c r="R30">
        <f t="shared" si="2"/>
        <v>1</v>
      </c>
      <c r="W30">
        <f t="shared" si="7"/>
        <v>0.19743713331356358</v>
      </c>
      <c r="X30">
        <f t="shared" si="5"/>
        <v>0.37400584413271082</v>
      </c>
      <c r="Y30">
        <f>I30</f>
        <v>0</v>
      </c>
      <c r="Z30">
        <f t="shared" si="6"/>
        <v>0.27174002595878644</v>
      </c>
      <c r="AA30">
        <f>(W30-Y30)^2</f>
        <v>3.8981421611077878E-2</v>
      </c>
      <c r="AB30">
        <f>(X30-Y30)^2</f>
        <v>0.13988037144542159</v>
      </c>
    </row>
    <row r="31" spans="1:28" x14ac:dyDescent="0.2">
      <c r="A31">
        <v>4</v>
      </c>
      <c r="B31" t="s">
        <v>102</v>
      </c>
      <c r="C31" t="s">
        <v>103</v>
      </c>
      <c r="D31" t="s">
        <v>104</v>
      </c>
      <c r="E31">
        <v>0</v>
      </c>
      <c r="F31" t="s">
        <v>14</v>
      </c>
      <c r="G31">
        <v>0.26406638100000002</v>
      </c>
      <c r="H31">
        <v>0.38058490900000003</v>
      </c>
      <c r="I31">
        <v>0</v>
      </c>
      <c r="J31">
        <v>4</v>
      </c>
      <c r="K31">
        <v>0.71669006000000002</v>
      </c>
      <c r="L31">
        <v>0.78428494999999998</v>
      </c>
      <c r="M31">
        <v>1</v>
      </c>
      <c r="N31">
        <f t="shared" si="3"/>
        <v>1</v>
      </c>
      <c r="P31">
        <f t="shared" si="0"/>
        <v>1</v>
      </c>
      <c r="Q31">
        <f t="shared" si="1"/>
        <v>0</v>
      </c>
      <c r="R31">
        <f t="shared" si="2"/>
        <v>0</v>
      </c>
      <c r="W31">
        <f t="shared" si="7"/>
        <v>0.59037329933831351</v>
      </c>
      <c r="X31">
        <f t="shared" si="5"/>
        <v>0.50541971424174514</v>
      </c>
      <c r="Y31">
        <f>I31</f>
        <v>0</v>
      </c>
      <c r="Z31">
        <f t="shared" si="6"/>
        <v>0.54624747527794271</v>
      </c>
      <c r="AA31">
        <f>(W31-Y31)^2</f>
        <v>0.34854063257160595</v>
      </c>
      <c r="AB31">
        <f>(X31-Y31)^2</f>
        <v>0.25544908754420731</v>
      </c>
    </row>
    <row r="32" spans="1:28" x14ac:dyDescent="0.2">
      <c r="A32">
        <v>995</v>
      </c>
      <c r="B32" t="s">
        <v>105</v>
      </c>
      <c r="C32" t="s">
        <v>106</v>
      </c>
      <c r="D32" t="s">
        <v>107</v>
      </c>
      <c r="E32">
        <v>0</v>
      </c>
      <c r="F32" t="s">
        <v>14</v>
      </c>
      <c r="G32">
        <v>0.572045001</v>
      </c>
      <c r="H32">
        <v>0.22550479100000001</v>
      </c>
      <c r="I32">
        <v>0</v>
      </c>
      <c r="J32">
        <v>995</v>
      </c>
      <c r="K32">
        <v>1.1529912</v>
      </c>
      <c r="L32">
        <v>0.36561519999999997</v>
      </c>
      <c r="M32">
        <v>0</v>
      </c>
      <c r="N32">
        <f t="shared" si="3"/>
        <v>0</v>
      </c>
      <c r="P32">
        <f t="shared" si="0"/>
        <v>1</v>
      </c>
      <c r="Q32">
        <f t="shared" si="1"/>
        <v>1</v>
      </c>
      <c r="R32">
        <f t="shared" si="2"/>
        <v>1</v>
      </c>
      <c r="W32">
        <f t="shared" si="7"/>
        <v>0.28274697487476746</v>
      </c>
      <c r="X32">
        <f t="shared" si="5"/>
        <v>0.43718498422609064</v>
      </c>
      <c r="Y32">
        <f>I32</f>
        <v>0</v>
      </c>
      <c r="Z32">
        <f t="shared" si="6"/>
        <v>0.35158602325832017</v>
      </c>
      <c r="AA32">
        <f>(W32-Y32)^2</f>
        <v>7.9945851800832385E-2</v>
      </c>
      <c r="AB32">
        <f>(X32-Y32)^2</f>
        <v>0.19113071043276714</v>
      </c>
    </row>
    <row r="33" spans="1:28" x14ac:dyDescent="0.2">
      <c r="A33">
        <v>463</v>
      </c>
      <c r="B33" t="s">
        <v>108</v>
      </c>
      <c r="C33" t="s">
        <v>109</v>
      </c>
      <c r="D33" t="s">
        <v>110</v>
      </c>
      <c r="E33">
        <v>1</v>
      </c>
      <c r="F33" t="s">
        <v>14</v>
      </c>
      <c r="G33">
        <v>0.119933149</v>
      </c>
      <c r="H33">
        <v>0.69517080499999995</v>
      </c>
      <c r="I33">
        <v>1</v>
      </c>
      <c r="J33">
        <v>463</v>
      </c>
      <c r="K33">
        <v>0.12830636000000001</v>
      </c>
      <c r="L33">
        <v>1.2887046</v>
      </c>
      <c r="M33">
        <v>1</v>
      </c>
      <c r="N33">
        <f t="shared" si="3"/>
        <v>1</v>
      </c>
      <c r="P33">
        <f t="shared" si="0"/>
        <v>1</v>
      </c>
      <c r="Q33">
        <f t="shared" si="1"/>
        <v>1</v>
      </c>
      <c r="R33">
        <f t="shared" si="2"/>
        <v>1</v>
      </c>
      <c r="W33">
        <f t="shared" si="7"/>
        <v>0.85286152961049189</v>
      </c>
      <c r="X33">
        <f t="shared" si="5"/>
        <v>0.59570773221725792</v>
      </c>
      <c r="Y33">
        <f>I33</f>
        <v>1</v>
      </c>
      <c r="Z33">
        <f t="shared" si="6"/>
        <v>0.71278061680969407</v>
      </c>
      <c r="AA33">
        <f>(W33-Y33)^2</f>
        <v>2.1649729468564156E-2</v>
      </c>
      <c r="AB33">
        <f>(X33-Y33)^2</f>
        <v>0.16345223778891244</v>
      </c>
    </row>
    <row r="34" spans="1:28" x14ac:dyDescent="0.2">
      <c r="A34">
        <v>776</v>
      </c>
      <c r="B34" t="s">
        <v>111</v>
      </c>
      <c r="C34" t="s">
        <v>112</v>
      </c>
      <c r="D34" t="s">
        <v>113</v>
      </c>
      <c r="E34">
        <v>0</v>
      </c>
      <c r="F34" t="s">
        <v>14</v>
      </c>
      <c r="G34">
        <v>0.86864915300000001</v>
      </c>
      <c r="H34">
        <v>6.4791446000000003E-2</v>
      </c>
      <c r="I34">
        <v>0</v>
      </c>
      <c r="J34">
        <v>776</v>
      </c>
      <c r="K34">
        <v>1.9499168</v>
      </c>
      <c r="L34">
        <v>0.13306296000000001</v>
      </c>
      <c r="M34">
        <v>0</v>
      </c>
      <c r="N34">
        <f t="shared" si="3"/>
        <v>0</v>
      </c>
      <c r="P34">
        <f t="shared" si="0"/>
        <v>1</v>
      </c>
      <c r="Q34">
        <f t="shared" si="1"/>
        <v>1</v>
      </c>
      <c r="R34">
        <f t="shared" si="2"/>
        <v>1</v>
      </c>
      <c r="W34">
        <f t="shared" si="7"/>
        <v>6.9411429146548187E-2</v>
      </c>
      <c r="X34">
        <f t="shared" si="5"/>
        <v>0.37852916703682921</v>
      </c>
      <c r="Y34">
        <f>I34</f>
        <v>0</v>
      </c>
      <c r="Z34">
        <f t="shared" si="6"/>
        <v>0.16209333872087026</v>
      </c>
      <c r="AA34">
        <f>(W34-Y34)^2</f>
        <v>4.8179464961662791E-3</v>
      </c>
      <c r="AB34">
        <f>(X34-Y34)^2</f>
        <v>0.14328433029759574</v>
      </c>
    </row>
    <row r="35" spans="1:28" x14ac:dyDescent="0.2">
      <c r="A35">
        <v>682</v>
      </c>
      <c r="B35" t="s">
        <v>114</v>
      </c>
      <c r="C35" t="s">
        <v>115</v>
      </c>
      <c r="D35" t="s">
        <v>116</v>
      </c>
      <c r="E35">
        <v>1</v>
      </c>
      <c r="F35" t="s">
        <v>14</v>
      </c>
      <c r="G35">
        <v>0.38963923700000003</v>
      </c>
      <c r="H35">
        <v>0.452732784</v>
      </c>
      <c r="I35">
        <v>1</v>
      </c>
      <c r="J35">
        <v>682</v>
      </c>
      <c r="K35">
        <v>1.5613486000000001</v>
      </c>
      <c r="L35">
        <v>2.2134136999999998</v>
      </c>
      <c r="M35">
        <v>1</v>
      </c>
      <c r="N35">
        <f t="shared" si="3"/>
        <v>1</v>
      </c>
      <c r="P35">
        <f t="shared" si="0"/>
        <v>1</v>
      </c>
      <c r="Q35">
        <f t="shared" si="1"/>
        <v>1</v>
      </c>
      <c r="R35">
        <f t="shared" si="2"/>
        <v>1</v>
      </c>
      <c r="W35">
        <f t="shared" si="7"/>
        <v>0.53744993033190969</v>
      </c>
      <c r="X35">
        <f t="shared" si="5"/>
        <v>0.52167276471203872</v>
      </c>
      <c r="Y35">
        <f>I35</f>
        <v>1</v>
      </c>
      <c r="Z35">
        <f t="shared" si="6"/>
        <v>0.5295025883322384</v>
      </c>
      <c r="AA35">
        <f>(W35-Y35)^2</f>
        <v>0.21395256694995521</v>
      </c>
      <c r="AB35">
        <f>(X35-Y35)^2</f>
        <v>0.22879694401822467</v>
      </c>
    </row>
    <row r="36" spans="1:28" x14ac:dyDescent="0.2">
      <c r="A36">
        <v>879</v>
      </c>
      <c r="B36" t="s">
        <v>117</v>
      </c>
      <c r="C36" t="s">
        <v>118</v>
      </c>
      <c r="D36" t="s">
        <v>119</v>
      </c>
      <c r="E36">
        <v>1</v>
      </c>
      <c r="F36" t="s">
        <v>14</v>
      </c>
      <c r="G36">
        <v>0.103879661</v>
      </c>
      <c r="H36">
        <v>0.754286601</v>
      </c>
      <c r="I36">
        <v>1</v>
      </c>
      <c r="J36">
        <v>879</v>
      </c>
      <c r="K36">
        <v>0.71700750000000002</v>
      </c>
      <c r="L36">
        <v>1.7413343999999999</v>
      </c>
      <c r="M36">
        <v>1</v>
      </c>
      <c r="N36">
        <f t="shared" si="3"/>
        <v>1</v>
      </c>
      <c r="P36">
        <f t="shared" si="0"/>
        <v>1</v>
      </c>
      <c r="Q36">
        <f t="shared" si="1"/>
        <v>1</v>
      </c>
      <c r="R36">
        <f t="shared" si="2"/>
        <v>1</v>
      </c>
      <c r="W36">
        <f t="shared" si="7"/>
        <v>0.87895159061846218</v>
      </c>
      <c r="X36">
        <f t="shared" si="5"/>
        <v>0.5587431966234685</v>
      </c>
      <c r="Y36">
        <f>I36</f>
        <v>1</v>
      </c>
      <c r="Z36">
        <f t="shared" si="6"/>
        <v>0.70079113965534823</v>
      </c>
      <c r="AA36">
        <f>(W36-Y36)^2</f>
        <v>1.4652717413800375E-2</v>
      </c>
      <c r="AB36">
        <f>(X36-Y36)^2</f>
        <v>0.19470756652607499</v>
      </c>
    </row>
    <row r="37" spans="1:28" x14ac:dyDescent="0.2">
      <c r="A37">
        <v>517</v>
      </c>
      <c r="B37" t="s">
        <v>120</v>
      </c>
      <c r="C37" t="s">
        <v>121</v>
      </c>
      <c r="D37" t="s">
        <v>122</v>
      </c>
      <c r="E37">
        <v>0</v>
      </c>
      <c r="F37" t="s">
        <v>14</v>
      </c>
      <c r="G37">
        <v>0.97395740500000005</v>
      </c>
      <c r="H37">
        <v>0.47916123900000002</v>
      </c>
      <c r="I37">
        <v>0</v>
      </c>
      <c r="J37">
        <v>517</v>
      </c>
      <c r="K37">
        <v>-3.6453483000000002</v>
      </c>
      <c r="L37">
        <v>-3.8890395</v>
      </c>
      <c r="M37">
        <v>0</v>
      </c>
      <c r="N37">
        <f t="shared" si="3"/>
        <v>0</v>
      </c>
      <c r="P37">
        <f t="shared" si="0"/>
        <v>1</v>
      </c>
      <c r="Q37">
        <f t="shared" si="1"/>
        <v>1</v>
      </c>
      <c r="R37">
        <f t="shared" si="2"/>
        <v>1</v>
      </c>
      <c r="W37">
        <f t="shared" si="7"/>
        <v>0.32974681109383658</v>
      </c>
      <c r="X37">
        <f t="shared" si="5"/>
        <v>0.44073678523165466</v>
      </c>
      <c r="Y37">
        <f>I37</f>
        <v>0</v>
      </c>
      <c r="Z37">
        <f t="shared" si="6"/>
        <v>0.38122375248912188</v>
      </c>
      <c r="AA37">
        <f>(W37-Y37)^2</f>
        <v>0.10873295942655435</v>
      </c>
      <c r="AB37">
        <f>(X37-Y37)^2</f>
        <v>0.19424891385633369</v>
      </c>
    </row>
    <row r="38" spans="1:28" x14ac:dyDescent="0.2">
      <c r="A38">
        <v>573</v>
      </c>
      <c r="B38" t="s">
        <v>123</v>
      </c>
      <c r="C38" t="s">
        <v>124</v>
      </c>
      <c r="D38" t="s">
        <v>125</v>
      </c>
      <c r="E38">
        <v>1</v>
      </c>
      <c r="F38" t="s">
        <v>14</v>
      </c>
      <c r="G38">
        <v>0.28958365600000002</v>
      </c>
      <c r="H38">
        <v>0.44222072499999998</v>
      </c>
      <c r="I38">
        <v>1</v>
      </c>
      <c r="J38">
        <v>573</v>
      </c>
      <c r="K38">
        <v>1.1873326</v>
      </c>
      <c r="L38">
        <v>1.0256968</v>
      </c>
      <c r="M38">
        <v>0</v>
      </c>
      <c r="N38">
        <f t="shared" si="3"/>
        <v>1</v>
      </c>
      <c r="P38">
        <f t="shared" si="0"/>
        <v>0</v>
      </c>
      <c r="Q38">
        <f t="shared" si="1"/>
        <v>1</v>
      </c>
      <c r="R38">
        <f t="shared" si="2"/>
        <v>0</v>
      </c>
      <c r="W38">
        <f t="shared" si="7"/>
        <v>0.60428816290456178</v>
      </c>
      <c r="X38">
        <f t="shared" si="5"/>
        <v>0.4899547397536142</v>
      </c>
      <c r="Y38">
        <f>I38</f>
        <v>1</v>
      </c>
      <c r="Z38">
        <f t="shared" si="6"/>
        <v>0.54412668524167629</v>
      </c>
      <c r="AA38">
        <f>(W38-Y38)^2</f>
        <v>0.15658785801744665</v>
      </c>
      <c r="AB38">
        <f>(X38-Y38)^2</f>
        <v>0.26014616749980346</v>
      </c>
    </row>
    <row r="39" spans="1:28" x14ac:dyDescent="0.2">
      <c r="A39">
        <v>793</v>
      </c>
      <c r="B39" t="s">
        <v>126</v>
      </c>
      <c r="C39" t="s">
        <v>127</v>
      </c>
      <c r="D39" t="s">
        <v>128</v>
      </c>
      <c r="E39">
        <v>0</v>
      </c>
      <c r="F39" t="s">
        <v>14</v>
      </c>
      <c r="G39">
        <v>0.55309481800000004</v>
      </c>
      <c r="H39">
        <v>0.28172055499999998</v>
      </c>
      <c r="I39">
        <v>0</v>
      </c>
      <c r="J39">
        <v>793</v>
      </c>
      <c r="K39">
        <v>-0.67104757000000004</v>
      </c>
      <c r="L39">
        <v>-1.0080766999999999</v>
      </c>
      <c r="M39">
        <v>0</v>
      </c>
      <c r="N39">
        <f t="shared" si="3"/>
        <v>0</v>
      </c>
      <c r="P39">
        <f t="shared" si="0"/>
        <v>1</v>
      </c>
      <c r="Q39">
        <f t="shared" si="1"/>
        <v>1</v>
      </c>
      <c r="R39">
        <f t="shared" si="2"/>
        <v>1</v>
      </c>
      <c r="W39">
        <f t="shared" si="7"/>
        <v>0.33746450306443981</v>
      </c>
      <c r="X39">
        <f t="shared" si="5"/>
        <v>0.44145995088807571</v>
      </c>
      <c r="Y39">
        <f>I39</f>
        <v>0</v>
      </c>
      <c r="Z39">
        <f t="shared" si="6"/>
        <v>0.38597546936210397</v>
      </c>
      <c r="AA39">
        <f>(W39-Y39)^2</f>
        <v>0.11388229082852931</v>
      </c>
      <c r="AB39">
        <f>(X39-Y39)^2</f>
        <v>0.19488688823810221</v>
      </c>
    </row>
    <row r="40" spans="1:28" x14ac:dyDescent="0.2">
      <c r="A40">
        <v>893</v>
      </c>
      <c r="B40" t="s">
        <v>129</v>
      </c>
      <c r="C40" t="s">
        <v>130</v>
      </c>
      <c r="D40" t="s">
        <v>131</v>
      </c>
      <c r="E40">
        <v>0</v>
      </c>
      <c r="F40" t="s">
        <v>14</v>
      </c>
      <c r="G40">
        <v>0.92362166599999995</v>
      </c>
      <c r="H40">
        <v>4.1424854999999997E-2</v>
      </c>
      <c r="I40">
        <v>0</v>
      </c>
      <c r="J40">
        <v>893</v>
      </c>
      <c r="K40">
        <v>1.7535738999999999</v>
      </c>
      <c r="L40">
        <v>-0.75424606000000005</v>
      </c>
      <c r="M40">
        <v>0</v>
      </c>
      <c r="N40">
        <f t="shared" si="3"/>
        <v>0</v>
      </c>
      <c r="P40">
        <f t="shared" si="0"/>
        <v>1</v>
      </c>
      <c r="Q40">
        <f t="shared" si="1"/>
        <v>1</v>
      </c>
      <c r="R40">
        <f t="shared" si="2"/>
        <v>1</v>
      </c>
      <c r="W40">
        <f t="shared" si="7"/>
        <v>4.2925241528330424E-2</v>
      </c>
      <c r="X40">
        <f t="shared" si="5"/>
        <v>0.27287968932922496</v>
      </c>
      <c r="Y40">
        <f>I40</f>
        <v>0</v>
      </c>
      <c r="Z40">
        <f t="shared" si="6"/>
        <v>0.10822858482227674</v>
      </c>
      <c r="AA40">
        <f>(W40-Y40)^2</f>
        <v>1.8425763602655028E-3</v>
      </c>
      <c r="AB40">
        <f>(X40-Y40)^2</f>
        <v>7.4463324848414336E-2</v>
      </c>
    </row>
    <row r="41" spans="1:28" x14ac:dyDescent="0.2">
      <c r="A41">
        <v>534</v>
      </c>
      <c r="B41" t="s">
        <v>132</v>
      </c>
      <c r="C41" t="s">
        <v>133</v>
      </c>
      <c r="D41" t="s">
        <v>134</v>
      </c>
      <c r="E41">
        <v>1</v>
      </c>
      <c r="F41" t="s">
        <v>14</v>
      </c>
      <c r="G41">
        <v>0.238533882</v>
      </c>
      <c r="H41">
        <v>0.77490953399999996</v>
      </c>
      <c r="I41">
        <v>1</v>
      </c>
      <c r="J41">
        <v>534</v>
      </c>
      <c r="K41">
        <v>0.33677727000000002</v>
      </c>
      <c r="L41">
        <v>1.0749917</v>
      </c>
      <c r="M41">
        <v>1</v>
      </c>
      <c r="N41">
        <f t="shared" si="3"/>
        <v>1</v>
      </c>
      <c r="P41">
        <f t="shared" si="0"/>
        <v>1</v>
      </c>
      <c r="Q41">
        <f t="shared" si="1"/>
        <v>1</v>
      </c>
      <c r="R41">
        <f t="shared" si="2"/>
        <v>1</v>
      </c>
      <c r="W41">
        <f t="shared" si="7"/>
        <v>0.76463029091305479</v>
      </c>
      <c r="X41">
        <f t="shared" si="5"/>
        <v>0.56100201726589827</v>
      </c>
      <c r="Y41">
        <f>I41</f>
        <v>1</v>
      </c>
      <c r="Z41">
        <f t="shared" si="6"/>
        <v>0.65494971995171847</v>
      </c>
      <c r="AA41">
        <f>(W41-Y41)^2</f>
        <v>5.5398899955673223E-2</v>
      </c>
      <c r="AB41">
        <f>(X41-Y41)^2</f>
        <v>0.19271922884461068</v>
      </c>
    </row>
    <row r="42" spans="1:28" x14ac:dyDescent="0.2">
      <c r="A42">
        <v>903</v>
      </c>
      <c r="B42" t="s">
        <v>135</v>
      </c>
      <c r="C42" t="s">
        <v>136</v>
      </c>
      <c r="D42" t="s">
        <v>137</v>
      </c>
      <c r="E42">
        <v>0</v>
      </c>
      <c r="F42" t="s">
        <v>14</v>
      </c>
      <c r="G42">
        <v>0.73479760000000005</v>
      </c>
      <c r="H42">
        <v>0.12856899599999999</v>
      </c>
      <c r="I42">
        <v>0</v>
      </c>
      <c r="J42">
        <v>903</v>
      </c>
      <c r="K42">
        <v>1.3337996000000001</v>
      </c>
      <c r="L42">
        <v>4.9037427000000001E-2</v>
      </c>
      <c r="M42">
        <v>0</v>
      </c>
      <c r="N42">
        <f t="shared" si="3"/>
        <v>0</v>
      </c>
      <c r="P42">
        <f t="shared" si="0"/>
        <v>1</v>
      </c>
      <c r="Q42">
        <f t="shared" si="1"/>
        <v>1</v>
      </c>
      <c r="R42">
        <f t="shared" si="2"/>
        <v>1</v>
      </c>
      <c r="W42">
        <f t="shared" si="7"/>
        <v>0.14891587952981214</v>
      </c>
      <c r="X42">
        <f t="shared" si="5"/>
        <v>0.39291780656402581</v>
      </c>
      <c r="Y42">
        <f>I42</f>
        <v>0</v>
      </c>
      <c r="Z42">
        <f t="shared" si="6"/>
        <v>0.24189191955790193</v>
      </c>
      <c r="AA42">
        <f>(W42-Y42)^2</f>
        <v>2.2175939176137523E-2</v>
      </c>
      <c r="AB42">
        <f>(X42-Y42)^2</f>
        <v>0.15438440271508519</v>
      </c>
    </row>
    <row r="43" spans="1:28" x14ac:dyDescent="0.2">
      <c r="A43">
        <v>276</v>
      </c>
      <c r="B43" t="s">
        <v>138</v>
      </c>
      <c r="C43" t="s">
        <v>139</v>
      </c>
      <c r="D43" t="s">
        <v>140</v>
      </c>
      <c r="E43">
        <v>0</v>
      </c>
      <c r="F43" t="s">
        <v>14</v>
      </c>
      <c r="G43">
        <v>0.82604046799999997</v>
      </c>
      <c r="H43">
        <v>9.9038949000000001E-2</v>
      </c>
      <c r="I43">
        <v>0</v>
      </c>
      <c r="J43">
        <v>276</v>
      </c>
      <c r="K43">
        <v>2.3886375000000002</v>
      </c>
      <c r="L43">
        <v>0.22079041999999999</v>
      </c>
      <c r="M43">
        <v>0</v>
      </c>
      <c r="N43">
        <f t="shared" si="3"/>
        <v>0</v>
      </c>
      <c r="P43">
        <f t="shared" si="0"/>
        <v>1</v>
      </c>
      <c r="Q43">
        <f t="shared" si="1"/>
        <v>1</v>
      </c>
      <c r="R43">
        <f t="shared" si="2"/>
        <v>1</v>
      </c>
      <c r="W43">
        <f t="shared" si="7"/>
        <v>0.1070599422925005</v>
      </c>
      <c r="X43">
        <f t="shared" si="5"/>
        <v>0.37729464097135895</v>
      </c>
      <c r="Y43">
        <f>I43</f>
        <v>0</v>
      </c>
      <c r="Z43">
        <f t="shared" si="6"/>
        <v>0.2009804530039262</v>
      </c>
      <c r="AA43">
        <f>(W43-Y43)^2</f>
        <v>1.1461831243673537E-2</v>
      </c>
      <c r="AB43">
        <f>(X43-Y43)^2</f>
        <v>0.14235124610570665</v>
      </c>
    </row>
    <row r="44" spans="1:28" x14ac:dyDescent="0.2">
      <c r="A44">
        <v>284</v>
      </c>
      <c r="B44" t="s">
        <v>141</v>
      </c>
      <c r="C44" t="s">
        <v>142</v>
      </c>
      <c r="D44" t="s">
        <v>143</v>
      </c>
      <c r="E44">
        <v>0</v>
      </c>
      <c r="F44" t="s">
        <v>14</v>
      </c>
      <c r="G44">
        <v>0.57505064699999997</v>
      </c>
      <c r="H44">
        <v>0.245137613</v>
      </c>
      <c r="I44">
        <v>0</v>
      </c>
      <c r="J44">
        <v>284</v>
      </c>
      <c r="K44">
        <v>-0.23255580000000001</v>
      </c>
      <c r="L44">
        <v>-0.52417075999999996</v>
      </c>
      <c r="M44">
        <v>0</v>
      </c>
      <c r="N44">
        <f t="shared" si="3"/>
        <v>0</v>
      </c>
      <c r="P44">
        <f t="shared" si="0"/>
        <v>1</v>
      </c>
      <c r="Q44">
        <f t="shared" si="1"/>
        <v>1</v>
      </c>
      <c r="R44">
        <f t="shared" si="2"/>
        <v>1</v>
      </c>
      <c r="W44">
        <f t="shared" si="7"/>
        <v>0.29887969013357985</v>
      </c>
      <c r="X44">
        <f t="shared" si="5"/>
        <v>0.45685242725806102</v>
      </c>
      <c r="Y44">
        <f>I44</f>
        <v>0</v>
      </c>
      <c r="Z44">
        <f t="shared" si="6"/>
        <v>0.36951848654115144</v>
      </c>
      <c r="AA44">
        <f>(W44-Y44)^2</f>
        <v>8.9329069174344702E-2</v>
      </c>
      <c r="AB44">
        <f>(X44-Y44)^2</f>
        <v>0.20871414029158195</v>
      </c>
    </row>
    <row r="45" spans="1:28" x14ac:dyDescent="0.2">
      <c r="A45">
        <v>470</v>
      </c>
      <c r="B45" t="s">
        <v>144</v>
      </c>
      <c r="C45" t="s">
        <v>145</v>
      </c>
      <c r="D45" t="s">
        <v>146</v>
      </c>
      <c r="E45">
        <v>1</v>
      </c>
      <c r="F45" t="s">
        <v>14</v>
      </c>
      <c r="G45">
        <v>0.149008006</v>
      </c>
      <c r="H45">
        <v>0.66937481200000004</v>
      </c>
      <c r="I45">
        <v>1</v>
      </c>
      <c r="J45">
        <v>470</v>
      </c>
      <c r="K45">
        <v>1.1409841999999999</v>
      </c>
      <c r="L45">
        <v>1.5956542</v>
      </c>
      <c r="M45">
        <v>1</v>
      </c>
      <c r="N45">
        <f t="shared" si="3"/>
        <v>1</v>
      </c>
      <c r="P45">
        <f t="shared" si="0"/>
        <v>1</v>
      </c>
      <c r="Q45">
        <f t="shared" si="1"/>
        <v>1</v>
      </c>
      <c r="R45">
        <f t="shared" si="2"/>
        <v>1</v>
      </c>
      <c r="W45">
        <f t="shared" si="7"/>
        <v>0.81792383378215061</v>
      </c>
      <c r="X45">
        <f t="shared" si="5"/>
        <v>0.5231394949257635</v>
      </c>
      <c r="Y45">
        <f>I45</f>
        <v>1</v>
      </c>
      <c r="Z45">
        <f t="shared" si="6"/>
        <v>0.65413168497829122</v>
      </c>
      <c r="AA45">
        <f>(W45-Y45)^2</f>
        <v>3.315173030458992E-2</v>
      </c>
      <c r="AB45">
        <f>(X45-Y45)^2</f>
        <v>0.22739594129965593</v>
      </c>
    </row>
    <row r="46" spans="1:28" x14ac:dyDescent="0.2">
      <c r="A46">
        <v>426</v>
      </c>
      <c r="B46" t="s">
        <v>147</v>
      </c>
      <c r="C46" t="s">
        <v>148</v>
      </c>
      <c r="D46" t="s">
        <v>149</v>
      </c>
      <c r="E46">
        <v>1</v>
      </c>
      <c r="F46" t="s">
        <v>14</v>
      </c>
      <c r="G46">
        <v>0.31156413300000002</v>
      </c>
      <c r="H46">
        <v>0.51434218700000001</v>
      </c>
      <c r="I46">
        <v>1</v>
      </c>
      <c r="J46">
        <v>426</v>
      </c>
      <c r="K46">
        <v>1.4095219999999999</v>
      </c>
      <c r="L46">
        <v>1.4059561</v>
      </c>
      <c r="M46">
        <v>0</v>
      </c>
      <c r="N46">
        <f t="shared" si="3"/>
        <v>1</v>
      </c>
      <c r="P46">
        <f t="shared" si="0"/>
        <v>0</v>
      </c>
      <c r="Q46">
        <f t="shared" si="1"/>
        <v>1</v>
      </c>
      <c r="R46">
        <f t="shared" si="2"/>
        <v>0</v>
      </c>
      <c r="W46">
        <f t="shared" si="7"/>
        <v>0.6227609288666055</v>
      </c>
      <c r="X46">
        <f t="shared" si="5"/>
        <v>0.49982474407821403</v>
      </c>
      <c r="Y46">
        <f>I46</f>
        <v>1</v>
      </c>
      <c r="Z46">
        <f t="shared" si="6"/>
        <v>0.55791694892041233</v>
      </c>
      <c r="AA46">
        <f>(W46-Y46)^2</f>
        <v>0.14230931678958628</v>
      </c>
      <c r="AB46">
        <f>(X46-Y46)^2</f>
        <v>0.25017528663642413</v>
      </c>
    </row>
    <row r="47" spans="1:28" x14ac:dyDescent="0.2">
      <c r="A47">
        <v>281</v>
      </c>
      <c r="B47" t="s">
        <v>150</v>
      </c>
      <c r="C47" t="s">
        <v>151</v>
      </c>
      <c r="D47" t="s">
        <v>152</v>
      </c>
      <c r="E47">
        <v>0</v>
      </c>
      <c r="F47" t="s">
        <v>14</v>
      </c>
      <c r="G47">
        <v>0.84929716600000005</v>
      </c>
      <c r="H47">
        <v>9.0289088000000003E-2</v>
      </c>
      <c r="I47">
        <v>0</v>
      </c>
      <c r="J47">
        <v>281</v>
      </c>
      <c r="K47">
        <v>1.0197315</v>
      </c>
      <c r="L47">
        <v>-0.36149165</v>
      </c>
      <c r="M47">
        <v>0</v>
      </c>
      <c r="N47">
        <f t="shared" si="3"/>
        <v>0</v>
      </c>
      <c r="P47">
        <f t="shared" si="0"/>
        <v>1</v>
      </c>
      <c r="Q47">
        <f t="shared" si="1"/>
        <v>1</v>
      </c>
      <c r="R47">
        <f t="shared" si="2"/>
        <v>1</v>
      </c>
      <c r="W47">
        <f t="shared" si="7"/>
        <v>9.6094517789741943E-2</v>
      </c>
      <c r="X47">
        <f t="shared" si="5"/>
        <v>0.35843891802526373</v>
      </c>
      <c r="Y47">
        <f>I47</f>
        <v>0</v>
      </c>
      <c r="Z47">
        <f t="shared" si="6"/>
        <v>0.18559098842539354</v>
      </c>
      <c r="AA47">
        <f>(W47-Y47)^2</f>
        <v>9.2341563492430306E-3</v>
      </c>
      <c r="AB47">
        <f>(X47-Y47)^2</f>
        <v>0.12847845795512172</v>
      </c>
    </row>
    <row r="48" spans="1:28" x14ac:dyDescent="0.2">
      <c r="A48">
        <v>120</v>
      </c>
      <c r="B48" t="s">
        <v>153</v>
      </c>
      <c r="C48" t="s">
        <v>154</v>
      </c>
      <c r="D48" t="s">
        <v>155</v>
      </c>
      <c r="E48">
        <v>1</v>
      </c>
      <c r="F48" t="s">
        <v>14</v>
      </c>
      <c r="G48">
        <v>0.186136157</v>
      </c>
      <c r="H48">
        <v>0.92150092100000003</v>
      </c>
      <c r="I48">
        <v>1</v>
      </c>
      <c r="J48">
        <v>120</v>
      </c>
      <c r="K48">
        <v>-2.8295146999999998</v>
      </c>
      <c r="L48">
        <v>-2.1863090000000001</v>
      </c>
      <c r="M48">
        <v>1</v>
      </c>
      <c r="N48">
        <f t="shared" si="3"/>
        <v>1</v>
      </c>
      <c r="P48">
        <f t="shared" si="0"/>
        <v>1</v>
      </c>
      <c r="Q48">
        <f t="shared" si="1"/>
        <v>1</v>
      </c>
      <c r="R48">
        <f t="shared" si="2"/>
        <v>1</v>
      </c>
      <c r="W48">
        <f t="shared" si="7"/>
        <v>0.83195203492456582</v>
      </c>
      <c r="X48">
        <f t="shared" si="5"/>
        <v>0.64430818741404783</v>
      </c>
      <c r="Y48">
        <f>I48</f>
        <v>1</v>
      </c>
      <c r="Z48">
        <f t="shared" si="6"/>
        <v>0.73214309232394981</v>
      </c>
      <c r="AA48">
        <f>(W48-Y48)^2</f>
        <v>2.8240118565994347E-2</v>
      </c>
      <c r="AB48">
        <f>(X48-Y48)^2</f>
        <v>0.12651666554068011</v>
      </c>
    </row>
    <row r="49" spans="1:28" x14ac:dyDescent="0.2">
      <c r="A49">
        <v>593</v>
      </c>
      <c r="B49" t="s">
        <v>156</v>
      </c>
      <c r="C49" t="s">
        <v>157</v>
      </c>
      <c r="D49" t="s">
        <v>158</v>
      </c>
      <c r="E49">
        <v>0</v>
      </c>
      <c r="F49" t="s">
        <v>14</v>
      </c>
      <c r="G49">
        <v>0.85204612899999999</v>
      </c>
      <c r="H49">
        <v>0.120175082</v>
      </c>
      <c r="I49">
        <v>0</v>
      </c>
      <c r="J49">
        <v>593</v>
      </c>
      <c r="K49">
        <v>1.8745122999999999</v>
      </c>
      <c r="L49">
        <v>0.34379113</v>
      </c>
      <c r="M49">
        <v>0</v>
      </c>
      <c r="N49">
        <f t="shared" si="3"/>
        <v>0</v>
      </c>
      <c r="P49">
        <f t="shared" si="0"/>
        <v>1</v>
      </c>
      <c r="Q49">
        <f t="shared" si="1"/>
        <v>1</v>
      </c>
      <c r="R49">
        <f t="shared" si="2"/>
        <v>1</v>
      </c>
      <c r="W49">
        <f t="shared" si="7"/>
        <v>0.12360878433869101</v>
      </c>
      <c r="X49">
        <f t="shared" si="5"/>
        <v>0.40294394367905878</v>
      </c>
      <c r="Y49">
        <f>I49</f>
        <v>0</v>
      </c>
      <c r="Z49">
        <f t="shared" si="6"/>
        <v>0.22317574024702244</v>
      </c>
      <c r="AA49">
        <f>(W49-Y49)^2</f>
        <v>1.5279131565689023E-2</v>
      </c>
      <c r="AB49">
        <f>(X49-Y49)^2</f>
        <v>0.1623638217476325</v>
      </c>
    </row>
    <row r="50" spans="1:28" x14ac:dyDescent="0.2">
      <c r="A50">
        <v>981</v>
      </c>
      <c r="B50" t="s">
        <v>159</v>
      </c>
      <c r="C50" t="s">
        <v>160</v>
      </c>
      <c r="D50" t="s">
        <v>161</v>
      </c>
      <c r="E50">
        <v>1</v>
      </c>
      <c r="F50" t="s">
        <v>14</v>
      </c>
      <c r="G50">
        <v>0.32025466800000002</v>
      </c>
      <c r="H50">
        <v>0.24877486300000001</v>
      </c>
      <c r="I50">
        <v>1</v>
      </c>
      <c r="J50">
        <v>981</v>
      </c>
      <c r="K50">
        <v>0.20145679</v>
      </c>
      <c r="L50">
        <v>0.52344424000000001</v>
      </c>
      <c r="M50">
        <v>1</v>
      </c>
      <c r="N50">
        <f t="shared" si="3"/>
        <v>0</v>
      </c>
      <c r="P50">
        <f t="shared" si="0"/>
        <v>0</v>
      </c>
      <c r="Q50">
        <f t="shared" si="1"/>
        <v>0</v>
      </c>
      <c r="R50">
        <f t="shared" si="2"/>
        <v>1</v>
      </c>
      <c r="W50">
        <f t="shared" si="7"/>
        <v>0.43719148031352351</v>
      </c>
      <c r="X50">
        <f t="shared" si="5"/>
        <v>0.53300021905288997</v>
      </c>
      <c r="Y50">
        <f>I50</f>
        <v>1</v>
      </c>
      <c r="Z50">
        <f t="shared" si="6"/>
        <v>0.48272471945733758</v>
      </c>
      <c r="AA50">
        <f>(W50-Y50)^2</f>
        <v>0.31675342983168298</v>
      </c>
      <c r="AB50">
        <f>(X50-Y50)^2</f>
        <v>0.21808879540464876</v>
      </c>
    </row>
    <row r="51" spans="1:28" x14ac:dyDescent="0.2">
      <c r="A51">
        <v>13</v>
      </c>
      <c r="B51" t="s">
        <v>162</v>
      </c>
      <c r="C51" t="s">
        <v>163</v>
      </c>
      <c r="D51" t="s">
        <v>164</v>
      </c>
      <c r="E51">
        <v>0</v>
      </c>
      <c r="F51" t="s">
        <v>14</v>
      </c>
      <c r="G51">
        <v>0.16239804099999999</v>
      </c>
      <c r="H51">
        <v>9.4216241000000006E-2</v>
      </c>
      <c r="I51">
        <v>0</v>
      </c>
      <c r="J51">
        <v>13</v>
      </c>
      <c r="K51">
        <v>-0.53048455999999999</v>
      </c>
      <c r="L51">
        <v>-0.5676293</v>
      </c>
      <c r="M51">
        <v>0</v>
      </c>
      <c r="N51">
        <f t="shared" si="3"/>
        <v>0</v>
      </c>
      <c r="P51">
        <f t="shared" si="0"/>
        <v>1</v>
      </c>
      <c r="Q51">
        <f t="shared" si="1"/>
        <v>1</v>
      </c>
      <c r="R51">
        <f t="shared" si="2"/>
        <v>1</v>
      </c>
      <c r="W51">
        <f t="shared" si="7"/>
        <v>0.36715119776536831</v>
      </c>
      <c r="X51">
        <f t="shared" si="5"/>
        <v>0.4941136368033387</v>
      </c>
      <c r="Y51">
        <f>I51</f>
        <v>0</v>
      </c>
      <c r="Z51">
        <f t="shared" si="6"/>
        <v>0.42592770934108992</v>
      </c>
      <c r="AA51">
        <f>(W51-Y51)^2</f>
        <v>0.1348000020205446</v>
      </c>
      <c r="AB51">
        <f>(X51-Y51)^2</f>
        <v>0.2441482860750217</v>
      </c>
    </row>
    <row r="52" spans="1:28" x14ac:dyDescent="0.2">
      <c r="A52">
        <v>655</v>
      </c>
      <c r="B52" t="s">
        <v>165</v>
      </c>
      <c r="C52" t="s">
        <v>166</v>
      </c>
      <c r="D52" t="s">
        <v>167</v>
      </c>
      <c r="E52">
        <v>0</v>
      </c>
      <c r="F52" t="s">
        <v>14</v>
      </c>
      <c r="G52">
        <v>0.903520981</v>
      </c>
      <c r="H52">
        <v>0.195777009</v>
      </c>
      <c r="I52">
        <v>0</v>
      </c>
      <c r="J52">
        <v>655</v>
      </c>
      <c r="K52">
        <v>1.7894843</v>
      </c>
      <c r="L52">
        <v>0.46086310000000003</v>
      </c>
      <c r="M52">
        <v>0</v>
      </c>
      <c r="N52">
        <f t="shared" si="3"/>
        <v>0</v>
      </c>
      <c r="P52">
        <f t="shared" si="0"/>
        <v>1</v>
      </c>
      <c r="Q52">
        <f t="shared" si="1"/>
        <v>1</v>
      </c>
      <c r="R52">
        <f t="shared" si="2"/>
        <v>1</v>
      </c>
      <c r="W52">
        <f t="shared" si="7"/>
        <v>0.17809275626893487</v>
      </c>
      <c r="X52">
        <f t="shared" si="5"/>
        <v>0.41713218232087612</v>
      </c>
      <c r="Y52">
        <f>I52</f>
        <v>0</v>
      </c>
      <c r="Z52">
        <f t="shared" si="6"/>
        <v>0.27255865438103538</v>
      </c>
      <c r="AA52">
        <f>(W52-Y52)^2</f>
        <v>3.1717029835466239E-2</v>
      </c>
      <c r="AB52">
        <f>(X52-Y52)^2</f>
        <v>0.17399925752777665</v>
      </c>
    </row>
    <row r="53" spans="1:28" x14ac:dyDescent="0.2">
      <c r="A53">
        <v>455</v>
      </c>
      <c r="B53" t="s">
        <v>168</v>
      </c>
      <c r="C53" t="s">
        <v>169</v>
      </c>
      <c r="D53" t="s">
        <v>170</v>
      </c>
      <c r="E53">
        <v>0</v>
      </c>
      <c r="F53" t="s">
        <v>14</v>
      </c>
      <c r="G53">
        <v>0.43756029000000002</v>
      </c>
      <c r="H53">
        <v>7.0682980000000006E-2</v>
      </c>
      <c r="I53">
        <v>0</v>
      </c>
      <c r="J53">
        <v>455</v>
      </c>
      <c r="K53">
        <v>1.1894420000000001</v>
      </c>
      <c r="L53">
        <v>-0.46844586999999999</v>
      </c>
      <c r="M53">
        <v>0</v>
      </c>
      <c r="N53">
        <f t="shared" si="3"/>
        <v>0</v>
      </c>
      <c r="P53">
        <f t="shared" si="0"/>
        <v>1</v>
      </c>
      <c r="Q53">
        <f t="shared" si="1"/>
        <v>1</v>
      </c>
      <c r="R53">
        <f t="shared" si="2"/>
        <v>1</v>
      </c>
      <c r="W53">
        <f t="shared" si="7"/>
        <v>0.13907312535589503</v>
      </c>
      <c r="X53">
        <f t="shared" si="5"/>
        <v>0.33429633482863591</v>
      </c>
      <c r="Y53">
        <f>I53</f>
        <v>0</v>
      </c>
      <c r="Z53">
        <f t="shared" si="6"/>
        <v>0.21561919228036994</v>
      </c>
      <c r="AA53">
        <f>(W53-Y53)^2</f>
        <v>1.9341334196256492E-2</v>
      </c>
      <c r="AB53">
        <f>(X53-Y53)^2</f>
        <v>0.11175403947985946</v>
      </c>
    </row>
    <row r="54" spans="1:28" x14ac:dyDescent="0.2">
      <c r="A54">
        <v>584</v>
      </c>
      <c r="B54" t="s">
        <v>171</v>
      </c>
      <c r="C54" t="s">
        <v>172</v>
      </c>
      <c r="D54" t="s">
        <v>173</v>
      </c>
      <c r="E54">
        <v>0</v>
      </c>
      <c r="F54" t="s">
        <v>14</v>
      </c>
      <c r="G54">
        <v>0.44389662400000002</v>
      </c>
      <c r="H54">
        <v>0.31062263600000001</v>
      </c>
      <c r="I54">
        <v>0</v>
      </c>
      <c r="J54">
        <v>584</v>
      </c>
      <c r="K54">
        <v>0.64218790000000003</v>
      </c>
      <c r="L54">
        <v>0.22211950999999999</v>
      </c>
      <c r="M54">
        <v>0</v>
      </c>
      <c r="N54">
        <f t="shared" si="3"/>
        <v>0</v>
      </c>
      <c r="P54">
        <f t="shared" si="0"/>
        <v>1</v>
      </c>
      <c r="Q54">
        <f t="shared" si="1"/>
        <v>1</v>
      </c>
      <c r="R54">
        <f t="shared" si="2"/>
        <v>1</v>
      </c>
      <c r="W54">
        <f t="shared" si="7"/>
        <v>0.41168284557772589</v>
      </c>
      <c r="X54">
        <f t="shared" si="5"/>
        <v>0.45871912234670881</v>
      </c>
      <c r="Y54">
        <f>I54</f>
        <v>0</v>
      </c>
      <c r="Z54">
        <f t="shared" si="6"/>
        <v>0.43456506257246458</v>
      </c>
      <c r="AA54">
        <f>(W54-Y54)^2</f>
        <v>0.16948276534297371</v>
      </c>
      <c r="AB54">
        <f>(X54-Y54)^2</f>
        <v>0.2104232332065348</v>
      </c>
    </row>
    <row r="55" spans="1:28" x14ac:dyDescent="0.2">
      <c r="A55">
        <v>955</v>
      </c>
      <c r="B55" t="s">
        <v>174</v>
      </c>
      <c r="C55" t="s">
        <v>175</v>
      </c>
      <c r="D55" t="s">
        <v>176</v>
      </c>
      <c r="E55">
        <v>1</v>
      </c>
      <c r="F55" t="s">
        <v>14</v>
      </c>
      <c r="G55">
        <v>0.24871136699999999</v>
      </c>
      <c r="H55">
        <v>0.58971584799999999</v>
      </c>
      <c r="I55">
        <v>1</v>
      </c>
      <c r="J55">
        <v>955</v>
      </c>
      <c r="K55">
        <v>1.1504204</v>
      </c>
      <c r="L55">
        <v>2.0740020000000001</v>
      </c>
      <c r="M55">
        <v>1</v>
      </c>
      <c r="N55">
        <f t="shared" si="3"/>
        <v>1</v>
      </c>
      <c r="P55">
        <f t="shared" si="0"/>
        <v>1</v>
      </c>
      <c r="Q55">
        <f t="shared" si="1"/>
        <v>1</v>
      </c>
      <c r="R55">
        <f t="shared" si="2"/>
        <v>1</v>
      </c>
      <c r="W55">
        <f t="shared" si="7"/>
        <v>0.70335962078711867</v>
      </c>
      <c r="X55">
        <f t="shared" si="5"/>
        <v>0.53906785327586637</v>
      </c>
      <c r="Y55">
        <f>I55</f>
        <v>1</v>
      </c>
      <c r="Z55">
        <f t="shared" si="6"/>
        <v>0.61575852479575099</v>
      </c>
      <c r="AA55">
        <f>(W55-Y55)^2</f>
        <v>8.7995514579562034E-2</v>
      </c>
      <c r="AB55">
        <f>(X55-Y55)^2</f>
        <v>0.21245844388371826</v>
      </c>
    </row>
    <row r="56" spans="1:28" x14ac:dyDescent="0.2">
      <c r="A56">
        <v>160</v>
      </c>
      <c r="B56" t="s">
        <v>177</v>
      </c>
      <c r="C56" t="s">
        <v>178</v>
      </c>
      <c r="D56" t="s">
        <v>179</v>
      </c>
      <c r="E56">
        <v>0</v>
      </c>
      <c r="F56" t="s">
        <v>14</v>
      </c>
      <c r="G56">
        <v>0.89525592200000004</v>
      </c>
      <c r="H56">
        <v>0.171283407</v>
      </c>
      <c r="I56">
        <v>0</v>
      </c>
      <c r="J56">
        <v>160</v>
      </c>
      <c r="K56">
        <v>-1.7938312999999999</v>
      </c>
      <c r="L56">
        <v>-2.3393839999999999</v>
      </c>
      <c r="M56">
        <v>0</v>
      </c>
      <c r="N56">
        <f t="shared" si="3"/>
        <v>0</v>
      </c>
      <c r="P56">
        <f t="shared" si="0"/>
        <v>1</v>
      </c>
      <c r="Q56">
        <f t="shared" si="1"/>
        <v>1</v>
      </c>
      <c r="R56">
        <f t="shared" si="2"/>
        <v>1</v>
      </c>
      <c r="W56">
        <f t="shared" si="7"/>
        <v>0.1605973660254961</v>
      </c>
      <c r="X56">
        <f t="shared" si="5"/>
        <v>0.38137456912228185</v>
      </c>
      <c r="Y56">
        <f>I56</f>
        <v>0</v>
      </c>
      <c r="Z56">
        <f t="shared" si="6"/>
        <v>0.24748283025322576</v>
      </c>
      <c r="AA56">
        <f>(W56-Y56)^2</f>
        <v>2.579151397432717E-2</v>
      </c>
      <c r="AB56">
        <f>(X56-Y56)^2</f>
        <v>0.14544656197320613</v>
      </c>
    </row>
    <row r="57" spans="1:28" x14ac:dyDescent="0.2">
      <c r="A57">
        <v>977</v>
      </c>
      <c r="B57" t="s">
        <v>180</v>
      </c>
      <c r="C57" t="s">
        <v>181</v>
      </c>
      <c r="D57" t="s">
        <v>182</v>
      </c>
      <c r="E57">
        <v>0</v>
      </c>
      <c r="F57" t="s">
        <v>14</v>
      </c>
      <c r="G57">
        <v>0.79226145800000003</v>
      </c>
      <c r="H57">
        <v>0.18371596400000001</v>
      </c>
      <c r="I57">
        <v>0</v>
      </c>
      <c r="J57">
        <v>977</v>
      </c>
      <c r="K57">
        <v>0.74061449999999995</v>
      </c>
      <c r="L57">
        <v>0.24756426000000001</v>
      </c>
      <c r="M57">
        <v>0</v>
      </c>
      <c r="N57">
        <f t="shared" si="3"/>
        <v>0</v>
      </c>
      <c r="P57">
        <f t="shared" si="0"/>
        <v>1</v>
      </c>
      <c r="Q57">
        <f t="shared" si="1"/>
        <v>1</v>
      </c>
      <c r="R57">
        <f t="shared" si="2"/>
        <v>1</v>
      </c>
      <c r="W57">
        <f t="shared" si="7"/>
        <v>0.18823792421706248</v>
      </c>
      <c r="X57">
        <f t="shared" si="5"/>
        <v>0.45335728543094389</v>
      </c>
      <c r="Y57">
        <f>I57</f>
        <v>0</v>
      </c>
      <c r="Z57">
        <f t="shared" si="6"/>
        <v>0.29212845520113784</v>
      </c>
      <c r="AA57">
        <f>(W57-Y57)^2</f>
        <v>3.5433516113548558E-2</v>
      </c>
      <c r="AB57">
        <f>(X57-Y57)^2</f>
        <v>0.20553282825331434</v>
      </c>
    </row>
    <row r="58" spans="1:28" x14ac:dyDescent="0.2">
      <c r="A58">
        <v>973</v>
      </c>
      <c r="B58" t="s">
        <v>183</v>
      </c>
      <c r="C58" t="s">
        <v>184</v>
      </c>
      <c r="D58" t="s">
        <v>185</v>
      </c>
      <c r="E58">
        <v>0</v>
      </c>
      <c r="F58" t="s">
        <v>14</v>
      </c>
      <c r="G58">
        <v>0.61817898400000004</v>
      </c>
      <c r="H58">
        <v>0.12412594</v>
      </c>
      <c r="I58">
        <v>0</v>
      </c>
      <c r="J58">
        <v>973</v>
      </c>
      <c r="K58">
        <v>1.1294105000000001</v>
      </c>
      <c r="L58">
        <v>0.43856805999999998</v>
      </c>
      <c r="M58">
        <v>0</v>
      </c>
      <c r="N58">
        <f t="shared" si="3"/>
        <v>0</v>
      </c>
      <c r="P58">
        <f t="shared" si="0"/>
        <v>1</v>
      </c>
      <c r="Q58">
        <f t="shared" si="1"/>
        <v>1</v>
      </c>
      <c r="R58">
        <f t="shared" si="2"/>
        <v>1</v>
      </c>
      <c r="W58">
        <f t="shared" si="7"/>
        <v>0.16721691583444218</v>
      </c>
      <c r="X58">
        <f t="shared" si="5"/>
        <v>0.44580260755936391</v>
      </c>
      <c r="Y58">
        <f>I58</f>
        <v>0</v>
      </c>
      <c r="Z58">
        <f t="shared" si="6"/>
        <v>0.27303065232136303</v>
      </c>
      <c r="AA58">
        <f>(W58-Y58)^2</f>
        <v>2.7961496941182919E-2</v>
      </c>
      <c r="AB58">
        <f>(X58-Y58)^2</f>
        <v>0.19873996490672821</v>
      </c>
    </row>
    <row r="59" spans="1:28" x14ac:dyDescent="0.2">
      <c r="A59">
        <v>715</v>
      </c>
      <c r="B59" t="s">
        <v>186</v>
      </c>
      <c r="C59" t="s">
        <v>187</v>
      </c>
      <c r="D59" t="s">
        <v>188</v>
      </c>
      <c r="E59">
        <v>0</v>
      </c>
      <c r="F59" t="s">
        <v>14</v>
      </c>
      <c r="G59">
        <v>0.68267469300000005</v>
      </c>
      <c r="H59">
        <v>0.18430538799999999</v>
      </c>
      <c r="I59">
        <v>0</v>
      </c>
      <c r="J59">
        <v>715</v>
      </c>
      <c r="K59">
        <v>1.7401241999999999</v>
      </c>
      <c r="L59">
        <v>0.75964092999999999</v>
      </c>
      <c r="M59">
        <v>0</v>
      </c>
      <c r="N59">
        <f t="shared" si="3"/>
        <v>0</v>
      </c>
      <c r="P59">
        <f t="shared" si="0"/>
        <v>1</v>
      </c>
      <c r="Q59">
        <f t="shared" si="1"/>
        <v>1</v>
      </c>
      <c r="R59">
        <f t="shared" si="2"/>
        <v>1</v>
      </c>
      <c r="W59">
        <f t="shared" si="7"/>
        <v>0.21258318621047995</v>
      </c>
      <c r="X59">
        <f t="shared" si="5"/>
        <v>0.44470318693765848</v>
      </c>
      <c r="Y59">
        <f>I59</f>
        <v>0</v>
      </c>
      <c r="Z59">
        <f t="shared" si="6"/>
        <v>0.30746775505272439</v>
      </c>
      <c r="AA59">
        <f>(W59-Y59)^2</f>
        <v>4.5191611059399589E-2</v>
      </c>
      <c r="AB59">
        <f>(X59-Y59)^2</f>
        <v>0.19776092447251004</v>
      </c>
    </row>
    <row r="60" spans="1:28" x14ac:dyDescent="0.2">
      <c r="A60">
        <v>744</v>
      </c>
      <c r="B60" t="s">
        <v>189</v>
      </c>
      <c r="C60" t="s">
        <v>190</v>
      </c>
      <c r="D60" t="s">
        <v>191</v>
      </c>
      <c r="E60">
        <v>0</v>
      </c>
      <c r="F60" t="s">
        <v>14</v>
      </c>
      <c r="G60">
        <v>0.76274003400000001</v>
      </c>
      <c r="H60">
        <v>7.9990660000000005E-2</v>
      </c>
      <c r="I60">
        <v>0</v>
      </c>
      <c r="J60">
        <v>744</v>
      </c>
      <c r="K60">
        <v>1.7769778000000001</v>
      </c>
      <c r="L60">
        <v>-1.2356639000000001E-2</v>
      </c>
      <c r="M60">
        <v>0</v>
      </c>
      <c r="N60">
        <f t="shared" si="3"/>
        <v>0</v>
      </c>
      <c r="P60">
        <f t="shared" si="0"/>
        <v>1</v>
      </c>
      <c r="Q60">
        <f t="shared" si="1"/>
        <v>1</v>
      </c>
      <c r="R60">
        <f t="shared" si="2"/>
        <v>1</v>
      </c>
      <c r="W60">
        <f t="shared" si="7"/>
        <v>9.4918412927772158E-2</v>
      </c>
      <c r="X60">
        <f t="shared" si="5"/>
        <v>0.3674739870507574</v>
      </c>
      <c r="Y60">
        <f>I60</f>
        <v>0</v>
      </c>
      <c r="Z60">
        <f t="shared" si="6"/>
        <v>0.18676200802919901</v>
      </c>
      <c r="AA60">
        <f>(W60-Y60)^2</f>
        <v>9.0095051127270648E-3</v>
      </c>
      <c r="AB60">
        <f>(X60-Y60)^2</f>
        <v>0.13503713115898022</v>
      </c>
    </row>
    <row r="61" spans="1:28" x14ac:dyDescent="0.2">
      <c r="A61">
        <v>195</v>
      </c>
      <c r="B61" t="s">
        <v>192</v>
      </c>
      <c r="C61" t="s">
        <v>193</v>
      </c>
      <c r="D61" t="s">
        <v>194</v>
      </c>
      <c r="E61">
        <v>0</v>
      </c>
      <c r="F61" t="s">
        <v>14</v>
      </c>
      <c r="G61">
        <v>0.73894253799999998</v>
      </c>
      <c r="H61">
        <v>0.178768444</v>
      </c>
      <c r="I61">
        <v>0</v>
      </c>
      <c r="J61">
        <v>195</v>
      </c>
      <c r="K61">
        <v>1.0807798</v>
      </c>
      <c r="L61">
        <v>0.56646249999999998</v>
      </c>
      <c r="M61">
        <v>0</v>
      </c>
      <c r="N61">
        <f t="shared" si="3"/>
        <v>0</v>
      </c>
      <c r="P61">
        <f t="shared" si="0"/>
        <v>1</v>
      </c>
      <c r="Q61">
        <f t="shared" si="1"/>
        <v>1</v>
      </c>
      <c r="R61">
        <f t="shared" si="2"/>
        <v>1</v>
      </c>
      <c r="W61">
        <f t="shared" si="7"/>
        <v>0.19479819628005715</v>
      </c>
      <c r="X61">
        <f t="shared" si="5"/>
        <v>0.46074824920673835</v>
      </c>
      <c r="Y61">
        <f>I61</f>
        <v>0</v>
      </c>
      <c r="Z61">
        <f t="shared" si="6"/>
        <v>0.29958793013849355</v>
      </c>
      <c r="AA61">
        <f>(W61-Y61)^2</f>
        <v>3.7946337273963675E-2</v>
      </c>
      <c r="AB61">
        <f>(X61-Y61)^2</f>
        <v>0.21228894914707466</v>
      </c>
    </row>
    <row r="62" spans="1:28" x14ac:dyDescent="0.2">
      <c r="A62">
        <v>191</v>
      </c>
      <c r="B62" t="s">
        <v>195</v>
      </c>
      <c r="C62" t="s">
        <v>196</v>
      </c>
      <c r="D62" t="s">
        <v>197</v>
      </c>
      <c r="E62">
        <v>1</v>
      </c>
      <c r="F62" t="s">
        <v>14</v>
      </c>
      <c r="G62">
        <v>0.38331553000000002</v>
      </c>
      <c r="H62">
        <v>0.17308816699999999</v>
      </c>
      <c r="I62">
        <v>1</v>
      </c>
      <c r="J62">
        <v>191</v>
      </c>
      <c r="K62">
        <v>-0.10744035</v>
      </c>
      <c r="L62">
        <v>-0.41524565000000002</v>
      </c>
      <c r="M62">
        <v>0</v>
      </c>
      <c r="N62">
        <f t="shared" si="3"/>
        <v>0</v>
      </c>
      <c r="P62">
        <f t="shared" si="0"/>
        <v>1</v>
      </c>
      <c r="Q62">
        <f t="shared" si="1"/>
        <v>0</v>
      </c>
      <c r="R62">
        <f t="shared" si="2"/>
        <v>0</v>
      </c>
      <c r="W62">
        <f t="shared" si="7"/>
        <v>0.31108378311152735</v>
      </c>
      <c r="X62">
        <f t="shared" si="5"/>
        <v>0.45664392315325086</v>
      </c>
      <c r="Y62">
        <f>I62</f>
        <v>1</v>
      </c>
      <c r="Z62">
        <f t="shared" si="6"/>
        <v>0.37690120608642635</v>
      </c>
      <c r="AA62">
        <f>(W62-Y62)^2</f>
        <v>0.47460555389192499</v>
      </c>
      <c r="AB62">
        <f>(X62-Y62)^2</f>
        <v>0.29523582624629036</v>
      </c>
    </row>
    <row r="63" spans="1:28" x14ac:dyDescent="0.2">
      <c r="A63">
        <v>628</v>
      </c>
      <c r="B63" t="s">
        <v>198</v>
      </c>
      <c r="C63" t="s">
        <v>199</v>
      </c>
      <c r="D63" t="s">
        <v>200</v>
      </c>
      <c r="E63">
        <v>1</v>
      </c>
      <c r="F63" t="s">
        <v>14</v>
      </c>
      <c r="G63">
        <v>0.44969100299999998</v>
      </c>
      <c r="H63">
        <v>0.70930921599999996</v>
      </c>
      <c r="I63">
        <v>1</v>
      </c>
      <c r="J63">
        <v>628</v>
      </c>
      <c r="K63">
        <v>0.78571999999999997</v>
      </c>
      <c r="L63">
        <v>1.0680227</v>
      </c>
      <c r="M63">
        <v>1</v>
      </c>
      <c r="N63">
        <f t="shared" si="3"/>
        <v>1</v>
      </c>
      <c r="P63">
        <f t="shared" si="0"/>
        <v>1</v>
      </c>
      <c r="Q63">
        <f t="shared" si="1"/>
        <v>1</v>
      </c>
      <c r="R63">
        <f t="shared" si="2"/>
        <v>1</v>
      </c>
      <c r="W63">
        <f t="shared" si="7"/>
        <v>0.61200093353908158</v>
      </c>
      <c r="X63">
        <f t="shared" si="5"/>
        <v>0.52002229724765514</v>
      </c>
      <c r="Y63">
        <f>I63</f>
        <v>1</v>
      </c>
      <c r="Z63">
        <f t="shared" si="6"/>
        <v>0.56414016997258998</v>
      </c>
      <c r="AA63">
        <f>(W63-Y63)^2</f>
        <v>0.15054327557454419</v>
      </c>
      <c r="AB63">
        <f>(X63-Y63)^2</f>
        <v>0.23037859513941833</v>
      </c>
    </row>
    <row r="64" spans="1:28" x14ac:dyDescent="0.2">
      <c r="A64">
        <v>536</v>
      </c>
      <c r="B64" t="s">
        <v>201</v>
      </c>
      <c r="C64" t="s">
        <v>202</v>
      </c>
      <c r="D64" t="s">
        <v>203</v>
      </c>
      <c r="E64">
        <v>1</v>
      </c>
      <c r="F64" t="s">
        <v>14</v>
      </c>
      <c r="G64">
        <v>1.0221473E-2</v>
      </c>
      <c r="H64">
        <v>0.92779786799999997</v>
      </c>
      <c r="I64">
        <v>1</v>
      </c>
      <c r="J64">
        <v>536</v>
      </c>
      <c r="K64">
        <v>-0.39163953000000001</v>
      </c>
      <c r="L64">
        <v>1.8732428999999999</v>
      </c>
      <c r="M64">
        <v>1</v>
      </c>
      <c r="N64">
        <f t="shared" si="3"/>
        <v>1</v>
      </c>
      <c r="P64">
        <f t="shared" si="0"/>
        <v>1</v>
      </c>
      <c r="Q64">
        <f t="shared" si="1"/>
        <v>1</v>
      </c>
      <c r="R64">
        <f t="shared" si="2"/>
        <v>1</v>
      </c>
      <c r="W64">
        <f t="shared" si="7"/>
        <v>0.98910313193638089</v>
      </c>
      <c r="X64">
        <f t="shared" si="5"/>
        <v>0.68246202705083037</v>
      </c>
      <c r="Y64">
        <f>I64</f>
        <v>1</v>
      </c>
      <c r="Z64">
        <f t="shared" si="6"/>
        <v>0.82159925047654914</v>
      </c>
      <c r="AA64">
        <f>(W64-Y64)^2</f>
        <v>1.1874173359592218E-4</v>
      </c>
      <c r="AB64">
        <f>(X64-Y64)^2</f>
        <v>0.10083036426466759</v>
      </c>
    </row>
    <row r="65" spans="1:28" x14ac:dyDescent="0.2">
      <c r="A65">
        <v>880</v>
      </c>
      <c r="B65" t="s">
        <v>204</v>
      </c>
      <c r="C65" t="s">
        <v>205</v>
      </c>
      <c r="D65" t="s">
        <v>206</v>
      </c>
      <c r="E65">
        <v>0</v>
      </c>
      <c r="F65" t="s">
        <v>14</v>
      </c>
      <c r="G65">
        <v>0.78031335899999998</v>
      </c>
      <c r="H65">
        <v>0.16482866600000001</v>
      </c>
      <c r="I65">
        <v>0</v>
      </c>
      <c r="J65">
        <v>880</v>
      </c>
      <c r="K65">
        <v>2.0092998</v>
      </c>
      <c r="L65">
        <v>0.71820079999999997</v>
      </c>
      <c r="M65">
        <v>0</v>
      </c>
      <c r="N65">
        <f t="shared" si="3"/>
        <v>0</v>
      </c>
      <c r="P65">
        <f t="shared" si="0"/>
        <v>1</v>
      </c>
      <c r="Q65">
        <f t="shared" si="1"/>
        <v>1</v>
      </c>
      <c r="R65">
        <f t="shared" si="2"/>
        <v>1</v>
      </c>
      <c r="W65">
        <f t="shared" si="7"/>
        <v>0.17439565868420676</v>
      </c>
      <c r="X65">
        <f t="shared" si="5"/>
        <v>0.43257337721095651</v>
      </c>
      <c r="Y65">
        <f>I65</f>
        <v>0</v>
      </c>
      <c r="Z65">
        <f t="shared" si="6"/>
        <v>0.27466146261890578</v>
      </c>
      <c r="AA65">
        <f>(W65-Y65)^2</f>
        <v>3.0413845767898341E-2</v>
      </c>
      <c r="AB65">
        <f>(X65-Y65)^2</f>
        <v>0.18711972667169247</v>
      </c>
    </row>
    <row r="66" spans="1:28" x14ac:dyDescent="0.2">
      <c r="A66">
        <v>164</v>
      </c>
      <c r="B66" t="s">
        <v>207</v>
      </c>
      <c r="C66" t="s">
        <v>208</v>
      </c>
      <c r="D66" t="s">
        <v>209</v>
      </c>
      <c r="E66">
        <v>1</v>
      </c>
      <c r="F66" t="s">
        <v>14</v>
      </c>
      <c r="G66">
        <v>0.71625298299999995</v>
      </c>
      <c r="H66">
        <v>0.29433077000000002</v>
      </c>
      <c r="I66">
        <v>1</v>
      </c>
      <c r="J66">
        <v>164</v>
      </c>
      <c r="K66">
        <v>2.0113759999999998</v>
      </c>
      <c r="L66">
        <v>1.3728081999999999</v>
      </c>
      <c r="M66">
        <v>0</v>
      </c>
      <c r="N66">
        <f t="shared" si="3"/>
        <v>0</v>
      </c>
      <c r="P66">
        <f t="shared" ref="P66:P129" si="8">IF(M66=N66,1,0)</f>
        <v>1</v>
      </c>
      <c r="Q66">
        <f t="shared" ref="Q66:Q129" si="9">IF(N66=I66,1,0)</f>
        <v>0</v>
      </c>
      <c r="R66">
        <f t="shared" ref="R66:R129" si="10">IF(M66=I66,1,0)</f>
        <v>0</v>
      </c>
      <c r="W66">
        <f t="shared" si="7"/>
        <v>0.29124827024603872</v>
      </c>
      <c r="X66">
        <f t="shared" si="5"/>
        <v>0.47495182558079813</v>
      </c>
      <c r="Y66">
        <f>I66</f>
        <v>1</v>
      </c>
      <c r="Z66">
        <f t="shared" si="6"/>
        <v>0.37192593032834609</v>
      </c>
      <c r="AA66">
        <f>(W66-Y66)^2</f>
        <v>0.50232901442923217</v>
      </c>
      <c r="AB66">
        <f>(X66-Y66)^2</f>
        <v>0.27567558546093668</v>
      </c>
    </row>
    <row r="67" spans="1:28" x14ac:dyDescent="0.2">
      <c r="A67">
        <v>106</v>
      </c>
      <c r="B67" t="s">
        <v>210</v>
      </c>
      <c r="C67" t="s">
        <v>211</v>
      </c>
      <c r="D67" t="s">
        <v>212</v>
      </c>
      <c r="E67">
        <v>1</v>
      </c>
      <c r="F67" t="s">
        <v>14</v>
      </c>
      <c r="G67">
        <v>0.21318035499999999</v>
      </c>
      <c r="H67">
        <v>0.79917187700000003</v>
      </c>
      <c r="I67">
        <v>1</v>
      </c>
      <c r="J67">
        <v>106</v>
      </c>
      <c r="K67">
        <v>1.7581062000000001</v>
      </c>
      <c r="L67">
        <v>2.6532083000000002</v>
      </c>
      <c r="M67">
        <v>1</v>
      </c>
      <c r="N67">
        <f t="shared" ref="N67:N130" si="11">IF($H67&gt;$G67,1,0)</f>
        <v>1</v>
      </c>
      <c r="P67">
        <f t="shared" si="8"/>
        <v>1</v>
      </c>
      <c r="Q67">
        <f t="shared" si="9"/>
        <v>1</v>
      </c>
      <c r="R67">
        <f t="shared" si="10"/>
        <v>1</v>
      </c>
      <c r="W67">
        <f t="shared" si="7"/>
        <v>0.78942076852160292</v>
      </c>
      <c r="X67">
        <f t="shared" ref="X67:X130" si="12">(1/(1+EXP(-L67)))/(1/(1+EXP(-K67))+1/(1+EXP(-L67)))</f>
        <v>0.52272745487728312</v>
      </c>
      <c r="Y67">
        <f>I67</f>
        <v>1</v>
      </c>
      <c r="Z67">
        <f t="shared" ref="Z67:Z130" si="13">SQRT(W67*X67)</f>
        <v>0.64237987916540973</v>
      </c>
      <c r="AA67">
        <f>(W67-Y67)^2</f>
        <v>4.4343612730032338E-2</v>
      </c>
      <c r="AB67">
        <f>(X67-Y67)^2</f>
        <v>0.22778908232791584</v>
      </c>
    </row>
    <row r="68" spans="1:28" x14ac:dyDescent="0.2">
      <c r="A68">
        <v>16</v>
      </c>
      <c r="B68" t="s">
        <v>213</v>
      </c>
      <c r="C68" t="s">
        <v>214</v>
      </c>
      <c r="D68" t="s">
        <v>215</v>
      </c>
      <c r="E68">
        <v>0</v>
      </c>
      <c r="F68" t="s">
        <v>14</v>
      </c>
      <c r="G68">
        <v>0.65405311600000005</v>
      </c>
      <c r="H68">
        <v>0.199209047</v>
      </c>
      <c r="I68">
        <v>0</v>
      </c>
      <c r="J68">
        <v>16</v>
      </c>
      <c r="K68">
        <v>-3.9396110000000002</v>
      </c>
      <c r="L68">
        <v>-4.0849633000000001</v>
      </c>
      <c r="M68">
        <v>0</v>
      </c>
      <c r="N68">
        <f t="shared" si="11"/>
        <v>0</v>
      </c>
      <c r="P68">
        <f t="shared" si="8"/>
        <v>1</v>
      </c>
      <c r="Q68">
        <f t="shared" si="9"/>
        <v>1</v>
      </c>
      <c r="R68">
        <f t="shared" si="10"/>
        <v>1</v>
      </c>
      <c r="W68">
        <f t="shared" si="7"/>
        <v>0.23346757378716673</v>
      </c>
      <c r="X68">
        <f t="shared" si="12"/>
        <v>0.46436870872506375</v>
      </c>
      <c r="Y68">
        <f>I68</f>
        <v>0</v>
      </c>
      <c r="Z68">
        <f t="shared" si="13"/>
        <v>0.32926438581893452</v>
      </c>
      <c r="AA68">
        <f>(W68-Y68)^2</f>
        <v>5.4507108010066141E-2</v>
      </c>
      <c r="AB68">
        <f>(X68-Y68)^2</f>
        <v>0.21563829764298309</v>
      </c>
    </row>
    <row r="69" spans="1:28" x14ac:dyDescent="0.2">
      <c r="A69">
        <v>575</v>
      </c>
      <c r="B69" t="s">
        <v>216</v>
      </c>
      <c r="C69" t="s">
        <v>217</v>
      </c>
      <c r="D69" t="s">
        <v>218</v>
      </c>
      <c r="E69">
        <v>0</v>
      </c>
      <c r="F69" t="s">
        <v>14</v>
      </c>
      <c r="G69">
        <v>0.71191437300000004</v>
      </c>
      <c r="H69">
        <v>0.18873221000000001</v>
      </c>
      <c r="I69">
        <v>0</v>
      </c>
      <c r="J69">
        <v>575</v>
      </c>
      <c r="K69">
        <v>1.6638945000000001</v>
      </c>
      <c r="L69">
        <v>0.25657067</v>
      </c>
      <c r="M69">
        <v>0</v>
      </c>
      <c r="N69">
        <f t="shared" si="11"/>
        <v>0</v>
      </c>
      <c r="P69">
        <f t="shared" si="8"/>
        <v>1</v>
      </c>
      <c r="Q69">
        <f t="shared" si="9"/>
        <v>1</v>
      </c>
      <c r="R69">
        <f t="shared" si="10"/>
        <v>1</v>
      </c>
      <c r="W69">
        <f t="shared" si="7"/>
        <v>0.20955190810955421</v>
      </c>
      <c r="X69">
        <f t="shared" si="12"/>
        <v>0.40140387699258362</v>
      </c>
      <c r="Y69">
        <f>I69</f>
        <v>0</v>
      </c>
      <c r="Z69">
        <f t="shared" si="13"/>
        <v>0.2900257718658269</v>
      </c>
      <c r="AA69">
        <f>(W69-Y69)^2</f>
        <v>4.3912002192355054E-2</v>
      </c>
      <c r="AB69">
        <f>(X69-Y69)^2</f>
        <v>0.16112507246467719</v>
      </c>
    </row>
    <row r="70" spans="1:28" x14ac:dyDescent="0.2">
      <c r="A70">
        <v>925</v>
      </c>
      <c r="B70" t="s">
        <v>219</v>
      </c>
      <c r="C70" t="s">
        <v>220</v>
      </c>
      <c r="D70" t="s">
        <v>221</v>
      </c>
      <c r="E70">
        <v>0</v>
      </c>
      <c r="F70" t="s">
        <v>14</v>
      </c>
      <c r="G70">
        <v>0.928523392</v>
      </c>
      <c r="H70">
        <v>0.12559436700000001</v>
      </c>
      <c r="I70">
        <v>0</v>
      </c>
      <c r="J70">
        <v>925</v>
      </c>
      <c r="K70">
        <v>1.6875576999999999</v>
      </c>
      <c r="L70">
        <v>-0.2097233</v>
      </c>
      <c r="M70">
        <v>0</v>
      </c>
      <c r="N70">
        <f t="shared" si="11"/>
        <v>0</v>
      </c>
      <c r="P70">
        <f t="shared" si="8"/>
        <v>1</v>
      </c>
      <c r="Q70">
        <f t="shared" si="9"/>
        <v>1</v>
      </c>
      <c r="R70">
        <f t="shared" si="10"/>
        <v>1</v>
      </c>
      <c r="W70">
        <f t="shared" si="7"/>
        <v>0.11914642925582285</v>
      </c>
      <c r="X70">
        <f t="shared" si="12"/>
        <v>0.34665422445716765</v>
      </c>
      <c r="Y70">
        <f>I70</f>
        <v>0</v>
      </c>
      <c r="Z70">
        <f t="shared" si="13"/>
        <v>0.20323044316863076</v>
      </c>
      <c r="AA70">
        <f>(W70-Y70)^2</f>
        <v>1.4195871604412798E-2</v>
      </c>
      <c r="AB70">
        <f>(X70-Y70)^2</f>
        <v>0.12016915133400037</v>
      </c>
    </row>
    <row r="71" spans="1:28" x14ac:dyDescent="0.2">
      <c r="A71">
        <v>712</v>
      </c>
      <c r="B71" t="s">
        <v>222</v>
      </c>
      <c r="C71" t="s">
        <v>223</v>
      </c>
      <c r="D71" t="s">
        <v>224</v>
      </c>
      <c r="E71">
        <v>1</v>
      </c>
      <c r="F71" t="s">
        <v>14</v>
      </c>
      <c r="G71">
        <v>8.9969065000000001E-2</v>
      </c>
      <c r="H71">
        <v>0.81394119700000001</v>
      </c>
      <c r="I71">
        <v>1</v>
      </c>
      <c r="J71">
        <v>712</v>
      </c>
      <c r="K71">
        <v>1.0347721999999999</v>
      </c>
      <c r="L71">
        <v>1.8118194000000001</v>
      </c>
      <c r="M71">
        <v>1</v>
      </c>
      <c r="N71">
        <f t="shared" si="11"/>
        <v>1</v>
      </c>
      <c r="P71">
        <f t="shared" si="8"/>
        <v>1</v>
      </c>
      <c r="Q71">
        <f t="shared" si="9"/>
        <v>1</v>
      </c>
      <c r="R71">
        <f t="shared" si="10"/>
        <v>1</v>
      </c>
      <c r="W71">
        <f t="shared" si="7"/>
        <v>0.90046681757884495</v>
      </c>
      <c r="X71">
        <f t="shared" si="12"/>
        <v>0.53810565008773414</v>
      </c>
      <c r="Y71">
        <f>I71</f>
        <v>1</v>
      </c>
      <c r="Z71">
        <f t="shared" si="13"/>
        <v>0.69609358728241233</v>
      </c>
      <c r="AA71">
        <f>(W71-Y71)^2</f>
        <v>9.9068544028829298E-3</v>
      </c>
      <c r="AB71">
        <f>(X71-Y71)^2</f>
        <v>0.2133463904808747</v>
      </c>
    </row>
    <row r="72" spans="1:28" x14ac:dyDescent="0.2">
      <c r="A72">
        <v>540</v>
      </c>
      <c r="B72" t="s">
        <v>225</v>
      </c>
      <c r="C72" t="s">
        <v>226</v>
      </c>
      <c r="D72" t="s">
        <v>227</v>
      </c>
      <c r="E72">
        <v>1</v>
      </c>
      <c r="F72" t="s">
        <v>14</v>
      </c>
      <c r="G72">
        <v>0.47365833600000001</v>
      </c>
      <c r="H72">
        <v>0.39836297700000001</v>
      </c>
      <c r="I72">
        <v>1</v>
      </c>
      <c r="J72">
        <v>540</v>
      </c>
      <c r="K72">
        <v>0.36691600000000002</v>
      </c>
      <c r="L72">
        <v>0.32212868</v>
      </c>
      <c r="M72">
        <v>0</v>
      </c>
      <c r="N72">
        <f t="shared" si="11"/>
        <v>0</v>
      </c>
      <c r="P72">
        <f t="shared" si="8"/>
        <v>1</v>
      </c>
      <c r="Q72">
        <f t="shared" si="9"/>
        <v>0</v>
      </c>
      <c r="R72">
        <f t="shared" si="10"/>
        <v>0</v>
      </c>
      <c r="W72">
        <f t="shared" si="7"/>
        <v>0.4568271108300308</v>
      </c>
      <c r="X72">
        <f t="shared" si="12"/>
        <v>0.49535664207762936</v>
      </c>
      <c r="Y72">
        <f>I72</f>
        <v>1</v>
      </c>
      <c r="Z72">
        <f t="shared" si="13"/>
        <v>0.47570194831510737</v>
      </c>
      <c r="AA72">
        <f>(W72-Y72)^2</f>
        <v>0.29503678752925167</v>
      </c>
      <c r="AB72">
        <f>(X72-Y72)^2</f>
        <v>0.25466491869516583</v>
      </c>
    </row>
    <row r="73" spans="1:28" x14ac:dyDescent="0.2">
      <c r="A73">
        <v>329</v>
      </c>
      <c r="B73" t="s">
        <v>228</v>
      </c>
      <c r="C73" t="s">
        <v>229</v>
      </c>
      <c r="D73" t="s">
        <v>230</v>
      </c>
      <c r="E73">
        <v>0</v>
      </c>
      <c r="F73" t="s">
        <v>14</v>
      </c>
      <c r="G73">
        <v>0.85782655299999999</v>
      </c>
      <c r="H73">
        <v>7.3474526999999998E-2</v>
      </c>
      <c r="I73">
        <v>0</v>
      </c>
      <c r="J73">
        <v>329</v>
      </c>
      <c r="K73">
        <v>1.9168737</v>
      </c>
      <c r="L73">
        <v>0.19462942999999999</v>
      </c>
      <c r="M73">
        <v>0</v>
      </c>
      <c r="N73">
        <f t="shared" si="11"/>
        <v>0</v>
      </c>
      <c r="P73">
        <f t="shared" si="8"/>
        <v>1</v>
      </c>
      <c r="Q73">
        <f t="shared" si="9"/>
        <v>1</v>
      </c>
      <c r="R73">
        <f t="shared" si="10"/>
        <v>1</v>
      </c>
      <c r="W73">
        <f t="shared" si="7"/>
        <v>7.8894493497205009E-2</v>
      </c>
      <c r="X73">
        <f t="shared" si="12"/>
        <v>0.38619077336667912</v>
      </c>
      <c r="Y73">
        <f>I73</f>
        <v>0</v>
      </c>
      <c r="Z73">
        <f t="shared" si="13"/>
        <v>0.17455178445967845</v>
      </c>
      <c r="AA73">
        <f>(W73-Y73)^2</f>
        <v>6.2243411041805231E-3</v>
      </c>
      <c r="AB73">
        <f>(X73-Y73)^2</f>
        <v>0.14914331343355372</v>
      </c>
    </row>
    <row r="74" spans="1:28" x14ac:dyDescent="0.2">
      <c r="A74">
        <v>480</v>
      </c>
      <c r="B74" t="s">
        <v>231</v>
      </c>
      <c r="C74" t="s">
        <v>232</v>
      </c>
      <c r="D74" t="s">
        <v>233</v>
      </c>
      <c r="E74">
        <v>1</v>
      </c>
      <c r="F74" t="s">
        <v>14</v>
      </c>
      <c r="G74">
        <v>7.1771027000000001E-2</v>
      </c>
      <c r="H74">
        <v>0.63452983699999999</v>
      </c>
      <c r="I74">
        <v>1</v>
      </c>
      <c r="J74">
        <v>480</v>
      </c>
      <c r="K74">
        <v>0.86341909999999999</v>
      </c>
      <c r="L74">
        <v>1.6696606000000001</v>
      </c>
      <c r="M74">
        <v>1</v>
      </c>
      <c r="N74">
        <f t="shared" si="11"/>
        <v>1</v>
      </c>
      <c r="P74">
        <f t="shared" si="8"/>
        <v>1</v>
      </c>
      <c r="Q74">
        <f t="shared" si="9"/>
        <v>1</v>
      </c>
      <c r="R74">
        <f t="shared" si="10"/>
        <v>1</v>
      </c>
      <c r="W74">
        <f t="shared" si="7"/>
        <v>0.89838462522396112</v>
      </c>
      <c r="X74">
        <f t="shared" si="12"/>
        <v>0.54471344569625579</v>
      </c>
      <c r="Y74">
        <f>I74</f>
        <v>1</v>
      </c>
      <c r="Z74">
        <f t="shared" si="13"/>
        <v>0.69954426933989189</v>
      </c>
      <c r="AA74">
        <f>(W74-Y74)^2</f>
        <v>1.0325684390874839E-2</v>
      </c>
      <c r="AB74">
        <f>(X74-Y74)^2</f>
        <v>0.20728584652977622</v>
      </c>
    </row>
    <row r="75" spans="1:28" x14ac:dyDescent="0.2">
      <c r="A75">
        <v>498</v>
      </c>
      <c r="B75" t="s">
        <v>234</v>
      </c>
      <c r="C75" t="s">
        <v>235</v>
      </c>
      <c r="D75" t="s">
        <v>236</v>
      </c>
      <c r="E75">
        <v>0</v>
      </c>
      <c r="F75" t="s">
        <v>14</v>
      </c>
      <c r="G75">
        <v>0.80511935199999995</v>
      </c>
      <c r="H75">
        <v>0.38958864399999998</v>
      </c>
      <c r="I75">
        <v>0</v>
      </c>
      <c r="J75">
        <v>498</v>
      </c>
      <c r="K75">
        <v>1.0378130999999999</v>
      </c>
      <c r="L75">
        <v>0.97250049999999999</v>
      </c>
      <c r="M75">
        <v>0</v>
      </c>
      <c r="N75">
        <f t="shared" si="11"/>
        <v>0</v>
      </c>
      <c r="P75">
        <f t="shared" si="8"/>
        <v>1</v>
      </c>
      <c r="Q75">
        <f t="shared" si="9"/>
        <v>1</v>
      </c>
      <c r="R75">
        <f t="shared" si="10"/>
        <v>1</v>
      </c>
      <c r="W75">
        <f t="shared" si="7"/>
        <v>0.32609528462551612</v>
      </c>
      <c r="X75">
        <f t="shared" si="12"/>
        <v>0.49562506678023682</v>
      </c>
      <c r="Y75">
        <f>I75</f>
        <v>0</v>
      </c>
      <c r="Z75">
        <f t="shared" si="13"/>
        <v>0.40202114026409325</v>
      </c>
      <c r="AA75">
        <f>(W75-Y75)^2</f>
        <v>0.10633813465499638</v>
      </c>
      <c r="AB75">
        <f>(X75-Y75)^2</f>
        <v>0.2456442068209142</v>
      </c>
    </row>
    <row r="76" spans="1:28" x14ac:dyDescent="0.2">
      <c r="A76">
        <v>968</v>
      </c>
      <c r="B76" t="s">
        <v>237</v>
      </c>
      <c r="C76" t="s">
        <v>238</v>
      </c>
      <c r="D76" t="s">
        <v>239</v>
      </c>
      <c r="E76">
        <v>1</v>
      </c>
      <c r="F76" t="s">
        <v>14</v>
      </c>
      <c r="G76">
        <v>0.37642903599999999</v>
      </c>
      <c r="H76">
        <v>0.65700475700000005</v>
      </c>
      <c r="I76">
        <v>1</v>
      </c>
      <c r="J76">
        <v>968</v>
      </c>
      <c r="K76">
        <v>-0.18542135000000001</v>
      </c>
      <c r="L76">
        <v>0.15587508999999999</v>
      </c>
      <c r="M76">
        <v>1</v>
      </c>
      <c r="N76">
        <f t="shared" si="11"/>
        <v>1</v>
      </c>
      <c r="P76">
        <f t="shared" si="8"/>
        <v>1</v>
      </c>
      <c r="Q76">
        <f t="shared" si="9"/>
        <v>1</v>
      </c>
      <c r="R76">
        <f t="shared" si="10"/>
        <v>1</v>
      </c>
      <c r="W76">
        <f t="shared" si="7"/>
        <v>0.6357492482346182</v>
      </c>
      <c r="X76">
        <f t="shared" si="12"/>
        <v>0.54287088970742814</v>
      </c>
      <c r="Y76">
        <f>I76</f>
        <v>1</v>
      </c>
      <c r="Z76">
        <f t="shared" si="13"/>
        <v>0.58747745490355263</v>
      </c>
      <c r="AA76">
        <f>(W76-Y76)^2</f>
        <v>0.13267861016164578</v>
      </c>
      <c r="AB76">
        <f>(X76-Y76)^2</f>
        <v>0.20896702347687832</v>
      </c>
    </row>
    <row r="77" spans="1:28" x14ac:dyDescent="0.2">
      <c r="A77">
        <v>405</v>
      </c>
      <c r="B77" t="s">
        <v>240</v>
      </c>
      <c r="C77" t="s">
        <v>241</v>
      </c>
      <c r="D77" t="s">
        <v>242</v>
      </c>
      <c r="E77">
        <v>1</v>
      </c>
      <c r="F77" t="s">
        <v>14</v>
      </c>
      <c r="G77">
        <v>0.453226778</v>
      </c>
      <c r="H77">
        <v>0.49933504099999998</v>
      </c>
      <c r="I77">
        <v>1</v>
      </c>
      <c r="J77">
        <v>405</v>
      </c>
      <c r="K77">
        <v>0.29522330000000002</v>
      </c>
      <c r="L77">
        <v>0.2332207</v>
      </c>
      <c r="M77">
        <v>0</v>
      </c>
      <c r="N77">
        <f t="shared" si="11"/>
        <v>1</v>
      </c>
      <c r="P77">
        <f t="shared" si="8"/>
        <v>0</v>
      </c>
      <c r="Q77">
        <f t="shared" si="9"/>
        <v>1</v>
      </c>
      <c r="R77">
        <f t="shared" si="10"/>
        <v>0</v>
      </c>
      <c r="W77">
        <f t="shared" si="7"/>
        <v>0.52420224182846442</v>
      </c>
      <c r="X77">
        <f t="shared" si="12"/>
        <v>0.49326798936589356</v>
      </c>
      <c r="Y77">
        <f>I77</f>
        <v>1</v>
      </c>
      <c r="Z77">
        <f t="shared" si="13"/>
        <v>0.50849993692017359</v>
      </c>
      <c r="AA77">
        <f>(W77-Y77)^2</f>
        <v>0.22638350668105905</v>
      </c>
      <c r="AB77">
        <f>(X77-Y77)^2</f>
        <v>0.25677733060128416</v>
      </c>
    </row>
    <row r="78" spans="1:28" x14ac:dyDescent="0.2">
      <c r="A78">
        <v>743</v>
      </c>
      <c r="B78" t="s">
        <v>243</v>
      </c>
      <c r="C78" t="s">
        <v>244</v>
      </c>
      <c r="D78" t="s">
        <v>245</v>
      </c>
      <c r="E78">
        <v>1</v>
      </c>
      <c r="F78" t="s">
        <v>14</v>
      </c>
      <c r="G78">
        <v>0.386957412</v>
      </c>
      <c r="H78">
        <v>0.37474610000000003</v>
      </c>
      <c r="I78">
        <v>1</v>
      </c>
      <c r="J78">
        <v>743</v>
      </c>
      <c r="K78">
        <v>0.71910954000000005</v>
      </c>
      <c r="L78">
        <v>0.85765075999999996</v>
      </c>
      <c r="M78">
        <v>1</v>
      </c>
      <c r="N78">
        <f t="shared" si="11"/>
        <v>0</v>
      </c>
      <c r="P78">
        <f t="shared" si="8"/>
        <v>0</v>
      </c>
      <c r="Q78">
        <f t="shared" si="9"/>
        <v>0</v>
      </c>
      <c r="R78">
        <f t="shared" si="10"/>
        <v>1</v>
      </c>
      <c r="W78">
        <f t="shared" si="7"/>
        <v>0.49198420920501157</v>
      </c>
      <c r="X78">
        <f t="shared" si="12"/>
        <v>0.51082464638007952</v>
      </c>
      <c r="Y78">
        <f>I78</f>
        <v>1</v>
      </c>
      <c r="Z78">
        <f t="shared" si="13"/>
        <v>0.50131592802516567</v>
      </c>
      <c r="AA78">
        <f>(W78-Y78)^2</f>
        <v>0.2580800436970575</v>
      </c>
      <c r="AB78">
        <f>(X78-Y78)^2</f>
        <v>0.23929252658917424</v>
      </c>
    </row>
    <row r="79" spans="1:28" x14ac:dyDescent="0.2">
      <c r="A79">
        <v>93</v>
      </c>
      <c r="B79" t="s">
        <v>246</v>
      </c>
      <c r="C79" t="s">
        <v>247</v>
      </c>
      <c r="D79" t="s">
        <v>248</v>
      </c>
      <c r="E79">
        <v>0</v>
      </c>
      <c r="F79" t="s">
        <v>14</v>
      </c>
      <c r="G79">
        <v>0.79032153500000002</v>
      </c>
      <c r="H79">
        <v>0.50095529299999997</v>
      </c>
      <c r="I79">
        <v>0</v>
      </c>
      <c r="J79">
        <v>93</v>
      </c>
      <c r="K79">
        <v>-1.9883181000000001</v>
      </c>
      <c r="L79">
        <v>-2.4163937999999998</v>
      </c>
      <c r="M79">
        <v>0</v>
      </c>
      <c r="N79">
        <f t="shared" si="11"/>
        <v>0</v>
      </c>
      <c r="P79">
        <f t="shared" si="8"/>
        <v>1</v>
      </c>
      <c r="Q79">
        <f t="shared" si="9"/>
        <v>1</v>
      </c>
      <c r="R79">
        <f t="shared" si="10"/>
        <v>1</v>
      </c>
      <c r="W79">
        <f t="shared" si="7"/>
        <v>0.3879534443252628</v>
      </c>
      <c r="X79">
        <f t="shared" si="12"/>
        <v>0.40486590821009344</v>
      </c>
      <c r="Y79">
        <f>I79</f>
        <v>0</v>
      </c>
      <c r="Z79">
        <f t="shared" si="13"/>
        <v>0.39631947161347175</v>
      </c>
      <c r="AA79">
        <f>(W79-Y79)^2</f>
        <v>0.15050787496383478</v>
      </c>
      <c r="AB79">
        <f>(X79-Y79)^2</f>
        <v>0.1639164036307838</v>
      </c>
    </row>
    <row r="80" spans="1:28" x14ac:dyDescent="0.2">
      <c r="A80">
        <v>433</v>
      </c>
      <c r="B80" t="s">
        <v>249</v>
      </c>
      <c r="C80" t="s">
        <v>250</v>
      </c>
      <c r="D80" t="s">
        <v>251</v>
      </c>
      <c r="E80">
        <v>1</v>
      </c>
      <c r="F80" t="s">
        <v>14</v>
      </c>
      <c r="G80">
        <v>0.15417251700000001</v>
      </c>
      <c r="H80">
        <v>0.46450344599999999</v>
      </c>
      <c r="I80">
        <v>1</v>
      </c>
      <c r="J80">
        <v>433</v>
      </c>
      <c r="K80">
        <v>1.1817659</v>
      </c>
      <c r="L80">
        <v>1.5467610000000001</v>
      </c>
      <c r="M80">
        <v>1</v>
      </c>
      <c r="N80">
        <f t="shared" si="11"/>
        <v>1</v>
      </c>
      <c r="P80">
        <f t="shared" si="8"/>
        <v>1</v>
      </c>
      <c r="Q80">
        <f t="shared" si="9"/>
        <v>1</v>
      </c>
      <c r="R80">
        <f t="shared" si="10"/>
        <v>1</v>
      </c>
      <c r="W80">
        <f t="shared" si="7"/>
        <v>0.75080247783927556</v>
      </c>
      <c r="X80">
        <f t="shared" si="12"/>
        <v>0.51861353211586503</v>
      </c>
      <c r="Y80">
        <f>I80</f>
        <v>1</v>
      </c>
      <c r="Z80">
        <f t="shared" si="13"/>
        <v>0.62400026037940892</v>
      </c>
      <c r="AA80">
        <f>(W80-Y80)^2</f>
        <v>6.2099405051044748E-2</v>
      </c>
      <c r="AB80">
        <f>(X80-Y80)^2</f>
        <v>0.2317329314619633</v>
      </c>
    </row>
    <row r="81" spans="1:28" x14ac:dyDescent="0.2">
      <c r="A81">
        <v>83</v>
      </c>
      <c r="B81" t="s">
        <v>252</v>
      </c>
      <c r="C81" t="s">
        <v>253</v>
      </c>
      <c r="D81" t="s">
        <v>254</v>
      </c>
      <c r="E81">
        <v>1</v>
      </c>
      <c r="F81" t="s">
        <v>14</v>
      </c>
      <c r="G81">
        <v>0.34747457500000001</v>
      </c>
      <c r="H81">
        <v>0.37483969099999997</v>
      </c>
      <c r="I81">
        <v>1</v>
      </c>
      <c r="J81">
        <v>83</v>
      </c>
      <c r="K81">
        <v>-0.16912215999999999</v>
      </c>
      <c r="L81">
        <v>0.11325222</v>
      </c>
      <c r="M81">
        <v>1</v>
      </c>
      <c r="N81">
        <f t="shared" si="11"/>
        <v>1</v>
      </c>
      <c r="P81">
        <f t="shared" si="8"/>
        <v>1</v>
      </c>
      <c r="Q81">
        <f t="shared" si="9"/>
        <v>1</v>
      </c>
      <c r="R81">
        <f t="shared" si="10"/>
        <v>1</v>
      </c>
      <c r="W81">
        <f t="shared" si="7"/>
        <v>0.51894266615523277</v>
      </c>
      <c r="X81">
        <f t="shared" si="12"/>
        <v>0.53572796046294635</v>
      </c>
      <c r="Y81">
        <f>I81</f>
        <v>1</v>
      </c>
      <c r="Z81">
        <f t="shared" si="13"/>
        <v>0.52726852374909172</v>
      </c>
      <c r="AA81">
        <f>(W81-Y81)^2</f>
        <v>0.23141615844583582</v>
      </c>
      <c r="AB81">
        <f>(X81-Y81)^2</f>
        <v>0.2155485266958955</v>
      </c>
    </row>
    <row r="82" spans="1:28" x14ac:dyDescent="0.2">
      <c r="A82">
        <v>843</v>
      </c>
      <c r="B82" t="s">
        <v>255</v>
      </c>
      <c r="C82" t="s">
        <v>256</v>
      </c>
      <c r="D82" t="s">
        <v>257</v>
      </c>
      <c r="E82">
        <v>1</v>
      </c>
      <c r="F82" t="s">
        <v>14</v>
      </c>
      <c r="G82">
        <v>0.32656967399999998</v>
      </c>
      <c r="H82">
        <v>0.169564403</v>
      </c>
      <c r="I82">
        <v>1</v>
      </c>
      <c r="J82">
        <v>843</v>
      </c>
      <c r="K82">
        <v>-3.1813761999999999</v>
      </c>
      <c r="L82">
        <v>-3.1811652000000001</v>
      </c>
      <c r="M82">
        <v>1</v>
      </c>
      <c r="N82">
        <f t="shared" si="11"/>
        <v>0</v>
      </c>
      <c r="P82">
        <f t="shared" si="8"/>
        <v>0</v>
      </c>
      <c r="Q82">
        <f t="shared" si="9"/>
        <v>0</v>
      </c>
      <c r="R82">
        <f t="shared" si="10"/>
        <v>1</v>
      </c>
      <c r="W82">
        <f t="shared" si="7"/>
        <v>0.34177132928524884</v>
      </c>
      <c r="X82">
        <f t="shared" si="12"/>
        <v>0.50005064650628084</v>
      </c>
      <c r="Y82">
        <f>I82</f>
        <v>1</v>
      </c>
      <c r="Z82">
        <f t="shared" si="13"/>
        <v>0.41340412935334803</v>
      </c>
      <c r="AA82">
        <f>(W82-Y82)^2</f>
        <v>0.43326498295090826</v>
      </c>
      <c r="AB82">
        <f>(X82-Y82)^2</f>
        <v>0.24994935605878776</v>
      </c>
    </row>
    <row r="83" spans="1:28" x14ac:dyDescent="0.2">
      <c r="A83">
        <v>914</v>
      </c>
      <c r="B83" t="s">
        <v>258</v>
      </c>
      <c r="C83" t="s">
        <v>259</v>
      </c>
      <c r="D83" t="s">
        <v>260</v>
      </c>
      <c r="E83">
        <v>0</v>
      </c>
      <c r="F83" t="s">
        <v>14</v>
      </c>
      <c r="G83">
        <v>0.81661776500000005</v>
      </c>
      <c r="H83">
        <v>0.17416215299999999</v>
      </c>
      <c r="I83">
        <v>0</v>
      </c>
      <c r="J83">
        <v>914</v>
      </c>
      <c r="K83">
        <v>-0.64797294000000005</v>
      </c>
      <c r="L83">
        <v>-1.2727458</v>
      </c>
      <c r="M83">
        <v>0</v>
      </c>
      <c r="N83">
        <f t="shared" si="11"/>
        <v>0</v>
      </c>
      <c r="P83">
        <f t="shared" si="8"/>
        <v>1</v>
      </c>
      <c r="Q83">
        <f t="shared" si="9"/>
        <v>1</v>
      </c>
      <c r="R83">
        <f t="shared" si="10"/>
        <v>1</v>
      </c>
      <c r="W83">
        <f t="shared" si="7"/>
        <v>0.17578288561960939</v>
      </c>
      <c r="X83">
        <f t="shared" si="12"/>
        <v>0.38913967755901391</v>
      </c>
      <c r="Y83">
        <f>I83</f>
        <v>0</v>
      </c>
      <c r="Z83">
        <f t="shared" si="13"/>
        <v>0.26154176613001567</v>
      </c>
      <c r="AA83">
        <f>(W83-Y83)^2</f>
        <v>3.0899622876756679E-2</v>
      </c>
      <c r="AB83">
        <f>(X83-Y83)^2</f>
        <v>0.15142968865073331</v>
      </c>
    </row>
    <row r="84" spans="1:28" x14ac:dyDescent="0.2">
      <c r="A84">
        <v>657</v>
      </c>
      <c r="B84" t="s">
        <v>261</v>
      </c>
      <c r="C84" t="s">
        <v>262</v>
      </c>
      <c r="D84" t="s">
        <v>263</v>
      </c>
      <c r="E84">
        <v>0</v>
      </c>
      <c r="F84" t="s">
        <v>14</v>
      </c>
      <c r="G84">
        <v>0.89124480299999997</v>
      </c>
      <c r="H84">
        <v>0.113644116</v>
      </c>
      <c r="I84">
        <v>0</v>
      </c>
      <c r="J84">
        <v>657</v>
      </c>
      <c r="K84">
        <v>1.9983858000000001</v>
      </c>
      <c r="L84">
        <v>0.28981382</v>
      </c>
      <c r="M84">
        <v>0</v>
      </c>
      <c r="N84">
        <f t="shared" si="11"/>
        <v>0</v>
      </c>
      <c r="P84">
        <f t="shared" si="8"/>
        <v>1</v>
      </c>
      <c r="Q84">
        <f t="shared" si="9"/>
        <v>1</v>
      </c>
      <c r="R84">
        <f t="shared" si="10"/>
        <v>1</v>
      </c>
      <c r="W84">
        <f t="shared" ref="W84:W147" si="14">H84/(G84+H84)</f>
        <v>0.11309122217517459</v>
      </c>
      <c r="X84">
        <f t="shared" si="12"/>
        <v>0.39374858662158985</v>
      </c>
      <c r="Y84">
        <f>I84</f>
        <v>0</v>
      </c>
      <c r="Z84">
        <f t="shared" si="13"/>
        <v>0.21102016228498924</v>
      </c>
      <c r="AA84">
        <f>(W84-Y84)^2</f>
        <v>1.27896245330747E-2</v>
      </c>
      <c r="AB84">
        <f>(X84-Y84)^2</f>
        <v>0.15503794946649965</v>
      </c>
    </row>
    <row r="85" spans="1:28" x14ac:dyDescent="0.2">
      <c r="A85">
        <v>414</v>
      </c>
      <c r="B85" t="s">
        <v>264</v>
      </c>
      <c r="C85" t="s">
        <v>265</v>
      </c>
      <c r="D85" t="s">
        <v>266</v>
      </c>
      <c r="E85">
        <v>0</v>
      </c>
      <c r="F85" t="s">
        <v>14</v>
      </c>
      <c r="G85">
        <v>0.62988283499999997</v>
      </c>
      <c r="H85">
        <v>0.11675703900000001</v>
      </c>
      <c r="I85">
        <v>0</v>
      </c>
      <c r="J85">
        <v>414</v>
      </c>
      <c r="K85">
        <v>1.7065554000000001</v>
      </c>
      <c r="L85">
        <v>0.42065219999999998</v>
      </c>
      <c r="M85">
        <v>0</v>
      </c>
      <c r="N85">
        <f t="shared" si="11"/>
        <v>0</v>
      </c>
      <c r="P85">
        <f t="shared" si="8"/>
        <v>1</v>
      </c>
      <c r="Q85">
        <f t="shared" si="9"/>
        <v>1</v>
      </c>
      <c r="R85">
        <f t="shared" si="10"/>
        <v>1</v>
      </c>
      <c r="W85">
        <f t="shared" si="14"/>
        <v>0.15637664564376053</v>
      </c>
      <c r="X85">
        <f t="shared" si="12"/>
        <v>0.41629485128889426</v>
      </c>
      <c r="Y85">
        <f>I85</f>
        <v>0</v>
      </c>
      <c r="Z85">
        <f t="shared" si="13"/>
        <v>0.25514465003861125</v>
      </c>
      <c r="AA85">
        <f>(W85-Y85)^2</f>
        <v>2.4453655302794249E-2</v>
      </c>
      <c r="AB85">
        <f>(X85-Y85)^2</f>
        <v>0.1733014032096426</v>
      </c>
    </row>
    <row r="86" spans="1:28" x14ac:dyDescent="0.2">
      <c r="A86">
        <v>662</v>
      </c>
      <c r="B86" t="s">
        <v>267</v>
      </c>
      <c r="C86" t="s">
        <v>268</v>
      </c>
      <c r="D86" t="s">
        <v>269</v>
      </c>
      <c r="E86">
        <v>1</v>
      </c>
      <c r="F86" t="s">
        <v>14</v>
      </c>
      <c r="G86">
        <v>3.2639290000000001E-2</v>
      </c>
      <c r="H86">
        <v>0.17666700499999999</v>
      </c>
      <c r="I86">
        <v>1</v>
      </c>
      <c r="J86">
        <v>662</v>
      </c>
      <c r="K86">
        <v>-3.2975971999999998</v>
      </c>
      <c r="L86">
        <v>-2.8420453000000001</v>
      </c>
      <c r="M86">
        <v>1</v>
      </c>
      <c r="N86">
        <f t="shared" si="11"/>
        <v>1</v>
      </c>
      <c r="P86">
        <f t="shared" si="8"/>
        <v>1</v>
      </c>
      <c r="Q86">
        <f t="shared" si="9"/>
        <v>1</v>
      </c>
      <c r="R86">
        <f t="shared" si="10"/>
        <v>1</v>
      </c>
      <c r="W86">
        <f t="shared" si="14"/>
        <v>0.84405968296366818</v>
      </c>
      <c r="X86">
        <f t="shared" si="12"/>
        <v>0.60711157868992893</v>
      </c>
      <c r="Y86">
        <f>I86</f>
        <v>1</v>
      </c>
      <c r="Z86">
        <f t="shared" si="13"/>
        <v>0.71584803319740531</v>
      </c>
      <c r="AA86">
        <f>(W86-Y86)^2</f>
        <v>2.431738247739168E-2</v>
      </c>
      <c r="AB86">
        <f>(X86-Y86)^2</f>
        <v>0.15436131159951991</v>
      </c>
    </row>
    <row r="87" spans="1:28" x14ac:dyDescent="0.2">
      <c r="A87">
        <v>978</v>
      </c>
      <c r="B87" t="s">
        <v>270</v>
      </c>
      <c r="C87" t="s">
        <v>271</v>
      </c>
      <c r="D87" t="s">
        <v>272</v>
      </c>
      <c r="E87">
        <v>0</v>
      </c>
      <c r="F87" t="s">
        <v>14</v>
      </c>
      <c r="G87">
        <v>0.77676471400000002</v>
      </c>
      <c r="H87">
        <v>0.38918946700000001</v>
      </c>
      <c r="I87">
        <v>0</v>
      </c>
      <c r="J87">
        <v>978</v>
      </c>
      <c r="K87">
        <v>-1.8258108</v>
      </c>
      <c r="L87">
        <v>-2.0788690000000001</v>
      </c>
      <c r="M87">
        <v>0</v>
      </c>
      <c r="N87">
        <f t="shared" si="11"/>
        <v>0</v>
      </c>
      <c r="P87">
        <f t="shared" si="8"/>
        <v>1</v>
      </c>
      <c r="Q87">
        <f t="shared" si="9"/>
        <v>1</v>
      </c>
      <c r="R87">
        <f t="shared" si="10"/>
        <v>1</v>
      </c>
      <c r="W87">
        <f t="shared" si="14"/>
        <v>0.33379482087898615</v>
      </c>
      <c r="X87">
        <f t="shared" si="12"/>
        <v>0.44483838134755233</v>
      </c>
      <c r="Y87">
        <f>I87</f>
        <v>0</v>
      </c>
      <c r="Z87">
        <f t="shared" si="13"/>
        <v>0.38533718717767734</v>
      </c>
      <c r="AA87">
        <f>(W87-Y87)^2</f>
        <v>0.11141898244563445</v>
      </c>
      <c r="AB87">
        <f>(X87-Y87)^2</f>
        <v>0.19788118551991038</v>
      </c>
    </row>
    <row r="88" spans="1:28" x14ac:dyDescent="0.2">
      <c r="A88">
        <v>771</v>
      </c>
      <c r="B88" t="s">
        <v>273</v>
      </c>
      <c r="C88" t="s">
        <v>274</v>
      </c>
      <c r="D88" t="s">
        <v>275</v>
      </c>
      <c r="E88">
        <v>1</v>
      </c>
      <c r="F88" t="s">
        <v>14</v>
      </c>
      <c r="G88">
        <v>0.17441353900000001</v>
      </c>
      <c r="H88">
        <v>0.57535651200000004</v>
      </c>
      <c r="I88">
        <v>1</v>
      </c>
      <c r="J88">
        <v>771</v>
      </c>
      <c r="K88">
        <v>1.7115176999999999</v>
      </c>
      <c r="L88">
        <v>2.5078057999999999</v>
      </c>
      <c r="M88">
        <v>1</v>
      </c>
      <c r="N88">
        <f t="shared" si="11"/>
        <v>1</v>
      </c>
      <c r="P88">
        <f t="shared" si="8"/>
        <v>1</v>
      </c>
      <c r="Q88">
        <f t="shared" si="9"/>
        <v>1</v>
      </c>
      <c r="R88">
        <f t="shared" si="10"/>
        <v>1</v>
      </c>
      <c r="W88">
        <f t="shared" si="14"/>
        <v>0.76737729285481959</v>
      </c>
      <c r="X88">
        <f t="shared" si="12"/>
        <v>0.52191491386437117</v>
      </c>
      <c r="Y88">
        <f>I88</f>
        <v>1</v>
      </c>
      <c r="Z88">
        <f t="shared" si="13"/>
        <v>0.63285516012891718</v>
      </c>
      <c r="AA88">
        <f>(W88-Y88)^2</f>
        <v>5.4113323879552366E-2</v>
      </c>
      <c r="AB88">
        <f>(X88-Y88)^2</f>
        <v>0.22856534958531163</v>
      </c>
    </row>
    <row r="89" spans="1:28" x14ac:dyDescent="0.2">
      <c r="A89">
        <v>728</v>
      </c>
      <c r="B89" t="s">
        <v>276</v>
      </c>
      <c r="C89" t="s">
        <v>277</v>
      </c>
      <c r="D89" t="s">
        <v>278</v>
      </c>
      <c r="E89">
        <v>1</v>
      </c>
      <c r="F89" t="s">
        <v>14</v>
      </c>
      <c r="G89">
        <v>0.38968565399999999</v>
      </c>
      <c r="H89">
        <v>0.72561779599999998</v>
      </c>
      <c r="I89">
        <v>1</v>
      </c>
      <c r="J89">
        <v>728</v>
      </c>
      <c r="K89">
        <v>0.21704453000000001</v>
      </c>
      <c r="L89">
        <v>0.63620096000000004</v>
      </c>
      <c r="M89">
        <v>1</v>
      </c>
      <c r="N89">
        <f t="shared" si="11"/>
        <v>1</v>
      </c>
      <c r="P89">
        <f t="shared" si="8"/>
        <v>1</v>
      </c>
      <c r="Q89">
        <f t="shared" si="9"/>
        <v>1</v>
      </c>
      <c r="R89">
        <f t="shared" si="10"/>
        <v>1</v>
      </c>
      <c r="W89">
        <f t="shared" si="14"/>
        <v>0.65060122964741129</v>
      </c>
      <c r="X89">
        <f t="shared" si="12"/>
        <v>0.5413285374928456</v>
      </c>
      <c r="Y89">
        <f>I89</f>
        <v>1</v>
      </c>
      <c r="Z89">
        <f t="shared" si="13"/>
        <v>0.59345514753524564</v>
      </c>
      <c r="AA89">
        <f>(W89-Y89)^2</f>
        <v>0.12207950072390102</v>
      </c>
      <c r="AB89">
        <f>(X89-Y89)^2</f>
        <v>0.21037951051845194</v>
      </c>
    </row>
    <row r="90" spans="1:28" x14ac:dyDescent="0.2">
      <c r="A90">
        <v>911</v>
      </c>
      <c r="B90" t="s">
        <v>279</v>
      </c>
      <c r="C90" t="s">
        <v>280</v>
      </c>
      <c r="D90" t="s">
        <v>281</v>
      </c>
      <c r="E90">
        <v>1</v>
      </c>
      <c r="F90" t="s">
        <v>14</v>
      </c>
      <c r="G90">
        <v>1.4858583E-2</v>
      </c>
      <c r="H90">
        <v>0.91965206399999999</v>
      </c>
      <c r="I90">
        <v>1</v>
      </c>
      <c r="J90">
        <v>911</v>
      </c>
      <c r="K90">
        <v>-1.1246548000000001</v>
      </c>
      <c r="L90">
        <v>1.0744714</v>
      </c>
      <c r="M90">
        <v>1</v>
      </c>
      <c r="N90">
        <f t="shared" si="11"/>
        <v>1</v>
      </c>
      <c r="P90">
        <f t="shared" si="8"/>
        <v>1</v>
      </c>
      <c r="Q90">
        <f t="shared" si="9"/>
        <v>1</v>
      </c>
      <c r="R90">
        <f t="shared" si="10"/>
        <v>1</v>
      </c>
      <c r="W90">
        <f t="shared" si="14"/>
        <v>0.98410014583814587</v>
      </c>
      <c r="X90">
        <f t="shared" si="12"/>
        <v>0.75252364959786244</v>
      </c>
      <c r="Y90">
        <f>I90</f>
        <v>1</v>
      </c>
      <c r="Z90">
        <f t="shared" si="13"/>
        <v>0.86055716446724806</v>
      </c>
      <c r="AA90">
        <f>(W90-Y90)^2</f>
        <v>2.5280536236823019E-4</v>
      </c>
      <c r="AB90">
        <f>(X90-Y90)^2</f>
        <v>6.1244544008361566E-2</v>
      </c>
    </row>
    <row r="91" spans="1:28" x14ac:dyDescent="0.2">
      <c r="A91">
        <v>807</v>
      </c>
      <c r="B91" t="s">
        <v>282</v>
      </c>
      <c r="C91" t="s">
        <v>283</v>
      </c>
      <c r="D91" t="s">
        <v>284</v>
      </c>
      <c r="E91">
        <v>0</v>
      </c>
      <c r="F91" t="s">
        <v>14</v>
      </c>
      <c r="G91">
        <v>0.44515403799999997</v>
      </c>
      <c r="H91">
        <v>0.125749467</v>
      </c>
      <c r="I91">
        <v>0</v>
      </c>
      <c r="J91">
        <v>807</v>
      </c>
      <c r="K91">
        <v>1.1283034000000001</v>
      </c>
      <c r="L91">
        <v>2.5986373E-2</v>
      </c>
      <c r="M91">
        <v>0</v>
      </c>
      <c r="N91">
        <f t="shared" si="11"/>
        <v>0</v>
      </c>
      <c r="P91">
        <f t="shared" si="8"/>
        <v>1</v>
      </c>
      <c r="Q91">
        <f t="shared" si="9"/>
        <v>1</v>
      </c>
      <c r="R91">
        <f t="shared" si="10"/>
        <v>1</v>
      </c>
      <c r="W91">
        <f t="shared" si="14"/>
        <v>0.22026396036927468</v>
      </c>
      <c r="X91">
        <f t="shared" si="12"/>
        <v>0.4013371178023456</v>
      </c>
      <c r="Y91">
        <f>I91</f>
        <v>0</v>
      </c>
      <c r="Z91">
        <f t="shared" si="13"/>
        <v>0.2973215481769439</v>
      </c>
      <c r="AA91">
        <f>(W91-Y91)^2</f>
        <v>4.8516212237557407E-2</v>
      </c>
      <c r="AB91">
        <f>(X91-Y91)^2</f>
        <v>0.16107148212589384</v>
      </c>
    </row>
    <row r="92" spans="1:28" x14ac:dyDescent="0.2">
      <c r="A92">
        <v>322</v>
      </c>
      <c r="B92" t="s">
        <v>285</v>
      </c>
      <c r="C92" t="s">
        <v>286</v>
      </c>
      <c r="D92" t="s">
        <v>287</v>
      </c>
      <c r="E92">
        <v>0</v>
      </c>
      <c r="F92" t="s">
        <v>14</v>
      </c>
      <c r="G92">
        <v>0.56795816799999999</v>
      </c>
      <c r="H92">
        <v>7.0499573999999995E-2</v>
      </c>
      <c r="I92">
        <v>0</v>
      </c>
      <c r="J92">
        <v>322</v>
      </c>
      <c r="K92">
        <v>1.2007156999999999</v>
      </c>
      <c r="L92">
        <v>0.472522</v>
      </c>
      <c r="M92">
        <v>0</v>
      </c>
      <c r="N92">
        <f t="shared" si="11"/>
        <v>0</v>
      </c>
      <c r="P92">
        <f t="shared" si="8"/>
        <v>1</v>
      </c>
      <c r="Q92">
        <f t="shared" si="9"/>
        <v>1</v>
      </c>
      <c r="R92">
        <f t="shared" si="10"/>
        <v>1</v>
      </c>
      <c r="W92">
        <f t="shared" si="14"/>
        <v>0.11042167611462686</v>
      </c>
      <c r="X92">
        <f t="shared" si="12"/>
        <v>0.44486928379507656</v>
      </c>
      <c r="Y92">
        <f>I92</f>
        <v>0</v>
      </c>
      <c r="Z92">
        <f t="shared" si="13"/>
        <v>0.22163756894661601</v>
      </c>
      <c r="AA92">
        <f>(W92-Y92)^2</f>
        <v>1.2192946555963556E-2</v>
      </c>
      <c r="AB92">
        <f>(X92-Y92)^2</f>
        <v>0.19790867966434436</v>
      </c>
    </row>
    <row r="93" spans="1:28" x14ac:dyDescent="0.2">
      <c r="A93">
        <v>556</v>
      </c>
      <c r="B93" t="s">
        <v>288</v>
      </c>
      <c r="C93" t="s">
        <v>289</v>
      </c>
      <c r="D93" t="s">
        <v>290</v>
      </c>
      <c r="E93">
        <v>0</v>
      </c>
      <c r="F93" t="s">
        <v>14</v>
      </c>
      <c r="G93">
        <v>0.81542376400000005</v>
      </c>
      <c r="H93">
        <v>0.11251383399999999</v>
      </c>
      <c r="I93">
        <v>0</v>
      </c>
      <c r="J93">
        <v>556</v>
      </c>
      <c r="K93">
        <v>1.8709472</v>
      </c>
      <c r="L93">
        <v>4.7740057000000002E-2</v>
      </c>
      <c r="M93">
        <v>0</v>
      </c>
      <c r="N93">
        <f t="shared" si="11"/>
        <v>0</v>
      </c>
      <c r="P93">
        <f t="shared" si="8"/>
        <v>1</v>
      </c>
      <c r="Q93">
        <f t="shared" si="9"/>
        <v>1</v>
      </c>
      <c r="R93">
        <f t="shared" si="10"/>
        <v>1</v>
      </c>
      <c r="W93">
        <f t="shared" si="14"/>
        <v>0.12125150898347367</v>
      </c>
      <c r="X93">
        <f t="shared" si="12"/>
        <v>0.37136926386751762</v>
      </c>
      <c r="Y93">
        <f>I93</f>
        <v>0</v>
      </c>
      <c r="Z93">
        <f t="shared" si="13"/>
        <v>0.21220057406618464</v>
      </c>
      <c r="AA93">
        <f>(W93-Y93)^2</f>
        <v>1.4701928430769397E-2</v>
      </c>
      <c r="AB93">
        <f>(X93-Y93)^2</f>
        <v>0.13791513014550194</v>
      </c>
    </row>
    <row r="94" spans="1:28" x14ac:dyDescent="0.2">
      <c r="A94">
        <v>357</v>
      </c>
      <c r="B94" t="s">
        <v>291</v>
      </c>
      <c r="C94" t="s">
        <v>292</v>
      </c>
      <c r="D94" t="s">
        <v>293</v>
      </c>
      <c r="E94">
        <v>0</v>
      </c>
      <c r="F94" t="s">
        <v>14</v>
      </c>
      <c r="G94">
        <v>0.76630091300000003</v>
      </c>
      <c r="H94">
        <v>9.7261711000000001E-2</v>
      </c>
      <c r="I94">
        <v>0</v>
      </c>
      <c r="J94">
        <v>357</v>
      </c>
      <c r="K94">
        <v>1.9859369</v>
      </c>
      <c r="L94">
        <v>1.4483215</v>
      </c>
      <c r="M94">
        <v>0</v>
      </c>
      <c r="N94">
        <f t="shared" si="11"/>
        <v>0</v>
      </c>
      <c r="P94">
        <f t="shared" si="8"/>
        <v>1</v>
      </c>
      <c r="Q94">
        <f t="shared" si="9"/>
        <v>1</v>
      </c>
      <c r="R94">
        <f t="shared" si="10"/>
        <v>1</v>
      </c>
      <c r="W94">
        <f t="shared" si="14"/>
        <v>0.11262843978759321</v>
      </c>
      <c r="X94">
        <f t="shared" si="12"/>
        <v>0.47940483291092895</v>
      </c>
      <c r="Y94">
        <f>I94</f>
        <v>0</v>
      </c>
      <c r="Z94">
        <f t="shared" si="13"/>
        <v>0.23236742103270361</v>
      </c>
      <c r="AA94">
        <f>(W94-Y94)^2</f>
        <v>1.2685165448987509E-2</v>
      </c>
      <c r="AB94">
        <f>(X94-Y94)^2</f>
        <v>0.2298289938183557</v>
      </c>
    </row>
    <row r="95" spans="1:28" x14ac:dyDescent="0.2">
      <c r="A95">
        <v>69</v>
      </c>
      <c r="B95" t="s">
        <v>294</v>
      </c>
      <c r="C95" t="s">
        <v>295</v>
      </c>
      <c r="D95" t="s">
        <v>296</v>
      </c>
      <c r="E95">
        <v>0</v>
      </c>
      <c r="F95" t="s">
        <v>14</v>
      </c>
      <c r="G95">
        <v>0.81604090399999996</v>
      </c>
      <c r="H95">
        <v>0.41380418400000002</v>
      </c>
      <c r="I95">
        <v>0</v>
      </c>
      <c r="J95">
        <v>69</v>
      </c>
      <c r="K95">
        <v>1.9439449</v>
      </c>
      <c r="L95">
        <v>1.1108859</v>
      </c>
      <c r="M95">
        <v>0</v>
      </c>
      <c r="N95">
        <f t="shared" si="11"/>
        <v>0</v>
      </c>
      <c r="P95">
        <f t="shared" si="8"/>
        <v>1</v>
      </c>
      <c r="Q95">
        <f t="shared" si="9"/>
        <v>1</v>
      </c>
      <c r="R95">
        <f t="shared" si="10"/>
        <v>1</v>
      </c>
      <c r="W95">
        <f t="shared" si="14"/>
        <v>0.336468542288474</v>
      </c>
      <c r="X95">
        <f t="shared" si="12"/>
        <v>0.46235872712977832</v>
      </c>
      <c r="Y95">
        <f>I95</f>
        <v>0</v>
      </c>
      <c r="Z95">
        <f t="shared" si="13"/>
        <v>0.39442257406455683</v>
      </c>
      <c r="AA95">
        <f>(W95-Y95)^2</f>
        <v>0.11321107994973062</v>
      </c>
      <c r="AB95">
        <f>(X95-Y95)^2</f>
        <v>0.2137755925530688</v>
      </c>
    </row>
    <row r="96" spans="1:28" x14ac:dyDescent="0.2">
      <c r="A96">
        <v>514</v>
      </c>
      <c r="B96" t="s">
        <v>297</v>
      </c>
      <c r="C96" t="s">
        <v>298</v>
      </c>
      <c r="D96" t="s">
        <v>299</v>
      </c>
      <c r="E96">
        <v>1</v>
      </c>
      <c r="F96" t="s">
        <v>14</v>
      </c>
      <c r="G96">
        <v>0.57857582900000004</v>
      </c>
      <c r="H96">
        <v>0.78663644300000002</v>
      </c>
      <c r="I96">
        <v>1</v>
      </c>
      <c r="J96">
        <v>514</v>
      </c>
      <c r="K96">
        <v>0.59011906000000003</v>
      </c>
      <c r="L96">
        <v>0.98978330000000003</v>
      </c>
      <c r="M96">
        <v>1</v>
      </c>
      <c r="N96">
        <f t="shared" si="11"/>
        <v>1</v>
      </c>
      <c r="P96">
        <f t="shared" si="8"/>
        <v>1</v>
      </c>
      <c r="Q96">
        <f t="shared" si="9"/>
        <v>1</v>
      </c>
      <c r="R96">
        <f t="shared" si="10"/>
        <v>1</v>
      </c>
      <c r="W96">
        <f t="shared" si="14"/>
        <v>0.57620082908249748</v>
      </c>
      <c r="X96">
        <f t="shared" si="12"/>
        <v>0.53120457206209104</v>
      </c>
      <c r="Y96">
        <f>I96</f>
        <v>1</v>
      </c>
      <c r="Z96">
        <f t="shared" si="13"/>
        <v>0.55324543815072724</v>
      </c>
      <c r="AA96">
        <f>(W96-Y96)^2</f>
        <v>0.17960573727036253</v>
      </c>
      <c r="AB96">
        <f>(X96-Y96)^2</f>
        <v>0.21976915325548718</v>
      </c>
    </row>
    <row r="97" spans="1:28" x14ac:dyDescent="0.2">
      <c r="A97">
        <v>509</v>
      </c>
      <c r="B97" t="s">
        <v>300</v>
      </c>
      <c r="C97" t="s">
        <v>301</v>
      </c>
      <c r="D97" t="s">
        <v>302</v>
      </c>
      <c r="E97">
        <v>0</v>
      </c>
      <c r="F97" t="s">
        <v>14</v>
      </c>
      <c r="G97">
        <v>0.88427052399999995</v>
      </c>
      <c r="H97">
        <v>0.276873496</v>
      </c>
      <c r="I97">
        <v>0</v>
      </c>
      <c r="J97">
        <v>509</v>
      </c>
      <c r="K97">
        <v>1.5388736999999999</v>
      </c>
      <c r="L97">
        <v>0.46472552</v>
      </c>
      <c r="M97">
        <v>0</v>
      </c>
      <c r="N97">
        <f t="shared" si="11"/>
        <v>0</v>
      </c>
      <c r="P97">
        <f t="shared" si="8"/>
        <v>1</v>
      </c>
      <c r="Q97">
        <f t="shared" si="9"/>
        <v>1</v>
      </c>
      <c r="R97">
        <f t="shared" si="10"/>
        <v>1</v>
      </c>
      <c r="W97">
        <f t="shared" si="14"/>
        <v>0.23844888423057115</v>
      </c>
      <c r="X97">
        <f t="shared" si="12"/>
        <v>0.42724322962597977</v>
      </c>
      <c r="Y97">
        <f>I97</f>
        <v>0</v>
      </c>
      <c r="Z97">
        <f t="shared" si="13"/>
        <v>0.31917968512952161</v>
      </c>
      <c r="AA97">
        <f>(W97-Y97)^2</f>
        <v>5.6857870390804317E-2</v>
      </c>
      <c r="AB97">
        <f>(X97-Y97)^2</f>
        <v>0.18253677726123768</v>
      </c>
    </row>
    <row r="98" spans="1:28" x14ac:dyDescent="0.2">
      <c r="A98">
        <v>340</v>
      </c>
      <c r="B98" t="s">
        <v>303</v>
      </c>
      <c r="C98" t="s">
        <v>304</v>
      </c>
      <c r="D98" t="s">
        <v>305</v>
      </c>
      <c r="E98">
        <v>1</v>
      </c>
      <c r="F98" t="s">
        <v>14</v>
      </c>
      <c r="G98">
        <v>0.32189986100000001</v>
      </c>
      <c r="H98">
        <v>0.67750748199999999</v>
      </c>
      <c r="I98">
        <v>1</v>
      </c>
      <c r="J98">
        <v>340</v>
      </c>
      <c r="K98">
        <v>0.94381289999999995</v>
      </c>
      <c r="L98">
        <v>1.3209248</v>
      </c>
      <c r="M98">
        <v>1</v>
      </c>
      <c r="N98">
        <f t="shared" si="11"/>
        <v>1</v>
      </c>
      <c r="P98">
        <f t="shared" si="8"/>
        <v>1</v>
      </c>
      <c r="Q98">
        <f t="shared" si="9"/>
        <v>1</v>
      </c>
      <c r="R98">
        <f t="shared" si="10"/>
        <v>1</v>
      </c>
      <c r="W98">
        <f t="shared" si="14"/>
        <v>0.67790924966217703</v>
      </c>
      <c r="X98">
        <f t="shared" si="12"/>
        <v>0.52301421569758744</v>
      </c>
      <c r="Y98">
        <f>I98</f>
        <v>1</v>
      </c>
      <c r="Z98">
        <f t="shared" si="13"/>
        <v>0.59544619784343533</v>
      </c>
      <c r="AA98">
        <f>(W98-Y98)^2</f>
        <v>0.10374245145318181</v>
      </c>
      <c r="AB98">
        <f>(X98-Y98)^2</f>
        <v>0.22751543842658764</v>
      </c>
    </row>
    <row r="99" spans="1:28" x14ac:dyDescent="0.2">
      <c r="A99">
        <v>221</v>
      </c>
      <c r="B99" t="s">
        <v>306</v>
      </c>
      <c r="C99" t="s">
        <v>307</v>
      </c>
      <c r="D99" t="s">
        <v>308</v>
      </c>
      <c r="E99">
        <v>1</v>
      </c>
      <c r="F99" t="s">
        <v>14</v>
      </c>
      <c r="G99">
        <v>0.29131575300000001</v>
      </c>
      <c r="H99">
        <v>0.74371029799999999</v>
      </c>
      <c r="I99">
        <v>1</v>
      </c>
      <c r="J99">
        <v>221</v>
      </c>
      <c r="K99">
        <v>1.0296970999999999</v>
      </c>
      <c r="L99">
        <v>1.2738972</v>
      </c>
      <c r="M99">
        <v>1</v>
      </c>
      <c r="N99">
        <f t="shared" si="11"/>
        <v>1</v>
      </c>
      <c r="P99">
        <f t="shared" si="8"/>
        <v>1</v>
      </c>
      <c r="Q99">
        <f t="shared" si="9"/>
        <v>1</v>
      </c>
      <c r="R99">
        <f t="shared" si="10"/>
        <v>1</v>
      </c>
      <c r="W99">
        <f t="shared" si="14"/>
        <v>0.71854258864446685</v>
      </c>
      <c r="X99">
        <f t="shared" si="12"/>
        <v>0.51467199315564816</v>
      </c>
      <c r="Y99">
        <f>I99</f>
        <v>1</v>
      </c>
      <c r="Z99">
        <f t="shared" si="13"/>
        <v>0.60812313413063535</v>
      </c>
      <c r="AA99">
        <f>(W99-Y99)^2</f>
        <v>7.9218274406957806E-2</v>
      </c>
      <c r="AB99">
        <f>(X99-Y99)^2</f>
        <v>0.23554327422751123</v>
      </c>
    </row>
    <row r="100" spans="1:28" x14ac:dyDescent="0.2">
      <c r="A100">
        <v>928</v>
      </c>
      <c r="B100" t="s">
        <v>309</v>
      </c>
      <c r="C100" t="s">
        <v>310</v>
      </c>
      <c r="D100" t="s">
        <v>311</v>
      </c>
      <c r="E100">
        <v>1</v>
      </c>
      <c r="F100" t="s">
        <v>14</v>
      </c>
      <c r="G100">
        <v>0.63562327500000004</v>
      </c>
      <c r="H100">
        <v>0.742299814</v>
      </c>
      <c r="I100">
        <v>1</v>
      </c>
      <c r="J100">
        <v>928</v>
      </c>
      <c r="K100">
        <v>0.69541330000000001</v>
      </c>
      <c r="L100">
        <v>0.97081819999999996</v>
      </c>
      <c r="M100">
        <v>1</v>
      </c>
      <c r="N100">
        <f t="shared" si="11"/>
        <v>1</v>
      </c>
      <c r="P100">
        <f t="shared" si="8"/>
        <v>1</v>
      </c>
      <c r="Q100">
        <f t="shared" si="9"/>
        <v>1</v>
      </c>
      <c r="R100">
        <f t="shared" si="10"/>
        <v>1</v>
      </c>
      <c r="W100">
        <f t="shared" si="14"/>
        <v>0.53870917754829784</v>
      </c>
      <c r="X100">
        <f t="shared" si="12"/>
        <v>0.52086695571818775</v>
      </c>
      <c r="Y100">
        <f>I100</f>
        <v>1</v>
      </c>
      <c r="Z100">
        <f t="shared" si="13"/>
        <v>0.52971294993329232</v>
      </c>
      <c r="AA100">
        <f>(W100-Y100)^2</f>
        <v>0.21278922287816782</v>
      </c>
      <c r="AB100">
        <f>(X100-Y100)^2</f>
        <v>0.22956847412275705</v>
      </c>
    </row>
    <row r="101" spans="1:28" x14ac:dyDescent="0.2">
      <c r="A101">
        <v>146</v>
      </c>
      <c r="B101" t="s">
        <v>312</v>
      </c>
      <c r="C101" t="s">
        <v>313</v>
      </c>
      <c r="D101" t="s">
        <v>314</v>
      </c>
      <c r="E101">
        <v>0</v>
      </c>
      <c r="F101" t="s">
        <v>14</v>
      </c>
      <c r="G101">
        <v>0.82766839699999994</v>
      </c>
      <c r="H101">
        <v>0.14842167000000001</v>
      </c>
      <c r="I101">
        <v>0</v>
      </c>
      <c r="J101">
        <v>146</v>
      </c>
      <c r="K101">
        <v>1.3677446</v>
      </c>
      <c r="L101">
        <v>0.196545</v>
      </c>
      <c r="M101">
        <v>0</v>
      </c>
      <c r="N101">
        <f t="shared" si="11"/>
        <v>0</v>
      </c>
      <c r="P101">
        <f t="shared" si="8"/>
        <v>1</v>
      </c>
      <c r="Q101">
        <f t="shared" si="9"/>
        <v>1</v>
      </c>
      <c r="R101">
        <f t="shared" si="10"/>
        <v>1</v>
      </c>
      <c r="W101">
        <f t="shared" si="14"/>
        <v>0.15205735107639409</v>
      </c>
      <c r="X101">
        <f t="shared" si="12"/>
        <v>0.40786110561906413</v>
      </c>
      <c r="Y101">
        <f>I101</f>
        <v>0</v>
      </c>
      <c r="Z101">
        <f t="shared" si="13"/>
        <v>0.24903469502766937</v>
      </c>
      <c r="AA101">
        <f>(W101-Y101)^2</f>
        <v>2.3121438016369768E-2</v>
      </c>
      <c r="AB101">
        <f>(X101-Y101)^2</f>
        <v>0.1663506814768054</v>
      </c>
    </row>
    <row r="102" spans="1:28" x14ac:dyDescent="0.2">
      <c r="A102">
        <v>289</v>
      </c>
      <c r="B102" t="s">
        <v>315</v>
      </c>
      <c r="C102" t="s">
        <v>316</v>
      </c>
      <c r="D102" t="s">
        <v>317</v>
      </c>
      <c r="E102">
        <v>1</v>
      </c>
      <c r="F102" t="s">
        <v>14</v>
      </c>
      <c r="G102">
        <v>0.17187300799999999</v>
      </c>
      <c r="H102">
        <v>0.60276219200000003</v>
      </c>
      <c r="I102">
        <v>1</v>
      </c>
      <c r="J102">
        <v>289</v>
      </c>
      <c r="K102">
        <v>0.34853894000000002</v>
      </c>
      <c r="L102">
        <v>0.19132863999999999</v>
      </c>
      <c r="M102">
        <v>0</v>
      </c>
      <c r="N102">
        <f t="shared" si="11"/>
        <v>1</v>
      </c>
      <c r="P102">
        <f t="shared" si="8"/>
        <v>0</v>
      </c>
      <c r="Q102">
        <f t="shared" si="9"/>
        <v>1</v>
      </c>
      <c r="R102">
        <f t="shared" si="10"/>
        <v>0</v>
      </c>
      <c r="W102">
        <f t="shared" si="14"/>
        <v>0.77812393756441733</v>
      </c>
      <c r="X102">
        <f t="shared" si="12"/>
        <v>0.4829902319238592</v>
      </c>
      <c r="Y102">
        <f>I102</f>
        <v>1</v>
      </c>
      <c r="Z102">
        <f t="shared" si="13"/>
        <v>0.61304670382422288</v>
      </c>
      <c r="AA102">
        <f>(W102-Y102)^2</f>
        <v>4.9228987081918578E-2</v>
      </c>
      <c r="AB102">
        <f>(X102-Y102)^2</f>
        <v>0.26729910028614484</v>
      </c>
    </row>
    <row r="103" spans="1:28" x14ac:dyDescent="0.2">
      <c r="A103">
        <v>29</v>
      </c>
      <c r="B103" t="s">
        <v>318</v>
      </c>
      <c r="C103" t="s">
        <v>319</v>
      </c>
      <c r="D103" t="s">
        <v>320</v>
      </c>
      <c r="E103">
        <v>0</v>
      </c>
      <c r="F103" t="s">
        <v>14</v>
      </c>
      <c r="G103">
        <v>0.54747194399999999</v>
      </c>
      <c r="H103">
        <v>0.32269990700000001</v>
      </c>
      <c r="I103">
        <v>0</v>
      </c>
      <c r="J103">
        <v>29</v>
      </c>
      <c r="K103">
        <v>1.7042031</v>
      </c>
      <c r="L103">
        <v>1.3149985</v>
      </c>
      <c r="M103">
        <v>0</v>
      </c>
      <c r="N103">
        <f t="shared" si="11"/>
        <v>0</v>
      </c>
      <c r="P103">
        <f t="shared" si="8"/>
        <v>1</v>
      </c>
      <c r="Q103">
        <f t="shared" si="9"/>
        <v>1</v>
      </c>
      <c r="R103">
        <f t="shared" si="10"/>
        <v>1</v>
      </c>
      <c r="W103">
        <f t="shared" si="14"/>
        <v>0.37084618012999826</v>
      </c>
      <c r="X103">
        <f t="shared" si="12"/>
        <v>0.48233804493911553</v>
      </c>
      <c r="Y103">
        <f>I103</f>
        <v>0</v>
      </c>
      <c r="Z103">
        <f t="shared" si="13"/>
        <v>0.42293406282426865</v>
      </c>
      <c r="AA103">
        <f>(W103-Y103)^2</f>
        <v>0.13752688931701113</v>
      </c>
      <c r="AB103">
        <f>(X103-Y103)^2</f>
        <v>0.23264998959568822</v>
      </c>
    </row>
    <row r="104" spans="1:28" x14ac:dyDescent="0.2">
      <c r="A104">
        <v>114</v>
      </c>
      <c r="B104" t="s">
        <v>321</v>
      </c>
      <c r="C104" t="s">
        <v>322</v>
      </c>
      <c r="D104" t="s">
        <v>323</v>
      </c>
      <c r="E104">
        <v>1</v>
      </c>
      <c r="F104" t="s">
        <v>14</v>
      </c>
      <c r="G104">
        <v>0.114999502</v>
      </c>
      <c r="H104">
        <v>0.649126859</v>
      </c>
      <c r="I104">
        <v>1</v>
      </c>
      <c r="J104">
        <v>114</v>
      </c>
      <c r="K104">
        <v>0.34070836999999998</v>
      </c>
      <c r="L104">
        <v>1.4013722</v>
      </c>
      <c r="M104">
        <v>1</v>
      </c>
      <c r="N104">
        <f t="shared" si="11"/>
        <v>1</v>
      </c>
      <c r="P104">
        <f t="shared" si="8"/>
        <v>1</v>
      </c>
      <c r="Q104">
        <f t="shared" si="9"/>
        <v>1</v>
      </c>
      <c r="R104">
        <f t="shared" si="10"/>
        <v>1</v>
      </c>
      <c r="W104">
        <f t="shared" si="14"/>
        <v>0.84950198308889391</v>
      </c>
      <c r="X104">
        <f t="shared" si="12"/>
        <v>0.57861429235807826</v>
      </c>
      <c r="Y104">
        <f>I104</f>
        <v>1</v>
      </c>
      <c r="Z104">
        <f t="shared" si="13"/>
        <v>0.70109485007505545</v>
      </c>
      <c r="AA104">
        <f>(W104-Y104)^2</f>
        <v>2.2649653094175576E-2</v>
      </c>
      <c r="AB104">
        <f>(X104-Y104)^2</f>
        <v>0.17756591460488313</v>
      </c>
    </row>
    <row r="105" spans="1:28" x14ac:dyDescent="0.2">
      <c r="A105">
        <v>508</v>
      </c>
      <c r="B105" t="s">
        <v>324</v>
      </c>
      <c r="C105" t="s">
        <v>325</v>
      </c>
      <c r="D105" t="s">
        <v>326</v>
      </c>
      <c r="E105">
        <v>0</v>
      </c>
      <c r="F105" t="s">
        <v>14</v>
      </c>
      <c r="G105">
        <v>0.71559514300000004</v>
      </c>
      <c r="H105">
        <v>0.31695569899999998</v>
      </c>
      <c r="I105">
        <v>0</v>
      </c>
      <c r="J105">
        <v>508</v>
      </c>
      <c r="K105">
        <v>1.5763425</v>
      </c>
      <c r="L105">
        <v>0.74139699999999997</v>
      </c>
      <c r="M105">
        <v>0</v>
      </c>
      <c r="N105">
        <f t="shared" si="11"/>
        <v>0</v>
      </c>
      <c r="P105">
        <f t="shared" si="8"/>
        <v>1</v>
      </c>
      <c r="Q105">
        <f t="shared" si="9"/>
        <v>1</v>
      </c>
      <c r="R105">
        <f t="shared" si="10"/>
        <v>1</v>
      </c>
      <c r="W105">
        <f t="shared" si="14"/>
        <v>0.30696376982858531</v>
      </c>
      <c r="X105">
        <f t="shared" si="12"/>
        <v>0.44973906819236542</v>
      </c>
      <c r="Y105">
        <f>I105</f>
        <v>0</v>
      </c>
      <c r="Z105">
        <f t="shared" si="13"/>
        <v>0.37155564833753191</v>
      </c>
      <c r="AA105">
        <f>(W105-Y105)^2</f>
        <v>9.4226755987376704E-2</v>
      </c>
      <c r="AB105">
        <f>(X105-Y105)^2</f>
        <v>0.20226522945853712</v>
      </c>
    </row>
    <row r="106" spans="1:28" x14ac:dyDescent="0.2">
      <c r="A106">
        <v>810</v>
      </c>
      <c r="B106" t="s">
        <v>327</v>
      </c>
      <c r="C106" t="s">
        <v>328</v>
      </c>
      <c r="D106" t="s">
        <v>329</v>
      </c>
      <c r="E106">
        <v>0</v>
      </c>
      <c r="F106" t="s">
        <v>14</v>
      </c>
      <c r="G106">
        <v>0.75177498099999995</v>
      </c>
      <c r="H106">
        <v>0.51637267899999995</v>
      </c>
      <c r="I106">
        <v>0</v>
      </c>
      <c r="J106">
        <v>810</v>
      </c>
      <c r="K106">
        <v>1.681503</v>
      </c>
      <c r="L106">
        <v>0.81653739999999997</v>
      </c>
      <c r="M106">
        <v>0</v>
      </c>
      <c r="N106">
        <f t="shared" si="11"/>
        <v>0</v>
      </c>
      <c r="P106">
        <f t="shared" si="8"/>
        <v>1</v>
      </c>
      <c r="Q106">
        <f t="shared" si="9"/>
        <v>1</v>
      </c>
      <c r="R106">
        <f t="shared" si="10"/>
        <v>1</v>
      </c>
      <c r="W106">
        <f t="shared" si="14"/>
        <v>0.40718655665066639</v>
      </c>
      <c r="X106">
        <f t="shared" si="12"/>
        <v>0.45132038225219745</v>
      </c>
      <c r="Y106">
        <f>I106</f>
        <v>0</v>
      </c>
      <c r="Z106">
        <f t="shared" si="13"/>
        <v>0.42868589012881542</v>
      </c>
      <c r="AA106">
        <f>(W106-Y106)^2</f>
        <v>0.16580089191702635</v>
      </c>
      <c r="AB106">
        <f>(X106-Y106)^2</f>
        <v>0.20369008743626962</v>
      </c>
    </row>
    <row r="107" spans="1:28" x14ac:dyDescent="0.2">
      <c r="A107">
        <v>972</v>
      </c>
      <c r="B107" t="s">
        <v>330</v>
      </c>
      <c r="C107" t="s">
        <v>331</v>
      </c>
      <c r="D107" t="s">
        <v>332</v>
      </c>
      <c r="E107">
        <v>0</v>
      </c>
      <c r="F107" t="s">
        <v>14</v>
      </c>
      <c r="G107">
        <v>0.66509251199999997</v>
      </c>
      <c r="H107">
        <v>0.23825136899999999</v>
      </c>
      <c r="I107">
        <v>0</v>
      </c>
      <c r="J107">
        <v>972</v>
      </c>
      <c r="K107">
        <v>1.694394</v>
      </c>
      <c r="L107">
        <v>0.70974910000000002</v>
      </c>
      <c r="M107">
        <v>0</v>
      </c>
      <c r="N107">
        <f t="shared" si="11"/>
        <v>0</v>
      </c>
      <c r="P107">
        <f t="shared" si="8"/>
        <v>1</v>
      </c>
      <c r="Q107">
        <f t="shared" si="9"/>
        <v>1</v>
      </c>
      <c r="R107">
        <f t="shared" si="10"/>
        <v>1</v>
      </c>
      <c r="W107">
        <f t="shared" si="14"/>
        <v>0.2637438233779324</v>
      </c>
      <c r="X107">
        <f t="shared" si="12"/>
        <v>0.44242953367880627</v>
      </c>
      <c r="Y107">
        <f>I107</f>
        <v>0</v>
      </c>
      <c r="Z107">
        <f t="shared" si="13"/>
        <v>0.34159633602801431</v>
      </c>
      <c r="AA107">
        <f>(W107-Y107)^2</f>
        <v>6.9560804370009999E-2</v>
      </c>
      <c r="AB107">
        <f>(X107-Y107)^2</f>
        <v>0.19574389227124597</v>
      </c>
    </row>
    <row r="108" spans="1:28" x14ac:dyDescent="0.2">
      <c r="A108">
        <v>176</v>
      </c>
      <c r="B108" t="s">
        <v>333</v>
      </c>
      <c r="C108" t="s">
        <v>334</v>
      </c>
      <c r="D108" t="s">
        <v>335</v>
      </c>
      <c r="E108">
        <v>0</v>
      </c>
      <c r="F108" t="s">
        <v>14</v>
      </c>
      <c r="G108">
        <v>0.97815071899999995</v>
      </c>
      <c r="H108">
        <v>7.0189983999999997E-2</v>
      </c>
      <c r="I108">
        <v>0</v>
      </c>
      <c r="J108">
        <v>176</v>
      </c>
      <c r="K108">
        <v>2.0977937999999998</v>
      </c>
      <c r="L108">
        <v>-8.5874409999999998E-2</v>
      </c>
      <c r="M108">
        <v>0</v>
      </c>
      <c r="N108">
        <f t="shared" si="11"/>
        <v>0</v>
      </c>
      <c r="P108">
        <f t="shared" si="8"/>
        <v>1</v>
      </c>
      <c r="Q108">
        <f t="shared" si="9"/>
        <v>1</v>
      </c>
      <c r="R108">
        <f t="shared" si="10"/>
        <v>1</v>
      </c>
      <c r="W108">
        <f t="shared" si="14"/>
        <v>6.695340913420586E-2</v>
      </c>
      <c r="X108">
        <f t="shared" si="12"/>
        <v>0.34949824515615602</v>
      </c>
      <c r="Y108">
        <f>I108</f>
        <v>0</v>
      </c>
      <c r="Z108">
        <f t="shared" si="13"/>
        <v>0.15297090899784538</v>
      </c>
      <c r="AA108">
        <f>(W108-Y108)^2</f>
        <v>4.4827589946923605E-3</v>
      </c>
      <c r="AB108">
        <f>(X108-Y108)^2</f>
        <v>0.12214902336723253</v>
      </c>
    </row>
    <row r="109" spans="1:28" x14ac:dyDescent="0.2">
      <c r="A109">
        <v>168</v>
      </c>
      <c r="B109" t="s">
        <v>336</v>
      </c>
      <c r="C109" t="s">
        <v>337</v>
      </c>
      <c r="D109" t="s">
        <v>338</v>
      </c>
      <c r="E109">
        <v>1</v>
      </c>
      <c r="F109" t="s">
        <v>14</v>
      </c>
      <c r="G109">
        <v>0.35450759700000001</v>
      </c>
      <c r="H109">
        <v>0.368459535</v>
      </c>
      <c r="I109">
        <v>1</v>
      </c>
      <c r="J109">
        <v>168</v>
      </c>
      <c r="K109">
        <v>1.2825882</v>
      </c>
      <c r="L109">
        <v>1.6417771999999999</v>
      </c>
      <c r="M109">
        <v>1</v>
      </c>
      <c r="N109">
        <f t="shared" si="11"/>
        <v>1</v>
      </c>
      <c r="P109">
        <f t="shared" si="8"/>
        <v>1</v>
      </c>
      <c r="Q109">
        <f t="shared" si="9"/>
        <v>1</v>
      </c>
      <c r="R109">
        <f t="shared" si="10"/>
        <v>1</v>
      </c>
      <c r="W109">
        <f t="shared" si="14"/>
        <v>0.50964908180639124</v>
      </c>
      <c r="X109">
        <f t="shared" si="12"/>
        <v>0.51693333832493049</v>
      </c>
      <c r="Y109">
        <f>I109</f>
        <v>1</v>
      </c>
      <c r="Z109">
        <f t="shared" si="13"/>
        <v>0.51327828829243638</v>
      </c>
      <c r="AA109">
        <f>(W109-Y109)^2</f>
        <v>0.24044402297331519</v>
      </c>
      <c r="AB109">
        <f>(X109-Y109)^2</f>
        <v>0.23335339962189608</v>
      </c>
    </row>
    <row r="110" spans="1:28" x14ac:dyDescent="0.2">
      <c r="A110">
        <v>347</v>
      </c>
      <c r="B110" t="s">
        <v>339</v>
      </c>
      <c r="C110" t="s">
        <v>340</v>
      </c>
      <c r="D110" t="s">
        <v>341</v>
      </c>
      <c r="E110">
        <v>0</v>
      </c>
      <c r="F110" t="s">
        <v>14</v>
      </c>
      <c r="G110">
        <v>0.175324062</v>
      </c>
      <c r="H110">
        <v>0.82165272099999997</v>
      </c>
      <c r="I110">
        <v>0</v>
      </c>
      <c r="J110">
        <v>347</v>
      </c>
      <c r="K110">
        <v>-0.34435981999999998</v>
      </c>
      <c r="L110">
        <v>1.4306445000000001</v>
      </c>
      <c r="M110">
        <v>1</v>
      </c>
      <c r="N110">
        <f t="shared" si="11"/>
        <v>1</v>
      </c>
      <c r="P110">
        <f t="shared" si="8"/>
        <v>1</v>
      </c>
      <c r="Q110">
        <f t="shared" si="9"/>
        <v>0</v>
      </c>
      <c r="R110">
        <f t="shared" si="10"/>
        <v>0</v>
      </c>
      <c r="W110">
        <f t="shared" si="14"/>
        <v>0.8241442880220009</v>
      </c>
      <c r="X110">
        <f t="shared" si="12"/>
        <v>0.66052796759719112</v>
      </c>
      <c r="Y110">
        <f>I110</f>
        <v>0</v>
      </c>
      <c r="Z110">
        <f t="shared" si="13"/>
        <v>0.73781457804383777</v>
      </c>
      <c r="AA110">
        <f>(W110-Y110)^2</f>
        <v>0.67921380747929083</v>
      </c>
      <c r="AB110">
        <f>(X110-Y110)^2</f>
        <v>0.43629719597807598</v>
      </c>
    </row>
    <row r="111" spans="1:28" x14ac:dyDescent="0.2">
      <c r="A111">
        <v>376</v>
      </c>
      <c r="B111" t="s">
        <v>342</v>
      </c>
      <c r="C111" t="s">
        <v>343</v>
      </c>
      <c r="D111" t="s">
        <v>344</v>
      </c>
      <c r="E111">
        <v>1</v>
      </c>
      <c r="F111" t="s">
        <v>14</v>
      </c>
      <c r="G111">
        <v>3.6257973999999998E-2</v>
      </c>
      <c r="H111">
        <v>0.85441551900000001</v>
      </c>
      <c r="I111">
        <v>1</v>
      </c>
      <c r="J111">
        <v>376</v>
      </c>
      <c r="K111">
        <v>-1.0686206</v>
      </c>
      <c r="L111">
        <v>2.4444846999999998</v>
      </c>
      <c r="M111">
        <v>1</v>
      </c>
      <c r="N111">
        <f t="shared" si="11"/>
        <v>1</v>
      </c>
      <c r="P111">
        <f t="shared" si="8"/>
        <v>1</v>
      </c>
      <c r="Q111">
        <f t="shared" si="9"/>
        <v>1</v>
      </c>
      <c r="R111">
        <f t="shared" si="10"/>
        <v>1</v>
      </c>
      <c r="W111">
        <f t="shared" si="14"/>
        <v>0.95929150885822989</v>
      </c>
      <c r="X111">
        <f t="shared" si="12"/>
        <v>0.78256458294267262</v>
      </c>
      <c r="Y111">
        <f>I111</f>
        <v>1</v>
      </c>
      <c r="Z111">
        <f t="shared" si="13"/>
        <v>0.86643381717825851</v>
      </c>
      <c r="AA111">
        <f>(W111-Y111)^2</f>
        <v>1.6571812510395754E-3</v>
      </c>
      <c r="AB111">
        <f>(X111-Y111)^2</f>
        <v>4.7278160590893896E-2</v>
      </c>
    </row>
    <row r="112" spans="1:28" x14ac:dyDescent="0.2">
      <c r="A112">
        <v>764</v>
      </c>
      <c r="B112" t="s">
        <v>345</v>
      </c>
      <c r="C112" t="s">
        <v>346</v>
      </c>
      <c r="D112" t="s">
        <v>347</v>
      </c>
      <c r="E112">
        <v>1</v>
      </c>
      <c r="F112" t="s">
        <v>14</v>
      </c>
      <c r="G112">
        <v>0.29297097900000002</v>
      </c>
      <c r="H112">
        <v>0.82765670000000002</v>
      </c>
      <c r="I112">
        <v>1</v>
      </c>
      <c r="J112">
        <v>764</v>
      </c>
      <c r="K112">
        <v>1.2293128</v>
      </c>
      <c r="L112">
        <v>1.8246173999999999</v>
      </c>
      <c r="M112">
        <v>1</v>
      </c>
      <c r="N112">
        <f t="shared" si="11"/>
        <v>1</v>
      </c>
      <c r="P112">
        <f t="shared" si="8"/>
        <v>1</v>
      </c>
      <c r="Q112">
        <f t="shared" si="9"/>
        <v>1</v>
      </c>
      <c r="R112">
        <f t="shared" si="10"/>
        <v>1</v>
      </c>
      <c r="W112">
        <f t="shared" si="14"/>
        <v>0.73856528400098531</v>
      </c>
      <c r="X112">
        <f t="shared" si="12"/>
        <v>0.52673722885135599</v>
      </c>
      <c r="Y112">
        <f>I112</f>
        <v>1</v>
      </c>
      <c r="Z112">
        <f t="shared" si="13"/>
        <v>0.62372255933266818</v>
      </c>
      <c r="AA112">
        <f>(W112-Y112)^2</f>
        <v>6.8348110729485462E-2</v>
      </c>
      <c r="AB112">
        <f>(X112-Y112)^2</f>
        <v>0.22397765055529378</v>
      </c>
    </row>
    <row r="113" spans="1:28" x14ac:dyDescent="0.2">
      <c r="A113">
        <v>871</v>
      </c>
      <c r="B113" t="s">
        <v>348</v>
      </c>
      <c r="C113" t="s">
        <v>349</v>
      </c>
      <c r="D113" t="s">
        <v>350</v>
      </c>
      <c r="E113">
        <v>1</v>
      </c>
      <c r="F113" t="s">
        <v>14</v>
      </c>
      <c r="G113">
        <v>0.113632437</v>
      </c>
      <c r="H113">
        <v>0.660409735</v>
      </c>
      <c r="I113">
        <v>1</v>
      </c>
      <c r="J113">
        <v>871</v>
      </c>
      <c r="K113">
        <v>-0.18524616999999999</v>
      </c>
      <c r="L113">
        <v>0.3588808</v>
      </c>
      <c r="M113">
        <v>1</v>
      </c>
      <c r="N113">
        <f t="shared" si="11"/>
        <v>1</v>
      </c>
      <c r="P113">
        <f t="shared" si="8"/>
        <v>1</v>
      </c>
      <c r="Q113">
        <f t="shared" si="9"/>
        <v>1</v>
      </c>
      <c r="R113">
        <f t="shared" si="10"/>
        <v>1</v>
      </c>
      <c r="W113">
        <f t="shared" si="14"/>
        <v>0.85319606461959019</v>
      </c>
      <c r="X113">
        <f t="shared" si="12"/>
        <v>0.56471817771728805</v>
      </c>
      <c r="Y113">
        <f>I113</f>
        <v>1</v>
      </c>
      <c r="Z113">
        <f t="shared" si="13"/>
        <v>0.69412918599316697</v>
      </c>
      <c r="AA113">
        <f>(W113-Y113)^2</f>
        <v>2.1551395443175539E-2</v>
      </c>
      <c r="AB113">
        <f>(X113-Y113)^2</f>
        <v>0.18947026480975843</v>
      </c>
    </row>
    <row r="114" spans="1:28" x14ac:dyDescent="0.2">
      <c r="A114">
        <v>889</v>
      </c>
      <c r="B114" t="s">
        <v>351</v>
      </c>
      <c r="C114" t="s">
        <v>352</v>
      </c>
      <c r="D114" t="s">
        <v>353</v>
      </c>
      <c r="E114">
        <v>0</v>
      </c>
      <c r="F114" t="s">
        <v>14</v>
      </c>
      <c r="G114">
        <v>0.78528110100000004</v>
      </c>
      <c r="H114">
        <v>0.11170659099999999</v>
      </c>
      <c r="I114">
        <v>0</v>
      </c>
      <c r="J114">
        <v>889</v>
      </c>
      <c r="K114">
        <v>1.7084744000000001</v>
      </c>
      <c r="L114">
        <v>-3.7310123000000001E-2</v>
      </c>
      <c r="M114">
        <v>0</v>
      </c>
      <c r="N114">
        <f t="shared" si="11"/>
        <v>0</v>
      </c>
      <c r="P114">
        <f t="shared" si="8"/>
        <v>1</v>
      </c>
      <c r="Q114">
        <f t="shared" si="9"/>
        <v>1</v>
      </c>
      <c r="R114">
        <f t="shared" si="10"/>
        <v>1</v>
      </c>
      <c r="W114">
        <f t="shared" si="14"/>
        <v>0.12453525505007708</v>
      </c>
      <c r="X114">
        <f t="shared" si="12"/>
        <v>0.36691034324647925</v>
      </c>
      <c r="Y114">
        <f>I114</f>
        <v>0</v>
      </c>
      <c r="Z114">
        <f t="shared" si="13"/>
        <v>0.21375984930924613</v>
      </c>
      <c r="AA114">
        <f>(W114-Y114)^2</f>
        <v>1.5509029750387749E-2</v>
      </c>
      <c r="AB114">
        <f>(X114-Y114)^2</f>
        <v>0.13462319998124922</v>
      </c>
    </row>
    <row r="115" spans="1:28" x14ac:dyDescent="0.2">
      <c r="A115">
        <v>772</v>
      </c>
      <c r="B115" t="s">
        <v>354</v>
      </c>
      <c r="C115" t="s">
        <v>355</v>
      </c>
      <c r="D115" t="s">
        <v>356</v>
      </c>
      <c r="E115">
        <v>1</v>
      </c>
      <c r="F115" t="s">
        <v>14</v>
      </c>
      <c r="G115">
        <v>5.7546469000000003E-2</v>
      </c>
      <c r="H115">
        <v>0.191576044</v>
      </c>
      <c r="I115">
        <v>1</v>
      </c>
      <c r="J115">
        <v>772</v>
      </c>
      <c r="K115">
        <v>-2.1395811999999998</v>
      </c>
      <c r="L115">
        <v>-1.9219439</v>
      </c>
      <c r="M115">
        <v>1</v>
      </c>
      <c r="N115">
        <f t="shared" si="11"/>
        <v>1</v>
      </c>
      <c r="P115">
        <f t="shared" si="8"/>
        <v>1</v>
      </c>
      <c r="Q115">
        <f t="shared" si="9"/>
        <v>1</v>
      </c>
      <c r="R115">
        <f t="shared" si="10"/>
        <v>1</v>
      </c>
      <c r="W115">
        <f t="shared" si="14"/>
        <v>0.76900333772724916</v>
      </c>
      <c r="X115">
        <f t="shared" si="12"/>
        <v>0.54794107589672381</v>
      </c>
      <c r="Y115">
        <f>I115</f>
        <v>1</v>
      </c>
      <c r="Z115">
        <f t="shared" si="13"/>
        <v>0.64912904436825236</v>
      </c>
      <c r="AA115">
        <f>(W115-Y115)^2</f>
        <v>5.3359457981151312E-2</v>
      </c>
      <c r="AB115">
        <f>(X115-Y115)^2</f>
        <v>0.20435727086141162</v>
      </c>
    </row>
    <row r="116" spans="1:28" x14ac:dyDescent="0.2">
      <c r="A116">
        <v>189</v>
      </c>
      <c r="B116" t="s">
        <v>357</v>
      </c>
      <c r="C116" t="s">
        <v>358</v>
      </c>
      <c r="D116" t="s">
        <v>359</v>
      </c>
      <c r="E116">
        <v>1</v>
      </c>
      <c r="F116" t="s">
        <v>14</v>
      </c>
      <c r="G116">
        <v>9.3517697999999996E-2</v>
      </c>
      <c r="H116">
        <v>0.95761793900000003</v>
      </c>
      <c r="I116">
        <v>1</v>
      </c>
      <c r="J116">
        <v>189</v>
      </c>
      <c r="K116">
        <v>0.48813342999999998</v>
      </c>
      <c r="L116">
        <v>2.6627035000000001</v>
      </c>
      <c r="M116">
        <v>1</v>
      </c>
      <c r="N116">
        <f t="shared" si="11"/>
        <v>1</v>
      </c>
      <c r="P116">
        <f t="shared" si="8"/>
        <v>1</v>
      </c>
      <c r="Q116">
        <f t="shared" si="9"/>
        <v>1</v>
      </c>
      <c r="R116">
        <f t="shared" si="10"/>
        <v>1</v>
      </c>
      <c r="W116">
        <f t="shared" si="14"/>
        <v>0.91103175012988358</v>
      </c>
      <c r="X116">
        <f t="shared" si="12"/>
        <v>0.60136117915837362</v>
      </c>
      <c r="Y116">
        <f>I116</f>
        <v>1</v>
      </c>
      <c r="Z116">
        <f t="shared" si="13"/>
        <v>0.74017506544656286</v>
      </c>
      <c r="AA116">
        <f>(W116-Y116)^2</f>
        <v>7.9153494849514717E-3</v>
      </c>
      <c r="AB116">
        <f>(X116-Y116)^2</f>
        <v>0.15891290948200229</v>
      </c>
    </row>
    <row r="117" spans="1:28" x14ac:dyDescent="0.2">
      <c r="A117">
        <v>136</v>
      </c>
      <c r="B117" t="s">
        <v>360</v>
      </c>
      <c r="C117" t="s">
        <v>361</v>
      </c>
      <c r="D117" t="s">
        <v>362</v>
      </c>
      <c r="E117">
        <v>1</v>
      </c>
      <c r="F117" t="s">
        <v>14</v>
      </c>
      <c r="G117">
        <v>0.665587873</v>
      </c>
      <c r="H117">
        <v>0.31483634100000002</v>
      </c>
      <c r="I117">
        <v>1</v>
      </c>
      <c r="J117">
        <v>136</v>
      </c>
      <c r="K117">
        <v>-0.34061619999999998</v>
      </c>
      <c r="L117">
        <v>-0.87087119999999996</v>
      </c>
      <c r="M117">
        <v>0</v>
      </c>
      <c r="N117">
        <f t="shared" si="11"/>
        <v>0</v>
      </c>
      <c r="P117">
        <f t="shared" si="8"/>
        <v>1</v>
      </c>
      <c r="Q117">
        <f t="shared" si="9"/>
        <v>0</v>
      </c>
      <c r="R117">
        <f t="shared" si="10"/>
        <v>0</v>
      </c>
      <c r="W117">
        <f t="shared" si="14"/>
        <v>0.3211225676643682</v>
      </c>
      <c r="X117">
        <f t="shared" si="12"/>
        <v>0.41516731965775533</v>
      </c>
      <c r="Y117">
        <f>I117</f>
        <v>1</v>
      </c>
      <c r="Z117">
        <f t="shared" si="13"/>
        <v>0.36512956015479209</v>
      </c>
      <c r="AA117">
        <f>(W117-Y117)^2</f>
        <v>0.46087456813462035</v>
      </c>
      <c r="AB117">
        <f>(X117-Y117)^2</f>
        <v>0.34202926399629413</v>
      </c>
    </row>
    <row r="118" spans="1:28" x14ac:dyDescent="0.2">
      <c r="A118">
        <v>446</v>
      </c>
      <c r="B118" t="s">
        <v>363</v>
      </c>
      <c r="C118" t="s">
        <v>364</v>
      </c>
      <c r="D118" t="s">
        <v>365</v>
      </c>
      <c r="E118">
        <v>0</v>
      </c>
      <c r="F118" t="s">
        <v>14</v>
      </c>
      <c r="G118">
        <v>0.93739845099999997</v>
      </c>
      <c r="H118">
        <v>0.55073315300000003</v>
      </c>
      <c r="I118">
        <v>0</v>
      </c>
      <c r="J118">
        <v>446</v>
      </c>
      <c r="K118">
        <v>0.93402859999999999</v>
      </c>
      <c r="L118">
        <v>-0.13944994999999999</v>
      </c>
      <c r="M118">
        <v>0</v>
      </c>
      <c r="N118">
        <f t="shared" si="11"/>
        <v>0</v>
      </c>
      <c r="P118">
        <f t="shared" si="8"/>
        <v>1</v>
      </c>
      <c r="Q118">
        <f t="shared" si="9"/>
        <v>1</v>
      </c>
      <c r="R118">
        <f t="shared" si="10"/>
        <v>1</v>
      </c>
      <c r="W118">
        <f t="shared" si="14"/>
        <v>0.3700836347535833</v>
      </c>
      <c r="X118">
        <f t="shared" si="12"/>
        <v>0.3932038610876209</v>
      </c>
      <c r="Y118">
        <f>I118</f>
        <v>0</v>
      </c>
      <c r="Z118">
        <f t="shared" si="13"/>
        <v>0.38146862795051678</v>
      </c>
      <c r="AA118">
        <f>(W118-Y118)^2</f>
        <v>0.13696189671242365</v>
      </c>
      <c r="AB118">
        <f>(X118-Y118)^2</f>
        <v>0.15460927637421307</v>
      </c>
    </row>
    <row r="119" spans="1:28" x14ac:dyDescent="0.2">
      <c r="A119">
        <v>839</v>
      </c>
      <c r="B119" t="s">
        <v>366</v>
      </c>
      <c r="C119" t="s">
        <v>367</v>
      </c>
      <c r="D119" t="s">
        <v>368</v>
      </c>
      <c r="E119">
        <v>0</v>
      </c>
      <c r="F119" t="s">
        <v>14</v>
      </c>
      <c r="G119">
        <v>0.808395105</v>
      </c>
      <c r="H119">
        <v>0.16394120100000001</v>
      </c>
      <c r="I119">
        <v>0</v>
      </c>
      <c r="J119">
        <v>839</v>
      </c>
      <c r="K119">
        <v>2.3145552</v>
      </c>
      <c r="L119">
        <v>1.1593366000000001</v>
      </c>
      <c r="M119">
        <v>0</v>
      </c>
      <c r="N119">
        <f t="shared" si="11"/>
        <v>0</v>
      </c>
      <c r="P119">
        <f t="shared" si="8"/>
        <v>1</v>
      </c>
      <c r="Q119">
        <f t="shared" si="9"/>
        <v>1</v>
      </c>
      <c r="R119">
        <f t="shared" si="10"/>
        <v>1</v>
      </c>
      <c r="W119">
        <f t="shared" si="14"/>
        <v>0.16860545059190662</v>
      </c>
      <c r="X119">
        <f t="shared" si="12"/>
        <v>0.45546451711272506</v>
      </c>
      <c r="Y119">
        <f>I119</f>
        <v>0</v>
      </c>
      <c r="Z119">
        <f t="shared" si="13"/>
        <v>0.27711694306991802</v>
      </c>
      <c r="AA119">
        <f>(W119-Y119)^2</f>
        <v>2.8427797969299867E-2</v>
      </c>
      <c r="AB119">
        <f>(X119-Y119)^2</f>
        <v>0.20744792634872783</v>
      </c>
    </row>
    <row r="120" spans="1:28" x14ac:dyDescent="0.2">
      <c r="A120">
        <v>254</v>
      </c>
      <c r="B120" t="s">
        <v>369</v>
      </c>
      <c r="C120" t="s">
        <v>370</v>
      </c>
      <c r="D120" t="s">
        <v>371</v>
      </c>
      <c r="E120">
        <v>0</v>
      </c>
      <c r="F120" t="s">
        <v>14</v>
      </c>
      <c r="G120">
        <v>0.28632770200000002</v>
      </c>
      <c r="H120">
        <v>0.193305069</v>
      </c>
      <c r="I120">
        <v>0</v>
      </c>
      <c r="J120">
        <v>254</v>
      </c>
      <c r="K120">
        <v>1.1055923000000001</v>
      </c>
      <c r="L120">
        <v>0.89882280000000003</v>
      </c>
      <c r="M120">
        <v>0</v>
      </c>
      <c r="N120">
        <f t="shared" si="11"/>
        <v>0</v>
      </c>
      <c r="P120">
        <f t="shared" si="8"/>
        <v>1</v>
      </c>
      <c r="Q120">
        <f t="shared" si="9"/>
        <v>1</v>
      </c>
      <c r="R120">
        <f t="shared" si="10"/>
        <v>1</v>
      </c>
      <c r="W120">
        <f t="shared" si="14"/>
        <v>0.40302723393352119</v>
      </c>
      <c r="X120">
        <f t="shared" si="12"/>
        <v>0.48611540669951586</v>
      </c>
      <c r="Y120">
        <f>I120</f>
        <v>0</v>
      </c>
      <c r="Z120">
        <f t="shared" si="13"/>
        <v>0.44262596821082989</v>
      </c>
      <c r="AA120">
        <f>(W120-Y120)^2</f>
        <v>0.16243095129210522</v>
      </c>
      <c r="AB120">
        <f>(X120-Y120)^2</f>
        <v>0.23630818863063571</v>
      </c>
    </row>
    <row r="121" spans="1:28" x14ac:dyDescent="0.2">
      <c r="A121">
        <v>881</v>
      </c>
      <c r="B121" t="s">
        <v>372</v>
      </c>
      <c r="C121" t="s">
        <v>373</v>
      </c>
      <c r="D121" t="s">
        <v>374</v>
      </c>
      <c r="E121">
        <v>0</v>
      </c>
      <c r="F121" t="s">
        <v>14</v>
      </c>
      <c r="G121">
        <v>0.90529733099999998</v>
      </c>
      <c r="H121">
        <v>0.13358593299999999</v>
      </c>
      <c r="I121">
        <v>0</v>
      </c>
      <c r="J121">
        <v>881</v>
      </c>
      <c r="K121">
        <v>1.3850662</v>
      </c>
      <c r="L121">
        <v>0.71100099999999999</v>
      </c>
      <c r="M121">
        <v>0</v>
      </c>
      <c r="N121">
        <f t="shared" si="11"/>
        <v>0</v>
      </c>
      <c r="P121">
        <f t="shared" si="8"/>
        <v>1</v>
      </c>
      <c r="Q121">
        <f t="shared" si="9"/>
        <v>1</v>
      </c>
      <c r="R121">
        <f t="shared" si="10"/>
        <v>1</v>
      </c>
      <c r="W121">
        <f t="shared" si="14"/>
        <v>0.12858608626117979</v>
      </c>
      <c r="X121">
        <f t="shared" si="12"/>
        <v>0.45607356670463739</v>
      </c>
      <c r="Y121">
        <f>I121</f>
        <v>0</v>
      </c>
      <c r="Z121">
        <f t="shared" si="13"/>
        <v>0.24216670908637802</v>
      </c>
      <c r="AA121">
        <f>(W121-Y121)^2</f>
        <v>1.6534381579967568E-2</v>
      </c>
      <c r="AB121">
        <f>(X121-Y121)^2</f>
        <v>0.20800309824668933</v>
      </c>
    </row>
    <row r="122" spans="1:28" x14ac:dyDescent="0.2">
      <c r="A122">
        <v>290</v>
      </c>
      <c r="B122" t="s">
        <v>375</v>
      </c>
      <c r="C122" t="s">
        <v>376</v>
      </c>
      <c r="D122" t="s">
        <v>377</v>
      </c>
      <c r="E122">
        <v>0</v>
      </c>
      <c r="F122" t="s">
        <v>14</v>
      </c>
      <c r="G122">
        <v>0.93832959599999999</v>
      </c>
      <c r="H122">
        <v>0.13072821600000001</v>
      </c>
      <c r="I122">
        <v>0</v>
      </c>
      <c r="J122">
        <v>290</v>
      </c>
      <c r="K122">
        <v>2.3870618000000001</v>
      </c>
      <c r="L122">
        <v>0.42644545</v>
      </c>
      <c r="M122">
        <v>0</v>
      </c>
      <c r="N122">
        <f t="shared" si="11"/>
        <v>0</v>
      </c>
      <c r="P122">
        <f t="shared" si="8"/>
        <v>1</v>
      </c>
      <c r="Q122">
        <f t="shared" si="9"/>
        <v>1</v>
      </c>
      <c r="R122">
        <f t="shared" si="10"/>
        <v>1</v>
      </c>
      <c r="W122">
        <f t="shared" si="14"/>
        <v>0.12228357955257148</v>
      </c>
      <c r="X122">
        <f t="shared" si="12"/>
        <v>0.39781741074425425</v>
      </c>
      <c r="Y122">
        <f>I122</f>
        <v>0</v>
      </c>
      <c r="Z122">
        <f t="shared" si="13"/>
        <v>0.22055959964178168</v>
      </c>
      <c r="AA122">
        <f>(W122-Y122)^2</f>
        <v>1.4953273828190077E-2</v>
      </c>
      <c r="AB122">
        <f>(X122-Y122)^2</f>
        <v>0.15825869229126269</v>
      </c>
    </row>
    <row r="123" spans="1:28" x14ac:dyDescent="0.2">
      <c r="A123">
        <v>941</v>
      </c>
      <c r="B123" t="s">
        <v>378</v>
      </c>
      <c r="C123" t="s">
        <v>379</v>
      </c>
      <c r="D123" t="s">
        <v>380</v>
      </c>
      <c r="E123">
        <v>1</v>
      </c>
      <c r="F123" t="s">
        <v>14</v>
      </c>
      <c r="G123">
        <v>6.4737673999999995E-2</v>
      </c>
      <c r="H123">
        <v>0.89431321699999999</v>
      </c>
      <c r="I123">
        <v>1</v>
      </c>
      <c r="J123">
        <v>941</v>
      </c>
      <c r="K123">
        <v>0.26676175000000002</v>
      </c>
      <c r="L123">
        <v>2.3776367</v>
      </c>
      <c r="M123">
        <v>1</v>
      </c>
      <c r="N123">
        <f t="shared" si="11"/>
        <v>1</v>
      </c>
      <c r="P123">
        <f t="shared" si="8"/>
        <v>1</v>
      </c>
      <c r="Q123">
        <f t="shared" si="9"/>
        <v>1</v>
      </c>
      <c r="R123">
        <f t="shared" si="10"/>
        <v>1</v>
      </c>
      <c r="W123">
        <f t="shared" si="14"/>
        <v>0.93249818689757102</v>
      </c>
      <c r="X123">
        <f t="shared" si="12"/>
        <v>0.61772896690185675</v>
      </c>
      <c r="Y123">
        <f>I123</f>
        <v>1</v>
      </c>
      <c r="Z123">
        <f t="shared" si="13"/>
        <v>0.75896715451334984</v>
      </c>
      <c r="AA123">
        <f>(W123-Y123)^2</f>
        <v>4.5564947721152523E-3</v>
      </c>
      <c r="AB123">
        <f>(X123-Y123)^2</f>
        <v>0.14613114274592173</v>
      </c>
    </row>
    <row r="124" spans="1:28" x14ac:dyDescent="0.2">
      <c r="A124">
        <v>954</v>
      </c>
      <c r="B124" t="s">
        <v>381</v>
      </c>
      <c r="C124" t="s">
        <v>382</v>
      </c>
      <c r="D124" t="s">
        <v>383</v>
      </c>
      <c r="E124">
        <v>0</v>
      </c>
      <c r="F124" t="s">
        <v>14</v>
      </c>
      <c r="G124">
        <v>0.67156605800000002</v>
      </c>
      <c r="H124">
        <v>0.41247999400000002</v>
      </c>
      <c r="I124">
        <v>0</v>
      </c>
      <c r="J124">
        <v>954</v>
      </c>
      <c r="K124">
        <v>-1.7218697999999999</v>
      </c>
      <c r="L124">
        <v>-1.7699049</v>
      </c>
      <c r="M124">
        <v>0</v>
      </c>
      <c r="N124">
        <f t="shared" si="11"/>
        <v>0</v>
      </c>
      <c r="P124">
        <f t="shared" si="8"/>
        <v>1</v>
      </c>
      <c r="Q124">
        <f t="shared" si="9"/>
        <v>1</v>
      </c>
      <c r="R124">
        <f t="shared" si="10"/>
        <v>1</v>
      </c>
      <c r="W124">
        <f t="shared" si="14"/>
        <v>0.38050043468079525</v>
      </c>
      <c r="X124">
        <f t="shared" si="12"/>
        <v>0.48977685636858653</v>
      </c>
      <c r="Y124">
        <f>I124</f>
        <v>0</v>
      </c>
      <c r="Z124">
        <f t="shared" si="13"/>
        <v>0.43169469158751606</v>
      </c>
      <c r="AA124">
        <f>(W124-Y124)^2</f>
        <v>0.14478058079227413</v>
      </c>
      <c r="AB124">
        <f>(X124-Y124)^2</f>
        <v>0.23988136903429505</v>
      </c>
    </row>
    <row r="125" spans="1:28" x14ac:dyDescent="0.2">
      <c r="A125">
        <v>232</v>
      </c>
      <c r="B125" t="s">
        <v>384</v>
      </c>
      <c r="C125" t="s">
        <v>385</v>
      </c>
      <c r="D125" t="s">
        <v>386</v>
      </c>
      <c r="E125">
        <v>1</v>
      </c>
      <c r="F125" t="s">
        <v>14</v>
      </c>
      <c r="G125">
        <v>0.11255480900000001</v>
      </c>
      <c r="H125">
        <v>0.53307084800000004</v>
      </c>
      <c r="I125">
        <v>1</v>
      </c>
      <c r="J125">
        <v>232</v>
      </c>
      <c r="K125">
        <v>-1.9153298999999999</v>
      </c>
      <c r="L125">
        <v>-1.4305464999999999</v>
      </c>
      <c r="M125">
        <v>1</v>
      </c>
      <c r="N125">
        <f t="shared" si="11"/>
        <v>1</v>
      </c>
      <c r="P125">
        <f t="shared" si="8"/>
        <v>1</v>
      </c>
      <c r="Q125">
        <f t="shared" si="9"/>
        <v>1</v>
      </c>
      <c r="R125">
        <f t="shared" si="10"/>
        <v>1</v>
      </c>
      <c r="W125">
        <f t="shared" si="14"/>
        <v>0.82566552648634906</v>
      </c>
      <c r="X125">
        <f t="shared" si="12"/>
        <v>0.60054595972557046</v>
      </c>
      <c r="Y125">
        <f>I125</f>
        <v>1</v>
      </c>
      <c r="Z125">
        <f t="shared" si="13"/>
        <v>0.70416624174697762</v>
      </c>
      <c r="AA125">
        <f>(W125-Y125)^2</f>
        <v>3.0392508655281862E-2</v>
      </c>
      <c r="AB125">
        <f>(X125-Y125)^2</f>
        <v>0.15956353029156559</v>
      </c>
    </row>
    <row r="126" spans="1:28" x14ac:dyDescent="0.2">
      <c r="A126">
        <v>645</v>
      </c>
      <c r="B126" t="s">
        <v>387</v>
      </c>
      <c r="C126" t="s">
        <v>388</v>
      </c>
      <c r="D126" t="s">
        <v>389</v>
      </c>
      <c r="E126">
        <v>0</v>
      </c>
      <c r="F126" t="s">
        <v>14</v>
      </c>
      <c r="G126">
        <v>0.65879900800000002</v>
      </c>
      <c r="H126">
        <v>0.217570498</v>
      </c>
      <c r="I126">
        <v>0</v>
      </c>
      <c r="J126">
        <v>645</v>
      </c>
      <c r="K126">
        <v>0.38598670000000002</v>
      </c>
      <c r="L126">
        <v>-0.24747163</v>
      </c>
      <c r="M126">
        <v>0</v>
      </c>
      <c r="N126">
        <f t="shared" si="11"/>
        <v>0</v>
      </c>
      <c r="P126">
        <f t="shared" si="8"/>
        <v>1</v>
      </c>
      <c r="Q126">
        <f t="shared" si="9"/>
        <v>1</v>
      </c>
      <c r="R126">
        <f t="shared" si="10"/>
        <v>1</v>
      </c>
      <c r="W126">
        <f t="shared" si="14"/>
        <v>0.24826342828044495</v>
      </c>
      <c r="X126">
        <f t="shared" si="12"/>
        <v>0.42412650408975405</v>
      </c>
      <c r="Y126">
        <f>I126</f>
        <v>0</v>
      </c>
      <c r="Z126">
        <f t="shared" si="13"/>
        <v>0.32449206450993912</v>
      </c>
      <c r="AA126">
        <f>(W126-Y126)^2</f>
        <v>6.1634729821559632E-2</v>
      </c>
      <c r="AB126">
        <f>(X126-Y126)^2</f>
        <v>0.17988329147139617</v>
      </c>
    </row>
    <row r="127" spans="1:28" x14ac:dyDescent="0.2">
      <c r="A127">
        <v>33</v>
      </c>
      <c r="B127" t="s">
        <v>390</v>
      </c>
      <c r="C127" t="s">
        <v>391</v>
      </c>
      <c r="D127" t="s">
        <v>392</v>
      </c>
      <c r="E127">
        <v>1</v>
      </c>
      <c r="F127" t="s">
        <v>14</v>
      </c>
      <c r="G127">
        <v>1.4084798000000001E-2</v>
      </c>
      <c r="H127">
        <v>0.70855648299999996</v>
      </c>
      <c r="I127">
        <v>1</v>
      </c>
      <c r="J127">
        <v>33</v>
      </c>
      <c r="K127">
        <v>0.51353203999999997</v>
      </c>
      <c r="L127">
        <v>2.3997023</v>
      </c>
      <c r="M127">
        <v>1</v>
      </c>
      <c r="N127">
        <f t="shared" si="11"/>
        <v>1</v>
      </c>
      <c r="P127">
        <f t="shared" si="8"/>
        <v>1</v>
      </c>
      <c r="Q127">
        <f t="shared" si="9"/>
        <v>1</v>
      </c>
      <c r="R127">
        <f t="shared" si="10"/>
        <v>1</v>
      </c>
      <c r="W127">
        <f t="shared" si="14"/>
        <v>0.98050928120171987</v>
      </c>
      <c r="X127">
        <f t="shared" si="12"/>
        <v>0.59438640835175949</v>
      </c>
      <c r="Y127">
        <f>I127</f>
        <v>1</v>
      </c>
      <c r="Z127">
        <f t="shared" si="13"/>
        <v>0.76341429774995417</v>
      </c>
      <c r="AA127">
        <f>(W127-Y127)^2</f>
        <v>3.798881192736303E-4</v>
      </c>
      <c r="AB127">
        <f>(X127-Y127)^2</f>
        <v>0.16452238572978561</v>
      </c>
    </row>
    <row r="128" spans="1:28" x14ac:dyDescent="0.2">
      <c r="A128">
        <v>88</v>
      </c>
      <c r="B128" t="s">
        <v>393</v>
      </c>
      <c r="C128" t="s">
        <v>394</v>
      </c>
      <c r="D128" t="s">
        <v>395</v>
      </c>
      <c r="E128">
        <v>0</v>
      </c>
      <c r="F128" t="s">
        <v>14</v>
      </c>
      <c r="G128">
        <v>0.75132844200000004</v>
      </c>
      <c r="H128">
        <v>0.22352303600000001</v>
      </c>
      <c r="I128">
        <v>0</v>
      </c>
      <c r="J128">
        <v>88</v>
      </c>
      <c r="K128">
        <v>0.89622659999999998</v>
      </c>
      <c r="L128">
        <v>-0.34535450000000001</v>
      </c>
      <c r="M128">
        <v>0</v>
      </c>
      <c r="N128">
        <f t="shared" si="11"/>
        <v>0</v>
      </c>
      <c r="P128">
        <f t="shared" si="8"/>
        <v>1</v>
      </c>
      <c r="Q128">
        <f t="shared" si="9"/>
        <v>1</v>
      </c>
      <c r="R128">
        <f t="shared" si="10"/>
        <v>1</v>
      </c>
      <c r="W128">
        <f t="shared" si="14"/>
        <v>0.22928932359889184</v>
      </c>
      <c r="X128">
        <f t="shared" si="12"/>
        <v>0.36855669664847157</v>
      </c>
      <c r="Y128">
        <f>I128</f>
        <v>0</v>
      </c>
      <c r="Z128">
        <f t="shared" si="13"/>
        <v>0.29069935617811404</v>
      </c>
      <c r="AA128">
        <f>(W128-Y128)^2</f>
        <v>5.2573593916437338E-2</v>
      </c>
      <c r="AB128">
        <f>(X128-Y128)^2</f>
        <v>0.1358340386444335</v>
      </c>
    </row>
    <row r="129" spans="1:28" x14ac:dyDescent="0.2">
      <c r="A129">
        <v>44</v>
      </c>
      <c r="B129" t="s">
        <v>396</v>
      </c>
      <c r="C129" t="s">
        <v>397</v>
      </c>
      <c r="D129" t="s">
        <v>398</v>
      </c>
      <c r="E129">
        <v>1</v>
      </c>
      <c r="F129" t="s">
        <v>14</v>
      </c>
      <c r="G129">
        <v>0.38468904199999998</v>
      </c>
      <c r="H129">
        <v>0.55067329200000004</v>
      </c>
      <c r="I129">
        <v>1</v>
      </c>
      <c r="J129">
        <v>44</v>
      </c>
      <c r="K129">
        <v>0.98710509999999996</v>
      </c>
      <c r="L129">
        <v>1.3510802</v>
      </c>
      <c r="M129">
        <v>1</v>
      </c>
      <c r="N129">
        <f t="shared" si="11"/>
        <v>1</v>
      </c>
      <c r="P129">
        <f t="shared" si="8"/>
        <v>1</v>
      </c>
      <c r="Q129">
        <f t="shared" si="9"/>
        <v>1</v>
      </c>
      <c r="R129">
        <f t="shared" si="10"/>
        <v>1</v>
      </c>
      <c r="W129">
        <f t="shared" si="14"/>
        <v>0.58872724716751323</v>
      </c>
      <c r="X129">
        <f t="shared" si="12"/>
        <v>0.52160148355550551</v>
      </c>
      <c r="Y129">
        <f>I129</f>
        <v>1</v>
      </c>
      <c r="Z129">
        <f t="shared" si="13"/>
        <v>0.55414890194975908</v>
      </c>
      <c r="AA129">
        <f>(W129-Y129)^2</f>
        <v>0.16914527722241174</v>
      </c>
      <c r="AB129">
        <f>(X129-Y129)^2</f>
        <v>0.22886514053629325</v>
      </c>
    </row>
    <row r="130" spans="1:28" x14ac:dyDescent="0.2">
      <c r="A130">
        <v>341</v>
      </c>
      <c r="B130" t="s">
        <v>399</v>
      </c>
      <c r="C130" t="s">
        <v>400</v>
      </c>
      <c r="D130" t="s">
        <v>401</v>
      </c>
      <c r="E130">
        <v>1</v>
      </c>
      <c r="F130" t="s">
        <v>14</v>
      </c>
      <c r="G130">
        <v>0.18777734200000001</v>
      </c>
      <c r="H130">
        <v>0.93745802899999997</v>
      </c>
      <c r="I130">
        <v>1</v>
      </c>
      <c r="J130">
        <v>341</v>
      </c>
      <c r="K130">
        <v>0.38844266999999999</v>
      </c>
      <c r="L130">
        <v>1.8856876</v>
      </c>
      <c r="M130">
        <v>1</v>
      </c>
      <c r="N130">
        <f t="shared" si="11"/>
        <v>1</v>
      </c>
      <c r="P130">
        <f t="shared" ref="P130:P193" si="15">IF(M130=N130,1,0)</f>
        <v>1</v>
      </c>
      <c r="Q130">
        <f t="shared" ref="Q130:Q193" si="16">IF(N130=I130,1,0)</f>
        <v>1</v>
      </c>
      <c r="R130">
        <f t="shared" ref="R130:R193" si="17">IF(M130=I130,1,0)</f>
        <v>1</v>
      </c>
      <c r="W130">
        <f t="shared" si="14"/>
        <v>0.83312172116210514</v>
      </c>
      <c r="X130">
        <f t="shared" si="12"/>
        <v>0.59300667096555648</v>
      </c>
      <c r="Y130">
        <f>I130</f>
        <v>1</v>
      </c>
      <c r="Z130">
        <f t="shared" si="13"/>
        <v>0.70288458396484599</v>
      </c>
      <c r="AA130">
        <f>(W130-Y130)^2</f>
        <v>2.7848359947898187E-2</v>
      </c>
      <c r="AB130">
        <f>(X130-Y130)^2</f>
        <v>0.16564356987853882</v>
      </c>
    </row>
    <row r="131" spans="1:28" x14ac:dyDescent="0.2">
      <c r="A131">
        <v>61</v>
      </c>
      <c r="B131" t="s">
        <v>402</v>
      </c>
      <c r="C131" t="s">
        <v>403</v>
      </c>
      <c r="D131" t="s">
        <v>404</v>
      </c>
      <c r="E131">
        <v>1</v>
      </c>
      <c r="F131" t="s">
        <v>14</v>
      </c>
      <c r="G131">
        <v>0.53722832099999995</v>
      </c>
      <c r="H131">
        <v>0.788193755</v>
      </c>
      <c r="I131">
        <v>1</v>
      </c>
      <c r="J131">
        <v>61</v>
      </c>
      <c r="K131">
        <v>-0.23368222</v>
      </c>
      <c r="L131">
        <v>0.32460696</v>
      </c>
      <c r="M131">
        <v>1</v>
      </c>
      <c r="N131">
        <f t="shared" ref="N131:N194" si="18">IF($H131&gt;$G131,1,0)</f>
        <v>1</v>
      </c>
      <c r="P131">
        <f t="shared" si="15"/>
        <v>1</v>
      </c>
      <c r="Q131">
        <f t="shared" si="16"/>
        <v>1</v>
      </c>
      <c r="R131">
        <f t="shared" si="17"/>
        <v>1</v>
      </c>
      <c r="W131">
        <f t="shared" si="14"/>
        <v>0.594673779222612</v>
      </c>
      <c r="X131">
        <f t="shared" ref="X131:X194" si="19">(1/(1+EXP(-L131)))/(1/(1+EXP(-K131))+1/(1+EXP(-L131)))</f>
        <v>0.56779029474075626</v>
      </c>
      <c r="Y131">
        <f>I131</f>
        <v>1</v>
      </c>
      <c r="Z131">
        <f t="shared" ref="Z131:Z194" si="20">SQRT(W131*X131)</f>
        <v>0.58107658736125856</v>
      </c>
      <c r="AA131">
        <f>(W131-Y131)^2</f>
        <v>0.16428934524967989</v>
      </c>
      <c r="AB131">
        <f>(X131-Y131)^2</f>
        <v>0.18680522932028235</v>
      </c>
    </row>
    <row r="132" spans="1:28" x14ac:dyDescent="0.2">
      <c r="A132">
        <v>953</v>
      </c>
      <c r="B132" t="s">
        <v>405</v>
      </c>
      <c r="C132" t="s">
        <v>406</v>
      </c>
      <c r="D132" t="s">
        <v>407</v>
      </c>
      <c r="E132">
        <v>1</v>
      </c>
      <c r="F132" t="s">
        <v>14</v>
      </c>
      <c r="G132">
        <v>0.19113899400000001</v>
      </c>
      <c r="H132">
        <v>8.0126564999999997E-2</v>
      </c>
      <c r="I132">
        <v>1</v>
      </c>
      <c r="J132">
        <v>953</v>
      </c>
      <c r="K132">
        <v>-1.7880015</v>
      </c>
      <c r="L132">
        <v>-1.7707468</v>
      </c>
      <c r="M132">
        <v>1</v>
      </c>
      <c r="N132">
        <f t="shared" si="18"/>
        <v>0</v>
      </c>
      <c r="P132">
        <f t="shared" si="15"/>
        <v>0</v>
      </c>
      <c r="Q132">
        <f t="shared" si="16"/>
        <v>0</v>
      </c>
      <c r="R132">
        <f t="shared" si="17"/>
        <v>1</v>
      </c>
      <c r="W132">
        <f t="shared" si="14"/>
        <v>0.29538053151819393</v>
      </c>
      <c r="X132">
        <f t="shared" si="19"/>
        <v>0.50369079300561304</v>
      </c>
      <c r="Y132">
        <f>I132</f>
        <v>1</v>
      </c>
      <c r="Z132">
        <f t="shared" si="20"/>
        <v>0.38572069449125823</v>
      </c>
      <c r="AA132">
        <f>(W132-Y132)^2</f>
        <v>0.49648859536358297</v>
      </c>
      <c r="AB132">
        <f>(X132-Y132)^2</f>
        <v>0.24632282894739724</v>
      </c>
    </row>
    <row r="133" spans="1:28" x14ac:dyDescent="0.2">
      <c r="A133">
        <v>199</v>
      </c>
      <c r="B133" t="s">
        <v>408</v>
      </c>
      <c r="C133" t="s">
        <v>409</v>
      </c>
      <c r="D133" t="s">
        <v>410</v>
      </c>
      <c r="E133">
        <v>1</v>
      </c>
      <c r="F133" t="s">
        <v>14</v>
      </c>
      <c r="G133">
        <v>0.26959567299999998</v>
      </c>
      <c r="H133">
        <v>0.41853797700000001</v>
      </c>
      <c r="I133">
        <v>1</v>
      </c>
      <c r="J133">
        <v>199</v>
      </c>
      <c r="K133">
        <v>1.1011204999999999</v>
      </c>
      <c r="L133">
        <v>1.8757522</v>
      </c>
      <c r="M133">
        <v>1</v>
      </c>
      <c r="N133">
        <f t="shared" si="18"/>
        <v>1</v>
      </c>
      <c r="P133">
        <f t="shared" si="15"/>
        <v>1</v>
      </c>
      <c r="Q133">
        <f t="shared" si="16"/>
        <v>1</v>
      </c>
      <c r="R133">
        <f t="shared" si="17"/>
        <v>1</v>
      </c>
      <c r="W133">
        <f t="shared" si="14"/>
        <v>0.60822193043458939</v>
      </c>
      <c r="X133">
        <f t="shared" si="19"/>
        <v>0.53605743169447262</v>
      </c>
      <c r="Y133">
        <f>I133</f>
        <v>1</v>
      </c>
      <c r="Z133">
        <f t="shared" si="20"/>
        <v>0.57100077576919295</v>
      </c>
      <c r="AA133">
        <f>(W133-Y133)^2</f>
        <v>0.15349005579239972</v>
      </c>
      <c r="AB133">
        <f>(X133-Y133)^2</f>
        <v>0.21524270668592893</v>
      </c>
    </row>
    <row r="134" spans="1:28" x14ac:dyDescent="0.2">
      <c r="A134">
        <v>429</v>
      </c>
      <c r="B134" t="s">
        <v>411</v>
      </c>
      <c r="C134" t="s">
        <v>412</v>
      </c>
      <c r="D134" t="s">
        <v>413</v>
      </c>
      <c r="E134">
        <v>0</v>
      </c>
      <c r="F134" t="s">
        <v>14</v>
      </c>
      <c r="G134">
        <v>0.63484991499999999</v>
      </c>
      <c r="H134">
        <v>0.29890636199999998</v>
      </c>
      <c r="I134">
        <v>0</v>
      </c>
      <c r="J134">
        <v>429</v>
      </c>
      <c r="K134">
        <v>1.0736706</v>
      </c>
      <c r="L134">
        <v>0.94958407</v>
      </c>
      <c r="M134">
        <v>0</v>
      </c>
      <c r="N134">
        <f t="shared" si="18"/>
        <v>0</v>
      </c>
      <c r="P134">
        <f t="shared" si="15"/>
        <v>1</v>
      </c>
      <c r="Q134">
        <f t="shared" si="16"/>
        <v>1</v>
      </c>
      <c r="R134">
        <f t="shared" si="17"/>
        <v>1</v>
      </c>
      <c r="W134">
        <f t="shared" si="14"/>
        <v>0.32011175652851864</v>
      </c>
      <c r="X134">
        <f t="shared" si="19"/>
        <v>0.49172666433029882</v>
      </c>
      <c r="Y134">
        <f>I134</f>
        <v>0</v>
      </c>
      <c r="Z134">
        <f t="shared" si="20"/>
        <v>0.39674612317032315</v>
      </c>
      <c r="AA134">
        <f>(W134-Y134)^2</f>
        <v>0.1024715366677736</v>
      </c>
      <c r="AB134">
        <f>(X134-Y134)^2</f>
        <v>0.24179511241340237</v>
      </c>
    </row>
    <row r="135" spans="1:28" x14ac:dyDescent="0.2">
      <c r="A135">
        <v>747</v>
      </c>
      <c r="B135" t="s">
        <v>414</v>
      </c>
      <c r="C135" t="s">
        <v>415</v>
      </c>
      <c r="D135" t="s">
        <v>416</v>
      </c>
      <c r="E135">
        <v>1</v>
      </c>
      <c r="F135" t="s">
        <v>14</v>
      </c>
      <c r="G135">
        <v>0.45548513299999999</v>
      </c>
      <c r="H135">
        <v>0.68987710400000002</v>
      </c>
      <c r="I135">
        <v>1</v>
      </c>
      <c r="J135">
        <v>747</v>
      </c>
      <c r="K135">
        <v>0.60855543999999995</v>
      </c>
      <c r="L135">
        <v>0.69399480000000002</v>
      </c>
      <c r="M135">
        <v>1</v>
      </c>
      <c r="N135">
        <f t="shared" si="18"/>
        <v>1</v>
      </c>
      <c r="P135">
        <f t="shared" si="15"/>
        <v>1</v>
      </c>
      <c r="Q135">
        <f t="shared" si="16"/>
        <v>1</v>
      </c>
      <c r="R135">
        <f t="shared" si="17"/>
        <v>1</v>
      </c>
      <c r="W135">
        <f t="shared" si="14"/>
        <v>0.60232220140849635</v>
      </c>
      <c r="X135">
        <f t="shared" si="19"/>
        <v>0.50732000251245846</v>
      </c>
      <c r="Y135">
        <f>I135</f>
        <v>1</v>
      </c>
      <c r="Z135">
        <f t="shared" si="20"/>
        <v>0.55278395484300002</v>
      </c>
      <c r="AA135">
        <f>(W135-Y135)^2</f>
        <v>0.15814763149258454</v>
      </c>
      <c r="AB135">
        <f>(X135-Y135)^2</f>
        <v>0.24273357992432393</v>
      </c>
    </row>
    <row r="136" spans="1:28" x14ac:dyDescent="0.2">
      <c r="A136">
        <v>394</v>
      </c>
      <c r="B136" t="s">
        <v>417</v>
      </c>
      <c r="C136" t="s">
        <v>418</v>
      </c>
      <c r="D136" t="s">
        <v>419</v>
      </c>
      <c r="E136">
        <v>1</v>
      </c>
      <c r="F136" t="s">
        <v>14</v>
      </c>
      <c r="G136">
        <v>0.57046766299999996</v>
      </c>
      <c r="H136">
        <v>0.43035222499999998</v>
      </c>
      <c r="I136">
        <v>1</v>
      </c>
      <c r="J136">
        <v>394</v>
      </c>
      <c r="K136">
        <v>1.3325142000000001</v>
      </c>
      <c r="L136">
        <v>0.79575899999999999</v>
      </c>
      <c r="M136">
        <v>0</v>
      </c>
      <c r="N136">
        <f t="shared" si="18"/>
        <v>0</v>
      </c>
      <c r="P136">
        <f t="shared" si="15"/>
        <v>1</v>
      </c>
      <c r="Q136">
        <f t="shared" si="16"/>
        <v>0</v>
      </c>
      <c r="R136">
        <f t="shared" si="17"/>
        <v>0</v>
      </c>
      <c r="W136">
        <f t="shared" si="14"/>
        <v>0.42999967342775269</v>
      </c>
      <c r="X136">
        <f t="shared" si="19"/>
        <v>0.46548399746688662</v>
      </c>
      <c r="Y136">
        <f>I136</f>
        <v>1</v>
      </c>
      <c r="Z136">
        <f t="shared" si="20"/>
        <v>0.44739017299959338</v>
      </c>
      <c r="AA136">
        <f>(W136-Y136)^2</f>
        <v>0.3249003722924686</v>
      </c>
      <c r="AB136">
        <f>(X136-Y136)^2</f>
        <v>0.28570735696397925</v>
      </c>
    </row>
    <row r="137" spans="1:28" x14ac:dyDescent="0.2">
      <c r="A137">
        <v>730</v>
      </c>
      <c r="B137" t="s">
        <v>420</v>
      </c>
      <c r="C137" t="s">
        <v>421</v>
      </c>
      <c r="D137" t="s">
        <v>422</v>
      </c>
      <c r="E137">
        <v>1</v>
      </c>
      <c r="F137" t="s">
        <v>14</v>
      </c>
      <c r="G137">
        <v>3.0894181E-2</v>
      </c>
      <c r="H137">
        <v>0.95862027299999997</v>
      </c>
      <c r="I137">
        <v>1</v>
      </c>
      <c r="J137">
        <v>730</v>
      </c>
      <c r="K137">
        <v>-0.77593005000000004</v>
      </c>
      <c r="L137">
        <v>2.3803885</v>
      </c>
      <c r="M137">
        <v>1</v>
      </c>
      <c r="N137">
        <f t="shared" si="18"/>
        <v>1</v>
      </c>
      <c r="P137">
        <f t="shared" si="15"/>
        <v>1</v>
      </c>
      <c r="Q137">
        <f t="shared" si="16"/>
        <v>1</v>
      </c>
      <c r="R137">
        <f t="shared" si="17"/>
        <v>1</v>
      </c>
      <c r="W137">
        <f t="shared" si="14"/>
        <v>0.96877844393771739</v>
      </c>
      <c r="X137">
        <f t="shared" si="19"/>
        <v>0.74384941680756345</v>
      </c>
      <c r="Y137">
        <f>I137</f>
        <v>1</v>
      </c>
      <c r="Z137">
        <f t="shared" si="20"/>
        <v>0.84889650755484314</v>
      </c>
      <c r="AA137">
        <f>(W137-Y137)^2</f>
        <v>9.7478556295025579E-4</v>
      </c>
      <c r="AB137">
        <f>(X137-Y137)^2</f>
        <v>6.5613121269825367E-2</v>
      </c>
    </row>
    <row r="138" spans="1:28" x14ac:dyDescent="0.2">
      <c r="A138">
        <v>297</v>
      </c>
      <c r="B138" t="s">
        <v>423</v>
      </c>
      <c r="C138" t="s">
        <v>424</v>
      </c>
      <c r="D138" t="s">
        <v>425</v>
      </c>
      <c r="E138">
        <v>0</v>
      </c>
      <c r="F138" t="s">
        <v>14</v>
      </c>
      <c r="G138">
        <v>0.67384993199999998</v>
      </c>
      <c r="H138">
        <v>0.13252629199999999</v>
      </c>
      <c r="I138">
        <v>0</v>
      </c>
      <c r="J138">
        <v>297</v>
      </c>
      <c r="K138">
        <v>1.0121325000000001</v>
      </c>
      <c r="L138">
        <v>-0.33347399999999999</v>
      </c>
      <c r="M138">
        <v>0</v>
      </c>
      <c r="N138">
        <f t="shared" si="18"/>
        <v>0</v>
      </c>
      <c r="P138">
        <f t="shared" si="15"/>
        <v>1</v>
      </c>
      <c r="Q138">
        <f t="shared" si="16"/>
        <v>1</v>
      </c>
      <c r="R138">
        <f t="shared" si="17"/>
        <v>1</v>
      </c>
      <c r="W138">
        <f t="shared" si="14"/>
        <v>0.16434796569597271</v>
      </c>
      <c r="X138">
        <f t="shared" si="19"/>
        <v>0.36269001361211284</v>
      </c>
      <c r="Y138">
        <f>I138</f>
        <v>0</v>
      </c>
      <c r="Z138">
        <f t="shared" si="20"/>
        <v>0.24414619783112618</v>
      </c>
      <c r="AA138">
        <f>(W138-Y138)^2</f>
        <v>2.7010253828404621E-2</v>
      </c>
      <c r="AB138">
        <f>(X138-Y138)^2</f>
        <v>0.13154404597395458</v>
      </c>
    </row>
    <row r="139" spans="1:28" x14ac:dyDescent="0.2">
      <c r="A139">
        <v>73</v>
      </c>
      <c r="B139" t="s">
        <v>426</v>
      </c>
      <c r="C139" t="s">
        <v>427</v>
      </c>
      <c r="D139" t="s">
        <v>428</v>
      </c>
      <c r="E139">
        <v>1</v>
      </c>
      <c r="F139" t="s">
        <v>14</v>
      </c>
      <c r="G139">
        <v>0.30153646499999998</v>
      </c>
      <c r="H139">
        <v>4.2914582999999999E-2</v>
      </c>
      <c r="I139">
        <v>1</v>
      </c>
      <c r="J139">
        <v>73</v>
      </c>
      <c r="K139">
        <v>-1.0011469</v>
      </c>
      <c r="L139">
        <v>-1.3622559999999999</v>
      </c>
      <c r="M139">
        <v>0</v>
      </c>
      <c r="N139">
        <f t="shared" si="18"/>
        <v>0</v>
      </c>
      <c r="P139">
        <f t="shared" si="15"/>
        <v>1</v>
      </c>
      <c r="Q139">
        <f t="shared" si="16"/>
        <v>0</v>
      </c>
      <c r="R139">
        <f t="shared" si="17"/>
        <v>0</v>
      </c>
      <c r="W139">
        <f t="shared" si="14"/>
        <v>0.12458833627935428</v>
      </c>
      <c r="X139">
        <f t="shared" si="19"/>
        <v>0.43139707115689968</v>
      </c>
      <c r="Y139">
        <f>I139</f>
        <v>1</v>
      </c>
      <c r="Z139">
        <f t="shared" si="20"/>
        <v>0.23183408587009879</v>
      </c>
      <c r="AA139">
        <f>(W139-Y139)^2</f>
        <v>0.76634558097814887</v>
      </c>
      <c r="AB139">
        <f>(X139-Y139)^2</f>
        <v>0.32330929068895176</v>
      </c>
    </row>
    <row r="140" spans="1:28" x14ac:dyDescent="0.2">
      <c r="A140">
        <v>393</v>
      </c>
      <c r="B140" t="s">
        <v>429</v>
      </c>
      <c r="C140" t="s">
        <v>430</v>
      </c>
      <c r="D140" t="s">
        <v>431</v>
      </c>
      <c r="E140">
        <v>0</v>
      </c>
      <c r="F140" t="s">
        <v>14</v>
      </c>
      <c r="G140">
        <v>0.80787086200000002</v>
      </c>
      <c r="H140">
        <v>0.192062486</v>
      </c>
      <c r="I140">
        <v>0</v>
      </c>
      <c r="J140">
        <v>393</v>
      </c>
      <c r="K140">
        <v>-2.2056174</v>
      </c>
      <c r="L140">
        <v>-2.3882441999999999</v>
      </c>
      <c r="M140">
        <v>0</v>
      </c>
      <c r="N140">
        <f t="shared" si="18"/>
        <v>0</v>
      </c>
      <c r="P140">
        <f t="shared" si="15"/>
        <v>1</v>
      </c>
      <c r="Q140">
        <f t="shared" si="16"/>
        <v>1</v>
      </c>
      <c r="R140">
        <f t="shared" si="17"/>
        <v>1</v>
      </c>
      <c r="W140">
        <f t="shared" si="14"/>
        <v>0.19207528820210926</v>
      </c>
      <c r="X140">
        <f t="shared" si="19"/>
        <v>0.4586145006044573</v>
      </c>
      <c r="Y140">
        <f>I140</f>
        <v>0</v>
      </c>
      <c r="Z140">
        <f t="shared" si="20"/>
        <v>0.29679708957007572</v>
      </c>
      <c r="AA140">
        <f>(W140-Y140)^2</f>
        <v>3.6892916337923333E-2</v>
      </c>
      <c r="AB140">
        <f>(X140-Y140)^2</f>
        <v>0.21032726016467576</v>
      </c>
    </row>
    <row r="141" spans="1:28" x14ac:dyDescent="0.2">
      <c r="A141">
        <v>547</v>
      </c>
      <c r="B141" t="s">
        <v>432</v>
      </c>
      <c r="C141" t="s">
        <v>433</v>
      </c>
      <c r="D141" t="s">
        <v>434</v>
      </c>
      <c r="E141">
        <v>1</v>
      </c>
      <c r="F141" t="s">
        <v>14</v>
      </c>
      <c r="G141">
        <v>0.26215690200000002</v>
      </c>
      <c r="H141">
        <v>0.68902428100000002</v>
      </c>
      <c r="I141">
        <v>1</v>
      </c>
      <c r="J141">
        <v>547</v>
      </c>
      <c r="K141">
        <v>0.91515829999999998</v>
      </c>
      <c r="L141">
        <v>1.7828976999999999</v>
      </c>
      <c r="M141">
        <v>1</v>
      </c>
      <c r="N141">
        <f t="shared" si="18"/>
        <v>1</v>
      </c>
      <c r="P141">
        <f t="shared" si="15"/>
        <v>1</v>
      </c>
      <c r="Q141">
        <f t="shared" si="16"/>
        <v>1</v>
      </c>
      <c r="R141">
        <f t="shared" si="17"/>
        <v>1</v>
      </c>
      <c r="W141">
        <f t="shared" si="14"/>
        <v>0.72438804858064554</v>
      </c>
      <c r="X141">
        <f t="shared" si="19"/>
        <v>0.54521971659560264</v>
      </c>
      <c r="Y141">
        <f>I141</f>
        <v>1</v>
      </c>
      <c r="Z141">
        <f t="shared" si="20"/>
        <v>0.62845098977754921</v>
      </c>
      <c r="AA141">
        <f>(W141-Y141)^2</f>
        <v>7.5961947765184598E-2</v>
      </c>
      <c r="AB141">
        <f>(X141-Y141)^2</f>
        <v>0.20682510617338398</v>
      </c>
    </row>
    <row r="142" spans="1:28" x14ac:dyDescent="0.2">
      <c r="A142">
        <v>579</v>
      </c>
      <c r="B142" t="s">
        <v>435</v>
      </c>
      <c r="C142" t="s">
        <v>436</v>
      </c>
      <c r="D142" t="s">
        <v>437</v>
      </c>
      <c r="E142">
        <v>0</v>
      </c>
      <c r="F142" t="s">
        <v>14</v>
      </c>
      <c r="G142">
        <v>0.83427386000000003</v>
      </c>
      <c r="H142">
        <v>0.211138036</v>
      </c>
      <c r="I142">
        <v>0</v>
      </c>
      <c r="J142">
        <v>579</v>
      </c>
      <c r="K142">
        <v>0.598387</v>
      </c>
      <c r="L142">
        <v>-2.3686169999999999E-2</v>
      </c>
      <c r="M142">
        <v>0</v>
      </c>
      <c r="N142">
        <f t="shared" si="18"/>
        <v>0</v>
      </c>
      <c r="P142">
        <f t="shared" si="15"/>
        <v>1</v>
      </c>
      <c r="Q142">
        <f t="shared" si="16"/>
        <v>1</v>
      </c>
      <c r="R142">
        <f t="shared" si="17"/>
        <v>1</v>
      </c>
      <c r="W142">
        <f t="shared" si="14"/>
        <v>0.20196636063532988</v>
      </c>
      <c r="X142">
        <f t="shared" si="19"/>
        <v>0.43364359379138051</v>
      </c>
      <c r="Y142">
        <f>I142</f>
        <v>0</v>
      </c>
      <c r="Z142">
        <f t="shared" si="20"/>
        <v>0.29594157945592986</v>
      </c>
      <c r="AA142">
        <f>(W142-Y142)^2</f>
        <v>4.0790410828280131E-2</v>
      </c>
      <c r="AB142">
        <f>(X142-Y142)^2</f>
        <v>0.18804676643630383</v>
      </c>
    </row>
    <row r="143" spans="1:28" x14ac:dyDescent="0.2">
      <c r="A143">
        <v>541</v>
      </c>
      <c r="B143" t="s">
        <v>438</v>
      </c>
      <c r="C143" t="s">
        <v>439</v>
      </c>
      <c r="D143" t="s">
        <v>440</v>
      </c>
      <c r="E143">
        <v>0</v>
      </c>
      <c r="F143" t="s">
        <v>14</v>
      </c>
      <c r="G143">
        <v>0.69147506700000005</v>
      </c>
      <c r="H143">
        <v>0.18082152500000001</v>
      </c>
      <c r="I143">
        <v>0</v>
      </c>
      <c r="J143">
        <v>541</v>
      </c>
      <c r="K143">
        <v>-0.31267204999999998</v>
      </c>
      <c r="L143">
        <v>-1.0289245</v>
      </c>
      <c r="M143">
        <v>0</v>
      </c>
      <c r="N143">
        <f t="shared" si="18"/>
        <v>0</v>
      </c>
      <c r="P143">
        <f t="shared" si="15"/>
        <v>1</v>
      </c>
      <c r="Q143">
        <f t="shared" si="16"/>
        <v>1</v>
      </c>
      <c r="R143">
        <f t="shared" si="17"/>
        <v>1</v>
      </c>
      <c r="W143">
        <f t="shared" si="14"/>
        <v>0.20729362771601886</v>
      </c>
      <c r="X143">
        <f t="shared" si="19"/>
        <v>0.38394549357943691</v>
      </c>
      <c r="Y143">
        <f>I143</f>
        <v>0</v>
      </c>
      <c r="Z143">
        <f t="shared" si="20"/>
        <v>0.28211602969221528</v>
      </c>
      <c r="AA143">
        <f>(W143-Y143)^2</f>
        <v>4.2970648091667424E-2</v>
      </c>
      <c r="AB143">
        <f>(X143-Y143)^2</f>
        <v>0.14741414203995742</v>
      </c>
    </row>
    <row r="144" spans="1:28" x14ac:dyDescent="0.2">
      <c r="A144">
        <v>854</v>
      </c>
      <c r="B144" t="s">
        <v>441</v>
      </c>
      <c r="C144" t="s">
        <v>442</v>
      </c>
      <c r="D144" t="s">
        <v>443</v>
      </c>
      <c r="E144">
        <v>1</v>
      </c>
      <c r="F144" t="s">
        <v>14</v>
      </c>
      <c r="G144">
        <v>0.11766741999999999</v>
      </c>
      <c r="H144">
        <v>0.88554083500000003</v>
      </c>
      <c r="I144">
        <v>1</v>
      </c>
      <c r="J144">
        <v>854</v>
      </c>
      <c r="K144">
        <v>0.69810289999999997</v>
      </c>
      <c r="L144">
        <v>2.3064675000000001</v>
      </c>
      <c r="M144">
        <v>1</v>
      </c>
      <c r="N144">
        <f t="shared" si="18"/>
        <v>1</v>
      </c>
      <c r="P144">
        <f t="shared" si="15"/>
        <v>1</v>
      </c>
      <c r="Q144">
        <f t="shared" si="16"/>
        <v>1</v>
      </c>
      <c r="R144">
        <f t="shared" si="17"/>
        <v>1</v>
      </c>
      <c r="W144">
        <f t="shared" si="14"/>
        <v>0.88270887982276414</v>
      </c>
      <c r="X144">
        <f t="shared" si="19"/>
        <v>0.57660650526342316</v>
      </c>
      <c r="Y144">
        <f>I144</f>
        <v>1</v>
      </c>
      <c r="Z144">
        <f t="shared" si="20"/>
        <v>0.71342531659564412</v>
      </c>
      <c r="AA144">
        <f>(W144-Y144)^2</f>
        <v>1.3757206872430787E-2</v>
      </c>
      <c r="AB144">
        <f>(X144-Y144)^2</f>
        <v>0.17926205138525172</v>
      </c>
    </row>
    <row r="145" spans="1:28" x14ac:dyDescent="0.2">
      <c r="A145">
        <v>833</v>
      </c>
      <c r="B145" t="s">
        <v>444</v>
      </c>
      <c r="C145" t="s">
        <v>445</v>
      </c>
      <c r="D145" t="s">
        <v>446</v>
      </c>
      <c r="E145">
        <v>0</v>
      </c>
      <c r="F145" t="s">
        <v>14</v>
      </c>
      <c r="G145">
        <v>0.80508525200000003</v>
      </c>
      <c r="H145">
        <v>0.417748281</v>
      </c>
      <c r="I145">
        <v>0</v>
      </c>
      <c r="J145">
        <v>833</v>
      </c>
      <c r="K145">
        <v>-0.16119586999999999</v>
      </c>
      <c r="L145">
        <v>-0.81259599999999998</v>
      </c>
      <c r="M145">
        <v>0</v>
      </c>
      <c r="N145">
        <f t="shared" si="18"/>
        <v>0</v>
      </c>
      <c r="P145">
        <f t="shared" si="15"/>
        <v>1</v>
      </c>
      <c r="Q145">
        <f t="shared" si="16"/>
        <v>1</v>
      </c>
      <c r="R145">
        <f t="shared" si="17"/>
        <v>1</v>
      </c>
      <c r="W145">
        <f t="shared" si="14"/>
        <v>0.34162318069175818</v>
      </c>
      <c r="X145">
        <f t="shared" si="19"/>
        <v>0.40063525573784964</v>
      </c>
      <c r="Y145">
        <f>I145</f>
        <v>0</v>
      </c>
      <c r="Z145">
        <f t="shared" si="20"/>
        <v>0.36995444363113161</v>
      </c>
      <c r="AA145">
        <f>(W145-Y145)^2</f>
        <v>0.11670639758595365</v>
      </c>
      <c r="AB145">
        <f>(X145-Y145)^2</f>
        <v>0.16050860814013218</v>
      </c>
    </row>
    <row r="146" spans="1:28" x14ac:dyDescent="0.2">
      <c r="A146">
        <v>840</v>
      </c>
      <c r="B146" t="s">
        <v>447</v>
      </c>
      <c r="C146" t="s">
        <v>448</v>
      </c>
      <c r="D146" t="s">
        <v>449</v>
      </c>
      <c r="E146">
        <v>0</v>
      </c>
      <c r="F146" t="s">
        <v>14</v>
      </c>
      <c r="G146">
        <v>0.90745620699999996</v>
      </c>
      <c r="H146">
        <v>9.1039896999999995E-2</v>
      </c>
      <c r="I146">
        <v>0</v>
      </c>
      <c r="J146">
        <v>840</v>
      </c>
      <c r="K146">
        <v>-2.2843184000000001</v>
      </c>
      <c r="L146">
        <v>-2.5569850000000001</v>
      </c>
      <c r="M146">
        <v>0</v>
      </c>
      <c r="N146">
        <f t="shared" si="18"/>
        <v>0</v>
      </c>
      <c r="P146">
        <f t="shared" si="15"/>
        <v>1</v>
      </c>
      <c r="Q146">
        <f t="shared" si="16"/>
        <v>1</v>
      </c>
      <c r="R146">
        <f t="shared" si="17"/>
        <v>1</v>
      </c>
      <c r="W146">
        <f t="shared" si="14"/>
        <v>9.1177017752289591E-2</v>
      </c>
      <c r="X146">
        <f t="shared" si="19"/>
        <v>0.43773466689807428</v>
      </c>
      <c r="Y146">
        <f>I146</f>
        <v>0</v>
      </c>
      <c r="Z146">
        <f t="shared" si="20"/>
        <v>0.19977823078243107</v>
      </c>
      <c r="AA146">
        <f>(W146-Y146)^2</f>
        <v>8.3132485662013311E-3</v>
      </c>
      <c r="AB146">
        <f>(X146-Y146)^2</f>
        <v>0.19161163860436806</v>
      </c>
    </row>
    <row r="147" spans="1:28" x14ac:dyDescent="0.2">
      <c r="A147">
        <v>663</v>
      </c>
      <c r="B147" t="s">
        <v>450</v>
      </c>
      <c r="C147" t="s">
        <v>451</v>
      </c>
      <c r="D147" t="s">
        <v>452</v>
      </c>
      <c r="E147">
        <v>0</v>
      </c>
      <c r="F147" t="s">
        <v>14</v>
      </c>
      <c r="G147">
        <v>0.86885573400000005</v>
      </c>
      <c r="H147">
        <v>0.28171078500000002</v>
      </c>
      <c r="I147">
        <v>0</v>
      </c>
      <c r="J147">
        <v>663</v>
      </c>
      <c r="K147">
        <v>-2.3155768000000001</v>
      </c>
      <c r="L147">
        <v>-2.7664278000000002</v>
      </c>
      <c r="M147">
        <v>0</v>
      </c>
      <c r="N147">
        <f t="shared" si="18"/>
        <v>0</v>
      </c>
      <c r="P147">
        <f t="shared" si="15"/>
        <v>1</v>
      </c>
      <c r="Q147">
        <f t="shared" si="16"/>
        <v>1</v>
      </c>
      <c r="R147">
        <f t="shared" si="17"/>
        <v>1</v>
      </c>
      <c r="W147">
        <f t="shared" si="14"/>
        <v>0.24484528303921557</v>
      </c>
      <c r="X147">
        <f t="shared" si="19"/>
        <v>0.39706652862624336</v>
      </c>
      <c r="Y147">
        <f>I147</f>
        <v>0</v>
      </c>
      <c r="Z147">
        <f t="shared" si="20"/>
        <v>0.31180100478813622</v>
      </c>
      <c r="AA147">
        <f>(W147-Y147)^2</f>
        <v>5.9949212626553582E-2</v>
      </c>
      <c r="AB147">
        <f>(X147-Y147)^2</f>
        <v>0.15766182815529534</v>
      </c>
    </row>
    <row r="148" spans="1:28" x14ac:dyDescent="0.2">
      <c r="A148">
        <v>217</v>
      </c>
      <c r="B148" t="s">
        <v>453</v>
      </c>
      <c r="C148" t="s">
        <v>454</v>
      </c>
      <c r="D148" t="s">
        <v>455</v>
      </c>
      <c r="E148">
        <v>0</v>
      </c>
      <c r="F148" t="s">
        <v>14</v>
      </c>
      <c r="G148">
        <v>0.13490152999999999</v>
      </c>
      <c r="H148">
        <v>0.85710348000000003</v>
      </c>
      <c r="I148">
        <v>0</v>
      </c>
      <c r="J148">
        <v>217</v>
      </c>
      <c r="K148">
        <v>-1.2504584999999999</v>
      </c>
      <c r="L148">
        <v>-0.31249642</v>
      </c>
      <c r="M148">
        <v>1</v>
      </c>
      <c r="N148">
        <f t="shared" si="18"/>
        <v>1</v>
      </c>
      <c r="P148">
        <f t="shared" si="15"/>
        <v>1</v>
      </c>
      <c r="Q148">
        <f t="shared" si="16"/>
        <v>0</v>
      </c>
      <c r="R148">
        <f t="shared" si="17"/>
        <v>0</v>
      </c>
      <c r="W148">
        <f t="shared" ref="W148:W211" si="21">H148/(G148+H148)</f>
        <v>0.86401124123354989</v>
      </c>
      <c r="X148">
        <f t="shared" si="19"/>
        <v>0.65491906890820772</v>
      </c>
      <c r="Y148">
        <f>I148</f>
        <v>0</v>
      </c>
      <c r="Z148">
        <f t="shared" si="20"/>
        <v>0.75223496172067228</v>
      </c>
      <c r="AA148">
        <f>(W148-Y148)^2</f>
        <v>0.74651542497793955</v>
      </c>
      <c r="AB148">
        <f>(X148-Y148)^2</f>
        <v>0.42891898681959373</v>
      </c>
    </row>
    <row r="149" spans="1:28" x14ac:dyDescent="0.2">
      <c r="A149">
        <v>539</v>
      </c>
      <c r="B149" t="s">
        <v>456</v>
      </c>
      <c r="C149" t="s">
        <v>457</v>
      </c>
      <c r="D149" t="s">
        <v>458</v>
      </c>
      <c r="E149">
        <v>0</v>
      </c>
      <c r="F149" t="s">
        <v>14</v>
      </c>
      <c r="G149">
        <v>0.50293284100000002</v>
      </c>
      <c r="H149">
        <v>0.153734756</v>
      </c>
      <c r="I149">
        <v>0</v>
      </c>
      <c r="J149">
        <v>539</v>
      </c>
      <c r="K149">
        <v>0.14299977</v>
      </c>
      <c r="L149">
        <v>-0.22973763999999999</v>
      </c>
      <c r="M149">
        <v>0</v>
      </c>
      <c r="N149">
        <f t="shared" si="18"/>
        <v>0</v>
      </c>
      <c r="P149">
        <f t="shared" si="15"/>
        <v>1</v>
      </c>
      <c r="Q149">
        <f t="shared" si="16"/>
        <v>1</v>
      </c>
      <c r="R149">
        <f t="shared" si="17"/>
        <v>1</v>
      </c>
      <c r="W149">
        <f t="shared" si="21"/>
        <v>0.23411350994375318</v>
      </c>
      <c r="X149">
        <f t="shared" si="19"/>
        <v>0.45254384365261713</v>
      </c>
      <c r="Y149">
        <f>I149</f>
        <v>0</v>
      </c>
      <c r="Z149">
        <f t="shared" si="20"/>
        <v>0.32549443565282538</v>
      </c>
      <c r="AA149">
        <f>(W149-Y149)^2</f>
        <v>5.4809135538183819E-2</v>
      </c>
      <c r="AB149">
        <f>(X149-Y149)^2</f>
        <v>0.20479593042788438</v>
      </c>
    </row>
    <row r="150" spans="1:28" x14ac:dyDescent="0.2">
      <c r="A150">
        <v>828</v>
      </c>
      <c r="B150" t="s">
        <v>459</v>
      </c>
      <c r="C150" t="s">
        <v>460</v>
      </c>
      <c r="D150" t="s">
        <v>461</v>
      </c>
      <c r="E150">
        <v>0</v>
      </c>
      <c r="F150" t="s">
        <v>14</v>
      </c>
      <c r="G150">
        <v>0.79040145900000003</v>
      </c>
      <c r="H150">
        <v>0.71689010500000006</v>
      </c>
      <c r="I150">
        <v>0</v>
      </c>
      <c r="J150">
        <v>828</v>
      </c>
      <c r="K150">
        <v>0.84082259999999998</v>
      </c>
      <c r="L150">
        <v>1.8470101000000001</v>
      </c>
      <c r="M150">
        <v>1</v>
      </c>
      <c r="N150">
        <f t="shared" si="18"/>
        <v>0</v>
      </c>
      <c r="P150">
        <f t="shared" si="15"/>
        <v>0</v>
      </c>
      <c r="Q150">
        <f t="shared" si="16"/>
        <v>1</v>
      </c>
      <c r="R150">
        <f t="shared" si="17"/>
        <v>0</v>
      </c>
      <c r="W150">
        <f t="shared" si="21"/>
        <v>0.47561475305915007</v>
      </c>
      <c r="X150">
        <f t="shared" si="19"/>
        <v>0.55284682032165444</v>
      </c>
      <c r="Y150">
        <f>I150</f>
        <v>0</v>
      </c>
      <c r="Z150">
        <f t="shared" si="20"/>
        <v>0.51277880604293702</v>
      </c>
      <c r="AA150">
        <f>(W150-Y150)^2</f>
        <v>0.2262093933275163</v>
      </c>
      <c r="AB150">
        <f>(X150-Y150)^2</f>
        <v>0.30563960673976365</v>
      </c>
    </row>
    <row r="151" spans="1:28" x14ac:dyDescent="0.2">
      <c r="A151">
        <v>623</v>
      </c>
      <c r="B151" t="s">
        <v>462</v>
      </c>
      <c r="C151" t="s">
        <v>463</v>
      </c>
      <c r="D151" t="s">
        <v>464</v>
      </c>
      <c r="E151">
        <v>0</v>
      </c>
      <c r="F151" t="s">
        <v>14</v>
      </c>
      <c r="G151">
        <v>0.84517477399999996</v>
      </c>
      <c r="H151">
        <v>0.30180837999999999</v>
      </c>
      <c r="I151">
        <v>0</v>
      </c>
      <c r="J151">
        <v>623</v>
      </c>
      <c r="K151">
        <v>2.4274550000000001</v>
      </c>
      <c r="L151">
        <v>1.4390039999999999</v>
      </c>
      <c r="M151">
        <v>0</v>
      </c>
      <c r="N151">
        <f t="shared" si="18"/>
        <v>0</v>
      </c>
      <c r="P151">
        <f t="shared" si="15"/>
        <v>1</v>
      </c>
      <c r="Q151">
        <f t="shared" si="16"/>
        <v>1</v>
      </c>
      <c r="R151">
        <f t="shared" si="17"/>
        <v>1</v>
      </c>
      <c r="W151">
        <f t="shared" si="21"/>
        <v>0.26313235634496512</v>
      </c>
      <c r="X151">
        <f t="shared" si="19"/>
        <v>0.46798377010118475</v>
      </c>
      <c r="Y151">
        <f>I151</f>
        <v>0</v>
      </c>
      <c r="Z151">
        <f t="shared" si="20"/>
        <v>0.35091547722767258</v>
      </c>
      <c r="AA151">
        <f>(W151-Y151)^2</f>
        <v>6.9238636955653701E-2</v>
      </c>
      <c r="AB151">
        <f>(X151-Y151)^2</f>
        <v>0.21900880907811854</v>
      </c>
    </row>
    <row r="152" spans="1:28" x14ac:dyDescent="0.2">
      <c r="A152">
        <v>668</v>
      </c>
      <c r="B152" t="s">
        <v>465</v>
      </c>
      <c r="C152" t="s">
        <v>466</v>
      </c>
      <c r="D152" t="s">
        <v>467</v>
      </c>
      <c r="E152">
        <v>0</v>
      </c>
      <c r="F152" t="s">
        <v>14</v>
      </c>
      <c r="G152">
        <v>0.65715848099999996</v>
      </c>
      <c r="H152">
        <v>9.8489891999999996E-2</v>
      </c>
      <c r="I152">
        <v>0</v>
      </c>
      <c r="J152">
        <v>668</v>
      </c>
      <c r="K152">
        <v>-0.17008429999999999</v>
      </c>
      <c r="L152">
        <v>-0.71131920000000004</v>
      </c>
      <c r="M152">
        <v>0</v>
      </c>
      <c r="N152">
        <f t="shared" si="18"/>
        <v>0</v>
      </c>
      <c r="P152">
        <f t="shared" si="15"/>
        <v>1</v>
      </c>
      <c r="Q152">
        <f t="shared" si="16"/>
        <v>1</v>
      </c>
      <c r="R152">
        <f t="shared" si="17"/>
        <v>1</v>
      </c>
      <c r="W152">
        <f t="shared" si="21"/>
        <v>0.13033825720948122</v>
      </c>
      <c r="X152">
        <f t="shared" si="19"/>
        <v>0.41849307908863836</v>
      </c>
      <c r="Y152">
        <f>I152</f>
        <v>0</v>
      </c>
      <c r="Z152">
        <f t="shared" si="20"/>
        <v>0.23355012006557119</v>
      </c>
      <c r="AA152">
        <f>(W152-Y152)^2</f>
        <v>1.6988061292404884E-2</v>
      </c>
      <c r="AB152">
        <f>(X152-Y152)^2</f>
        <v>0.17513645724508933</v>
      </c>
    </row>
    <row r="153" spans="1:28" x14ac:dyDescent="0.2">
      <c r="A153">
        <v>824</v>
      </c>
      <c r="B153" t="s">
        <v>468</v>
      </c>
      <c r="C153" t="s">
        <v>469</v>
      </c>
      <c r="D153" t="s">
        <v>470</v>
      </c>
      <c r="E153">
        <v>0</v>
      </c>
      <c r="F153" t="s">
        <v>14</v>
      </c>
      <c r="G153">
        <v>0.84449387899999995</v>
      </c>
      <c r="H153">
        <v>1.1776557E-2</v>
      </c>
      <c r="I153">
        <v>0</v>
      </c>
      <c r="J153">
        <v>824</v>
      </c>
      <c r="K153">
        <v>1.5596749999999999</v>
      </c>
      <c r="L153">
        <v>-0.5802235</v>
      </c>
      <c r="M153">
        <v>0</v>
      </c>
      <c r="N153">
        <f t="shared" si="18"/>
        <v>0</v>
      </c>
      <c r="P153">
        <f t="shared" si="15"/>
        <v>1</v>
      </c>
      <c r="Q153">
        <f t="shared" si="16"/>
        <v>1</v>
      </c>
      <c r="R153">
        <f t="shared" si="17"/>
        <v>1</v>
      </c>
      <c r="W153">
        <f t="shared" si="21"/>
        <v>1.3753314963217999E-2</v>
      </c>
      <c r="X153">
        <f t="shared" si="19"/>
        <v>0.30280529679477242</v>
      </c>
      <c r="Y153">
        <f>I153</f>
        <v>0</v>
      </c>
      <c r="Z153">
        <f t="shared" si="20"/>
        <v>6.4533530969172997E-2</v>
      </c>
      <c r="AA153">
        <f>(W153-Y153)^2</f>
        <v>1.8915367247747611E-4</v>
      </c>
      <c r="AB153">
        <f>(X153-Y153)^2</f>
        <v>9.1691047766970207E-2</v>
      </c>
    </row>
    <row r="154" spans="1:28" x14ac:dyDescent="0.2">
      <c r="A154">
        <v>421</v>
      </c>
      <c r="B154" t="s">
        <v>471</v>
      </c>
      <c r="C154" t="s">
        <v>472</v>
      </c>
      <c r="D154" t="s">
        <v>473</v>
      </c>
      <c r="E154">
        <v>0</v>
      </c>
      <c r="F154" t="s">
        <v>14</v>
      </c>
      <c r="G154">
        <v>0.87158077499999997</v>
      </c>
      <c r="H154">
        <v>0.146181482</v>
      </c>
      <c r="I154">
        <v>0</v>
      </c>
      <c r="J154">
        <v>421</v>
      </c>
      <c r="K154">
        <v>-0.20152107</v>
      </c>
      <c r="L154">
        <v>-1.0118912</v>
      </c>
      <c r="M154">
        <v>0</v>
      </c>
      <c r="N154">
        <f t="shared" si="18"/>
        <v>0</v>
      </c>
      <c r="P154">
        <f t="shared" si="15"/>
        <v>1</v>
      </c>
      <c r="Q154">
        <f t="shared" si="16"/>
        <v>1</v>
      </c>
      <c r="R154">
        <f t="shared" si="17"/>
        <v>1</v>
      </c>
      <c r="W154">
        <f t="shared" si="21"/>
        <v>0.14363028398291253</v>
      </c>
      <c r="X154">
        <f t="shared" si="19"/>
        <v>0.37215258211920715</v>
      </c>
      <c r="Y154">
        <f>I154</f>
        <v>0</v>
      </c>
      <c r="Z154">
        <f t="shared" si="20"/>
        <v>0.23119770988216104</v>
      </c>
      <c r="AA154">
        <f>(W154-Y154)^2</f>
        <v>2.0629658477012099E-2</v>
      </c>
      <c r="AB154">
        <f>(X154-Y154)^2</f>
        <v>0.13849754437799322</v>
      </c>
    </row>
    <row r="155" spans="1:28" x14ac:dyDescent="0.2">
      <c r="A155">
        <v>694</v>
      </c>
      <c r="B155" t="s">
        <v>474</v>
      </c>
      <c r="C155" t="s">
        <v>475</v>
      </c>
      <c r="D155" t="s">
        <v>476</v>
      </c>
      <c r="E155">
        <v>1</v>
      </c>
      <c r="F155" t="s">
        <v>14</v>
      </c>
      <c r="G155">
        <v>0.33391010399999999</v>
      </c>
      <c r="H155">
        <v>0.56458140099999998</v>
      </c>
      <c r="I155">
        <v>1</v>
      </c>
      <c r="J155">
        <v>694</v>
      </c>
      <c r="K155">
        <v>1.3924159</v>
      </c>
      <c r="L155">
        <v>1.3473263</v>
      </c>
      <c r="M155">
        <v>0</v>
      </c>
      <c r="N155">
        <f t="shared" si="18"/>
        <v>1</v>
      </c>
      <c r="P155">
        <f t="shared" si="15"/>
        <v>0</v>
      </c>
      <c r="Q155">
        <f t="shared" si="16"/>
        <v>1</v>
      </c>
      <c r="R155">
        <f t="shared" si="17"/>
        <v>0</v>
      </c>
      <c r="W155">
        <f t="shared" si="21"/>
        <v>0.62836587531231025</v>
      </c>
      <c r="X155">
        <f t="shared" si="19"/>
        <v>0.49771567741434464</v>
      </c>
      <c r="Y155">
        <f>I155</f>
        <v>1</v>
      </c>
      <c r="Z155">
        <f t="shared" si="20"/>
        <v>0.55923836357596579</v>
      </c>
      <c r="AA155">
        <f>(W155-Y155)^2</f>
        <v>0.13811192263238534</v>
      </c>
      <c r="AB155">
        <f>(X155-Y155)^2</f>
        <v>0.25228954071533072</v>
      </c>
    </row>
    <row r="156" spans="1:28" x14ac:dyDescent="0.2">
      <c r="A156">
        <v>138</v>
      </c>
      <c r="B156" t="s">
        <v>477</v>
      </c>
      <c r="C156" t="s">
        <v>478</v>
      </c>
      <c r="D156" t="s">
        <v>479</v>
      </c>
      <c r="E156">
        <v>0</v>
      </c>
      <c r="F156" t="s">
        <v>14</v>
      </c>
      <c r="G156">
        <v>0.78534407100000003</v>
      </c>
      <c r="H156">
        <v>0.12479403999999999</v>
      </c>
      <c r="I156">
        <v>0</v>
      </c>
      <c r="J156">
        <v>138</v>
      </c>
      <c r="K156">
        <v>1.6929358000000001</v>
      </c>
      <c r="L156">
        <v>0.61083346999999999</v>
      </c>
      <c r="M156">
        <v>0</v>
      </c>
      <c r="N156">
        <f t="shared" si="18"/>
        <v>0</v>
      </c>
      <c r="P156">
        <f t="shared" si="15"/>
        <v>1</v>
      </c>
      <c r="Q156">
        <f t="shared" si="16"/>
        <v>1</v>
      </c>
      <c r="R156">
        <f t="shared" si="17"/>
        <v>1</v>
      </c>
      <c r="W156">
        <f t="shared" si="21"/>
        <v>0.13711549762802977</v>
      </c>
      <c r="X156">
        <f t="shared" si="19"/>
        <v>0.43418852191872481</v>
      </c>
      <c r="Y156">
        <f>I156</f>
        <v>0</v>
      </c>
      <c r="Z156">
        <f t="shared" si="20"/>
        <v>0.24399585088124892</v>
      </c>
      <c r="AA156">
        <f>(W156-Y156)^2</f>
        <v>1.8800659689782239E-2</v>
      </c>
      <c r="AB156">
        <f>(X156-Y156)^2</f>
        <v>0.18851967256596697</v>
      </c>
    </row>
    <row r="157" spans="1:28" x14ac:dyDescent="0.2">
      <c r="A157">
        <v>212</v>
      </c>
      <c r="B157" t="s">
        <v>480</v>
      </c>
      <c r="C157" t="s">
        <v>481</v>
      </c>
      <c r="D157" t="s">
        <v>482</v>
      </c>
      <c r="E157">
        <v>1</v>
      </c>
      <c r="F157" t="s">
        <v>14</v>
      </c>
      <c r="G157">
        <v>0.11831407300000001</v>
      </c>
      <c r="H157">
        <v>0.82304988099999998</v>
      </c>
      <c r="I157">
        <v>1</v>
      </c>
      <c r="J157">
        <v>212</v>
      </c>
      <c r="K157">
        <v>1.0415405</v>
      </c>
      <c r="L157">
        <v>2.2479404999999999</v>
      </c>
      <c r="M157">
        <v>1</v>
      </c>
      <c r="N157">
        <f t="shared" si="18"/>
        <v>1</v>
      </c>
      <c r="P157">
        <f t="shared" si="15"/>
        <v>1</v>
      </c>
      <c r="Q157">
        <f t="shared" si="16"/>
        <v>1</v>
      </c>
      <c r="R157">
        <f t="shared" si="17"/>
        <v>1</v>
      </c>
      <c r="W157">
        <f t="shared" si="21"/>
        <v>0.87431633376520812</v>
      </c>
      <c r="X157">
        <f t="shared" si="19"/>
        <v>0.55029313771460064</v>
      </c>
      <c r="Y157">
        <f>I157</f>
        <v>1</v>
      </c>
      <c r="Z157">
        <f t="shared" si="20"/>
        <v>0.69363555175811342</v>
      </c>
      <c r="AA157">
        <f>(W157-Y157)^2</f>
        <v>1.5796383958218564E-2</v>
      </c>
      <c r="AB157">
        <f>(X157-Y157)^2</f>
        <v>0.20223626198657915</v>
      </c>
    </row>
    <row r="158" spans="1:28" x14ac:dyDescent="0.2">
      <c r="A158">
        <v>616</v>
      </c>
      <c r="B158" t="s">
        <v>483</v>
      </c>
      <c r="C158" t="s">
        <v>484</v>
      </c>
      <c r="D158" t="s">
        <v>485</v>
      </c>
      <c r="E158">
        <v>1</v>
      </c>
      <c r="F158" t="s">
        <v>14</v>
      </c>
      <c r="G158">
        <v>0.31316587800000001</v>
      </c>
      <c r="H158">
        <v>0.62830252099999995</v>
      </c>
      <c r="I158">
        <v>1</v>
      </c>
      <c r="J158">
        <v>616</v>
      </c>
      <c r="K158">
        <v>8.0356029999999995E-2</v>
      </c>
      <c r="L158">
        <v>0.26107370000000002</v>
      </c>
      <c r="M158">
        <v>1</v>
      </c>
      <c r="N158">
        <f t="shared" si="18"/>
        <v>1</v>
      </c>
      <c r="P158">
        <f t="shared" si="15"/>
        <v>1</v>
      </c>
      <c r="Q158">
        <f t="shared" si="16"/>
        <v>1</v>
      </c>
      <c r="R158">
        <f t="shared" si="17"/>
        <v>1</v>
      </c>
      <c r="W158">
        <f t="shared" si="21"/>
        <v>0.66736442950965158</v>
      </c>
      <c r="X158">
        <f t="shared" si="19"/>
        <v>0.52065571407701439</v>
      </c>
      <c r="Y158">
        <f>I158</f>
        <v>1</v>
      </c>
      <c r="Z158">
        <f t="shared" si="20"/>
        <v>0.58946340310145373</v>
      </c>
      <c r="AA158">
        <f>(W158-Y158)^2</f>
        <v>0.11064642275543955</v>
      </c>
      <c r="AB158">
        <f>(X158-Y158)^2</f>
        <v>0.22977094444701698</v>
      </c>
    </row>
    <row r="159" spans="1:28" x14ac:dyDescent="0.2">
      <c r="A159">
        <v>842</v>
      </c>
      <c r="B159" t="s">
        <v>486</v>
      </c>
      <c r="C159" t="s">
        <v>487</v>
      </c>
      <c r="D159" t="s">
        <v>488</v>
      </c>
      <c r="E159">
        <v>0</v>
      </c>
      <c r="F159" t="s">
        <v>14</v>
      </c>
      <c r="G159">
        <v>0.71157538899999995</v>
      </c>
      <c r="H159">
        <v>0.167936104</v>
      </c>
      <c r="I159">
        <v>0</v>
      </c>
      <c r="J159">
        <v>842</v>
      </c>
      <c r="K159">
        <v>1.699581</v>
      </c>
      <c r="L159">
        <v>0.86381923999999999</v>
      </c>
      <c r="M159">
        <v>0</v>
      </c>
      <c r="N159">
        <f t="shared" si="18"/>
        <v>0</v>
      </c>
      <c r="P159">
        <f t="shared" si="15"/>
        <v>1</v>
      </c>
      <c r="Q159">
        <f t="shared" si="16"/>
        <v>1</v>
      </c>
      <c r="R159">
        <f t="shared" si="17"/>
        <v>1</v>
      </c>
      <c r="W159">
        <f t="shared" si="21"/>
        <v>0.1909424781104026</v>
      </c>
      <c r="X159">
        <f t="shared" si="19"/>
        <v>0.45415503417532094</v>
      </c>
      <c r="Y159">
        <f>I159</f>
        <v>0</v>
      </c>
      <c r="Z159">
        <f t="shared" si="20"/>
        <v>0.29447833141294177</v>
      </c>
      <c r="AA159">
        <f>(W159-Y159)^2</f>
        <v>3.6459029946941578E-2</v>
      </c>
      <c r="AB159">
        <f>(X159-Y159)^2</f>
        <v>0.20625679506678693</v>
      </c>
    </row>
    <row r="160" spans="1:28" x14ac:dyDescent="0.2">
      <c r="A160">
        <v>838</v>
      </c>
      <c r="B160" t="s">
        <v>489</v>
      </c>
      <c r="C160" t="s">
        <v>490</v>
      </c>
      <c r="D160" t="s">
        <v>491</v>
      </c>
      <c r="E160">
        <v>1</v>
      </c>
      <c r="F160" t="s">
        <v>14</v>
      </c>
      <c r="G160">
        <v>3.7592542999999999E-2</v>
      </c>
      <c r="H160">
        <v>0.81802416</v>
      </c>
      <c r="I160">
        <v>1</v>
      </c>
      <c r="J160">
        <v>838</v>
      </c>
      <c r="K160">
        <v>0.34111995000000001</v>
      </c>
      <c r="L160">
        <v>1.7955513999999999</v>
      </c>
      <c r="M160">
        <v>1</v>
      </c>
      <c r="N160">
        <f t="shared" si="18"/>
        <v>1</v>
      </c>
      <c r="P160">
        <f t="shared" si="15"/>
        <v>1</v>
      </c>
      <c r="Q160">
        <f t="shared" si="16"/>
        <v>1</v>
      </c>
      <c r="R160">
        <f t="shared" si="17"/>
        <v>1</v>
      </c>
      <c r="W160">
        <f t="shared" si="21"/>
        <v>0.95606380419153636</v>
      </c>
      <c r="X160">
        <f t="shared" si="19"/>
        <v>0.59470558708720878</v>
      </c>
      <c r="Y160">
        <f>I160</f>
        <v>1</v>
      </c>
      <c r="Z160">
        <f t="shared" si="20"/>
        <v>0.75404010898927509</v>
      </c>
      <c r="AA160">
        <f>(W160-Y160)^2</f>
        <v>1.9303893021196581E-3</v>
      </c>
      <c r="AB160">
        <f>(X160-Y160)^2</f>
        <v>0.1642635611383241</v>
      </c>
    </row>
    <row r="161" spans="1:28" x14ac:dyDescent="0.2">
      <c r="A161">
        <v>866</v>
      </c>
      <c r="B161" t="s">
        <v>492</v>
      </c>
      <c r="C161" t="s">
        <v>493</v>
      </c>
      <c r="D161" t="s">
        <v>494</v>
      </c>
      <c r="E161">
        <v>0</v>
      </c>
      <c r="F161" t="s">
        <v>14</v>
      </c>
      <c r="G161">
        <v>0.89396173000000001</v>
      </c>
      <c r="H161">
        <v>0.40500355500000002</v>
      </c>
      <c r="I161">
        <v>0</v>
      </c>
      <c r="J161">
        <v>866</v>
      </c>
      <c r="K161">
        <v>2.0154036999999998</v>
      </c>
      <c r="L161">
        <v>0.93779889999999999</v>
      </c>
      <c r="M161">
        <v>0</v>
      </c>
      <c r="N161">
        <f t="shared" si="18"/>
        <v>0</v>
      </c>
      <c r="P161">
        <f t="shared" si="15"/>
        <v>1</v>
      </c>
      <c r="Q161">
        <f t="shared" si="16"/>
        <v>1</v>
      </c>
      <c r="R161">
        <f t="shared" si="17"/>
        <v>1</v>
      </c>
      <c r="W161">
        <f t="shared" si="21"/>
        <v>0.31178936009825697</v>
      </c>
      <c r="X161">
        <f t="shared" si="19"/>
        <v>0.44886197246093501</v>
      </c>
      <c r="Y161">
        <f>I161</f>
        <v>0</v>
      </c>
      <c r="Z161">
        <f t="shared" si="20"/>
        <v>0.3740994348646311</v>
      </c>
      <c r="AA161">
        <f>(W161-Y161)^2</f>
        <v>9.7212605070480559E-2</v>
      </c>
      <c r="AB161">
        <f>(X161-Y161)^2</f>
        <v>0.20147707032152118</v>
      </c>
    </row>
    <row r="162" spans="1:28" x14ac:dyDescent="0.2">
      <c r="A162">
        <v>727</v>
      </c>
      <c r="B162" t="s">
        <v>495</v>
      </c>
      <c r="C162" t="s">
        <v>496</v>
      </c>
      <c r="D162" t="s">
        <v>497</v>
      </c>
      <c r="E162">
        <v>0</v>
      </c>
      <c r="F162" t="s">
        <v>14</v>
      </c>
      <c r="G162">
        <v>0.71999712999999999</v>
      </c>
      <c r="H162">
        <v>0.21517646700000001</v>
      </c>
      <c r="I162">
        <v>0</v>
      </c>
      <c r="J162">
        <v>727</v>
      </c>
      <c r="K162">
        <v>1.6949650999999999</v>
      </c>
      <c r="L162">
        <v>1.1308016999999999</v>
      </c>
      <c r="M162">
        <v>0</v>
      </c>
      <c r="N162">
        <f t="shared" si="18"/>
        <v>0</v>
      </c>
      <c r="P162">
        <f t="shared" si="15"/>
        <v>1</v>
      </c>
      <c r="Q162">
        <f t="shared" si="16"/>
        <v>1</v>
      </c>
      <c r="R162">
        <f t="shared" si="17"/>
        <v>1</v>
      </c>
      <c r="W162">
        <f t="shared" si="21"/>
        <v>0.23009253863697351</v>
      </c>
      <c r="X162">
        <f t="shared" si="19"/>
        <v>0.47223710161393467</v>
      </c>
      <c r="Y162">
        <f>I162</f>
        <v>0</v>
      </c>
      <c r="Z162">
        <f t="shared" si="20"/>
        <v>0.32963348365861844</v>
      </c>
      <c r="AA162">
        <f>(W162-Y162)^2</f>
        <v>5.294257633640715E-2</v>
      </c>
      <c r="AB162">
        <f>(X162-Y162)^2</f>
        <v>0.22300788014072967</v>
      </c>
    </row>
    <row r="163" spans="1:28" x14ac:dyDescent="0.2">
      <c r="A163">
        <v>965</v>
      </c>
      <c r="B163" t="s">
        <v>498</v>
      </c>
      <c r="C163" t="s">
        <v>499</v>
      </c>
      <c r="D163" t="s">
        <v>500</v>
      </c>
      <c r="E163">
        <v>0</v>
      </c>
      <c r="F163" t="s">
        <v>14</v>
      </c>
      <c r="G163">
        <v>0.66322873599999999</v>
      </c>
      <c r="H163">
        <v>0.16943794100000001</v>
      </c>
      <c r="I163">
        <v>0</v>
      </c>
      <c r="J163">
        <v>965</v>
      </c>
      <c r="K163">
        <v>1.9007251000000001</v>
      </c>
      <c r="L163">
        <v>1.438466</v>
      </c>
      <c r="M163">
        <v>0</v>
      </c>
      <c r="N163">
        <f t="shared" si="18"/>
        <v>0</v>
      </c>
      <c r="P163">
        <f t="shared" si="15"/>
        <v>1</v>
      </c>
      <c r="Q163">
        <f t="shared" si="16"/>
        <v>1</v>
      </c>
      <c r="R163">
        <f t="shared" si="17"/>
        <v>1</v>
      </c>
      <c r="W163">
        <f t="shared" si="21"/>
        <v>0.20348831733060938</v>
      </c>
      <c r="X163">
        <f t="shared" si="19"/>
        <v>0.48160024799155676</v>
      </c>
      <c r="Y163">
        <f>I163</f>
        <v>0</v>
      </c>
      <c r="Z163">
        <f t="shared" si="20"/>
        <v>0.3130495553259996</v>
      </c>
      <c r="AA163">
        <f>(W163-Y163)^2</f>
        <v>4.1407495290042777E-2</v>
      </c>
      <c r="AB163">
        <f>(X163-Y163)^2</f>
        <v>0.23193879886552898</v>
      </c>
    </row>
    <row r="164" spans="1:28" x14ac:dyDescent="0.2">
      <c r="A164">
        <v>701</v>
      </c>
      <c r="B164" t="s">
        <v>501</v>
      </c>
      <c r="C164" t="s">
        <v>502</v>
      </c>
      <c r="D164" t="s">
        <v>503</v>
      </c>
      <c r="E164">
        <v>0</v>
      </c>
      <c r="F164" t="s">
        <v>14</v>
      </c>
      <c r="G164">
        <v>0.60669013400000005</v>
      </c>
      <c r="H164">
        <v>2.9156905E-2</v>
      </c>
      <c r="I164">
        <v>0</v>
      </c>
      <c r="J164">
        <v>701</v>
      </c>
      <c r="K164">
        <v>1.4113990000000001</v>
      </c>
      <c r="L164">
        <v>-0.31845623000000001</v>
      </c>
      <c r="M164">
        <v>0</v>
      </c>
      <c r="N164">
        <f t="shared" si="18"/>
        <v>0</v>
      </c>
      <c r="P164">
        <f t="shared" si="15"/>
        <v>1</v>
      </c>
      <c r="Q164">
        <f t="shared" si="16"/>
        <v>1</v>
      </c>
      <c r="R164">
        <f t="shared" si="17"/>
        <v>1</v>
      </c>
      <c r="W164">
        <f t="shared" si="21"/>
        <v>4.5855218647955359E-2</v>
      </c>
      <c r="X164">
        <f t="shared" si="19"/>
        <v>0.34370512573045636</v>
      </c>
      <c r="Y164">
        <f>I164</f>
        <v>0</v>
      </c>
      <c r="Z164">
        <f t="shared" si="20"/>
        <v>0.12554152177982017</v>
      </c>
      <c r="AA164">
        <f>(W164-Y164)^2</f>
        <v>2.1027010772517929E-3</v>
      </c>
      <c r="AB164">
        <f>(X164-Y164)^2</f>
        <v>0.11813321345338881</v>
      </c>
    </row>
    <row r="165" spans="1:28" x14ac:dyDescent="0.2">
      <c r="A165">
        <v>726</v>
      </c>
      <c r="B165" t="s">
        <v>504</v>
      </c>
      <c r="C165" t="s">
        <v>505</v>
      </c>
      <c r="D165" t="s">
        <v>506</v>
      </c>
      <c r="E165">
        <v>0</v>
      </c>
      <c r="F165" t="s">
        <v>14</v>
      </c>
      <c r="G165">
        <v>0.84722689299999998</v>
      </c>
      <c r="H165">
        <v>3.2447772E-2</v>
      </c>
      <c r="I165">
        <v>0</v>
      </c>
      <c r="J165">
        <v>726</v>
      </c>
      <c r="K165">
        <v>2.0109667999999998</v>
      </c>
      <c r="L165">
        <v>-0.7197578</v>
      </c>
      <c r="M165">
        <v>0</v>
      </c>
      <c r="N165">
        <f t="shared" si="18"/>
        <v>0</v>
      </c>
      <c r="P165">
        <f t="shared" si="15"/>
        <v>1</v>
      </c>
      <c r="Q165">
        <f t="shared" si="16"/>
        <v>1</v>
      </c>
      <c r="R165">
        <f t="shared" si="17"/>
        <v>1</v>
      </c>
      <c r="W165">
        <f t="shared" si="21"/>
        <v>3.6886104932895847E-2</v>
      </c>
      <c r="X165">
        <f t="shared" si="19"/>
        <v>0.27075327908207442</v>
      </c>
      <c r="Y165">
        <f>I165</f>
        <v>0</v>
      </c>
      <c r="Z165">
        <f t="shared" si="20"/>
        <v>9.9935148287011763E-2</v>
      </c>
      <c r="AA165">
        <f>(W165-Y165)^2</f>
        <v>1.3605847371206032E-3</v>
      </c>
      <c r="AB165">
        <f>(X165-Y165)^2</f>
        <v>7.3307338133695679E-2</v>
      </c>
    </row>
    <row r="166" spans="1:28" x14ac:dyDescent="0.2">
      <c r="A166">
        <v>917</v>
      </c>
      <c r="B166" t="s">
        <v>507</v>
      </c>
      <c r="C166" t="s">
        <v>508</v>
      </c>
      <c r="D166" t="s">
        <v>509</v>
      </c>
      <c r="E166">
        <v>0</v>
      </c>
      <c r="F166" t="s">
        <v>14</v>
      </c>
      <c r="G166">
        <v>0.23581021699999999</v>
      </c>
      <c r="H166">
        <v>0.68903661400000005</v>
      </c>
      <c r="I166">
        <v>0</v>
      </c>
      <c r="J166">
        <v>917</v>
      </c>
      <c r="K166">
        <v>1.1453233</v>
      </c>
      <c r="L166">
        <v>1.4179925</v>
      </c>
      <c r="M166">
        <v>1</v>
      </c>
      <c r="N166">
        <f t="shared" si="18"/>
        <v>1</v>
      </c>
      <c r="P166">
        <f t="shared" si="15"/>
        <v>1</v>
      </c>
      <c r="Q166">
        <f t="shared" si="16"/>
        <v>0</v>
      </c>
      <c r="R166">
        <f t="shared" si="17"/>
        <v>0</v>
      </c>
      <c r="W166">
        <f t="shared" si="21"/>
        <v>0.74502781531399342</v>
      </c>
      <c r="X166">
        <f t="shared" si="19"/>
        <v>0.51482652242631322</v>
      </c>
      <c r="Y166">
        <f>I166</f>
        <v>0</v>
      </c>
      <c r="Z166">
        <f t="shared" si="20"/>
        <v>0.61932227415859731</v>
      </c>
      <c r="AA166">
        <f>(W166-Y166)^2</f>
        <v>0.55506644559154195</v>
      </c>
      <c r="AB166">
        <f>(X166-Y166)^2</f>
        <v>0.2650463481935712</v>
      </c>
    </row>
    <row r="167" spans="1:28" x14ac:dyDescent="0.2">
      <c r="A167">
        <v>716</v>
      </c>
      <c r="B167" t="s">
        <v>510</v>
      </c>
      <c r="C167" t="s">
        <v>511</v>
      </c>
      <c r="D167" t="s">
        <v>512</v>
      </c>
      <c r="E167">
        <v>0</v>
      </c>
      <c r="F167" t="s">
        <v>14</v>
      </c>
      <c r="G167">
        <v>0.68522964200000003</v>
      </c>
      <c r="H167">
        <v>0.24693173700000001</v>
      </c>
      <c r="I167">
        <v>0</v>
      </c>
      <c r="J167">
        <v>716</v>
      </c>
      <c r="K167">
        <v>1.4584752000000001</v>
      </c>
      <c r="L167">
        <v>0.48802876000000001</v>
      </c>
      <c r="M167">
        <v>0</v>
      </c>
      <c r="N167">
        <f t="shared" si="18"/>
        <v>0</v>
      </c>
      <c r="P167">
        <f t="shared" si="15"/>
        <v>1</v>
      </c>
      <c r="Q167">
        <f t="shared" si="16"/>
        <v>1</v>
      </c>
      <c r="R167">
        <f t="shared" si="17"/>
        <v>1</v>
      </c>
      <c r="W167">
        <f t="shared" si="21"/>
        <v>0.2649023469143319</v>
      </c>
      <c r="X167">
        <f t="shared" si="19"/>
        <v>0.43303100509788744</v>
      </c>
      <c r="Y167">
        <f>I167</f>
        <v>0</v>
      </c>
      <c r="Z167">
        <f t="shared" si="20"/>
        <v>0.33869001983687447</v>
      </c>
      <c r="AA167">
        <f>(W167-Y167)^2</f>
        <v>7.0173253400721045E-2</v>
      </c>
      <c r="AB167">
        <f>(X167-Y167)^2</f>
        <v>0.18751585137608662</v>
      </c>
    </row>
    <row r="168" spans="1:28" x14ac:dyDescent="0.2">
      <c r="A168">
        <v>234</v>
      </c>
      <c r="B168" t="s">
        <v>513</v>
      </c>
      <c r="C168" t="s">
        <v>514</v>
      </c>
      <c r="D168" t="s">
        <v>515</v>
      </c>
      <c r="E168">
        <v>0</v>
      </c>
      <c r="F168" t="s">
        <v>14</v>
      </c>
      <c r="G168">
        <v>0.79996739400000005</v>
      </c>
      <c r="H168">
        <v>7.8115649999999995E-2</v>
      </c>
      <c r="I168">
        <v>0</v>
      </c>
      <c r="J168">
        <v>234</v>
      </c>
      <c r="K168">
        <v>2.0147065999999998</v>
      </c>
      <c r="L168">
        <v>0.62514440000000004</v>
      </c>
      <c r="M168">
        <v>0</v>
      </c>
      <c r="N168">
        <f t="shared" si="18"/>
        <v>0</v>
      </c>
      <c r="P168">
        <f t="shared" si="15"/>
        <v>1</v>
      </c>
      <c r="Q168">
        <f t="shared" si="16"/>
        <v>1</v>
      </c>
      <c r="R168">
        <f t="shared" si="17"/>
        <v>1</v>
      </c>
      <c r="W168">
        <f t="shared" si="21"/>
        <v>8.8961574345125374E-2</v>
      </c>
      <c r="X168">
        <f t="shared" si="19"/>
        <v>0.42471087846390049</v>
      </c>
      <c r="Y168">
        <f>I168</f>
        <v>0</v>
      </c>
      <c r="Z168">
        <f t="shared" si="20"/>
        <v>0.19437836399571273</v>
      </c>
      <c r="AA168">
        <f>(W168-Y168)^2</f>
        <v>7.9141617099632699E-3</v>
      </c>
      <c r="AB168">
        <f>(X168-Y168)^2</f>
        <v>0.18037933028557804</v>
      </c>
    </row>
    <row r="169" spans="1:28" x14ac:dyDescent="0.2">
      <c r="A169">
        <v>67</v>
      </c>
      <c r="B169" t="s">
        <v>516</v>
      </c>
      <c r="C169" t="s">
        <v>517</v>
      </c>
      <c r="D169" t="s">
        <v>518</v>
      </c>
      <c r="E169">
        <v>1</v>
      </c>
      <c r="F169" t="s">
        <v>14</v>
      </c>
      <c r="G169">
        <v>0.35536764999999998</v>
      </c>
      <c r="H169">
        <v>0.41161311099999998</v>
      </c>
      <c r="I169">
        <v>1</v>
      </c>
      <c r="J169">
        <v>67</v>
      </c>
      <c r="K169">
        <v>1.6697259</v>
      </c>
      <c r="L169">
        <v>1.7645949999999999</v>
      </c>
      <c r="M169">
        <v>1</v>
      </c>
      <c r="N169">
        <f t="shared" si="18"/>
        <v>1</v>
      </c>
      <c r="P169">
        <f t="shared" si="15"/>
        <v>1</v>
      </c>
      <c r="Q169">
        <f t="shared" si="16"/>
        <v>1</v>
      </c>
      <c r="R169">
        <f t="shared" si="17"/>
        <v>1</v>
      </c>
      <c r="W169">
        <f t="shared" si="21"/>
        <v>0.53666680043360304</v>
      </c>
      <c r="X169">
        <f t="shared" si="19"/>
        <v>0.50361138890257207</v>
      </c>
      <c r="Y169">
        <f>I169</f>
        <v>1</v>
      </c>
      <c r="Z169">
        <f t="shared" si="20"/>
        <v>0.51987643988188803</v>
      </c>
      <c r="AA169">
        <f>(W169-Y169)^2</f>
        <v>0.21467765382043463</v>
      </c>
      <c r="AB169">
        <f>(X169-Y169)^2</f>
        <v>0.24640165322723356</v>
      </c>
    </row>
    <row r="170" spans="1:28" x14ac:dyDescent="0.2">
      <c r="A170">
        <v>24</v>
      </c>
      <c r="B170" t="s">
        <v>519</v>
      </c>
      <c r="C170" t="s">
        <v>520</v>
      </c>
      <c r="D170" t="s">
        <v>521</v>
      </c>
      <c r="E170">
        <v>0</v>
      </c>
      <c r="F170" t="s">
        <v>14</v>
      </c>
      <c r="G170">
        <v>0.82411301100000001</v>
      </c>
      <c r="H170">
        <v>0.180215976</v>
      </c>
      <c r="I170">
        <v>0</v>
      </c>
      <c r="J170">
        <v>24</v>
      </c>
      <c r="K170">
        <v>1.7508664</v>
      </c>
      <c r="L170">
        <v>0.52139999999999997</v>
      </c>
      <c r="M170">
        <v>0</v>
      </c>
      <c r="N170">
        <f t="shared" si="18"/>
        <v>0</v>
      </c>
      <c r="P170">
        <f t="shared" si="15"/>
        <v>1</v>
      </c>
      <c r="Q170">
        <f t="shared" si="16"/>
        <v>1</v>
      </c>
      <c r="R170">
        <f t="shared" si="17"/>
        <v>1</v>
      </c>
      <c r="W170">
        <f t="shared" si="21"/>
        <v>0.17943918609609941</v>
      </c>
      <c r="X170">
        <f t="shared" si="19"/>
        <v>0.42410228547974355</v>
      </c>
      <c r="Y170">
        <f>I170</f>
        <v>0</v>
      </c>
      <c r="Z170">
        <f t="shared" si="20"/>
        <v>0.27586331566190669</v>
      </c>
      <c r="AA170">
        <f>(W170-Y170)^2</f>
        <v>3.2198421506830596E-2</v>
      </c>
      <c r="AB170">
        <f>(X170-Y170)^2</f>
        <v>0.17986274854914189</v>
      </c>
    </row>
    <row r="171" spans="1:28" x14ac:dyDescent="0.2">
      <c r="A171">
        <v>381</v>
      </c>
      <c r="B171" t="s">
        <v>522</v>
      </c>
      <c r="C171" t="s">
        <v>523</v>
      </c>
      <c r="D171" t="s">
        <v>524</v>
      </c>
      <c r="E171">
        <v>0</v>
      </c>
      <c r="F171" t="s">
        <v>14</v>
      </c>
      <c r="G171">
        <v>0.75063980500000005</v>
      </c>
      <c r="H171">
        <v>0.77074664199999998</v>
      </c>
      <c r="I171">
        <v>0</v>
      </c>
      <c r="J171">
        <v>381</v>
      </c>
      <c r="K171">
        <v>1.8978782000000001</v>
      </c>
      <c r="L171">
        <v>2.2439236999999999</v>
      </c>
      <c r="M171">
        <v>1</v>
      </c>
      <c r="N171">
        <f t="shared" si="18"/>
        <v>1</v>
      </c>
      <c r="P171">
        <f t="shared" si="15"/>
        <v>1</v>
      </c>
      <c r="Q171">
        <f t="shared" si="16"/>
        <v>0</v>
      </c>
      <c r="R171">
        <f t="shared" si="17"/>
        <v>0</v>
      </c>
      <c r="W171">
        <f t="shared" si="21"/>
        <v>0.50660806366444511</v>
      </c>
      <c r="X171">
        <f t="shared" si="19"/>
        <v>0.50971766403565966</v>
      </c>
      <c r="Y171">
        <f>I171</f>
        <v>0</v>
      </c>
      <c r="Z171">
        <f t="shared" si="20"/>
        <v>0.50816048527278246</v>
      </c>
      <c r="AA171">
        <f>(W171-Y171)^2</f>
        <v>0.25665173016983844</v>
      </c>
      <c r="AB171">
        <f>(X171-Y171)^2</f>
        <v>0.2598120970299696</v>
      </c>
    </row>
    <row r="172" spans="1:28" x14ac:dyDescent="0.2">
      <c r="A172">
        <v>216</v>
      </c>
      <c r="B172" t="s">
        <v>525</v>
      </c>
      <c r="C172" t="s">
        <v>526</v>
      </c>
      <c r="D172" t="s">
        <v>527</v>
      </c>
      <c r="E172">
        <v>0</v>
      </c>
      <c r="F172" t="s">
        <v>14</v>
      </c>
      <c r="G172">
        <v>0.45636837000000002</v>
      </c>
      <c r="H172">
        <v>0.43221413600000003</v>
      </c>
      <c r="I172">
        <v>0</v>
      </c>
      <c r="J172">
        <v>216</v>
      </c>
      <c r="K172">
        <v>0.98478390000000005</v>
      </c>
      <c r="L172">
        <v>0.28589836000000002</v>
      </c>
      <c r="M172">
        <v>0</v>
      </c>
      <c r="N172">
        <f t="shared" si="18"/>
        <v>0</v>
      </c>
      <c r="P172">
        <f t="shared" si="15"/>
        <v>1</v>
      </c>
      <c r="Q172">
        <f t="shared" si="16"/>
        <v>1</v>
      </c>
      <c r="R172">
        <f t="shared" si="17"/>
        <v>1</v>
      </c>
      <c r="W172">
        <f t="shared" si="21"/>
        <v>0.48640855866680766</v>
      </c>
      <c r="X172">
        <f t="shared" si="19"/>
        <v>0.43954622389683556</v>
      </c>
      <c r="Y172">
        <f>I172</f>
        <v>0</v>
      </c>
      <c r="Z172">
        <f t="shared" si="20"/>
        <v>0.46238408842984391</v>
      </c>
      <c r="AA172">
        <f>(W172-Y172)^2</f>
        <v>0.23659328594432127</v>
      </c>
      <c r="AB172">
        <f>(X172-Y172)^2</f>
        <v>0.19320088294196711</v>
      </c>
    </row>
    <row r="173" spans="1:28" x14ac:dyDescent="0.2">
      <c r="A173">
        <v>735</v>
      </c>
      <c r="B173" t="s">
        <v>528</v>
      </c>
      <c r="C173" t="s">
        <v>529</v>
      </c>
      <c r="D173" t="s">
        <v>530</v>
      </c>
      <c r="E173">
        <v>1</v>
      </c>
      <c r="F173" t="s">
        <v>14</v>
      </c>
      <c r="G173">
        <v>3.0874122E-2</v>
      </c>
      <c r="H173">
        <v>0.85573885000000005</v>
      </c>
      <c r="I173">
        <v>1</v>
      </c>
      <c r="J173">
        <v>735</v>
      </c>
      <c r="K173">
        <v>-8.1865670000000001E-2</v>
      </c>
      <c r="L173">
        <v>2.4990287000000002</v>
      </c>
      <c r="M173">
        <v>1</v>
      </c>
      <c r="N173">
        <f t="shared" si="18"/>
        <v>1</v>
      </c>
      <c r="P173">
        <f t="shared" si="15"/>
        <v>1</v>
      </c>
      <c r="Q173">
        <f t="shared" si="16"/>
        <v>1</v>
      </c>
      <c r="R173">
        <f t="shared" si="17"/>
        <v>1</v>
      </c>
      <c r="W173">
        <f t="shared" si="21"/>
        <v>0.96517745287399204</v>
      </c>
      <c r="X173">
        <f t="shared" si="19"/>
        <v>0.65835094428470609</v>
      </c>
      <c r="Y173">
        <f>I173</f>
        <v>1</v>
      </c>
      <c r="Z173">
        <f t="shared" si="20"/>
        <v>0.79713580242133153</v>
      </c>
      <c r="AA173">
        <f>(W173-Y173)^2</f>
        <v>1.2126097883430455E-3</v>
      </c>
      <c r="AB173">
        <f>(X173-Y173)^2</f>
        <v>0.116724077271152</v>
      </c>
    </row>
    <row r="174" spans="1:28" x14ac:dyDescent="0.2">
      <c r="A174">
        <v>129</v>
      </c>
      <c r="B174" t="s">
        <v>531</v>
      </c>
      <c r="C174" t="s">
        <v>532</v>
      </c>
      <c r="D174" t="s">
        <v>533</v>
      </c>
      <c r="E174">
        <v>1</v>
      </c>
      <c r="F174" t="s">
        <v>14</v>
      </c>
      <c r="G174">
        <v>0.173267646</v>
      </c>
      <c r="H174">
        <v>0.90182321899999995</v>
      </c>
      <c r="I174">
        <v>1</v>
      </c>
      <c r="J174">
        <v>129</v>
      </c>
      <c r="K174">
        <v>4.022688E-3</v>
      </c>
      <c r="L174">
        <v>1.6945205000000001</v>
      </c>
      <c r="M174">
        <v>1</v>
      </c>
      <c r="N174">
        <f t="shared" si="18"/>
        <v>1</v>
      </c>
      <c r="P174">
        <f t="shared" si="15"/>
        <v>1</v>
      </c>
      <c r="Q174">
        <f t="shared" si="16"/>
        <v>1</v>
      </c>
      <c r="R174">
        <f t="shared" si="17"/>
        <v>1</v>
      </c>
      <c r="W174">
        <f t="shared" si="21"/>
        <v>0.83883441703320583</v>
      </c>
      <c r="X174">
        <f t="shared" si="19"/>
        <v>0.62773297575372999</v>
      </c>
      <c r="Y174">
        <f>I174</f>
        <v>1</v>
      </c>
      <c r="Z174">
        <f t="shared" si="20"/>
        <v>0.72564731431246932</v>
      </c>
      <c r="AA174">
        <f>(W174-Y174)^2</f>
        <v>2.5974345133026617E-2</v>
      </c>
      <c r="AB174">
        <f>(X174-Y174)^2</f>
        <v>0.13858273734117299</v>
      </c>
    </row>
    <row r="175" spans="1:28" x14ac:dyDescent="0.2">
      <c r="A175">
        <v>349</v>
      </c>
      <c r="B175" t="s">
        <v>534</v>
      </c>
      <c r="C175" t="s">
        <v>535</v>
      </c>
      <c r="D175" t="s">
        <v>536</v>
      </c>
      <c r="E175">
        <v>1</v>
      </c>
      <c r="F175" t="s">
        <v>14</v>
      </c>
      <c r="G175">
        <v>0.109154141</v>
      </c>
      <c r="H175">
        <v>0.48270239700000001</v>
      </c>
      <c r="I175">
        <v>1</v>
      </c>
      <c r="J175">
        <v>349</v>
      </c>
      <c r="K175">
        <v>1.0655652</v>
      </c>
      <c r="L175">
        <v>1.5595657999999999</v>
      </c>
      <c r="M175">
        <v>1</v>
      </c>
      <c r="N175">
        <f t="shared" si="18"/>
        <v>1</v>
      </c>
      <c r="P175">
        <f t="shared" si="15"/>
        <v>1</v>
      </c>
      <c r="Q175">
        <f t="shared" si="16"/>
        <v>1</v>
      </c>
      <c r="R175">
        <f t="shared" si="17"/>
        <v>1</v>
      </c>
      <c r="W175">
        <f t="shared" si="21"/>
        <v>0.8155733121258516</v>
      </c>
      <c r="X175">
        <f t="shared" si="19"/>
        <v>0.52628538814247894</v>
      </c>
      <c r="Y175">
        <f>I175</f>
        <v>1</v>
      </c>
      <c r="Z175">
        <f t="shared" si="20"/>
        <v>0.65515213281405182</v>
      </c>
      <c r="AA175">
        <f>(W175-Y175)^2</f>
        <v>3.4013203200228555E-2</v>
      </c>
      <c r="AB175">
        <f>(X175-Y175)^2</f>
        <v>0.22440553348732184</v>
      </c>
    </row>
    <row r="176" spans="1:28" x14ac:dyDescent="0.2">
      <c r="A176">
        <v>111</v>
      </c>
      <c r="B176" t="s">
        <v>537</v>
      </c>
      <c r="C176" t="s">
        <v>538</v>
      </c>
      <c r="D176" t="s">
        <v>539</v>
      </c>
      <c r="E176">
        <v>1</v>
      </c>
      <c r="F176" t="s">
        <v>14</v>
      </c>
      <c r="G176">
        <v>3.5046328000000002E-2</v>
      </c>
      <c r="H176">
        <v>0.92567998699999998</v>
      </c>
      <c r="I176">
        <v>1</v>
      </c>
      <c r="J176">
        <v>111</v>
      </c>
      <c r="K176">
        <v>-0.43765110000000002</v>
      </c>
      <c r="L176">
        <v>2.0526434999999998</v>
      </c>
      <c r="M176">
        <v>1</v>
      </c>
      <c r="N176">
        <f t="shared" si="18"/>
        <v>1</v>
      </c>
      <c r="P176">
        <f t="shared" si="15"/>
        <v>1</v>
      </c>
      <c r="Q176">
        <f t="shared" si="16"/>
        <v>1</v>
      </c>
      <c r="R176">
        <f t="shared" si="17"/>
        <v>1</v>
      </c>
      <c r="W176">
        <f t="shared" si="21"/>
        <v>0.96352100754104986</v>
      </c>
      <c r="X176">
        <f t="shared" si="19"/>
        <v>0.69315907435617752</v>
      </c>
      <c r="Y176">
        <f>I176</f>
        <v>1</v>
      </c>
      <c r="Z176">
        <f t="shared" si="20"/>
        <v>0.81723517405327439</v>
      </c>
      <c r="AA176">
        <f>(W176-Y176)^2</f>
        <v>1.3307168908201414E-3</v>
      </c>
      <c r="AB176">
        <f>(X176-Y176)^2</f>
        <v>9.4151353649957803E-2</v>
      </c>
    </row>
    <row r="177" spans="1:28" x14ac:dyDescent="0.2">
      <c r="A177">
        <v>166</v>
      </c>
      <c r="B177" t="s">
        <v>540</v>
      </c>
      <c r="C177" t="s">
        <v>541</v>
      </c>
      <c r="D177" t="s">
        <v>542</v>
      </c>
      <c r="E177">
        <v>0</v>
      </c>
      <c r="F177" t="s">
        <v>14</v>
      </c>
      <c r="G177">
        <v>0.564135202</v>
      </c>
      <c r="H177">
        <v>3.4870951999999997E-2</v>
      </c>
      <c r="I177">
        <v>0</v>
      </c>
      <c r="J177">
        <v>166</v>
      </c>
      <c r="K177">
        <v>1.2144775000000001</v>
      </c>
      <c r="L177">
        <v>0.41845070000000001</v>
      </c>
      <c r="M177">
        <v>0</v>
      </c>
      <c r="N177">
        <f t="shared" si="18"/>
        <v>0</v>
      </c>
      <c r="P177">
        <f t="shared" si="15"/>
        <v>1</v>
      </c>
      <c r="Q177">
        <f t="shared" si="16"/>
        <v>1</v>
      </c>
      <c r="R177">
        <f t="shared" si="17"/>
        <v>1</v>
      </c>
      <c r="W177">
        <f t="shared" si="21"/>
        <v>5.8214680712612508E-2</v>
      </c>
      <c r="X177">
        <f t="shared" si="19"/>
        <v>0.43888173234144345</v>
      </c>
      <c r="Y177">
        <f>I177</f>
        <v>0</v>
      </c>
      <c r="Z177">
        <f t="shared" si="20"/>
        <v>0.15984167140910219</v>
      </c>
      <c r="AA177">
        <f>(W177-Y177)^2</f>
        <v>3.3889490504714188E-3</v>
      </c>
      <c r="AB177">
        <f>(X177-Y177)^2</f>
        <v>0.19261717498302641</v>
      </c>
    </row>
    <row r="178" spans="1:28" x14ac:dyDescent="0.2">
      <c r="A178">
        <v>207</v>
      </c>
      <c r="B178" t="s">
        <v>543</v>
      </c>
      <c r="C178" t="s">
        <v>544</v>
      </c>
      <c r="D178" t="s">
        <v>545</v>
      </c>
      <c r="E178">
        <v>0</v>
      </c>
      <c r="F178" t="s">
        <v>14</v>
      </c>
      <c r="G178">
        <v>0.34380315</v>
      </c>
      <c r="H178">
        <v>0.192559011</v>
      </c>
      <c r="I178">
        <v>0</v>
      </c>
      <c r="J178">
        <v>207</v>
      </c>
      <c r="K178">
        <v>-1.9895806</v>
      </c>
      <c r="L178">
        <v>-2.0647441999999998</v>
      </c>
      <c r="M178">
        <v>0</v>
      </c>
      <c r="N178">
        <f t="shared" si="18"/>
        <v>0</v>
      </c>
      <c r="P178">
        <f t="shared" si="15"/>
        <v>1</v>
      </c>
      <c r="Q178">
        <f t="shared" si="16"/>
        <v>1</v>
      </c>
      <c r="R178">
        <f t="shared" si="17"/>
        <v>1</v>
      </c>
      <c r="W178">
        <f t="shared" si="21"/>
        <v>0.35900931311222756</v>
      </c>
      <c r="X178">
        <f t="shared" si="19"/>
        <v>0.48340244208416672</v>
      </c>
      <c r="Y178">
        <f>I178</f>
        <v>0</v>
      </c>
      <c r="Z178">
        <f t="shared" si="20"/>
        <v>0.41658850042867246</v>
      </c>
      <c r="AA178">
        <f>(W178-Y178)^2</f>
        <v>0.12888768690131344</v>
      </c>
      <c r="AB178">
        <f>(X178-Y178)^2</f>
        <v>0.23367792101293616</v>
      </c>
    </row>
    <row r="179" spans="1:28" x14ac:dyDescent="0.2">
      <c r="A179">
        <v>438</v>
      </c>
      <c r="B179" t="s">
        <v>546</v>
      </c>
      <c r="C179" t="s">
        <v>547</v>
      </c>
      <c r="D179" t="s">
        <v>548</v>
      </c>
      <c r="E179">
        <v>0</v>
      </c>
      <c r="F179" t="s">
        <v>14</v>
      </c>
      <c r="G179">
        <v>0.83976148900000003</v>
      </c>
      <c r="H179">
        <v>0.147656343</v>
      </c>
      <c r="I179">
        <v>0</v>
      </c>
      <c r="J179">
        <v>438</v>
      </c>
      <c r="K179">
        <v>1.8621312000000001</v>
      </c>
      <c r="L179">
        <v>0.7226939</v>
      </c>
      <c r="M179">
        <v>0</v>
      </c>
      <c r="N179">
        <f t="shared" si="18"/>
        <v>0</v>
      </c>
      <c r="P179">
        <f t="shared" si="15"/>
        <v>1</v>
      </c>
      <c r="Q179">
        <f t="shared" si="16"/>
        <v>1</v>
      </c>
      <c r="R179">
        <f t="shared" si="17"/>
        <v>1</v>
      </c>
      <c r="W179">
        <f t="shared" si="21"/>
        <v>0.14953785339375966</v>
      </c>
      <c r="X179">
        <f t="shared" si="19"/>
        <v>0.43749932824228838</v>
      </c>
      <c r="Y179">
        <f>I179</f>
        <v>0</v>
      </c>
      <c r="Z179">
        <f t="shared" si="20"/>
        <v>0.2557786355553639</v>
      </c>
      <c r="AA179">
        <f>(W179-Y179)^2</f>
        <v>2.2361569597613557E-2</v>
      </c>
      <c r="AB179">
        <f>(X179-Y179)^2</f>
        <v>0.19140566221245359</v>
      </c>
    </row>
    <row r="180" spans="1:28" x14ac:dyDescent="0.2">
      <c r="A180">
        <v>552</v>
      </c>
      <c r="B180" t="s">
        <v>549</v>
      </c>
      <c r="C180" t="s">
        <v>550</v>
      </c>
      <c r="D180" t="s">
        <v>551</v>
      </c>
      <c r="E180">
        <v>1</v>
      </c>
      <c r="F180" t="s">
        <v>14</v>
      </c>
      <c r="G180">
        <v>6.0906134000000001E-2</v>
      </c>
      <c r="H180">
        <v>0.72312347399999999</v>
      </c>
      <c r="I180">
        <v>1</v>
      </c>
      <c r="J180">
        <v>552</v>
      </c>
      <c r="K180">
        <v>-1.0282328000000001</v>
      </c>
      <c r="L180">
        <v>1.7413396999999999</v>
      </c>
      <c r="M180">
        <v>1</v>
      </c>
      <c r="N180">
        <f t="shared" si="18"/>
        <v>1</v>
      </c>
      <c r="P180">
        <f t="shared" si="15"/>
        <v>1</v>
      </c>
      <c r="Q180">
        <f t="shared" si="16"/>
        <v>1</v>
      </c>
      <c r="R180">
        <f t="shared" si="17"/>
        <v>1</v>
      </c>
      <c r="W180">
        <f t="shared" si="21"/>
        <v>0.92231653833154725</v>
      </c>
      <c r="X180">
        <f t="shared" si="19"/>
        <v>0.76359092102749015</v>
      </c>
      <c r="Y180">
        <f>I180</f>
        <v>1</v>
      </c>
      <c r="Z180">
        <f t="shared" si="20"/>
        <v>0.83920947026560222</v>
      </c>
      <c r="AA180">
        <f>(W180-Y180)^2</f>
        <v>6.0347202167939668E-3</v>
      </c>
      <c r="AB180">
        <f>(X180-Y180)^2</f>
        <v>5.5889252620630395E-2</v>
      </c>
    </row>
    <row r="181" spans="1:28" x14ac:dyDescent="0.2">
      <c r="A181">
        <v>274</v>
      </c>
      <c r="B181" t="s">
        <v>552</v>
      </c>
      <c r="C181" t="s">
        <v>553</v>
      </c>
      <c r="D181" t="s">
        <v>554</v>
      </c>
      <c r="E181">
        <v>1</v>
      </c>
      <c r="F181" t="s">
        <v>14</v>
      </c>
      <c r="G181">
        <v>0.24574109099999999</v>
      </c>
      <c r="H181">
        <v>0.72612875200000004</v>
      </c>
      <c r="I181">
        <v>1</v>
      </c>
      <c r="J181">
        <v>274</v>
      </c>
      <c r="K181">
        <v>0.92473640000000001</v>
      </c>
      <c r="L181">
        <v>1.6072823999999999</v>
      </c>
      <c r="M181">
        <v>1</v>
      </c>
      <c r="N181">
        <f t="shared" si="18"/>
        <v>1</v>
      </c>
      <c r="P181">
        <f t="shared" si="15"/>
        <v>1</v>
      </c>
      <c r="Q181">
        <f t="shared" si="16"/>
        <v>1</v>
      </c>
      <c r="R181">
        <f t="shared" si="17"/>
        <v>1</v>
      </c>
      <c r="W181">
        <f t="shared" si="21"/>
        <v>0.74714608877929767</v>
      </c>
      <c r="X181">
        <f t="shared" si="19"/>
        <v>0.53777421825344673</v>
      </c>
      <c r="Y181">
        <f>I181</f>
        <v>1</v>
      </c>
      <c r="Z181">
        <f t="shared" si="20"/>
        <v>0.633873728604055</v>
      </c>
      <c r="AA181">
        <f>(W181-Y181)^2</f>
        <v>6.3935100419606816E-2</v>
      </c>
      <c r="AB181">
        <f>(X181-Y181)^2</f>
        <v>0.21365267331121229</v>
      </c>
    </row>
    <row r="182" spans="1:28" x14ac:dyDescent="0.2">
      <c r="A182">
        <v>974</v>
      </c>
      <c r="B182" t="s">
        <v>555</v>
      </c>
      <c r="C182" t="s">
        <v>556</v>
      </c>
      <c r="D182" t="s">
        <v>557</v>
      </c>
      <c r="E182">
        <v>0</v>
      </c>
      <c r="F182" t="s">
        <v>14</v>
      </c>
      <c r="G182">
        <v>0.33312590199999997</v>
      </c>
      <c r="H182">
        <v>0.28822188199999998</v>
      </c>
      <c r="I182">
        <v>0</v>
      </c>
      <c r="J182">
        <v>974</v>
      </c>
      <c r="K182">
        <v>1.2749059</v>
      </c>
      <c r="L182">
        <v>1.4172986999999999</v>
      </c>
      <c r="M182">
        <v>1</v>
      </c>
      <c r="N182">
        <f t="shared" si="18"/>
        <v>0</v>
      </c>
      <c r="P182">
        <f t="shared" si="15"/>
        <v>0</v>
      </c>
      <c r="Q182">
        <f t="shared" si="16"/>
        <v>1</v>
      </c>
      <c r="R182">
        <f t="shared" si="17"/>
        <v>0</v>
      </c>
      <c r="W182">
        <f t="shared" si="21"/>
        <v>0.46386563116800306</v>
      </c>
      <c r="X182">
        <f t="shared" si="19"/>
        <v>0.50735368645688528</v>
      </c>
      <c r="Y182">
        <f>I182</f>
        <v>0</v>
      </c>
      <c r="Z182">
        <f t="shared" si="20"/>
        <v>0.48512260099250809</v>
      </c>
      <c r="AA182">
        <f>(W182-Y182)^2</f>
        <v>0.21517132377888984</v>
      </c>
      <c r="AB182">
        <f>(X182-Y182)^2</f>
        <v>0.25740776316139147</v>
      </c>
    </row>
    <row r="183" spans="1:28" x14ac:dyDescent="0.2">
      <c r="A183">
        <v>591</v>
      </c>
      <c r="B183" t="s">
        <v>558</v>
      </c>
      <c r="C183" t="s">
        <v>559</v>
      </c>
      <c r="D183" t="s">
        <v>560</v>
      </c>
      <c r="E183">
        <v>1</v>
      </c>
      <c r="F183" t="s">
        <v>14</v>
      </c>
      <c r="G183">
        <v>0.106736742</v>
      </c>
      <c r="H183">
        <v>9.2157411999999994E-2</v>
      </c>
      <c r="I183">
        <v>1</v>
      </c>
      <c r="J183">
        <v>591</v>
      </c>
      <c r="K183">
        <v>0.26415729999999998</v>
      </c>
      <c r="L183">
        <v>0.4060008</v>
      </c>
      <c r="M183">
        <v>1</v>
      </c>
      <c r="N183">
        <f t="shared" si="18"/>
        <v>0</v>
      </c>
      <c r="P183">
        <f t="shared" si="15"/>
        <v>0</v>
      </c>
      <c r="Q183">
        <f t="shared" si="16"/>
        <v>0</v>
      </c>
      <c r="R183">
        <f t="shared" si="17"/>
        <v>1</v>
      </c>
      <c r="W183">
        <f t="shared" si="21"/>
        <v>0.46334902332021283</v>
      </c>
      <c r="X183">
        <f t="shared" si="19"/>
        <v>0.51478426196378857</v>
      </c>
      <c r="Y183">
        <f>I183</f>
        <v>1</v>
      </c>
      <c r="Z183">
        <f t="shared" si="20"/>
        <v>0.48838999273279343</v>
      </c>
      <c r="AA183">
        <f>(W183-Y183)^2</f>
        <v>0.28799427077136941</v>
      </c>
      <c r="AB183">
        <f>(X183-Y183)^2</f>
        <v>0.23543431243802534</v>
      </c>
    </row>
    <row r="184" spans="1:28" x14ac:dyDescent="0.2">
      <c r="A184">
        <v>800</v>
      </c>
      <c r="B184" t="s">
        <v>561</v>
      </c>
      <c r="C184" t="s">
        <v>562</v>
      </c>
      <c r="D184" t="s">
        <v>563</v>
      </c>
      <c r="E184">
        <v>1</v>
      </c>
      <c r="F184" t="s">
        <v>14</v>
      </c>
      <c r="G184">
        <v>6.9512619999999997E-2</v>
      </c>
      <c r="H184">
        <v>0.76714912199999996</v>
      </c>
      <c r="I184">
        <v>1</v>
      </c>
      <c r="J184">
        <v>800</v>
      </c>
      <c r="K184">
        <v>0.28319021999999999</v>
      </c>
      <c r="L184">
        <v>1.6302000999999999</v>
      </c>
      <c r="M184">
        <v>1</v>
      </c>
      <c r="N184">
        <f t="shared" si="18"/>
        <v>1</v>
      </c>
      <c r="P184">
        <f t="shared" si="15"/>
        <v>1</v>
      </c>
      <c r="Q184">
        <f t="shared" si="16"/>
        <v>1</v>
      </c>
      <c r="R184">
        <f t="shared" si="17"/>
        <v>1</v>
      </c>
      <c r="W184">
        <f t="shared" si="21"/>
        <v>0.91691669821804755</v>
      </c>
      <c r="X184">
        <f t="shared" si="19"/>
        <v>0.59451265767982031</v>
      </c>
      <c r="Y184">
        <f>I184</f>
        <v>1</v>
      </c>
      <c r="Z184">
        <f t="shared" si="20"/>
        <v>0.73832146327234527</v>
      </c>
      <c r="AA184">
        <f>(W184-Y184)^2</f>
        <v>6.9028350349909827E-3</v>
      </c>
      <c r="AB184">
        <f>(X184-Y184)^2</f>
        <v>0.16441998478188258</v>
      </c>
    </row>
    <row r="185" spans="1:28" x14ac:dyDescent="0.2">
      <c r="A185">
        <v>937</v>
      </c>
      <c r="B185" t="s">
        <v>564</v>
      </c>
      <c r="C185" t="s">
        <v>565</v>
      </c>
      <c r="D185" t="s">
        <v>566</v>
      </c>
      <c r="E185">
        <v>1</v>
      </c>
      <c r="F185" t="s">
        <v>14</v>
      </c>
      <c r="G185">
        <v>4.6439090000000002E-2</v>
      </c>
      <c r="H185">
        <v>0.82133106</v>
      </c>
      <c r="I185">
        <v>1</v>
      </c>
      <c r="J185">
        <v>937</v>
      </c>
      <c r="K185">
        <v>0.30217746000000001</v>
      </c>
      <c r="L185">
        <v>1.8625430999999999</v>
      </c>
      <c r="M185">
        <v>1</v>
      </c>
      <c r="N185">
        <f t="shared" si="18"/>
        <v>1</v>
      </c>
      <c r="P185">
        <f t="shared" si="15"/>
        <v>1</v>
      </c>
      <c r="Q185">
        <f t="shared" si="16"/>
        <v>1</v>
      </c>
      <c r="R185">
        <f t="shared" si="17"/>
        <v>1</v>
      </c>
      <c r="W185">
        <f t="shared" si="21"/>
        <v>0.94648457313264345</v>
      </c>
      <c r="X185">
        <f t="shared" si="19"/>
        <v>0.60086937912800287</v>
      </c>
      <c r="Y185">
        <f>I185</f>
        <v>1</v>
      </c>
      <c r="Z185">
        <f t="shared" si="20"/>
        <v>0.75413102164838985</v>
      </c>
      <c r="AA185">
        <f>(W185-Y185)^2</f>
        <v>2.8639009127953874E-3</v>
      </c>
      <c r="AB185">
        <f>(X185-Y185)^2</f>
        <v>0.15930525251766592</v>
      </c>
    </row>
    <row r="186" spans="1:28" x14ac:dyDescent="0.2">
      <c r="A186">
        <v>525</v>
      </c>
      <c r="B186" t="s">
        <v>567</v>
      </c>
      <c r="C186" t="s">
        <v>568</v>
      </c>
      <c r="D186" t="s">
        <v>569</v>
      </c>
      <c r="E186">
        <v>0</v>
      </c>
      <c r="F186" t="s">
        <v>14</v>
      </c>
      <c r="G186">
        <v>0.89096277000000002</v>
      </c>
      <c r="H186">
        <v>0.24624022400000001</v>
      </c>
      <c r="I186">
        <v>0</v>
      </c>
      <c r="J186">
        <v>525</v>
      </c>
      <c r="K186">
        <v>2.2328462999999998</v>
      </c>
      <c r="L186">
        <v>1.2147233</v>
      </c>
      <c r="M186">
        <v>0</v>
      </c>
      <c r="N186">
        <f t="shared" si="18"/>
        <v>0</v>
      </c>
      <c r="P186">
        <f t="shared" si="15"/>
        <v>1</v>
      </c>
      <c r="Q186">
        <f t="shared" si="16"/>
        <v>1</v>
      </c>
      <c r="R186">
        <f t="shared" si="17"/>
        <v>1</v>
      </c>
      <c r="W186">
        <f t="shared" si="21"/>
        <v>0.21653145946606611</v>
      </c>
      <c r="X186">
        <f t="shared" si="19"/>
        <v>0.46057235010519992</v>
      </c>
      <c r="Y186">
        <f>I186</f>
        <v>0</v>
      </c>
      <c r="Z186">
        <f t="shared" si="20"/>
        <v>0.31579804172602921</v>
      </c>
      <c r="AA186">
        <f>(W186-Y186)^2</f>
        <v>4.688587293850463E-2</v>
      </c>
      <c r="AB186">
        <f>(X186-Y186)^2</f>
        <v>0.21212688968142684</v>
      </c>
    </row>
    <row r="187" spans="1:28" x14ac:dyDescent="0.2">
      <c r="A187">
        <v>287</v>
      </c>
      <c r="B187" t="s">
        <v>570</v>
      </c>
      <c r="C187" t="s">
        <v>571</v>
      </c>
      <c r="D187" t="s">
        <v>572</v>
      </c>
      <c r="E187">
        <v>0</v>
      </c>
      <c r="F187" t="s">
        <v>14</v>
      </c>
      <c r="G187">
        <v>0.87105211000000005</v>
      </c>
      <c r="H187">
        <v>0.25791049599999999</v>
      </c>
      <c r="I187">
        <v>0</v>
      </c>
      <c r="J187">
        <v>287</v>
      </c>
      <c r="K187">
        <v>1.8269854999999999</v>
      </c>
      <c r="L187">
        <v>1.4976977</v>
      </c>
      <c r="M187">
        <v>0</v>
      </c>
      <c r="N187">
        <f t="shared" si="18"/>
        <v>0</v>
      </c>
      <c r="P187">
        <f t="shared" si="15"/>
        <v>1</v>
      </c>
      <c r="Q187">
        <f t="shared" si="16"/>
        <v>1</v>
      </c>
      <c r="R187">
        <f t="shared" si="17"/>
        <v>1</v>
      </c>
      <c r="W187">
        <f t="shared" si="21"/>
        <v>0.22844910418582987</v>
      </c>
      <c r="X187">
        <f t="shared" si="19"/>
        <v>0.48684305165944242</v>
      </c>
      <c r="Y187">
        <f>I187</f>
        <v>0</v>
      </c>
      <c r="Z187">
        <f t="shared" si="20"/>
        <v>0.33349491604924852</v>
      </c>
      <c r="AA187">
        <f>(W187-Y187)^2</f>
        <v>5.2188993203308151E-2</v>
      </c>
      <c r="AB187">
        <f>(X187-Y187)^2</f>
        <v>0.23701615694907852</v>
      </c>
    </row>
    <row r="188" spans="1:28" x14ac:dyDescent="0.2">
      <c r="A188">
        <v>469</v>
      </c>
      <c r="B188" t="s">
        <v>573</v>
      </c>
      <c r="C188" t="s">
        <v>574</v>
      </c>
      <c r="D188" t="s">
        <v>575</v>
      </c>
      <c r="E188">
        <v>0</v>
      </c>
      <c r="F188" t="s">
        <v>14</v>
      </c>
      <c r="G188">
        <v>0.43434998600000002</v>
      </c>
      <c r="H188">
        <v>0.38468089500000002</v>
      </c>
      <c r="I188">
        <v>0</v>
      </c>
      <c r="J188">
        <v>469</v>
      </c>
      <c r="K188">
        <v>0.76068616</v>
      </c>
      <c r="L188">
        <v>0.22256553000000001</v>
      </c>
      <c r="M188">
        <v>0</v>
      </c>
      <c r="N188">
        <f t="shared" si="18"/>
        <v>0</v>
      </c>
      <c r="P188">
        <f t="shared" si="15"/>
        <v>1</v>
      </c>
      <c r="Q188">
        <f t="shared" si="16"/>
        <v>1</v>
      </c>
      <c r="R188">
        <f t="shared" si="17"/>
        <v>1</v>
      </c>
      <c r="W188">
        <f t="shared" si="21"/>
        <v>0.46967813292988647</v>
      </c>
      <c r="X188">
        <f t="shared" si="19"/>
        <v>0.4490305293513096</v>
      </c>
      <c r="Y188">
        <f>I188</f>
        <v>0</v>
      </c>
      <c r="Z188">
        <f t="shared" si="20"/>
        <v>0.45923830486387096</v>
      </c>
      <c r="AA188">
        <f>(W188-Y188)^2</f>
        <v>0.2205975485525041</v>
      </c>
      <c r="AB188">
        <f>(X188-Y188)^2</f>
        <v>0.2016284162895173</v>
      </c>
    </row>
    <row r="189" spans="1:28" x14ac:dyDescent="0.2">
      <c r="A189">
        <v>326</v>
      </c>
      <c r="B189" t="s">
        <v>576</v>
      </c>
      <c r="C189" t="s">
        <v>577</v>
      </c>
      <c r="D189" t="s">
        <v>578</v>
      </c>
      <c r="E189">
        <v>1</v>
      </c>
      <c r="F189" t="s">
        <v>14</v>
      </c>
      <c r="G189">
        <v>9.9640908E-2</v>
      </c>
      <c r="H189">
        <v>9.0291380000000004E-2</v>
      </c>
      <c r="I189">
        <v>1</v>
      </c>
      <c r="J189">
        <v>326</v>
      </c>
      <c r="K189">
        <v>0.45068026</v>
      </c>
      <c r="L189">
        <v>0.60570089999999999</v>
      </c>
      <c r="M189">
        <v>1</v>
      </c>
      <c r="N189">
        <f t="shared" si="18"/>
        <v>0</v>
      </c>
      <c r="P189">
        <f t="shared" si="15"/>
        <v>0</v>
      </c>
      <c r="Q189">
        <f t="shared" si="16"/>
        <v>0</v>
      </c>
      <c r="R189">
        <f t="shared" si="17"/>
        <v>1</v>
      </c>
      <c r="W189">
        <f t="shared" si="21"/>
        <v>0.47538720746627344</v>
      </c>
      <c r="X189">
        <f t="shared" si="19"/>
        <v>0.51437417465985025</v>
      </c>
      <c r="Y189">
        <f>I189</f>
        <v>1</v>
      </c>
      <c r="Z189">
        <f t="shared" si="20"/>
        <v>0.49449661524050437</v>
      </c>
      <c r="AA189">
        <f>(W189-Y189)^2</f>
        <v>0.27521858209003475</v>
      </c>
      <c r="AB189">
        <f>(X189-Y189)^2</f>
        <v>0.23583244223730163</v>
      </c>
    </row>
    <row r="190" spans="1:28" x14ac:dyDescent="0.2">
      <c r="A190">
        <v>121</v>
      </c>
      <c r="B190" t="s">
        <v>579</v>
      </c>
      <c r="C190" t="s">
        <v>580</v>
      </c>
      <c r="D190" t="s">
        <v>581</v>
      </c>
      <c r="E190">
        <v>1</v>
      </c>
      <c r="F190" t="s">
        <v>14</v>
      </c>
      <c r="G190">
        <v>0.12579137900000001</v>
      </c>
      <c r="H190">
        <v>0.70035677500000004</v>
      </c>
      <c r="I190">
        <v>1</v>
      </c>
      <c r="J190">
        <v>121</v>
      </c>
      <c r="K190">
        <v>-1.0291965999999999</v>
      </c>
      <c r="L190">
        <v>-0.24737134999999999</v>
      </c>
      <c r="M190">
        <v>1</v>
      </c>
      <c r="N190">
        <f t="shared" si="18"/>
        <v>1</v>
      </c>
      <c r="P190">
        <f t="shared" si="15"/>
        <v>1</v>
      </c>
      <c r="Q190">
        <f t="shared" si="16"/>
        <v>1</v>
      </c>
      <c r="R190">
        <f t="shared" si="17"/>
        <v>1</v>
      </c>
      <c r="W190">
        <f t="shared" si="21"/>
        <v>0.84773750520297109</v>
      </c>
      <c r="X190">
        <f t="shared" si="19"/>
        <v>0.62485969397089236</v>
      </c>
      <c r="Y190">
        <f>I190</f>
        <v>1</v>
      </c>
      <c r="Z190">
        <f t="shared" si="20"/>
        <v>0.72781659645049057</v>
      </c>
      <c r="AA190">
        <f>(W190-Y190)^2</f>
        <v>2.3183867321815255E-2</v>
      </c>
      <c r="AB190">
        <f>(X190-Y190)^2</f>
        <v>0.14073024920761254</v>
      </c>
    </row>
    <row r="191" spans="1:28" x14ac:dyDescent="0.2">
      <c r="A191">
        <v>994</v>
      </c>
      <c r="B191" t="s">
        <v>582</v>
      </c>
      <c r="C191" t="s">
        <v>583</v>
      </c>
      <c r="D191" t="s">
        <v>584</v>
      </c>
      <c r="E191">
        <v>0</v>
      </c>
      <c r="F191" t="s">
        <v>14</v>
      </c>
      <c r="G191">
        <v>0.88243681100000004</v>
      </c>
      <c r="H191">
        <v>0.65527936399999998</v>
      </c>
      <c r="I191">
        <v>0</v>
      </c>
      <c r="J191">
        <v>994</v>
      </c>
      <c r="K191">
        <v>6.7686590000000005E-2</v>
      </c>
      <c r="L191">
        <v>-0.100770056</v>
      </c>
      <c r="M191">
        <v>0</v>
      </c>
      <c r="N191">
        <f t="shared" si="18"/>
        <v>0</v>
      </c>
      <c r="P191">
        <f t="shared" si="15"/>
        <v>1</v>
      </c>
      <c r="Q191">
        <f t="shared" si="16"/>
        <v>1</v>
      </c>
      <c r="R191">
        <f t="shared" si="17"/>
        <v>1</v>
      </c>
      <c r="W191">
        <f t="shared" si="21"/>
        <v>0.42613804462322186</v>
      </c>
      <c r="X191">
        <f t="shared" si="19"/>
        <v>0.4787816168272947</v>
      </c>
      <c r="Y191">
        <f>I191</f>
        <v>0</v>
      </c>
      <c r="Z191">
        <f t="shared" si="20"/>
        <v>0.45169354876545231</v>
      </c>
      <c r="AA191">
        <f>(W191-Y191)^2</f>
        <v>0.18159363307530302</v>
      </c>
      <c r="AB191">
        <f>(X191-Y191)^2</f>
        <v>0.22923183661175844</v>
      </c>
    </row>
    <row r="192" spans="1:28" x14ac:dyDescent="0.2">
      <c r="A192">
        <v>507</v>
      </c>
      <c r="B192" t="s">
        <v>585</v>
      </c>
      <c r="C192" t="s">
        <v>586</v>
      </c>
      <c r="D192" t="s">
        <v>587</v>
      </c>
      <c r="E192">
        <v>1</v>
      </c>
      <c r="F192" t="s">
        <v>14</v>
      </c>
      <c r="G192">
        <v>3.6072246000000002E-2</v>
      </c>
      <c r="H192">
        <v>0.78647206700000005</v>
      </c>
      <c r="I192">
        <v>1</v>
      </c>
      <c r="J192">
        <v>507</v>
      </c>
      <c r="K192">
        <v>-0.80643260000000005</v>
      </c>
      <c r="L192">
        <v>1.2979889</v>
      </c>
      <c r="M192">
        <v>1</v>
      </c>
      <c r="N192">
        <f t="shared" si="18"/>
        <v>1</v>
      </c>
      <c r="P192">
        <f t="shared" si="15"/>
        <v>1</v>
      </c>
      <c r="Q192">
        <f t="shared" si="16"/>
        <v>1</v>
      </c>
      <c r="R192">
        <f t="shared" si="17"/>
        <v>1</v>
      </c>
      <c r="W192">
        <f t="shared" si="21"/>
        <v>0.95614552866041147</v>
      </c>
      <c r="X192">
        <f t="shared" si="19"/>
        <v>0.71790713889292113</v>
      </c>
      <c r="Y192">
        <f>I192</f>
        <v>1</v>
      </c>
      <c r="Z192">
        <f t="shared" si="20"/>
        <v>0.82850691056010839</v>
      </c>
      <c r="AA192">
        <f>(W192-Y192)^2</f>
        <v>1.9232146564747918E-3</v>
      </c>
      <c r="AB192">
        <f>(X192-Y192)^2</f>
        <v>7.9576382287577699E-2</v>
      </c>
    </row>
    <row r="193" spans="1:28" x14ac:dyDescent="0.2">
      <c r="A193">
        <v>228</v>
      </c>
      <c r="B193" t="s">
        <v>588</v>
      </c>
      <c r="C193" t="s">
        <v>589</v>
      </c>
      <c r="D193" t="s">
        <v>590</v>
      </c>
      <c r="E193">
        <v>1</v>
      </c>
      <c r="F193" t="s">
        <v>14</v>
      </c>
      <c r="G193">
        <v>2.3863348E-2</v>
      </c>
      <c r="H193">
        <v>0.93620525200000004</v>
      </c>
      <c r="I193">
        <v>1</v>
      </c>
      <c r="J193">
        <v>228</v>
      </c>
      <c r="K193">
        <v>-2.3536481999999999</v>
      </c>
      <c r="L193">
        <v>-0.51447356</v>
      </c>
      <c r="M193">
        <v>1</v>
      </c>
      <c r="N193">
        <f t="shared" si="18"/>
        <v>1</v>
      </c>
      <c r="P193">
        <f t="shared" si="15"/>
        <v>1</v>
      </c>
      <c r="Q193">
        <f t="shared" si="16"/>
        <v>1</v>
      </c>
      <c r="R193">
        <f t="shared" si="17"/>
        <v>1</v>
      </c>
      <c r="W193">
        <f t="shared" si="21"/>
        <v>0.9751441219929492</v>
      </c>
      <c r="X193">
        <f t="shared" si="19"/>
        <v>0.81173322365660483</v>
      </c>
      <c r="Y193">
        <f>I193</f>
        <v>1</v>
      </c>
      <c r="Z193">
        <f t="shared" si="20"/>
        <v>0.88969482502435981</v>
      </c>
      <c r="AA193">
        <f>(W193-Y193)^2</f>
        <v>6.1781467150139177E-4</v>
      </c>
      <c r="AB193">
        <f>(X193-Y193)^2</f>
        <v>3.5444379074733981E-2</v>
      </c>
    </row>
    <row r="194" spans="1:28" x14ac:dyDescent="0.2">
      <c r="A194">
        <v>673</v>
      </c>
      <c r="B194" t="s">
        <v>591</v>
      </c>
      <c r="C194" t="s">
        <v>592</v>
      </c>
      <c r="D194" t="s">
        <v>593</v>
      </c>
      <c r="E194">
        <v>0</v>
      </c>
      <c r="F194" t="s">
        <v>14</v>
      </c>
      <c r="G194">
        <v>0.64063522500000003</v>
      </c>
      <c r="H194">
        <v>0.18248873600000001</v>
      </c>
      <c r="I194">
        <v>0</v>
      </c>
      <c r="J194">
        <v>673</v>
      </c>
      <c r="K194">
        <v>0.62967812999999995</v>
      </c>
      <c r="L194">
        <v>0.41271101999999998</v>
      </c>
      <c r="M194">
        <v>0</v>
      </c>
      <c r="N194">
        <f t="shared" si="18"/>
        <v>0</v>
      </c>
      <c r="P194">
        <f t="shared" ref="P194:P257" si="22">IF(M194=N194,1,0)</f>
        <v>1</v>
      </c>
      <c r="Q194">
        <f t="shared" ref="Q194:Q257" si="23">IF(N194=I194,1,0)</f>
        <v>1</v>
      </c>
      <c r="R194">
        <f t="shared" ref="R194:R257" si="24">IF(M194=I194,1,0)</f>
        <v>1</v>
      </c>
      <c r="W194">
        <f t="shared" si="21"/>
        <v>0.22170261667306754</v>
      </c>
      <c r="X194">
        <f t="shared" si="19"/>
        <v>0.47979565736129232</v>
      </c>
      <c r="Y194">
        <f>I194</f>
        <v>0</v>
      </c>
      <c r="Z194">
        <f t="shared" si="20"/>
        <v>0.32614713352315861</v>
      </c>
      <c r="AA194">
        <f>(W194-Y194)^2</f>
        <v>4.9152050239685122E-2</v>
      </c>
      <c r="AB194">
        <f>(X194-Y194)^2</f>
        <v>0.23020387282275462</v>
      </c>
    </row>
    <row r="195" spans="1:28" x14ac:dyDescent="0.2">
      <c r="A195">
        <v>595</v>
      </c>
      <c r="B195" t="s">
        <v>594</v>
      </c>
      <c r="C195" t="s">
        <v>595</v>
      </c>
      <c r="D195" t="s">
        <v>596</v>
      </c>
      <c r="E195">
        <v>1</v>
      </c>
      <c r="F195" t="s">
        <v>14</v>
      </c>
      <c r="G195">
        <v>1.5063382E-2</v>
      </c>
      <c r="H195">
        <v>0.83821758000000002</v>
      </c>
      <c r="I195">
        <v>1</v>
      </c>
      <c r="J195">
        <v>595</v>
      </c>
      <c r="K195">
        <v>-0.71195315999999997</v>
      </c>
      <c r="L195">
        <v>1.0711945</v>
      </c>
      <c r="M195">
        <v>1</v>
      </c>
      <c r="N195">
        <f t="shared" ref="N195:N258" si="25">IF($H195&gt;$G195,1,0)</f>
        <v>1</v>
      </c>
      <c r="P195">
        <f t="shared" si="22"/>
        <v>1</v>
      </c>
      <c r="Q195">
        <f t="shared" si="23"/>
        <v>1</v>
      </c>
      <c r="R195">
        <f t="shared" si="24"/>
        <v>1</v>
      </c>
      <c r="W195">
        <f t="shared" si="21"/>
        <v>0.98234651577753118</v>
      </c>
      <c r="X195">
        <f t="shared" ref="X195:X258" si="26">(1/(1+EXP(-L195)))/(1/(1+EXP(-K195))+1/(1+EXP(-L195)))</f>
        <v>0.6935102071941891</v>
      </c>
      <c r="Y195">
        <f>I195</f>
        <v>1</v>
      </c>
      <c r="Z195">
        <f t="shared" ref="Z195:Z258" si="27">SQRT(W195*X195)</f>
        <v>0.82538920255438608</v>
      </c>
      <c r="AA195">
        <f>(W195-Y195)^2</f>
        <v>3.1164550519295549E-4</v>
      </c>
      <c r="AB195">
        <f>(X195-Y195)^2</f>
        <v>9.3935993094148892E-2</v>
      </c>
    </row>
    <row r="196" spans="1:28" x14ac:dyDescent="0.2">
      <c r="A196">
        <v>445</v>
      </c>
      <c r="B196" t="s">
        <v>597</v>
      </c>
      <c r="C196" t="s">
        <v>598</v>
      </c>
      <c r="D196" t="s">
        <v>599</v>
      </c>
      <c r="E196">
        <v>0</v>
      </c>
      <c r="F196" t="s">
        <v>14</v>
      </c>
      <c r="G196">
        <v>0.43615446000000002</v>
      </c>
      <c r="H196">
        <v>3.3359075000000002E-2</v>
      </c>
      <c r="I196">
        <v>0</v>
      </c>
      <c r="J196">
        <v>445</v>
      </c>
      <c r="K196">
        <v>1.2738457000000001</v>
      </c>
      <c r="L196">
        <v>-0.23301989000000001</v>
      </c>
      <c r="M196">
        <v>0</v>
      </c>
      <c r="N196">
        <f t="shared" si="25"/>
        <v>0</v>
      </c>
      <c r="P196">
        <f t="shared" si="22"/>
        <v>1</v>
      </c>
      <c r="Q196">
        <f t="shared" si="23"/>
        <v>1</v>
      </c>
      <c r="R196">
        <f t="shared" si="24"/>
        <v>1</v>
      </c>
      <c r="W196">
        <f t="shared" si="21"/>
        <v>7.1050294641665651E-2</v>
      </c>
      <c r="X196">
        <f t="shared" si="26"/>
        <v>0.36129186622194553</v>
      </c>
      <c r="Y196">
        <f>I196</f>
        <v>0</v>
      </c>
      <c r="Z196">
        <f t="shared" si="27"/>
        <v>0.16021826845496265</v>
      </c>
      <c r="AA196">
        <f>(W196-Y196)^2</f>
        <v>5.0481443686675028E-3</v>
      </c>
      <c r="AB196">
        <f>(X196-Y196)^2</f>
        <v>0.13053181259813618</v>
      </c>
    </row>
    <row r="197" spans="1:28" x14ac:dyDescent="0.2">
      <c r="A197">
        <v>117</v>
      </c>
      <c r="B197" t="s">
        <v>600</v>
      </c>
      <c r="C197" t="s">
        <v>601</v>
      </c>
      <c r="D197" t="s">
        <v>602</v>
      </c>
      <c r="E197">
        <v>1</v>
      </c>
      <c r="F197" t="s">
        <v>14</v>
      </c>
      <c r="G197">
        <v>0.37325679699999997</v>
      </c>
      <c r="H197">
        <v>0.74134528499999996</v>
      </c>
      <c r="I197">
        <v>1</v>
      </c>
      <c r="J197">
        <v>117</v>
      </c>
      <c r="K197">
        <v>1.2623489999999999</v>
      </c>
      <c r="L197">
        <v>1.2947915000000001</v>
      </c>
      <c r="M197">
        <v>1</v>
      </c>
      <c r="N197">
        <f t="shared" si="25"/>
        <v>1</v>
      </c>
      <c r="P197">
        <f t="shared" si="22"/>
        <v>1</v>
      </c>
      <c r="Q197">
        <f t="shared" si="23"/>
        <v>1</v>
      </c>
      <c r="R197">
        <f t="shared" si="24"/>
        <v>1</v>
      </c>
      <c r="W197">
        <f t="shared" si="21"/>
        <v>0.66512103016150648</v>
      </c>
      <c r="X197">
        <f t="shared" si="26"/>
        <v>0.50176646985392315</v>
      </c>
      <c r="Y197">
        <f>I197</f>
        <v>1</v>
      </c>
      <c r="Z197">
        <f t="shared" si="27"/>
        <v>0.5776983913165622</v>
      </c>
      <c r="AA197">
        <f>(W197-Y197)^2</f>
        <v>0.11214392444009065</v>
      </c>
      <c r="AB197">
        <f>(X197-Y197)^2</f>
        <v>0.24823665056182168</v>
      </c>
    </row>
    <row r="198" spans="1:28" x14ac:dyDescent="0.2">
      <c r="A198">
        <v>464</v>
      </c>
      <c r="B198" t="s">
        <v>603</v>
      </c>
      <c r="C198" t="s">
        <v>604</v>
      </c>
      <c r="D198" t="s">
        <v>605</v>
      </c>
      <c r="E198">
        <v>1</v>
      </c>
      <c r="F198" t="s">
        <v>14</v>
      </c>
      <c r="G198">
        <v>0.134237511</v>
      </c>
      <c r="H198">
        <v>0.53669374400000003</v>
      </c>
      <c r="I198">
        <v>1</v>
      </c>
      <c r="J198">
        <v>464</v>
      </c>
      <c r="K198">
        <v>0.65777229999999998</v>
      </c>
      <c r="L198">
        <v>1.2883439000000001</v>
      </c>
      <c r="M198">
        <v>1</v>
      </c>
      <c r="N198">
        <f t="shared" si="25"/>
        <v>1</v>
      </c>
      <c r="P198">
        <f t="shared" si="22"/>
        <v>1</v>
      </c>
      <c r="Q198">
        <f t="shared" si="23"/>
        <v>1</v>
      </c>
      <c r="R198">
        <f t="shared" si="24"/>
        <v>1</v>
      </c>
      <c r="W198">
        <f t="shared" si="21"/>
        <v>0.79992359872994734</v>
      </c>
      <c r="X198">
        <f t="shared" si="26"/>
        <v>0.54336082590986667</v>
      </c>
      <c r="Y198">
        <f>I198</f>
        <v>1</v>
      </c>
      <c r="Z198">
        <f t="shared" si="27"/>
        <v>0.65927774668245631</v>
      </c>
      <c r="AA198">
        <f>(W198-Y198)^2</f>
        <v>4.0030566345175128E-2</v>
      </c>
      <c r="AB198">
        <f>(X198-Y198)^2</f>
        <v>0.20851933531371908</v>
      </c>
    </row>
    <row r="199" spans="1:28" x14ac:dyDescent="0.2">
      <c r="A199">
        <v>25</v>
      </c>
      <c r="B199" t="s">
        <v>606</v>
      </c>
      <c r="C199" t="s">
        <v>607</v>
      </c>
      <c r="D199" t="s">
        <v>608</v>
      </c>
      <c r="E199">
        <v>0</v>
      </c>
      <c r="F199" t="s">
        <v>14</v>
      </c>
      <c r="G199">
        <v>0.53294159600000002</v>
      </c>
      <c r="H199">
        <v>0.48902487700000002</v>
      </c>
      <c r="I199">
        <v>0</v>
      </c>
      <c r="J199">
        <v>25</v>
      </c>
      <c r="K199">
        <v>1.272761</v>
      </c>
      <c r="L199">
        <v>1.0472570999999999</v>
      </c>
      <c r="M199">
        <v>0</v>
      </c>
      <c r="N199">
        <f t="shared" si="25"/>
        <v>0</v>
      </c>
      <c r="P199">
        <f t="shared" si="22"/>
        <v>1</v>
      </c>
      <c r="Q199">
        <f t="shared" si="23"/>
        <v>1</v>
      </c>
      <c r="R199">
        <f t="shared" si="24"/>
        <v>1</v>
      </c>
      <c r="W199">
        <f t="shared" si="21"/>
        <v>0.47851362047568857</v>
      </c>
      <c r="X199">
        <f t="shared" si="26"/>
        <v>0.48653691096188922</v>
      </c>
      <c r="Y199">
        <f>I199</f>
        <v>0</v>
      </c>
      <c r="Z199">
        <f t="shared" si="27"/>
        <v>0.48250858931155965</v>
      </c>
      <c r="AA199">
        <f>(W199-Y199)^2</f>
        <v>0.22897528498075131</v>
      </c>
      <c r="AB199">
        <f>(X199-Y199)^2</f>
        <v>0.23671816572833732</v>
      </c>
    </row>
    <row r="200" spans="1:28" x14ac:dyDescent="0.2">
      <c r="A200">
        <v>110</v>
      </c>
      <c r="B200" t="s">
        <v>609</v>
      </c>
      <c r="C200" t="s">
        <v>610</v>
      </c>
      <c r="D200" t="s">
        <v>611</v>
      </c>
      <c r="E200">
        <v>1</v>
      </c>
      <c r="F200" t="s">
        <v>14</v>
      </c>
      <c r="G200">
        <v>0.225093242</v>
      </c>
      <c r="H200">
        <v>0.17057499800000001</v>
      </c>
      <c r="I200">
        <v>1</v>
      </c>
      <c r="J200">
        <v>110</v>
      </c>
      <c r="K200">
        <v>-2.8626583000000001</v>
      </c>
      <c r="L200">
        <v>-2.9613337999999998</v>
      </c>
      <c r="M200">
        <v>0</v>
      </c>
      <c r="N200">
        <f t="shared" si="25"/>
        <v>0</v>
      </c>
      <c r="P200">
        <f t="shared" si="22"/>
        <v>1</v>
      </c>
      <c r="Q200">
        <f t="shared" si="23"/>
        <v>0</v>
      </c>
      <c r="R200">
        <f t="shared" si="24"/>
        <v>0</v>
      </c>
      <c r="W200">
        <f t="shared" si="21"/>
        <v>0.43110611556793138</v>
      </c>
      <c r="X200">
        <f t="shared" si="26"/>
        <v>0.47662064432414536</v>
      </c>
      <c r="Y200">
        <f>I200</f>
        <v>1</v>
      </c>
      <c r="Z200">
        <f t="shared" si="27"/>
        <v>0.45329248237100395</v>
      </c>
      <c r="AA200">
        <f>(W200-Y200)^2</f>
        <v>0.3236402517442078</v>
      </c>
      <c r="AB200">
        <f>(X200-Y200)^2</f>
        <v>0.27392594994767272</v>
      </c>
    </row>
    <row r="201" spans="1:28" x14ac:dyDescent="0.2">
      <c r="A201">
        <v>149</v>
      </c>
      <c r="B201" t="s">
        <v>612</v>
      </c>
      <c r="C201" t="s">
        <v>613</v>
      </c>
      <c r="D201" t="s">
        <v>614</v>
      </c>
      <c r="E201">
        <v>0</v>
      </c>
      <c r="F201" t="s">
        <v>14</v>
      </c>
      <c r="G201">
        <v>0.78057409499999997</v>
      </c>
      <c r="H201">
        <v>7.5062644999999997E-2</v>
      </c>
      <c r="I201">
        <v>0</v>
      </c>
      <c r="J201">
        <v>149</v>
      </c>
      <c r="K201">
        <v>2.4917454999999999</v>
      </c>
      <c r="L201">
        <v>0.39343396000000003</v>
      </c>
      <c r="M201">
        <v>0</v>
      </c>
      <c r="N201">
        <f t="shared" si="25"/>
        <v>0</v>
      </c>
      <c r="P201">
        <f t="shared" si="22"/>
        <v>1</v>
      </c>
      <c r="Q201">
        <f t="shared" si="23"/>
        <v>1</v>
      </c>
      <c r="R201">
        <f t="shared" si="24"/>
        <v>1</v>
      </c>
      <c r="W201">
        <f t="shared" si="21"/>
        <v>8.7727234573868343E-2</v>
      </c>
      <c r="X201">
        <f t="shared" si="26"/>
        <v>0.39266178893074505</v>
      </c>
      <c r="Y201">
        <f>I201</f>
        <v>0</v>
      </c>
      <c r="Z201">
        <f t="shared" si="27"/>
        <v>0.18559938810707929</v>
      </c>
      <c r="AA201">
        <f>(W201-Y201)^2</f>
        <v>7.6960676859785214E-3</v>
      </c>
      <c r="AB201">
        <f>(X201-Y201)^2</f>
        <v>0.15418328048629298</v>
      </c>
    </row>
    <row r="202" spans="1:28" x14ac:dyDescent="0.2">
      <c r="A202">
        <v>152</v>
      </c>
      <c r="B202" t="s">
        <v>615</v>
      </c>
      <c r="C202" t="s">
        <v>616</v>
      </c>
      <c r="D202" t="s">
        <v>617</v>
      </c>
      <c r="E202">
        <v>0</v>
      </c>
      <c r="F202" t="s">
        <v>14</v>
      </c>
      <c r="G202">
        <v>0.85421878900000003</v>
      </c>
      <c r="H202">
        <v>0.19345034999999999</v>
      </c>
      <c r="I202">
        <v>0</v>
      </c>
      <c r="J202">
        <v>152</v>
      </c>
      <c r="K202">
        <v>1.5352234</v>
      </c>
      <c r="L202">
        <v>0.11477625</v>
      </c>
      <c r="M202">
        <v>0</v>
      </c>
      <c r="N202">
        <f t="shared" si="25"/>
        <v>0</v>
      </c>
      <c r="P202">
        <f t="shared" si="22"/>
        <v>1</v>
      </c>
      <c r="Q202">
        <f t="shared" si="23"/>
        <v>1</v>
      </c>
      <c r="R202">
        <f t="shared" si="24"/>
        <v>1</v>
      </c>
      <c r="W202">
        <f t="shared" si="21"/>
        <v>0.1846483234054678</v>
      </c>
      <c r="X202">
        <f t="shared" si="26"/>
        <v>0.39118701579130027</v>
      </c>
      <c r="Y202">
        <f>I202</f>
        <v>0</v>
      </c>
      <c r="Z202">
        <f t="shared" si="27"/>
        <v>0.26876016558234939</v>
      </c>
      <c r="AA202">
        <f>(W202-Y202)^2</f>
        <v>3.4095003336450228E-2</v>
      </c>
      <c r="AB202">
        <f>(X202-Y202)^2</f>
        <v>0.15302728132370302</v>
      </c>
    </row>
    <row r="203" spans="1:28" x14ac:dyDescent="0.2">
      <c r="A203">
        <v>528</v>
      </c>
      <c r="B203" t="s">
        <v>618</v>
      </c>
      <c r="C203" t="s">
        <v>619</v>
      </c>
      <c r="D203" t="s">
        <v>620</v>
      </c>
      <c r="E203">
        <v>0</v>
      </c>
      <c r="F203" t="s">
        <v>14</v>
      </c>
      <c r="G203">
        <v>0.86945211200000005</v>
      </c>
      <c r="H203">
        <v>0.27192491099999999</v>
      </c>
      <c r="I203">
        <v>0</v>
      </c>
      <c r="J203">
        <v>528</v>
      </c>
      <c r="K203">
        <v>0.95014379999999998</v>
      </c>
      <c r="L203">
        <v>5.2706299999999998E-2</v>
      </c>
      <c r="M203">
        <v>0</v>
      </c>
      <c r="N203">
        <f t="shared" si="25"/>
        <v>0</v>
      </c>
      <c r="P203">
        <f t="shared" si="22"/>
        <v>1</v>
      </c>
      <c r="Q203">
        <f t="shared" si="23"/>
        <v>1</v>
      </c>
      <c r="R203">
        <f t="shared" si="24"/>
        <v>1</v>
      </c>
      <c r="W203">
        <f t="shared" si="21"/>
        <v>0.23824284659706171</v>
      </c>
      <c r="X203">
        <f t="shared" si="26"/>
        <v>0.41575484007377095</v>
      </c>
      <c r="Y203">
        <f>I203</f>
        <v>0</v>
      </c>
      <c r="Z203">
        <f t="shared" si="27"/>
        <v>0.31472307920723153</v>
      </c>
      <c r="AA203">
        <f>(W203-Y203)^2</f>
        <v>5.6759653954671078E-2</v>
      </c>
      <c r="AB203">
        <f>(X203-Y203)^2</f>
        <v>0.17285208704476684</v>
      </c>
    </row>
    <row r="204" spans="1:28" x14ac:dyDescent="0.2">
      <c r="A204">
        <v>696</v>
      </c>
      <c r="B204" t="s">
        <v>621</v>
      </c>
      <c r="C204" t="s">
        <v>622</v>
      </c>
      <c r="D204" t="s">
        <v>623</v>
      </c>
      <c r="E204">
        <v>0</v>
      </c>
      <c r="F204" t="s">
        <v>14</v>
      </c>
      <c r="G204">
        <v>0.84429716300000002</v>
      </c>
      <c r="H204">
        <v>0.379353257</v>
      </c>
      <c r="I204">
        <v>0</v>
      </c>
      <c r="J204">
        <v>696</v>
      </c>
      <c r="K204">
        <v>1.788592</v>
      </c>
      <c r="L204">
        <v>1.0917148999999999</v>
      </c>
      <c r="M204">
        <v>0</v>
      </c>
      <c r="N204">
        <f t="shared" si="25"/>
        <v>0</v>
      </c>
      <c r="P204">
        <f t="shared" si="22"/>
        <v>1</v>
      </c>
      <c r="Q204">
        <f t="shared" si="23"/>
        <v>1</v>
      </c>
      <c r="R204">
        <f t="shared" si="24"/>
        <v>1</v>
      </c>
      <c r="W204">
        <f t="shared" si="21"/>
        <v>0.31001767400202418</v>
      </c>
      <c r="X204">
        <f t="shared" si="26"/>
        <v>0.46634917215050553</v>
      </c>
      <c r="Y204">
        <f>I204</f>
        <v>0</v>
      </c>
      <c r="Z204">
        <f t="shared" si="27"/>
        <v>0.38023214701399105</v>
      </c>
      <c r="AA204">
        <f>(W204-Y204)^2</f>
        <v>9.6110958193625334E-2</v>
      </c>
      <c r="AB204">
        <f>(X204-Y204)^2</f>
        <v>0.21748155036546185</v>
      </c>
    </row>
    <row r="205" spans="1:28" x14ac:dyDescent="0.2">
      <c r="A205">
        <v>621</v>
      </c>
      <c r="B205" t="s">
        <v>624</v>
      </c>
      <c r="C205" t="s">
        <v>625</v>
      </c>
      <c r="D205" t="s">
        <v>626</v>
      </c>
      <c r="E205">
        <v>0</v>
      </c>
      <c r="F205" t="s">
        <v>14</v>
      </c>
      <c r="G205">
        <v>0.77724499300000005</v>
      </c>
      <c r="H205">
        <v>0.14812407299999999</v>
      </c>
      <c r="I205">
        <v>0</v>
      </c>
      <c r="J205">
        <v>621</v>
      </c>
      <c r="K205">
        <v>1.6047935</v>
      </c>
      <c r="L205">
        <v>-6.5009415000000001E-2</v>
      </c>
      <c r="M205">
        <v>0</v>
      </c>
      <c r="N205">
        <f t="shared" si="25"/>
        <v>0</v>
      </c>
      <c r="P205">
        <f t="shared" si="22"/>
        <v>1</v>
      </c>
      <c r="Q205">
        <f t="shared" si="23"/>
        <v>1</v>
      </c>
      <c r="R205">
        <f t="shared" si="24"/>
        <v>1</v>
      </c>
      <c r="W205">
        <f t="shared" si="21"/>
        <v>0.16007026649408226</v>
      </c>
      <c r="X205">
        <f t="shared" si="26"/>
        <v>0.3674707018656489</v>
      </c>
      <c r="Y205">
        <f>I205</f>
        <v>0</v>
      </c>
      <c r="Z205">
        <f t="shared" si="27"/>
        <v>0.24253068502027092</v>
      </c>
      <c r="AA205">
        <f>(W205-Y205)^2</f>
        <v>2.5622490215486515E-2</v>
      </c>
      <c r="AB205">
        <f>(X205-Y205)^2</f>
        <v>0.1350347167296326</v>
      </c>
    </row>
    <row r="206" spans="1:28" x14ac:dyDescent="0.2">
      <c r="A206">
        <v>461</v>
      </c>
      <c r="B206" t="s">
        <v>627</v>
      </c>
      <c r="C206" t="s">
        <v>628</v>
      </c>
      <c r="D206" t="s">
        <v>629</v>
      </c>
      <c r="E206">
        <v>0</v>
      </c>
      <c r="F206" t="s">
        <v>14</v>
      </c>
      <c r="G206">
        <v>0.54293425100000003</v>
      </c>
      <c r="H206">
        <v>0.26575973400000003</v>
      </c>
      <c r="I206">
        <v>0</v>
      </c>
      <c r="J206">
        <v>461</v>
      </c>
      <c r="K206">
        <v>1.3921155000000001</v>
      </c>
      <c r="L206">
        <v>0.89450854000000002</v>
      </c>
      <c r="M206">
        <v>0</v>
      </c>
      <c r="N206">
        <f t="shared" si="25"/>
        <v>0</v>
      </c>
      <c r="P206">
        <f t="shared" si="22"/>
        <v>1</v>
      </c>
      <c r="Q206">
        <f t="shared" si="23"/>
        <v>1</v>
      </c>
      <c r="R206">
        <f t="shared" si="24"/>
        <v>1</v>
      </c>
      <c r="W206">
        <f t="shared" si="21"/>
        <v>0.32862830555120304</v>
      </c>
      <c r="X206">
        <f t="shared" si="26"/>
        <v>0.46984607354665936</v>
      </c>
      <c r="Y206">
        <f>I206</f>
        <v>0</v>
      </c>
      <c r="Z206">
        <f t="shared" si="27"/>
        <v>0.39294365883612958</v>
      </c>
      <c r="AA206">
        <f>(W206-Y206)^2</f>
        <v>0.10799656320945486</v>
      </c>
      <c r="AB206">
        <f>(X206-Y206)^2</f>
        <v>0.22075533282721282</v>
      </c>
    </row>
    <row r="207" spans="1:28" x14ac:dyDescent="0.2">
      <c r="A207">
        <v>598</v>
      </c>
      <c r="B207" t="s">
        <v>630</v>
      </c>
      <c r="C207" t="s">
        <v>631</v>
      </c>
      <c r="D207" t="s">
        <v>632</v>
      </c>
      <c r="E207">
        <v>0</v>
      </c>
      <c r="F207" t="s">
        <v>14</v>
      </c>
      <c r="G207">
        <v>0.73379892199999996</v>
      </c>
      <c r="H207">
        <v>0.15646097</v>
      </c>
      <c r="I207">
        <v>0</v>
      </c>
      <c r="J207">
        <v>598</v>
      </c>
      <c r="K207">
        <v>-0.95674250000000005</v>
      </c>
      <c r="L207">
        <v>-1.936574</v>
      </c>
      <c r="M207">
        <v>0</v>
      </c>
      <c r="N207">
        <f t="shared" si="25"/>
        <v>0</v>
      </c>
      <c r="P207">
        <f t="shared" si="22"/>
        <v>1</v>
      </c>
      <c r="Q207">
        <f t="shared" si="23"/>
        <v>1</v>
      </c>
      <c r="R207">
        <f t="shared" si="24"/>
        <v>1</v>
      </c>
      <c r="W207">
        <f t="shared" si="21"/>
        <v>0.17574752205056093</v>
      </c>
      <c r="X207">
        <f t="shared" si="26"/>
        <v>0.3122858975128926</v>
      </c>
      <c r="Y207">
        <f>I207</f>
        <v>0</v>
      </c>
      <c r="Z207">
        <f t="shared" si="27"/>
        <v>0.23427221913668361</v>
      </c>
      <c r="AA207">
        <f>(W207-Y207)^2</f>
        <v>3.0887191506912402E-2</v>
      </c>
      <c r="AB207">
        <f>(X207-Y207)^2</f>
        <v>9.7522481785432852E-2</v>
      </c>
    </row>
    <row r="208" spans="1:28" x14ac:dyDescent="0.2">
      <c r="A208">
        <v>139</v>
      </c>
      <c r="B208" t="s">
        <v>633</v>
      </c>
      <c r="C208" t="s">
        <v>634</v>
      </c>
      <c r="D208" t="s">
        <v>635</v>
      </c>
      <c r="E208">
        <v>1</v>
      </c>
      <c r="F208" t="s">
        <v>14</v>
      </c>
      <c r="G208">
        <v>0.51981727700000002</v>
      </c>
      <c r="H208">
        <v>0.82318460100000002</v>
      </c>
      <c r="I208">
        <v>1</v>
      </c>
      <c r="J208">
        <v>139</v>
      </c>
      <c r="K208">
        <v>2.2111475</v>
      </c>
      <c r="L208">
        <v>2.2647776999999998</v>
      </c>
      <c r="M208">
        <v>1</v>
      </c>
      <c r="N208">
        <f t="shared" si="25"/>
        <v>1</v>
      </c>
      <c r="P208">
        <f t="shared" si="22"/>
        <v>1</v>
      </c>
      <c r="Q208">
        <f t="shared" si="23"/>
        <v>1</v>
      </c>
      <c r="R208">
        <f t="shared" si="24"/>
        <v>1</v>
      </c>
      <c r="W208">
        <f t="shared" si="21"/>
        <v>0.6129437452655595</v>
      </c>
      <c r="X208">
        <f t="shared" si="26"/>
        <v>0.50129250212889309</v>
      </c>
      <c r="Y208">
        <f>I208</f>
        <v>1</v>
      </c>
      <c r="Z208">
        <f t="shared" si="27"/>
        <v>0.55431408400691684</v>
      </c>
      <c r="AA208">
        <f>(W208-Y208)^2</f>
        <v>0.14981254432905208</v>
      </c>
      <c r="AB208">
        <f>(X208-Y208)^2</f>
        <v>0.24870916843286009</v>
      </c>
    </row>
    <row r="209" spans="1:28" x14ac:dyDescent="0.2">
      <c r="A209">
        <v>749</v>
      </c>
      <c r="B209" t="s">
        <v>636</v>
      </c>
      <c r="C209" t="s">
        <v>637</v>
      </c>
      <c r="D209" t="s">
        <v>638</v>
      </c>
      <c r="E209">
        <v>1</v>
      </c>
      <c r="F209" t="s">
        <v>14</v>
      </c>
      <c r="G209">
        <v>0.56123250800000002</v>
      </c>
      <c r="H209">
        <v>0.322304333</v>
      </c>
      <c r="I209">
        <v>1</v>
      </c>
      <c r="J209">
        <v>749</v>
      </c>
      <c r="K209">
        <v>-2.0063610000000001</v>
      </c>
      <c r="L209">
        <v>-2.1376146999999999</v>
      </c>
      <c r="M209">
        <v>0</v>
      </c>
      <c r="N209">
        <f t="shared" si="25"/>
        <v>0</v>
      </c>
      <c r="P209">
        <f t="shared" si="22"/>
        <v>1</v>
      </c>
      <c r="Q209">
        <f t="shared" si="23"/>
        <v>0</v>
      </c>
      <c r="R209">
        <f t="shared" si="24"/>
        <v>0</v>
      </c>
      <c r="W209">
        <f t="shared" si="21"/>
        <v>0.36478878756794253</v>
      </c>
      <c r="X209">
        <f t="shared" si="26"/>
        <v>0.4708915057645639</v>
      </c>
      <c r="Y209">
        <f>I209</f>
        <v>1</v>
      </c>
      <c r="Z209">
        <f t="shared" si="27"/>
        <v>0.41445861248609378</v>
      </c>
      <c r="AA209">
        <f>(W209-Y209)^2</f>
        <v>0.40349328439940446</v>
      </c>
      <c r="AB209">
        <f>(X209-Y209)^2</f>
        <v>0.27995579867209047</v>
      </c>
    </row>
    <row r="210" spans="1:28" x14ac:dyDescent="0.2">
      <c r="A210">
        <v>260</v>
      </c>
      <c r="B210" t="s">
        <v>639</v>
      </c>
      <c r="C210" t="s">
        <v>640</v>
      </c>
      <c r="D210" t="s">
        <v>641</v>
      </c>
      <c r="E210">
        <v>0</v>
      </c>
      <c r="F210" t="s">
        <v>14</v>
      </c>
      <c r="G210">
        <v>0.94035791300000005</v>
      </c>
      <c r="H210">
        <v>0.15099138500000001</v>
      </c>
      <c r="I210">
        <v>0</v>
      </c>
      <c r="J210">
        <v>260</v>
      </c>
      <c r="K210">
        <v>-1.1205697999999999</v>
      </c>
      <c r="L210">
        <v>-1.6281729</v>
      </c>
      <c r="M210">
        <v>0</v>
      </c>
      <c r="N210">
        <f t="shared" si="25"/>
        <v>0</v>
      </c>
      <c r="P210">
        <f t="shared" si="22"/>
        <v>1</v>
      </c>
      <c r="Q210">
        <f t="shared" si="23"/>
        <v>1</v>
      </c>
      <c r="R210">
        <f t="shared" si="24"/>
        <v>1</v>
      </c>
      <c r="W210">
        <f t="shared" si="21"/>
        <v>0.13835294096647688</v>
      </c>
      <c r="X210">
        <f t="shared" si="26"/>
        <v>0.40021035550388184</v>
      </c>
      <c r="Y210">
        <f>I210</f>
        <v>0</v>
      </c>
      <c r="Z210">
        <f t="shared" si="27"/>
        <v>0.23530890269856194</v>
      </c>
      <c r="AA210">
        <f>(W210-Y210)^2</f>
        <v>1.9141536274073435E-2</v>
      </c>
      <c r="AB210">
        <f>(X210-Y210)^2</f>
        <v>0.16016832865254349</v>
      </c>
    </row>
    <row r="211" spans="1:28" x14ac:dyDescent="0.2">
      <c r="A211">
        <v>961</v>
      </c>
      <c r="B211" t="s">
        <v>642</v>
      </c>
      <c r="C211" t="s">
        <v>643</v>
      </c>
      <c r="D211" t="s">
        <v>644</v>
      </c>
      <c r="E211">
        <v>0</v>
      </c>
      <c r="F211" t="s">
        <v>14</v>
      </c>
      <c r="G211">
        <v>0.85590771899999996</v>
      </c>
      <c r="H211">
        <v>4.9596452999999999E-2</v>
      </c>
      <c r="I211">
        <v>0</v>
      </c>
      <c r="J211">
        <v>961</v>
      </c>
      <c r="K211">
        <v>2.6172222999999999</v>
      </c>
      <c r="L211">
        <v>0.20293554999999999</v>
      </c>
      <c r="M211">
        <v>0</v>
      </c>
      <c r="N211">
        <f t="shared" si="25"/>
        <v>0</v>
      </c>
      <c r="P211">
        <f t="shared" si="22"/>
        <v>1</v>
      </c>
      <c r="Q211">
        <f t="shared" si="23"/>
        <v>1</v>
      </c>
      <c r="R211">
        <f t="shared" si="24"/>
        <v>1</v>
      </c>
      <c r="W211">
        <f t="shared" si="21"/>
        <v>5.477219711804928E-2</v>
      </c>
      <c r="X211">
        <f t="shared" si="26"/>
        <v>0.37136743061162675</v>
      </c>
      <c r="Y211">
        <f>I211</f>
        <v>0</v>
      </c>
      <c r="Z211">
        <f t="shared" si="27"/>
        <v>0.14262051084147576</v>
      </c>
      <c r="AA211">
        <f>(W211-Y211)^2</f>
        <v>2.9999935771384458E-3</v>
      </c>
      <c r="AB211">
        <f>(X211-Y211)^2</f>
        <v>0.13791376851908141</v>
      </c>
    </row>
    <row r="212" spans="1:28" x14ac:dyDescent="0.2">
      <c r="A212">
        <v>323</v>
      </c>
      <c r="B212" t="s">
        <v>645</v>
      </c>
      <c r="C212" t="s">
        <v>646</v>
      </c>
      <c r="D212" t="s">
        <v>647</v>
      </c>
      <c r="E212">
        <v>1</v>
      </c>
      <c r="F212" t="s">
        <v>14</v>
      </c>
      <c r="G212">
        <v>0.37863569499999999</v>
      </c>
      <c r="H212">
        <v>0.27647164200000002</v>
      </c>
      <c r="I212">
        <v>1</v>
      </c>
      <c r="J212">
        <v>323</v>
      </c>
      <c r="K212">
        <v>-1.2583456</v>
      </c>
      <c r="L212">
        <v>-2.0975367999999999</v>
      </c>
      <c r="M212">
        <v>0</v>
      </c>
      <c r="N212">
        <f t="shared" si="25"/>
        <v>0</v>
      </c>
      <c r="P212">
        <f t="shared" si="22"/>
        <v>1</v>
      </c>
      <c r="Q212">
        <f t="shared" si="23"/>
        <v>0</v>
      </c>
      <c r="R212">
        <f t="shared" si="24"/>
        <v>0</v>
      </c>
      <c r="W212">
        <f t="shared" ref="W212:W275" si="28">H212/(G212+H212)</f>
        <v>0.42202495130962031</v>
      </c>
      <c r="X212">
        <f t="shared" si="26"/>
        <v>0.33072602065857831</v>
      </c>
      <c r="Y212">
        <f>I212</f>
        <v>1</v>
      </c>
      <c r="Z212">
        <f t="shared" si="27"/>
        <v>0.37359688537949698</v>
      </c>
      <c r="AA212">
        <f>(W212-Y212)^2</f>
        <v>0.33405515690864673</v>
      </c>
      <c r="AB212">
        <f>(X212-Y212)^2</f>
        <v>0.44792765942350182</v>
      </c>
    </row>
    <row r="213" spans="1:28" x14ac:dyDescent="0.2">
      <c r="A213">
        <v>897</v>
      </c>
      <c r="B213" t="s">
        <v>648</v>
      </c>
      <c r="C213" t="s">
        <v>649</v>
      </c>
      <c r="D213" t="s">
        <v>650</v>
      </c>
      <c r="E213">
        <v>1</v>
      </c>
      <c r="F213" t="s">
        <v>14</v>
      </c>
      <c r="G213">
        <v>0.106994872</v>
      </c>
      <c r="H213">
        <v>0.77901016199999995</v>
      </c>
      <c r="I213">
        <v>1</v>
      </c>
      <c r="J213">
        <v>897</v>
      </c>
      <c r="K213">
        <v>0.66692370000000001</v>
      </c>
      <c r="L213">
        <v>2.0330436000000001</v>
      </c>
      <c r="M213">
        <v>1</v>
      </c>
      <c r="N213">
        <f t="shared" si="25"/>
        <v>1</v>
      </c>
      <c r="P213">
        <f t="shared" si="22"/>
        <v>1</v>
      </c>
      <c r="Q213">
        <f t="shared" si="23"/>
        <v>1</v>
      </c>
      <c r="R213">
        <f t="shared" si="24"/>
        <v>1</v>
      </c>
      <c r="W213">
        <f t="shared" si="28"/>
        <v>0.87923897958349517</v>
      </c>
      <c r="X213">
        <f t="shared" si="26"/>
        <v>0.57229892899957724</v>
      </c>
      <c r="Y213">
        <f>I213</f>
        <v>1</v>
      </c>
      <c r="Z213">
        <f t="shared" si="27"/>
        <v>0.70935712187185063</v>
      </c>
      <c r="AA213">
        <f>(W213-Y213)^2</f>
        <v>1.4583224052035496E-2</v>
      </c>
      <c r="AB213">
        <f>(X213-Y213)^2</f>
        <v>0.18292820613490868</v>
      </c>
    </row>
    <row r="214" spans="1:28" x14ac:dyDescent="0.2">
      <c r="A214">
        <v>248</v>
      </c>
      <c r="B214" t="s">
        <v>651</v>
      </c>
      <c r="C214" t="s">
        <v>652</v>
      </c>
      <c r="D214" t="s">
        <v>653</v>
      </c>
      <c r="E214">
        <v>0</v>
      </c>
      <c r="F214" t="s">
        <v>14</v>
      </c>
      <c r="G214">
        <v>0.73587807999999999</v>
      </c>
      <c r="H214">
        <v>0.116987408</v>
      </c>
      <c r="I214">
        <v>0</v>
      </c>
      <c r="J214">
        <v>248</v>
      </c>
      <c r="K214">
        <v>1.5456578999999999</v>
      </c>
      <c r="L214">
        <v>0.46990657000000002</v>
      </c>
      <c r="M214">
        <v>0</v>
      </c>
      <c r="N214">
        <f t="shared" si="25"/>
        <v>0</v>
      </c>
      <c r="P214">
        <f t="shared" si="22"/>
        <v>1</v>
      </c>
      <c r="Q214">
        <f t="shared" si="23"/>
        <v>1</v>
      </c>
      <c r="R214">
        <f t="shared" si="24"/>
        <v>1</v>
      </c>
      <c r="W214">
        <f t="shared" si="28"/>
        <v>0.13716982296275074</v>
      </c>
      <c r="X214">
        <f t="shared" si="26"/>
        <v>0.42743915049969439</v>
      </c>
      <c r="Y214">
        <f>I214</f>
        <v>0</v>
      </c>
      <c r="Z214">
        <f t="shared" si="27"/>
        <v>0.24213994424999699</v>
      </c>
      <c r="AA214">
        <f>(W214-Y214)^2</f>
        <v>1.881556033163238E-2</v>
      </c>
      <c r="AB214">
        <f>(X214-Y214)^2</f>
        <v>0.18270422737990039</v>
      </c>
    </row>
    <row r="215" spans="1:28" x14ac:dyDescent="0.2">
      <c r="A215">
        <v>450</v>
      </c>
      <c r="B215" t="s">
        <v>654</v>
      </c>
      <c r="C215" t="s">
        <v>655</v>
      </c>
      <c r="D215" t="s">
        <v>656</v>
      </c>
      <c r="E215">
        <v>0</v>
      </c>
      <c r="F215" t="s">
        <v>14</v>
      </c>
      <c r="G215">
        <v>0.84861725899999996</v>
      </c>
      <c r="H215">
        <v>8.5229291999999998E-2</v>
      </c>
      <c r="I215">
        <v>0</v>
      </c>
      <c r="J215">
        <v>450</v>
      </c>
      <c r="K215">
        <v>1.9945440000000001</v>
      </c>
      <c r="L215">
        <v>-0.19904469999999999</v>
      </c>
      <c r="M215">
        <v>0</v>
      </c>
      <c r="N215">
        <f t="shared" si="25"/>
        <v>0</v>
      </c>
      <c r="P215">
        <f t="shared" si="22"/>
        <v>1</v>
      </c>
      <c r="Q215">
        <f t="shared" si="23"/>
        <v>1</v>
      </c>
      <c r="R215">
        <f t="shared" si="24"/>
        <v>1</v>
      </c>
      <c r="W215">
        <f t="shared" si="28"/>
        <v>9.1266913079812842E-2</v>
      </c>
      <c r="X215">
        <f t="shared" si="26"/>
        <v>0.33848927719171568</v>
      </c>
      <c r="Y215">
        <f>I215</f>
        <v>0</v>
      </c>
      <c r="Z215">
        <f t="shared" si="27"/>
        <v>0.17576368066214643</v>
      </c>
      <c r="AA215">
        <f>(W215-Y215)^2</f>
        <v>8.3296494231181132E-3</v>
      </c>
      <c r="AB215">
        <f>(X215-Y215)^2</f>
        <v>0.11457499077377013</v>
      </c>
    </row>
    <row r="216" spans="1:28" x14ac:dyDescent="0.2">
      <c r="A216">
        <v>410</v>
      </c>
      <c r="B216" t="s">
        <v>657</v>
      </c>
      <c r="C216" t="s">
        <v>658</v>
      </c>
      <c r="D216" t="s">
        <v>659</v>
      </c>
      <c r="E216">
        <v>1</v>
      </c>
      <c r="F216" t="s">
        <v>14</v>
      </c>
      <c r="G216">
        <v>0.27612857099999999</v>
      </c>
      <c r="H216">
        <v>0.33991995699999999</v>
      </c>
      <c r="I216">
        <v>1</v>
      </c>
      <c r="J216">
        <v>410</v>
      </c>
      <c r="K216">
        <v>-2.2626579000000002</v>
      </c>
      <c r="L216">
        <v>-2.1250743999999999</v>
      </c>
      <c r="M216">
        <v>1</v>
      </c>
      <c r="N216">
        <f t="shared" si="25"/>
        <v>1</v>
      </c>
      <c r="P216">
        <f t="shared" si="22"/>
        <v>1</v>
      </c>
      <c r="Q216">
        <f t="shared" si="23"/>
        <v>1</v>
      </c>
      <c r="R216">
        <f t="shared" si="24"/>
        <v>1</v>
      </c>
      <c r="W216">
        <f t="shared" si="28"/>
        <v>0.55177464363651563</v>
      </c>
      <c r="X216">
        <f t="shared" si="26"/>
        <v>0.53090447436624688</v>
      </c>
      <c r="Y216">
        <f>I216</f>
        <v>1</v>
      </c>
      <c r="Z216">
        <f t="shared" si="27"/>
        <v>0.54123897415879751</v>
      </c>
      <c r="AA216">
        <f>(W216-Y216)^2</f>
        <v>0.20090597008717256</v>
      </c>
      <c r="AB216">
        <f>(X216-Y216)^2</f>
        <v>0.22005061216960714</v>
      </c>
    </row>
    <row r="217" spans="1:28" x14ac:dyDescent="0.2">
      <c r="A217">
        <v>607</v>
      </c>
      <c r="B217" t="s">
        <v>660</v>
      </c>
      <c r="C217" t="s">
        <v>661</v>
      </c>
      <c r="D217" t="s">
        <v>662</v>
      </c>
      <c r="E217">
        <v>1</v>
      </c>
      <c r="F217" t="s">
        <v>14</v>
      </c>
      <c r="G217">
        <v>4.1509064999999998E-2</v>
      </c>
      <c r="H217">
        <v>0.71123994899999998</v>
      </c>
      <c r="I217">
        <v>1</v>
      </c>
      <c r="J217">
        <v>607</v>
      </c>
      <c r="K217">
        <v>0.96056339999999996</v>
      </c>
      <c r="L217">
        <v>2.2545714000000001</v>
      </c>
      <c r="M217">
        <v>1</v>
      </c>
      <c r="N217">
        <f t="shared" si="25"/>
        <v>1</v>
      </c>
      <c r="P217">
        <f t="shared" si="22"/>
        <v>1</v>
      </c>
      <c r="Q217">
        <f t="shared" si="23"/>
        <v>1</v>
      </c>
      <c r="R217">
        <f t="shared" si="24"/>
        <v>1</v>
      </c>
      <c r="W217">
        <f t="shared" si="28"/>
        <v>0.94485669960638441</v>
      </c>
      <c r="X217">
        <f t="shared" si="26"/>
        <v>0.55582875056606562</v>
      </c>
      <c r="Y217">
        <f>I217</f>
        <v>1</v>
      </c>
      <c r="Z217">
        <f t="shared" si="27"/>
        <v>0.72469201651887472</v>
      </c>
      <c r="AA217">
        <f>(W217-Y217)^2</f>
        <v>3.0407835783005255E-3</v>
      </c>
      <c r="AB217">
        <f>(X217-Y217)^2</f>
        <v>0.19728809882370235</v>
      </c>
    </row>
    <row r="218" spans="1:28" x14ac:dyDescent="0.2">
      <c r="A218">
        <v>19</v>
      </c>
      <c r="B218" t="s">
        <v>663</v>
      </c>
      <c r="C218" t="s">
        <v>664</v>
      </c>
      <c r="D218" t="s">
        <v>665</v>
      </c>
      <c r="E218">
        <v>1</v>
      </c>
      <c r="F218" t="s">
        <v>14</v>
      </c>
      <c r="G218">
        <v>0.120126524</v>
      </c>
      <c r="H218">
        <v>0.567482021</v>
      </c>
      <c r="I218">
        <v>1</v>
      </c>
      <c r="J218">
        <v>19</v>
      </c>
      <c r="K218">
        <v>8.3191600000000004E-2</v>
      </c>
      <c r="L218">
        <v>1.1177566999999999</v>
      </c>
      <c r="M218">
        <v>1</v>
      </c>
      <c r="N218">
        <f t="shared" si="25"/>
        <v>1</v>
      </c>
      <c r="P218">
        <f t="shared" si="22"/>
        <v>1</v>
      </c>
      <c r="Q218">
        <f t="shared" si="23"/>
        <v>1</v>
      </c>
      <c r="R218">
        <f t="shared" si="24"/>
        <v>1</v>
      </c>
      <c r="W218">
        <f t="shared" si="28"/>
        <v>0.82529809311779279</v>
      </c>
      <c r="X218">
        <f t="shared" si="26"/>
        <v>0.59133477605508256</v>
      </c>
      <c r="Y218">
        <f>I218</f>
        <v>1</v>
      </c>
      <c r="Z218">
        <f t="shared" si="27"/>
        <v>0.69858962422333237</v>
      </c>
      <c r="AA218">
        <f>(W218-Y218)^2</f>
        <v>3.0520756268279402E-2</v>
      </c>
      <c r="AB218">
        <f>(X218-Y218)^2</f>
        <v>0.16700726526194953</v>
      </c>
    </row>
    <row r="219" spans="1:28" x14ac:dyDescent="0.2">
      <c r="A219">
        <v>328</v>
      </c>
      <c r="B219" t="s">
        <v>666</v>
      </c>
      <c r="C219" t="s">
        <v>667</v>
      </c>
      <c r="D219" t="s">
        <v>668</v>
      </c>
      <c r="E219">
        <v>1</v>
      </c>
      <c r="F219" t="s">
        <v>14</v>
      </c>
      <c r="G219">
        <v>7.5552719000000004E-2</v>
      </c>
      <c r="H219">
        <v>0.70095505199999997</v>
      </c>
      <c r="I219">
        <v>1</v>
      </c>
      <c r="J219">
        <v>328</v>
      </c>
      <c r="K219">
        <v>0.32063520000000001</v>
      </c>
      <c r="L219">
        <v>1.6221988000000001</v>
      </c>
      <c r="M219">
        <v>1</v>
      </c>
      <c r="N219">
        <f t="shared" si="25"/>
        <v>1</v>
      </c>
      <c r="P219">
        <f t="shared" si="22"/>
        <v>1</v>
      </c>
      <c r="Q219">
        <f t="shared" si="23"/>
        <v>1</v>
      </c>
      <c r="R219">
        <f t="shared" si="24"/>
        <v>1</v>
      </c>
      <c r="W219">
        <f t="shared" si="28"/>
        <v>0.90270191513640363</v>
      </c>
      <c r="X219">
        <f t="shared" si="26"/>
        <v>0.59035176778651932</v>
      </c>
      <c r="Y219">
        <f>I219</f>
        <v>1</v>
      </c>
      <c r="Z219">
        <f t="shared" si="27"/>
        <v>0.73000799405558048</v>
      </c>
      <c r="AA219">
        <f>(W219-Y219)^2</f>
        <v>9.4669173181236004E-3</v>
      </c>
      <c r="AB219">
        <f>(X219-Y219)^2</f>
        <v>0.16781167415562978</v>
      </c>
    </row>
    <row r="220" spans="1:28" x14ac:dyDescent="0.2">
      <c r="A220">
        <v>296</v>
      </c>
      <c r="B220" t="s">
        <v>669</v>
      </c>
      <c r="C220" t="s">
        <v>670</v>
      </c>
      <c r="D220" t="s">
        <v>671</v>
      </c>
      <c r="E220">
        <v>1</v>
      </c>
      <c r="F220" t="s">
        <v>14</v>
      </c>
      <c r="G220">
        <v>0.41003710700000001</v>
      </c>
      <c r="H220">
        <v>0.16212138000000001</v>
      </c>
      <c r="I220">
        <v>1</v>
      </c>
      <c r="J220">
        <v>296</v>
      </c>
      <c r="K220">
        <v>1.0859817</v>
      </c>
      <c r="L220">
        <v>-0.25027236000000003</v>
      </c>
      <c r="M220">
        <v>0</v>
      </c>
      <c r="N220">
        <f t="shared" si="25"/>
        <v>0</v>
      </c>
      <c r="P220">
        <f t="shared" si="22"/>
        <v>1</v>
      </c>
      <c r="Q220">
        <f t="shared" si="23"/>
        <v>0</v>
      </c>
      <c r="R220">
        <f t="shared" si="24"/>
        <v>0</v>
      </c>
      <c r="W220">
        <f t="shared" si="28"/>
        <v>0.28335047663113666</v>
      </c>
      <c r="X220">
        <f t="shared" si="26"/>
        <v>0.36929607665121067</v>
      </c>
      <c r="Y220">
        <f>I220</f>
        <v>1</v>
      </c>
      <c r="Z220">
        <f t="shared" si="27"/>
        <v>0.32348140493253907</v>
      </c>
      <c r="AA220">
        <f>(W220-Y220)^2</f>
        <v>0.51358653934481902</v>
      </c>
      <c r="AB220">
        <f>(X220-Y220)^2</f>
        <v>0.39778743892755553</v>
      </c>
    </row>
    <row r="221" spans="1:28" x14ac:dyDescent="0.2">
      <c r="A221">
        <v>269</v>
      </c>
      <c r="B221" t="s">
        <v>672</v>
      </c>
      <c r="C221" t="s">
        <v>673</v>
      </c>
      <c r="D221" t="s">
        <v>674</v>
      </c>
      <c r="E221">
        <v>1</v>
      </c>
      <c r="F221" t="s">
        <v>14</v>
      </c>
      <c r="G221">
        <v>0.37096124200000002</v>
      </c>
      <c r="H221">
        <v>0.755031758</v>
      </c>
      <c r="I221">
        <v>1</v>
      </c>
      <c r="J221">
        <v>269</v>
      </c>
      <c r="K221">
        <v>0.34806084999999998</v>
      </c>
      <c r="L221">
        <v>0.94908090000000001</v>
      </c>
      <c r="M221">
        <v>1</v>
      </c>
      <c r="N221">
        <f t="shared" si="25"/>
        <v>1</v>
      </c>
      <c r="P221">
        <f t="shared" si="22"/>
        <v>1</v>
      </c>
      <c r="Q221">
        <f t="shared" si="23"/>
        <v>1</v>
      </c>
      <c r="R221">
        <f t="shared" si="24"/>
        <v>1</v>
      </c>
      <c r="W221">
        <f t="shared" si="28"/>
        <v>0.67054747054377783</v>
      </c>
      <c r="X221">
        <f t="shared" si="26"/>
        <v>0.55155892984937227</v>
      </c>
      <c r="Y221">
        <f>I221</f>
        <v>1</v>
      </c>
      <c r="Z221">
        <f t="shared" si="27"/>
        <v>0.60815001871769236</v>
      </c>
      <c r="AA221">
        <f>(W221-Y221)^2</f>
        <v>0.10853896916510293</v>
      </c>
      <c r="AB221">
        <f>(X221-Y221)^2</f>
        <v>0.20109939339784022</v>
      </c>
    </row>
    <row r="222" spans="1:28" x14ac:dyDescent="0.2">
      <c r="A222">
        <v>226</v>
      </c>
      <c r="B222" t="s">
        <v>675</v>
      </c>
      <c r="C222" t="s">
        <v>676</v>
      </c>
      <c r="D222" t="s">
        <v>677</v>
      </c>
      <c r="E222">
        <v>0</v>
      </c>
      <c r="F222" t="s">
        <v>14</v>
      </c>
      <c r="G222">
        <v>0.84382578100000005</v>
      </c>
      <c r="H222">
        <v>9.1436894000000005E-2</v>
      </c>
      <c r="I222">
        <v>0</v>
      </c>
      <c r="J222">
        <v>226</v>
      </c>
      <c r="K222">
        <v>2.1578620000000002</v>
      </c>
      <c r="L222">
        <v>0.41814885000000002</v>
      </c>
      <c r="M222">
        <v>0</v>
      </c>
      <c r="N222">
        <f t="shared" si="25"/>
        <v>0</v>
      </c>
      <c r="P222">
        <f t="shared" si="22"/>
        <v>1</v>
      </c>
      <c r="Q222">
        <f t="shared" si="23"/>
        <v>1</v>
      </c>
      <c r="R222">
        <f t="shared" si="24"/>
        <v>1</v>
      </c>
      <c r="W222">
        <f t="shared" si="28"/>
        <v>9.7766003545474545E-2</v>
      </c>
      <c r="X222">
        <f t="shared" si="26"/>
        <v>0.40217657934266954</v>
      </c>
      <c r="Y222">
        <f>I222</f>
        <v>0</v>
      </c>
      <c r="Z222">
        <f t="shared" si="27"/>
        <v>0.19829068783460874</v>
      </c>
      <c r="AA222">
        <f>(W222-Y222)^2</f>
        <v>9.5581914492537407E-3</v>
      </c>
      <c r="AB222">
        <f>(X222-Y222)^2</f>
        <v>0.16174600097177055</v>
      </c>
    </row>
    <row r="223" spans="1:28" x14ac:dyDescent="0.2">
      <c r="A223">
        <v>94</v>
      </c>
      <c r="B223" t="s">
        <v>678</v>
      </c>
      <c r="C223" t="s">
        <v>679</v>
      </c>
      <c r="D223" t="s">
        <v>680</v>
      </c>
      <c r="E223">
        <v>0</v>
      </c>
      <c r="F223" t="s">
        <v>14</v>
      </c>
      <c r="G223">
        <v>0.90016459400000004</v>
      </c>
      <c r="H223">
        <v>0.19745076</v>
      </c>
      <c r="I223">
        <v>0</v>
      </c>
      <c r="J223">
        <v>94</v>
      </c>
      <c r="K223">
        <v>1.3427789000000001</v>
      </c>
      <c r="L223">
        <v>-0.31306909999999999</v>
      </c>
      <c r="M223">
        <v>0</v>
      </c>
      <c r="N223">
        <f t="shared" si="25"/>
        <v>0</v>
      </c>
      <c r="P223">
        <f t="shared" si="22"/>
        <v>1</v>
      </c>
      <c r="Q223">
        <f t="shared" si="23"/>
        <v>1</v>
      </c>
      <c r="R223">
        <f t="shared" si="24"/>
        <v>1</v>
      </c>
      <c r="W223">
        <f t="shared" si="28"/>
        <v>0.17989066869412615</v>
      </c>
      <c r="X223">
        <f t="shared" si="26"/>
        <v>0.34753681734325642</v>
      </c>
      <c r="Y223">
        <f>I223</f>
        <v>0</v>
      </c>
      <c r="Z223">
        <f t="shared" si="27"/>
        <v>0.25003725815907274</v>
      </c>
      <c r="AA223">
        <f>(W223-Y223)^2</f>
        <v>3.2360652683219859E-2</v>
      </c>
      <c r="AB223">
        <f>(X223-Y223)^2</f>
        <v>0.12078183940907998</v>
      </c>
    </row>
    <row r="224" spans="1:28" x14ac:dyDescent="0.2">
      <c r="A224">
        <v>515</v>
      </c>
      <c r="B224" t="s">
        <v>681</v>
      </c>
      <c r="C224" t="s">
        <v>682</v>
      </c>
      <c r="D224" t="s">
        <v>683</v>
      </c>
      <c r="E224">
        <v>1</v>
      </c>
      <c r="F224" t="s">
        <v>14</v>
      </c>
      <c r="G224">
        <v>0.454280452</v>
      </c>
      <c r="H224">
        <v>0.59803487700000002</v>
      </c>
      <c r="I224">
        <v>1</v>
      </c>
      <c r="J224">
        <v>515</v>
      </c>
      <c r="K224">
        <v>0.74696755000000004</v>
      </c>
      <c r="L224">
        <v>1.2308195</v>
      </c>
      <c r="M224">
        <v>1</v>
      </c>
      <c r="N224">
        <f t="shared" si="25"/>
        <v>1</v>
      </c>
      <c r="P224">
        <f t="shared" si="22"/>
        <v>1</v>
      </c>
      <c r="Q224">
        <f t="shared" si="23"/>
        <v>1</v>
      </c>
      <c r="R224">
        <f t="shared" si="24"/>
        <v>1</v>
      </c>
      <c r="W224">
        <f t="shared" si="28"/>
        <v>0.56830387291640416</v>
      </c>
      <c r="X224">
        <f t="shared" si="26"/>
        <v>0.53285567373307197</v>
      </c>
      <c r="Y224">
        <f>I224</f>
        <v>1</v>
      </c>
      <c r="Z224">
        <f t="shared" si="27"/>
        <v>0.55029441491621978</v>
      </c>
      <c r="AA224">
        <f>(W224-Y224)^2</f>
        <v>0.18636154613897613</v>
      </c>
      <c r="AB224">
        <f>(X224-Y224)^2</f>
        <v>0.2182238215633821</v>
      </c>
    </row>
    <row r="225" spans="1:28" x14ac:dyDescent="0.2">
      <c r="A225">
        <v>841</v>
      </c>
      <c r="B225" t="s">
        <v>684</v>
      </c>
      <c r="C225" t="s">
        <v>685</v>
      </c>
      <c r="D225" t="s">
        <v>686</v>
      </c>
      <c r="E225">
        <v>1</v>
      </c>
      <c r="F225" t="s">
        <v>14</v>
      </c>
      <c r="G225">
        <v>0.22237310900000001</v>
      </c>
      <c r="H225">
        <v>0.42301929599999999</v>
      </c>
      <c r="I225">
        <v>1</v>
      </c>
      <c r="J225">
        <v>841</v>
      </c>
      <c r="K225">
        <v>-0.32123267999999999</v>
      </c>
      <c r="L225">
        <v>0.18531918999999999</v>
      </c>
      <c r="M225">
        <v>1</v>
      </c>
      <c r="N225">
        <f t="shared" si="25"/>
        <v>1</v>
      </c>
      <c r="P225">
        <f t="shared" si="22"/>
        <v>1</v>
      </c>
      <c r="Q225">
        <f t="shared" si="23"/>
        <v>1</v>
      </c>
      <c r="R225">
        <f t="shared" si="24"/>
        <v>1</v>
      </c>
      <c r="W225">
        <f t="shared" si="28"/>
        <v>0.65544511017293428</v>
      </c>
      <c r="X225">
        <f t="shared" si="26"/>
        <v>0.56508680249778398</v>
      </c>
      <c r="Y225">
        <f>I225</f>
        <v>1</v>
      </c>
      <c r="Z225">
        <f t="shared" si="27"/>
        <v>0.6085913091068843</v>
      </c>
      <c r="AA225">
        <f>(W225-Y225)^2</f>
        <v>0.1187180721037414</v>
      </c>
      <c r="AB225">
        <f>(X225-Y225)^2</f>
        <v>0.18914948936160156</v>
      </c>
    </row>
    <row r="226" spans="1:28" x14ac:dyDescent="0.2">
      <c r="A226">
        <v>637</v>
      </c>
      <c r="B226" t="s">
        <v>687</v>
      </c>
      <c r="C226" t="s">
        <v>688</v>
      </c>
      <c r="D226" t="s">
        <v>689</v>
      </c>
      <c r="E226">
        <v>1</v>
      </c>
      <c r="F226" t="s">
        <v>14</v>
      </c>
      <c r="G226">
        <v>6.4279427E-2</v>
      </c>
      <c r="H226">
        <v>0.94953306999999998</v>
      </c>
      <c r="I226">
        <v>1</v>
      </c>
      <c r="J226">
        <v>637</v>
      </c>
      <c r="K226">
        <v>-0.46524742000000002</v>
      </c>
      <c r="L226">
        <v>1.9299307000000001</v>
      </c>
      <c r="M226">
        <v>1</v>
      </c>
      <c r="N226">
        <f t="shared" si="25"/>
        <v>1</v>
      </c>
      <c r="P226">
        <f t="shared" si="22"/>
        <v>1</v>
      </c>
      <c r="Q226">
        <f t="shared" si="23"/>
        <v>1</v>
      </c>
      <c r="R226">
        <f t="shared" si="24"/>
        <v>1</v>
      </c>
      <c r="W226">
        <f t="shared" si="28"/>
        <v>0.93659633591989544</v>
      </c>
      <c r="X226">
        <f t="shared" si="26"/>
        <v>0.69360858438646678</v>
      </c>
      <c r="Y226">
        <f>I226</f>
        <v>1</v>
      </c>
      <c r="Z226">
        <f t="shared" si="27"/>
        <v>0.80599705874088046</v>
      </c>
      <c r="AA226">
        <f>(W226-Y226)^2</f>
        <v>4.0200246187827408E-3</v>
      </c>
      <c r="AB226">
        <f>(X226-Y226)^2</f>
        <v>9.3875699561664847E-2</v>
      </c>
    </row>
    <row r="227" spans="1:28" x14ac:dyDescent="0.2">
      <c r="A227">
        <v>280</v>
      </c>
      <c r="B227" t="s">
        <v>690</v>
      </c>
      <c r="C227" t="s">
        <v>691</v>
      </c>
      <c r="D227" t="s">
        <v>692</v>
      </c>
      <c r="E227">
        <v>1</v>
      </c>
      <c r="F227" t="s">
        <v>14</v>
      </c>
      <c r="G227">
        <v>0.16709344100000001</v>
      </c>
      <c r="H227">
        <v>0.78533472000000004</v>
      </c>
      <c r="I227">
        <v>1</v>
      </c>
      <c r="J227">
        <v>280</v>
      </c>
      <c r="K227">
        <v>0.39055192</v>
      </c>
      <c r="L227">
        <v>1.2410241</v>
      </c>
      <c r="M227">
        <v>1</v>
      </c>
      <c r="N227">
        <f t="shared" si="25"/>
        <v>1</v>
      </c>
      <c r="P227">
        <f t="shared" si="22"/>
        <v>1</v>
      </c>
      <c r="Q227">
        <f t="shared" si="23"/>
        <v>1</v>
      </c>
      <c r="R227">
        <f t="shared" si="24"/>
        <v>1</v>
      </c>
      <c r="W227">
        <f t="shared" si="28"/>
        <v>0.82456058331521764</v>
      </c>
      <c r="X227">
        <f t="shared" si="26"/>
        <v>0.56534476952301527</v>
      </c>
      <c r="Y227">
        <f>I227</f>
        <v>1</v>
      </c>
      <c r="Z227">
        <f t="shared" si="27"/>
        <v>0.68275985011723173</v>
      </c>
      <c r="AA227">
        <f>(W227-Y227)^2</f>
        <v>3.0778988926696688E-2</v>
      </c>
      <c r="AB227">
        <f>(X227-Y227)^2</f>
        <v>0.18892516938100071</v>
      </c>
    </row>
    <row r="228" spans="1:28" x14ac:dyDescent="0.2">
      <c r="A228">
        <v>286</v>
      </c>
      <c r="B228" t="s">
        <v>693</v>
      </c>
      <c r="C228" t="s">
        <v>694</v>
      </c>
      <c r="D228" t="s">
        <v>695</v>
      </c>
      <c r="E228">
        <v>0</v>
      </c>
      <c r="F228" t="s">
        <v>14</v>
      </c>
      <c r="G228">
        <v>0.92524469799999998</v>
      </c>
      <c r="H228">
        <v>8.5302183000000004E-2</v>
      </c>
      <c r="I228">
        <v>0</v>
      </c>
      <c r="J228">
        <v>286</v>
      </c>
      <c r="K228">
        <v>1.8988164999999999</v>
      </c>
      <c r="L228">
        <v>-0.62711249999999996</v>
      </c>
      <c r="M228">
        <v>0</v>
      </c>
      <c r="N228">
        <f t="shared" si="25"/>
        <v>0</v>
      </c>
      <c r="P228">
        <f t="shared" si="22"/>
        <v>1</v>
      </c>
      <c r="Q228">
        <f t="shared" si="23"/>
        <v>1</v>
      </c>
      <c r="R228">
        <f t="shared" si="24"/>
        <v>1</v>
      </c>
      <c r="W228">
        <f t="shared" si="28"/>
        <v>8.4411900728037573E-2</v>
      </c>
      <c r="X228">
        <f t="shared" si="26"/>
        <v>0.28586826586114189</v>
      </c>
      <c r="Y228">
        <f>I228</f>
        <v>0</v>
      </c>
      <c r="Z228">
        <f t="shared" si="27"/>
        <v>0.15534054100320033</v>
      </c>
      <c r="AA228">
        <f>(W228-Y228)^2</f>
        <v>7.1253689845200705E-3</v>
      </c>
      <c r="AB228">
        <f>(X228-Y228)^2</f>
        <v>8.1720665426456507E-2</v>
      </c>
    </row>
    <row r="229" spans="1:28" x14ac:dyDescent="0.2">
      <c r="A229">
        <v>589</v>
      </c>
      <c r="B229" t="s">
        <v>696</v>
      </c>
      <c r="C229" t="s">
        <v>697</v>
      </c>
      <c r="D229" t="s">
        <v>698</v>
      </c>
      <c r="E229">
        <v>1</v>
      </c>
      <c r="F229" t="s">
        <v>14</v>
      </c>
      <c r="G229">
        <v>0.13885593299999999</v>
      </c>
      <c r="H229">
        <v>0.75823734600000003</v>
      </c>
      <c r="I229">
        <v>1</v>
      </c>
      <c r="J229">
        <v>589</v>
      </c>
      <c r="K229">
        <v>0.63890135000000003</v>
      </c>
      <c r="L229">
        <v>1.9008204</v>
      </c>
      <c r="M229">
        <v>1</v>
      </c>
      <c r="N229">
        <f t="shared" si="25"/>
        <v>1</v>
      </c>
      <c r="P229">
        <f t="shared" si="22"/>
        <v>1</v>
      </c>
      <c r="Q229">
        <f t="shared" si="23"/>
        <v>1</v>
      </c>
      <c r="R229">
        <f t="shared" si="24"/>
        <v>1</v>
      </c>
      <c r="W229">
        <f t="shared" si="28"/>
        <v>0.84521572477414586</v>
      </c>
      <c r="X229">
        <f t="shared" si="26"/>
        <v>0.57067260716689716</v>
      </c>
      <c r="Y229">
        <f>I229</f>
        <v>1</v>
      </c>
      <c r="Z229">
        <f t="shared" si="27"/>
        <v>0.69450807142561011</v>
      </c>
      <c r="AA229">
        <f>(W229-Y229)^2</f>
        <v>2.3958171857192963E-2</v>
      </c>
      <c r="AB229">
        <f>(X229-Y229)^2</f>
        <v>0.18432201023686939</v>
      </c>
    </row>
    <row r="230" spans="1:28" x14ac:dyDescent="0.2">
      <c r="A230">
        <v>930</v>
      </c>
      <c r="B230" t="s">
        <v>699</v>
      </c>
      <c r="C230" t="s">
        <v>700</v>
      </c>
      <c r="D230" t="s">
        <v>701</v>
      </c>
      <c r="E230">
        <v>1</v>
      </c>
      <c r="F230" t="s">
        <v>14</v>
      </c>
      <c r="G230">
        <v>7.7939710999999995E-2</v>
      </c>
      <c r="H230">
        <v>0.82238351899999995</v>
      </c>
      <c r="I230">
        <v>1</v>
      </c>
      <c r="J230">
        <v>930</v>
      </c>
      <c r="K230">
        <v>3.4563690000000001E-2</v>
      </c>
      <c r="L230">
        <v>1.0210418000000001</v>
      </c>
      <c r="M230">
        <v>1</v>
      </c>
      <c r="N230">
        <f t="shared" si="25"/>
        <v>1</v>
      </c>
      <c r="P230">
        <f t="shared" si="22"/>
        <v>1</v>
      </c>
      <c r="Q230">
        <f t="shared" si="23"/>
        <v>1</v>
      </c>
      <c r="R230">
        <f t="shared" si="24"/>
        <v>1</v>
      </c>
      <c r="W230">
        <f t="shared" si="28"/>
        <v>0.91343141173864861</v>
      </c>
      <c r="X230">
        <f t="shared" si="26"/>
        <v>0.59106471568843011</v>
      </c>
      <c r="Y230">
        <f>I230</f>
        <v>1</v>
      </c>
      <c r="Z230">
        <f t="shared" si="27"/>
        <v>0.73477688972924682</v>
      </c>
      <c r="AA230">
        <f>(W230-Y230)^2</f>
        <v>7.4941204735633855E-3</v>
      </c>
      <c r="AB230">
        <f>(X230-Y230)^2</f>
        <v>0.1672280667549845</v>
      </c>
    </row>
    <row r="231" spans="1:28" x14ac:dyDescent="0.2">
      <c r="A231">
        <v>444</v>
      </c>
      <c r="B231" t="s">
        <v>702</v>
      </c>
      <c r="C231" t="s">
        <v>703</v>
      </c>
      <c r="D231" t="s">
        <v>704</v>
      </c>
      <c r="E231">
        <v>1</v>
      </c>
      <c r="F231" t="s">
        <v>14</v>
      </c>
      <c r="G231">
        <v>4.0560886999999997E-2</v>
      </c>
      <c r="H231">
        <v>0.851228349</v>
      </c>
      <c r="I231">
        <v>1</v>
      </c>
      <c r="J231">
        <v>444</v>
      </c>
      <c r="K231">
        <v>-0.19096768</v>
      </c>
      <c r="L231">
        <v>1.7571496</v>
      </c>
      <c r="M231">
        <v>1</v>
      </c>
      <c r="N231">
        <f t="shared" si="25"/>
        <v>1</v>
      </c>
      <c r="P231">
        <f t="shared" si="22"/>
        <v>1</v>
      </c>
      <c r="Q231">
        <f t="shared" si="23"/>
        <v>1</v>
      </c>
      <c r="R231">
        <f t="shared" si="24"/>
        <v>1</v>
      </c>
      <c r="W231">
        <f t="shared" si="28"/>
        <v>0.95451740684611708</v>
      </c>
      <c r="X231">
        <f t="shared" si="26"/>
        <v>0.65339902165196762</v>
      </c>
      <c r="Y231">
        <f>I231</f>
        <v>1</v>
      </c>
      <c r="Z231">
        <f t="shared" si="27"/>
        <v>0.78973460085210023</v>
      </c>
      <c r="AA231">
        <f>(W231-Y231)^2</f>
        <v>2.0686662800016376E-3</v>
      </c>
      <c r="AB231">
        <f>(X231-Y231)^2</f>
        <v>0.12013223819181322</v>
      </c>
    </row>
    <row r="232" spans="1:28" x14ac:dyDescent="0.2">
      <c r="A232">
        <v>184</v>
      </c>
      <c r="B232" t="s">
        <v>705</v>
      </c>
      <c r="C232" t="s">
        <v>706</v>
      </c>
      <c r="D232" t="s">
        <v>707</v>
      </c>
      <c r="E232">
        <v>0</v>
      </c>
      <c r="F232" t="s">
        <v>14</v>
      </c>
      <c r="G232">
        <v>0.54209198199999997</v>
      </c>
      <c r="H232">
        <v>0.28023262999999998</v>
      </c>
      <c r="I232">
        <v>0</v>
      </c>
      <c r="J232">
        <v>184</v>
      </c>
      <c r="K232">
        <v>-1.8489374999999999</v>
      </c>
      <c r="L232">
        <v>-1.8665801</v>
      </c>
      <c r="M232">
        <v>0</v>
      </c>
      <c r="N232">
        <f t="shared" si="25"/>
        <v>0</v>
      </c>
      <c r="P232">
        <f t="shared" si="22"/>
        <v>1</v>
      </c>
      <c r="Q232">
        <f t="shared" si="23"/>
        <v>1</v>
      </c>
      <c r="R232">
        <f t="shared" si="24"/>
        <v>1</v>
      </c>
      <c r="W232">
        <f t="shared" si="28"/>
        <v>0.34078103210171218</v>
      </c>
      <c r="X232">
        <f t="shared" si="26"/>
        <v>0.49618471008186965</v>
      </c>
      <c r="Y232">
        <f>I232</f>
        <v>0</v>
      </c>
      <c r="Z232">
        <f t="shared" si="27"/>
        <v>0.41120595522777681</v>
      </c>
      <c r="AA232">
        <f>(W232-Y232)^2</f>
        <v>0.11613171184030818</v>
      </c>
      <c r="AB232">
        <f>(X232-Y232)^2</f>
        <v>0.24619926651902904</v>
      </c>
    </row>
    <row r="233" spans="1:28" x14ac:dyDescent="0.2">
      <c r="A233">
        <v>371</v>
      </c>
      <c r="B233" t="s">
        <v>708</v>
      </c>
      <c r="C233" t="s">
        <v>709</v>
      </c>
      <c r="D233" t="s">
        <v>710</v>
      </c>
      <c r="E233">
        <v>0</v>
      </c>
      <c r="F233" t="s">
        <v>14</v>
      </c>
      <c r="G233">
        <v>0.90481248800000003</v>
      </c>
      <c r="H233">
        <v>5.2949663000000001E-2</v>
      </c>
      <c r="I233">
        <v>0</v>
      </c>
      <c r="J233">
        <v>371</v>
      </c>
      <c r="K233">
        <v>2.0411198000000002</v>
      </c>
      <c r="L233">
        <v>-0.55157197000000002</v>
      </c>
      <c r="M233">
        <v>0</v>
      </c>
      <c r="N233">
        <f t="shared" si="25"/>
        <v>0</v>
      </c>
      <c r="P233">
        <f t="shared" si="22"/>
        <v>1</v>
      </c>
      <c r="Q233">
        <f t="shared" si="23"/>
        <v>1</v>
      </c>
      <c r="R233">
        <f t="shared" si="24"/>
        <v>1</v>
      </c>
      <c r="W233">
        <f t="shared" si="28"/>
        <v>5.5284772889297437E-2</v>
      </c>
      <c r="X233">
        <f t="shared" si="26"/>
        <v>0.2922719184403495</v>
      </c>
      <c r="Y233">
        <f>I233</f>
        <v>0</v>
      </c>
      <c r="Z233">
        <f t="shared" si="27"/>
        <v>0.12711485606684211</v>
      </c>
      <c r="AA233">
        <f>(W233-Y233)^2</f>
        <v>3.0564061134211967E-3</v>
      </c>
      <c r="AB233">
        <f>(X233-Y233)^2</f>
        <v>8.5422874308802313E-2</v>
      </c>
    </row>
    <row r="234" spans="1:28" x14ac:dyDescent="0.2">
      <c r="A234">
        <v>872</v>
      </c>
      <c r="B234" t="s">
        <v>711</v>
      </c>
      <c r="C234" t="s">
        <v>712</v>
      </c>
      <c r="D234" t="s">
        <v>713</v>
      </c>
      <c r="E234">
        <v>1</v>
      </c>
      <c r="F234" t="s">
        <v>14</v>
      </c>
      <c r="G234">
        <v>0.33030980500000001</v>
      </c>
      <c r="H234">
        <v>0.60339311799999995</v>
      </c>
      <c r="I234">
        <v>1</v>
      </c>
      <c r="J234">
        <v>872</v>
      </c>
      <c r="K234">
        <v>4.0119782E-2</v>
      </c>
      <c r="L234">
        <v>0.64533620000000003</v>
      </c>
      <c r="M234">
        <v>1</v>
      </c>
      <c r="N234">
        <f t="shared" si="25"/>
        <v>1</v>
      </c>
      <c r="P234">
        <f t="shared" si="22"/>
        <v>1</v>
      </c>
      <c r="Q234">
        <f t="shared" si="23"/>
        <v>1</v>
      </c>
      <c r="R234">
        <f t="shared" si="24"/>
        <v>1</v>
      </c>
      <c r="W234">
        <f t="shared" si="28"/>
        <v>0.64623672384069419</v>
      </c>
      <c r="X234">
        <f t="shared" si="26"/>
        <v>0.56257791792201473</v>
      </c>
      <c r="Y234">
        <f>I234</f>
        <v>1</v>
      </c>
      <c r="Z234">
        <f t="shared" si="27"/>
        <v>0.60295813335839643</v>
      </c>
      <c r="AA234">
        <f>(W234-Y234)^2</f>
        <v>0.12514845555896525</v>
      </c>
      <c r="AB234">
        <f>(X234-Y234)^2</f>
        <v>0.19133807788943968</v>
      </c>
    </row>
    <row r="235" spans="1:28" x14ac:dyDescent="0.2">
      <c r="A235">
        <v>976</v>
      </c>
      <c r="B235" t="s">
        <v>714</v>
      </c>
      <c r="C235" t="s">
        <v>715</v>
      </c>
      <c r="D235" t="s">
        <v>716</v>
      </c>
      <c r="E235">
        <v>0</v>
      </c>
      <c r="F235" t="s">
        <v>14</v>
      </c>
      <c r="G235">
        <v>0.60188781199999997</v>
      </c>
      <c r="H235">
        <v>0.247133676</v>
      </c>
      <c r="I235">
        <v>0</v>
      </c>
      <c r="J235">
        <v>976</v>
      </c>
      <c r="K235">
        <v>1.0511474999999999</v>
      </c>
      <c r="L235">
        <v>0.61425483000000003</v>
      </c>
      <c r="M235">
        <v>0</v>
      </c>
      <c r="N235">
        <f t="shared" si="25"/>
        <v>0</v>
      </c>
      <c r="P235">
        <f t="shared" si="22"/>
        <v>1</v>
      </c>
      <c r="Q235">
        <f t="shared" si="23"/>
        <v>1</v>
      </c>
      <c r="R235">
        <f t="shared" si="24"/>
        <v>1</v>
      </c>
      <c r="W235">
        <f t="shared" si="28"/>
        <v>0.2910805904125715</v>
      </c>
      <c r="X235">
        <f t="shared" si="26"/>
        <v>0.46687386849559825</v>
      </c>
      <c r="Y235">
        <f>I235</f>
        <v>0</v>
      </c>
      <c r="Z235">
        <f t="shared" si="27"/>
        <v>0.36864335242873975</v>
      </c>
      <c r="AA235">
        <f>(W235-Y235)^2</f>
        <v>8.4727910114931221E-2</v>
      </c>
      <c r="AB235">
        <f>(X235-Y235)^2</f>
        <v>0.21797120908404516</v>
      </c>
    </row>
    <row r="236" spans="1:28" x14ac:dyDescent="0.2">
      <c r="A236">
        <v>275</v>
      </c>
      <c r="B236" t="s">
        <v>717</v>
      </c>
      <c r="C236" t="s">
        <v>718</v>
      </c>
      <c r="D236" t="s">
        <v>719</v>
      </c>
      <c r="E236">
        <v>1</v>
      </c>
      <c r="F236" t="s">
        <v>14</v>
      </c>
      <c r="G236">
        <v>4.7149779999999999E-3</v>
      </c>
      <c r="H236">
        <v>0.94237291599999995</v>
      </c>
      <c r="I236">
        <v>1</v>
      </c>
      <c r="J236">
        <v>275</v>
      </c>
      <c r="K236">
        <v>-0.60222065000000002</v>
      </c>
      <c r="L236">
        <v>2.0628489999999999</v>
      </c>
      <c r="M236">
        <v>1</v>
      </c>
      <c r="N236">
        <f t="shared" si="25"/>
        <v>1</v>
      </c>
      <c r="P236">
        <f t="shared" si="22"/>
        <v>1</v>
      </c>
      <c r="Q236">
        <f t="shared" si="23"/>
        <v>1</v>
      </c>
      <c r="R236">
        <f t="shared" si="24"/>
        <v>1</v>
      </c>
      <c r="W236">
        <f t="shared" si="28"/>
        <v>0.99502160461571687</v>
      </c>
      <c r="X236">
        <f t="shared" si="26"/>
        <v>0.71489578270162868</v>
      </c>
      <c r="Y236">
        <f>I236</f>
        <v>1</v>
      </c>
      <c r="Z236">
        <f t="shared" si="27"/>
        <v>0.8434078188141152</v>
      </c>
      <c r="AA236">
        <f>(W236-Y236)^2</f>
        <v>2.478442060225157E-5</v>
      </c>
      <c r="AB236">
        <f>(X236-Y236)^2</f>
        <v>8.1284414721316936E-2</v>
      </c>
    </row>
    <row r="237" spans="1:28" x14ac:dyDescent="0.2">
      <c r="A237">
        <v>806</v>
      </c>
      <c r="B237" t="s">
        <v>720</v>
      </c>
      <c r="C237" t="s">
        <v>721</v>
      </c>
      <c r="D237" t="s">
        <v>722</v>
      </c>
      <c r="E237">
        <v>0</v>
      </c>
      <c r="F237" t="s">
        <v>14</v>
      </c>
      <c r="G237">
        <v>0.823784089</v>
      </c>
      <c r="H237">
        <v>0.22682128400000001</v>
      </c>
      <c r="I237">
        <v>0</v>
      </c>
      <c r="J237">
        <v>806</v>
      </c>
      <c r="K237">
        <v>0.59649450000000004</v>
      </c>
      <c r="L237">
        <v>-1.3480163000000001</v>
      </c>
      <c r="M237">
        <v>0</v>
      </c>
      <c r="N237">
        <f t="shared" si="25"/>
        <v>0</v>
      </c>
      <c r="P237">
        <f t="shared" si="22"/>
        <v>1</v>
      </c>
      <c r="Q237">
        <f t="shared" si="23"/>
        <v>1</v>
      </c>
      <c r="R237">
        <f t="shared" si="24"/>
        <v>1</v>
      </c>
      <c r="W237">
        <f t="shared" si="28"/>
        <v>0.2158957966798824</v>
      </c>
      <c r="X237">
        <f t="shared" si="26"/>
        <v>0.24228326268435066</v>
      </c>
      <c r="Y237">
        <f>I237</f>
        <v>0</v>
      </c>
      <c r="Z237">
        <f t="shared" si="27"/>
        <v>0.22870928712983893</v>
      </c>
      <c r="AA237">
        <f>(W237-Y237)^2</f>
        <v>4.6610995024041119E-2</v>
      </c>
      <c r="AB237">
        <f>(X237-Y237)^2</f>
        <v>5.8701179376974062E-2</v>
      </c>
    </row>
    <row r="238" spans="1:28" x14ac:dyDescent="0.2">
      <c r="A238">
        <v>935</v>
      </c>
      <c r="B238" t="s">
        <v>723</v>
      </c>
      <c r="C238" t="s">
        <v>724</v>
      </c>
      <c r="D238" t="s">
        <v>725</v>
      </c>
      <c r="E238">
        <v>1</v>
      </c>
      <c r="F238" t="s">
        <v>14</v>
      </c>
      <c r="G238">
        <v>0.31068399200000002</v>
      </c>
      <c r="H238">
        <v>0.72303041300000004</v>
      </c>
      <c r="I238">
        <v>1</v>
      </c>
      <c r="J238">
        <v>935</v>
      </c>
      <c r="K238">
        <v>1.1018034999999999</v>
      </c>
      <c r="L238">
        <v>1.3023602000000001</v>
      </c>
      <c r="M238">
        <v>1</v>
      </c>
      <c r="N238">
        <f t="shared" si="25"/>
        <v>1</v>
      </c>
      <c r="P238">
        <f t="shared" si="22"/>
        <v>1</v>
      </c>
      <c r="Q238">
        <f t="shared" si="23"/>
        <v>1</v>
      </c>
      <c r="R238">
        <f t="shared" si="24"/>
        <v>1</v>
      </c>
      <c r="W238">
        <f t="shared" si="28"/>
        <v>0.69944890919847447</v>
      </c>
      <c r="X238">
        <f t="shared" si="26"/>
        <v>0.51159336513876497</v>
      </c>
      <c r="Y238">
        <f>I238</f>
        <v>1</v>
      </c>
      <c r="Z238">
        <f t="shared" si="27"/>
        <v>0.59819179298907643</v>
      </c>
      <c r="AA238">
        <f>(W238-Y238)^2</f>
        <v>9.0330958181986845E-2</v>
      </c>
      <c r="AB238">
        <f>(X238-Y238)^2</f>
        <v>0.23854104097647577</v>
      </c>
    </row>
    <row r="239" spans="1:28" x14ac:dyDescent="0.2">
      <c r="A239">
        <v>182</v>
      </c>
      <c r="B239" t="s">
        <v>726</v>
      </c>
      <c r="C239" t="s">
        <v>727</v>
      </c>
      <c r="D239" t="s">
        <v>728</v>
      </c>
      <c r="E239">
        <v>1</v>
      </c>
      <c r="F239" t="s">
        <v>14</v>
      </c>
      <c r="G239">
        <v>4.5083841999999999E-2</v>
      </c>
      <c r="H239">
        <v>0.70716257500000002</v>
      </c>
      <c r="I239">
        <v>1</v>
      </c>
      <c r="J239">
        <v>182</v>
      </c>
      <c r="K239">
        <v>-0.42275214</v>
      </c>
      <c r="L239">
        <v>1.5096258</v>
      </c>
      <c r="M239">
        <v>1</v>
      </c>
      <c r="N239">
        <f t="shared" si="25"/>
        <v>1</v>
      </c>
      <c r="P239">
        <f t="shared" si="22"/>
        <v>1</v>
      </c>
      <c r="Q239">
        <f t="shared" si="23"/>
        <v>1</v>
      </c>
      <c r="R239">
        <f t="shared" si="24"/>
        <v>1</v>
      </c>
      <c r="W239">
        <f t="shared" si="28"/>
        <v>0.9400677211866334</v>
      </c>
      <c r="X239">
        <f t="shared" si="26"/>
        <v>0.6741541963771216</v>
      </c>
      <c r="Y239">
        <f>I239</f>
        <v>1</v>
      </c>
      <c r="Z239">
        <f t="shared" si="27"/>
        <v>0.79608454269420836</v>
      </c>
      <c r="AA239">
        <f>(W239-Y239)^2</f>
        <v>3.5918780437631114E-3</v>
      </c>
      <c r="AB239">
        <f>(X239-Y239)^2</f>
        <v>0.10617548773863944</v>
      </c>
    </row>
    <row r="240" spans="1:28" x14ac:dyDescent="0.2">
      <c r="A240">
        <v>32</v>
      </c>
      <c r="B240" t="s">
        <v>729</v>
      </c>
      <c r="C240" t="s">
        <v>730</v>
      </c>
      <c r="D240" t="s">
        <v>731</v>
      </c>
      <c r="E240">
        <v>0</v>
      </c>
      <c r="F240" t="s">
        <v>14</v>
      </c>
      <c r="G240">
        <v>0.85532172299999998</v>
      </c>
      <c r="H240">
        <v>9.4108691999999994E-2</v>
      </c>
      <c r="I240">
        <v>0</v>
      </c>
      <c r="J240">
        <v>32</v>
      </c>
      <c r="K240">
        <v>2.0254588</v>
      </c>
      <c r="L240">
        <v>-2.8660536E-2</v>
      </c>
      <c r="M240">
        <v>0</v>
      </c>
      <c r="N240">
        <f t="shared" si="25"/>
        <v>0</v>
      </c>
      <c r="P240">
        <f t="shared" si="22"/>
        <v>1</v>
      </c>
      <c r="Q240">
        <f t="shared" si="23"/>
        <v>1</v>
      </c>
      <c r="R240">
        <f t="shared" si="24"/>
        <v>1</v>
      </c>
      <c r="W240">
        <f t="shared" si="28"/>
        <v>9.912121047860048E-2</v>
      </c>
      <c r="X240">
        <f t="shared" si="26"/>
        <v>0.3580924564055743</v>
      </c>
      <c r="Y240">
        <f>I240</f>
        <v>0</v>
      </c>
      <c r="Z240">
        <f t="shared" si="27"/>
        <v>0.18839999400789798</v>
      </c>
      <c r="AA240">
        <f>(W240-Y240)^2</f>
        <v>9.8250143667430179E-3</v>
      </c>
      <c r="AB240">
        <f>(X240-Y240)^2</f>
        <v>0.12823020733457813</v>
      </c>
    </row>
    <row r="241" spans="1:28" x14ac:dyDescent="0.2">
      <c r="A241">
        <v>80</v>
      </c>
      <c r="B241" t="s">
        <v>732</v>
      </c>
      <c r="C241" t="s">
        <v>733</v>
      </c>
      <c r="D241" t="s">
        <v>734</v>
      </c>
      <c r="E241">
        <v>1</v>
      </c>
      <c r="F241" t="s">
        <v>14</v>
      </c>
      <c r="G241">
        <v>6.3698152999999993E-2</v>
      </c>
      <c r="H241">
        <v>0.78955252300000001</v>
      </c>
      <c r="I241">
        <v>1</v>
      </c>
      <c r="J241">
        <v>80</v>
      </c>
      <c r="K241">
        <v>0.6779887</v>
      </c>
      <c r="L241">
        <v>1.4335732000000001</v>
      </c>
      <c r="M241">
        <v>1</v>
      </c>
      <c r="N241">
        <f t="shared" si="25"/>
        <v>1</v>
      </c>
      <c r="P241">
        <f t="shared" si="22"/>
        <v>1</v>
      </c>
      <c r="Q241">
        <f t="shared" si="23"/>
        <v>1</v>
      </c>
      <c r="R241">
        <f t="shared" si="24"/>
        <v>1</v>
      </c>
      <c r="W241">
        <f t="shared" si="28"/>
        <v>0.92534649571141969</v>
      </c>
      <c r="X241">
        <f t="shared" si="26"/>
        <v>0.54901175835750526</v>
      </c>
      <c r="Y241">
        <f>I241</f>
        <v>1</v>
      </c>
      <c r="Z241">
        <f t="shared" si="27"/>
        <v>0.7127595013049508</v>
      </c>
      <c r="AA241">
        <f>(W241-Y241)^2</f>
        <v>5.5731457025650789E-3</v>
      </c>
      <c r="AB241">
        <f>(X241-Y241)^2</f>
        <v>0.20339039409978923</v>
      </c>
    </row>
    <row r="242" spans="1:28" x14ac:dyDescent="0.2">
      <c r="A242">
        <v>307</v>
      </c>
      <c r="B242" t="s">
        <v>735</v>
      </c>
      <c r="C242" t="s">
        <v>736</v>
      </c>
      <c r="D242" t="s">
        <v>737</v>
      </c>
      <c r="E242">
        <v>1</v>
      </c>
      <c r="F242" t="s">
        <v>14</v>
      </c>
      <c r="G242">
        <v>5.0135651000000003E-2</v>
      </c>
      <c r="H242">
        <v>0.92259026200000005</v>
      </c>
      <c r="I242">
        <v>1</v>
      </c>
      <c r="J242">
        <v>307</v>
      </c>
      <c r="K242">
        <v>3.4375905999999998E-2</v>
      </c>
      <c r="L242">
        <v>1.5916945</v>
      </c>
      <c r="M242">
        <v>1</v>
      </c>
      <c r="N242">
        <f t="shared" si="25"/>
        <v>1</v>
      </c>
      <c r="P242">
        <f t="shared" si="22"/>
        <v>1</v>
      </c>
      <c r="Q242">
        <f t="shared" si="23"/>
        <v>1</v>
      </c>
      <c r="R242">
        <f t="shared" si="24"/>
        <v>1</v>
      </c>
      <c r="W242">
        <f t="shared" si="28"/>
        <v>0.94845860449489228</v>
      </c>
      <c r="X242">
        <f t="shared" si="26"/>
        <v>0.62029633207155477</v>
      </c>
      <c r="Y242">
        <f>I242</f>
        <v>1</v>
      </c>
      <c r="Z242">
        <f t="shared" si="27"/>
        <v>0.7670237242027701</v>
      </c>
      <c r="AA242">
        <f>(W242-Y242)^2</f>
        <v>2.6565154506139384E-3</v>
      </c>
      <c r="AB242">
        <f>(X242-Y242)^2</f>
        <v>0.144174875438315</v>
      </c>
    </row>
    <row r="243" spans="1:28" x14ac:dyDescent="0.2">
      <c r="A243">
        <v>770</v>
      </c>
      <c r="B243" t="s">
        <v>738</v>
      </c>
      <c r="C243" t="s">
        <v>739</v>
      </c>
      <c r="D243" t="s">
        <v>740</v>
      </c>
      <c r="E243">
        <v>1</v>
      </c>
      <c r="F243" t="s">
        <v>14</v>
      </c>
      <c r="G243">
        <v>3.3458277000000002E-2</v>
      </c>
      <c r="H243">
        <v>0.87331943199999995</v>
      </c>
      <c r="I243">
        <v>1</v>
      </c>
      <c r="J243">
        <v>770</v>
      </c>
      <c r="K243">
        <v>0.17017417000000001</v>
      </c>
      <c r="L243">
        <v>2.0616178999999999</v>
      </c>
      <c r="M243">
        <v>1</v>
      </c>
      <c r="N243">
        <f t="shared" si="25"/>
        <v>1</v>
      </c>
      <c r="P243">
        <f t="shared" si="22"/>
        <v>1</v>
      </c>
      <c r="Q243">
        <f t="shared" si="23"/>
        <v>1</v>
      </c>
      <c r="R243">
        <f t="shared" si="24"/>
        <v>1</v>
      </c>
      <c r="W243">
        <f t="shared" si="28"/>
        <v>0.96310200761673104</v>
      </c>
      <c r="X243">
        <f t="shared" si="26"/>
        <v>0.62055308353860184</v>
      </c>
      <c r="Y243">
        <f>I243</f>
        <v>1</v>
      </c>
      <c r="Z243">
        <f t="shared" si="27"/>
        <v>0.77308209175273257</v>
      </c>
      <c r="AA243">
        <f>(W243-Y243)^2</f>
        <v>1.3614618419157743E-3</v>
      </c>
      <c r="AB243">
        <f>(X243-Y243)^2</f>
        <v>0.14397996241206329</v>
      </c>
    </row>
    <row r="244" spans="1:28" x14ac:dyDescent="0.2">
      <c r="A244">
        <v>11</v>
      </c>
      <c r="B244" t="s">
        <v>741</v>
      </c>
      <c r="C244" t="s">
        <v>742</v>
      </c>
      <c r="D244" t="s">
        <v>743</v>
      </c>
      <c r="E244">
        <v>1</v>
      </c>
      <c r="F244" t="s">
        <v>14</v>
      </c>
      <c r="G244">
        <v>4.7927780000000001E-3</v>
      </c>
      <c r="H244">
        <v>0.94430524900000001</v>
      </c>
      <c r="I244">
        <v>1</v>
      </c>
      <c r="J244">
        <v>11</v>
      </c>
      <c r="K244">
        <v>-1.48611</v>
      </c>
      <c r="L244">
        <v>-0.64616823000000001</v>
      </c>
      <c r="M244">
        <v>1</v>
      </c>
      <c r="N244">
        <f t="shared" si="25"/>
        <v>1</v>
      </c>
      <c r="P244">
        <f t="shared" si="22"/>
        <v>1</v>
      </c>
      <c r="Q244">
        <f t="shared" si="23"/>
        <v>1</v>
      </c>
      <c r="R244">
        <f t="shared" si="24"/>
        <v>1</v>
      </c>
      <c r="W244">
        <f t="shared" si="28"/>
        <v>0.99495017599483426</v>
      </c>
      <c r="X244">
        <f t="shared" si="26"/>
        <v>0.65079422061724235</v>
      </c>
      <c r="Y244">
        <f>I244</f>
        <v>1</v>
      </c>
      <c r="Z244">
        <f t="shared" si="27"/>
        <v>0.80467870876489966</v>
      </c>
      <c r="AA244">
        <f>(W244-Y244)^2</f>
        <v>2.5500722483148127E-5</v>
      </c>
      <c r="AB244">
        <f>(X244-Y244)^2</f>
        <v>0.12194467635431921</v>
      </c>
    </row>
    <row r="245" spans="1:28" x14ac:dyDescent="0.2">
      <c r="A245">
        <v>43</v>
      </c>
      <c r="B245" t="s">
        <v>744</v>
      </c>
      <c r="C245" t="s">
        <v>745</v>
      </c>
      <c r="D245" t="s">
        <v>746</v>
      </c>
      <c r="E245">
        <v>1</v>
      </c>
      <c r="F245" t="s">
        <v>14</v>
      </c>
      <c r="G245">
        <v>0.113154544</v>
      </c>
      <c r="H245">
        <v>0.51140719000000001</v>
      </c>
      <c r="I245">
        <v>1</v>
      </c>
      <c r="J245">
        <v>43</v>
      </c>
      <c r="K245">
        <v>-1.6960952</v>
      </c>
      <c r="L245">
        <v>-1.2405360000000001</v>
      </c>
      <c r="M245">
        <v>1</v>
      </c>
      <c r="N245">
        <f t="shared" si="25"/>
        <v>1</v>
      </c>
      <c r="P245">
        <f t="shared" si="22"/>
        <v>1</v>
      </c>
      <c r="Q245">
        <f t="shared" si="23"/>
        <v>1</v>
      </c>
      <c r="R245">
        <f t="shared" si="24"/>
        <v>1</v>
      </c>
      <c r="W245">
        <f t="shared" si="28"/>
        <v>0.81882568553263302</v>
      </c>
      <c r="X245">
        <f t="shared" si="26"/>
        <v>0.59143599888167908</v>
      </c>
      <c r="Y245">
        <f>I245</f>
        <v>1</v>
      </c>
      <c r="Z245">
        <f t="shared" si="27"/>
        <v>0.69590443829089677</v>
      </c>
      <c r="AA245">
        <f>(W245-Y245)^2</f>
        <v>3.2824132222720383E-2</v>
      </c>
      <c r="AB245">
        <f>(X245-Y245)^2</f>
        <v>0.16692454300981133</v>
      </c>
    </row>
    <row r="246" spans="1:28" x14ac:dyDescent="0.2">
      <c r="A246">
        <v>86</v>
      </c>
      <c r="B246" t="s">
        <v>747</v>
      </c>
      <c r="C246" t="s">
        <v>748</v>
      </c>
      <c r="D246" t="s">
        <v>749</v>
      </c>
      <c r="E246">
        <v>1</v>
      </c>
      <c r="F246" t="s">
        <v>14</v>
      </c>
      <c r="G246">
        <v>0.56867510799999998</v>
      </c>
      <c r="H246">
        <v>0.46381852000000001</v>
      </c>
      <c r="I246">
        <v>1</v>
      </c>
      <c r="J246">
        <v>86</v>
      </c>
      <c r="K246">
        <v>-0.30673339999999999</v>
      </c>
      <c r="L246">
        <v>-0.5928485</v>
      </c>
      <c r="M246">
        <v>0</v>
      </c>
      <c r="N246">
        <f t="shared" si="25"/>
        <v>0</v>
      </c>
      <c r="P246">
        <f t="shared" si="22"/>
        <v>1</v>
      </c>
      <c r="Q246">
        <f t="shared" si="23"/>
        <v>0</v>
      </c>
      <c r="R246">
        <f t="shared" si="24"/>
        <v>0</v>
      </c>
      <c r="W246">
        <f t="shared" si="28"/>
        <v>0.4492216779085052</v>
      </c>
      <c r="X246">
        <f t="shared" si="26"/>
        <v>0.45644872853637392</v>
      </c>
      <c r="Y246">
        <f>I246</f>
        <v>1</v>
      </c>
      <c r="Z246">
        <f t="shared" si="27"/>
        <v>0.45282078542433729</v>
      </c>
      <c r="AA246">
        <f>(W246-Y246)^2</f>
        <v>0.30335676008592238</v>
      </c>
      <c r="AB246">
        <f>(X246-Y246)^2</f>
        <v>0.29544798470972461</v>
      </c>
    </row>
    <row r="247" spans="1:28" x14ac:dyDescent="0.2">
      <c r="A247">
        <v>778</v>
      </c>
      <c r="B247" t="s">
        <v>750</v>
      </c>
      <c r="C247" t="s">
        <v>751</v>
      </c>
      <c r="D247" t="s">
        <v>752</v>
      </c>
      <c r="E247">
        <v>1</v>
      </c>
      <c r="F247" t="s">
        <v>14</v>
      </c>
      <c r="G247">
        <v>5.9426985000000002E-2</v>
      </c>
      <c r="H247">
        <v>0.862968815</v>
      </c>
      <c r="I247">
        <v>1</v>
      </c>
      <c r="J247">
        <v>778</v>
      </c>
      <c r="K247">
        <v>0.33572819999999998</v>
      </c>
      <c r="L247">
        <v>1.7539126</v>
      </c>
      <c r="M247">
        <v>1</v>
      </c>
      <c r="N247">
        <f t="shared" si="25"/>
        <v>1</v>
      </c>
      <c r="P247">
        <f t="shared" si="22"/>
        <v>1</v>
      </c>
      <c r="Q247">
        <f t="shared" si="23"/>
        <v>1</v>
      </c>
      <c r="R247">
        <f t="shared" si="24"/>
        <v>1</v>
      </c>
      <c r="W247">
        <f t="shared" si="28"/>
        <v>0.93557322680784105</v>
      </c>
      <c r="X247">
        <f t="shared" si="26"/>
        <v>0.59379126957900441</v>
      </c>
      <c r="Y247">
        <f>I247</f>
        <v>1</v>
      </c>
      <c r="Z247">
        <f t="shared" si="27"/>
        <v>0.74534234693216905</v>
      </c>
      <c r="AA247">
        <f>(W247-Y247)^2</f>
        <v>4.1508091039538907E-3</v>
      </c>
      <c r="AB247">
        <f>(X247-Y247)^2</f>
        <v>0.16500553267023707</v>
      </c>
    </row>
    <row r="248" spans="1:28" x14ac:dyDescent="0.2">
      <c r="A248">
        <v>36</v>
      </c>
      <c r="B248" t="s">
        <v>753</v>
      </c>
      <c r="C248" t="s">
        <v>754</v>
      </c>
      <c r="D248" t="s">
        <v>755</v>
      </c>
      <c r="E248">
        <v>1</v>
      </c>
      <c r="F248" t="s">
        <v>14</v>
      </c>
      <c r="G248">
        <v>0.123823532</v>
      </c>
      <c r="H248">
        <v>0.75438371299999996</v>
      </c>
      <c r="I248">
        <v>1</v>
      </c>
      <c r="J248">
        <v>36</v>
      </c>
      <c r="K248">
        <v>0.82934459999999999</v>
      </c>
      <c r="L248">
        <v>1.9156945000000001</v>
      </c>
      <c r="M248">
        <v>1</v>
      </c>
      <c r="N248">
        <f t="shared" si="25"/>
        <v>1</v>
      </c>
      <c r="P248">
        <f t="shared" si="22"/>
        <v>1</v>
      </c>
      <c r="Q248">
        <f t="shared" si="23"/>
        <v>1</v>
      </c>
      <c r="R248">
        <f t="shared" si="24"/>
        <v>1</v>
      </c>
      <c r="W248">
        <f t="shared" si="28"/>
        <v>0.85900420122359622</v>
      </c>
      <c r="X248">
        <f t="shared" si="26"/>
        <v>0.5559487648696263</v>
      </c>
      <c r="Y248">
        <f>I248</f>
        <v>1</v>
      </c>
      <c r="Z248">
        <f t="shared" si="27"/>
        <v>0.69105884314440136</v>
      </c>
      <c r="AA248">
        <f>(W248-Y248)^2</f>
        <v>1.9879815272596146E-2</v>
      </c>
      <c r="AB248">
        <f>(X248-Y248)^2</f>
        <v>0.19718149942081042</v>
      </c>
    </row>
    <row r="249" spans="1:28" x14ac:dyDescent="0.2">
      <c r="A249">
        <v>980</v>
      </c>
      <c r="B249" t="s">
        <v>756</v>
      </c>
      <c r="C249" t="s">
        <v>757</v>
      </c>
      <c r="D249" t="s">
        <v>758</v>
      </c>
      <c r="E249">
        <v>1</v>
      </c>
      <c r="F249" t="s">
        <v>14</v>
      </c>
      <c r="G249">
        <v>0.249894702</v>
      </c>
      <c r="H249">
        <v>5.6590158000000002E-2</v>
      </c>
      <c r="I249">
        <v>1</v>
      </c>
      <c r="J249">
        <v>980</v>
      </c>
      <c r="K249">
        <v>0.20601648</v>
      </c>
      <c r="L249">
        <v>-0.1780737</v>
      </c>
      <c r="M249">
        <v>0</v>
      </c>
      <c r="N249">
        <f t="shared" si="25"/>
        <v>0</v>
      </c>
      <c r="P249">
        <f t="shared" si="22"/>
        <v>1</v>
      </c>
      <c r="Q249">
        <f t="shared" si="23"/>
        <v>0</v>
      </c>
      <c r="R249">
        <f t="shared" si="24"/>
        <v>0</v>
      </c>
      <c r="W249">
        <f t="shared" si="28"/>
        <v>0.18464258887045842</v>
      </c>
      <c r="X249">
        <f t="shared" si="26"/>
        <v>0.45246706201645714</v>
      </c>
      <c r="Y249">
        <f>I249</f>
        <v>1</v>
      </c>
      <c r="Z249">
        <f t="shared" si="27"/>
        <v>0.28904098275042056</v>
      </c>
      <c r="AA249">
        <f>(W249-Y249)^2</f>
        <v>0.66480770788386834</v>
      </c>
      <c r="AB249">
        <f>(X249-Y249)^2</f>
        <v>0.29979231817689017</v>
      </c>
    </row>
    <row r="250" spans="1:28" x14ac:dyDescent="0.2">
      <c r="A250">
        <v>58</v>
      </c>
      <c r="B250" t="s">
        <v>759</v>
      </c>
      <c r="C250" t="s">
        <v>760</v>
      </c>
      <c r="D250" t="s">
        <v>761</v>
      </c>
      <c r="E250">
        <v>1</v>
      </c>
      <c r="F250" t="s">
        <v>14</v>
      </c>
      <c r="G250">
        <v>0.29542069700000001</v>
      </c>
      <c r="H250">
        <v>0.76136872</v>
      </c>
      <c r="I250">
        <v>1</v>
      </c>
      <c r="J250">
        <v>58</v>
      </c>
      <c r="K250">
        <v>-0.61854710000000002</v>
      </c>
      <c r="L250">
        <v>0.48256611999999999</v>
      </c>
      <c r="M250">
        <v>1</v>
      </c>
      <c r="N250">
        <f t="shared" si="25"/>
        <v>1</v>
      </c>
      <c r="P250">
        <f t="shared" si="22"/>
        <v>1</v>
      </c>
      <c r="Q250">
        <f t="shared" si="23"/>
        <v>1</v>
      </c>
      <c r="R250">
        <f t="shared" si="24"/>
        <v>1</v>
      </c>
      <c r="W250">
        <f t="shared" si="28"/>
        <v>0.72045452741319416</v>
      </c>
      <c r="X250">
        <f t="shared" si="26"/>
        <v>0.63848797449799433</v>
      </c>
      <c r="Y250">
        <f>I250</f>
        <v>1</v>
      </c>
      <c r="Z250">
        <f t="shared" si="27"/>
        <v>0.67823414240655866</v>
      </c>
      <c r="AA250">
        <f>(W250-Y250)^2</f>
        <v>7.8145671243780621E-2</v>
      </c>
      <c r="AB250">
        <f>(X250-Y250)^2</f>
        <v>0.13069094458256281</v>
      </c>
    </row>
    <row r="251" spans="1:28" x14ac:dyDescent="0.2">
      <c r="A251">
        <v>41</v>
      </c>
      <c r="B251" t="s">
        <v>762</v>
      </c>
      <c r="C251" t="s">
        <v>763</v>
      </c>
      <c r="D251" t="s">
        <v>764</v>
      </c>
      <c r="E251">
        <v>1</v>
      </c>
      <c r="F251" t="s">
        <v>14</v>
      </c>
      <c r="G251">
        <v>0.20059600599999999</v>
      </c>
      <c r="H251">
        <v>0.83064765600000001</v>
      </c>
      <c r="I251">
        <v>1</v>
      </c>
      <c r="J251">
        <v>41</v>
      </c>
      <c r="K251">
        <v>0.65708363000000003</v>
      </c>
      <c r="L251">
        <v>2.0391423999999998</v>
      </c>
      <c r="M251">
        <v>1</v>
      </c>
      <c r="N251">
        <f t="shared" si="25"/>
        <v>1</v>
      </c>
      <c r="P251">
        <f t="shared" si="22"/>
        <v>1</v>
      </c>
      <c r="Q251">
        <f t="shared" si="23"/>
        <v>1</v>
      </c>
      <c r="R251">
        <f t="shared" si="24"/>
        <v>1</v>
      </c>
      <c r="W251">
        <f t="shared" si="28"/>
        <v>0.80548146534935983</v>
      </c>
      <c r="X251">
        <f t="shared" si="26"/>
        <v>0.57329062233817607</v>
      </c>
      <c r="Y251">
        <f>I251</f>
        <v>1</v>
      </c>
      <c r="Z251">
        <f t="shared" si="27"/>
        <v>0.67954026411390844</v>
      </c>
      <c r="AA251">
        <f>(W251-Y251)^2</f>
        <v>3.7837460322632299E-2</v>
      </c>
      <c r="AB251">
        <f>(X251-Y251)^2</f>
        <v>0.18208089298454108</v>
      </c>
    </row>
    <row r="252" spans="1:28" x14ac:dyDescent="0.2">
      <c r="A252">
        <v>782</v>
      </c>
      <c r="B252" t="s">
        <v>765</v>
      </c>
      <c r="C252" t="s">
        <v>766</v>
      </c>
      <c r="D252" t="s">
        <v>767</v>
      </c>
      <c r="E252">
        <v>0</v>
      </c>
      <c r="F252" t="s">
        <v>14</v>
      </c>
      <c r="G252">
        <v>0.79785245800000004</v>
      </c>
      <c r="H252">
        <v>0.153240657</v>
      </c>
      <c r="I252">
        <v>0</v>
      </c>
      <c r="J252">
        <v>782</v>
      </c>
      <c r="K252">
        <v>1.0991721000000001</v>
      </c>
      <c r="L252">
        <v>7.4351650000000005E-2</v>
      </c>
      <c r="M252">
        <v>0</v>
      </c>
      <c r="N252">
        <f t="shared" si="25"/>
        <v>0</v>
      </c>
      <c r="P252">
        <f t="shared" si="22"/>
        <v>1</v>
      </c>
      <c r="Q252">
        <f t="shared" si="23"/>
        <v>1</v>
      </c>
      <c r="R252">
        <f t="shared" si="24"/>
        <v>1</v>
      </c>
      <c r="W252">
        <f t="shared" si="28"/>
        <v>0.16112056178642403</v>
      </c>
      <c r="X252">
        <f t="shared" si="26"/>
        <v>0.40875366115466766</v>
      </c>
      <c r="Y252">
        <f>I252</f>
        <v>0</v>
      </c>
      <c r="Z252">
        <f t="shared" si="27"/>
        <v>0.25662934266661258</v>
      </c>
      <c r="AA252">
        <f>(W252-Y252)^2</f>
        <v>2.5959835430372884E-2</v>
      </c>
      <c r="AB252">
        <f>(X252-Y252)^2</f>
        <v>0.16707955550734485</v>
      </c>
    </row>
    <row r="253" spans="1:28" x14ac:dyDescent="0.2">
      <c r="A253">
        <v>411</v>
      </c>
      <c r="B253" t="s">
        <v>768</v>
      </c>
      <c r="C253" t="s">
        <v>769</v>
      </c>
      <c r="D253" t="s">
        <v>770</v>
      </c>
      <c r="E253">
        <v>0</v>
      </c>
      <c r="F253" t="s">
        <v>14</v>
      </c>
      <c r="G253">
        <v>0.79193981199999997</v>
      </c>
      <c r="H253">
        <v>6.7585480000000003E-2</v>
      </c>
      <c r="I253">
        <v>0</v>
      </c>
      <c r="J253">
        <v>411</v>
      </c>
      <c r="K253">
        <v>2.1657503</v>
      </c>
      <c r="L253">
        <v>-0.30723446999999998</v>
      </c>
      <c r="M253">
        <v>0</v>
      </c>
      <c r="N253">
        <f t="shared" si="25"/>
        <v>0</v>
      </c>
      <c r="P253">
        <f t="shared" si="22"/>
        <v>1</v>
      </c>
      <c r="Q253">
        <f t="shared" si="23"/>
        <v>1</v>
      </c>
      <c r="R253">
        <f t="shared" si="24"/>
        <v>1</v>
      </c>
      <c r="W253">
        <f t="shared" si="28"/>
        <v>7.8631170750935869E-2</v>
      </c>
      <c r="X253">
        <f t="shared" si="26"/>
        <v>0.32082902984939127</v>
      </c>
      <c r="Y253">
        <f>I253</f>
        <v>0</v>
      </c>
      <c r="Z253">
        <f t="shared" si="27"/>
        <v>0.15883060859904991</v>
      </c>
      <c r="AA253">
        <f>(W253-Y253)^2</f>
        <v>6.1828610136628326E-3</v>
      </c>
      <c r="AB253">
        <f>(X253-Y253)^2</f>
        <v>0.10293126639410159</v>
      </c>
    </row>
    <row r="254" spans="1:28" x14ac:dyDescent="0.2">
      <c r="A254">
        <v>562</v>
      </c>
      <c r="B254" t="s">
        <v>771</v>
      </c>
      <c r="C254" t="s">
        <v>772</v>
      </c>
      <c r="D254" t="s">
        <v>773</v>
      </c>
      <c r="E254">
        <v>0</v>
      </c>
      <c r="F254" t="s">
        <v>14</v>
      </c>
      <c r="G254">
        <v>0.50326723600000001</v>
      </c>
      <c r="H254">
        <v>0.68635700600000005</v>
      </c>
      <c r="I254">
        <v>0</v>
      </c>
      <c r="J254">
        <v>562</v>
      </c>
      <c r="K254">
        <v>1.7007806999999999</v>
      </c>
      <c r="L254">
        <v>1.9953778</v>
      </c>
      <c r="M254">
        <v>1</v>
      </c>
      <c r="N254">
        <f t="shared" si="25"/>
        <v>1</v>
      </c>
      <c r="P254">
        <f t="shared" si="22"/>
        <v>1</v>
      </c>
      <c r="Q254">
        <f t="shared" si="23"/>
        <v>0</v>
      </c>
      <c r="R254">
        <f t="shared" si="24"/>
        <v>0</v>
      </c>
      <c r="W254">
        <f t="shared" si="28"/>
        <v>0.57695277363051589</v>
      </c>
      <c r="X254">
        <f t="shared" si="26"/>
        <v>0.5100449893780642</v>
      </c>
      <c r="Y254">
        <f>I254</f>
        <v>0</v>
      </c>
      <c r="Z254">
        <f t="shared" si="27"/>
        <v>0.54246831363501891</v>
      </c>
      <c r="AA254">
        <f>(W254-Y254)^2</f>
        <v>0.33287450299994531</v>
      </c>
      <c r="AB254">
        <f>(X254-Y254)^2</f>
        <v>0.26014589118966963</v>
      </c>
    </row>
    <row r="255" spans="1:28" x14ac:dyDescent="0.2">
      <c r="A255">
        <v>209</v>
      </c>
      <c r="B255" t="s">
        <v>774</v>
      </c>
      <c r="C255" t="s">
        <v>775</v>
      </c>
      <c r="D255" t="s">
        <v>776</v>
      </c>
      <c r="E255">
        <v>0</v>
      </c>
      <c r="F255" t="s">
        <v>14</v>
      </c>
      <c r="G255">
        <v>0.928889627</v>
      </c>
      <c r="H255">
        <v>5.7907669000000002E-2</v>
      </c>
      <c r="I255">
        <v>0</v>
      </c>
      <c r="J255">
        <v>209</v>
      </c>
      <c r="K255">
        <v>2.7986186000000002</v>
      </c>
      <c r="L255">
        <v>-0.13000329999999999</v>
      </c>
      <c r="M255">
        <v>0</v>
      </c>
      <c r="N255">
        <f t="shared" si="25"/>
        <v>0</v>
      </c>
      <c r="P255">
        <f t="shared" si="22"/>
        <v>1</v>
      </c>
      <c r="Q255">
        <f t="shared" si="23"/>
        <v>1</v>
      </c>
      <c r="R255">
        <f t="shared" si="24"/>
        <v>1</v>
      </c>
      <c r="W255">
        <f t="shared" si="28"/>
        <v>5.8682435830266E-2</v>
      </c>
      <c r="X255">
        <f t="shared" si="26"/>
        <v>0.33155777581524193</v>
      </c>
      <c r="Y255">
        <f>I255</f>
        <v>0</v>
      </c>
      <c r="Z255">
        <f t="shared" si="27"/>
        <v>0.13948698112477614</v>
      </c>
      <c r="AA255">
        <f>(W255-Y255)^2</f>
        <v>3.443628274973287E-3</v>
      </c>
      <c r="AB255">
        <f>(X255-Y255)^2</f>
        <v>0.10993055870355023</v>
      </c>
    </row>
    <row r="256" spans="1:28" x14ac:dyDescent="0.2">
      <c r="A256">
        <v>148</v>
      </c>
      <c r="B256" t="s">
        <v>777</v>
      </c>
      <c r="C256" t="s">
        <v>778</v>
      </c>
      <c r="D256" t="s">
        <v>779</v>
      </c>
      <c r="E256">
        <v>1</v>
      </c>
      <c r="F256" t="s">
        <v>14</v>
      </c>
      <c r="G256">
        <v>9.5301884000000003E-2</v>
      </c>
      <c r="H256">
        <v>0.80543240400000005</v>
      </c>
      <c r="I256">
        <v>1</v>
      </c>
      <c r="J256">
        <v>148</v>
      </c>
      <c r="K256">
        <v>1.2478807000000001</v>
      </c>
      <c r="L256">
        <v>2.1048306999999999</v>
      </c>
      <c r="M256">
        <v>1</v>
      </c>
      <c r="N256">
        <f t="shared" si="25"/>
        <v>1</v>
      </c>
      <c r="P256">
        <f t="shared" si="22"/>
        <v>1</v>
      </c>
      <c r="Q256">
        <f t="shared" si="23"/>
        <v>1</v>
      </c>
      <c r="R256">
        <f t="shared" si="24"/>
        <v>1</v>
      </c>
      <c r="W256">
        <f t="shared" si="28"/>
        <v>0.8941953412125464</v>
      </c>
      <c r="X256">
        <f t="shared" si="26"/>
        <v>0.53429800141926564</v>
      </c>
      <c r="Y256">
        <f>I256</f>
        <v>1</v>
      </c>
      <c r="Z256">
        <f t="shared" si="27"/>
        <v>0.6912067590007217</v>
      </c>
      <c r="AA256">
        <f>(W256-Y256)^2</f>
        <v>1.1194625821129482E-2</v>
      </c>
      <c r="AB256">
        <f>(X256-Y256)^2</f>
        <v>0.21687835148209031</v>
      </c>
    </row>
    <row r="257" spans="1:28" x14ac:dyDescent="0.2">
      <c r="A257">
        <v>739</v>
      </c>
      <c r="B257" t="s">
        <v>780</v>
      </c>
      <c r="C257" t="s">
        <v>781</v>
      </c>
      <c r="D257" t="s">
        <v>782</v>
      </c>
      <c r="E257">
        <v>1</v>
      </c>
      <c r="F257" t="s">
        <v>14</v>
      </c>
      <c r="G257">
        <v>0.25279361700000003</v>
      </c>
      <c r="H257">
        <v>0.45946230799999999</v>
      </c>
      <c r="I257">
        <v>1</v>
      </c>
      <c r="J257">
        <v>739</v>
      </c>
      <c r="K257">
        <v>0.91232919999999995</v>
      </c>
      <c r="L257">
        <v>1.0582464</v>
      </c>
      <c r="M257">
        <v>1</v>
      </c>
      <c r="N257">
        <f t="shared" si="25"/>
        <v>1</v>
      </c>
      <c r="P257">
        <f t="shared" si="22"/>
        <v>1</v>
      </c>
      <c r="Q257">
        <f t="shared" si="23"/>
        <v>1</v>
      </c>
      <c r="R257">
        <f t="shared" si="24"/>
        <v>1</v>
      </c>
      <c r="W257">
        <f t="shared" si="28"/>
        <v>0.6450803592823745</v>
      </c>
      <c r="X257">
        <f t="shared" si="26"/>
        <v>0.50991829348777373</v>
      </c>
      <c r="Y257">
        <f>I257</f>
        <v>1</v>
      </c>
      <c r="Z257">
        <f t="shared" si="27"/>
        <v>0.57353140800460822</v>
      </c>
      <c r="AA257">
        <f>(W257-Y257)^2</f>
        <v>0.12596795136712838</v>
      </c>
      <c r="AB257">
        <f>(X257-Y257)^2</f>
        <v>0.24018007905793587</v>
      </c>
    </row>
    <row r="258" spans="1:28" x14ac:dyDescent="0.2">
      <c r="A258">
        <v>594</v>
      </c>
      <c r="B258" t="s">
        <v>783</v>
      </c>
      <c r="C258" t="s">
        <v>784</v>
      </c>
      <c r="D258" t="s">
        <v>785</v>
      </c>
      <c r="E258">
        <v>0</v>
      </c>
      <c r="F258" t="s">
        <v>14</v>
      </c>
      <c r="G258">
        <v>0.90443667500000002</v>
      </c>
      <c r="H258">
        <v>0.14781730200000001</v>
      </c>
      <c r="I258">
        <v>0</v>
      </c>
      <c r="J258">
        <v>594</v>
      </c>
      <c r="K258">
        <v>1.7956586000000001</v>
      </c>
      <c r="L258">
        <v>0.79682945999999999</v>
      </c>
      <c r="M258">
        <v>0</v>
      </c>
      <c r="N258">
        <f t="shared" si="25"/>
        <v>0</v>
      </c>
      <c r="P258">
        <f t="shared" ref="P258:P321" si="29">IF(M258=N258,1,0)</f>
        <v>1</v>
      </c>
      <c r="Q258">
        <f t="shared" ref="Q258:Q321" si="30">IF(N258=I258,1,0)</f>
        <v>1</v>
      </c>
      <c r="R258">
        <f t="shared" ref="R258:R321" si="31">IF(M258=I258,1,0)</f>
        <v>1</v>
      </c>
      <c r="W258">
        <f t="shared" si="28"/>
        <v>0.14047682900798386</v>
      </c>
      <c r="X258">
        <f t="shared" si="26"/>
        <v>0.4455937401275602</v>
      </c>
      <c r="Y258">
        <f>I258</f>
        <v>0</v>
      </c>
      <c r="Z258">
        <f t="shared" si="27"/>
        <v>0.25019111822550233</v>
      </c>
      <c r="AA258">
        <f>(W258-Y258)^2</f>
        <v>1.9733739488138335E-2</v>
      </c>
      <c r="AB258">
        <f>(X258-Y258)^2</f>
        <v>0.19855378124086764</v>
      </c>
    </row>
    <row r="259" spans="1:28" x14ac:dyDescent="0.2">
      <c r="A259">
        <v>123</v>
      </c>
      <c r="B259" t="s">
        <v>786</v>
      </c>
      <c r="C259" t="s">
        <v>787</v>
      </c>
      <c r="D259" t="s">
        <v>788</v>
      </c>
      <c r="E259">
        <v>1</v>
      </c>
      <c r="F259" t="s">
        <v>14</v>
      </c>
      <c r="G259">
        <v>0.78504032099999999</v>
      </c>
      <c r="H259">
        <v>0.697670228</v>
      </c>
      <c r="I259">
        <v>1</v>
      </c>
      <c r="J259">
        <v>123</v>
      </c>
      <c r="K259">
        <v>1.3860714000000001</v>
      </c>
      <c r="L259">
        <v>1.2991769</v>
      </c>
      <c r="M259">
        <v>0</v>
      </c>
      <c r="N259">
        <f t="shared" ref="N259:N322" si="32">IF($H259&gt;$G259,1,0)</f>
        <v>0</v>
      </c>
      <c r="P259">
        <f t="shared" si="29"/>
        <v>1</v>
      </c>
      <c r="Q259">
        <f t="shared" si="30"/>
        <v>0</v>
      </c>
      <c r="R259">
        <f t="shared" si="31"/>
        <v>0</v>
      </c>
      <c r="W259">
        <f t="shared" si="28"/>
        <v>0.47053703669305985</v>
      </c>
      <c r="X259">
        <f t="shared" ref="X259:X322" si="33">(1/(1+EXP(-L259)))/(1/(1+EXP(-K259))+1/(1+EXP(-L259)))</f>
        <v>0.49550096078743522</v>
      </c>
      <c r="Y259">
        <f>I259</f>
        <v>1</v>
      </c>
      <c r="Z259">
        <f t="shared" ref="Z259:Z322" si="34">SQRT(W259*X259)</f>
        <v>0.4828576951519814</v>
      </c>
      <c r="AA259">
        <f>(W259-Y259)^2</f>
        <v>0.28033102951376621</v>
      </c>
      <c r="AB259">
        <f>(X259-Y259)^2</f>
        <v>0.254519280566401</v>
      </c>
    </row>
    <row r="260" spans="1:28" x14ac:dyDescent="0.2">
      <c r="A260">
        <v>734</v>
      </c>
      <c r="B260" t="s">
        <v>789</v>
      </c>
      <c r="C260" t="s">
        <v>790</v>
      </c>
      <c r="D260" t="s">
        <v>791</v>
      </c>
      <c r="E260">
        <v>0</v>
      </c>
      <c r="F260" t="s">
        <v>14</v>
      </c>
      <c r="G260">
        <v>0.60941132899999995</v>
      </c>
      <c r="H260">
        <v>0.55749514600000005</v>
      </c>
      <c r="I260">
        <v>0</v>
      </c>
      <c r="J260">
        <v>734</v>
      </c>
      <c r="K260">
        <v>0.27907484999999999</v>
      </c>
      <c r="L260">
        <v>0.26625559999999998</v>
      </c>
      <c r="M260">
        <v>0</v>
      </c>
      <c r="N260">
        <f t="shared" si="32"/>
        <v>0</v>
      </c>
      <c r="P260">
        <f t="shared" si="29"/>
        <v>1</v>
      </c>
      <c r="Q260">
        <f t="shared" si="30"/>
        <v>1</v>
      </c>
      <c r="R260">
        <f t="shared" si="31"/>
        <v>1</v>
      </c>
      <c r="W260">
        <f t="shared" si="28"/>
        <v>0.47775477979072833</v>
      </c>
      <c r="X260">
        <f t="shared" si="33"/>
        <v>0.49861471330640417</v>
      </c>
      <c r="Y260">
        <f>I260</f>
        <v>0</v>
      </c>
      <c r="Z260">
        <f t="shared" si="34"/>
        <v>0.48807331678357324</v>
      </c>
      <c r="AA260">
        <f>(W260-Y260)^2</f>
        <v>0.22824962961288733</v>
      </c>
      <c r="AB260">
        <f>(X260-Y260)^2</f>
        <v>0.24861663232562761</v>
      </c>
    </row>
    <row r="261" spans="1:28" x14ac:dyDescent="0.2">
      <c r="A261">
        <v>574</v>
      </c>
      <c r="B261" t="s">
        <v>792</v>
      </c>
      <c r="C261" t="s">
        <v>793</v>
      </c>
      <c r="D261" t="s">
        <v>794</v>
      </c>
      <c r="E261">
        <v>0</v>
      </c>
      <c r="F261" t="s">
        <v>14</v>
      </c>
      <c r="G261">
        <v>0.66121113300000001</v>
      </c>
      <c r="H261">
        <v>0.26258863900000001</v>
      </c>
      <c r="I261">
        <v>0</v>
      </c>
      <c r="J261">
        <v>574</v>
      </c>
      <c r="K261">
        <v>1.5663624</v>
      </c>
      <c r="L261">
        <v>1.0349618</v>
      </c>
      <c r="M261">
        <v>0</v>
      </c>
      <c r="N261">
        <f t="shared" si="32"/>
        <v>0</v>
      </c>
      <c r="P261">
        <f t="shared" si="29"/>
        <v>1</v>
      </c>
      <c r="Q261">
        <f t="shared" si="30"/>
        <v>1</v>
      </c>
      <c r="R261">
        <f t="shared" si="31"/>
        <v>1</v>
      </c>
      <c r="W261">
        <f t="shared" si="28"/>
        <v>0.28424843451899012</v>
      </c>
      <c r="X261">
        <f t="shared" si="33"/>
        <v>0.4714442019347701</v>
      </c>
      <c r="Y261">
        <f>I261</f>
        <v>0</v>
      </c>
      <c r="Z261">
        <f t="shared" si="34"/>
        <v>0.36607004297403667</v>
      </c>
      <c r="AA261">
        <f>(W261-Y261)^2</f>
        <v>8.0797172526496611E-2</v>
      </c>
      <c r="AB261">
        <f>(X261-Y261)^2</f>
        <v>0.22225963553791228</v>
      </c>
    </row>
    <row r="262" spans="1:28" x14ac:dyDescent="0.2">
      <c r="A262">
        <v>98</v>
      </c>
      <c r="B262" t="s">
        <v>795</v>
      </c>
      <c r="C262" t="s">
        <v>796</v>
      </c>
      <c r="D262" t="s">
        <v>797</v>
      </c>
      <c r="E262">
        <v>0</v>
      </c>
      <c r="F262" t="s">
        <v>14</v>
      </c>
      <c r="G262">
        <v>0.83095706800000002</v>
      </c>
      <c r="H262">
        <v>0.14201396999999999</v>
      </c>
      <c r="I262">
        <v>0</v>
      </c>
      <c r="J262">
        <v>98</v>
      </c>
      <c r="K262">
        <v>1.9008684</v>
      </c>
      <c r="L262">
        <v>0.99298715999999998</v>
      </c>
      <c r="M262">
        <v>0</v>
      </c>
      <c r="N262">
        <f t="shared" si="32"/>
        <v>0</v>
      </c>
      <c r="P262">
        <f t="shared" si="29"/>
        <v>1</v>
      </c>
      <c r="Q262">
        <f t="shared" si="30"/>
        <v>1</v>
      </c>
      <c r="R262">
        <f t="shared" si="31"/>
        <v>1</v>
      </c>
      <c r="W262">
        <f t="shared" si="28"/>
        <v>0.14595909277209132</v>
      </c>
      <c r="X262">
        <f t="shared" si="33"/>
        <v>0.4561433056264137</v>
      </c>
      <c r="Y262">
        <f>I262</f>
        <v>0</v>
      </c>
      <c r="Z262">
        <f t="shared" si="34"/>
        <v>0.25802764011495766</v>
      </c>
      <c r="AA262">
        <f>(W262-Y262)^2</f>
        <v>2.130405676285196E-2</v>
      </c>
      <c r="AB262">
        <f>(X262-Y262)^2</f>
        <v>0.20806671526779186</v>
      </c>
    </row>
    <row r="263" spans="1:28" x14ac:dyDescent="0.2">
      <c r="A263">
        <v>377</v>
      </c>
      <c r="B263" t="s">
        <v>798</v>
      </c>
      <c r="C263" t="s">
        <v>799</v>
      </c>
      <c r="D263" t="s">
        <v>800</v>
      </c>
      <c r="E263">
        <v>1</v>
      </c>
      <c r="F263" t="s">
        <v>14</v>
      </c>
      <c r="G263">
        <v>0.16664478299999999</v>
      </c>
      <c r="H263">
        <v>0.45580430300000002</v>
      </c>
      <c r="I263">
        <v>1</v>
      </c>
      <c r="J263">
        <v>377</v>
      </c>
      <c r="K263">
        <v>-0.36503385999999999</v>
      </c>
      <c r="L263">
        <v>0.21029149999999999</v>
      </c>
      <c r="M263">
        <v>1</v>
      </c>
      <c r="N263">
        <f t="shared" si="32"/>
        <v>1</v>
      </c>
      <c r="P263">
        <f t="shared" si="29"/>
        <v>1</v>
      </c>
      <c r="Q263">
        <f t="shared" si="30"/>
        <v>1</v>
      </c>
      <c r="R263">
        <f t="shared" si="31"/>
        <v>1</v>
      </c>
      <c r="W263">
        <f t="shared" si="28"/>
        <v>0.73227564029228887</v>
      </c>
      <c r="X263">
        <f t="shared" si="33"/>
        <v>0.57412703092533757</v>
      </c>
      <c r="Y263">
        <f>I263</f>
        <v>1</v>
      </c>
      <c r="Z263">
        <f t="shared" si="34"/>
        <v>0.64839743921453175</v>
      </c>
      <c r="AA263">
        <f>(W263-Y263)^2</f>
        <v>7.1676332780903906E-2</v>
      </c>
      <c r="AB263">
        <f>(X263-Y263)^2</f>
        <v>0.18136778578846838</v>
      </c>
    </row>
    <row r="264" spans="1:28" x14ac:dyDescent="0.2">
      <c r="A264">
        <v>130</v>
      </c>
      <c r="B264" t="s">
        <v>801</v>
      </c>
      <c r="C264" t="s">
        <v>802</v>
      </c>
      <c r="D264" t="s">
        <v>803</v>
      </c>
      <c r="E264">
        <v>0</v>
      </c>
      <c r="F264" t="s">
        <v>14</v>
      </c>
      <c r="G264">
        <v>0.65509430899999999</v>
      </c>
      <c r="H264">
        <v>0.20792933199999999</v>
      </c>
      <c r="I264">
        <v>0</v>
      </c>
      <c r="J264">
        <v>130</v>
      </c>
      <c r="K264">
        <v>-1.7889887</v>
      </c>
      <c r="L264">
        <v>-1.8841870999999999</v>
      </c>
      <c r="M264">
        <v>0</v>
      </c>
      <c r="N264">
        <f t="shared" si="32"/>
        <v>0</v>
      </c>
      <c r="P264">
        <f t="shared" si="29"/>
        <v>1</v>
      </c>
      <c r="Q264">
        <f t="shared" si="30"/>
        <v>1</v>
      </c>
      <c r="R264">
        <f t="shared" si="31"/>
        <v>1</v>
      </c>
      <c r="W264">
        <f t="shared" si="28"/>
        <v>0.24093121221924904</v>
      </c>
      <c r="X264">
        <f t="shared" si="33"/>
        <v>0.47948407982481395</v>
      </c>
      <c r="Y264">
        <f>I264</f>
        <v>0</v>
      </c>
      <c r="Z264">
        <f t="shared" si="34"/>
        <v>0.33988627596892407</v>
      </c>
      <c r="AA264">
        <f>(W264-Y264)^2</f>
        <v>5.8047849021436816E-2</v>
      </c>
      <c r="AB264">
        <f>(X264-Y264)^2</f>
        <v>0.22990498280544855</v>
      </c>
    </row>
    <row r="265" spans="1:28" x14ac:dyDescent="0.2">
      <c r="A265">
        <v>699</v>
      </c>
      <c r="B265" t="s">
        <v>804</v>
      </c>
      <c r="C265" t="s">
        <v>805</v>
      </c>
      <c r="D265" t="s">
        <v>806</v>
      </c>
      <c r="E265">
        <v>1</v>
      </c>
      <c r="F265" t="s">
        <v>14</v>
      </c>
      <c r="G265">
        <v>4.6417615000000002E-2</v>
      </c>
      <c r="H265">
        <v>0.73955109900000005</v>
      </c>
      <c r="I265">
        <v>1</v>
      </c>
      <c r="J265">
        <v>699</v>
      </c>
      <c r="K265">
        <v>0.84202885999999999</v>
      </c>
      <c r="L265">
        <v>1.0726589</v>
      </c>
      <c r="M265">
        <v>1</v>
      </c>
      <c r="N265">
        <f t="shared" si="32"/>
        <v>1</v>
      </c>
      <c r="P265">
        <f t="shared" si="29"/>
        <v>1</v>
      </c>
      <c r="Q265">
        <f t="shared" si="30"/>
        <v>1</v>
      </c>
      <c r="R265">
        <f t="shared" si="31"/>
        <v>1</v>
      </c>
      <c r="W265">
        <f t="shared" si="28"/>
        <v>0.94094215943562354</v>
      </c>
      <c r="X265">
        <f t="shared" si="33"/>
        <v>0.51600071479131171</v>
      </c>
      <c r="Y265">
        <f>I265</f>
        <v>1</v>
      </c>
      <c r="Z265">
        <f t="shared" si="34"/>
        <v>0.69679755083242234</v>
      </c>
      <c r="AA265">
        <f>(W265-Y265)^2</f>
        <v>3.4878285321273098E-3</v>
      </c>
      <c r="AB265">
        <f>(X265-Y265)^2</f>
        <v>0.23425530808252118</v>
      </c>
    </row>
    <row r="266" spans="1:28" x14ac:dyDescent="0.2">
      <c r="A266">
        <v>23</v>
      </c>
      <c r="B266" t="s">
        <v>807</v>
      </c>
      <c r="C266" t="s">
        <v>808</v>
      </c>
      <c r="D266" t="s">
        <v>809</v>
      </c>
      <c r="E266">
        <v>1</v>
      </c>
      <c r="F266" t="s">
        <v>14</v>
      </c>
      <c r="G266">
        <v>0.16996821400000001</v>
      </c>
      <c r="H266">
        <v>0.81752614899999998</v>
      </c>
      <c r="I266">
        <v>1</v>
      </c>
      <c r="J266">
        <v>23</v>
      </c>
      <c r="K266">
        <v>-0.38558340000000002</v>
      </c>
      <c r="L266">
        <v>0.55290055000000005</v>
      </c>
      <c r="M266">
        <v>1</v>
      </c>
      <c r="N266">
        <f t="shared" si="32"/>
        <v>1</v>
      </c>
      <c r="P266">
        <f t="shared" si="29"/>
        <v>1</v>
      </c>
      <c r="Q266">
        <f t="shared" si="30"/>
        <v>1</v>
      </c>
      <c r="R266">
        <f t="shared" si="31"/>
        <v>1</v>
      </c>
      <c r="W266">
        <f t="shared" si="28"/>
        <v>0.82787930709433333</v>
      </c>
      <c r="X266">
        <f t="shared" si="33"/>
        <v>0.61063375452037738</v>
      </c>
      <c r="Y266">
        <f>I266</f>
        <v>1</v>
      </c>
      <c r="Z266">
        <f t="shared" si="34"/>
        <v>0.71100706718058804</v>
      </c>
      <c r="AA266">
        <f>(W266-Y266)^2</f>
        <v>2.9625532926326813E-2</v>
      </c>
      <c r="AB266">
        <f>(X266-Y266)^2</f>
        <v>0.15160607311889773</v>
      </c>
    </row>
    <row r="267" spans="1:28" x14ac:dyDescent="0.2">
      <c r="A267">
        <v>869</v>
      </c>
      <c r="B267" t="s">
        <v>810</v>
      </c>
      <c r="C267" t="s">
        <v>811</v>
      </c>
      <c r="D267" t="s">
        <v>812</v>
      </c>
      <c r="E267">
        <v>0</v>
      </c>
      <c r="F267" t="s">
        <v>14</v>
      </c>
      <c r="G267">
        <v>0.94662107399999995</v>
      </c>
      <c r="H267">
        <v>7.0232464999999994E-2</v>
      </c>
      <c r="I267">
        <v>0</v>
      </c>
      <c r="J267">
        <v>869</v>
      </c>
      <c r="K267">
        <v>1.5291311999999999</v>
      </c>
      <c r="L267">
        <v>-0.11564147499999999</v>
      </c>
      <c r="M267">
        <v>0</v>
      </c>
      <c r="N267">
        <f t="shared" si="32"/>
        <v>0</v>
      </c>
      <c r="P267">
        <f t="shared" si="29"/>
        <v>1</v>
      </c>
      <c r="Q267">
        <f t="shared" si="30"/>
        <v>1</v>
      </c>
      <c r="R267">
        <f t="shared" si="31"/>
        <v>1</v>
      </c>
      <c r="W267">
        <f t="shared" si="28"/>
        <v>6.9068417728150325E-2</v>
      </c>
      <c r="X267">
        <f t="shared" si="33"/>
        <v>0.36436307283929176</v>
      </c>
      <c r="Y267">
        <f>I267</f>
        <v>0</v>
      </c>
      <c r="Z267">
        <f t="shared" si="34"/>
        <v>0.15863789244558396</v>
      </c>
      <c r="AA267">
        <f>(W267-Y267)^2</f>
        <v>4.7704463274702699E-3</v>
      </c>
      <c r="AB267">
        <f>(X267-Y267)^2</f>
        <v>0.13276044884889104</v>
      </c>
    </row>
    <row r="268" spans="1:28" x14ac:dyDescent="0.2">
      <c r="A268">
        <v>555</v>
      </c>
      <c r="B268" t="s">
        <v>813</v>
      </c>
      <c r="C268" t="s">
        <v>814</v>
      </c>
      <c r="D268" t="s">
        <v>815</v>
      </c>
      <c r="E268">
        <v>1</v>
      </c>
      <c r="F268" t="s">
        <v>14</v>
      </c>
      <c r="G268">
        <v>9.8032488000000001E-2</v>
      </c>
      <c r="H268">
        <v>0.63206920799999999</v>
      </c>
      <c r="I268">
        <v>1</v>
      </c>
      <c r="J268">
        <v>555</v>
      </c>
      <c r="K268">
        <v>0.12510952</v>
      </c>
      <c r="L268">
        <v>1.7805280999999999</v>
      </c>
      <c r="M268">
        <v>1</v>
      </c>
      <c r="N268">
        <f t="shared" si="32"/>
        <v>1</v>
      </c>
      <c r="P268">
        <f t="shared" si="29"/>
        <v>1</v>
      </c>
      <c r="Q268">
        <f t="shared" si="30"/>
        <v>1</v>
      </c>
      <c r="R268">
        <f t="shared" si="31"/>
        <v>1</v>
      </c>
      <c r="W268">
        <f t="shared" si="28"/>
        <v>0.86572762597718989</v>
      </c>
      <c r="X268">
        <f t="shared" si="33"/>
        <v>0.61698836285352454</v>
      </c>
      <c r="Y268">
        <f>I268</f>
        <v>1</v>
      </c>
      <c r="Z268">
        <f t="shared" si="34"/>
        <v>0.7308514696083841</v>
      </c>
      <c r="AA268">
        <f>(W268-Y268)^2</f>
        <v>1.8029070425721414E-2</v>
      </c>
      <c r="AB268">
        <f>(X268-Y268)^2</f>
        <v>0.14669791418962339</v>
      </c>
    </row>
    <row r="269" spans="1:28" x14ac:dyDescent="0.2">
      <c r="A269">
        <v>370</v>
      </c>
      <c r="B269" t="s">
        <v>816</v>
      </c>
      <c r="C269" t="s">
        <v>817</v>
      </c>
      <c r="D269" t="s">
        <v>818</v>
      </c>
      <c r="E269">
        <v>1</v>
      </c>
      <c r="F269" t="s">
        <v>14</v>
      </c>
      <c r="G269">
        <v>0.21778719899999999</v>
      </c>
      <c r="H269">
        <v>0.58850755099999996</v>
      </c>
      <c r="I269">
        <v>1</v>
      </c>
      <c r="J269">
        <v>370</v>
      </c>
      <c r="K269">
        <v>-0.89240830000000004</v>
      </c>
      <c r="L269">
        <v>-0.12433596</v>
      </c>
      <c r="M269">
        <v>1</v>
      </c>
      <c r="N269">
        <f t="shared" si="32"/>
        <v>1</v>
      </c>
      <c r="P269">
        <f t="shared" si="29"/>
        <v>1</v>
      </c>
      <c r="Q269">
        <f t="shared" si="30"/>
        <v>1</v>
      </c>
      <c r="R269">
        <f t="shared" si="31"/>
        <v>1</v>
      </c>
      <c r="W269">
        <f t="shared" si="28"/>
        <v>0.72989133440345477</v>
      </c>
      <c r="X269">
        <f t="shared" si="33"/>
        <v>0.61739742206120041</v>
      </c>
      <c r="Y269">
        <f>I269</f>
        <v>1</v>
      </c>
      <c r="Z269">
        <f t="shared" si="34"/>
        <v>0.67129205882797582</v>
      </c>
      <c r="AA269">
        <f>(W269-Y269)^2</f>
        <v>7.295869123034629E-2</v>
      </c>
      <c r="AB269">
        <f>(X269-Y269)^2</f>
        <v>0.14638473264541521</v>
      </c>
    </row>
    <row r="270" spans="1:28" x14ac:dyDescent="0.2">
      <c r="A270">
        <v>512</v>
      </c>
      <c r="B270" t="s">
        <v>819</v>
      </c>
      <c r="C270" t="s">
        <v>820</v>
      </c>
      <c r="D270" t="s">
        <v>821</v>
      </c>
      <c r="E270">
        <v>1</v>
      </c>
      <c r="F270" t="s">
        <v>14</v>
      </c>
      <c r="G270">
        <v>0.28207522299999999</v>
      </c>
      <c r="H270">
        <v>0.70795572399999995</v>
      </c>
      <c r="I270">
        <v>1</v>
      </c>
      <c r="J270">
        <v>512</v>
      </c>
      <c r="K270">
        <v>1.6896804999999999</v>
      </c>
      <c r="L270">
        <v>1.1624038000000001</v>
      </c>
      <c r="M270">
        <v>0</v>
      </c>
      <c r="N270">
        <f t="shared" si="32"/>
        <v>1</v>
      </c>
      <c r="P270">
        <f t="shared" si="29"/>
        <v>0</v>
      </c>
      <c r="Q270">
        <f t="shared" si="30"/>
        <v>1</v>
      </c>
      <c r="R270">
        <f t="shared" si="31"/>
        <v>0</v>
      </c>
      <c r="W270">
        <f t="shared" si="28"/>
        <v>0.71508443866856219</v>
      </c>
      <c r="X270">
        <f t="shared" si="33"/>
        <v>0.47434140395782809</v>
      </c>
      <c r="Y270">
        <f>I270</f>
        <v>1</v>
      </c>
      <c r="Z270">
        <f t="shared" si="34"/>
        <v>0.5824037745296996</v>
      </c>
      <c r="AA270">
        <f>(W270-Y270)^2</f>
        <v>8.1176877088808302E-2</v>
      </c>
      <c r="AB270">
        <f>(X270-Y270)^2</f>
        <v>0.27631695959302727</v>
      </c>
    </row>
    <row r="271" spans="1:28" x14ac:dyDescent="0.2">
      <c r="A271">
        <v>383</v>
      </c>
      <c r="B271" t="s">
        <v>822</v>
      </c>
      <c r="C271" t="s">
        <v>823</v>
      </c>
      <c r="D271" t="s">
        <v>824</v>
      </c>
      <c r="E271">
        <v>1</v>
      </c>
      <c r="F271" t="s">
        <v>14</v>
      </c>
      <c r="G271">
        <v>0.171946195</v>
      </c>
      <c r="H271">
        <v>0.90215299900000001</v>
      </c>
      <c r="I271">
        <v>1</v>
      </c>
      <c r="J271">
        <v>383</v>
      </c>
      <c r="K271">
        <v>-0.23102368000000001</v>
      </c>
      <c r="L271">
        <v>1.5321804999999999</v>
      </c>
      <c r="M271">
        <v>1</v>
      </c>
      <c r="N271">
        <f t="shared" si="32"/>
        <v>1</v>
      </c>
      <c r="P271">
        <f t="shared" si="29"/>
        <v>1</v>
      </c>
      <c r="Q271">
        <f t="shared" si="30"/>
        <v>1</v>
      </c>
      <c r="R271">
        <f t="shared" si="31"/>
        <v>1</v>
      </c>
      <c r="W271">
        <f t="shared" si="28"/>
        <v>0.83991590724534149</v>
      </c>
      <c r="X271">
        <f t="shared" si="33"/>
        <v>0.65014947236988518</v>
      </c>
      <c r="Y271">
        <f>I271</f>
        <v>1</v>
      </c>
      <c r="Z271">
        <f t="shared" si="34"/>
        <v>0.73896609119135648</v>
      </c>
      <c r="AA271">
        <f>(W271-Y271)^2</f>
        <v>2.562691675308211E-2</v>
      </c>
      <c r="AB271">
        <f>(X271-Y271)^2</f>
        <v>0.12239539168306973</v>
      </c>
    </row>
    <row r="272" spans="1:28" x14ac:dyDescent="0.2">
      <c r="A272">
        <v>201</v>
      </c>
      <c r="B272" t="s">
        <v>825</v>
      </c>
      <c r="C272" t="s">
        <v>826</v>
      </c>
      <c r="D272" t="s">
        <v>827</v>
      </c>
      <c r="E272">
        <v>1</v>
      </c>
      <c r="F272" t="s">
        <v>14</v>
      </c>
      <c r="G272">
        <v>0.106461533</v>
      </c>
      <c r="H272">
        <v>0.72512900499999999</v>
      </c>
      <c r="I272">
        <v>1</v>
      </c>
      <c r="J272">
        <v>201</v>
      </c>
      <c r="K272">
        <v>-1.3014041000000001</v>
      </c>
      <c r="L272">
        <v>-9.8716973999999999E-2</v>
      </c>
      <c r="M272">
        <v>1</v>
      </c>
      <c r="N272">
        <f t="shared" si="32"/>
        <v>1</v>
      </c>
      <c r="P272">
        <f t="shared" si="29"/>
        <v>1</v>
      </c>
      <c r="Q272">
        <f t="shared" si="30"/>
        <v>1</v>
      </c>
      <c r="R272">
        <f t="shared" si="31"/>
        <v>1</v>
      </c>
      <c r="W272">
        <f t="shared" si="28"/>
        <v>0.87197842190936525</v>
      </c>
      <c r="X272">
        <f t="shared" si="33"/>
        <v>0.68962970451095107</v>
      </c>
      <c r="Y272">
        <f>I272</f>
        <v>1</v>
      </c>
      <c r="Z272">
        <f t="shared" si="34"/>
        <v>0.77546258545546931</v>
      </c>
      <c r="AA272">
        <f>(W272-Y272)^2</f>
        <v>1.638952445681649E-2</v>
      </c>
      <c r="AB272">
        <f>(X272-Y272)^2</f>
        <v>9.632972032195955E-2</v>
      </c>
    </row>
    <row r="273" spans="1:28" x14ac:dyDescent="0.2">
      <c r="A273">
        <v>368</v>
      </c>
      <c r="B273" t="s">
        <v>828</v>
      </c>
      <c r="C273" t="s">
        <v>829</v>
      </c>
      <c r="D273" t="s">
        <v>830</v>
      </c>
      <c r="E273">
        <v>0</v>
      </c>
      <c r="F273" t="s">
        <v>14</v>
      </c>
      <c r="G273">
        <v>0.86755441300000002</v>
      </c>
      <c r="H273">
        <v>0.30794832100000002</v>
      </c>
      <c r="I273">
        <v>0</v>
      </c>
      <c r="J273">
        <v>368</v>
      </c>
      <c r="K273">
        <v>1.7692350999999999</v>
      </c>
      <c r="L273">
        <v>0.64253539999999998</v>
      </c>
      <c r="M273">
        <v>0</v>
      </c>
      <c r="N273">
        <f t="shared" si="32"/>
        <v>0</v>
      </c>
      <c r="P273">
        <f t="shared" si="29"/>
        <v>1</v>
      </c>
      <c r="Q273">
        <f t="shared" si="30"/>
        <v>1</v>
      </c>
      <c r="R273">
        <f t="shared" si="31"/>
        <v>1</v>
      </c>
      <c r="W273">
        <f t="shared" si="28"/>
        <v>0.26197159061647912</v>
      </c>
      <c r="X273">
        <f t="shared" si="33"/>
        <v>0.43408040628736211</v>
      </c>
      <c r="Y273">
        <f>I273</f>
        <v>0</v>
      </c>
      <c r="Z273">
        <f t="shared" si="34"/>
        <v>0.33721911940242616</v>
      </c>
      <c r="AA273">
        <f>(W273-Y273)^2</f>
        <v>6.8629114290128135E-2</v>
      </c>
      <c r="AB273">
        <f>(X273-Y273)^2</f>
        <v>0.18842579912260135</v>
      </c>
    </row>
    <row r="274" spans="1:28" x14ac:dyDescent="0.2">
      <c r="A274">
        <v>554</v>
      </c>
      <c r="B274" t="s">
        <v>831</v>
      </c>
      <c r="C274" t="s">
        <v>832</v>
      </c>
      <c r="D274" t="s">
        <v>833</v>
      </c>
      <c r="E274">
        <v>0</v>
      </c>
      <c r="F274" t="s">
        <v>14</v>
      </c>
      <c r="G274">
        <v>0.80163249199999997</v>
      </c>
      <c r="H274">
        <v>0.58075569999999999</v>
      </c>
      <c r="I274">
        <v>0</v>
      </c>
      <c r="J274">
        <v>554</v>
      </c>
      <c r="K274">
        <v>0.50817555000000003</v>
      </c>
      <c r="L274">
        <v>0.46948683000000002</v>
      </c>
      <c r="M274">
        <v>0</v>
      </c>
      <c r="N274">
        <f t="shared" si="32"/>
        <v>0</v>
      </c>
      <c r="P274">
        <f t="shared" si="29"/>
        <v>1</v>
      </c>
      <c r="Q274">
        <f t="shared" si="30"/>
        <v>1</v>
      </c>
      <c r="R274">
        <f t="shared" si="31"/>
        <v>1</v>
      </c>
      <c r="W274">
        <f t="shared" si="28"/>
        <v>0.42011043161456629</v>
      </c>
      <c r="X274">
        <f t="shared" si="33"/>
        <v>0.49632296972787282</v>
      </c>
      <c r="Y274">
        <f>I274</f>
        <v>0</v>
      </c>
      <c r="Z274">
        <f t="shared" si="34"/>
        <v>0.45662945265565158</v>
      </c>
      <c r="AA274">
        <f>(W274-Y274)^2</f>
        <v>0.17649277475137717</v>
      </c>
      <c r="AB274">
        <f>(X274-Y274)^2</f>
        <v>0.24633649027949495</v>
      </c>
    </row>
    <row r="275" spans="1:28" x14ac:dyDescent="0.2">
      <c r="A275">
        <v>610</v>
      </c>
      <c r="B275" t="s">
        <v>834</v>
      </c>
      <c r="C275" t="s">
        <v>835</v>
      </c>
      <c r="D275" t="s">
        <v>836</v>
      </c>
      <c r="E275">
        <v>0</v>
      </c>
      <c r="F275" t="s">
        <v>14</v>
      </c>
      <c r="G275">
        <v>0.84639503299999996</v>
      </c>
      <c r="H275">
        <v>0.103263683</v>
      </c>
      <c r="I275">
        <v>0</v>
      </c>
      <c r="J275">
        <v>610</v>
      </c>
      <c r="K275">
        <v>0.19836211000000001</v>
      </c>
      <c r="L275">
        <v>-0.97940654000000005</v>
      </c>
      <c r="M275">
        <v>0</v>
      </c>
      <c r="N275">
        <f t="shared" si="32"/>
        <v>0</v>
      </c>
      <c r="P275">
        <f t="shared" si="29"/>
        <v>1</v>
      </c>
      <c r="Q275">
        <f t="shared" si="30"/>
        <v>1</v>
      </c>
      <c r="R275">
        <f t="shared" si="31"/>
        <v>1</v>
      </c>
      <c r="W275">
        <f t="shared" si="28"/>
        <v>0.10873767729416596</v>
      </c>
      <c r="X275">
        <f t="shared" si="33"/>
        <v>0.33195148692549259</v>
      </c>
      <c r="Y275">
        <f>I275</f>
        <v>0</v>
      </c>
      <c r="Z275">
        <f t="shared" si="34"/>
        <v>0.18998850929101677</v>
      </c>
      <c r="AA275">
        <f>(W275-Y275)^2</f>
        <v>1.1823882463330175E-2</v>
      </c>
      <c r="AB275">
        <f>(X275-Y275)^2</f>
        <v>0.11019178967204547</v>
      </c>
    </row>
    <row r="276" spans="1:28" x14ac:dyDescent="0.2">
      <c r="A276">
        <v>387</v>
      </c>
      <c r="B276" t="s">
        <v>837</v>
      </c>
      <c r="C276" t="s">
        <v>838</v>
      </c>
      <c r="D276" t="s">
        <v>839</v>
      </c>
      <c r="E276">
        <v>0</v>
      </c>
      <c r="F276" t="s">
        <v>14</v>
      </c>
      <c r="G276">
        <v>0.66030759100000003</v>
      </c>
      <c r="H276">
        <v>0.19122239799999999</v>
      </c>
      <c r="I276">
        <v>0</v>
      </c>
      <c r="J276">
        <v>387</v>
      </c>
      <c r="K276">
        <v>-0.27060479999999998</v>
      </c>
      <c r="L276">
        <v>-0.78091675000000005</v>
      </c>
      <c r="M276">
        <v>0</v>
      </c>
      <c r="N276">
        <f t="shared" si="32"/>
        <v>0</v>
      </c>
      <c r="P276">
        <f t="shared" si="29"/>
        <v>1</v>
      </c>
      <c r="Q276">
        <f t="shared" si="30"/>
        <v>1</v>
      </c>
      <c r="R276">
        <f t="shared" si="31"/>
        <v>1</v>
      </c>
      <c r="W276">
        <f t="shared" ref="W276:W339" si="35">H276/(G276+H276)</f>
        <v>0.22456331599614396</v>
      </c>
      <c r="X276">
        <f t="shared" si="33"/>
        <v>0.42057885366437864</v>
      </c>
      <c r="Y276">
        <f>I276</f>
        <v>0</v>
      </c>
      <c r="Z276">
        <f t="shared" si="34"/>
        <v>0.30732162634076021</v>
      </c>
      <c r="AA276">
        <f>(W276-Y276)^2</f>
        <v>5.0428682891184004E-2</v>
      </c>
      <c r="AB276">
        <f>(X276-Y276)^2</f>
        <v>0.17688657214964282</v>
      </c>
    </row>
    <row r="277" spans="1:28" x14ac:dyDescent="0.2">
      <c r="A277">
        <v>861</v>
      </c>
      <c r="B277" t="s">
        <v>840</v>
      </c>
      <c r="C277" t="s">
        <v>841</v>
      </c>
      <c r="D277" t="s">
        <v>842</v>
      </c>
      <c r="E277">
        <v>1</v>
      </c>
      <c r="F277" t="s">
        <v>14</v>
      </c>
      <c r="G277">
        <v>7.6561376E-2</v>
      </c>
      <c r="H277">
        <v>0.61072264499999995</v>
      </c>
      <c r="I277">
        <v>1</v>
      </c>
      <c r="J277">
        <v>861</v>
      </c>
      <c r="K277">
        <v>0.43871300000000002</v>
      </c>
      <c r="L277">
        <v>1.8362262</v>
      </c>
      <c r="M277">
        <v>1</v>
      </c>
      <c r="N277">
        <f t="shared" si="32"/>
        <v>1</v>
      </c>
      <c r="P277">
        <f t="shared" si="29"/>
        <v>1</v>
      </c>
      <c r="Q277">
        <f t="shared" si="30"/>
        <v>1</v>
      </c>
      <c r="R277">
        <f t="shared" si="31"/>
        <v>1</v>
      </c>
      <c r="W277">
        <f t="shared" si="35"/>
        <v>0.88860300303708062</v>
      </c>
      <c r="X277">
        <f t="shared" si="33"/>
        <v>0.58655470917241626</v>
      </c>
      <c r="Y277">
        <f>I277</f>
        <v>1</v>
      </c>
      <c r="Z277">
        <f t="shared" si="34"/>
        <v>0.72195171307792505</v>
      </c>
      <c r="AA277">
        <f>(W277-Y277)^2</f>
        <v>1.2409290932356669E-2</v>
      </c>
      <c r="AB277">
        <f>(X277-Y277)^2</f>
        <v>0.17093700850750532</v>
      </c>
    </row>
    <row r="278" spans="1:28" x14ac:dyDescent="0.2">
      <c r="A278">
        <v>816</v>
      </c>
      <c r="B278" t="s">
        <v>843</v>
      </c>
      <c r="C278" t="s">
        <v>844</v>
      </c>
      <c r="D278" t="s">
        <v>845</v>
      </c>
      <c r="E278">
        <v>1</v>
      </c>
      <c r="F278" t="s">
        <v>14</v>
      </c>
      <c r="G278">
        <v>5.9571302999999999E-2</v>
      </c>
      <c r="H278">
        <v>0.82763753399999995</v>
      </c>
      <c r="I278">
        <v>1</v>
      </c>
      <c r="J278">
        <v>816</v>
      </c>
      <c r="K278">
        <v>0.68518880000000004</v>
      </c>
      <c r="L278">
        <v>2.1315780000000002</v>
      </c>
      <c r="M278">
        <v>1</v>
      </c>
      <c r="N278">
        <f t="shared" si="32"/>
        <v>1</v>
      </c>
      <c r="P278">
        <f t="shared" si="29"/>
        <v>1</v>
      </c>
      <c r="Q278">
        <f t="shared" si="30"/>
        <v>1</v>
      </c>
      <c r="R278">
        <f t="shared" si="31"/>
        <v>1</v>
      </c>
      <c r="W278">
        <f t="shared" si="35"/>
        <v>0.93285537686771258</v>
      </c>
      <c r="X278">
        <f t="shared" si="33"/>
        <v>0.57346498522812339</v>
      </c>
      <c r="Y278">
        <f>I278</f>
        <v>1</v>
      </c>
      <c r="Z278">
        <f t="shared" si="34"/>
        <v>0.73140952613116705</v>
      </c>
      <c r="AA278">
        <f>(W278-Y278)^2</f>
        <v>4.5084004155769063E-3</v>
      </c>
      <c r="AB278">
        <f>(X278-Y278)^2</f>
        <v>0.181932118826445</v>
      </c>
    </row>
    <row r="279" spans="1:28" x14ac:dyDescent="0.2">
      <c r="A279">
        <v>292</v>
      </c>
      <c r="B279" t="s">
        <v>846</v>
      </c>
      <c r="C279" t="s">
        <v>847</v>
      </c>
      <c r="D279" t="s">
        <v>848</v>
      </c>
      <c r="E279">
        <v>0</v>
      </c>
      <c r="F279" t="s">
        <v>14</v>
      </c>
      <c r="G279">
        <v>0.42445573599999997</v>
      </c>
      <c r="H279">
        <v>0.14661053099999999</v>
      </c>
      <c r="I279">
        <v>0</v>
      </c>
      <c r="J279">
        <v>292</v>
      </c>
      <c r="K279">
        <v>0.70780419999999999</v>
      </c>
      <c r="L279">
        <v>0.22176245</v>
      </c>
      <c r="M279">
        <v>0</v>
      </c>
      <c r="N279">
        <f t="shared" si="32"/>
        <v>0</v>
      </c>
      <c r="P279">
        <f t="shared" si="29"/>
        <v>1</v>
      </c>
      <c r="Q279">
        <f t="shared" si="30"/>
        <v>1</v>
      </c>
      <c r="R279">
        <f t="shared" si="31"/>
        <v>1</v>
      </c>
      <c r="W279">
        <f t="shared" si="35"/>
        <v>0.25673120524207044</v>
      </c>
      <c r="X279">
        <f t="shared" si="33"/>
        <v>0.45318813445850248</v>
      </c>
      <c r="Y279">
        <f>I279</f>
        <v>0</v>
      </c>
      <c r="Z279">
        <f t="shared" si="34"/>
        <v>0.34109754610805515</v>
      </c>
      <c r="AA279">
        <f>(W279-Y279)^2</f>
        <v>6.5910911745046097E-2</v>
      </c>
      <c r="AB279">
        <f>(X279-Y279)^2</f>
        <v>0.20537948521397772</v>
      </c>
    </row>
    <row r="280" spans="1:28" x14ac:dyDescent="0.2">
      <c r="A280">
        <v>690</v>
      </c>
      <c r="B280" t="s">
        <v>849</v>
      </c>
      <c r="C280" t="s">
        <v>850</v>
      </c>
      <c r="D280" t="s">
        <v>851</v>
      </c>
      <c r="E280">
        <v>1</v>
      </c>
      <c r="F280" t="s">
        <v>14</v>
      </c>
      <c r="G280">
        <v>0.182487174</v>
      </c>
      <c r="H280">
        <v>0.78349881300000002</v>
      </c>
      <c r="I280">
        <v>1</v>
      </c>
      <c r="J280">
        <v>690</v>
      </c>
      <c r="K280">
        <v>0.50604179999999999</v>
      </c>
      <c r="L280">
        <v>1.4615997999999999</v>
      </c>
      <c r="M280">
        <v>1</v>
      </c>
      <c r="N280">
        <f t="shared" si="32"/>
        <v>1</v>
      </c>
      <c r="P280">
        <f t="shared" si="29"/>
        <v>1</v>
      </c>
      <c r="Q280">
        <f t="shared" si="30"/>
        <v>1</v>
      </c>
      <c r="R280">
        <f t="shared" si="31"/>
        <v>1</v>
      </c>
      <c r="W280">
        <f t="shared" si="35"/>
        <v>0.81108714157775874</v>
      </c>
      <c r="X280">
        <f t="shared" si="33"/>
        <v>0.56544018872694546</v>
      </c>
      <c r="Y280">
        <f>I280</f>
        <v>1</v>
      </c>
      <c r="Z280">
        <f t="shared" si="34"/>
        <v>0.67721581966735434</v>
      </c>
      <c r="AA280">
        <f>(W280-Y280)^2</f>
        <v>3.568806807726177E-2</v>
      </c>
      <c r="AB280">
        <f>(X280-Y280)^2</f>
        <v>0.18884222957367278</v>
      </c>
    </row>
    <row r="281" spans="1:28" x14ac:dyDescent="0.2">
      <c r="A281">
        <v>256</v>
      </c>
      <c r="B281" t="s">
        <v>852</v>
      </c>
      <c r="C281" t="s">
        <v>853</v>
      </c>
      <c r="D281" t="s">
        <v>854</v>
      </c>
      <c r="E281">
        <v>1</v>
      </c>
      <c r="F281" t="s">
        <v>14</v>
      </c>
      <c r="G281">
        <v>3.9706172999999997E-2</v>
      </c>
      <c r="H281">
        <v>0.73257278599999998</v>
      </c>
      <c r="I281">
        <v>1</v>
      </c>
      <c r="J281">
        <v>256</v>
      </c>
      <c r="K281">
        <v>-0.52807694999999999</v>
      </c>
      <c r="L281">
        <v>0.95760447000000004</v>
      </c>
      <c r="M281">
        <v>1</v>
      </c>
      <c r="N281">
        <f t="shared" si="32"/>
        <v>1</v>
      </c>
      <c r="P281">
        <f t="shared" si="29"/>
        <v>1</v>
      </c>
      <c r="Q281">
        <f t="shared" si="30"/>
        <v>1</v>
      </c>
      <c r="R281">
        <f t="shared" si="31"/>
        <v>1</v>
      </c>
      <c r="W281">
        <f t="shared" si="35"/>
        <v>0.94858571175962858</v>
      </c>
      <c r="X281">
        <f t="shared" si="33"/>
        <v>0.66078731229409837</v>
      </c>
      <c r="Y281">
        <f>I281</f>
        <v>1</v>
      </c>
      <c r="Z281">
        <f t="shared" si="34"/>
        <v>0.79171548106262846</v>
      </c>
      <c r="AA281">
        <f>(W281-Y281)^2</f>
        <v>2.6434290352639949E-3</v>
      </c>
      <c r="AB281">
        <f>(X281-Y281)^2</f>
        <v>0.11506524750066155</v>
      </c>
    </row>
    <row r="282" spans="1:28" x14ac:dyDescent="0.2">
      <c r="A282">
        <v>606</v>
      </c>
      <c r="B282" t="s">
        <v>855</v>
      </c>
      <c r="C282" t="s">
        <v>856</v>
      </c>
      <c r="D282" t="s">
        <v>857</v>
      </c>
      <c r="E282">
        <v>0</v>
      </c>
      <c r="F282" t="s">
        <v>14</v>
      </c>
      <c r="G282">
        <v>0.36398103500000001</v>
      </c>
      <c r="H282">
        <v>0.23947241499999999</v>
      </c>
      <c r="I282">
        <v>0</v>
      </c>
      <c r="J282">
        <v>606</v>
      </c>
      <c r="K282">
        <v>0.59192940000000005</v>
      </c>
      <c r="L282">
        <v>0.40435844999999998</v>
      </c>
      <c r="M282">
        <v>0</v>
      </c>
      <c r="N282">
        <f t="shared" si="32"/>
        <v>0</v>
      </c>
      <c r="P282">
        <f t="shared" si="29"/>
        <v>1</v>
      </c>
      <c r="Q282">
        <f t="shared" si="30"/>
        <v>1</v>
      </c>
      <c r="R282">
        <f t="shared" si="31"/>
        <v>1</v>
      </c>
      <c r="W282">
        <f t="shared" si="35"/>
        <v>0.3968365994096148</v>
      </c>
      <c r="X282">
        <f t="shared" si="33"/>
        <v>0.48227911030643844</v>
      </c>
      <c r="Y282">
        <f>I282</f>
        <v>0</v>
      </c>
      <c r="Z282">
        <f t="shared" si="34"/>
        <v>0.43747685893119143</v>
      </c>
      <c r="AA282">
        <f>(W282-Y282)^2</f>
        <v>0.15747928663098709</v>
      </c>
      <c r="AB282">
        <f>(X282-Y282)^2</f>
        <v>0.23259314023796981</v>
      </c>
    </row>
    <row r="283" spans="1:28" x14ac:dyDescent="0.2">
      <c r="A283">
        <v>197</v>
      </c>
      <c r="B283" t="s">
        <v>858</v>
      </c>
      <c r="C283" t="s">
        <v>859</v>
      </c>
      <c r="D283" t="s">
        <v>860</v>
      </c>
      <c r="E283">
        <v>1</v>
      </c>
      <c r="F283" t="s">
        <v>14</v>
      </c>
      <c r="G283">
        <v>5.6143994000000003E-2</v>
      </c>
      <c r="H283">
        <v>0.91559601300000004</v>
      </c>
      <c r="I283">
        <v>1</v>
      </c>
      <c r="J283">
        <v>197</v>
      </c>
      <c r="K283">
        <v>-1.7795193</v>
      </c>
      <c r="L283">
        <v>0.70729922999999995</v>
      </c>
      <c r="M283">
        <v>1</v>
      </c>
      <c r="N283">
        <f t="shared" si="32"/>
        <v>1</v>
      </c>
      <c r="P283">
        <f t="shared" si="29"/>
        <v>1</v>
      </c>
      <c r="Q283">
        <f t="shared" si="30"/>
        <v>1</v>
      </c>
      <c r="R283">
        <f t="shared" si="31"/>
        <v>1</v>
      </c>
      <c r="W283">
        <f t="shared" si="35"/>
        <v>0.94222323502628003</v>
      </c>
      <c r="X283">
        <f t="shared" si="33"/>
        <v>0.82268678387565475</v>
      </c>
      <c r="Y283">
        <f>I283</f>
        <v>1</v>
      </c>
      <c r="Z283">
        <f t="shared" si="34"/>
        <v>0.88042864726034753</v>
      </c>
      <c r="AA283">
        <f>(W283-Y283)^2</f>
        <v>3.3381545708284751E-3</v>
      </c>
      <c r="AB283">
        <f>(X283-Y283)^2</f>
        <v>3.1439976612358769E-2</v>
      </c>
    </row>
    <row r="284" spans="1:28" x14ac:dyDescent="0.2">
      <c r="A284">
        <v>95</v>
      </c>
      <c r="B284" t="s">
        <v>861</v>
      </c>
      <c r="C284" t="s">
        <v>862</v>
      </c>
      <c r="D284" t="s">
        <v>863</v>
      </c>
      <c r="E284">
        <v>1</v>
      </c>
      <c r="F284" t="s">
        <v>14</v>
      </c>
      <c r="G284">
        <v>8.5316898000000002E-2</v>
      </c>
      <c r="H284">
        <v>0.83221745400000002</v>
      </c>
      <c r="I284">
        <v>1</v>
      </c>
      <c r="J284">
        <v>95</v>
      </c>
      <c r="K284">
        <v>0.49407846</v>
      </c>
      <c r="L284">
        <v>1.7238716999999999</v>
      </c>
      <c r="M284">
        <v>1</v>
      </c>
      <c r="N284">
        <f t="shared" si="32"/>
        <v>1</v>
      </c>
      <c r="P284">
        <f t="shared" si="29"/>
        <v>1</v>
      </c>
      <c r="Q284">
        <f t="shared" si="30"/>
        <v>1</v>
      </c>
      <c r="R284">
        <f t="shared" si="31"/>
        <v>1</v>
      </c>
      <c r="W284">
        <f t="shared" si="35"/>
        <v>0.90701503675145234</v>
      </c>
      <c r="X284">
        <f t="shared" si="33"/>
        <v>0.57741753841204413</v>
      </c>
      <c r="Y284">
        <f>I284</f>
        <v>1</v>
      </c>
      <c r="Z284">
        <f t="shared" si="34"/>
        <v>0.72368942912255763</v>
      </c>
      <c r="AA284">
        <f>(W284-Y284)^2</f>
        <v>8.6462033903337582E-3</v>
      </c>
      <c r="AB284">
        <f>(X284-Y284)^2</f>
        <v>0.1785759368417362</v>
      </c>
    </row>
    <row r="285" spans="1:28" x14ac:dyDescent="0.2">
      <c r="A285">
        <v>962</v>
      </c>
      <c r="B285" t="s">
        <v>864</v>
      </c>
      <c r="C285" t="s">
        <v>865</v>
      </c>
      <c r="D285" t="s">
        <v>866</v>
      </c>
      <c r="E285">
        <v>0</v>
      </c>
      <c r="F285" t="s">
        <v>14</v>
      </c>
      <c r="G285">
        <v>0.61789952699999995</v>
      </c>
      <c r="H285">
        <v>0.41897277399999999</v>
      </c>
      <c r="I285">
        <v>0</v>
      </c>
      <c r="J285">
        <v>962</v>
      </c>
      <c r="K285">
        <v>0.92204200000000003</v>
      </c>
      <c r="L285">
        <v>1.0161070000000001</v>
      </c>
      <c r="M285">
        <v>1</v>
      </c>
      <c r="N285">
        <f t="shared" si="32"/>
        <v>0</v>
      </c>
      <c r="P285">
        <f t="shared" si="29"/>
        <v>0</v>
      </c>
      <c r="Q285">
        <f t="shared" si="30"/>
        <v>1</v>
      </c>
      <c r="R285">
        <f t="shared" si="31"/>
        <v>0</v>
      </c>
      <c r="W285">
        <f t="shared" si="35"/>
        <v>0.40407364879544611</v>
      </c>
      <c r="X285">
        <f t="shared" si="33"/>
        <v>0.50646891424390983</v>
      </c>
      <c r="Y285">
        <f>I285</f>
        <v>0</v>
      </c>
      <c r="Z285">
        <f t="shared" si="34"/>
        <v>0.45238340175121872</v>
      </c>
      <c r="AA285">
        <f>(W285-Y285)^2</f>
        <v>0.16327551365086551</v>
      </c>
      <c r="AB285">
        <f>(X285-Y285)^2</f>
        <v>0.25651076109540488</v>
      </c>
    </row>
    <row r="286" spans="1:28" x14ac:dyDescent="0.2">
      <c r="A286">
        <v>943</v>
      </c>
      <c r="B286" t="s">
        <v>867</v>
      </c>
      <c r="C286" t="s">
        <v>868</v>
      </c>
      <c r="D286" t="s">
        <v>869</v>
      </c>
      <c r="E286">
        <v>0</v>
      </c>
      <c r="F286" t="s">
        <v>14</v>
      </c>
      <c r="G286">
        <v>0.426490115</v>
      </c>
      <c r="H286">
        <v>0.37142829599999999</v>
      </c>
      <c r="I286">
        <v>0</v>
      </c>
      <c r="J286">
        <v>943</v>
      </c>
      <c r="K286">
        <v>1.5752455000000001</v>
      </c>
      <c r="L286">
        <v>1.5476703999999999</v>
      </c>
      <c r="M286">
        <v>0</v>
      </c>
      <c r="N286">
        <f t="shared" si="32"/>
        <v>0</v>
      </c>
      <c r="P286">
        <f t="shared" si="29"/>
        <v>1</v>
      </c>
      <c r="Q286">
        <f t="shared" si="30"/>
        <v>1</v>
      </c>
      <c r="R286">
        <f t="shared" si="31"/>
        <v>1</v>
      </c>
      <c r="W286">
        <f t="shared" si="35"/>
        <v>0.4654965857154536</v>
      </c>
      <c r="X286">
        <f t="shared" si="33"/>
        <v>0.49880434245032412</v>
      </c>
      <c r="Y286">
        <f>I286</f>
        <v>0</v>
      </c>
      <c r="Z286">
        <f t="shared" si="34"/>
        <v>0.48186275883353735</v>
      </c>
      <c r="AA286">
        <f>(W286-Y286)^2</f>
        <v>0.21668707131274464</v>
      </c>
      <c r="AB286">
        <f>(X286-Y286)^2</f>
        <v>0.24880577204730023</v>
      </c>
    </row>
    <row r="287" spans="1:28" x14ac:dyDescent="0.2">
      <c r="A287">
        <v>169</v>
      </c>
      <c r="B287" t="s">
        <v>870</v>
      </c>
      <c r="C287" t="s">
        <v>871</v>
      </c>
      <c r="D287" t="s">
        <v>872</v>
      </c>
      <c r="E287">
        <v>0</v>
      </c>
      <c r="F287" t="s">
        <v>14</v>
      </c>
      <c r="G287">
        <v>0.76748935299999999</v>
      </c>
      <c r="H287">
        <v>0.15420852500000001</v>
      </c>
      <c r="I287">
        <v>0</v>
      </c>
      <c r="J287">
        <v>169</v>
      </c>
      <c r="K287">
        <v>1.7068886999999999</v>
      </c>
      <c r="L287">
        <v>0.59033029999999997</v>
      </c>
      <c r="M287">
        <v>0</v>
      </c>
      <c r="N287">
        <f t="shared" si="32"/>
        <v>0</v>
      </c>
      <c r="P287">
        <f t="shared" si="29"/>
        <v>1</v>
      </c>
      <c r="Q287">
        <f t="shared" si="30"/>
        <v>1</v>
      </c>
      <c r="R287">
        <f t="shared" si="31"/>
        <v>1</v>
      </c>
      <c r="W287">
        <f t="shared" si="35"/>
        <v>0.16730918957372279</v>
      </c>
      <c r="X287">
        <f t="shared" si="33"/>
        <v>0.43187629431159713</v>
      </c>
      <c r="Y287">
        <f>I287</f>
        <v>0</v>
      </c>
      <c r="Z287">
        <f t="shared" si="34"/>
        <v>0.26880638533594381</v>
      </c>
      <c r="AA287">
        <f>(W287-Y287)^2</f>
        <v>2.7992364915815911E-2</v>
      </c>
      <c r="AB287">
        <f>(X287-Y287)^2</f>
        <v>0.18651713358831726</v>
      </c>
    </row>
    <row r="288" spans="1:28" x14ac:dyDescent="0.2">
      <c r="A288">
        <v>581</v>
      </c>
      <c r="B288" t="s">
        <v>873</v>
      </c>
      <c r="C288" t="s">
        <v>874</v>
      </c>
      <c r="D288" t="s">
        <v>875</v>
      </c>
      <c r="E288">
        <v>1</v>
      </c>
      <c r="F288" t="s">
        <v>14</v>
      </c>
      <c r="G288">
        <v>0.141463112</v>
      </c>
      <c r="H288">
        <v>0.69324962899999998</v>
      </c>
      <c r="I288">
        <v>1</v>
      </c>
      <c r="J288">
        <v>581</v>
      </c>
      <c r="K288">
        <v>-0.43499317999999998</v>
      </c>
      <c r="L288">
        <v>0.52625010000000005</v>
      </c>
      <c r="M288">
        <v>1</v>
      </c>
      <c r="N288">
        <f t="shared" si="32"/>
        <v>1</v>
      </c>
      <c r="P288">
        <f t="shared" si="29"/>
        <v>1</v>
      </c>
      <c r="Q288">
        <f t="shared" si="30"/>
        <v>1</v>
      </c>
      <c r="R288">
        <f t="shared" si="31"/>
        <v>1</v>
      </c>
      <c r="W288">
        <f t="shared" si="35"/>
        <v>0.8305247960747254</v>
      </c>
      <c r="X288">
        <f t="shared" si="33"/>
        <v>0.61535173204438498</v>
      </c>
      <c r="Y288">
        <f>I288</f>
        <v>1</v>
      </c>
      <c r="Z288">
        <f t="shared" si="34"/>
        <v>0.7148880134471356</v>
      </c>
      <c r="AA288">
        <f>(W288-Y288)^2</f>
        <v>2.8721844745513411E-2</v>
      </c>
      <c r="AB288">
        <f>(X288-Y288)^2</f>
        <v>0.1479542900412546</v>
      </c>
    </row>
    <row r="289" spans="1:28" x14ac:dyDescent="0.2">
      <c r="A289">
        <v>305</v>
      </c>
      <c r="B289" t="s">
        <v>876</v>
      </c>
      <c r="C289" t="s">
        <v>877</v>
      </c>
      <c r="D289" t="s">
        <v>878</v>
      </c>
      <c r="E289">
        <v>0</v>
      </c>
      <c r="F289" t="s">
        <v>14</v>
      </c>
      <c r="G289">
        <v>0.73943383600000001</v>
      </c>
      <c r="H289">
        <v>0.48371478899999998</v>
      </c>
      <c r="I289">
        <v>0</v>
      </c>
      <c r="J289">
        <v>305</v>
      </c>
      <c r="K289">
        <v>1.7711846</v>
      </c>
      <c r="L289">
        <v>0.88679350000000001</v>
      </c>
      <c r="M289">
        <v>0</v>
      </c>
      <c r="N289">
        <f t="shared" si="32"/>
        <v>0</v>
      </c>
      <c r="P289">
        <f t="shared" si="29"/>
        <v>1</v>
      </c>
      <c r="Q289">
        <f t="shared" si="30"/>
        <v>1</v>
      </c>
      <c r="R289">
        <f t="shared" si="31"/>
        <v>1</v>
      </c>
      <c r="W289">
        <f t="shared" si="35"/>
        <v>0.39546689512077898</v>
      </c>
      <c r="X289">
        <f t="shared" si="33"/>
        <v>0.45316936927112533</v>
      </c>
      <c r="Y289">
        <f>I289</f>
        <v>0</v>
      </c>
      <c r="Z289">
        <f t="shared" si="34"/>
        <v>0.42333613527490621</v>
      </c>
      <c r="AA289">
        <f>(W289-Y289)^2</f>
        <v>0.1563940651364692</v>
      </c>
      <c r="AB289">
        <f>(X289-Y289)^2</f>
        <v>0.20536247724558956</v>
      </c>
    </row>
    <row r="290" spans="1:28" x14ac:dyDescent="0.2">
      <c r="A290">
        <v>560</v>
      </c>
      <c r="B290" t="s">
        <v>879</v>
      </c>
      <c r="C290" t="s">
        <v>880</v>
      </c>
      <c r="D290" t="s">
        <v>881</v>
      </c>
      <c r="E290">
        <v>0</v>
      </c>
      <c r="F290" t="s">
        <v>14</v>
      </c>
      <c r="G290">
        <v>0.66653877900000003</v>
      </c>
      <c r="H290">
        <v>7.3268167999999995E-2</v>
      </c>
      <c r="I290">
        <v>0</v>
      </c>
      <c r="J290">
        <v>560</v>
      </c>
      <c r="K290">
        <v>1.8900619999999999</v>
      </c>
      <c r="L290">
        <v>0.15278270999999999</v>
      </c>
      <c r="M290">
        <v>0</v>
      </c>
      <c r="N290">
        <f t="shared" si="32"/>
        <v>0</v>
      </c>
      <c r="P290">
        <f t="shared" si="29"/>
        <v>1</v>
      </c>
      <c r="Q290">
        <f t="shared" si="30"/>
        <v>1</v>
      </c>
      <c r="R290">
        <f t="shared" si="31"/>
        <v>1</v>
      </c>
      <c r="W290">
        <f t="shared" si="35"/>
        <v>9.9036874818641013E-2</v>
      </c>
      <c r="X290">
        <f t="shared" si="33"/>
        <v>0.38249172915945606</v>
      </c>
      <c r="Y290">
        <f>I290</f>
        <v>0</v>
      </c>
      <c r="Z290">
        <f t="shared" si="34"/>
        <v>0.19462986795435738</v>
      </c>
      <c r="AA290">
        <f>(W290-Y290)^2</f>
        <v>9.8083025738431705E-3</v>
      </c>
      <c r="AB290">
        <f>(X290-Y290)^2</f>
        <v>0.1462999228753907</v>
      </c>
    </row>
    <row r="291" spans="1:28" x14ac:dyDescent="0.2">
      <c r="A291">
        <v>853</v>
      </c>
      <c r="B291" t="s">
        <v>882</v>
      </c>
      <c r="C291" t="s">
        <v>883</v>
      </c>
      <c r="D291" t="s">
        <v>884</v>
      </c>
      <c r="E291">
        <v>1</v>
      </c>
      <c r="F291" t="s">
        <v>14</v>
      </c>
      <c r="G291">
        <v>0.37339973799999998</v>
      </c>
      <c r="H291">
        <v>0.29066176500000002</v>
      </c>
      <c r="I291">
        <v>1</v>
      </c>
      <c r="J291">
        <v>853</v>
      </c>
      <c r="K291">
        <v>1.4768612000000001</v>
      </c>
      <c r="L291">
        <v>1.6721915999999999</v>
      </c>
      <c r="M291">
        <v>1</v>
      </c>
      <c r="N291">
        <f t="shared" si="32"/>
        <v>0</v>
      </c>
      <c r="P291">
        <f t="shared" si="29"/>
        <v>0</v>
      </c>
      <c r="Q291">
        <f t="shared" si="30"/>
        <v>0</v>
      </c>
      <c r="R291">
        <f t="shared" si="31"/>
        <v>1</v>
      </c>
      <c r="W291">
        <f t="shared" si="35"/>
        <v>0.4377030797401909</v>
      </c>
      <c r="X291">
        <f t="shared" si="33"/>
        <v>0.50838476979946745</v>
      </c>
      <c r="Y291">
        <f>I291</f>
        <v>1</v>
      </c>
      <c r="Z291">
        <f t="shared" si="34"/>
        <v>0.47172193020277836</v>
      </c>
      <c r="AA291">
        <f>(W291-Y291)^2</f>
        <v>0.31617782653366616</v>
      </c>
      <c r="AB291">
        <f>(X291-Y291)^2</f>
        <v>0.24168553456512262</v>
      </c>
    </row>
    <row r="292" spans="1:28" x14ac:dyDescent="0.2">
      <c r="A292">
        <v>373</v>
      </c>
      <c r="B292" t="s">
        <v>885</v>
      </c>
      <c r="C292" t="s">
        <v>886</v>
      </c>
      <c r="D292" t="s">
        <v>887</v>
      </c>
      <c r="E292">
        <v>1</v>
      </c>
      <c r="F292" t="s">
        <v>14</v>
      </c>
      <c r="G292">
        <v>0.728371569</v>
      </c>
      <c r="H292">
        <v>0.25256609299999999</v>
      </c>
      <c r="I292">
        <v>1</v>
      </c>
      <c r="J292">
        <v>373</v>
      </c>
      <c r="K292">
        <v>1.6574347</v>
      </c>
      <c r="L292">
        <v>0.60579514999999995</v>
      </c>
      <c r="M292">
        <v>0</v>
      </c>
      <c r="N292">
        <f t="shared" si="32"/>
        <v>0</v>
      </c>
      <c r="P292">
        <f t="shared" si="29"/>
        <v>1</v>
      </c>
      <c r="Q292">
        <f t="shared" si="30"/>
        <v>0</v>
      </c>
      <c r="R292">
        <f t="shared" si="31"/>
        <v>0</v>
      </c>
      <c r="W292">
        <f t="shared" si="35"/>
        <v>0.25747415231774434</v>
      </c>
      <c r="X292">
        <f t="shared" si="33"/>
        <v>0.43512823857919714</v>
      </c>
      <c r="Y292">
        <f>I292</f>
        <v>1</v>
      </c>
      <c r="Z292">
        <f t="shared" si="34"/>
        <v>0.3347152138425919</v>
      </c>
      <c r="AA292">
        <f>(W292-Y292)^2</f>
        <v>0.55134463447625226</v>
      </c>
      <c r="AB292">
        <f>(X292-Y292)^2</f>
        <v>0.31908010685064042</v>
      </c>
    </row>
    <row r="293" spans="1:28" x14ac:dyDescent="0.2">
      <c r="A293">
        <v>719</v>
      </c>
      <c r="B293" t="s">
        <v>888</v>
      </c>
      <c r="C293" t="s">
        <v>889</v>
      </c>
      <c r="D293" t="s">
        <v>890</v>
      </c>
      <c r="E293">
        <v>0</v>
      </c>
      <c r="F293" t="s">
        <v>14</v>
      </c>
      <c r="G293">
        <v>0.42653081799999998</v>
      </c>
      <c r="H293">
        <v>0.577569683</v>
      </c>
      <c r="I293">
        <v>0</v>
      </c>
      <c r="J293">
        <v>719</v>
      </c>
      <c r="K293">
        <v>1.6256864</v>
      </c>
      <c r="L293">
        <v>1.7440549000000001</v>
      </c>
      <c r="M293">
        <v>1</v>
      </c>
      <c r="N293">
        <f t="shared" si="32"/>
        <v>1</v>
      </c>
      <c r="P293">
        <f t="shared" si="29"/>
        <v>1</v>
      </c>
      <c r="Q293">
        <f t="shared" si="30"/>
        <v>0</v>
      </c>
      <c r="R293">
        <f t="shared" si="31"/>
        <v>0</v>
      </c>
      <c r="W293">
        <f t="shared" si="35"/>
        <v>0.5752110295979227</v>
      </c>
      <c r="X293">
        <f t="shared" si="33"/>
        <v>0.50463116899205507</v>
      </c>
      <c r="Y293">
        <f>I293</f>
        <v>0</v>
      </c>
      <c r="Z293">
        <f t="shared" si="34"/>
        <v>0.53876656752542029</v>
      </c>
      <c r="AA293">
        <f>(W293-Y293)^2</f>
        <v>0.3308677285711023</v>
      </c>
      <c r="AB293">
        <f>(X293-Y293)^2</f>
        <v>0.25465261671828804</v>
      </c>
    </row>
    <row r="294" spans="1:28" x14ac:dyDescent="0.2">
      <c r="A294">
        <v>791</v>
      </c>
      <c r="B294" t="s">
        <v>891</v>
      </c>
      <c r="C294" t="s">
        <v>892</v>
      </c>
      <c r="D294" t="s">
        <v>893</v>
      </c>
      <c r="E294">
        <v>1</v>
      </c>
      <c r="F294" t="s">
        <v>14</v>
      </c>
      <c r="G294">
        <v>3.4638512000000003E-2</v>
      </c>
      <c r="H294">
        <v>5.9991609000000001E-2</v>
      </c>
      <c r="I294">
        <v>1</v>
      </c>
      <c r="J294">
        <v>791</v>
      </c>
      <c r="K294">
        <v>-0.74875270000000005</v>
      </c>
      <c r="L294">
        <v>-0.59390449999999995</v>
      </c>
      <c r="M294">
        <v>1</v>
      </c>
      <c r="N294">
        <f t="shared" si="32"/>
        <v>1</v>
      </c>
      <c r="P294">
        <f t="shared" si="29"/>
        <v>1</v>
      </c>
      <c r="Q294">
        <f t="shared" si="30"/>
        <v>1</v>
      </c>
      <c r="R294">
        <f t="shared" si="31"/>
        <v>1</v>
      </c>
      <c r="W294">
        <f t="shared" si="35"/>
        <v>0.63395891673857196</v>
      </c>
      <c r="X294">
        <f t="shared" si="33"/>
        <v>0.52559446736907112</v>
      </c>
      <c r="Y294">
        <f>I294</f>
        <v>1</v>
      </c>
      <c r="Z294">
        <f t="shared" si="34"/>
        <v>0.57723937770831524</v>
      </c>
      <c r="AA294">
        <f>(W294-Y294)^2</f>
        <v>0.13398607463519968</v>
      </c>
      <c r="AB294">
        <f>(X294-Y294)^2</f>
        <v>0.22506060939083533</v>
      </c>
    </row>
    <row r="295" spans="1:28" x14ac:dyDescent="0.2">
      <c r="A295">
        <v>227</v>
      </c>
      <c r="B295" t="s">
        <v>894</v>
      </c>
      <c r="C295" t="s">
        <v>895</v>
      </c>
      <c r="D295" t="s">
        <v>896</v>
      </c>
      <c r="E295">
        <v>1</v>
      </c>
      <c r="F295" t="s">
        <v>14</v>
      </c>
      <c r="G295">
        <v>2.9531625999999998E-2</v>
      </c>
      <c r="H295">
        <v>0.76269811700000001</v>
      </c>
      <c r="I295">
        <v>1</v>
      </c>
      <c r="J295">
        <v>227</v>
      </c>
      <c r="K295">
        <v>-1.0144647</v>
      </c>
      <c r="L295">
        <v>1.0768447000000001</v>
      </c>
      <c r="M295">
        <v>1</v>
      </c>
      <c r="N295">
        <f t="shared" si="32"/>
        <v>1</v>
      </c>
      <c r="P295">
        <f t="shared" si="29"/>
        <v>1</v>
      </c>
      <c r="Q295">
        <f t="shared" si="30"/>
        <v>1</v>
      </c>
      <c r="R295">
        <f t="shared" si="31"/>
        <v>1</v>
      </c>
      <c r="W295">
        <f t="shared" si="35"/>
        <v>0.9627234066116096</v>
      </c>
      <c r="X295">
        <f t="shared" si="33"/>
        <v>0.73704929620495929</v>
      </c>
      <c r="Y295">
        <f>I295</f>
        <v>1</v>
      </c>
      <c r="Z295">
        <f t="shared" si="34"/>
        <v>0.84236251654684136</v>
      </c>
      <c r="AA295">
        <f>(W295-Y295)^2</f>
        <v>1.389544414643391E-3</v>
      </c>
      <c r="AB295">
        <f>(X295-Y295)^2</f>
        <v>6.9143072626307242E-2</v>
      </c>
    </row>
    <row r="296" spans="1:28" x14ac:dyDescent="0.2">
      <c r="A296">
        <v>660</v>
      </c>
      <c r="B296" t="s">
        <v>897</v>
      </c>
      <c r="C296" t="s">
        <v>898</v>
      </c>
      <c r="D296" t="s">
        <v>899</v>
      </c>
      <c r="E296">
        <v>1</v>
      </c>
      <c r="F296" t="s">
        <v>14</v>
      </c>
      <c r="G296">
        <v>0.59134880599999995</v>
      </c>
      <c r="H296">
        <v>0.30345378099999998</v>
      </c>
      <c r="I296">
        <v>1</v>
      </c>
      <c r="J296">
        <v>660</v>
      </c>
      <c r="K296">
        <v>0.18726458000000001</v>
      </c>
      <c r="L296">
        <v>-0.54066484999999997</v>
      </c>
      <c r="M296">
        <v>0</v>
      </c>
      <c r="N296">
        <f t="shared" si="32"/>
        <v>0</v>
      </c>
      <c r="P296">
        <f t="shared" si="29"/>
        <v>1</v>
      </c>
      <c r="Q296">
        <f t="shared" si="30"/>
        <v>0</v>
      </c>
      <c r="R296">
        <f t="shared" si="31"/>
        <v>0</v>
      </c>
      <c r="W296">
        <f t="shared" si="35"/>
        <v>0.33912930674171149</v>
      </c>
      <c r="X296">
        <f t="shared" si="33"/>
        <v>0.40234809958473533</v>
      </c>
      <c r="Y296">
        <f>I296</f>
        <v>1</v>
      </c>
      <c r="Z296">
        <f t="shared" si="34"/>
        <v>0.3693887276041547</v>
      </c>
      <c r="AA296">
        <f>(W296-Y296)^2</f>
        <v>0.43675007320769088</v>
      </c>
      <c r="AB296">
        <f>(X296-Y296)^2</f>
        <v>0.35718779406997753</v>
      </c>
    </row>
    <row r="297" spans="1:28" x14ac:dyDescent="0.2">
      <c r="A297">
        <v>143</v>
      </c>
      <c r="B297" t="s">
        <v>900</v>
      </c>
      <c r="C297" t="s">
        <v>901</v>
      </c>
      <c r="D297" t="s">
        <v>902</v>
      </c>
      <c r="E297">
        <v>1</v>
      </c>
      <c r="F297" t="s">
        <v>14</v>
      </c>
      <c r="G297">
        <v>0.162011294</v>
      </c>
      <c r="H297">
        <v>0.65450815200000001</v>
      </c>
      <c r="I297">
        <v>1</v>
      </c>
      <c r="J297">
        <v>143</v>
      </c>
      <c r="K297">
        <v>1.0722045</v>
      </c>
      <c r="L297">
        <v>1.8763658000000001</v>
      </c>
      <c r="M297">
        <v>1</v>
      </c>
      <c r="N297">
        <f t="shared" si="32"/>
        <v>1</v>
      </c>
      <c r="P297">
        <f t="shared" si="29"/>
        <v>1</v>
      </c>
      <c r="Q297">
        <f t="shared" si="30"/>
        <v>1</v>
      </c>
      <c r="R297">
        <f t="shared" si="31"/>
        <v>1</v>
      </c>
      <c r="W297">
        <f t="shared" si="35"/>
        <v>0.8015830550103028</v>
      </c>
      <c r="X297">
        <f t="shared" si="33"/>
        <v>0.53789124346622708</v>
      </c>
      <c r="Y297">
        <f>I297</f>
        <v>1</v>
      </c>
      <c r="Z297">
        <f t="shared" si="34"/>
        <v>0.65663117973558704</v>
      </c>
      <c r="AA297">
        <f>(W297-Y297)^2</f>
        <v>3.9369284059044524E-2</v>
      </c>
      <c r="AB297">
        <f>(X297-Y297)^2</f>
        <v>0.21354450286518983</v>
      </c>
    </row>
    <row r="298" spans="1:28" x14ac:dyDescent="0.2">
      <c r="A298">
        <v>846</v>
      </c>
      <c r="B298" t="s">
        <v>903</v>
      </c>
      <c r="C298" t="s">
        <v>904</v>
      </c>
      <c r="D298" t="s">
        <v>905</v>
      </c>
      <c r="E298">
        <v>0</v>
      </c>
      <c r="F298" t="s">
        <v>14</v>
      </c>
      <c r="G298">
        <v>0.68045882899999999</v>
      </c>
      <c r="H298">
        <v>0.118856948</v>
      </c>
      <c r="I298">
        <v>0</v>
      </c>
      <c r="J298">
        <v>846</v>
      </c>
      <c r="K298">
        <v>0.68222289999999997</v>
      </c>
      <c r="L298">
        <v>-0.55410280000000001</v>
      </c>
      <c r="M298">
        <v>0</v>
      </c>
      <c r="N298">
        <f t="shared" si="32"/>
        <v>0</v>
      </c>
      <c r="P298">
        <f t="shared" si="29"/>
        <v>1</v>
      </c>
      <c r="Q298">
        <f t="shared" si="30"/>
        <v>1</v>
      </c>
      <c r="R298">
        <f t="shared" si="31"/>
        <v>1</v>
      </c>
      <c r="W298">
        <f t="shared" si="35"/>
        <v>0.14869836355050453</v>
      </c>
      <c r="X298">
        <f t="shared" si="33"/>
        <v>0.35457792276483008</v>
      </c>
      <c r="Y298">
        <f>I298</f>
        <v>0</v>
      </c>
      <c r="Z298">
        <f t="shared" si="34"/>
        <v>0.22961959164293325</v>
      </c>
      <c r="AA298">
        <f>(W298-Y298)^2</f>
        <v>2.2111203322598014E-2</v>
      </c>
      <c r="AB298">
        <f>(X298-Y298)^2</f>
        <v>0.12572550331222179</v>
      </c>
    </row>
    <row r="299" spans="1:28" x14ac:dyDescent="0.2">
      <c r="A299">
        <v>180</v>
      </c>
      <c r="B299" t="s">
        <v>906</v>
      </c>
      <c r="C299" t="s">
        <v>907</v>
      </c>
      <c r="D299" t="s">
        <v>908</v>
      </c>
      <c r="E299">
        <v>1</v>
      </c>
      <c r="F299" t="s">
        <v>14</v>
      </c>
      <c r="G299">
        <v>9.4762083999999996E-2</v>
      </c>
      <c r="H299">
        <v>0.80112934300000005</v>
      </c>
      <c r="I299">
        <v>1</v>
      </c>
      <c r="J299">
        <v>180</v>
      </c>
      <c r="K299">
        <v>-1.1956532</v>
      </c>
      <c r="L299">
        <v>0.63523529999999995</v>
      </c>
      <c r="M299">
        <v>1</v>
      </c>
      <c r="N299">
        <f t="shared" si="32"/>
        <v>1</v>
      </c>
      <c r="P299">
        <f t="shared" si="29"/>
        <v>1</v>
      </c>
      <c r="Q299">
        <f t="shared" si="30"/>
        <v>1</v>
      </c>
      <c r="R299">
        <f t="shared" si="31"/>
        <v>1</v>
      </c>
      <c r="W299">
        <f t="shared" si="35"/>
        <v>0.89422592833897052</v>
      </c>
      <c r="X299">
        <f t="shared" si="33"/>
        <v>0.73784531114543406</v>
      </c>
      <c r="Y299">
        <f>I299</f>
        <v>1</v>
      </c>
      <c r="Z299">
        <f t="shared" si="34"/>
        <v>0.81228099099362305</v>
      </c>
      <c r="AA299">
        <f>(W299-Y299)^2</f>
        <v>1.11881542357526E-2</v>
      </c>
      <c r="AB299">
        <f>(X299-Y299)^2</f>
        <v>6.8725080888434278E-2</v>
      </c>
    </row>
    <row r="300" spans="1:28" x14ac:dyDescent="0.2">
      <c r="A300">
        <v>868</v>
      </c>
      <c r="B300" t="s">
        <v>909</v>
      </c>
      <c r="C300" t="s">
        <v>910</v>
      </c>
      <c r="D300" t="s">
        <v>911</v>
      </c>
      <c r="E300">
        <v>1</v>
      </c>
      <c r="F300" t="s">
        <v>14</v>
      </c>
      <c r="G300">
        <v>0.17222595199999999</v>
      </c>
      <c r="H300">
        <v>0.70969499999999996</v>
      </c>
      <c r="I300">
        <v>1</v>
      </c>
      <c r="J300">
        <v>868</v>
      </c>
      <c r="K300">
        <v>0.68791219999999997</v>
      </c>
      <c r="L300">
        <v>1.6922714999999999</v>
      </c>
      <c r="M300">
        <v>1</v>
      </c>
      <c r="N300">
        <f t="shared" si="32"/>
        <v>1</v>
      </c>
      <c r="P300">
        <f t="shared" si="29"/>
        <v>1</v>
      </c>
      <c r="Q300">
        <f t="shared" si="30"/>
        <v>1</v>
      </c>
      <c r="R300">
        <f t="shared" si="31"/>
        <v>1</v>
      </c>
      <c r="W300">
        <f t="shared" si="35"/>
        <v>0.80471497858234353</v>
      </c>
      <c r="X300">
        <f t="shared" si="33"/>
        <v>0.55927727329805432</v>
      </c>
      <c r="Y300">
        <f>I300</f>
        <v>1</v>
      </c>
      <c r="Z300">
        <f t="shared" si="34"/>
        <v>0.67086421800811169</v>
      </c>
      <c r="AA300">
        <f>(W300-Y300)^2</f>
        <v>3.8136239590094545E-2</v>
      </c>
      <c r="AB300">
        <f>(X300-Y300)^2</f>
        <v>0.1942365218315979</v>
      </c>
    </row>
    <row r="301" spans="1:28" x14ac:dyDescent="0.2">
      <c r="A301">
        <v>131</v>
      </c>
      <c r="B301" t="s">
        <v>912</v>
      </c>
      <c r="C301" t="s">
        <v>913</v>
      </c>
      <c r="D301" t="s">
        <v>914</v>
      </c>
      <c r="E301">
        <v>1</v>
      </c>
      <c r="F301" t="s">
        <v>14</v>
      </c>
      <c r="G301">
        <v>0.118690987</v>
      </c>
      <c r="H301">
        <v>0.56152252199999997</v>
      </c>
      <c r="I301">
        <v>1</v>
      </c>
      <c r="J301">
        <v>131</v>
      </c>
      <c r="K301">
        <v>1.0059817</v>
      </c>
      <c r="L301">
        <v>1.5178547</v>
      </c>
      <c r="M301">
        <v>1</v>
      </c>
      <c r="N301">
        <f t="shared" si="32"/>
        <v>1</v>
      </c>
      <c r="P301">
        <f t="shared" si="29"/>
        <v>1</v>
      </c>
      <c r="Q301">
        <f t="shared" si="30"/>
        <v>1</v>
      </c>
      <c r="R301">
        <f t="shared" si="31"/>
        <v>1</v>
      </c>
      <c r="W301">
        <f t="shared" si="35"/>
        <v>0.82550921816520406</v>
      </c>
      <c r="X301">
        <f t="shared" si="33"/>
        <v>0.52833876338587682</v>
      </c>
      <c r="Y301">
        <f>I301</f>
        <v>1</v>
      </c>
      <c r="Z301">
        <f t="shared" si="34"/>
        <v>0.66041541433331641</v>
      </c>
      <c r="AA301">
        <f>(W301-Y301)^2</f>
        <v>3.0447032945318354E-2</v>
      </c>
      <c r="AB301">
        <f>(X301-Y301)^2</f>
        <v>0.2224643221243639</v>
      </c>
    </row>
    <row r="302" spans="1:28" x14ac:dyDescent="0.2">
      <c r="A302">
        <v>949</v>
      </c>
      <c r="B302" t="s">
        <v>915</v>
      </c>
      <c r="C302" t="s">
        <v>916</v>
      </c>
      <c r="D302" t="s">
        <v>917</v>
      </c>
      <c r="E302">
        <v>1</v>
      </c>
      <c r="F302" t="s">
        <v>14</v>
      </c>
      <c r="G302">
        <v>0.31623061000000002</v>
      </c>
      <c r="H302">
        <v>0.328295742</v>
      </c>
      <c r="I302">
        <v>1</v>
      </c>
      <c r="J302">
        <v>949</v>
      </c>
      <c r="K302">
        <v>0.66615069999999998</v>
      </c>
      <c r="L302">
        <v>0.88555669999999997</v>
      </c>
      <c r="M302">
        <v>1</v>
      </c>
      <c r="N302">
        <f t="shared" si="32"/>
        <v>1</v>
      </c>
      <c r="P302">
        <f t="shared" si="29"/>
        <v>1</v>
      </c>
      <c r="Q302">
        <f t="shared" si="30"/>
        <v>1</v>
      </c>
      <c r="R302">
        <f t="shared" si="31"/>
        <v>1</v>
      </c>
      <c r="W302">
        <f t="shared" si="35"/>
        <v>0.50935968867879589</v>
      </c>
      <c r="X302">
        <f t="shared" si="33"/>
        <v>0.51729184100586478</v>
      </c>
      <c r="Y302">
        <f>I302</f>
        <v>1</v>
      </c>
      <c r="Z302">
        <f t="shared" si="34"/>
        <v>0.51331044319283869</v>
      </c>
      <c r="AA302">
        <f>(W302-Y302)^2</f>
        <v>0.24072791509336811</v>
      </c>
      <c r="AB302">
        <f>(X302-Y302)^2</f>
        <v>0.23300716675950733</v>
      </c>
    </row>
    <row r="303" spans="1:28" x14ac:dyDescent="0.2">
      <c r="A303">
        <v>47</v>
      </c>
      <c r="B303" t="s">
        <v>918</v>
      </c>
      <c r="C303" t="s">
        <v>919</v>
      </c>
      <c r="D303" t="s">
        <v>920</v>
      </c>
      <c r="E303">
        <v>0</v>
      </c>
      <c r="F303" t="s">
        <v>14</v>
      </c>
      <c r="G303">
        <v>0.93979559300000004</v>
      </c>
      <c r="H303">
        <v>3.9138198999999999E-2</v>
      </c>
      <c r="I303">
        <v>0</v>
      </c>
      <c r="J303">
        <v>47</v>
      </c>
      <c r="K303">
        <v>2.6830569999999998</v>
      </c>
      <c r="L303">
        <v>-0.10818517</v>
      </c>
      <c r="M303">
        <v>0</v>
      </c>
      <c r="N303">
        <f t="shared" si="32"/>
        <v>0</v>
      </c>
      <c r="P303">
        <f t="shared" si="29"/>
        <v>1</v>
      </c>
      <c r="Q303">
        <f t="shared" si="30"/>
        <v>1</v>
      </c>
      <c r="R303">
        <f t="shared" si="31"/>
        <v>1</v>
      </c>
      <c r="W303">
        <f t="shared" si="35"/>
        <v>3.9980435163075867E-2</v>
      </c>
      <c r="X303">
        <f t="shared" si="33"/>
        <v>0.33568504206424676</v>
      </c>
      <c r="Y303">
        <f>I303</f>
        <v>0</v>
      </c>
      <c r="Z303">
        <f t="shared" si="34"/>
        <v>0.11584832350735169</v>
      </c>
      <c r="AA303">
        <f>(W303-Y303)^2</f>
        <v>1.5984351958289132E-3</v>
      </c>
      <c r="AB303">
        <f>(X303-Y303)^2</f>
        <v>0.11268444746567512</v>
      </c>
    </row>
    <row r="304" spans="1:28" x14ac:dyDescent="0.2">
      <c r="A304">
        <v>774</v>
      </c>
      <c r="B304" t="s">
        <v>921</v>
      </c>
      <c r="C304" t="s">
        <v>922</v>
      </c>
      <c r="D304" t="s">
        <v>923</v>
      </c>
      <c r="E304">
        <v>0</v>
      </c>
      <c r="F304" t="s">
        <v>14</v>
      </c>
      <c r="G304">
        <v>0.855036727</v>
      </c>
      <c r="H304">
        <v>0.32376643700000002</v>
      </c>
      <c r="I304">
        <v>0</v>
      </c>
      <c r="J304">
        <v>774</v>
      </c>
      <c r="K304">
        <v>1.458888</v>
      </c>
      <c r="L304">
        <v>0.81778293999999996</v>
      </c>
      <c r="M304">
        <v>0</v>
      </c>
      <c r="N304">
        <f t="shared" si="32"/>
        <v>0</v>
      </c>
      <c r="P304">
        <f t="shared" si="29"/>
        <v>1</v>
      </c>
      <c r="Q304">
        <f t="shared" si="30"/>
        <v>1</v>
      </c>
      <c r="R304">
        <f t="shared" si="31"/>
        <v>1</v>
      </c>
      <c r="W304">
        <f t="shared" si="35"/>
        <v>0.27465691210173915</v>
      </c>
      <c r="X304">
        <f t="shared" si="33"/>
        <v>0.46093454617420049</v>
      </c>
      <c r="Y304">
        <f>I304</f>
        <v>0</v>
      </c>
      <c r="Z304">
        <f t="shared" si="34"/>
        <v>0.35580733428812622</v>
      </c>
      <c r="AA304">
        <f>(W304-Y304)^2</f>
        <v>7.5436419365262464E-2</v>
      </c>
      <c r="AB304">
        <f>(X304-Y304)^2</f>
        <v>0.21246065585681617</v>
      </c>
    </row>
    <row r="305" spans="1:28" x14ac:dyDescent="0.2">
      <c r="A305">
        <v>324</v>
      </c>
      <c r="B305" t="s">
        <v>924</v>
      </c>
      <c r="C305" t="s">
        <v>925</v>
      </c>
      <c r="D305" t="s">
        <v>926</v>
      </c>
      <c r="E305">
        <v>1</v>
      </c>
      <c r="F305" t="s">
        <v>14</v>
      </c>
      <c r="G305">
        <v>0.47293507800000001</v>
      </c>
      <c r="H305">
        <v>0.66335963099999995</v>
      </c>
      <c r="I305">
        <v>1</v>
      </c>
      <c r="J305">
        <v>324</v>
      </c>
      <c r="K305">
        <v>0.84978425999999996</v>
      </c>
      <c r="L305">
        <v>1.0999428</v>
      </c>
      <c r="M305">
        <v>1</v>
      </c>
      <c r="N305">
        <f t="shared" si="32"/>
        <v>1</v>
      </c>
      <c r="P305">
        <f t="shared" si="29"/>
        <v>1</v>
      </c>
      <c r="Q305">
        <f t="shared" si="30"/>
        <v>1</v>
      </c>
      <c r="R305">
        <f t="shared" si="31"/>
        <v>1</v>
      </c>
      <c r="W305">
        <f t="shared" si="35"/>
        <v>0.58379188580732888</v>
      </c>
      <c r="X305">
        <f t="shared" si="33"/>
        <v>0.51713829902638697</v>
      </c>
      <c r="Y305">
        <f>I305</f>
        <v>1</v>
      </c>
      <c r="Z305">
        <f t="shared" si="34"/>
        <v>0.54945531466335717</v>
      </c>
      <c r="AA305">
        <f>(W305-Y305)^2</f>
        <v>0.17322919431981956</v>
      </c>
      <c r="AB305">
        <f>(X305-Y305)^2</f>
        <v>0.23315542226713087</v>
      </c>
    </row>
    <row r="306" spans="1:28" x14ac:dyDescent="0.2">
      <c r="A306">
        <v>203</v>
      </c>
      <c r="B306" t="s">
        <v>927</v>
      </c>
      <c r="C306" t="s">
        <v>928</v>
      </c>
      <c r="D306" t="s">
        <v>929</v>
      </c>
      <c r="E306">
        <v>0</v>
      </c>
      <c r="F306" t="s">
        <v>14</v>
      </c>
      <c r="G306">
        <v>0.76816171799999999</v>
      </c>
      <c r="H306">
        <v>0.155160251</v>
      </c>
      <c r="I306">
        <v>0</v>
      </c>
      <c r="J306">
        <v>203</v>
      </c>
      <c r="K306">
        <v>1.5898205000000001</v>
      </c>
      <c r="L306">
        <v>0.70653902999999996</v>
      </c>
      <c r="M306">
        <v>0</v>
      </c>
      <c r="N306">
        <f t="shared" si="32"/>
        <v>0</v>
      </c>
      <c r="P306">
        <f t="shared" si="29"/>
        <v>1</v>
      </c>
      <c r="Q306">
        <f t="shared" si="30"/>
        <v>1</v>
      </c>
      <c r="R306">
        <f t="shared" si="31"/>
        <v>1</v>
      </c>
      <c r="W306">
        <f t="shared" si="35"/>
        <v>0.1680456614370886</v>
      </c>
      <c r="X306">
        <f t="shared" si="33"/>
        <v>0.44635648262996247</v>
      </c>
      <c r="Y306">
        <f>I306</f>
        <v>0</v>
      </c>
      <c r="Z306">
        <f t="shared" si="34"/>
        <v>0.27387637787929864</v>
      </c>
      <c r="AA306">
        <f>(W306-Y306)^2</f>
        <v>2.8239344327828608E-2</v>
      </c>
      <c r="AB306">
        <f>(X306-Y306)^2</f>
        <v>0.19923410958579199</v>
      </c>
    </row>
    <row r="307" spans="1:28" x14ac:dyDescent="0.2">
      <c r="A307">
        <v>84</v>
      </c>
      <c r="B307" t="s">
        <v>930</v>
      </c>
      <c r="C307" t="s">
        <v>931</v>
      </c>
      <c r="D307" t="s">
        <v>932</v>
      </c>
      <c r="E307">
        <v>1</v>
      </c>
      <c r="F307" t="s">
        <v>14</v>
      </c>
      <c r="G307">
        <v>0.26648047800000002</v>
      </c>
      <c r="H307">
        <v>0.62046597100000001</v>
      </c>
      <c r="I307">
        <v>1</v>
      </c>
      <c r="J307">
        <v>84</v>
      </c>
      <c r="K307">
        <v>0.94584239999999997</v>
      </c>
      <c r="L307">
        <v>1.3083735000000001</v>
      </c>
      <c r="M307">
        <v>1</v>
      </c>
      <c r="N307">
        <f t="shared" si="32"/>
        <v>1</v>
      </c>
      <c r="P307">
        <f t="shared" si="29"/>
        <v>1</v>
      </c>
      <c r="Q307">
        <f t="shared" si="30"/>
        <v>1</v>
      </c>
      <c r="R307">
        <f t="shared" si="31"/>
        <v>1</v>
      </c>
      <c r="W307">
        <f t="shared" si="35"/>
        <v>0.69955291179028101</v>
      </c>
      <c r="X307">
        <f t="shared" si="33"/>
        <v>0.52220952677612298</v>
      </c>
      <c r="Y307">
        <f>I307</f>
        <v>1</v>
      </c>
      <c r="Z307">
        <f t="shared" si="34"/>
        <v>0.60441144514383705</v>
      </c>
      <c r="AA307">
        <f>(W307-Y307)^2</f>
        <v>9.0268452813698663E-2</v>
      </c>
      <c r="AB307">
        <f>(X307-Y307)^2</f>
        <v>0.22828373630349635</v>
      </c>
    </row>
    <row r="308" spans="1:28" x14ac:dyDescent="0.2">
      <c r="A308">
        <v>633</v>
      </c>
      <c r="B308" t="s">
        <v>933</v>
      </c>
      <c r="C308" t="s">
        <v>934</v>
      </c>
      <c r="D308" t="s">
        <v>935</v>
      </c>
      <c r="E308">
        <v>1</v>
      </c>
      <c r="F308" t="s">
        <v>14</v>
      </c>
      <c r="G308">
        <v>2.3308718999999999E-2</v>
      </c>
      <c r="H308">
        <v>0.96215771800000005</v>
      </c>
      <c r="I308">
        <v>1</v>
      </c>
      <c r="J308">
        <v>633</v>
      </c>
      <c r="K308">
        <v>-0.31430775</v>
      </c>
      <c r="L308">
        <v>2.1784816</v>
      </c>
      <c r="M308">
        <v>1</v>
      </c>
      <c r="N308">
        <f t="shared" si="32"/>
        <v>1</v>
      </c>
      <c r="P308">
        <f t="shared" si="29"/>
        <v>1</v>
      </c>
      <c r="Q308">
        <f t="shared" si="30"/>
        <v>1</v>
      </c>
      <c r="R308">
        <f t="shared" si="31"/>
        <v>1</v>
      </c>
      <c r="W308">
        <f t="shared" si="35"/>
        <v>0.97634752628313004</v>
      </c>
      <c r="X308">
        <f t="shared" si="33"/>
        <v>0.68034299787828034</v>
      </c>
      <c r="Y308">
        <f>I308</f>
        <v>1</v>
      </c>
      <c r="Z308">
        <f t="shared" si="34"/>
        <v>0.81501607530312425</v>
      </c>
      <c r="AA308">
        <f>(W308-Y308)^2</f>
        <v>5.5943951292722425E-4</v>
      </c>
      <c r="AB308">
        <f>(X308-Y308)^2</f>
        <v>0.10218059900544509</v>
      </c>
    </row>
    <row r="309" spans="1:28" x14ac:dyDescent="0.2">
      <c r="A309">
        <v>565</v>
      </c>
      <c r="B309" t="s">
        <v>936</v>
      </c>
      <c r="C309" t="s">
        <v>937</v>
      </c>
      <c r="D309" t="s">
        <v>938</v>
      </c>
      <c r="E309">
        <v>0</v>
      </c>
      <c r="F309" t="s">
        <v>14</v>
      </c>
      <c r="G309">
        <v>0.71054079199999998</v>
      </c>
      <c r="H309">
        <v>0.13836035399999999</v>
      </c>
      <c r="I309">
        <v>0</v>
      </c>
      <c r="J309">
        <v>565</v>
      </c>
      <c r="K309">
        <v>2.3557622</v>
      </c>
      <c r="L309">
        <v>1.3217700999999999</v>
      </c>
      <c r="M309">
        <v>0</v>
      </c>
      <c r="N309">
        <f t="shared" si="32"/>
        <v>0</v>
      </c>
      <c r="P309">
        <f t="shared" si="29"/>
        <v>1</v>
      </c>
      <c r="Q309">
        <f t="shared" si="30"/>
        <v>1</v>
      </c>
      <c r="R309">
        <f t="shared" si="31"/>
        <v>1</v>
      </c>
      <c r="W309">
        <f t="shared" si="35"/>
        <v>0.16298759243281785</v>
      </c>
      <c r="X309">
        <f t="shared" si="33"/>
        <v>0.46361574911223241</v>
      </c>
      <c r="Y309">
        <f>I309</f>
        <v>0</v>
      </c>
      <c r="Z309">
        <f t="shared" si="34"/>
        <v>0.27488836781817466</v>
      </c>
      <c r="AA309">
        <f>(W309-Y309)^2</f>
        <v>2.6564955287046343E-2</v>
      </c>
      <c r="AB309">
        <f>(X309-Y309)^2</f>
        <v>0.21493956282489643</v>
      </c>
    </row>
    <row r="310" spans="1:28" x14ac:dyDescent="0.2">
      <c r="A310">
        <v>611</v>
      </c>
      <c r="B310" t="s">
        <v>939</v>
      </c>
      <c r="C310" t="s">
        <v>940</v>
      </c>
      <c r="D310" t="s">
        <v>941</v>
      </c>
      <c r="E310">
        <v>1</v>
      </c>
      <c r="F310" t="s">
        <v>14</v>
      </c>
      <c r="G310">
        <v>0.10823259</v>
      </c>
      <c r="H310">
        <v>0.66169072500000004</v>
      </c>
      <c r="I310">
        <v>1</v>
      </c>
      <c r="J310">
        <v>611</v>
      </c>
      <c r="K310">
        <v>0.33411476000000001</v>
      </c>
      <c r="L310">
        <v>1.8145713999999999</v>
      </c>
      <c r="M310">
        <v>1</v>
      </c>
      <c r="N310">
        <f t="shared" si="32"/>
        <v>1</v>
      </c>
      <c r="P310">
        <f t="shared" si="29"/>
        <v>1</v>
      </c>
      <c r="Q310">
        <f t="shared" si="30"/>
        <v>1</v>
      </c>
      <c r="R310">
        <f t="shared" si="31"/>
        <v>1</v>
      </c>
      <c r="W310">
        <f t="shared" si="35"/>
        <v>0.85942419473295217</v>
      </c>
      <c r="X310">
        <f t="shared" si="33"/>
        <v>0.59605541494907976</v>
      </c>
      <c r="Y310">
        <f>I310</f>
        <v>1</v>
      </c>
      <c r="Z310">
        <f t="shared" si="34"/>
        <v>0.7157265155133129</v>
      </c>
      <c r="AA310">
        <f>(W310-Y310)^2</f>
        <v>1.976155702647895E-2</v>
      </c>
      <c r="AB310">
        <f>(X310-Y310)^2</f>
        <v>0.16317122779196014</v>
      </c>
    </row>
    <row r="311" spans="1:28" x14ac:dyDescent="0.2">
      <c r="A311">
        <v>398</v>
      </c>
      <c r="B311" t="s">
        <v>942</v>
      </c>
      <c r="C311" t="s">
        <v>943</v>
      </c>
      <c r="D311" t="s">
        <v>944</v>
      </c>
      <c r="E311">
        <v>1</v>
      </c>
      <c r="F311" t="s">
        <v>14</v>
      </c>
      <c r="G311">
        <v>2.3967687000000001E-2</v>
      </c>
      <c r="H311">
        <v>0.95759715300000003</v>
      </c>
      <c r="I311">
        <v>1</v>
      </c>
      <c r="J311">
        <v>398</v>
      </c>
      <c r="K311">
        <v>-1.3886086</v>
      </c>
      <c r="L311">
        <v>2.4052690000000001</v>
      </c>
      <c r="M311">
        <v>1</v>
      </c>
      <c r="N311">
        <f t="shared" si="32"/>
        <v>1</v>
      </c>
      <c r="P311">
        <f t="shared" si="29"/>
        <v>1</v>
      </c>
      <c r="Q311">
        <f t="shared" si="30"/>
        <v>1</v>
      </c>
      <c r="R311">
        <f t="shared" si="31"/>
        <v>1</v>
      </c>
      <c r="W311">
        <f t="shared" si="35"/>
        <v>0.97558216632942973</v>
      </c>
      <c r="X311">
        <f t="shared" si="33"/>
        <v>0.82125754111596161</v>
      </c>
      <c r="Y311">
        <f>I311</f>
        <v>1</v>
      </c>
      <c r="Z311">
        <f t="shared" si="34"/>
        <v>0.89510011232056641</v>
      </c>
      <c r="AA311">
        <f>(W311-Y311)^2</f>
        <v>5.9623060116363493E-4</v>
      </c>
      <c r="AB311">
        <f>(X311-Y311)^2</f>
        <v>3.1948866607912157E-2</v>
      </c>
    </row>
    <row r="312" spans="1:28" x14ac:dyDescent="0.2">
      <c r="A312">
        <v>896</v>
      </c>
      <c r="B312" t="s">
        <v>945</v>
      </c>
      <c r="C312" t="s">
        <v>946</v>
      </c>
      <c r="D312" t="s">
        <v>947</v>
      </c>
      <c r="E312">
        <v>1</v>
      </c>
      <c r="F312" t="s">
        <v>14</v>
      </c>
      <c r="G312">
        <v>0.146521231</v>
      </c>
      <c r="H312">
        <v>0.55819148399999996</v>
      </c>
      <c r="I312">
        <v>1</v>
      </c>
      <c r="J312">
        <v>896</v>
      </c>
      <c r="K312">
        <v>1.1961333000000001</v>
      </c>
      <c r="L312">
        <v>2.1987719999999999</v>
      </c>
      <c r="M312">
        <v>1</v>
      </c>
      <c r="N312">
        <f t="shared" si="32"/>
        <v>1</v>
      </c>
      <c r="P312">
        <f t="shared" si="29"/>
        <v>1</v>
      </c>
      <c r="Q312">
        <f t="shared" si="30"/>
        <v>1</v>
      </c>
      <c r="R312">
        <f t="shared" si="31"/>
        <v>1</v>
      </c>
      <c r="W312">
        <f t="shared" si="35"/>
        <v>0.79208374152863126</v>
      </c>
      <c r="X312">
        <f t="shared" si="33"/>
        <v>0.53965975095864349</v>
      </c>
      <c r="Y312">
        <f>I312</f>
        <v>1</v>
      </c>
      <c r="Z312">
        <f t="shared" si="34"/>
        <v>0.65380097483235033</v>
      </c>
      <c r="AA312">
        <f>(W312-Y312)^2</f>
        <v>4.3229170536733016E-2</v>
      </c>
      <c r="AB312">
        <f>(X312-Y312)^2</f>
        <v>0.21191314488745813</v>
      </c>
    </row>
    <row r="313" spans="1:28" x14ac:dyDescent="0.2">
      <c r="A313">
        <v>91</v>
      </c>
      <c r="B313" t="s">
        <v>948</v>
      </c>
      <c r="C313" t="s">
        <v>949</v>
      </c>
      <c r="D313" t="s">
        <v>950</v>
      </c>
      <c r="E313">
        <v>0</v>
      </c>
      <c r="F313" t="s">
        <v>14</v>
      </c>
      <c r="G313">
        <v>0.262460044</v>
      </c>
      <c r="H313">
        <v>0.17853924099999999</v>
      </c>
      <c r="I313">
        <v>0</v>
      </c>
      <c r="J313">
        <v>91</v>
      </c>
      <c r="K313">
        <v>-1.4450552000000001</v>
      </c>
      <c r="L313">
        <v>-1.4704351</v>
      </c>
      <c r="M313">
        <v>0</v>
      </c>
      <c r="N313">
        <f t="shared" si="32"/>
        <v>0</v>
      </c>
      <c r="P313">
        <f t="shared" si="29"/>
        <v>1</v>
      </c>
      <c r="Q313">
        <f t="shared" si="30"/>
        <v>1</v>
      </c>
      <c r="R313">
        <f t="shared" si="31"/>
        <v>1</v>
      </c>
      <c r="W313">
        <f t="shared" si="35"/>
        <v>0.4048515430132727</v>
      </c>
      <c r="X313">
        <f t="shared" si="33"/>
        <v>0.49485323324031855</v>
      </c>
      <c r="Y313">
        <f>I313</f>
        <v>0</v>
      </c>
      <c r="Z313">
        <f t="shared" si="34"/>
        <v>0.44759590597150228</v>
      </c>
      <c r="AA313">
        <f>(W313-Y313)^2</f>
        <v>0.16390477188022778</v>
      </c>
      <c r="AB313">
        <f>(X313-Y313)^2</f>
        <v>0.24487972244839712</v>
      </c>
    </row>
    <row r="314" spans="1:28" x14ac:dyDescent="0.2">
      <c r="A314">
        <v>82</v>
      </c>
      <c r="B314" t="s">
        <v>951</v>
      </c>
      <c r="C314" t="s">
        <v>952</v>
      </c>
      <c r="D314" t="s">
        <v>953</v>
      </c>
      <c r="E314">
        <v>1</v>
      </c>
      <c r="F314" t="s">
        <v>14</v>
      </c>
      <c r="G314">
        <v>0.26771422099999997</v>
      </c>
      <c r="H314">
        <v>0.69469120799999995</v>
      </c>
      <c r="I314">
        <v>1</v>
      </c>
      <c r="J314">
        <v>82</v>
      </c>
      <c r="K314">
        <v>0.51899903999999997</v>
      </c>
      <c r="L314">
        <v>1.1435778999999999</v>
      </c>
      <c r="M314">
        <v>1</v>
      </c>
      <c r="N314">
        <f t="shared" si="32"/>
        <v>1</v>
      </c>
      <c r="P314">
        <f t="shared" si="29"/>
        <v>1</v>
      </c>
      <c r="Q314">
        <f t="shared" si="30"/>
        <v>1</v>
      </c>
      <c r="R314">
        <f t="shared" si="31"/>
        <v>1</v>
      </c>
      <c r="W314">
        <f t="shared" si="35"/>
        <v>0.72182802285501235</v>
      </c>
      <c r="X314">
        <f t="shared" si="33"/>
        <v>0.5474363102483164</v>
      </c>
      <c r="Y314">
        <f>I314</f>
        <v>1</v>
      </c>
      <c r="Z314">
        <f t="shared" si="34"/>
        <v>0.62861344995600066</v>
      </c>
      <c r="AA314">
        <f>(W314-Y314)^2</f>
        <v>7.7379648868751524E-2</v>
      </c>
      <c r="AB314">
        <f>(X314-Y314)^2</f>
        <v>0.20481389328165811</v>
      </c>
    </row>
    <row r="315" spans="1:28" x14ac:dyDescent="0.2">
      <c r="A315">
        <v>430</v>
      </c>
      <c r="B315" t="s">
        <v>954</v>
      </c>
      <c r="C315" t="s">
        <v>955</v>
      </c>
      <c r="D315" t="s">
        <v>956</v>
      </c>
      <c r="E315">
        <v>0</v>
      </c>
      <c r="F315" t="s">
        <v>14</v>
      </c>
      <c r="G315">
        <v>0.59443203499999997</v>
      </c>
      <c r="H315">
        <v>0.154705431</v>
      </c>
      <c r="I315">
        <v>0</v>
      </c>
      <c r="J315">
        <v>430</v>
      </c>
      <c r="K315">
        <v>3.0788064E-2</v>
      </c>
      <c r="L315">
        <v>-0.25044525000000001</v>
      </c>
      <c r="M315">
        <v>0</v>
      </c>
      <c r="N315">
        <f t="shared" si="32"/>
        <v>0</v>
      </c>
      <c r="P315">
        <f t="shared" si="29"/>
        <v>1</v>
      </c>
      <c r="Q315">
        <f t="shared" si="30"/>
        <v>1</v>
      </c>
      <c r="R315">
        <f t="shared" si="31"/>
        <v>1</v>
      </c>
      <c r="W315">
        <f t="shared" si="35"/>
        <v>0.20651140547815028</v>
      </c>
      <c r="X315">
        <f t="shared" si="33"/>
        <v>0.46298829423684246</v>
      </c>
      <c r="Y315">
        <f>I315</f>
        <v>0</v>
      </c>
      <c r="Z315">
        <f t="shared" si="34"/>
        <v>0.30921248901488718</v>
      </c>
      <c r="AA315">
        <f>(W315-Y315)^2</f>
        <v>4.2646960592560998E-2</v>
      </c>
      <c r="AB315">
        <f>(X315-Y315)^2</f>
        <v>0.21435816060034102</v>
      </c>
    </row>
    <row r="316" spans="1:28" x14ac:dyDescent="0.2">
      <c r="A316">
        <v>779</v>
      </c>
      <c r="B316" t="s">
        <v>957</v>
      </c>
      <c r="C316" t="s">
        <v>958</v>
      </c>
      <c r="D316" t="s">
        <v>959</v>
      </c>
      <c r="E316">
        <v>0</v>
      </c>
      <c r="F316" t="s">
        <v>14</v>
      </c>
      <c r="G316">
        <v>0.71621818500000001</v>
      </c>
      <c r="H316">
        <v>0.27570023799999999</v>
      </c>
      <c r="I316">
        <v>0</v>
      </c>
      <c r="J316">
        <v>779</v>
      </c>
      <c r="K316">
        <v>1.4962814</v>
      </c>
      <c r="L316">
        <v>0.71173120000000001</v>
      </c>
      <c r="M316">
        <v>0</v>
      </c>
      <c r="N316">
        <f t="shared" si="32"/>
        <v>0</v>
      </c>
      <c r="P316">
        <f t="shared" si="29"/>
        <v>1</v>
      </c>
      <c r="Q316">
        <f t="shared" si="30"/>
        <v>1</v>
      </c>
      <c r="R316">
        <f t="shared" si="31"/>
        <v>1</v>
      </c>
      <c r="W316">
        <f t="shared" si="35"/>
        <v>0.27794648391161092</v>
      </c>
      <c r="X316">
        <f t="shared" si="33"/>
        <v>0.45085517117446311</v>
      </c>
      <c r="Y316">
        <f>I316</f>
        <v>0</v>
      </c>
      <c r="Z316">
        <f t="shared" si="34"/>
        <v>0.35399662368631357</v>
      </c>
      <c r="AA316">
        <f>(W316-Y316)^2</f>
        <v>7.7254247918827387E-2</v>
      </c>
      <c r="AB316">
        <f>(X316-Y316)^2</f>
        <v>0.20327038537475442</v>
      </c>
    </row>
    <row r="317" spans="1:28" x14ac:dyDescent="0.2">
      <c r="A317">
        <v>119</v>
      </c>
      <c r="B317" t="s">
        <v>960</v>
      </c>
      <c r="C317" t="s">
        <v>961</v>
      </c>
      <c r="D317" t="s">
        <v>962</v>
      </c>
      <c r="E317">
        <v>1</v>
      </c>
      <c r="F317" t="s">
        <v>14</v>
      </c>
      <c r="G317">
        <v>2.0597014E-2</v>
      </c>
      <c r="H317">
        <v>0.799298175</v>
      </c>
      <c r="I317">
        <v>1</v>
      </c>
      <c r="J317">
        <v>119</v>
      </c>
      <c r="K317">
        <v>-3.1239748000000001E-2</v>
      </c>
      <c r="L317">
        <v>1.6397873000000001</v>
      </c>
      <c r="M317">
        <v>1</v>
      </c>
      <c r="N317">
        <f t="shared" si="32"/>
        <v>1</v>
      </c>
      <c r="P317">
        <f t="shared" si="29"/>
        <v>1</v>
      </c>
      <c r="Q317">
        <f t="shared" si="30"/>
        <v>1</v>
      </c>
      <c r="R317">
        <f t="shared" si="31"/>
        <v>1</v>
      </c>
      <c r="W317">
        <f t="shared" si="35"/>
        <v>0.97487847925401105</v>
      </c>
      <c r="X317">
        <f t="shared" si="33"/>
        <v>0.6298473920322688</v>
      </c>
      <c r="Y317">
        <f>I317</f>
        <v>1</v>
      </c>
      <c r="Z317">
        <f t="shared" si="34"/>
        <v>0.78359726116578732</v>
      </c>
      <c r="AA317">
        <f>(W317-Y317)^2</f>
        <v>6.3109080459115298E-4</v>
      </c>
      <c r="AB317">
        <f>(X317-Y317)^2</f>
        <v>0.1370129531853129</v>
      </c>
    </row>
    <row r="318" spans="1:28" x14ac:dyDescent="0.2">
      <c r="A318">
        <v>870</v>
      </c>
      <c r="B318" t="s">
        <v>963</v>
      </c>
      <c r="C318" t="s">
        <v>964</v>
      </c>
      <c r="D318" t="s">
        <v>965</v>
      </c>
      <c r="E318">
        <v>0</v>
      </c>
      <c r="F318" t="s">
        <v>14</v>
      </c>
      <c r="G318">
        <v>0.72915682599999998</v>
      </c>
      <c r="H318">
        <v>0.38955336699999998</v>
      </c>
      <c r="I318">
        <v>0</v>
      </c>
      <c r="J318">
        <v>870</v>
      </c>
      <c r="K318">
        <v>0.88946139999999996</v>
      </c>
      <c r="L318">
        <v>0.32251760000000002</v>
      </c>
      <c r="M318">
        <v>0</v>
      </c>
      <c r="N318">
        <f t="shared" si="32"/>
        <v>0</v>
      </c>
      <c r="P318">
        <f t="shared" si="29"/>
        <v>1</v>
      </c>
      <c r="Q318">
        <f t="shared" si="30"/>
        <v>1</v>
      </c>
      <c r="R318">
        <f t="shared" si="31"/>
        <v>1</v>
      </c>
      <c r="W318">
        <f t="shared" si="35"/>
        <v>0.34821651705465417</v>
      </c>
      <c r="X318">
        <f t="shared" si="33"/>
        <v>0.45001177363746758</v>
      </c>
      <c r="Y318">
        <f>I318</f>
        <v>0</v>
      </c>
      <c r="Z318">
        <f t="shared" si="34"/>
        <v>0.39585544388024574</v>
      </c>
      <c r="AA318">
        <f>(W318-Y318)^2</f>
        <v>0.12125474274967427</v>
      </c>
      <c r="AB318">
        <f>(X318-Y318)^2</f>
        <v>0.20251059641233937</v>
      </c>
    </row>
    <row r="319" spans="1:28" x14ac:dyDescent="0.2">
      <c r="A319">
        <v>291</v>
      </c>
      <c r="B319" t="s">
        <v>966</v>
      </c>
      <c r="C319" t="s">
        <v>967</v>
      </c>
      <c r="D319" t="s">
        <v>968</v>
      </c>
      <c r="E319">
        <v>1</v>
      </c>
      <c r="F319" t="s">
        <v>14</v>
      </c>
      <c r="G319">
        <v>0.15271610299999999</v>
      </c>
      <c r="H319">
        <v>0.76420127199999999</v>
      </c>
      <c r="I319">
        <v>1</v>
      </c>
      <c r="J319">
        <v>291</v>
      </c>
      <c r="K319">
        <v>1.3765921999999999</v>
      </c>
      <c r="L319">
        <v>2.6008422000000002</v>
      </c>
      <c r="M319">
        <v>1</v>
      </c>
      <c r="N319">
        <f t="shared" si="32"/>
        <v>1</v>
      </c>
      <c r="P319">
        <f t="shared" si="29"/>
        <v>1</v>
      </c>
      <c r="Q319">
        <f t="shared" si="30"/>
        <v>1</v>
      </c>
      <c r="R319">
        <f t="shared" si="31"/>
        <v>1</v>
      </c>
      <c r="W319">
        <f t="shared" si="35"/>
        <v>0.83344616738231192</v>
      </c>
      <c r="X319">
        <f t="shared" si="33"/>
        <v>0.53830108018541989</v>
      </c>
      <c r="Y319">
        <f>I319</f>
        <v>1</v>
      </c>
      <c r="Z319">
        <f t="shared" si="34"/>
        <v>0.66980965369147738</v>
      </c>
      <c r="AA319">
        <f>(W319-Y319)^2</f>
        <v>2.7740179159640856E-2</v>
      </c>
      <c r="AB319">
        <f>(X319-Y319)^2</f>
        <v>0.21316589255795007</v>
      </c>
    </row>
    <row r="320" spans="1:28" x14ac:dyDescent="0.2">
      <c r="A320">
        <v>57</v>
      </c>
      <c r="B320" t="s">
        <v>969</v>
      </c>
      <c r="C320" t="s">
        <v>970</v>
      </c>
      <c r="D320" t="s">
        <v>971</v>
      </c>
      <c r="E320">
        <v>1</v>
      </c>
      <c r="F320" t="s">
        <v>14</v>
      </c>
      <c r="G320">
        <v>3.3392153000000001E-2</v>
      </c>
      <c r="H320">
        <v>0.77385321600000001</v>
      </c>
      <c r="I320">
        <v>1</v>
      </c>
      <c r="J320">
        <v>57</v>
      </c>
      <c r="K320">
        <v>-0.35115849999999998</v>
      </c>
      <c r="L320">
        <v>1.9822272000000001</v>
      </c>
      <c r="M320">
        <v>1</v>
      </c>
      <c r="N320">
        <f t="shared" si="32"/>
        <v>1</v>
      </c>
      <c r="P320">
        <f t="shared" si="29"/>
        <v>1</v>
      </c>
      <c r="Q320">
        <f t="shared" si="30"/>
        <v>1</v>
      </c>
      <c r="R320">
        <f t="shared" si="31"/>
        <v>1</v>
      </c>
      <c r="W320">
        <f t="shared" si="35"/>
        <v>0.95863444464058611</v>
      </c>
      <c r="X320">
        <f t="shared" si="33"/>
        <v>0.68026690885425967</v>
      </c>
      <c r="Y320">
        <f>I320</f>
        <v>1</v>
      </c>
      <c r="Z320">
        <f t="shared" si="34"/>
        <v>0.80754398665142169</v>
      </c>
      <c r="AA320">
        <f>(W320-Y320)^2</f>
        <v>1.7111091701927348E-3</v>
      </c>
      <c r="AB320">
        <f>(X320-Y320)^2</f>
        <v>0.10222924957361029</v>
      </c>
    </row>
    <row r="321" spans="1:28" x14ac:dyDescent="0.2">
      <c r="A321">
        <v>321</v>
      </c>
      <c r="B321" t="s">
        <v>972</v>
      </c>
      <c r="C321" t="s">
        <v>973</v>
      </c>
      <c r="D321" t="s">
        <v>974</v>
      </c>
      <c r="E321">
        <v>1</v>
      </c>
      <c r="F321" t="s">
        <v>14</v>
      </c>
      <c r="G321">
        <v>0.13618813099999999</v>
      </c>
      <c r="H321">
        <v>0.52033815400000005</v>
      </c>
      <c r="I321">
        <v>1</v>
      </c>
      <c r="J321">
        <v>321</v>
      </c>
      <c r="K321">
        <v>0.43872045999999998</v>
      </c>
      <c r="L321">
        <v>1.2349966999999999</v>
      </c>
      <c r="M321">
        <v>1</v>
      </c>
      <c r="N321">
        <f t="shared" si="32"/>
        <v>1</v>
      </c>
      <c r="P321">
        <f t="shared" si="29"/>
        <v>1</v>
      </c>
      <c r="Q321">
        <f t="shared" si="30"/>
        <v>1</v>
      </c>
      <c r="R321">
        <f t="shared" si="31"/>
        <v>1</v>
      </c>
      <c r="W321">
        <f t="shared" si="35"/>
        <v>0.79256256129943081</v>
      </c>
      <c r="X321">
        <f t="shared" si="33"/>
        <v>0.56029663960451526</v>
      </c>
      <c r="Y321">
        <f>I321</f>
        <v>1</v>
      </c>
      <c r="Z321">
        <f t="shared" si="34"/>
        <v>0.66638587903137525</v>
      </c>
      <c r="AA321">
        <f>(W321-Y321)^2</f>
        <v>4.3030290974652399E-2</v>
      </c>
      <c r="AB321">
        <f>(X321-Y321)^2</f>
        <v>0.19333904514308153</v>
      </c>
    </row>
    <row r="322" spans="1:28" x14ac:dyDescent="0.2">
      <c r="A322">
        <v>257</v>
      </c>
      <c r="B322" t="s">
        <v>975</v>
      </c>
      <c r="C322" t="s">
        <v>976</v>
      </c>
      <c r="D322" t="s">
        <v>977</v>
      </c>
      <c r="E322">
        <v>1</v>
      </c>
      <c r="F322" t="s">
        <v>14</v>
      </c>
      <c r="G322">
        <v>1.3066250999999999E-2</v>
      </c>
      <c r="H322">
        <v>0.84664644899999997</v>
      </c>
      <c r="I322">
        <v>1</v>
      </c>
      <c r="J322">
        <v>257</v>
      </c>
      <c r="K322">
        <v>-0.18602078999999999</v>
      </c>
      <c r="L322">
        <v>1.4411738999999999</v>
      </c>
      <c r="M322">
        <v>1</v>
      </c>
      <c r="N322">
        <f t="shared" si="32"/>
        <v>1</v>
      </c>
      <c r="P322">
        <f t="shared" ref="P322:P385" si="36">IF(M322=N322,1,0)</f>
        <v>1</v>
      </c>
      <c r="Q322">
        <f t="shared" ref="Q322:Q385" si="37">IF(N322=I322,1,0)</f>
        <v>1</v>
      </c>
      <c r="R322">
        <f t="shared" ref="R322:R385" si="38">IF(M322=I322,1,0)</f>
        <v>1</v>
      </c>
      <c r="W322">
        <f t="shared" si="35"/>
        <v>0.98480160756029311</v>
      </c>
      <c r="X322">
        <f t="shared" si="33"/>
        <v>0.64062339452581119</v>
      </c>
      <c r="Y322">
        <f>I322</f>
        <v>1</v>
      </c>
      <c r="Z322">
        <f t="shared" si="34"/>
        <v>0.79428392201387954</v>
      </c>
      <c r="AA322">
        <f>(W322-Y322)^2</f>
        <v>2.3099113275133946E-4</v>
      </c>
      <c r="AB322">
        <f>(X322-Y322)^2</f>
        <v>0.12915154456215075</v>
      </c>
    </row>
    <row r="323" spans="1:28" x14ac:dyDescent="0.2">
      <c r="A323">
        <v>888</v>
      </c>
      <c r="B323" t="s">
        <v>978</v>
      </c>
      <c r="C323" t="s">
        <v>979</v>
      </c>
      <c r="D323" t="s">
        <v>980</v>
      </c>
      <c r="E323">
        <v>0</v>
      </c>
      <c r="F323" t="s">
        <v>14</v>
      </c>
      <c r="G323">
        <v>0.81339628200000003</v>
      </c>
      <c r="H323">
        <v>0.13088550400000001</v>
      </c>
      <c r="I323">
        <v>0</v>
      </c>
      <c r="J323">
        <v>888</v>
      </c>
      <c r="K323">
        <v>1.7478908</v>
      </c>
      <c r="L323">
        <v>0.88409599999999999</v>
      </c>
      <c r="M323">
        <v>0</v>
      </c>
      <c r="N323">
        <f t="shared" ref="N323:N386" si="39">IF($H323&gt;$G323,1,0)</f>
        <v>0</v>
      </c>
      <c r="P323">
        <f t="shared" si="36"/>
        <v>1</v>
      </c>
      <c r="Q323">
        <f t="shared" si="37"/>
        <v>1</v>
      </c>
      <c r="R323">
        <f t="shared" si="38"/>
        <v>1</v>
      </c>
      <c r="W323">
        <f t="shared" si="35"/>
        <v>0.13860852336719753</v>
      </c>
      <c r="X323">
        <f t="shared" ref="X323:X386" si="40">(1/(1+EXP(-L323)))/(1/(1+EXP(-K323))+1/(1+EXP(-L323)))</f>
        <v>0.45382189846582116</v>
      </c>
      <c r="Y323">
        <f>I323</f>
        <v>0</v>
      </c>
      <c r="Z323">
        <f t="shared" ref="Z323:Z386" si="41">SQRT(W323*X323)</f>
        <v>0.2508058675909432</v>
      </c>
      <c r="AA323">
        <f>(W323-Y323)^2</f>
        <v>1.9212322750034944E-2</v>
      </c>
      <c r="AB323">
        <f>(X323-Y323)^2</f>
        <v>0.20595431552712209</v>
      </c>
    </row>
    <row r="324" spans="1:28" x14ac:dyDescent="0.2">
      <c r="A324">
        <v>947</v>
      </c>
      <c r="B324" t="s">
        <v>981</v>
      </c>
      <c r="C324" t="s">
        <v>982</v>
      </c>
      <c r="D324" t="s">
        <v>983</v>
      </c>
      <c r="E324">
        <v>0</v>
      </c>
      <c r="F324" t="s">
        <v>14</v>
      </c>
      <c r="G324">
        <v>0.67165862700000001</v>
      </c>
      <c r="H324">
        <v>9.6229627999999998E-2</v>
      </c>
      <c r="I324">
        <v>0</v>
      </c>
      <c r="J324">
        <v>947</v>
      </c>
      <c r="K324">
        <v>-0.37199616000000002</v>
      </c>
      <c r="L324">
        <v>-0.66476740000000001</v>
      </c>
      <c r="M324">
        <v>0</v>
      </c>
      <c r="N324">
        <f t="shared" si="39"/>
        <v>0</v>
      </c>
      <c r="P324">
        <f t="shared" si="36"/>
        <v>1</v>
      </c>
      <c r="Q324">
        <f t="shared" si="37"/>
        <v>1</v>
      </c>
      <c r="R324">
        <f t="shared" si="38"/>
        <v>1</v>
      </c>
      <c r="W324">
        <f t="shared" si="35"/>
        <v>0.12531722861160313</v>
      </c>
      <c r="X324">
        <f t="shared" si="40"/>
        <v>0.45426863291058378</v>
      </c>
      <c r="Y324">
        <f>I324</f>
        <v>0</v>
      </c>
      <c r="Z324">
        <f t="shared" si="41"/>
        <v>0.23859523490953471</v>
      </c>
      <c r="AA324">
        <f>(W324-Y324)^2</f>
        <v>1.5704407786892801E-2</v>
      </c>
      <c r="AB324">
        <f>(X324-Y324)^2</f>
        <v>0.20635999084645071</v>
      </c>
    </row>
    <row r="325" spans="1:28" x14ac:dyDescent="0.2">
      <c r="A325">
        <v>442</v>
      </c>
      <c r="B325" t="s">
        <v>984</v>
      </c>
      <c r="C325" t="s">
        <v>985</v>
      </c>
      <c r="D325" t="s">
        <v>986</v>
      </c>
      <c r="E325">
        <v>1</v>
      </c>
      <c r="F325" t="s">
        <v>14</v>
      </c>
      <c r="G325">
        <v>0.275455163</v>
      </c>
      <c r="H325">
        <v>0.88141094900000005</v>
      </c>
      <c r="I325">
        <v>1</v>
      </c>
      <c r="J325">
        <v>442</v>
      </c>
      <c r="K325">
        <v>0.13492314999999999</v>
      </c>
      <c r="L325">
        <v>1.4929863000000001</v>
      </c>
      <c r="M325">
        <v>1</v>
      </c>
      <c r="N325">
        <f t="shared" si="39"/>
        <v>1</v>
      </c>
      <c r="P325">
        <f t="shared" si="36"/>
        <v>1</v>
      </c>
      <c r="Q325">
        <f t="shared" si="37"/>
        <v>1</v>
      </c>
      <c r="R325">
        <f t="shared" si="38"/>
        <v>1</v>
      </c>
      <c r="W325">
        <f t="shared" si="35"/>
        <v>0.76189538258339096</v>
      </c>
      <c r="X325">
        <f t="shared" si="40"/>
        <v>0.60474194726950603</v>
      </c>
      <c r="Y325">
        <f>I325</f>
        <v>1</v>
      </c>
      <c r="Z325">
        <f t="shared" si="41"/>
        <v>0.67878575211853487</v>
      </c>
      <c r="AA325">
        <f>(W325-Y325)^2</f>
        <v>5.6693808835109764E-2</v>
      </c>
      <c r="AB325">
        <f>(X325-Y325)^2</f>
        <v>0.15622892824830195</v>
      </c>
    </row>
    <row r="326" spans="1:28" x14ac:dyDescent="0.2">
      <c r="A326">
        <v>42</v>
      </c>
      <c r="B326" t="s">
        <v>987</v>
      </c>
      <c r="C326" t="s">
        <v>988</v>
      </c>
      <c r="D326" t="s">
        <v>989</v>
      </c>
      <c r="E326">
        <v>1</v>
      </c>
      <c r="F326" t="s">
        <v>14</v>
      </c>
      <c r="G326">
        <v>0.57381574999999996</v>
      </c>
      <c r="H326">
        <v>0.50652571199999996</v>
      </c>
      <c r="I326">
        <v>1</v>
      </c>
      <c r="J326">
        <v>42</v>
      </c>
      <c r="K326">
        <v>1.5641164000000001</v>
      </c>
      <c r="L326">
        <v>1.2750982</v>
      </c>
      <c r="M326">
        <v>0</v>
      </c>
      <c r="N326">
        <f t="shared" si="39"/>
        <v>0</v>
      </c>
      <c r="P326">
        <f t="shared" si="36"/>
        <v>1</v>
      </c>
      <c r="Q326">
        <f t="shared" si="37"/>
        <v>0</v>
      </c>
      <c r="R326">
        <f t="shared" si="38"/>
        <v>0</v>
      </c>
      <c r="W326">
        <f t="shared" si="35"/>
        <v>0.46885705104966158</v>
      </c>
      <c r="X326">
        <f t="shared" si="40"/>
        <v>0.48591004335083654</v>
      </c>
      <c r="Y326">
        <f>I326</f>
        <v>1</v>
      </c>
      <c r="Z326">
        <f t="shared" si="41"/>
        <v>0.47730739571149161</v>
      </c>
      <c r="AA326">
        <f>(W326-Y326)^2</f>
        <v>0.28211283221966182</v>
      </c>
      <c r="AB326">
        <f>(X326-Y326)^2</f>
        <v>0.26428848352753875</v>
      </c>
    </row>
    <row r="327" spans="1:28" x14ac:dyDescent="0.2">
      <c r="A327">
        <v>617</v>
      </c>
      <c r="B327" t="s">
        <v>990</v>
      </c>
      <c r="C327" t="s">
        <v>991</v>
      </c>
      <c r="D327" t="s">
        <v>992</v>
      </c>
      <c r="E327">
        <v>1</v>
      </c>
      <c r="F327" t="s">
        <v>14</v>
      </c>
      <c r="G327">
        <v>0.34185479000000002</v>
      </c>
      <c r="H327">
        <v>0.74868535199999997</v>
      </c>
      <c r="I327">
        <v>1</v>
      </c>
      <c r="J327">
        <v>617</v>
      </c>
      <c r="K327">
        <v>1.3536144000000001</v>
      </c>
      <c r="L327">
        <v>2.1469670000000001</v>
      </c>
      <c r="M327">
        <v>1</v>
      </c>
      <c r="N327">
        <f t="shared" si="39"/>
        <v>1</v>
      </c>
      <c r="P327">
        <f t="shared" si="36"/>
        <v>1</v>
      </c>
      <c r="Q327">
        <f t="shared" si="37"/>
        <v>1</v>
      </c>
      <c r="R327">
        <f t="shared" si="38"/>
        <v>1</v>
      </c>
      <c r="W327">
        <f t="shared" si="35"/>
        <v>0.6865270916363938</v>
      </c>
      <c r="X327">
        <f t="shared" si="40"/>
        <v>0.52978072619590422</v>
      </c>
      <c r="Y327">
        <f>I327</f>
        <v>1</v>
      </c>
      <c r="Z327">
        <f t="shared" si="41"/>
        <v>0.603082764768063</v>
      </c>
      <c r="AA327">
        <f>(W327-Y327)^2</f>
        <v>9.8265264277937844E-2</v>
      </c>
      <c r="AB327">
        <f>(X327-Y327)^2</f>
        <v>0.22110616545685119</v>
      </c>
    </row>
    <row r="328" spans="1:28" x14ac:dyDescent="0.2">
      <c r="A328">
        <v>388</v>
      </c>
      <c r="B328" t="s">
        <v>993</v>
      </c>
      <c r="C328" t="s">
        <v>994</v>
      </c>
      <c r="D328" t="s">
        <v>995</v>
      </c>
      <c r="E328">
        <v>0</v>
      </c>
      <c r="F328" t="s">
        <v>14</v>
      </c>
      <c r="G328">
        <v>0.813490512</v>
      </c>
      <c r="H328">
        <v>0.191096869</v>
      </c>
      <c r="I328">
        <v>0</v>
      </c>
      <c r="J328">
        <v>388</v>
      </c>
      <c r="K328">
        <v>-2.0048347</v>
      </c>
      <c r="L328">
        <v>-2.4780636</v>
      </c>
      <c r="M328">
        <v>0</v>
      </c>
      <c r="N328">
        <f t="shared" si="39"/>
        <v>0</v>
      </c>
      <c r="P328">
        <f t="shared" si="36"/>
        <v>1</v>
      </c>
      <c r="Q328">
        <f t="shared" si="37"/>
        <v>1</v>
      </c>
      <c r="R328">
        <f t="shared" si="38"/>
        <v>1</v>
      </c>
      <c r="W328">
        <f t="shared" si="35"/>
        <v>0.19022423794511115</v>
      </c>
      <c r="X328">
        <f t="shared" si="40"/>
        <v>0.39473619206108945</v>
      </c>
      <c r="Y328">
        <f>I328</f>
        <v>0</v>
      </c>
      <c r="Z328">
        <f t="shared" si="41"/>
        <v>0.27402261097248121</v>
      </c>
      <c r="AA328">
        <f>(W328-Y328)^2</f>
        <v>3.6185260701798262E-2</v>
      </c>
      <c r="AB328">
        <f>(X328-Y328)^2</f>
        <v>0.15581666132288929</v>
      </c>
    </row>
    <row r="329" spans="1:28" x14ac:dyDescent="0.2">
      <c r="A329">
        <v>335</v>
      </c>
      <c r="B329" t="s">
        <v>996</v>
      </c>
      <c r="C329" t="s">
        <v>997</v>
      </c>
      <c r="D329" t="s">
        <v>998</v>
      </c>
      <c r="E329">
        <v>0</v>
      </c>
      <c r="F329" t="s">
        <v>14</v>
      </c>
      <c r="G329">
        <v>0.41592727499999999</v>
      </c>
      <c r="H329">
        <v>0.65804756399999997</v>
      </c>
      <c r="I329">
        <v>0</v>
      </c>
      <c r="J329">
        <v>335</v>
      </c>
      <c r="K329">
        <v>1.0260629999999999</v>
      </c>
      <c r="L329">
        <v>1.8790785000000001</v>
      </c>
      <c r="M329">
        <v>1</v>
      </c>
      <c r="N329">
        <f t="shared" si="39"/>
        <v>1</v>
      </c>
      <c r="P329">
        <f t="shared" si="36"/>
        <v>1</v>
      </c>
      <c r="Q329">
        <f t="shared" si="37"/>
        <v>0</v>
      </c>
      <c r="R329">
        <f t="shared" si="38"/>
        <v>0</v>
      </c>
      <c r="W329">
        <f t="shared" si="35"/>
        <v>0.61272158350815897</v>
      </c>
      <c r="X329">
        <f t="shared" si="40"/>
        <v>0.54095430552118817</v>
      </c>
      <c r="Y329">
        <f>I329</f>
        <v>0</v>
      </c>
      <c r="Z329">
        <f t="shared" si="41"/>
        <v>0.57572074713744581</v>
      </c>
      <c r="AA329">
        <f>(W329-Y329)^2</f>
        <v>0.37542773889674586</v>
      </c>
      <c r="AB329">
        <f>(X329-Y329)^2</f>
        <v>0.29263156066191098</v>
      </c>
    </row>
    <row r="330" spans="1:28" x14ac:dyDescent="0.2">
      <c r="A330">
        <v>273</v>
      </c>
      <c r="B330" t="s">
        <v>999</v>
      </c>
      <c r="C330" t="s">
        <v>1000</v>
      </c>
      <c r="D330" t="s">
        <v>1001</v>
      </c>
      <c r="E330">
        <v>0</v>
      </c>
      <c r="F330" t="s">
        <v>14</v>
      </c>
      <c r="G330">
        <v>0.588656705</v>
      </c>
      <c r="H330">
        <v>0.48159800600000002</v>
      </c>
      <c r="I330">
        <v>0</v>
      </c>
      <c r="J330">
        <v>273</v>
      </c>
      <c r="K330">
        <v>1.5240857999999999</v>
      </c>
      <c r="L330">
        <v>1.5773344</v>
      </c>
      <c r="M330">
        <v>1</v>
      </c>
      <c r="N330">
        <f t="shared" si="39"/>
        <v>0</v>
      </c>
      <c r="P330">
        <f t="shared" si="36"/>
        <v>0</v>
      </c>
      <c r="Q330">
        <f t="shared" si="37"/>
        <v>1</v>
      </c>
      <c r="R330">
        <f t="shared" si="38"/>
        <v>0</v>
      </c>
      <c r="W330">
        <f t="shared" si="35"/>
        <v>0.44998447663922503</v>
      </c>
      <c r="X330">
        <f t="shared" si="40"/>
        <v>0.5023295404062843</v>
      </c>
      <c r="Y330">
        <f>I330</f>
        <v>0</v>
      </c>
      <c r="Z330">
        <f t="shared" si="41"/>
        <v>0.47543716234655475</v>
      </c>
      <c r="AA330">
        <f>(W330-Y330)^2</f>
        <v>0.20248602921627726</v>
      </c>
      <c r="AB330">
        <f>(X330-Y330)^2</f>
        <v>0.25233496716478881</v>
      </c>
    </row>
    <row r="331" spans="1:28" x14ac:dyDescent="0.2">
      <c r="A331">
        <v>756</v>
      </c>
      <c r="B331" t="s">
        <v>1002</v>
      </c>
      <c r="C331" t="s">
        <v>1003</v>
      </c>
      <c r="D331" t="s">
        <v>1004</v>
      </c>
      <c r="E331">
        <v>0</v>
      </c>
      <c r="F331" t="s">
        <v>14</v>
      </c>
      <c r="G331">
        <v>0.80815422599999998</v>
      </c>
      <c r="H331">
        <v>0.17651673600000001</v>
      </c>
      <c r="I331">
        <v>0</v>
      </c>
      <c r="J331">
        <v>756</v>
      </c>
      <c r="K331">
        <v>2.0466308999999998</v>
      </c>
      <c r="L331">
        <v>0.32451728000000002</v>
      </c>
      <c r="M331">
        <v>0</v>
      </c>
      <c r="N331">
        <f t="shared" si="39"/>
        <v>0</v>
      </c>
      <c r="P331">
        <f t="shared" si="36"/>
        <v>1</v>
      </c>
      <c r="Q331">
        <f t="shared" si="37"/>
        <v>1</v>
      </c>
      <c r="R331">
        <f t="shared" si="38"/>
        <v>1</v>
      </c>
      <c r="W331">
        <f t="shared" si="35"/>
        <v>0.17926469126445105</v>
      </c>
      <c r="X331">
        <f t="shared" si="40"/>
        <v>0.39591560768440126</v>
      </c>
      <c r="Y331">
        <f>I331</f>
        <v>0</v>
      </c>
      <c r="Z331">
        <f t="shared" si="41"/>
        <v>0.26640887593757401</v>
      </c>
      <c r="AA331">
        <f>(W331-Y331)^2</f>
        <v>3.2135829534138953E-2</v>
      </c>
      <c r="AB331">
        <f>(X331-Y331)^2</f>
        <v>0.15674916840810874</v>
      </c>
    </row>
    <row r="332" spans="1:28" x14ac:dyDescent="0.2">
      <c r="A332">
        <v>488</v>
      </c>
      <c r="B332" t="s">
        <v>1005</v>
      </c>
      <c r="C332" t="s">
        <v>1006</v>
      </c>
      <c r="D332" t="s">
        <v>1007</v>
      </c>
      <c r="E332">
        <v>1</v>
      </c>
      <c r="F332" t="s">
        <v>14</v>
      </c>
      <c r="G332">
        <v>4.6335655000000003E-2</v>
      </c>
      <c r="H332">
        <v>0.86005027899999997</v>
      </c>
      <c r="I332">
        <v>1</v>
      </c>
      <c r="J332">
        <v>488</v>
      </c>
      <c r="K332">
        <v>0.37735950000000001</v>
      </c>
      <c r="L332">
        <v>1.9415734</v>
      </c>
      <c r="M332">
        <v>1</v>
      </c>
      <c r="N332">
        <f t="shared" si="39"/>
        <v>1</v>
      </c>
      <c r="P332">
        <f t="shared" si="36"/>
        <v>1</v>
      </c>
      <c r="Q332">
        <f t="shared" si="37"/>
        <v>1</v>
      </c>
      <c r="R332">
        <f t="shared" si="38"/>
        <v>1</v>
      </c>
      <c r="W332">
        <f t="shared" si="35"/>
        <v>0.94887866938146903</v>
      </c>
      <c r="X332">
        <f t="shared" si="40"/>
        <v>0.59582241594876806</v>
      </c>
      <c r="Y332">
        <f>I332</f>
        <v>1</v>
      </c>
      <c r="Z332">
        <f t="shared" si="41"/>
        <v>0.75190636467123961</v>
      </c>
      <c r="AA332">
        <f>(W332-Y332)^2</f>
        <v>2.6133904442091518E-3</v>
      </c>
      <c r="AB332">
        <f>(X332-Y332)^2</f>
        <v>0.16335951944949065</v>
      </c>
    </row>
    <row r="333" spans="1:28" x14ac:dyDescent="0.2">
      <c r="A333">
        <v>550</v>
      </c>
      <c r="B333" t="s">
        <v>1008</v>
      </c>
      <c r="C333" t="s">
        <v>1009</v>
      </c>
      <c r="D333" t="s">
        <v>1010</v>
      </c>
      <c r="E333">
        <v>1</v>
      </c>
      <c r="F333" t="s">
        <v>14</v>
      </c>
      <c r="G333">
        <v>0.15696300399999999</v>
      </c>
      <c r="H333">
        <v>0.34432765900000001</v>
      </c>
      <c r="I333">
        <v>1</v>
      </c>
      <c r="J333">
        <v>550</v>
      </c>
      <c r="K333">
        <v>-2.2404578000000002</v>
      </c>
      <c r="L333">
        <v>-2.0613674999999998</v>
      </c>
      <c r="M333">
        <v>1</v>
      </c>
      <c r="N333">
        <f t="shared" si="39"/>
        <v>1</v>
      </c>
      <c r="P333">
        <f t="shared" si="36"/>
        <v>1</v>
      </c>
      <c r="Q333">
        <f t="shared" si="37"/>
        <v>1</v>
      </c>
      <c r="R333">
        <f t="shared" si="38"/>
        <v>1</v>
      </c>
      <c r="W333">
        <f t="shared" si="35"/>
        <v>0.68688225098658973</v>
      </c>
      <c r="X333">
        <f t="shared" si="40"/>
        <v>0.54001503300629228</v>
      </c>
      <c r="Y333">
        <f>I333</f>
        <v>1</v>
      </c>
      <c r="Z333">
        <f t="shared" si="41"/>
        <v>0.6090375533889183</v>
      </c>
      <c r="AA333">
        <f>(W333-Y333)^2</f>
        <v>9.8042724747224988E-2</v>
      </c>
      <c r="AB333">
        <f>(X333-Y333)^2</f>
        <v>0.21158616986020237</v>
      </c>
    </row>
    <row r="334" spans="1:28" x14ac:dyDescent="0.2">
      <c r="A334">
        <v>901</v>
      </c>
      <c r="B334" t="s">
        <v>1011</v>
      </c>
      <c r="C334" t="s">
        <v>1012</v>
      </c>
      <c r="D334" t="s">
        <v>1013</v>
      </c>
      <c r="E334">
        <v>0</v>
      </c>
      <c r="F334" t="s">
        <v>14</v>
      </c>
      <c r="G334">
        <v>0.89863811999999998</v>
      </c>
      <c r="H334">
        <v>7.7372257999999999E-2</v>
      </c>
      <c r="I334">
        <v>0</v>
      </c>
      <c r="J334">
        <v>901</v>
      </c>
      <c r="K334">
        <v>2.7367010000000001</v>
      </c>
      <c r="L334">
        <v>0.29228598</v>
      </c>
      <c r="M334">
        <v>0</v>
      </c>
      <c r="N334">
        <f t="shared" si="39"/>
        <v>0</v>
      </c>
      <c r="P334">
        <f t="shared" si="36"/>
        <v>1</v>
      </c>
      <c r="Q334">
        <f t="shared" si="37"/>
        <v>1</v>
      </c>
      <c r="R334">
        <f t="shared" si="38"/>
        <v>1</v>
      </c>
      <c r="W334">
        <f t="shared" si="35"/>
        <v>7.9274011572036784E-2</v>
      </c>
      <c r="X334">
        <f t="shared" si="40"/>
        <v>0.37874614963476655</v>
      </c>
      <c r="Y334">
        <f>I334</f>
        <v>0</v>
      </c>
      <c r="Z334">
        <f t="shared" si="41"/>
        <v>0.17327644574208828</v>
      </c>
      <c r="AA334">
        <f>(W334-Y334)^2</f>
        <v>6.2843689107234223E-3</v>
      </c>
      <c r="AB334">
        <f>(X334-Y334)^2</f>
        <v>0.14344864586316097</v>
      </c>
    </row>
    <row r="335" spans="1:28" x14ac:dyDescent="0.2">
      <c r="A335">
        <v>53</v>
      </c>
      <c r="B335" t="s">
        <v>1014</v>
      </c>
      <c r="C335" t="s">
        <v>1015</v>
      </c>
      <c r="D335" t="s">
        <v>1016</v>
      </c>
      <c r="E335">
        <v>0</v>
      </c>
      <c r="F335" t="s">
        <v>14</v>
      </c>
      <c r="G335">
        <v>0.88632317699999996</v>
      </c>
      <c r="H335">
        <v>8.0695664E-2</v>
      </c>
      <c r="I335">
        <v>0</v>
      </c>
      <c r="J335">
        <v>53</v>
      </c>
      <c r="K335">
        <v>1.5510143999999999</v>
      </c>
      <c r="L335">
        <v>-0.22689503</v>
      </c>
      <c r="M335">
        <v>0</v>
      </c>
      <c r="N335">
        <f t="shared" si="39"/>
        <v>0</v>
      </c>
      <c r="P335">
        <f t="shared" si="36"/>
        <v>1</v>
      </c>
      <c r="Q335">
        <f t="shared" si="37"/>
        <v>1</v>
      </c>
      <c r="R335">
        <f t="shared" si="38"/>
        <v>1</v>
      </c>
      <c r="W335">
        <f t="shared" si="35"/>
        <v>8.3447871518772199E-2</v>
      </c>
      <c r="X335">
        <f t="shared" si="40"/>
        <v>0.34961835853978379</v>
      </c>
      <c r="Y335">
        <f>I335</f>
        <v>0</v>
      </c>
      <c r="Z335">
        <f t="shared" si="41"/>
        <v>0.17080663881720731</v>
      </c>
      <c r="AA335">
        <f>(W335-Y335)^2</f>
        <v>6.9635472610135125E-3</v>
      </c>
      <c r="AB335">
        <f>(X335-Y335)^2</f>
        <v>0.12223299662805281</v>
      </c>
    </row>
    <row r="336" spans="1:28" x14ac:dyDescent="0.2">
      <c r="A336">
        <v>932</v>
      </c>
      <c r="B336" t="s">
        <v>1017</v>
      </c>
      <c r="C336" t="s">
        <v>1018</v>
      </c>
      <c r="D336" t="s">
        <v>1019</v>
      </c>
      <c r="E336">
        <v>0</v>
      </c>
      <c r="F336" t="s">
        <v>14</v>
      </c>
      <c r="G336">
        <v>0.90684125599999998</v>
      </c>
      <c r="H336">
        <v>0.17176665399999999</v>
      </c>
      <c r="I336">
        <v>0</v>
      </c>
      <c r="J336">
        <v>932</v>
      </c>
      <c r="K336">
        <v>-1.0450804</v>
      </c>
      <c r="L336">
        <v>-1.3873972000000001</v>
      </c>
      <c r="M336">
        <v>0</v>
      </c>
      <c r="N336">
        <f t="shared" si="39"/>
        <v>0</v>
      </c>
      <c r="P336">
        <f t="shared" si="36"/>
        <v>1</v>
      </c>
      <c r="Q336">
        <f t="shared" si="37"/>
        <v>1</v>
      </c>
      <c r="R336">
        <f t="shared" si="38"/>
        <v>1</v>
      </c>
      <c r="W336">
        <f t="shared" si="35"/>
        <v>0.15924846499595949</v>
      </c>
      <c r="X336">
        <f t="shared" si="40"/>
        <v>0.43440431300611226</v>
      </c>
      <c r="Y336">
        <f>I336</f>
        <v>0</v>
      </c>
      <c r="Z336">
        <f t="shared" si="41"/>
        <v>0.26301752799737071</v>
      </c>
      <c r="AA336">
        <f>(W336-Y336)^2</f>
        <v>2.5360073603569334E-2</v>
      </c>
      <c r="AB336">
        <f>(X336-Y336)^2</f>
        <v>0.18870710715831235</v>
      </c>
    </row>
    <row r="337" spans="1:28" x14ac:dyDescent="0.2">
      <c r="A337">
        <v>936</v>
      </c>
      <c r="B337" t="s">
        <v>1020</v>
      </c>
      <c r="C337" t="s">
        <v>1021</v>
      </c>
      <c r="D337" t="s">
        <v>1022</v>
      </c>
      <c r="E337">
        <v>0</v>
      </c>
      <c r="F337" t="s">
        <v>14</v>
      </c>
      <c r="G337">
        <v>0.84181238700000005</v>
      </c>
      <c r="H337">
        <v>0.228907207</v>
      </c>
      <c r="I337">
        <v>0</v>
      </c>
      <c r="J337">
        <v>936</v>
      </c>
      <c r="K337">
        <v>2.0690222</v>
      </c>
      <c r="L337">
        <v>0.96534746999999999</v>
      </c>
      <c r="M337">
        <v>0</v>
      </c>
      <c r="N337">
        <f t="shared" si="39"/>
        <v>0</v>
      </c>
      <c r="P337">
        <f t="shared" si="36"/>
        <v>1</v>
      </c>
      <c r="Q337">
        <f t="shared" si="37"/>
        <v>1</v>
      </c>
      <c r="R337">
        <f t="shared" si="38"/>
        <v>1</v>
      </c>
      <c r="W337">
        <f t="shared" si="35"/>
        <v>0.21378819280297956</v>
      </c>
      <c r="X337">
        <f t="shared" si="40"/>
        <v>0.44923706325234136</v>
      </c>
      <c r="Y337">
        <f>I337</f>
        <v>0</v>
      </c>
      <c r="Z337">
        <f t="shared" si="41"/>
        <v>0.30990575969613066</v>
      </c>
      <c r="AA337">
        <f>(W337-Y337)^2</f>
        <v>4.5705391381963958E-2</v>
      </c>
      <c r="AB337">
        <f>(X337-Y337)^2</f>
        <v>0.20181393899958816</v>
      </c>
    </row>
    <row r="338" spans="1:28" x14ac:dyDescent="0.2">
      <c r="A338">
        <v>128</v>
      </c>
      <c r="B338" t="s">
        <v>1023</v>
      </c>
      <c r="C338" t="s">
        <v>1024</v>
      </c>
      <c r="D338" t="s">
        <v>1025</v>
      </c>
      <c r="E338">
        <v>0</v>
      </c>
      <c r="F338" t="s">
        <v>14</v>
      </c>
      <c r="G338">
        <v>0.650359401</v>
      </c>
      <c r="H338">
        <v>0.25944187800000001</v>
      </c>
      <c r="I338">
        <v>0</v>
      </c>
      <c r="J338">
        <v>128</v>
      </c>
      <c r="K338">
        <v>0.95511276000000001</v>
      </c>
      <c r="L338">
        <v>0.48202055999999999</v>
      </c>
      <c r="M338">
        <v>0</v>
      </c>
      <c r="N338">
        <f t="shared" si="39"/>
        <v>0</v>
      </c>
      <c r="P338">
        <f t="shared" si="36"/>
        <v>1</v>
      </c>
      <c r="Q338">
        <f t="shared" si="37"/>
        <v>1</v>
      </c>
      <c r="R338">
        <f t="shared" si="38"/>
        <v>1</v>
      </c>
      <c r="W338">
        <f t="shared" si="35"/>
        <v>0.28516323727876403</v>
      </c>
      <c r="X338">
        <f t="shared" si="40"/>
        <v>0.46123549152313253</v>
      </c>
      <c r="Y338">
        <f>I338</f>
        <v>0</v>
      </c>
      <c r="Z338">
        <f t="shared" si="41"/>
        <v>0.36266707309955559</v>
      </c>
      <c r="AA338">
        <f>(W338-Y338)^2</f>
        <v>8.1318071895304669E-2</v>
      </c>
      <c r="AB338">
        <f>(X338-Y338)^2</f>
        <v>0.21273817864058567</v>
      </c>
    </row>
    <row r="339" spans="1:28" x14ac:dyDescent="0.2">
      <c r="A339">
        <v>802</v>
      </c>
      <c r="B339" t="s">
        <v>1026</v>
      </c>
      <c r="C339" t="s">
        <v>1027</v>
      </c>
      <c r="D339" t="s">
        <v>1028</v>
      </c>
      <c r="E339">
        <v>1</v>
      </c>
      <c r="F339" t="s">
        <v>14</v>
      </c>
      <c r="G339">
        <v>0.53480860100000005</v>
      </c>
      <c r="H339">
        <v>0.43415891600000001</v>
      </c>
      <c r="I339">
        <v>1</v>
      </c>
      <c r="J339">
        <v>802</v>
      </c>
      <c r="K339">
        <v>1.6256872</v>
      </c>
      <c r="L339">
        <v>1.7000413999999999</v>
      </c>
      <c r="M339">
        <v>1</v>
      </c>
      <c r="N339">
        <f t="shared" si="39"/>
        <v>0</v>
      </c>
      <c r="P339">
        <f t="shared" si="36"/>
        <v>0</v>
      </c>
      <c r="Q339">
        <f t="shared" si="37"/>
        <v>0</v>
      </c>
      <c r="R339">
        <f t="shared" si="38"/>
        <v>1</v>
      </c>
      <c r="W339">
        <f t="shared" si="35"/>
        <v>0.44806343699135581</v>
      </c>
      <c r="X339">
        <f t="shared" si="40"/>
        <v>0.50296295968789884</v>
      </c>
      <c r="Y339">
        <f>I339</f>
        <v>1</v>
      </c>
      <c r="Z339">
        <f t="shared" si="41"/>
        <v>0.47472024645795829</v>
      </c>
      <c r="AA339">
        <f>(W339-Y339)^2</f>
        <v>0.30463396958579497</v>
      </c>
      <c r="AB339">
        <f>(X339-Y339)^2</f>
        <v>0.24704581944221327</v>
      </c>
    </row>
    <row r="340" spans="1:28" x14ac:dyDescent="0.2">
      <c r="A340">
        <v>28</v>
      </c>
      <c r="B340" t="s">
        <v>1029</v>
      </c>
      <c r="C340" t="s">
        <v>1030</v>
      </c>
      <c r="D340" t="s">
        <v>1031</v>
      </c>
      <c r="E340">
        <v>1</v>
      </c>
      <c r="F340" t="s">
        <v>14</v>
      </c>
      <c r="G340">
        <v>5.8555263000000003E-2</v>
      </c>
      <c r="H340">
        <v>0.75244608700000004</v>
      </c>
      <c r="I340">
        <v>1</v>
      </c>
      <c r="J340">
        <v>28</v>
      </c>
      <c r="K340">
        <v>-0.15447506</v>
      </c>
      <c r="L340">
        <v>1.5812683999999999</v>
      </c>
      <c r="M340">
        <v>1</v>
      </c>
      <c r="N340">
        <f t="shared" si="39"/>
        <v>1</v>
      </c>
      <c r="P340">
        <f t="shared" si="36"/>
        <v>1</v>
      </c>
      <c r="Q340">
        <f t="shared" si="37"/>
        <v>1</v>
      </c>
      <c r="R340">
        <f t="shared" si="38"/>
        <v>1</v>
      </c>
      <c r="W340">
        <f t="shared" ref="W340:W403" si="42">H340/(G340+H340)</f>
        <v>0.92779880945944171</v>
      </c>
      <c r="X340">
        <f t="shared" si="40"/>
        <v>0.64251405396023975</v>
      </c>
      <c r="Y340">
        <f>I340</f>
        <v>1</v>
      </c>
      <c r="Z340">
        <f t="shared" si="41"/>
        <v>0.77209052210558182</v>
      </c>
      <c r="AA340">
        <f>(W340-Y340)^2</f>
        <v>5.2130119154740039E-3</v>
      </c>
      <c r="AB340">
        <f>(X340-Y340)^2</f>
        <v>0.12779620161594238</v>
      </c>
    </row>
    <row r="341" spans="1:28" x14ac:dyDescent="0.2">
      <c r="A341">
        <v>183</v>
      </c>
      <c r="B341" t="s">
        <v>1032</v>
      </c>
      <c r="C341" t="s">
        <v>1033</v>
      </c>
      <c r="D341" t="s">
        <v>1034</v>
      </c>
      <c r="E341">
        <v>1</v>
      </c>
      <c r="F341" t="s">
        <v>14</v>
      </c>
      <c r="G341">
        <v>0.158570143</v>
      </c>
      <c r="H341">
        <v>0.91297784400000004</v>
      </c>
      <c r="I341">
        <v>1</v>
      </c>
      <c r="J341">
        <v>183</v>
      </c>
      <c r="K341">
        <v>1.3776959</v>
      </c>
      <c r="L341">
        <v>2.2000042999999998</v>
      </c>
      <c r="M341">
        <v>1</v>
      </c>
      <c r="N341">
        <f t="shared" si="39"/>
        <v>1</v>
      </c>
      <c r="P341">
        <f t="shared" si="36"/>
        <v>1</v>
      </c>
      <c r="Q341">
        <f t="shared" si="37"/>
        <v>1</v>
      </c>
      <c r="R341">
        <f t="shared" si="38"/>
        <v>1</v>
      </c>
      <c r="W341">
        <f t="shared" si="42"/>
        <v>0.85201769316561649</v>
      </c>
      <c r="X341">
        <f t="shared" si="40"/>
        <v>0.52991081270116325</v>
      </c>
      <c r="Y341">
        <f>I341</f>
        <v>1</v>
      </c>
      <c r="Z341">
        <f t="shared" si="41"/>
        <v>0.67193257713937504</v>
      </c>
      <c r="AA341">
        <f>(W341-Y341)^2</f>
        <v>2.189876313602563E-2</v>
      </c>
      <c r="AB341">
        <f>(X341-Y341)^2</f>
        <v>0.22098384401528082</v>
      </c>
    </row>
    <row r="342" spans="1:28" x14ac:dyDescent="0.2">
      <c r="A342">
        <v>882</v>
      </c>
      <c r="B342" t="s">
        <v>1035</v>
      </c>
      <c r="C342" t="s">
        <v>1036</v>
      </c>
      <c r="D342" t="s">
        <v>1037</v>
      </c>
      <c r="E342">
        <v>1</v>
      </c>
      <c r="F342" t="s">
        <v>14</v>
      </c>
      <c r="G342">
        <v>0.15860031899999999</v>
      </c>
      <c r="H342">
        <v>0.69769605700000004</v>
      </c>
      <c r="I342">
        <v>1</v>
      </c>
      <c r="J342">
        <v>882</v>
      </c>
      <c r="K342">
        <v>-4.9892723999999999E-2</v>
      </c>
      <c r="L342">
        <v>2.0442461999999999</v>
      </c>
      <c r="M342">
        <v>1</v>
      </c>
      <c r="N342">
        <f t="shared" si="39"/>
        <v>1</v>
      </c>
      <c r="P342">
        <f t="shared" si="36"/>
        <v>1</v>
      </c>
      <c r="Q342">
        <f t="shared" si="37"/>
        <v>1</v>
      </c>
      <c r="R342">
        <f t="shared" si="38"/>
        <v>1</v>
      </c>
      <c r="W342">
        <f t="shared" si="42"/>
        <v>0.81478338172950537</v>
      </c>
      <c r="X342">
        <f t="shared" si="40"/>
        <v>0.64488934754106075</v>
      </c>
      <c r="Y342">
        <f>I342</f>
        <v>1</v>
      </c>
      <c r="Z342">
        <f t="shared" si="41"/>
        <v>0.72487593657869465</v>
      </c>
      <c r="AA342">
        <f>(W342-Y342)^2</f>
        <v>3.4305195683558123E-2</v>
      </c>
      <c r="AB342">
        <f>(X342-Y342)^2</f>
        <v>0.12610357548981355</v>
      </c>
    </row>
    <row r="343" spans="1:28" x14ac:dyDescent="0.2">
      <c r="A343">
        <v>459</v>
      </c>
      <c r="B343" t="s">
        <v>1038</v>
      </c>
      <c r="C343" t="s">
        <v>1039</v>
      </c>
      <c r="D343" t="s">
        <v>1040</v>
      </c>
      <c r="E343">
        <v>1</v>
      </c>
      <c r="F343" t="s">
        <v>14</v>
      </c>
      <c r="G343">
        <v>0.35267103900000002</v>
      </c>
      <c r="H343">
        <v>0.36083016099999998</v>
      </c>
      <c r="I343">
        <v>1</v>
      </c>
      <c r="J343">
        <v>459</v>
      </c>
      <c r="K343">
        <v>0.11446607</v>
      </c>
      <c r="L343">
        <v>0.17074929999999999</v>
      </c>
      <c r="M343">
        <v>1</v>
      </c>
      <c r="N343">
        <f t="shared" si="39"/>
        <v>1</v>
      </c>
      <c r="P343">
        <f t="shared" si="36"/>
        <v>1</v>
      </c>
      <c r="Q343">
        <f t="shared" si="37"/>
        <v>1</v>
      </c>
      <c r="R343">
        <f t="shared" si="38"/>
        <v>1</v>
      </c>
      <c r="W343">
        <f t="shared" si="42"/>
        <v>0.50571766522607098</v>
      </c>
      <c r="X343">
        <f t="shared" si="40"/>
        <v>0.50653426173048166</v>
      </c>
      <c r="Y343">
        <f>I343</f>
        <v>1</v>
      </c>
      <c r="Z343">
        <f t="shared" si="41"/>
        <v>0.50612579878855291</v>
      </c>
      <c r="AA343">
        <f>(W343-Y343)^2</f>
        <v>0.24431502646956643</v>
      </c>
      <c r="AB343">
        <f>(X343-Y343)^2</f>
        <v>0.24350843484588078</v>
      </c>
    </row>
    <row r="344" spans="1:28" x14ac:dyDescent="0.2">
      <c r="A344">
        <v>510</v>
      </c>
      <c r="B344" t="s">
        <v>1041</v>
      </c>
      <c r="C344" t="s">
        <v>1042</v>
      </c>
      <c r="D344" t="s">
        <v>1043</v>
      </c>
      <c r="E344">
        <v>1</v>
      </c>
      <c r="F344" t="s">
        <v>14</v>
      </c>
      <c r="G344">
        <v>0.11013895999999999</v>
      </c>
      <c r="H344">
        <v>0.68601136100000004</v>
      </c>
      <c r="I344">
        <v>1</v>
      </c>
      <c r="J344">
        <v>510</v>
      </c>
      <c r="K344">
        <v>1.1405164000000001</v>
      </c>
      <c r="L344">
        <v>2.012229</v>
      </c>
      <c r="M344">
        <v>1</v>
      </c>
      <c r="N344">
        <f t="shared" si="39"/>
        <v>1</v>
      </c>
      <c r="P344">
        <f t="shared" si="36"/>
        <v>1</v>
      </c>
      <c r="Q344">
        <f t="shared" si="37"/>
        <v>1</v>
      </c>
      <c r="R344">
        <f t="shared" si="38"/>
        <v>1</v>
      </c>
      <c r="W344">
        <f t="shared" si="42"/>
        <v>0.86166059713238496</v>
      </c>
      <c r="X344">
        <f t="shared" si="40"/>
        <v>0.53790001401112686</v>
      </c>
      <c r="Y344">
        <f>I344</f>
        <v>1</v>
      </c>
      <c r="Z344">
        <f t="shared" si="41"/>
        <v>0.68079897713667714</v>
      </c>
      <c r="AA344">
        <f>(W344-Y344)^2</f>
        <v>1.9137790385768294E-2</v>
      </c>
      <c r="AB344">
        <f>(X344-Y344)^2</f>
        <v>0.21353639705091676</v>
      </c>
    </row>
    <row r="345" spans="1:28" x14ac:dyDescent="0.2">
      <c r="A345">
        <v>675</v>
      </c>
      <c r="B345" t="s">
        <v>1044</v>
      </c>
      <c r="C345" t="s">
        <v>1045</v>
      </c>
      <c r="D345" t="s">
        <v>1046</v>
      </c>
      <c r="E345">
        <v>0</v>
      </c>
      <c r="F345" t="s">
        <v>14</v>
      </c>
      <c r="G345">
        <v>0.25470841</v>
      </c>
      <c r="H345">
        <v>2.4650175999999999E-2</v>
      </c>
      <c r="I345">
        <v>0</v>
      </c>
      <c r="J345">
        <v>675</v>
      </c>
      <c r="K345">
        <v>-0.81597834999999996</v>
      </c>
      <c r="L345">
        <v>-1.0084112000000001</v>
      </c>
      <c r="M345">
        <v>0</v>
      </c>
      <c r="N345">
        <f t="shared" si="39"/>
        <v>0</v>
      </c>
      <c r="P345">
        <f t="shared" si="36"/>
        <v>1</v>
      </c>
      <c r="Q345">
        <f t="shared" si="37"/>
        <v>1</v>
      </c>
      <c r="R345">
        <f t="shared" si="38"/>
        <v>1</v>
      </c>
      <c r="W345">
        <f t="shared" si="42"/>
        <v>8.8238476407523039E-2</v>
      </c>
      <c r="X345">
        <f t="shared" si="40"/>
        <v>0.46573749447526092</v>
      </c>
      <c r="Y345">
        <f>I345</f>
        <v>0</v>
      </c>
      <c r="Z345">
        <f t="shared" si="41"/>
        <v>0.20272140222076751</v>
      </c>
      <c r="AA345">
        <f>(W345-Y345)^2</f>
        <v>7.7860287187209998E-3</v>
      </c>
      <c r="AB345">
        <f>(X345-Y345)^2</f>
        <v>0.21691141376009368</v>
      </c>
    </row>
    <row r="346" spans="1:28" x14ac:dyDescent="0.2">
      <c r="A346">
        <v>151</v>
      </c>
      <c r="B346" t="s">
        <v>1047</v>
      </c>
      <c r="C346" t="s">
        <v>1048</v>
      </c>
      <c r="D346" t="s">
        <v>1049</v>
      </c>
      <c r="E346">
        <v>1</v>
      </c>
      <c r="F346" t="s">
        <v>14</v>
      </c>
      <c r="G346">
        <v>0.21371506100000001</v>
      </c>
      <c r="H346">
        <v>0.34686903499999999</v>
      </c>
      <c r="I346">
        <v>1</v>
      </c>
      <c r="J346">
        <v>151</v>
      </c>
      <c r="K346">
        <v>-0.3650024</v>
      </c>
      <c r="L346">
        <v>5.8471799999999997E-2</v>
      </c>
      <c r="M346">
        <v>1</v>
      </c>
      <c r="N346">
        <f t="shared" si="39"/>
        <v>1</v>
      </c>
      <c r="P346">
        <f t="shared" si="36"/>
        <v>1</v>
      </c>
      <c r="Q346">
        <f t="shared" si="37"/>
        <v>1</v>
      </c>
      <c r="R346">
        <f t="shared" si="38"/>
        <v>1</v>
      </c>
      <c r="W346">
        <f t="shared" si="42"/>
        <v>0.61876360295458677</v>
      </c>
      <c r="X346">
        <f t="shared" si="40"/>
        <v>0.55672264259943782</v>
      </c>
      <c r="Y346">
        <f>I346</f>
        <v>1</v>
      </c>
      <c r="Z346">
        <f t="shared" si="41"/>
        <v>0.58692393730467907</v>
      </c>
      <c r="AA346">
        <f>(W346-Y346)^2</f>
        <v>0.14534119043216798</v>
      </c>
      <c r="AB346">
        <f>(X346-Y346)^2</f>
        <v>0.19649481558402573</v>
      </c>
    </row>
    <row r="347" spans="1:28" x14ac:dyDescent="0.2">
      <c r="A347">
        <v>244</v>
      </c>
      <c r="B347" t="s">
        <v>1050</v>
      </c>
      <c r="C347" t="s">
        <v>1051</v>
      </c>
      <c r="D347" t="s">
        <v>1052</v>
      </c>
      <c r="E347">
        <v>1</v>
      </c>
      <c r="F347" t="s">
        <v>14</v>
      </c>
      <c r="G347">
        <v>0.27955137800000002</v>
      </c>
      <c r="H347">
        <v>0.42481112500000001</v>
      </c>
      <c r="I347">
        <v>1</v>
      </c>
      <c r="J347">
        <v>244</v>
      </c>
      <c r="K347">
        <v>1.3268181999999999</v>
      </c>
      <c r="L347">
        <v>1.1258674</v>
      </c>
      <c r="M347">
        <v>0</v>
      </c>
      <c r="N347">
        <f t="shared" si="39"/>
        <v>1</v>
      </c>
      <c r="P347">
        <f t="shared" si="36"/>
        <v>0</v>
      </c>
      <c r="Q347">
        <f t="shared" si="37"/>
        <v>1</v>
      </c>
      <c r="R347">
        <f t="shared" si="38"/>
        <v>0</v>
      </c>
      <c r="W347">
        <f t="shared" si="42"/>
        <v>0.60311433841332696</v>
      </c>
      <c r="X347">
        <f t="shared" si="40"/>
        <v>0.48859885824929827</v>
      </c>
      <c r="Y347">
        <f>I347</f>
        <v>1</v>
      </c>
      <c r="Z347">
        <f t="shared" si="41"/>
        <v>0.54284526077191875</v>
      </c>
      <c r="AA347">
        <f>(W347-Y347)^2</f>
        <v>0.15751822837309115</v>
      </c>
      <c r="AB347">
        <f>(X347-Y347)^2</f>
        <v>0.26153112778392135</v>
      </c>
    </row>
    <row r="348" spans="1:28" x14ac:dyDescent="0.2">
      <c r="A348">
        <v>714</v>
      </c>
      <c r="B348" t="s">
        <v>1053</v>
      </c>
      <c r="C348" t="s">
        <v>1054</v>
      </c>
      <c r="D348" t="s">
        <v>1055</v>
      </c>
      <c r="E348">
        <v>1</v>
      </c>
      <c r="F348" t="s">
        <v>14</v>
      </c>
      <c r="G348">
        <v>0.40517007500000002</v>
      </c>
      <c r="H348">
        <v>0.23328163800000001</v>
      </c>
      <c r="I348">
        <v>1</v>
      </c>
      <c r="J348">
        <v>714</v>
      </c>
      <c r="K348">
        <v>1.1576413000000001</v>
      </c>
      <c r="L348">
        <v>0.86018722999999997</v>
      </c>
      <c r="M348">
        <v>0</v>
      </c>
      <c r="N348">
        <f t="shared" si="39"/>
        <v>0</v>
      </c>
      <c r="P348">
        <f t="shared" si="36"/>
        <v>1</v>
      </c>
      <c r="Q348">
        <f t="shared" si="37"/>
        <v>0</v>
      </c>
      <c r="R348">
        <f t="shared" si="38"/>
        <v>0</v>
      </c>
      <c r="W348">
        <f t="shared" si="42"/>
        <v>0.36538650182930904</v>
      </c>
      <c r="X348">
        <f t="shared" si="40"/>
        <v>0.48011616987069933</v>
      </c>
      <c r="Y348">
        <f>I348</f>
        <v>1</v>
      </c>
      <c r="Z348">
        <f t="shared" si="41"/>
        <v>0.41884122025027709</v>
      </c>
      <c r="AA348">
        <f>(W348-Y348)^2</f>
        <v>0.40273429206044165</v>
      </c>
      <c r="AB348">
        <f>(X348-Y348)^2</f>
        <v>0.27027919682991164</v>
      </c>
    </row>
    <row r="349" spans="1:28" x14ac:dyDescent="0.2">
      <c r="A349">
        <v>543</v>
      </c>
      <c r="B349" t="s">
        <v>1056</v>
      </c>
      <c r="C349" t="s">
        <v>1057</v>
      </c>
      <c r="D349" t="s">
        <v>1058</v>
      </c>
      <c r="E349">
        <v>1</v>
      </c>
      <c r="F349" t="s">
        <v>14</v>
      </c>
      <c r="G349">
        <v>0.238154001</v>
      </c>
      <c r="H349">
        <v>0.57883119800000005</v>
      </c>
      <c r="I349">
        <v>1</v>
      </c>
      <c r="J349">
        <v>543</v>
      </c>
      <c r="K349">
        <v>0.20277321000000001</v>
      </c>
      <c r="L349">
        <v>0.67549060000000005</v>
      </c>
      <c r="M349">
        <v>1</v>
      </c>
      <c r="N349">
        <f t="shared" si="39"/>
        <v>1</v>
      </c>
      <c r="P349">
        <f t="shared" si="36"/>
        <v>1</v>
      </c>
      <c r="Q349">
        <f t="shared" si="37"/>
        <v>1</v>
      </c>
      <c r="R349">
        <f t="shared" si="38"/>
        <v>1</v>
      </c>
      <c r="W349">
        <f t="shared" si="42"/>
        <v>0.70849655380354082</v>
      </c>
      <c r="X349">
        <f t="shared" si="40"/>
        <v>0.5462439802805209</v>
      </c>
      <c r="Y349">
        <f>I349</f>
        <v>1</v>
      </c>
      <c r="Z349">
        <f t="shared" si="41"/>
        <v>0.6221028673496678</v>
      </c>
      <c r="AA349">
        <f>(W349-Y349)^2</f>
        <v>8.4974259144411979E-2</v>
      </c>
      <c r="AB349">
        <f>(X349-Y349)^2</f>
        <v>0.20589452543166431</v>
      </c>
    </row>
    <row r="350" spans="1:28" x14ac:dyDescent="0.2">
      <c r="A350">
        <v>544</v>
      </c>
      <c r="B350" t="s">
        <v>1059</v>
      </c>
      <c r="C350" t="s">
        <v>1060</v>
      </c>
      <c r="D350" t="s">
        <v>1061</v>
      </c>
      <c r="E350">
        <v>0</v>
      </c>
      <c r="F350" t="s">
        <v>14</v>
      </c>
      <c r="G350">
        <v>0.83179128899999999</v>
      </c>
      <c r="H350">
        <v>0.14563852099999999</v>
      </c>
      <c r="I350">
        <v>0</v>
      </c>
      <c r="J350">
        <v>544</v>
      </c>
      <c r="K350">
        <v>-0.24416819000000001</v>
      </c>
      <c r="L350">
        <v>-1.1466092000000001</v>
      </c>
      <c r="M350">
        <v>0</v>
      </c>
      <c r="N350">
        <f t="shared" si="39"/>
        <v>0</v>
      </c>
      <c r="P350">
        <f t="shared" si="36"/>
        <v>1</v>
      </c>
      <c r="Q350">
        <f t="shared" si="37"/>
        <v>1</v>
      </c>
      <c r="R350">
        <f t="shared" si="38"/>
        <v>1</v>
      </c>
      <c r="W350">
        <f t="shared" si="42"/>
        <v>0.14900151346928941</v>
      </c>
      <c r="X350">
        <f t="shared" si="40"/>
        <v>0.35438002912939531</v>
      </c>
      <c r="Y350">
        <f>I350</f>
        <v>0</v>
      </c>
      <c r="Z350">
        <f t="shared" si="41"/>
        <v>0.22978938331343937</v>
      </c>
      <c r="AA350">
        <f>(W350-Y350)^2</f>
        <v>2.2201451016138834E-2</v>
      </c>
      <c r="AB350">
        <f>(X350-Y350)^2</f>
        <v>0.12558520504575107</v>
      </c>
    </row>
    <row r="351" spans="1:28" x14ac:dyDescent="0.2">
      <c r="A351">
        <v>639</v>
      </c>
      <c r="B351" t="s">
        <v>1062</v>
      </c>
      <c r="C351" t="s">
        <v>1063</v>
      </c>
      <c r="D351" t="s">
        <v>1064</v>
      </c>
      <c r="E351">
        <v>1</v>
      </c>
      <c r="F351" t="s">
        <v>14</v>
      </c>
      <c r="G351">
        <v>4.6959262000000002E-2</v>
      </c>
      <c r="H351">
        <v>0.84741035099999995</v>
      </c>
      <c r="I351">
        <v>1</v>
      </c>
      <c r="J351">
        <v>639</v>
      </c>
      <c r="K351">
        <v>0.5484658</v>
      </c>
      <c r="L351">
        <v>2.6836159999999998</v>
      </c>
      <c r="M351">
        <v>1</v>
      </c>
      <c r="N351">
        <f t="shared" si="39"/>
        <v>1</v>
      </c>
      <c r="P351">
        <f t="shared" si="36"/>
        <v>1</v>
      </c>
      <c r="Q351">
        <f t="shared" si="37"/>
        <v>1</v>
      </c>
      <c r="R351">
        <f t="shared" si="38"/>
        <v>1</v>
      </c>
      <c r="W351">
        <f t="shared" si="42"/>
        <v>0.94749456900432505</v>
      </c>
      <c r="X351">
        <f t="shared" si="40"/>
        <v>0.59627566724638037</v>
      </c>
      <c r="Y351">
        <f>I351</f>
        <v>1</v>
      </c>
      <c r="Z351">
        <f t="shared" si="41"/>
        <v>0.75164350349442621</v>
      </c>
      <c r="AA351">
        <f>(W351-Y351)^2</f>
        <v>2.7568202840415838E-3</v>
      </c>
      <c r="AB351">
        <f>(X351-Y351)^2</f>
        <v>0.1629933368573554</v>
      </c>
    </row>
    <row r="352" spans="1:28" x14ac:dyDescent="0.2">
      <c r="A352">
        <v>697</v>
      </c>
      <c r="B352" t="s">
        <v>1065</v>
      </c>
      <c r="C352" t="s">
        <v>1066</v>
      </c>
      <c r="D352" t="s">
        <v>1067</v>
      </c>
      <c r="E352">
        <v>1</v>
      </c>
      <c r="F352" t="s">
        <v>14</v>
      </c>
      <c r="G352">
        <v>4.3361703000000001E-2</v>
      </c>
      <c r="H352">
        <v>2.7873133000000001E-2</v>
      </c>
      <c r="I352">
        <v>1</v>
      </c>
      <c r="J352">
        <v>697</v>
      </c>
      <c r="K352">
        <v>-1.1786664</v>
      </c>
      <c r="L352">
        <v>-1.2534508</v>
      </c>
      <c r="M352">
        <v>0</v>
      </c>
      <c r="N352">
        <f t="shared" si="39"/>
        <v>0</v>
      </c>
      <c r="P352">
        <f t="shared" si="36"/>
        <v>1</v>
      </c>
      <c r="Q352">
        <f t="shared" si="37"/>
        <v>0</v>
      </c>
      <c r="R352">
        <f t="shared" si="38"/>
        <v>0</v>
      </c>
      <c r="W352">
        <f t="shared" si="42"/>
        <v>0.3912851431285671</v>
      </c>
      <c r="X352">
        <f t="shared" si="40"/>
        <v>0.48558281899305894</v>
      </c>
      <c r="Y352">
        <f>I352</f>
        <v>1</v>
      </c>
      <c r="Z352">
        <f t="shared" si="41"/>
        <v>0.43589143468353692</v>
      </c>
      <c r="AA352">
        <f>(W352-Y352)^2</f>
        <v>0.37053377697600903</v>
      </c>
      <c r="AB352">
        <f>(X352-Y352)^2</f>
        <v>0.264625036115128</v>
      </c>
    </row>
    <row r="353" spans="1:28" x14ac:dyDescent="0.2">
      <c r="A353">
        <v>265</v>
      </c>
      <c r="B353" t="s">
        <v>1068</v>
      </c>
      <c r="C353" t="s">
        <v>1069</v>
      </c>
      <c r="D353" t="s">
        <v>1070</v>
      </c>
      <c r="E353">
        <v>0</v>
      </c>
      <c r="F353" t="s">
        <v>14</v>
      </c>
      <c r="G353">
        <v>0.70823422000000003</v>
      </c>
      <c r="H353">
        <v>0.26703337700000002</v>
      </c>
      <c r="I353">
        <v>0</v>
      </c>
      <c r="J353">
        <v>265</v>
      </c>
      <c r="K353">
        <v>2.0260677</v>
      </c>
      <c r="L353">
        <v>1.9008955000000001</v>
      </c>
      <c r="M353">
        <v>0</v>
      </c>
      <c r="N353">
        <f t="shared" si="39"/>
        <v>0</v>
      </c>
      <c r="P353">
        <f t="shared" si="36"/>
        <v>1</v>
      </c>
      <c r="Q353">
        <f t="shared" si="37"/>
        <v>1</v>
      </c>
      <c r="R353">
        <f t="shared" si="38"/>
        <v>1</v>
      </c>
      <c r="W353">
        <f t="shared" si="42"/>
        <v>0.27380523850214622</v>
      </c>
      <c r="X353">
        <f t="shared" si="40"/>
        <v>0.49614652906704126</v>
      </c>
      <c r="Y353">
        <f>I353</f>
        <v>0</v>
      </c>
      <c r="Z353">
        <f t="shared" si="41"/>
        <v>0.36857498385432136</v>
      </c>
      <c r="AA353">
        <f>(W353-Y353)^2</f>
        <v>7.4969308631217174E-2</v>
      </c>
      <c r="AB353">
        <f>(X353-Y353)^2</f>
        <v>0.24616137830527243</v>
      </c>
    </row>
    <row r="354" spans="1:28" x14ac:dyDescent="0.2">
      <c r="A354">
        <v>288</v>
      </c>
      <c r="B354" t="s">
        <v>1071</v>
      </c>
      <c r="C354" t="s">
        <v>1072</v>
      </c>
      <c r="D354" t="s">
        <v>1073</v>
      </c>
      <c r="E354">
        <v>0</v>
      </c>
      <c r="F354" t="s">
        <v>14</v>
      </c>
      <c r="G354">
        <v>0.84216310999999999</v>
      </c>
      <c r="H354">
        <v>0.21266000600000001</v>
      </c>
      <c r="I354">
        <v>0</v>
      </c>
      <c r="J354">
        <v>288</v>
      </c>
      <c r="K354">
        <v>1.3421179999999999</v>
      </c>
      <c r="L354">
        <v>0.60866120000000001</v>
      </c>
      <c r="M354">
        <v>0</v>
      </c>
      <c r="N354">
        <f t="shared" si="39"/>
        <v>0</v>
      </c>
      <c r="P354">
        <f t="shared" si="36"/>
        <v>1</v>
      </c>
      <c r="Q354">
        <f t="shared" si="37"/>
        <v>1</v>
      </c>
      <c r="R354">
        <f t="shared" si="38"/>
        <v>1</v>
      </c>
      <c r="W354">
        <f t="shared" si="42"/>
        <v>0.20160726739325646</v>
      </c>
      <c r="X354">
        <f t="shared" si="40"/>
        <v>0.44959896883655343</v>
      </c>
      <c r="Y354">
        <f>I354</f>
        <v>0</v>
      </c>
      <c r="Z354">
        <f t="shared" si="41"/>
        <v>0.30106879534412628</v>
      </c>
      <c r="AA354">
        <f>(W354-Y354)^2</f>
        <v>4.0645490265776012E-2</v>
      </c>
      <c r="AB354">
        <f>(X354-Y354)^2</f>
        <v>0.20213923277889215</v>
      </c>
    </row>
    <row r="355" spans="1:28" x14ac:dyDescent="0.2">
      <c r="A355">
        <v>423</v>
      </c>
      <c r="B355" t="s">
        <v>1074</v>
      </c>
      <c r="C355" t="s">
        <v>1075</v>
      </c>
      <c r="D355" t="s">
        <v>1076</v>
      </c>
      <c r="E355">
        <v>1</v>
      </c>
      <c r="F355" t="s">
        <v>14</v>
      </c>
      <c r="G355">
        <v>8.9548719999999998E-2</v>
      </c>
      <c r="H355">
        <v>0.56811966199999997</v>
      </c>
      <c r="I355">
        <v>1</v>
      </c>
      <c r="J355">
        <v>423</v>
      </c>
      <c r="K355">
        <v>0.31846945999999998</v>
      </c>
      <c r="L355">
        <v>0.85695350000000003</v>
      </c>
      <c r="M355">
        <v>1</v>
      </c>
      <c r="N355">
        <f t="shared" si="39"/>
        <v>1</v>
      </c>
      <c r="P355">
        <f t="shared" si="36"/>
        <v>1</v>
      </c>
      <c r="Q355">
        <f t="shared" si="37"/>
        <v>1</v>
      </c>
      <c r="R355">
        <f t="shared" si="38"/>
        <v>1</v>
      </c>
      <c r="W355">
        <f t="shared" si="42"/>
        <v>0.86383909816725835</v>
      </c>
      <c r="X355">
        <f t="shared" si="40"/>
        <v>0.54803862737406295</v>
      </c>
      <c r="Y355">
        <f>I355</f>
        <v>1</v>
      </c>
      <c r="Z355">
        <f t="shared" si="41"/>
        <v>0.68805319099008089</v>
      </c>
      <c r="AA355">
        <f>(W355-Y355)^2</f>
        <v>1.8539791187905511E-2</v>
      </c>
      <c r="AB355">
        <f>(X355-Y355)^2</f>
        <v>0.20426908234592112</v>
      </c>
    </row>
    <row r="356" spans="1:28" x14ac:dyDescent="0.2">
      <c r="A356">
        <v>910</v>
      </c>
      <c r="B356" t="s">
        <v>1077</v>
      </c>
      <c r="C356" t="s">
        <v>1078</v>
      </c>
      <c r="D356" t="s">
        <v>1079</v>
      </c>
      <c r="E356">
        <v>0</v>
      </c>
      <c r="F356" t="s">
        <v>14</v>
      </c>
      <c r="G356">
        <v>0.89829286799999997</v>
      </c>
      <c r="H356">
        <v>3.6010633E-2</v>
      </c>
      <c r="I356">
        <v>0</v>
      </c>
      <c r="J356">
        <v>910</v>
      </c>
      <c r="K356">
        <v>2.2569895</v>
      </c>
      <c r="L356">
        <v>-0.47986161999999999</v>
      </c>
      <c r="M356">
        <v>0</v>
      </c>
      <c r="N356">
        <f t="shared" si="39"/>
        <v>0</v>
      </c>
      <c r="P356">
        <f t="shared" si="36"/>
        <v>1</v>
      </c>
      <c r="Q356">
        <f t="shared" si="37"/>
        <v>1</v>
      </c>
      <c r="R356">
        <f t="shared" si="38"/>
        <v>1</v>
      </c>
      <c r="W356">
        <f t="shared" si="42"/>
        <v>3.8542757210539451E-2</v>
      </c>
      <c r="X356">
        <f t="shared" si="40"/>
        <v>0.29691180947450302</v>
      </c>
      <c r="Y356">
        <f>I356</f>
        <v>0</v>
      </c>
      <c r="Z356">
        <f t="shared" si="41"/>
        <v>0.10697569717238452</v>
      </c>
      <c r="AA356">
        <f>(W356-Y356)^2</f>
        <v>1.4855441333905908E-3</v>
      </c>
      <c r="AB356">
        <f>(X356-Y356)^2</f>
        <v>8.8156622605423576E-2</v>
      </c>
    </row>
    <row r="357" spans="1:28" x14ac:dyDescent="0.2">
      <c r="A357">
        <v>147</v>
      </c>
      <c r="B357" t="s">
        <v>1080</v>
      </c>
      <c r="C357" t="s">
        <v>1081</v>
      </c>
      <c r="D357" t="s">
        <v>1082</v>
      </c>
      <c r="E357">
        <v>0</v>
      </c>
      <c r="F357" t="s">
        <v>14</v>
      </c>
      <c r="G357">
        <v>0.52118216500000003</v>
      </c>
      <c r="H357">
        <v>8.0555097000000006E-2</v>
      </c>
      <c r="I357">
        <v>0</v>
      </c>
      <c r="J357">
        <v>147</v>
      </c>
      <c r="K357">
        <v>0.94469499999999995</v>
      </c>
      <c r="L357">
        <v>0.45843852000000002</v>
      </c>
      <c r="M357">
        <v>0</v>
      </c>
      <c r="N357">
        <f t="shared" si="39"/>
        <v>0</v>
      </c>
      <c r="P357">
        <f t="shared" si="36"/>
        <v>1</v>
      </c>
      <c r="Q357">
        <f t="shared" si="37"/>
        <v>1</v>
      </c>
      <c r="R357">
        <f t="shared" si="38"/>
        <v>1</v>
      </c>
      <c r="W357">
        <f t="shared" si="42"/>
        <v>0.13387088034445174</v>
      </c>
      <c r="X357">
        <f t="shared" si="40"/>
        <v>0.45970431767957753</v>
      </c>
      <c r="Y357">
        <f>I357</f>
        <v>0</v>
      </c>
      <c r="Z357">
        <f t="shared" si="41"/>
        <v>0.2480746293072118</v>
      </c>
      <c r="AA357">
        <f>(W357-Y357)^2</f>
        <v>1.7921412604198515E-2</v>
      </c>
      <c r="AB357">
        <f>(X357-Y357)^2</f>
        <v>0.21132805969324595</v>
      </c>
    </row>
    <row r="358" spans="1:28" x14ac:dyDescent="0.2">
      <c r="A358">
        <v>659</v>
      </c>
      <c r="B358" t="s">
        <v>1083</v>
      </c>
      <c r="C358" t="s">
        <v>1084</v>
      </c>
      <c r="D358" t="s">
        <v>1085</v>
      </c>
      <c r="E358">
        <v>1</v>
      </c>
      <c r="F358" t="s">
        <v>14</v>
      </c>
      <c r="G358">
        <v>7.9085237000000003E-2</v>
      </c>
      <c r="H358">
        <v>0.87165840000000006</v>
      </c>
      <c r="I358">
        <v>1</v>
      </c>
      <c r="J358">
        <v>659</v>
      </c>
      <c r="K358">
        <v>0.88050059999999997</v>
      </c>
      <c r="L358">
        <v>1.9729308000000001</v>
      </c>
      <c r="M358">
        <v>1</v>
      </c>
      <c r="N358">
        <f t="shared" si="39"/>
        <v>1</v>
      </c>
      <c r="P358">
        <f t="shared" si="36"/>
        <v>1</v>
      </c>
      <c r="Q358">
        <f t="shared" si="37"/>
        <v>1</v>
      </c>
      <c r="R358">
        <f t="shared" si="38"/>
        <v>1</v>
      </c>
      <c r="W358">
        <f t="shared" si="42"/>
        <v>0.91681749535600621</v>
      </c>
      <c r="X358">
        <f t="shared" si="40"/>
        <v>0.55394815029066446</v>
      </c>
      <c r="Y358">
        <f>I358</f>
        <v>1</v>
      </c>
      <c r="Z358">
        <f t="shared" si="41"/>
        <v>0.71264953217312899</v>
      </c>
      <c r="AA358">
        <f>(W358-Y358)^2</f>
        <v>6.9193290788480489E-3</v>
      </c>
      <c r="AB358">
        <f>(X358-Y358)^2</f>
        <v>0.19896225262911965</v>
      </c>
    </row>
    <row r="359" spans="1:28" x14ac:dyDescent="0.2">
      <c r="A359">
        <v>797</v>
      </c>
      <c r="B359" t="s">
        <v>1086</v>
      </c>
      <c r="C359" t="s">
        <v>1087</v>
      </c>
      <c r="D359" t="s">
        <v>1088</v>
      </c>
      <c r="E359">
        <v>1</v>
      </c>
      <c r="F359" t="s">
        <v>14</v>
      </c>
      <c r="G359">
        <v>7.641365E-2</v>
      </c>
      <c r="H359">
        <v>0.97906952300000005</v>
      </c>
      <c r="I359">
        <v>1</v>
      </c>
      <c r="J359">
        <v>797</v>
      </c>
      <c r="K359">
        <v>-0.18854387</v>
      </c>
      <c r="L359">
        <v>3.4532813999999998</v>
      </c>
      <c r="M359">
        <v>1</v>
      </c>
      <c r="N359">
        <f t="shared" si="39"/>
        <v>1</v>
      </c>
      <c r="P359">
        <f t="shared" si="36"/>
        <v>1</v>
      </c>
      <c r="Q359">
        <f t="shared" si="37"/>
        <v>1</v>
      </c>
      <c r="R359">
        <f t="shared" si="38"/>
        <v>1</v>
      </c>
      <c r="W359">
        <f t="shared" si="42"/>
        <v>0.92760315658769865</v>
      </c>
      <c r="X359">
        <f t="shared" si="40"/>
        <v>0.68150673227775704</v>
      </c>
      <c r="Y359">
        <f>I359</f>
        <v>1</v>
      </c>
      <c r="Z359">
        <f t="shared" si="41"/>
        <v>0.79508980379364391</v>
      </c>
      <c r="AA359">
        <f>(W359-Y359)^2</f>
        <v>5.2413029360652815E-3</v>
      </c>
      <c r="AB359">
        <f>(X359-Y359)^2</f>
        <v>0.10143796158439233</v>
      </c>
    </row>
    <row r="360" spans="1:28" x14ac:dyDescent="0.2">
      <c r="A360">
        <v>966</v>
      </c>
      <c r="B360" t="s">
        <v>1089</v>
      </c>
      <c r="C360" t="s">
        <v>1090</v>
      </c>
      <c r="D360" t="s">
        <v>1091</v>
      </c>
      <c r="E360">
        <v>1</v>
      </c>
      <c r="F360" t="s">
        <v>14</v>
      </c>
      <c r="G360">
        <v>0.13465234400000001</v>
      </c>
      <c r="H360">
        <v>0.62682309199999997</v>
      </c>
      <c r="I360">
        <v>1</v>
      </c>
      <c r="J360">
        <v>966</v>
      </c>
      <c r="K360">
        <v>0.44923334999999998</v>
      </c>
      <c r="L360">
        <v>0.91698080000000004</v>
      </c>
      <c r="M360">
        <v>1</v>
      </c>
      <c r="N360">
        <f t="shared" si="39"/>
        <v>1</v>
      </c>
      <c r="P360">
        <f t="shared" si="36"/>
        <v>1</v>
      </c>
      <c r="Q360">
        <f t="shared" si="37"/>
        <v>1</v>
      </c>
      <c r="R360">
        <f t="shared" si="38"/>
        <v>1</v>
      </c>
      <c r="W360">
        <f t="shared" si="42"/>
        <v>0.82316915604353125</v>
      </c>
      <c r="X360">
        <f t="shared" si="40"/>
        <v>0.53923725591810745</v>
      </c>
      <c r="Y360">
        <f>I360</f>
        <v>1</v>
      </c>
      <c r="Z360">
        <f t="shared" si="41"/>
        <v>0.66624580813791101</v>
      </c>
      <c r="AA360">
        <f>(W360-Y360)^2</f>
        <v>3.1269147374357001E-2</v>
      </c>
      <c r="AB360">
        <f>(X360-Y360)^2</f>
        <v>0.21230230633387562</v>
      </c>
    </row>
    <row r="361" spans="1:28" x14ac:dyDescent="0.2">
      <c r="A361">
        <v>177</v>
      </c>
      <c r="B361" t="s">
        <v>1092</v>
      </c>
      <c r="C361" t="s">
        <v>1093</v>
      </c>
      <c r="D361" t="s">
        <v>1094</v>
      </c>
      <c r="E361">
        <v>0</v>
      </c>
      <c r="F361" t="s">
        <v>14</v>
      </c>
      <c r="G361">
        <v>0.293028124</v>
      </c>
      <c r="H361">
        <v>6.3429856000000007E-2</v>
      </c>
      <c r="I361">
        <v>0</v>
      </c>
      <c r="J361">
        <v>177</v>
      </c>
      <c r="K361">
        <v>-2.5979526000000002</v>
      </c>
      <c r="L361">
        <v>-2.7391101999999998</v>
      </c>
      <c r="M361">
        <v>0</v>
      </c>
      <c r="N361">
        <f t="shared" si="39"/>
        <v>0</v>
      </c>
      <c r="P361">
        <f t="shared" si="36"/>
        <v>1</v>
      </c>
      <c r="Q361">
        <f t="shared" si="37"/>
        <v>1</v>
      </c>
      <c r="R361">
        <f t="shared" si="38"/>
        <v>1</v>
      </c>
      <c r="W361">
        <f t="shared" si="42"/>
        <v>0.17794483377816372</v>
      </c>
      <c r="X361">
        <f t="shared" si="40"/>
        <v>0.46704870408693411</v>
      </c>
      <c r="Y361">
        <f>I361</f>
        <v>0</v>
      </c>
      <c r="Z361">
        <f t="shared" si="41"/>
        <v>0.2882861495373239</v>
      </c>
      <c r="AA361">
        <f>(W361-Y361)^2</f>
        <v>3.1664363868338319E-2</v>
      </c>
      <c r="AB361">
        <f>(X361-Y361)^2</f>
        <v>0.21813449198928453</v>
      </c>
    </row>
    <row r="362" spans="1:28" x14ac:dyDescent="0.2">
      <c r="A362">
        <v>99</v>
      </c>
      <c r="B362" t="s">
        <v>1095</v>
      </c>
      <c r="C362" t="s">
        <v>1096</v>
      </c>
      <c r="D362" t="s">
        <v>1097</v>
      </c>
      <c r="E362">
        <v>0</v>
      </c>
      <c r="F362" t="s">
        <v>14</v>
      </c>
      <c r="G362">
        <v>0.80181684900000005</v>
      </c>
      <c r="H362">
        <v>0.12051504</v>
      </c>
      <c r="I362">
        <v>0</v>
      </c>
      <c r="J362">
        <v>99</v>
      </c>
      <c r="K362">
        <v>2.2056735000000001</v>
      </c>
      <c r="L362">
        <v>0.61084799999999995</v>
      </c>
      <c r="M362">
        <v>0</v>
      </c>
      <c r="N362">
        <f t="shared" si="39"/>
        <v>0</v>
      </c>
      <c r="P362">
        <f t="shared" si="36"/>
        <v>1</v>
      </c>
      <c r="Q362">
        <f t="shared" si="37"/>
        <v>1</v>
      </c>
      <c r="R362">
        <f t="shared" si="38"/>
        <v>1</v>
      </c>
      <c r="W362">
        <f t="shared" si="42"/>
        <v>0.1306634210930985</v>
      </c>
      <c r="X362">
        <f t="shared" si="40"/>
        <v>0.4184502178790494</v>
      </c>
      <c r="Y362">
        <f>I362</f>
        <v>0</v>
      </c>
      <c r="Z362">
        <f t="shared" si="41"/>
        <v>0.23382929034923972</v>
      </c>
      <c r="AA362">
        <f>(W362-Y362)^2</f>
        <v>1.7072929611752378E-2</v>
      </c>
      <c r="AB362">
        <f>(X362-Y362)^2</f>
        <v>0.1751005848430239</v>
      </c>
    </row>
    <row r="363" spans="1:28" x14ac:dyDescent="0.2">
      <c r="A363">
        <v>850</v>
      </c>
      <c r="B363" t="s">
        <v>1098</v>
      </c>
      <c r="C363" t="s">
        <v>1099</v>
      </c>
      <c r="D363" t="s">
        <v>1100</v>
      </c>
      <c r="E363">
        <v>0</v>
      </c>
      <c r="F363" t="s">
        <v>14</v>
      </c>
      <c r="G363">
        <v>0.76336867900000005</v>
      </c>
      <c r="H363">
        <v>0.21720720700000001</v>
      </c>
      <c r="I363">
        <v>0</v>
      </c>
      <c r="J363">
        <v>850</v>
      </c>
      <c r="K363">
        <v>2.0016514999999999</v>
      </c>
      <c r="L363">
        <v>0.89178840000000004</v>
      </c>
      <c r="M363">
        <v>0</v>
      </c>
      <c r="N363">
        <f t="shared" si="39"/>
        <v>0</v>
      </c>
      <c r="P363">
        <f t="shared" si="36"/>
        <v>1</v>
      </c>
      <c r="Q363">
        <f t="shared" si="37"/>
        <v>1</v>
      </c>
      <c r="R363">
        <f t="shared" si="38"/>
        <v>1</v>
      </c>
      <c r="W363">
        <f t="shared" si="42"/>
        <v>0.22150983937208507</v>
      </c>
      <c r="X363">
        <f t="shared" si="40"/>
        <v>0.44601053741492602</v>
      </c>
      <c r="Y363">
        <f>I363</f>
        <v>0</v>
      </c>
      <c r="Z363">
        <f t="shared" si="41"/>
        <v>0.31431786856785221</v>
      </c>
      <c r="AA363">
        <f>(W363-Y363)^2</f>
        <v>4.9066608938646929E-2</v>
      </c>
      <c r="AB363">
        <f>(X363-Y363)^2</f>
        <v>0.19892539948515112</v>
      </c>
    </row>
    <row r="364" spans="1:28" x14ac:dyDescent="0.2">
      <c r="A364">
        <v>448</v>
      </c>
      <c r="B364" t="s">
        <v>1101</v>
      </c>
      <c r="C364" t="s">
        <v>1102</v>
      </c>
      <c r="D364" t="s">
        <v>1103</v>
      </c>
      <c r="E364">
        <v>0</v>
      </c>
      <c r="F364" t="s">
        <v>14</v>
      </c>
      <c r="G364">
        <v>0.62354042099999996</v>
      </c>
      <c r="H364">
        <v>0.39715075399999999</v>
      </c>
      <c r="I364">
        <v>0</v>
      </c>
      <c r="J364">
        <v>448</v>
      </c>
      <c r="K364">
        <v>1.6731849999999999</v>
      </c>
      <c r="L364">
        <v>1.3207040000000001</v>
      </c>
      <c r="M364">
        <v>0</v>
      </c>
      <c r="N364">
        <f t="shared" si="39"/>
        <v>0</v>
      </c>
      <c r="P364">
        <f t="shared" si="36"/>
        <v>1</v>
      </c>
      <c r="Q364">
        <f t="shared" si="37"/>
        <v>1</v>
      </c>
      <c r="R364">
        <f t="shared" si="38"/>
        <v>1</v>
      </c>
      <c r="W364">
        <f t="shared" si="42"/>
        <v>0.38909982150085698</v>
      </c>
      <c r="X364">
        <f t="shared" si="40"/>
        <v>0.48384686111268488</v>
      </c>
      <c r="Y364">
        <f>I364</f>
        <v>0</v>
      </c>
      <c r="Z364">
        <f t="shared" si="41"/>
        <v>0.43389483436968412</v>
      </c>
      <c r="AA364">
        <f>(W364-Y364)^2</f>
        <v>0.15139867109199875</v>
      </c>
      <c r="AB364">
        <f>(X364-Y364)^2</f>
        <v>0.23410778500859777</v>
      </c>
    </row>
    <row r="365" spans="1:28" x14ac:dyDescent="0.2">
      <c r="A365">
        <v>431</v>
      </c>
      <c r="B365" t="s">
        <v>1104</v>
      </c>
      <c r="C365" t="s">
        <v>1105</v>
      </c>
      <c r="D365" t="s">
        <v>1106</v>
      </c>
      <c r="E365">
        <v>0</v>
      </c>
      <c r="F365" t="s">
        <v>14</v>
      </c>
      <c r="G365">
        <v>0.82729113799999998</v>
      </c>
      <c r="H365">
        <v>0.37935350400000001</v>
      </c>
      <c r="I365">
        <v>0</v>
      </c>
      <c r="J365">
        <v>431</v>
      </c>
      <c r="K365">
        <v>1.953165</v>
      </c>
      <c r="L365">
        <v>1.6602234</v>
      </c>
      <c r="M365">
        <v>0</v>
      </c>
      <c r="N365">
        <f t="shared" si="39"/>
        <v>0</v>
      </c>
      <c r="P365">
        <f t="shared" si="36"/>
        <v>1</v>
      </c>
      <c r="Q365">
        <f t="shared" si="37"/>
        <v>1</v>
      </c>
      <c r="R365">
        <f t="shared" si="38"/>
        <v>1</v>
      </c>
      <c r="W365">
        <f t="shared" si="42"/>
        <v>0.31438709525219105</v>
      </c>
      <c r="X365">
        <f t="shared" si="40"/>
        <v>0.4896497304300268</v>
      </c>
      <c r="Y365">
        <f>I365</f>
        <v>0</v>
      </c>
      <c r="Z365">
        <f t="shared" si="41"/>
        <v>0.39235131762352282</v>
      </c>
      <c r="AA365">
        <f>(W365-Y365)^2</f>
        <v>9.8839245661110242E-2</v>
      </c>
      <c r="AB365">
        <f>(X365-Y365)^2</f>
        <v>0.2397568585101979</v>
      </c>
    </row>
    <row r="366" spans="1:28" x14ac:dyDescent="0.2">
      <c r="A366">
        <v>847</v>
      </c>
      <c r="B366" t="s">
        <v>1107</v>
      </c>
      <c r="C366" t="s">
        <v>1108</v>
      </c>
      <c r="D366" t="s">
        <v>1109</v>
      </c>
      <c r="E366">
        <v>1</v>
      </c>
      <c r="F366" t="s">
        <v>14</v>
      </c>
      <c r="G366">
        <v>0.42389817299999999</v>
      </c>
      <c r="H366">
        <v>0.55148144700000001</v>
      </c>
      <c r="I366">
        <v>1</v>
      </c>
      <c r="J366">
        <v>847</v>
      </c>
      <c r="K366">
        <v>0.64934570000000003</v>
      </c>
      <c r="L366">
        <v>1.3037764000000001</v>
      </c>
      <c r="M366">
        <v>1</v>
      </c>
      <c r="N366">
        <f t="shared" si="39"/>
        <v>1</v>
      </c>
      <c r="P366">
        <f t="shared" si="36"/>
        <v>1</v>
      </c>
      <c r="Q366">
        <f t="shared" si="37"/>
        <v>1</v>
      </c>
      <c r="R366">
        <f t="shared" si="38"/>
        <v>1</v>
      </c>
      <c r="W366">
        <f t="shared" si="42"/>
        <v>0.56540185553600142</v>
      </c>
      <c r="X366">
        <f t="shared" si="40"/>
        <v>0.54489846377919393</v>
      </c>
      <c r="Y366">
        <f>I366</f>
        <v>1</v>
      </c>
      <c r="Z366">
        <f t="shared" si="41"/>
        <v>0.55505549497277562</v>
      </c>
      <c r="AA366">
        <f>(W366-Y366)^2</f>
        <v>0.18887554717155058</v>
      </c>
      <c r="AB366">
        <f>(X366-Y366)^2</f>
        <v>0.20711740827053765</v>
      </c>
    </row>
    <row r="367" spans="1:28" x14ac:dyDescent="0.2">
      <c r="A367">
        <v>709</v>
      </c>
      <c r="B367" t="s">
        <v>1110</v>
      </c>
      <c r="C367" t="s">
        <v>1111</v>
      </c>
      <c r="D367" t="s">
        <v>1112</v>
      </c>
      <c r="E367">
        <v>1</v>
      </c>
      <c r="F367" t="s">
        <v>14</v>
      </c>
      <c r="G367">
        <v>3.9944599999999997E-2</v>
      </c>
      <c r="H367">
        <v>0.86102483500000004</v>
      </c>
      <c r="I367">
        <v>1</v>
      </c>
      <c r="J367">
        <v>709</v>
      </c>
      <c r="K367">
        <v>0.57965290000000003</v>
      </c>
      <c r="L367">
        <v>2.3902999999999999</v>
      </c>
      <c r="M367">
        <v>1</v>
      </c>
      <c r="N367">
        <f t="shared" si="39"/>
        <v>1</v>
      </c>
      <c r="P367">
        <f t="shared" si="36"/>
        <v>1</v>
      </c>
      <c r="Q367">
        <f t="shared" si="37"/>
        <v>1</v>
      </c>
      <c r="R367">
        <f t="shared" si="38"/>
        <v>1</v>
      </c>
      <c r="W367">
        <f t="shared" si="42"/>
        <v>0.95566486669994533</v>
      </c>
      <c r="X367">
        <f t="shared" si="40"/>
        <v>0.58833794092176228</v>
      </c>
      <c r="Y367">
        <f>I367</f>
        <v>1</v>
      </c>
      <c r="Z367">
        <f t="shared" si="41"/>
        <v>0.74983591530782001</v>
      </c>
      <c r="AA367">
        <f>(W367-Y367)^2</f>
        <v>1.9656040447336167E-3</v>
      </c>
      <c r="AB367">
        <f>(X367-Y367)^2</f>
        <v>0.16946565088453447</v>
      </c>
    </row>
    <row r="368" spans="1:28" x14ac:dyDescent="0.2">
      <c r="A368">
        <v>755</v>
      </c>
      <c r="B368" t="s">
        <v>1113</v>
      </c>
      <c r="C368" t="s">
        <v>1114</v>
      </c>
      <c r="D368" t="s">
        <v>1115</v>
      </c>
      <c r="E368">
        <v>1</v>
      </c>
      <c r="F368" t="s">
        <v>14</v>
      </c>
      <c r="G368">
        <v>5.2380094000000002E-2</v>
      </c>
      <c r="H368">
        <v>8.5964887000000004E-2</v>
      </c>
      <c r="I368">
        <v>1</v>
      </c>
      <c r="J368">
        <v>755</v>
      </c>
      <c r="K368">
        <v>-4.6818742999999996</v>
      </c>
      <c r="L368">
        <v>-4.8015055999999996</v>
      </c>
      <c r="M368">
        <v>0</v>
      </c>
      <c r="N368">
        <f t="shared" si="39"/>
        <v>1</v>
      </c>
      <c r="P368">
        <f t="shared" si="36"/>
        <v>0</v>
      </c>
      <c r="Q368">
        <f t="shared" si="37"/>
        <v>1</v>
      </c>
      <c r="R368">
        <f t="shared" si="38"/>
        <v>0</v>
      </c>
      <c r="W368">
        <f t="shared" si="42"/>
        <v>0.62138059782595223</v>
      </c>
      <c r="X368">
        <f t="shared" si="40"/>
        <v>0.47038568378165463</v>
      </c>
      <c r="Y368">
        <f>I368</f>
        <v>1</v>
      </c>
      <c r="Z368">
        <f t="shared" si="41"/>
        <v>0.54063715872756457</v>
      </c>
      <c r="AA368">
        <f>(W368-Y368)^2</f>
        <v>0.14335265170263334</v>
      </c>
      <c r="AB368">
        <f>(X368-Y368)^2</f>
        <v>0.28049132394342546</v>
      </c>
    </row>
    <row r="369" spans="1:28" x14ac:dyDescent="0.2">
      <c r="A369">
        <v>115</v>
      </c>
      <c r="B369" t="s">
        <v>1116</v>
      </c>
      <c r="C369" t="s">
        <v>1117</v>
      </c>
      <c r="D369" t="s">
        <v>1118</v>
      </c>
      <c r="E369">
        <v>1</v>
      </c>
      <c r="F369" t="s">
        <v>14</v>
      </c>
      <c r="G369">
        <v>0.35788905500000001</v>
      </c>
      <c r="H369">
        <v>0.65793803799999995</v>
      </c>
      <c r="I369">
        <v>1</v>
      </c>
      <c r="J369">
        <v>115</v>
      </c>
      <c r="K369">
        <v>0.13470483999999999</v>
      </c>
      <c r="L369">
        <v>1.1714610999999999</v>
      </c>
      <c r="M369">
        <v>1</v>
      </c>
      <c r="N369">
        <f t="shared" si="39"/>
        <v>1</v>
      </c>
      <c r="P369">
        <f t="shared" si="36"/>
        <v>1</v>
      </c>
      <c r="Q369">
        <f t="shared" si="37"/>
        <v>1</v>
      </c>
      <c r="R369">
        <f t="shared" si="38"/>
        <v>1</v>
      </c>
      <c r="W369">
        <f t="shared" si="42"/>
        <v>0.64768703506119218</v>
      </c>
      <c r="X369">
        <f t="shared" si="40"/>
        <v>0.58858039382330662</v>
      </c>
      <c r="Y369">
        <f>I369</f>
        <v>1</v>
      </c>
      <c r="Z369">
        <f t="shared" si="41"/>
        <v>0.61742682981108477</v>
      </c>
      <c r="AA369">
        <f>(W369-Y369)^2</f>
        <v>0.12412442526397363</v>
      </c>
      <c r="AB369">
        <f>(X369-Y369)^2</f>
        <v>0.16926609234658546</v>
      </c>
    </row>
    <row r="370" spans="1:28" x14ac:dyDescent="0.2">
      <c r="A370">
        <v>916</v>
      </c>
      <c r="B370" t="s">
        <v>1119</v>
      </c>
      <c r="C370" t="s">
        <v>1120</v>
      </c>
      <c r="D370" t="s">
        <v>1121</v>
      </c>
      <c r="E370">
        <v>0</v>
      </c>
      <c r="F370" t="s">
        <v>14</v>
      </c>
      <c r="G370">
        <v>0.78406975899999998</v>
      </c>
      <c r="H370">
        <v>0.18599379299999999</v>
      </c>
      <c r="I370">
        <v>0</v>
      </c>
      <c r="J370">
        <v>916</v>
      </c>
      <c r="K370">
        <v>1.244945</v>
      </c>
      <c r="L370">
        <v>0.65754115999999996</v>
      </c>
      <c r="M370">
        <v>0</v>
      </c>
      <c r="N370">
        <f t="shared" si="39"/>
        <v>0</v>
      </c>
      <c r="P370">
        <f t="shared" si="36"/>
        <v>1</v>
      </c>
      <c r="Q370">
        <f t="shared" si="37"/>
        <v>1</v>
      </c>
      <c r="R370">
        <f t="shared" si="38"/>
        <v>1</v>
      </c>
      <c r="W370">
        <f t="shared" si="42"/>
        <v>0.19173361643835887</v>
      </c>
      <c r="X370">
        <f t="shared" si="40"/>
        <v>0.45898781097854896</v>
      </c>
      <c r="Y370">
        <f>I370</f>
        <v>0</v>
      </c>
      <c r="Z370">
        <f t="shared" si="41"/>
        <v>0.29665365816056116</v>
      </c>
      <c r="AA370">
        <f>(W370-Y370)^2</f>
        <v>3.6761779672531719E-2</v>
      </c>
      <c r="AB370">
        <f>(X370-Y370)^2</f>
        <v>0.2106698106268802</v>
      </c>
    </row>
    <row r="371" spans="1:28" x14ac:dyDescent="0.2">
      <c r="A371">
        <v>777</v>
      </c>
      <c r="B371" t="s">
        <v>1122</v>
      </c>
      <c r="C371" t="s">
        <v>1123</v>
      </c>
      <c r="D371" t="s">
        <v>1124</v>
      </c>
      <c r="E371">
        <v>1</v>
      </c>
      <c r="F371" t="s">
        <v>14</v>
      </c>
      <c r="G371">
        <v>0.119436721</v>
      </c>
      <c r="H371">
        <v>0.80852581499999998</v>
      </c>
      <c r="I371">
        <v>1</v>
      </c>
      <c r="J371">
        <v>777</v>
      </c>
      <c r="K371">
        <v>-1.1413816999999999</v>
      </c>
      <c r="L371">
        <v>0.18636683000000001</v>
      </c>
      <c r="M371">
        <v>1</v>
      </c>
      <c r="N371">
        <f t="shared" si="39"/>
        <v>1</v>
      </c>
      <c r="P371">
        <f t="shared" si="36"/>
        <v>1</v>
      </c>
      <c r="Q371">
        <f t="shared" si="37"/>
        <v>1</v>
      </c>
      <c r="R371">
        <f t="shared" si="38"/>
        <v>1</v>
      </c>
      <c r="W371">
        <f t="shared" si="42"/>
        <v>0.87129144080014886</v>
      </c>
      <c r="X371">
        <f t="shared" si="40"/>
        <v>0.69301284164683485</v>
      </c>
      <c r="Y371">
        <f>I371</f>
        <v>1</v>
      </c>
      <c r="Z371">
        <f t="shared" si="41"/>
        <v>0.77705608374909219</v>
      </c>
      <c r="AA371">
        <f>(W371-Y371)^2</f>
        <v>1.6565893211301586E-2</v>
      </c>
      <c r="AB371">
        <f>(X371-Y371)^2</f>
        <v>9.4241115393751296E-2</v>
      </c>
    </row>
    <row r="372" spans="1:28" x14ac:dyDescent="0.2">
      <c r="A372">
        <v>72</v>
      </c>
      <c r="B372" t="s">
        <v>1125</v>
      </c>
      <c r="C372" t="s">
        <v>1126</v>
      </c>
      <c r="D372" t="s">
        <v>1127</v>
      </c>
      <c r="E372">
        <v>0</v>
      </c>
      <c r="F372" t="s">
        <v>14</v>
      </c>
      <c r="G372">
        <v>0.82895920899999997</v>
      </c>
      <c r="H372">
        <v>4.4973245000000002E-2</v>
      </c>
      <c r="I372">
        <v>0</v>
      </c>
      <c r="J372">
        <v>72</v>
      </c>
      <c r="K372">
        <v>1.8932055000000001</v>
      </c>
      <c r="L372">
        <v>-0.10763401</v>
      </c>
      <c r="M372">
        <v>0</v>
      </c>
      <c r="N372">
        <f t="shared" si="39"/>
        <v>0</v>
      </c>
      <c r="P372">
        <f t="shared" si="36"/>
        <v>1</v>
      </c>
      <c r="Q372">
        <f t="shared" si="37"/>
        <v>1</v>
      </c>
      <c r="R372">
        <f t="shared" si="38"/>
        <v>1</v>
      </c>
      <c r="W372">
        <f t="shared" si="42"/>
        <v>5.1460779141633758E-2</v>
      </c>
      <c r="X372">
        <f t="shared" si="40"/>
        <v>0.35248401087545228</v>
      </c>
      <c r="Y372">
        <f>I372</f>
        <v>0</v>
      </c>
      <c r="Z372">
        <f t="shared" si="41"/>
        <v>0.13468148289434179</v>
      </c>
      <c r="AA372">
        <f>(W372-Y372)^2</f>
        <v>2.6482117898640081E-3</v>
      </c>
      <c r="AB372">
        <f>(X372-Y372)^2</f>
        <v>0.12424497792284596</v>
      </c>
    </row>
    <row r="373" spans="1:28" x14ac:dyDescent="0.2">
      <c r="A373">
        <v>845</v>
      </c>
      <c r="B373" t="s">
        <v>1128</v>
      </c>
      <c r="C373" t="s">
        <v>1129</v>
      </c>
      <c r="D373" t="s">
        <v>1130</v>
      </c>
      <c r="E373">
        <v>0</v>
      </c>
      <c r="F373" t="s">
        <v>14</v>
      </c>
      <c r="G373">
        <v>0.705242233</v>
      </c>
      <c r="H373">
        <v>0.61077624799999997</v>
      </c>
      <c r="I373">
        <v>0</v>
      </c>
      <c r="J373">
        <v>845</v>
      </c>
      <c r="K373">
        <v>1.0450448999999999</v>
      </c>
      <c r="L373">
        <v>0.68148553000000001</v>
      </c>
      <c r="M373">
        <v>0</v>
      </c>
      <c r="N373">
        <f t="shared" si="39"/>
        <v>0</v>
      </c>
      <c r="P373">
        <f t="shared" si="36"/>
        <v>1</v>
      </c>
      <c r="Q373">
        <f t="shared" si="37"/>
        <v>1</v>
      </c>
      <c r="R373">
        <f t="shared" si="38"/>
        <v>1</v>
      </c>
      <c r="W373">
        <f t="shared" si="42"/>
        <v>0.46410917233919907</v>
      </c>
      <c r="X373">
        <f t="shared" si="40"/>
        <v>0.47302069709895256</v>
      </c>
      <c r="Y373">
        <f>I373</f>
        <v>0</v>
      </c>
      <c r="Z373">
        <f t="shared" si="41"/>
        <v>0.46854374846955954</v>
      </c>
      <c r="AA373">
        <f>(W373-Y373)^2</f>
        <v>0.21539732384937638</v>
      </c>
      <c r="AB373">
        <f>(X373-Y373)^2</f>
        <v>0.22374857988397903</v>
      </c>
    </row>
    <row r="374" spans="1:28" x14ac:dyDescent="0.2">
      <c r="A374">
        <v>537</v>
      </c>
      <c r="B374" t="s">
        <v>1131</v>
      </c>
      <c r="C374" t="s">
        <v>1132</v>
      </c>
      <c r="D374" t="s">
        <v>1133</v>
      </c>
      <c r="E374">
        <v>1</v>
      </c>
      <c r="F374" t="s">
        <v>14</v>
      </c>
      <c r="G374">
        <v>7.8519984000000001E-2</v>
      </c>
      <c r="H374">
        <v>0.93659285400000003</v>
      </c>
      <c r="I374">
        <v>1</v>
      </c>
      <c r="J374">
        <v>537</v>
      </c>
      <c r="K374">
        <v>-0.32530295999999997</v>
      </c>
      <c r="L374">
        <v>1.2937993000000001</v>
      </c>
      <c r="M374">
        <v>1</v>
      </c>
      <c r="N374">
        <f t="shared" si="39"/>
        <v>1</v>
      </c>
      <c r="P374">
        <f t="shared" si="36"/>
        <v>1</v>
      </c>
      <c r="Q374">
        <f t="shared" si="37"/>
        <v>1</v>
      </c>
      <c r="R374">
        <f t="shared" si="38"/>
        <v>1</v>
      </c>
      <c r="W374">
        <f t="shared" si="42"/>
        <v>0.92264900899618019</v>
      </c>
      <c r="X374">
        <f t="shared" si="40"/>
        <v>0.65172466723187128</v>
      </c>
      <c r="Y374">
        <f>I374</f>
        <v>1</v>
      </c>
      <c r="Z374">
        <f t="shared" si="41"/>
        <v>0.77544382024738023</v>
      </c>
      <c r="AA374">
        <f>(W374-Y374)^2</f>
        <v>5.9831758092730135E-3</v>
      </c>
      <c r="AB374">
        <f>(X374-Y374)^2</f>
        <v>0.12129570741475079</v>
      </c>
    </row>
    <row r="375" spans="1:28" x14ac:dyDescent="0.2">
      <c r="A375">
        <v>677</v>
      </c>
      <c r="B375" t="s">
        <v>1134</v>
      </c>
      <c r="C375" t="s">
        <v>1135</v>
      </c>
      <c r="D375" t="s">
        <v>1136</v>
      </c>
      <c r="E375">
        <v>1</v>
      </c>
      <c r="F375" t="s">
        <v>14</v>
      </c>
      <c r="G375">
        <v>4.6006834000000003E-2</v>
      </c>
      <c r="H375">
        <v>0.84269689599999997</v>
      </c>
      <c r="I375">
        <v>1</v>
      </c>
      <c r="J375">
        <v>677</v>
      </c>
      <c r="K375">
        <v>-1.4244391999999999</v>
      </c>
      <c r="L375">
        <v>0.25970124999999999</v>
      </c>
      <c r="M375">
        <v>1</v>
      </c>
      <c r="N375">
        <f t="shared" si="39"/>
        <v>1</v>
      </c>
      <c r="P375">
        <f t="shared" si="36"/>
        <v>1</v>
      </c>
      <c r="Q375">
        <f t="shared" si="37"/>
        <v>1</v>
      </c>
      <c r="R375">
        <f t="shared" si="38"/>
        <v>1</v>
      </c>
      <c r="W375">
        <f t="shared" si="42"/>
        <v>0.94823152818318868</v>
      </c>
      <c r="X375">
        <f t="shared" si="40"/>
        <v>0.74428599981014987</v>
      </c>
      <c r="Y375">
        <f>I375</f>
        <v>1</v>
      </c>
      <c r="Z375">
        <f t="shared" si="41"/>
        <v>0.8400925252645276</v>
      </c>
      <c r="AA375">
        <f>(W375-Y375)^2</f>
        <v>2.6799746742479881E-3</v>
      </c>
      <c r="AB375">
        <f>(X375-Y375)^2</f>
        <v>6.5389649893094676E-2</v>
      </c>
    </row>
    <row r="376" spans="1:28" x14ac:dyDescent="0.2">
      <c r="A376">
        <v>849</v>
      </c>
      <c r="B376" t="s">
        <v>1137</v>
      </c>
      <c r="C376" t="s">
        <v>1138</v>
      </c>
      <c r="D376" t="s">
        <v>1139</v>
      </c>
      <c r="E376">
        <v>0</v>
      </c>
      <c r="F376" t="s">
        <v>14</v>
      </c>
      <c r="G376">
        <v>0.92331972299999998</v>
      </c>
      <c r="H376">
        <v>8.7200782000000004E-2</v>
      </c>
      <c r="I376">
        <v>0</v>
      </c>
      <c r="J376">
        <v>849</v>
      </c>
      <c r="K376">
        <v>2.2612519999999998</v>
      </c>
      <c r="L376">
        <v>0.27741870000000002</v>
      </c>
      <c r="M376">
        <v>0</v>
      </c>
      <c r="N376">
        <f t="shared" si="39"/>
        <v>0</v>
      </c>
      <c r="P376">
        <f t="shared" si="36"/>
        <v>1</v>
      </c>
      <c r="Q376">
        <f t="shared" si="37"/>
        <v>1</v>
      </c>
      <c r="R376">
        <f t="shared" si="38"/>
        <v>1</v>
      </c>
      <c r="W376">
        <f t="shared" si="42"/>
        <v>8.6292936727691644E-2</v>
      </c>
      <c r="X376">
        <f t="shared" si="40"/>
        <v>0.38582686133420907</v>
      </c>
      <c r="Y376">
        <f>I376</f>
        <v>0</v>
      </c>
      <c r="Z376">
        <f t="shared" si="41"/>
        <v>0.18246679953612591</v>
      </c>
      <c r="AA376">
        <f>(W376-Y376)^2</f>
        <v>7.4464709290893933E-3</v>
      </c>
      <c r="AB376">
        <f>(X376-Y376)^2</f>
        <v>0.14886236692700699</v>
      </c>
    </row>
    <row r="377" spans="1:28" x14ac:dyDescent="0.2">
      <c r="A377">
        <v>983</v>
      </c>
      <c r="B377" t="s">
        <v>1140</v>
      </c>
      <c r="C377" t="s">
        <v>1141</v>
      </c>
      <c r="D377" t="s">
        <v>1142</v>
      </c>
      <c r="E377">
        <v>0</v>
      </c>
      <c r="F377" t="s">
        <v>14</v>
      </c>
      <c r="G377">
        <v>0.812370869</v>
      </c>
      <c r="H377">
        <v>8.7482685000000004E-2</v>
      </c>
      <c r="I377">
        <v>0</v>
      </c>
      <c r="J377">
        <v>983</v>
      </c>
      <c r="K377">
        <v>2.5538590000000001</v>
      </c>
      <c r="L377">
        <v>0.40757789999999999</v>
      </c>
      <c r="M377">
        <v>0</v>
      </c>
      <c r="N377">
        <f t="shared" si="39"/>
        <v>0</v>
      </c>
      <c r="P377">
        <f t="shared" si="36"/>
        <v>1</v>
      </c>
      <c r="Q377">
        <f t="shared" si="37"/>
        <v>1</v>
      </c>
      <c r="R377">
        <f t="shared" si="38"/>
        <v>1</v>
      </c>
      <c r="W377">
        <f t="shared" si="42"/>
        <v>9.7218802560844253E-2</v>
      </c>
      <c r="X377">
        <f t="shared" si="40"/>
        <v>0.39291469004075258</v>
      </c>
      <c r="Y377">
        <f>I377</f>
        <v>0</v>
      </c>
      <c r="Z377">
        <f t="shared" si="41"/>
        <v>0.19544486607308784</v>
      </c>
      <c r="AA377">
        <f>(W377-Y377)^2</f>
        <v>9.4514955713644166E-3</v>
      </c>
      <c r="AB377">
        <f>(X377-Y377)^2</f>
        <v>0.15438195364982069</v>
      </c>
    </row>
    <row r="378" spans="1:28" x14ac:dyDescent="0.2">
      <c r="A378">
        <v>174</v>
      </c>
      <c r="B378" t="s">
        <v>1143</v>
      </c>
      <c r="C378" t="s">
        <v>1144</v>
      </c>
      <c r="D378" t="s">
        <v>1145</v>
      </c>
      <c r="E378">
        <v>0</v>
      </c>
      <c r="F378" t="s">
        <v>14</v>
      </c>
      <c r="G378">
        <v>0.69146038399999998</v>
      </c>
      <c r="H378">
        <v>7.5891921000000001E-2</v>
      </c>
      <c r="I378">
        <v>0</v>
      </c>
      <c r="J378">
        <v>174</v>
      </c>
      <c r="K378">
        <v>0.98948170000000002</v>
      </c>
      <c r="L378">
        <v>0.10980272000000001</v>
      </c>
      <c r="M378">
        <v>0</v>
      </c>
      <c r="N378">
        <f t="shared" si="39"/>
        <v>0</v>
      </c>
      <c r="P378">
        <f t="shared" si="36"/>
        <v>1</v>
      </c>
      <c r="Q378">
        <f t="shared" si="37"/>
        <v>1</v>
      </c>
      <c r="R378">
        <f t="shared" si="38"/>
        <v>1</v>
      </c>
      <c r="W378">
        <f t="shared" si="42"/>
        <v>9.8901013922151448E-2</v>
      </c>
      <c r="X378">
        <f t="shared" si="40"/>
        <v>0.41978628920326938</v>
      </c>
      <c r="Y378">
        <f>I378</f>
        <v>0</v>
      </c>
      <c r="Z378">
        <f t="shared" si="41"/>
        <v>0.20375791919044725</v>
      </c>
      <c r="AA378">
        <f>(W378-Y378)^2</f>
        <v>9.7814105548295945E-3</v>
      </c>
      <c r="AB378">
        <f>(X378-Y378)^2</f>
        <v>0.17622052860305093</v>
      </c>
    </row>
    <row r="379" spans="1:28" x14ac:dyDescent="0.2">
      <c r="A379">
        <v>87</v>
      </c>
      <c r="B379" t="s">
        <v>1146</v>
      </c>
      <c r="C379" t="s">
        <v>1147</v>
      </c>
      <c r="D379" t="s">
        <v>1148</v>
      </c>
      <c r="E379">
        <v>0</v>
      </c>
      <c r="F379" t="s">
        <v>14</v>
      </c>
      <c r="G379">
        <v>0.91077349600000002</v>
      </c>
      <c r="H379">
        <v>0.107082305</v>
      </c>
      <c r="I379">
        <v>0</v>
      </c>
      <c r="J379">
        <v>87</v>
      </c>
      <c r="K379">
        <v>1.5878186000000001</v>
      </c>
      <c r="L379">
        <v>-9.1440439999999998E-2</v>
      </c>
      <c r="M379">
        <v>0</v>
      </c>
      <c r="N379">
        <f t="shared" si="39"/>
        <v>0</v>
      </c>
      <c r="P379">
        <f t="shared" si="36"/>
        <v>1</v>
      </c>
      <c r="Q379">
        <f t="shared" si="37"/>
        <v>1</v>
      </c>
      <c r="R379">
        <f t="shared" si="38"/>
        <v>1</v>
      </c>
      <c r="W379">
        <f t="shared" si="42"/>
        <v>0.105203806762015</v>
      </c>
      <c r="X379">
        <f t="shared" si="40"/>
        <v>0.36494734906966181</v>
      </c>
      <c r="Y379">
        <f>I379</f>
        <v>0</v>
      </c>
      <c r="Z379">
        <f t="shared" si="41"/>
        <v>0.19594348774540668</v>
      </c>
      <c r="AA379">
        <f>(W379-Y379)^2</f>
        <v>1.1067840957219393E-2</v>
      </c>
      <c r="AB379">
        <f>(X379-Y379)^2</f>
        <v>0.13318656759297359</v>
      </c>
    </row>
    <row r="380" spans="1:28" x14ac:dyDescent="0.2">
      <c r="A380">
        <v>551</v>
      </c>
      <c r="B380" t="s">
        <v>1149</v>
      </c>
      <c r="C380" t="s">
        <v>1150</v>
      </c>
      <c r="D380" t="s">
        <v>1151</v>
      </c>
      <c r="E380">
        <v>0</v>
      </c>
      <c r="F380" t="s">
        <v>14</v>
      </c>
      <c r="G380">
        <v>0.78550866200000002</v>
      </c>
      <c r="H380">
        <v>9.9890709999999994E-2</v>
      </c>
      <c r="I380">
        <v>0</v>
      </c>
      <c r="J380">
        <v>551</v>
      </c>
      <c r="K380">
        <v>1.8838743</v>
      </c>
      <c r="L380">
        <v>-0.17544114999999999</v>
      </c>
      <c r="M380">
        <v>0</v>
      </c>
      <c r="N380">
        <f t="shared" si="39"/>
        <v>0</v>
      </c>
      <c r="P380">
        <f t="shared" si="36"/>
        <v>1</v>
      </c>
      <c r="Q380">
        <f t="shared" si="37"/>
        <v>1</v>
      </c>
      <c r="R380">
        <f t="shared" si="38"/>
        <v>1</v>
      </c>
      <c r="W380">
        <f t="shared" si="42"/>
        <v>0.11281994674827937</v>
      </c>
      <c r="X380">
        <f t="shared" si="40"/>
        <v>0.34452112675238428</v>
      </c>
      <c r="Y380">
        <f>I380</f>
        <v>0</v>
      </c>
      <c r="Z380">
        <f t="shared" si="41"/>
        <v>0.197151858154726</v>
      </c>
      <c r="AA380">
        <f>(W380-Y380)^2</f>
        <v>1.2728340384284593E-2</v>
      </c>
      <c r="AB380">
        <f>(X380-Y380)^2</f>
        <v>0.11869480677873244</v>
      </c>
    </row>
    <row r="381" spans="1:28" x14ac:dyDescent="0.2">
      <c r="A381">
        <v>486</v>
      </c>
      <c r="B381" t="s">
        <v>1152</v>
      </c>
      <c r="C381" t="s">
        <v>1153</v>
      </c>
      <c r="D381" t="s">
        <v>1154</v>
      </c>
      <c r="E381">
        <v>0</v>
      </c>
      <c r="F381" t="s">
        <v>14</v>
      </c>
      <c r="G381">
        <v>0.62436090600000005</v>
      </c>
      <c r="H381">
        <v>0.34604540299999997</v>
      </c>
      <c r="I381">
        <v>0</v>
      </c>
      <c r="J381">
        <v>486</v>
      </c>
      <c r="K381">
        <v>1.3147445</v>
      </c>
      <c r="L381">
        <v>0.73694309999999996</v>
      </c>
      <c r="M381">
        <v>0</v>
      </c>
      <c r="N381">
        <f t="shared" si="39"/>
        <v>0</v>
      </c>
      <c r="P381">
        <f t="shared" si="36"/>
        <v>1</v>
      </c>
      <c r="Q381">
        <f t="shared" si="37"/>
        <v>1</v>
      </c>
      <c r="R381">
        <f t="shared" si="38"/>
        <v>1</v>
      </c>
      <c r="W381">
        <f t="shared" si="42"/>
        <v>0.35659846786919436</v>
      </c>
      <c r="X381">
        <f t="shared" si="40"/>
        <v>0.46177234783644727</v>
      </c>
      <c r="Y381">
        <f>I381</f>
        <v>0</v>
      </c>
      <c r="Z381">
        <f t="shared" si="41"/>
        <v>0.4057922026639223</v>
      </c>
      <c r="AA381">
        <f>(W381-Y381)^2</f>
        <v>0.12716246728665684</v>
      </c>
      <c r="AB381">
        <f>(X381-Y381)^2</f>
        <v>0.21323370122638485</v>
      </c>
    </row>
    <row r="382" spans="1:28" x14ac:dyDescent="0.2">
      <c r="A382">
        <v>705</v>
      </c>
      <c r="B382" t="s">
        <v>1155</v>
      </c>
      <c r="C382" t="s">
        <v>1156</v>
      </c>
      <c r="D382" t="s">
        <v>1157</v>
      </c>
      <c r="E382">
        <v>0</v>
      </c>
      <c r="F382" t="s">
        <v>14</v>
      </c>
      <c r="G382">
        <v>0.86532495899999995</v>
      </c>
      <c r="H382">
        <v>0.43211322499999999</v>
      </c>
      <c r="I382">
        <v>0</v>
      </c>
      <c r="J382">
        <v>705</v>
      </c>
      <c r="K382">
        <v>2.4659279999999999</v>
      </c>
      <c r="L382">
        <v>0.96079135000000004</v>
      </c>
      <c r="M382">
        <v>0</v>
      </c>
      <c r="N382">
        <f t="shared" si="39"/>
        <v>0</v>
      </c>
      <c r="P382">
        <f t="shared" si="36"/>
        <v>1</v>
      </c>
      <c r="Q382">
        <f t="shared" si="37"/>
        <v>1</v>
      </c>
      <c r="R382">
        <f t="shared" si="38"/>
        <v>1</v>
      </c>
      <c r="W382">
        <f t="shared" si="42"/>
        <v>0.3330511081983078</v>
      </c>
      <c r="X382">
        <f t="shared" si="40"/>
        <v>0.43968437672713362</v>
      </c>
      <c r="Y382">
        <f>I382</f>
        <v>0</v>
      </c>
      <c r="Z382">
        <f t="shared" si="41"/>
        <v>0.38267135890533294</v>
      </c>
      <c r="AA382">
        <f>(W382-Y382)^2</f>
        <v>0.11092304067212093</v>
      </c>
      <c r="AB382">
        <f>(X382-Y382)^2</f>
        <v>0.19332235113792795</v>
      </c>
    </row>
    <row r="383" spans="1:28" x14ac:dyDescent="0.2">
      <c r="A383">
        <v>314</v>
      </c>
      <c r="B383" t="s">
        <v>1158</v>
      </c>
      <c r="C383" t="s">
        <v>1159</v>
      </c>
      <c r="D383" t="s">
        <v>1160</v>
      </c>
      <c r="E383">
        <v>0</v>
      </c>
      <c r="F383" t="s">
        <v>14</v>
      </c>
      <c r="G383">
        <v>0.81854631499999997</v>
      </c>
      <c r="H383">
        <v>0.42594233199999998</v>
      </c>
      <c r="I383">
        <v>0</v>
      </c>
      <c r="J383">
        <v>314</v>
      </c>
      <c r="K383">
        <v>1.6237793</v>
      </c>
      <c r="L383">
        <v>1.4321607000000001</v>
      </c>
      <c r="M383">
        <v>0</v>
      </c>
      <c r="N383">
        <f t="shared" si="39"/>
        <v>0</v>
      </c>
      <c r="P383">
        <f t="shared" si="36"/>
        <v>1</v>
      </c>
      <c r="Q383">
        <f t="shared" si="37"/>
        <v>1</v>
      </c>
      <c r="R383">
        <f t="shared" si="38"/>
        <v>1</v>
      </c>
      <c r="W383">
        <f t="shared" si="42"/>
        <v>0.34226293106553346</v>
      </c>
      <c r="X383">
        <f t="shared" si="40"/>
        <v>0.49145296373772845</v>
      </c>
      <c r="Y383">
        <f>I383</f>
        <v>0</v>
      </c>
      <c r="Z383">
        <f t="shared" si="41"/>
        <v>0.41012940866233705</v>
      </c>
      <c r="AA383">
        <f>(W383-Y383)^2</f>
        <v>0.11714391398157011</v>
      </c>
      <c r="AB383">
        <f>(X383-Y383)^2</f>
        <v>0.24152601556659703</v>
      </c>
    </row>
    <row r="384" spans="1:28" x14ac:dyDescent="0.2">
      <c r="A384">
        <v>396</v>
      </c>
      <c r="B384" t="s">
        <v>1161</v>
      </c>
      <c r="C384" t="s">
        <v>1162</v>
      </c>
      <c r="D384" t="s">
        <v>1163</v>
      </c>
      <c r="E384">
        <v>1</v>
      </c>
      <c r="F384" t="s">
        <v>14</v>
      </c>
      <c r="G384">
        <v>0.38712512100000002</v>
      </c>
      <c r="H384">
        <v>0.85577388200000004</v>
      </c>
      <c r="I384">
        <v>1</v>
      </c>
      <c r="J384">
        <v>396</v>
      </c>
      <c r="K384">
        <v>-1.5799022</v>
      </c>
      <c r="L384">
        <v>-1.1861638000000001</v>
      </c>
      <c r="M384">
        <v>1</v>
      </c>
      <c r="N384">
        <f t="shared" si="39"/>
        <v>1</v>
      </c>
      <c r="P384">
        <f t="shared" si="36"/>
        <v>1</v>
      </c>
      <c r="Q384">
        <f t="shared" si="37"/>
        <v>1</v>
      </c>
      <c r="R384">
        <f t="shared" si="38"/>
        <v>1</v>
      </c>
      <c r="W384">
        <f t="shared" si="42"/>
        <v>0.688530508057701</v>
      </c>
      <c r="X384">
        <f t="shared" si="40"/>
        <v>0.57799334710261541</v>
      </c>
      <c r="Y384">
        <f>I384</f>
        <v>1</v>
      </c>
      <c r="Z384">
        <f t="shared" si="41"/>
        <v>0.63084550639164805</v>
      </c>
      <c r="AA384">
        <f>(W384-Y384)^2</f>
        <v>9.701324441079387E-2</v>
      </c>
      <c r="AB384">
        <f>(X384-Y384)^2</f>
        <v>0.17808961508965365</v>
      </c>
    </row>
    <row r="385" spans="1:28" x14ac:dyDescent="0.2">
      <c r="A385">
        <v>600</v>
      </c>
      <c r="B385" t="s">
        <v>1164</v>
      </c>
      <c r="C385" t="s">
        <v>1165</v>
      </c>
      <c r="D385" t="s">
        <v>1166</v>
      </c>
      <c r="E385">
        <v>1</v>
      </c>
      <c r="F385" t="s">
        <v>14</v>
      </c>
      <c r="G385">
        <v>0.59128331599999995</v>
      </c>
      <c r="H385">
        <v>0.50846014900000003</v>
      </c>
      <c r="I385">
        <v>1</v>
      </c>
      <c r="J385">
        <v>600</v>
      </c>
      <c r="K385">
        <v>2.9039983999999999</v>
      </c>
      <c r="L385">
        <v>2.2480216</v>
      </c>
      <c r="M385">
        <v>0</v>
      </c>
      <c r="N385">
        <f t="shared" si="39"/>
        <v>0</v>
      </c>
      <c r="P385">
        <f t="shared" si="36"/>
        <v>1</v>
      </c>
      <c r="Q385">
        <f t="shared" si="37"/>
        <v>0</v>
      </c>
      <c r="R385">
        <f t="shared" si="38"/>
        <v>0</v>
      </c>
      <c r="W385">
        <f t="shared" si="42"/>
        <v>0.46234432409198273</v>
      </c>
      <c r="X385">
        <f t="shared" si="40"/>
        <v>0.48824198635074384</v>
      </c>
      <c r="Y385">
        <f>I385</f>
        <v>1</v>
      </c>
      <c r="Z385">
        <f t="shared" si="41"/>
        <v>0.47511673425871009</v>
      </c>
      <c r="AA385">
        <f>(W385-Y385)^2</f>
        <v>0.28907362583610696</v>
      </c>
      <c r="AB385">
        <f>(X385-Y385)^2</f>
        <v>0.2618962645342322</v>
      </c>
    </row>
    <row r="386" spans="1:28" x14ac:dyDescent="0.2">
      <c r="A386">
        <v>472</v>
      </c>
      <c r="B386" t="s">
        <v>1167</v>
      </c>
      <c r="C386" t="s">
        <v>1168</v>
      </c>
      <c r="D386" t="s">
        <v>1169</v>
      </c>
      <c r="E386">
        <v>0</v>
      </c>
      <c r="F386" t="s">
        <v>14</v>
      </c>
      <c r="G386">
        <v>0.73341759200000001</v>
      </c>
      <c r="H386">
        <v>0.25715692899999998</v>
      </c>
      <c r="I386">
        <v>0</v>
      </c>
      <c r="J386">
        <v>472</v>
      </c>
      <c r="K386">
        <v>1.2296548</v>
      </c>
      <c r="L386">
        <v>0.39658427000000002</v>
      </c>
      <c r="M386">
        <v>0</v>
      </c>
      <c r="N386">
        <f t="shared" si="39"/>
        <v>0</v>
      </c>
      <c r="P386">
        <f t="shared" ref="P386:P449" si="43">IF(M386=N386,1,0)</f>
        <v>1</v>
      </c>
      <c r="Q386">
        <f t="shared" ref="Q386:Q449" si="44">IF(N386=I386,1,0)</f>
        <v>1</v>
      </c>
      <c r="R386">
        <f t="shared" ref="R386:R449" si="45">IF(M386=I386,1,0)</f>
        <v>1</v>
      </c>
      <c r="W386">
        <f t="shared" si="42"/>
        <v>0.25960381934758042</v>
      </c>
      <c r="X386">
        <f t="shared" si="40"/>
        <v>0.43588209278626061</v>
      </c>
      <c r="Y386">
        <f>I386</f>
        <v>0</v>
      </c>
      <c r="Z386">
        <f t="shared" si="41"/>
        <v>0.33638765743191246</v>
      </c>
      <c r="AA386">
        <f>(W386-Y386)^2</f>
        <v>6.7394143019851166E-2</v>
      </c>
      <c r="AB386">
        <f>(X386-Y386)^2</f>
        <v>0.1899931988117303</v>
      </c>
    </row>
    <row r="387" spans="1:28" x14ac:dyDescent="0.2">
      <c r="A387">
        <v>70</v>
      </c>
      <c r="B387" t="s">
        <v>1170</v>
      </c>
      <c r="C387" t="s">
        <v>1171</v>
      </c>
      <c r="D387" t="s">
        <v>1172</v>
      </c>
      <c r="E387">
        <v>1</v>
      </c>
      <c r="F387" t="s">
        <v>14</v>
      </c>
      <c r="G387">
        <v>3.3579444999999999E-2</v>
      </c>
      <c r="H387">
        <v>0.88871921799999998</v>
      </c>
      <c r="I387">
        <v>1</v>
      </c>
      <c r="J387">
        <v>70</v>
      </c>
      <c r="K387">
        <v>-9.2720330000000004E-2</v>
      </c>
      <c r="L387">
        <v>1.2159047000000001</v>
      </c>
      <c r="M387">
        <v>1</v>
      </c>
      <c r="N387">
        <f t="shared" ref="N387:N450" si="46">IF($H387&gt;$G387,1,0)</f>
        <v>1</v>
      </c>
      <c r="P387">
        <f t="shared" si="43"/>
        <v>1</v>
      </c>
      <c r="Q387">
        <f t="shared" si="44"/>
        <v>1</v>
      </c>
      <c r="R387">
        <f t="shared" si="45"/>
        <v>1</v>
      </c>
      <c r="W387">
        <f t="shared" si="42"/>
        <v>0.96359157142137153</v>
      </c>
      <c r="X387">
        <f t="shared" ref="X387:X450" si="47">(1/(1+EXP(-L387)))/(1/(1+EXP(-K387))+1/(1+EXP(-L387)))</f>
        <v>0.61797412219977865</v>
      </c>
      <c r="Y387">
        <f>I387</f>
        <v>1</v>
      </c>
      <c r="Z387">
        <f t="shared" ref="Z387:Z450" si="48">SQRT(W387*X387)</f>
        <v>0.77167004315849108</v>
      </c>
      <c r="AA387">
        <f>(W387-Y387)^2</f>
        <v>1.3255736715650905E-3</v>
      </c>
      <c r="AB387">
        <f>(X387-Y387)^2</f>
        <v>0.14594377130902966</v>
      </c>
    </row>
    <row r="388" spans="1:28" x14ac:dyDescent="0.2">
      <c r="A388">
        <v>599</v>
      </c>
      <c r="B388" t="s">
        <v>1173</v>
      </c>
      <c r="C388" t="s">
        <v>1174</v>
      </c>
      <c r="D388" t="s">
        <v>1175</v>
      </c>
      <c r="E388">
        <v>0</v>
      </c>
      <c r="F388" t="s">
        <v>14</v>
      </c>
      <c r="G388">
        <v>0.71869448499999999</v>
      </c>
      <c r="H388">
        <v>0.28120399400000001</v>
      </c>
      <c r="I388">
        <v>0</v>
      </c>
      <c r="J388">
        <v>599</v>
      </c>
      <c r="K388">
        <v>-0.88382419999999995</v>
      </c>
      <c r="L388">
        <v>-1.0463098</v>
      </c>
      <c r="M388">
        <v>0</v>
      </c>
      <c r="N388">
        <f t="shared" si="46"/>
        <v>0</v>
      </c>
      <c r="P388">
        <f t="shared" si="43"/>
        <v>1</v>
      </c>
      <c r="Q388">
        <f t="shared" si="44"/>
        <v>1</v>
      </c>
      <c r="R388">
        <f t="shared" si="45"/>
        <v>1</v>
      </c>
      <c r="W388">
        <f t="shared" si="42"/>
        <v>0.28123254500920186</v>
      </c>
      <c r="X388">
        <f t="shared" si="47"/>
        <v>0.47062249132830031</v>
      </c>
      <c r="Y388">
        <f>I388</f>
        <v>0</v>
      </c>
      <c r="Z388">
        <f t="shared" si="48"/>
        <v>0.36380538887546582</v>
      </c>
      <c r="AA388">
        <f>(W388-Y388)^2</f>
        <v>7.9091744372352751E-2</v>
      </c>
      <c r="AB388">
        <f>(X388-Y388)^2</f>
        <v>0.2214855293440561</v>
      </c>
    </row>
    <row r="389" spans="1:28" x14ac:dyDescent="0.2">
      <c r="A389">
        <v>804</v>
      </c>
      <c r="B389" t="s">
        <v>1176</v>
      </c>
      <c r="C389" t="s">
        <v>1177</v>
      </c>
      <c r="D389" t="s">
        <v>1178</v>
      </c>
      <c r="E389">
        <v>0</v>
      </c>
      <c r="F389" t="s">
        <v>14</v>
      </c>
      <c r="G389">
        <v>0.841361672</v>
      </c>
      <c r="H389">
        <v>0.64365044599999999</v>
      </c>
      <c r="I389">
        <v>0</v>
      </c>
      <c r="J389">
        <v>804</v>
      </c>
      <c r="K389">
        <v>-2.9638287999999999</v>
      </c>
      <c r="L389">
        <v>-2.916995</v>
      </c>
      <c r="M389">
        <v>1</v>
      </c>
      <c r="N389">
        <f t="shared" si="46"/>
        <v>0</v>
      </c>
      <c r="P389">
        <f t="shared" si="43"/>
        <v>0</v>
      </c>
      <c r="Q389">
        <f t="shared" si="44"/>
        <v>1</v>
      </c>
      <c r="R389">
        <f t="shared" si="45"/>
        <v>0</v>
      </c>
      <c r="W389">
        <f t="shared" si="42"/>
        <v>0.43343110685646269</v>
      </c>
      <c r="X389">
        <f t="shared" si="47"/>
        <v>0.51111890449458708</v>
      </c>
      <c r="Y389">
        <f>I389</f>
        <v>0</v>
      </c>
      <c r="Z389">
        <f t="shared" si="48"/>
        <v>0.47067486921478136</v>
      </c>
      <c r="AA389">
        <f>(W389-Y389)^2</f>
        <v>0.18786252439081838</v>
      </c>
      <c r="AB389">
        <f>(X389-Y389)^2</f>
        <v>0.26124253453174684</v>
      </c>
    </row>
    <row r="390" spans="1:28" x14ac:dyDescent="0.2">
      <c r="A390">
        <v>754</v>
      </c>
      <c r="B390" t="s">
        <v>1179</v>
      </c>
      <c r="C390" t="s">
        <v>1180</v>
      </c>
      <c r="D390" t="s">
        <v>1181</v>
      </c>
      <c r="E390">
        <v>1</v>
      </c>
      <c r="F390" t="s">
        <v>14</v>
      </c>
      <c r="G390">
        <v>0.29910765099999997</v>
      </c>
      <c r="H390">
        <v>0.29432522900000002</v>
      </c>
      <c r="I390">
        <v>1</v>
      </c>
      <c r="J390">
        <v>754</v>
      </c>
      <c r="K390">
        <v>0.78443974000000005</v>
      </c>
      <c r="L390">
        <v>0.62086945999999998</v>
      </c>
      <c r="M390">
        <v>0</v>
      </c>
      <c r="N390">
        <f t="shared" si="46"/>
        <v>0</v>
      </c>
      <c r="P390">
        <f t="shared" si="43"/>
        <v>1</v>
      </c>
      <c r="Q390">
        <f t="shared" si="44"/>
        <v>0</v>
      </c>
      <c r="R390">
        <f t="shared" si="45"/>
        <v>0</v>
      </c>
      <c r="W390">
        <f t="shared" si="42"/>
        <v>0.49597054514404398</v>
      </c>
      <c r="X390">
        <f t="shared" si="47"/>
        <v>0.48645531004506415</v>
      </c>
      <c r="Y390">
        <f>I390</f>
        <v>1</v>
      </c>
      <c r="Z390">
        <f t="shared" si="48"/>
        <v>0.49118988722414209</v>
      </c>
      <c r="AA390">
        <f>(W390-Y390)^2</f>
        <v>0.25404569136239225</v>
      </c>
      <c r="AB390">
        <f>(X390-Y390)^2</f>
        <v>0.2637281485809112</v>
      </c>
    </row>
    <row r="391" spans="1:28" x14ac:dyDescent="0.2">
      <c r="A391">
        <v>277</v>
      </c>
      <c r="B391" t="s">
        <v>1182</v>
      </c>
      <c r="C391" t="s">
        <v>1183</v>
      </c>
      <c r="D391" t="s">
        <v>1184</v>
      </c>
      <c r="E391">
        <v>1</v>
      </c>
      <c r="F391" t="s">
        <v>14</v>
      </c>
      <c r="G391">
        <v>3.3784868000000003E-2</v>
      </c>
      <c r="H391">
        <v>0.94419563500000003</v>
      </c>
      <c r="I391">
        <v>1</v>
      </c>
      <c r="J391">
        <v>277</v>
      </c>
      <c r="K391">
        <v>0.25048733000000001</v>
      </c>
      <c r="L391">
        <v>2.4489744</v>
      </c>
      <c r="M391">
        <v>1</v>
      </c>
      <c r="N391">
        <f t="shared" si="46"/>
        <v>1</v>
      </c>
      <c r="P391">
        <f t="shared" si="43"/>
        <v>1</v>
      </c>
      <c r="Q391">
        <f t="shared" si="44"/>
        <v>1</v>
      </c>
      <c r="R391">
        <f t="shared" si="45"/>
        <v>1</v>
      </c>
      <c r="W391">
        <f t="shared" si="42"/>
        <v>0.96545445650873063</v>
      </c>
      <c r="X391">
        <f t="shared" si="47"/>
        <v>0.62078301591502039</v>
      </c>
      <c r="Y391">
        <f>I391</f>
        <v>1</v>
      </c>
      <c r="Z391">
        <f t="shared" si="48"/>
        <v>0.77416905727372409</v>
      </c>
      <c r="AA391">
        <f>(W391-Y391)^2</f>
        <v>1.1933945751071836E-3</v>
      </c>
      <c r="AB391">
        <f>(X391-Y391)^2</f>
        <v>0.14380552101850769</v>
      </c>
    </row>
    <row r="392" spans="1:28" x14ac:dyDescent="0.2">
      <c r="A392">
        <v>723</v>
      </c>
      <c r="B392" t="s">
        <v>1185</v>
      </c>
      <c r="C392" t="s">
        <v>1186</v>
      </c>
      <c r="D392" t="s">
        <v>1187</v>
      </c>
      <c r="E392">
        <v>1</v>
      </c>
      <c r="F392" t="s">
        <v>14</v>
      </c>
      <c r="G392">
        <v>0.23097931599999999</v>
      </c>
      <c r="H392">
        <v>0.581299962</v>
      </c>
      <c r="I392">
        <v>1</v>
      </c>
      <c r="J392">
        <v>723</v>
      </c>
      <c r="K392">
        <v>1.2437501</v>
      </c>
      <c r="L392">
        <v>1.4584079000000001</v>
      </c>
      <c r="M392">
        <v>1</v>
      </c>
      <c r="N392">
        <f t="shared" si="46"/>
        <v>1</v>
      </c>
      <c r="P392">
        <f t="shared" si="43"/>
        <v>1</v>
      </c>
      <c r="Q392">
        <f t="shared" si="44"/>
        <v>1</v>
      </c>
      <c r="R392">
        <f t="shared" si="45"/>
        <v>1</v>
      </c>
      <c r="W392">
        <f t="shared" si="42"/>
        <v>0.71564051643823912</v>
      </c>
      <c r="X392">
        <f t="shared" si="47"/>
        <v>0.51104656187446729</v>
      </c>
      <c r="Y392">
        <f>I392</f>
        <v>1</v>
      </c>
      <c r="Z392">
        <f t="shared" si="48"/>
        <v>0.60475253241621929</v>
      </c>
      <c r="AA392">
        <f>(W392-Y392)^2</f>
        <v>8.0860315891511353E-2</v>
      </c>
      <c r="AB392">
        <f>(X392-Y392)^2</f>
        <v>0.23907546465477914</v>
      </c>
    </row>
    <row r="393" spans="1:28" x14ac:dyDescent="0.2">
      <c r="A393">
        <v>9</v>
      </c>
      <c r="B393" t="s">
        <v>1188</v>
      </c>
      <c r="C393" t="s">
        <v>1189</v>
      </c>
      <c r="D393" t="s">
        <v>1190</v>
      </c>
      <c r="E393">
        <v>0</v>
      </c>
      <c r="F393" t="s">
        <v>14</v>
      </c>
      <c r="G393">
        <v>0.47269929700000002</v>
      </c>
      <c r="H393">
        <v>0.27552181399999998</v>
      </c>
      <c r="I393">
        <v>0</v>
      </c>
      <c r="J393">
        <v>9</v>
      </c>
      <c r="K393">
        <v>1.6708407000000001</v>
      </c>
      <c r="L393">
        <v>0.96831800000000001</v>
      </c>
      <c r="M393">
        <v>0</v>
      </c>
      <c r="N393">
        <f t="shared" si="46"/>
        <v>0</v>
      </c>
      <c r="P393">
        <f t="shared" si="43"/>
        <v>1</v>
      </c>
      <c r="Q393">
        <f t="shared" si="44"/>
        <v>1</v>
      </c>
      <c r="R393">
        <f t="shared" si="45"/>
        <v>1</v>
      </c>
      <c r="W393">
        <f t="shared" si="42"/>
        <v>0.36823581953169454</v>
      </c>
      <c r="X393">
        <f t="shared" si="47"/>
        <v>0.46268565146709451</v>
      </c>
      <c r="Y393">
        <f>I393</f>
        <v>0</v>
      </c>
      <c r="Z393">
        <f t="shared" si="48"/>
        <v>0.41276800996872509</v>
      </c>
      <c r="AA393">
        <f>(W393-Y393)^2</f>
        <v>0.13559761878617871</v>
      </c>
      <c r="AB393">
        <f>(X393-Y393)^2</f>
        <v>0.21407801207352964</v>
      </c>
    </row>
    <row r="394" spans="1:28" x14ac:dyDescent="0.2">
      <c r="A394">
        <v>359</v>
      </c>
      <c r="B394" t="s">
        <v>1191</v>
      </c>
      <c r="C394" t="s">
        <v>1192</v>
      </c>
      <c r="D394" t="s">
        <v>1193</v>
      </c>
      <c r="E394">
        <v>1</v>
      </c>
      <c r="F394" t="s">
        <v>14</v>
      </c>
      <c r="G394">
        <v>0.12817300300000001</v>
      </c>
      <c r="H394">
        <v>0.504845557</v>
      </c>
      <c r="I394">
        <v>1</v>
      </c>
      <c r="J394">
        <v>359</v>
      </c>
      <c r="K394">
        <v>-0.94153500000000001</v>
      </c>
      <c r="L394">
        <v>-8.4226369999999995E-2</v>
      </c>
      <c r="M394">
        <v>1</v>
      </c>
      <c r="N394">
        <f t="shared" si="46"/>
        <v>1</v>
      </c>
      <c r="P394">
        <f t="shared" si="43"/>
        <v>1</v>
      </c>
      <c r="Q394">
        <f t="shared" si="44"/>
        <v>1</v>
      </c>
      <c r="R394">
        <f t="shared" si="45"/>
        <v>1</v>
      </c>
      <c r="W394">
        <f t="shared" si="42"/>
        <v>0.79752093998634099</v>
      </c>
      <c r="X394">
        <f t="shared" si="47"/>
        <v>0.63058155954434625</v>
      </c>
      <c r="Y394">
        <f>I394</f>
        <v>1</v>
      </c>
      <c r="Z394">
        <f t="shared" si="48"/>
        <v>0.70915583485286215</v>
      </c>
      <c r="AA394">
        <f>(W394-Y394)^2</f>
        <v>4.0997769744014922E-2</v>
      </c>
      <c r="AB394">
        <f>(X394-Y394)^2</f>
        <v>0.13646998414868738</v>
      </c>
    </row>
    <row r="395" spans="1:28" x14ac:dyDescent="0.2">
      <c r="A395">
        <v>707</v>
      </c>
      <c r="B395" t="s">
        <v>1194</v>
      </c>
      <c r="C395" t="s">
        <v>1195</v>
      </c>
      <c r="D395" t="s">
        <v>1196</v>
      </c>
      <c r="E395">
        <v>0</v>
      </c>
      <c r="F395" t="s">
        <v>14</v>
      </c>
      <c r="G395">
        <v>0.81293946500000003</v>
      </c>
      <c r="H395">
        <v>0.15658096699999999</v>
      </c>
      <c r="I395">
        <v>0</v>
      </c>
      <c r="J395">
        <v>707</v>
      </c>
      <c r="K395">
        <v>2.0513906</v>
      </c>
      <c r="L395">
        <v>0.46364909999999998</v>
      </c>
      <c r="M395">
        <v>0</v>
      </c>
      <c r="N395">
        <f t="shared" si="46"/>
        <v>0</v>
      </c>
      <c r="P395">
        <f t="shared" si="43"/>
        <v>1</v>
      </c>
      <c r="Q395">
        <f t="shared" si="44"/>
        <v>1</v>
      </c>
      <c r="R395">
        <f t="shared" si="45"/>
        <v>1</v>
      </c>
      <c r="W395">
        <f t="shared" si="42"/>
        <v>0.1615035246621806</v>
      </c>
      <c r="X395">
        <f t="shared" si="47"/>
        <v>0.40926184673298444</v>
      </c>
      <c r="Y395">
        <f>I395</f>
        <v>0</v>
      </c>
      <c r="Z395">
        <f t="shared" si="48"/>
        <v>0.2570938170340355</v>
      </c>
      <c r="AA395">
        <f>(W395-Y395)^2</f>
        <v>2.6083388478307577E-2</v>
      </c>
      <c r="AB395">
        <f>(X395-Y395)^2</f>
        <v>0.16749525919129285</v>
      </c>
    </row>
    <row r="396" spans="1:28" x14ac:dyDescent="0.2">
      <c r="A396">
        <v>763</v>
      </c>
      <c r="B396" t="s">
        <v>1197</v>
      </c>
      <c r="C396" t="s">
        <v>1198</v>
      </c>
      <c r="D396" t="s">
        <v>1199</v>
      </c>
      <c r="E396">
        <v>1</v>
      </c>
      <c r="F396" t="s">
        <v>14</v>
      </c>
      <c r="G396">
        <v>3.5548877E-2</v>
      </c>
      <c r="H396">
        <v>0.63736519999999997</v>
      </c>
      <c r="I396">
        <v>1</v>
      </c>
      <c r="J396">
        <v>763</v>
      </c>
      <c r="K396">
        <v>-0.16314577999999999</v>
      </c>
      <c r="L396">
        <v>1.3651617</v>
      </c>
      <c r="M396">
        <v>1</v>
      </c>
      <c r="N396">
        <f t="shared" si="46"/>
        <v>1</v>
      </c>
      <c r="P396">
        <f t="shared" si="43"/>
        <v>1</v>
      </c>
      <c r="Q396">
        <f t="shared" si="44"/>
        <v>1</v>
      </c>
      <c r="R396">
        <f t="shared" si="45"/>
        <v>1</v>
      </c>
      <c r="W396">
        <f t="shared" si="42"/>
        <v>0.94717174418688821</v>
      </c>
      <c r="X396">
        <f t="shared" si="47"/>
        <v>0.63428348178248739</v>
      </c>
      <c r="Y396">
        <f>I396</f>
        <v>1</v>
      </c>
      <c r="Z396">
        <f t="shared" si="48"/>
        <v>0.77509702086180854</v>
      </c>
      <c r="AA396">
        <f>(W396-Y396)^2</f>
        <v>2.7908246122555799E-3</v>
      </c>
      <c r="AB396">
        <f>(X396-Y396)^2</f>
        <v>0.13374857169714024</v>
      </c>
    </row>
    <row r="397" spans="1:28" x14ac:dyDescent="0.2">
      <c r="A397">
        <v>835</v>
      </c>
      <c r="B397" t="s">
        <v>1200</v>
      </c>
      <c r="C397" t="s">
        <v>1201</v>
      </c>
      <c r="D397" t="s">
        <v>1202</v>
      </c>
      <c r="E397">
        <v>1</v>
      </c>
      <c r="F397" t="s">
        <v>14</v>
      </c>
      <c r="G397">
        <v>2.0121515E-2</v>
      </c>
      <c r="H397">
        <v>0.28562876199999998</v>
      </c>
      <c r="I397">
        <v>1</v>
      </c>
      <c r="J397">
        <v>835</v>
      </c>
      <c r="K397">
        <v>-0.1294418</v>
      </c>
      <c r="L397">
        <v>0.43084788000000002</v>
      </c>
      <c r="M397">
        <v>1</v>
      </c>
      <c r="N397">
        <f t="shared" si="46"/>
        <v>1</v>
      </c>
      <c r="P397">
        <f t="shared" si="43"/>
        <v>1</v>
      </c>
      <c r="Q397">
        <f t="shared" si="44"/>
        <v>1</v>
      </c>
      <c r="R397">
        <f t="shared" si="45"/>
        <v>1</v>
      </c>
      <c r="W397">
        <f t="shared" si="42"/>
        <v>0.9341897080276399</v>
      </c>
      <c r="X397">
        <f t="shared" si="47"/>
        <v>0.56444240713719929</v>
      </c>
      <c r="Y397">
        <f>I397</f>
        <v>1</v>
      </c>
      <c r="Z397">
        <f t="shared" si="48"/>
        <v>0.72615169732082741</v>
      </c>
      <c r="AA397">
        <f>(W397-Y397)^2</f>
        <v>4.3309945294872842E-3</v>
      </c>
      <c r="AB397">
        <f>(X397-Y397)^2</f>
        <v>0.18971041670043726</v>
      </c>
    </row>
    <row r="398" spans="1:28" x14ac:dyDescent="0.2">
      <c r="A398">
        <v>192</v>
      </c>
      <c r="B398" t="s">
        <v>1203</v>
      </c>
      <c r="C398" t="s">
        <v>1204</v>
      </c>
      <c r="D398" t="s">
        <v>1205</v>
      </c>
      <c r="E398">
        <v>1</v>
      </c>
      <c r="F398" t="s">
        <v>14</v>
      </c>
      <c r="G398">
        <v>0.36471563299999998</v>
      </c>
      <c r="H398">
        <v>0.68167655800000004</v>
      </c>
      <c r="I398">
        <v>1</v>
      </c>
      <c r="J398">
        <v>192</v>
      </c>
      <c r="K398">
        <v>1.0374326</v>
      </c>
      <c r="L398">
        <v>1.7319788</v>
      </c>
      <c r="M398">
        <v>1</v>
      </c>
      <c r="N398">
        <f t="shared" si="46"/>
        <v>1</v>
      </c>
      <c r="P398">
        <f t="shared" si="43"/>
        <v>1</v>
      </c>
      <c r="Q398">
        <f t="shared" si="44"/>
        <v>1</v>
      </c>
      <c r="R398">
        <f t="shared" si="45"/>
        <v>1</v>
      </c>
      <c r="W398">
        <f t="shared" si="42"/>
        <v>0.65145417164146247</v>
      </c>
      <c r="X398">
        <f t="shared" si="47"/>
        <v>0.53504712074016914</v>
      </c>
      <c r="Y398">
        <f>I398</f>
        <v>1</v>
      </c>
      <c r="Z398">
        <f t="shared" si="48"/>
        <v>0.59038858291038832</v>
      </c>
      <c r="AA398">
        <f>(W398-Y398)^2</f>
        <v>0.1214841944661391</v>
      </c>
      <c r="AB398">
        <f>(X398-Y398)^2</f>
        <v>0.21618117993200686</v>
      </c>
    </row>
    <row r="399" spans="1:28" x14ac:dyDescent="0.2">
      <c r="A399">
        <v>629</v>
      </c>
      <c r="B399" t="s">
        <v>1206</v>
      </c>
      <c r="C399" t="s">
        <v>1207</v>
      </c>
      <c r="D399" t="s">
        <v>1208</v>
      </c>
      <c r="E399">
        <v>1</v>
      </c>
      <c r="F399" t="s">
        <v>14</v>
      </c>
      <c r="G399">
        <v>2.4479776000000002E-2</v>
      </c>
      <c r="H399">
        <v>0.85537332700000002</v>
      </c>
      <c r="I399">
        <v>1</v>
      </c>
      <c r="J399">
        <v>629</v>
      </c>
      <c r="K399">
        <v>-0.30376231999999997</v>
      </c>
      <c r="L399">
        <v>0.5513555</v>
      </c>
      <c r="M399">
        <v>1</v>
      </c>
      <c r="N399">
        <f t="shared" si="46"/>
        <v>1</v>
      </c>
      <c r="P399">
        <f t="shared" si="43"/>
        <v>1</v>
      </c>
      <c r="Q399">
        <f t="shared" si="44"/>
        <v>1</v>
      </c>
      <c r="R399">
        <f t="shared" si="45"/>
        <v>1</v>
      </c>
      <c r="W399">
        <f t="shared" si="42"/>
        <v>0.97217742834965037</v>
      </c>
      <c r="X399">
        <f t="shared" si="47"/>
        <v>0.59905314879506844</v>
      </c>
      <c r="Y399">
        <f>I399</f>
        <v>1</v>
      </c>
      <c r="Z399">
        <f t="shared" si="48"/>
        <v>0.76314215559117826</v>
      </c>
      <c r="AA399">
        <f>(W399-Y399)^2</f>
        <v>7.740954932388387E-4</v>
      </c>
      <c r="AB399">
        <f>(X399-Y399)^2</f>
        <v>0.16075837749114955</v>
      </c>
    </row>
    <row r="400" spans="1:28" x14ac:dyDescent="0.2">
      <c r="A400">
        <v>559</v>
      </c>
      <c r="B400" t="s">
        <v>1209</v>
      </c>
      <c r="C400" t="s">
        <v>1210</v>
      </c>
      <c r="D400" t="s">
        <v>1211</v>
      </c>
      <c r="E400">
        <v>0</v>
      </c>
      <c r="F400" t="s">
        <v>14</v>
      </c>
      <c r="G400">
        <v>0.729130783</v>
      </c>
      <c r="H400">
        <v>0.52643693800000002</v>
      </c>
      <c r="I400">
        <v>0</v>
      </c>
      <c r="J400">
        <v>559</v>
      </c>
      <c r="K400">
        <v>0.72085357000000005</v>
      </c>
      <c r="L400">
        <v>0.45398694000000001</v>
      </c>
      <c r="M400">
        <v>0</v>
      </c>
      <c r="N400">
        <f t="shared" si="46"/>
        <v>0</v>
      </c>
      <c r="P400">
        <f t="shared" si="43"/>
        <v>1</v>
      </c>
      <c r="Q400">
        <f t="shared" si="44"/>
        <v>1</v>
      </c>
      <c r="R400">
        <f t="shared" si="45"/>
        <v>1</v>
      </c>
      <c r="W400">
        <f t="shared" si="42"/>
        <v>0.41928199426847163</v>
      </c>
      <c r="X400">
        <f t="shared" si="47"/>
        <v>0.47617211222604316</v>
      </c>
      <c r="Y400">
        <f>I400</f>
        <v>0</v>
      </c>
      <c r="Z400">
        <f t="shared" si="48"/>
        <v>0.44682255183592273</v>
      </c>
      <c r="AA400">
        <f>(W400-Y400)^2</f>
        <v>0.17579739071774667</v>
      </c>
      <c r="AB400">
        <f>(X400-Y400)^2</f>
        <v>0.22673988046181145</v>
      </c>
    </row>
    <row r="401" spans="1:31" x14ac:dyDescent="0.2">
      <c r="A401">
        <v>684</v>
      </c>
      <c r="B401" t="s">
        <v>1212</v>
      </c>
      <c r="C401" t="s">
        <v>1213</v>
      </c>
      <c r="D401" t="s">
        <v>1214</v>
      </c>
      <c r="E401">
        <v>0</v>
      </c>
      <c r="F401" t="s">
        <v>14</v>
      </c>
      <c r="G401">
        <v>0.68325451999999998</v>
      </c>
      <c r="H401">
        <v>0.184526563</v>
      </c>
      <c r="I401">
        <v>0</v>
      </c>
      <c r="J401">
        <v>684</v>
      </c>
      <c r="K401">
        <v>1.7335700000000001</v>
      </c>
      <c r="L401">
        <v>1.2847580999999999</v>
      </c>
      <c r="M401">
        <v>0</v>
      </c>
      <c r="N401">
        <f t="shared" si="46"/>
        <v>0</v>
      </c>
      <c r="P401">
        <f t="shared" si="43"/>
        <v>1</v>
      </c>
      <c r="Q401">
        <f t="shared" si="44"/>
        <v>1</v>
      </c>
      <c r="R401">
        <f t="shared" si="45"/>
        <v>1</v>
      </c>
      <c r="W401">
        <f t="shared" si="42"/>
        <v>0.21264183630515948</v>
      </c>
      <c r="X401">
        <f t="shared" si="47"/>
        <v>0.4796066483025993</v>
      </c>
      <c r="Y401">
        <f>I401</f>
        <v>0</v>
      </c>
      <c r="Z401">
        <f t="shared" si="48"/>
        <v>0.31935002489310615</v>
      </c>
      <c r="AA401">
        <f>(W401-Y401)^2</f>
        <v>4.5216550547230241E-2</v>
      </c>
      <c r="AB401">
        <f>(X401-Y401)^2</f>
        <v>0.23002253709605319</v>
      </c>
    </row>
    <row r="402" spans="1:31" x14ac:dyDescent="0.2">
      <c r="A402">
        <v>651</v>
      </c>
      <c r="B402" t="s">
        <v>1216</v>
      </c>
      <c r="C402" t="s">
        <v>1217</v>
      </c>
      <c r="D402" t="s">
        <v>1218</v>
      </c>
      <c r="E402">
        <v>0</v>
      </c>
      <c r="F402" t="s">
        <v>1219</v>
      </c>
      <c r="G402">
        <v>0.88559937137224198</v>
      </c>
      <c r="H402">
        <v>0.43992150105427102</v>
      </c>
      <c r="I402">
        <v>0</v>
      </c>
      <c r="J402">
        <v>651</v>
      </c>
      <c r="K402">
        <v>-1.9357229999999901</v>
      </c>
      <c r="L402">
        <v>-1.518667</v>
      </c>
      <c r="M402">
        <v>1</v>
      </c>
      <c r="N402">
        <f t="shared" si="46"/>
        <v>0</v>
      </c>
      <c r="P402">
        <f t="shared" si="43"/>
        <v>0</v>
      </c>
      <c r="Q402">
        <f t="shared" si="44"/>
        <v>1</v>
      </c>
      <c r="R402">
        <f t="shared" si="45"/>
        <v>0</v>
      </c>
      <c r="S402" t="s">
        <v>4819</v>
      </c>
      <c r="T402">
        <f>SUM(P402:P801)/400</f>
        <v>0.64500000000000002</v>
      </c>
      <c r="U402" t="s">
        <v>15</v>
      </c>
      <c r="W402">
        <f t="shared" si="42"/>
        <v>0.33188575918004665</v>
      </c>
      <c r="X402">
        <f t="shared" si="47"/>
        <v>0.58754667757022994</v>
      </c>
      <c r="Y402">
        <f>I402</f>
        <v>0</v>
      </c>
      <c r="Z402">
        <f t="shared" si="48"/>
        <v>0.44158620351989014</v>
      </c>
      <c r="AA402">
        <f>(W402-Y402)^2</f>
        <v>0.11014815714651592</v>
      </c>
      <c r="AB402">
        <f>(X402-Y402)^2</f>
        <v>0.34521109832381575</v>
      </c>
      <c r="AD402">
        <f>AVERAGE(AA402:AA801)</f>
        <v>0.12779764647130773</v>
      </c>
      <c r="AE402" t="s">
        <v>15652</v>
      </c>
    </row>
    <row r="403" spans="1:31" x14ac:dyDescent="0.2">
      <c r="A403">
        <v>669</v>
      </c>
      <c r="B403" t="s">
        <v>1220</v>
      </c>
      <c r="C403" t="s">
        <v>1221</v>
      </c>
      <c r="D403" t="s">
        <v>1222</v>
      </c>
      <c r="E403">
        <v>1</v>
      </c>
      <c r="F403" t="s">
        <v>1219</v>
      </c>
      <c r="G403">
        <v>0.27447429449641603</v>
      </c>
      <c r="H403">
        <v>0.44840362038451098</v>
      </c>
      <c r="I403">
        <v>1</v>
      </c>
      <c r="J403">
        <v>669</v>
      </c>
      <c r="K403">
        <v>-2.6692285999999998</v>
      </c>
      <c r="L403">
        <v>-0.83488244</v>
      </c>
      <c r="M403">
        <v>1</v>
      </c>
      <c r="N403">
        <f t="shared" si="46"/>
        <v>1</v>
      </c>
      <c r="P403">
        <f t="shared" si="43"/>
        <v>1</v>
      </c>
      <c r="Q403">
        <f t="shared" si="44"/>
        <v>1</v>
      </c>
      <c r="R403">
        <f t="shared" si="45"/>
        <v>1</v>
      </c>
      <c r="T403">
        <f>SUM(Q402:Q801)/400</f>
        <v>0.82</v>
      </c>
      <c r="U403" t="s">
        <v>19</v>
      </c>
      <c r="W403">
        <f t="shared" si="42"/>
        <v>0.62030338893168757</v>
      </c>
      <c r="X403">
        <f t="shared" si="47"/>
        <v>0.8236013184719525</v>
      </c>
      <c r="Y403">
        <f>I403</f>
        <v>1</v>
      </c>
      <c r="Z403">
        <f t="shared" si="48"/>
        <v>0.71476058157732669</v>
      </c>
      <c r="AA403">
        <f>(W403-Y403)^2</f>
        <v>0.14416951645676132</v>
      </c>
      <c r="AB403">
        <f>(X403-Y403)^2</f>
        <v>3.1116494844833524E-2</v>
      </c>
      <c r="AD403">
        <f>AVERAGE(AB402:AB801)</f>
        <v>0.1865514243655147</v>
      </c>
      <c r="AE403" t="s">
        <v>15653</v>
      </c>
    </row>
    <row r="404" spans="1:31" x14ac:dyDescent="0.2">
      <c r="A404">
        <v>504</v>
      </c>
      <c r="B404" t="s">
        <v>1223</v>
      </c>
      <c r="C404" t="s">
        <v>1224</v>
      </c>
      <c r="D404" t="s">
        <v>1225</v>
      </c>
      <c r="E404">
        <v>0</v>
      </c>
      <c r="F404" t="s">
        <v>1219</v>
      </c>
      <c r="G404">
        <v>0.46735442844894498</v>
      </c>
      <c r="H404">
        <v>0.505039084468074</v>
      </c>
      <c r="I404">
        <v>0</v>
      </c>
      <c r="J404">
        <v>504</v>
      </c>
      <c r="K404">
        <v>-1.0684648000000001</v>
      </c>
      <c r="L404">
        <v>8.1428766E-2</v>
      </c>
      <c r="M404">
        <v>1</v>
      </c>
      <c r="N404">
        <f t="shared" si="46"/>
        <v>1</v>
      </c>
      <c r="P404">
        <f t="shared" si="43"/>
        <v>1</v>
      </c>
      <c r="Q404">
        <f t="shared" si="44"/>
        <v>0</v>
      </c>
      <c r="R404">
        <f t="shared" si="45"/>
        <v>0</v>
      </c>
      <c r="T404">
        <f>SUM(R402:R801)/400</f>
        <v>0.69499999999999995</v>
      </c>
      <c r="U404" t="s">
        <v>23</v>
      </c>
      <c r="W404">
        <f t="shared" ref="W404:W467" si="49">H404/(G404+H404)</f>
        <v>0.51937726626028247</v>
      </c>
      <c r="X404">
        <f t="shared" si="47"/>
        <v>0.67051339497222073</v>
      </c>
      <c r="Y404">
        <f>I404</f>
        <v>0</v>
      </c>
      <c r="Z404">
        <f t="shared" si="48"/>
        <v>0.59012660851004928</v>
      </c>
      <c r="AA404">
        <f>(W404-Y404)^2</f>
        <v>0.26975274470800437</v>
      </c>
      <c r="AB404">
        <f>(X404-Y404)^2</f>
        <v>0.44958821283717326</v>
      </c>
    </row>
    <row r="405" spans="1:31" x14ac:dyDescent="0.2">
      <c r="A405">
        <v>900</v>
      </c>
      <c r="B405" t="s">
        <v>1226</v>
      </c>
      <c r="C405" t="s">
        <v>1227</v>
      </c>
      <c r="D405" t="s">
        <v>1228</v>
      </c>
      <c r="E405">
        <v>1</v>
      </c>
      <c r="F405" t="s">
        <v>1219</v>
      </c>
      <c r="G405">
        <v>3.8725386166259999E-2</v>
      </c>
      <c r="H405">
        <v>0.987132218090923</v>
      </c>
      <c r="I405">
        <v>1</v>
      </c>
      <c r="J405">
        <v>900</v>
      </c>
      <c r="K405">
        <v>-3.0271235000000001</v>
      </c>
      <c r="L405">
        <v>3.1664824</v>
      </c>
      <c r="M405">
        <v>1</v>
      </c>
      <c r="N405">
        <f t="shared" si="46"/>
        <v>1</v>
      </c>
      <c r="P405">
        <f t="shared" si="43"/>
        <v>1</v>
      </c>
      <c r="Q405">
        <f t="shared" si="44"/>
        <v>1</v>
      </c>
      <c r="R405">
        <f t="shared" si="45"/>
        <v>1</v>
      </c>
      <c r="S405" t="s">
        <v>7228</v>
      </c>
      <c r="W405">
        <f t="shared" si="49"/>
        <v>0.96225071978259513</v>
      </c>
      <c r="X405">
        <f t="shared" si="47"/>
        <v>0.95404961924415332</v>
      </c>
      <c r="Y405">
        <f>I405</f>
        <v>1</v>
      </c>
      <c r="Z405">
        <f t="shared" si="48"/>
        <v>0.95814139500701945</v>
      </c>
      <c r="AA405">
        <f>(W405-Y405)^2</f>
        <v>1.4250081569321545E-3</v>
      </c>
      <c r="AB405">
        <f>(X405-Y405)^2</f>
        <v>2.1114374916072847E-3</v>
      </c>
    </row>
    <row r="406" spans="1:31" x14ac:dyDescent="0.2">
      <c r="A406">
        <v>649</v>
      </c>
      <c r="B406" t="s">
        <v>1229</v>
      </c>
      <c r="C406" t="s">
        <v>1230</v>
      </c>
      <c r="D406" t="s">
        <v>1231</v>
      </c>
      <c r="E406">
        <v>0</v>
      </c>
      <c r="F406" t="s">
        <v>1219</v>
      </c>
      <c r="G406">
        <v>0.22894842961039799</v>
      </c>
      <c r="H406">
        <v>0.60282730483952995</v>
      </c>
      <c r="I406">
        <v>0</v>
      </c>
      <c r="J406">
        <v>649</v>
      </c>
      <c r="K406">
        <v>-2.119904</v>
      </c>
      <c r="L406">
        <v>0.30065512999999999</v>
      </c>
      <c r="M406">
        <v>1</v>
      </c>
      <c r="N406">
        <f t="shared" si="46"/>
        <v>1</v>
      </c>
      <c r="P406">
        <f t="shared" si="43"/>
        <v>1</v>
      </c>
      <c r="Q406">
        <f t="shared" si="44"/>
        <v>0</v>
      </c>
      <c r="R406">
        <f t="shared" si="45"/>
        <v>0</v>
      </c>
      <c r="W406">
        <f t="shared" si="49"/>
        <v>0.7247474047054201</v>
      </c>
      <c r="X406">
        <f t="shared" si="47"/>
        <v>0.84279786823233183</v>
      </c>
      <c r="Y406">
        <f>I406</f>
        <v>0</v>
      </c>
      <c r="Z406">
        <f t="shared" si="48"/>
        <v>0.78154690690491713</v>
      </c>
      <c r="AA406">
        <f>(W406-Y406)^2</f>
        <v>0.52525880062724195</v>
      </c>
      <c r="AB406">
        <f>(X406-Y406)^2</f>
        <v>0.71030824669696291</v>
      </c>
    </row>
    <row r="407" spans="1:31" x14ac:dyDescent="0.2">
      <c r="A407">
        <v>931</v>
      </c>
      <c r="B407" t="s">
        <v>1232</v>
      </c>
      <c r="C407" t="s">
        <v>1233</v>
      </c>
      <c r="D407" t="s">
        <v>1234</v>
      </c>
      <c r="E407">
        <v>0</v>
      </c>
      <c r="F407" t="s">
        <v>1219</v>
      </c>
      <c r="G407">
        <v>0.54170638775228297</v>
      </c>
      <c r="H407">
        <v>0.386049483955829</v>
      </c>
      <c r="I407">
        <v>0</v>
      </c>
      <c r="J407">
        <v>931</v>
      </c>
      <c r="K407">
        <v>-1.0157700999999999</v>
      </c>
      <c r="L407">
        <v>-0.35566199999999998</v>
      </c>
      <c r="M407">
        <v>1</v>
      </c>
      <c r="N407">
        <f t="shared" si="46"/>
        <v>0</v>
      </c>
      <c r="P407">
        <f t="shared" si="43"/>
        <v>0</v>
      </c>
      <c r="Q407">
        <f t="shared" si="44"/>
        <v>1</v>
      </c>
      <c r="R407">
        <f t="shared" si="45"/>
        <v>0</v>
      </c>
      <c r="W407">
        <f t="shared" si="49"/>
        <v>0.41611106512865792</v>
      </c>
      <c r="X407">
        <f t="shared" si="47"/>
        <v>0.60780798725087282</v>
      </c>
      <c r="Y407">
        <f>I407</f>
        <v>0</v>
      </c>
      <c r="Z407">
        <f t="shared" si="48"/>
        <v>0.50290717728887746</v>
      </c>
      <c r="AA407">
        <f>(W407-Y407)^2</f>
        <v>0.1731484185225062</v>
      </c>
      <c r="AB407">
        <f>(X407-Y407)^2</f>
        <v>0.36943054936595715</v>
      </c>
    </row>
    <row r="408" spans="1:31" x14ac:dyDescent="0.2">
      <c r="A408">
        <v>300</v>
      </c>
      <c r="B408" t="s">
        <v>1235</v>
      </c>
      <c r="C408" t="s">
        <v>1236</v>
      </c>
      <c r="D408" t="s">
        <v>1237</v>
      </c>
      <c r="E408">
        <v>1</v>
      </c>
      <c r="F408" t="s">
        <v>1219</v>
      </c>
      <c r="G408">
        <v>0.43813454470617502</v>
      </c>
      <c r="H408">
        <v>0.73088448512293103</v>
      </c>
      <c r="I408">
        <v>1</v>
      </c>
      <c r="J408">
        <v>300</v>
      </c>
      <c r="K408">
        <v>-2.1413074000000001</v>
      </c>
      <c r="L408">
        <v>0.83303890000000003</v>
      </c>
      <c r="M408">
        <v>1</v>
      </c>
      <c r="N408">
        <f t="shared" si="46"/>
        <v>1</v>
      </c>
      <c r="P408">
        <f t="shared" si="43"/>
        <v>1</v>
      </c>
      <c r="Q408">
        <f t="shared" si="44"/>
        <v>1</v>
      </c>
      <c r="R408">
        <f t="shared" si="45"/>
        <v>1</v>
      </c>
      <c r="W408">
        <f t="shared" si="49"/>
        <v>0.62521179422526241</v>
      </c>
      <c r="X408">
        <f t="shared" si="47"/>
        <v>0.86891831348825543</v>
      </c>
      <c r="Y408">
        <f>I408</f>
        <v>1</v>
      </c>
      <c r="Z408">
        <f t="shared" si="48"/>
        <v>0.7370603623931905</v>
      </c>
      <c r="AA408">
        <f>(W408-Y408)^2</f>
        <v>0.14046619918784706</v>
      </c>
      <c r="AB408">
        <f>(X408-Y408)^2</f>
        <v>1.7182408538763277E-2</v>
      </c>
    </row>
    <row r="409" spans="1:31" x14ac:dyDescent="0.2">
      <c r="A409">
        <v>674</v>
      </c>
      <c r="B409" t="s">
        <v>1238</v>
      </c>
      <c r="C409" t="s">
        <v>1239</v>
      </c>
      <c r="D409" t="s">
        <v>1240</v>
      </c>
      <c r="E409">
        <v>0</v>
      </c>
      <c r="F409" t="s">
        <v>1219</v>
      </c>
      <c r="G409">
        <v>0.85517222923601399</v>
      </c>
      <c r="H409">
        <v>0.184585615452517</v>
      </c>
      <c r="I409">
        <v>0</v>
      </c>
      <c r="J409">
        <v>674</v>
      </c>
      <c r="K409">
        <v>-1.6309018</v>
      </c>
      <c r="L409">
        <v>-1.4659150999999999</v>
      </c>
      <c r="M409">
        <v>1</v>
      </c>
      <c r="N409">
        <f t="shared" si="46"/>
        <v>0</v>
      </c>
      <c r="P409">
        <f t="shared" si="43"/>
        <v>0</v>
      </c>
      <c r="Q409">
        <f t="shared" si="44"/>
        <v>1</v>
      </c>
      <c r="R409">
        <f t="shared" si="45"/>
        <v>0</v>
      </c>
      <c r="W409">
        <f t="shared" si="49"/>
        <v>0.17752750450063814</v>
      </c>
      <c r="X409">
        <f t="shared" si="47"/>
        <v>0.53395871167813302</v>
      </c>
      <c r="Y409">
        <f>I409</f>
        <v>0</v>
      </c>
      <c r="Z409">
        <f t="shared" si="48"/>
        <v>0.30788367542075806</v>
      </c>
      <c r="AA409">
        <f>(W409-Y409)^2</f>
        <v>3.1516014854224096E-2</v>
      </c>
      <c r="AB409">
        <f>(X409-Y409)^2</f>
        <v>0.2851119057769716</v>
      </c>
    </row>
    <row r="410" spans="1:31" x14ac:dyDescent="0.2">
      <c r="A410">
        <v>665</v>
      </c>
      <c r="B410" t="s">
        <v>1241</v>
      </c>
      <c r="C410" t="s">
        <v>1242</v>
      </c>
      <c r="D410" t="s">
        <v>1243</v>
      </c>
      <c r="E410">
        <v>1</v>
      </c>
      <c r="F410" t="s">
        <v>1219</v>
      </c>
      <c r="G410">
        <v>1.7041923919983298E-2</v>
      </c>
      <c r="H410">
        <v>0.92099548111776597</v>
      </c>
      <c r="I410">
        <v>1</v>
      </c>
      <c r="J410">
        <v>665</v>
      </c>
      <c r="K410">
        <v>-3.219465</v>
      </c>
      <c r="L410">
        <v>1.0502111000000001</v>
      </c>
      <c r="M410">
        <v>1</v>
      </c>
      <c r="N410">
        <f t="shared" si="46"/>
        <v>1</v>
      </c>
      <c r="P410">
        <f t="shared" si="43"/>
        <v>1</v>
      </c>
      <c r="Q410">
        <f t="shared" si="44"/>
        <v>1</v>
      </c>
      <c r="R410">
        <f t="shared" si="45"/>
        <v>1</v>
      </c>
      <c r="W410">
        <f t="shared" si="49"/>
        <v>0.98183236209083002</v>
      </c>
      <c r="X410">
        <f t="shared" si="47"/>
        <v>0.95067115896903398</v>
      </c>
      <c r="Y410">
        <f>I410</f>
        <v>1</v>
      </c>
      <c r="Z410">
        <f t="shared" si="48"/>
        <v>0.96612613544101666</v>
      </c>
      <c r="AA410">
        <f>(W410-Y410)^2</f>
        <v>3.3006306719870999E-4</v>
      </c>
      <c r="AB410">
        <f>(X410-Y410)^2</f>
        <v>2.4333345574583166E-3</v>
      </c>
    </row>
    <row r="411" spans="1:31" x14ac:dyDescent="0.2">
      <c r="A411">
        <v>570</v>
      </c>
      <c r="B411" t="s">
        <v>1244</v>
      </c>
      <c r="C411" t="s">
        <v>1245</v>
      </c>
      <c r="D411" t="s">
        <v>1246</v>
      </c>
      <c r="E411">
        <v>1</v>
      </c>
      <c r="F411" t="s">
        <v>1219</v>
      </c>
      <c r="G411">
        <v>0.29363464140315698</v>
      </c>
      <c r="H411">
        <v>0.42084806980205303</v>
      </c>
      <c r="I411">
        <v>1</v>
      </c>
      <c r="J411">
        <v>570</v>
      </c>
      <c r="K411">
        <v>-0.5831634</v>
      </c>
      <c r="L411">
        <v>2.2254672000000002</v>
      </c>
      <c r="M411">
        <v>1</v>
      </c>
      <c r="N411">
        <f t="shared" si="46"/>
        <v>1</v>
      </c>
      <c r="P411">
        <f t="shared" si="43"/>
        <v>1</v>
      </c>
      <c r="Q411">
        <f t="shared" si="44"/>
        <v>1</v>
      </c>
      <c r="R411">
        <f t="shared" si="45"/>
        <v>1</v>
      </c>
      <c r="W411">
        <f t="shared" si="49"/>
        <v>0.58902484721030457</v>
      </c>
      <c r="X411">
        <f t="shared" si="47"/>
        <v>0.71587227575085932</v>
      </c>
      <c r="Y411">
        <f>I411</f>
        <v>1</v>
      </c>
      <c r="Z411">
        <f t="shared" si="48"/>
        <v>0.64935857416857357</v>
      </c>
      <c r="AA411">
        <f>(W411-Y411)^2</f>
        <v>0.16890057621051349</v>
      </c>
      <c r="AB411">
        <f>(X411-Y411)^2</f>
        <v>8.0728563686995727E-2</v>
      </c>
    </row>
    <row r="412" spans="1:31" x14ac:dyDescent="0.2">
      <c r="A412">
        <v>163</v>
      </c>
      <c r="B412" t="s">
        <v>1247</v>
      </c>
      <c r="C412" t="s">
        <v>1248</v>
      </c>
      <c r="D412" t="s">
        <v>1249</v>
      </c>
      <c r="E412">
        <v>1</v>
      </c>
      <c r="F412" t="s">
        <v>1219</v>
      </c>
      <c r="G412">
        <v>0.50840816046234305</v>
      </c>
      <c r="H412">
        <v>7.0669434815721202E-2</v>
      </c>
      <c r="I412">
        <v>1</v>
      </c>
      <c r="J412">
        <v>163</v>
      </c>
      <c r="K412">
        <v>-2.4751021999999998</v>
      </c>
      <c r="L412">
        <v>-2.052994</v>
      </c>
      <c r="M412">
        <v>1</v>
      </c>
      <c r="N412">
        <f t="shared" si="46"/>
        <v>0</v>
      </c>
      <c r="P412">
        <f t="shared" si="43"/>
        <v>0</v>
      </c>
      <c r="Q412">
        <f t="shared" si="44"/>
        <v>0</v>
      </c>
      <c r="R412">
        <f t="shared" si="45"/>
        <v>1</v>
      </c>
      <c r="W412">
        <f t="shared" si="49"/>
        <v>0.12203793652521959</v>
      </c>
      <c r="X412">
        <f t="shared" si="47"/>
        <v>0.59439205522077354</v>
      </c>
      <c r="Y412">
        <f>I412</f>
        <v>1</v>
      </c>
      <c r="Z412">
        <f t="shared" si="48"/>
        <v>0.26932950062354399</v>
      </c>
      <c r="AA412">
        <f>(W412-Y412)^2</f>
        <v>0.77081738490089446</v>
      </c>
      <c r="AB412">
        <f>(X412-Y412)^2</f>
        <v>0.16451780486802803</v>
      </c>
    </row>
    <row r="413" spans="1:31" x14ac:dyDescent="0.2">
      <c r="A413">
        <v>336</v>
      </c>
      <c r="B413" t="s">
        <v>1250</v>
      </c>
      <c r="C413" t="s">
        <v>1251</v>
      </c>
      <c r="D413" t="s">
        <v>1252</v>
      </c>
      <c r="E413">
        <v>0</v>
      </c>
      <c r="F413" t="s">
        <v>1219</v>
      </c>
      <c r="G413">
        <v>0.89740530443939104</v>
      </c>
      <c r="H413">
        <v>0.169931926286183</v>
      </c>
      <c r="I413">
        <v>0</v>
      </c>
      <c r="J413">
        <v>336</v>
      </c>
      <c r="K413">
        <v>-1.5466283999999999</v>
      </c>
      <c r="L413">
        <v>-1.3948703</v>
      </c>
      <c r="M413">
        <v>1</v>
      </c>
      <c r="N413">
        <f t="shared" si="46"/>
        <v>0</v>
      </c>
      <c r="P413">
        <f t="shared" si="43"/>
        <v>0</v>
      </c>
      <c r="Q413">
        <f t="shared" si="44"/>
        <v>1</v>
      </c>
      <c r="R413">
        <f t="shared" si="45"/>
        <v>0</v>
      </c>
      <c r="W413">
        <f t="shared" si="49"/>
        <v>0.15921109223432933</v>
      </c>
      <c r="X413">
        <f t="shared" si="47"/>
        <v>0.53080878779423868</v>
      </c>
      <c r="Y413">
        <f>I413</f>
        <v>0</v>
      </c>
      <c r="Z413">
        <f t="shared" si="48"/>
        <v>0.29070714967523775</v>
      </c>
      <c r="AA413">
        <f>(W413-Y413)^2</f>
        <v>2.5348171890448121E-2</v>
      </c>
      <c r="AB413">
        <f>(X413-Y413)^2</f>
        <v>0.28175796919958912</v>
      </c>
    </row>
    <row r="414" spans="1:31" x14ac:dyDescent="0.2">
      <c r="A414">
        <v>59</v>
      </c>
      <c r="B414" t="s">
        <v>1253</v>
      </c>
      <c r="C414" t="s">
        <v>1254</v>
      </c>
      <c r="D414" t="s">
        <v>1255</v>
      </c>
      <c r="E414">
        <v>0</v>
      </c>
      <c r="F414" t="s">
        <v>1219</v>
      </c>
      <c r="G414">
        <v>0.602355415042094</v>
      </c>
      <c r="H414">
        <v>8.7486345662579096E-2</v>
      </c>
      <c r="I414">
        <v>0</v>
      </c>
      <c r="J414">
        <v>59</v>
      </c>
      <c r="K414">
        <v>-1.5736816</v>
      </c>
      <c r="L414">
        <v>-1.7280040000000001</v>
      </c>
      <c r="M414">
        <v>0</v>
      </c>
      <c r="N414">
        <f t="shared" si="46"/>
        <v>0</v>
      </c>
      <c r="P414">
        <f t="shared" si="43"/>
        <v>1</v>
      </c>
      <c r="Q414">
        <f t="shared" si="44"/>
        <v>1</v>
      </c>
      <c r="R414">
        <f t="shared" si="45"/>
        <v>1</v>
      </c>
      <c r="W414">
        <f t="shared" si="49"/>
        <v>0.12682088943587849</v>
      </c>
      <c r="X414">
        <f t="shared" si="47"/>
        <v>0.46767932265828527</v>
      </c>
      <c r="Y414">
        <f>I414</f>
        <v>0</v>
      </c>
      <c r="Z414">
        <f t="shared" si="48"/>
        <v>0.24353954026049432</v>
      </c>
      <c r="AA414">
        <f>(W414-Y414)^2</f>
        <v>1.6083537997307319E-2</v>
      </c>
      <c r="AB414">
        <f>(X414-Y414)^2</f>
        <v>0.21872394884211249</v>
      </c>
    </row>
    <row r="415" spans="1:31" x14ac:dyDescent="0.2">
      <c r="A415">
        <v>821</v>
      </c>
      <c r="B415" t="s">
        <v>1256</v>
      </c>
      <c r="C415" t="s">
        <v>1257</v>
      </c>
      <c r="D415" t="s">
        <v>1258</v>
      </c>
      <c r="E415">
        <v>1</v>
      </c>
      <c r="F415" t="s">
        <v>1219</v>
      </c>
      <c r="G415">
        <v>0.28883288676942298</v>
      </c>
      <c r="H415">
        <v>0.69039670701394495</v>
      </c>
      <c r="I415">
        <v>1</v>
      </c>
      <c r="J415">
        <v>821</v>
      </c>
      <c r="K415">
        <v>-2.2704897000000002</v>
      </c>
      <c r="L415">
        <v>0.54386305999999995</v>
      </c>
      <c r="M415">
        <v>1</v>
      </c>
      <c r="N415">
        <f t="shared" si="46"/>
        <v>1</v>
      </c>
      <c r="P415">
        <f t="shared" si="43"/>
        <v>1</v>
      </c>
      <c r="Q415">
        <f t="shared" si="44"/>
        <v>1</v>
      </c>
      <c r="R415">
        <f t="shared" si="45"/>
        <v>1</v>
      </c>
      <c r="W415">
        <f t="shared" si="49"/>
        <v>0.70504068851362689</v>
      </c>
      <c r="X415">
        <f t="shared" si="47"/>
        <v>0.87113352141898459</v>
      </c>
      <c r="Y415">
        <f>I415</f>
        <v>1</v>
      </c>
      <c r="Z415">
        <f t="shared" si="48"/>
        <v>0.78369929037133956</v>
      </c>
      <c r="AA415">
        <f>(W415-Y415)^2</f>
        <v>8.7000995432515271E-2</v>
      </c>
      <c r="AB415">
        <f>(X415-Y415)^2</f>
        <v>1.6606569301871304E-2</v>
      </c>
    </row>
    <row r="416" spans="1:31" x14ac:dyDescent="0.2">
      <c r="A416">
        <v>933</v>
      </c>
      <c r="B416" t="s">
        <v>1259</v>
      </c>
      <c r="C416" t="s">
        <v>1260</v>
      </c>
      <c r="D416" t="s">
        <v>1261</v>
      </c>
      <c r="E416">
        <v>1</v>
      </c>
      <c r="F416" t="s">
        <v>1219</v>
      </c>
      <c r="G416">
        <v>6.0670932929261297E-2</v>
      </c>
      <c r="H416">
        <v>0.91963461197010499</v>
      </c>
      <c r="I416">
        <v>1</v>
      </c>
      <c r="J416">
        <v>933</v>
      </c>
      <c r="K416">
        <v>-0.79177989999999998</v>
      </c>
      <c r="L416">
        <v>2.0246249999999999</v>
      </c>
      <c r="M416">
        <v>1</v>
      </c>
      <c r="N416">
        <f t="shared" si="46"/>
        <v>1</v>
      </c>
      <c r="P416">
        <f t="shared" si="43"/>
        <v>1</v>
      </c>
      <c r="Q416">
        <f t="shared" si="44"/>
        <v>1</v>
      </c>
      <c r="R416">
        <f t="shared" si="45"/>
        <v>1</v>
      </c>
      <c r="W416">
        <f t="shared" si="49"/>
        <v>0.93811018080542485</v>
      </c>
      <c r="X416">
        <f t="shared" si="47"/>
        <v>0.73912235416142769</v>
      </c>
      <c r="Y416">
        <f>I416</f>
        <v>1</v>
      </c>
      <c r="Z416">
        <f t="shared" si="48"/>
        <v>0.83269334409475626</v>
      </c>
      <c r="AA416">
        <f>(W416-Y416)^2</f>
        <v>3.8303497199372021E-3</v>
      </c>
      <c r="AB416">
        <f>(X416-Y416)^2</f>
        <v>6.8057146098275567E-2</v>
      </c>
    </row>
    <row r="417" spans="1:28" x14ac:dyDescent="0.2">
      <c r="A417">
        <v>490</v>
      </c>
      <c r="B417" t="s">
        <v>1262</v>
      </c>
      <c r="C417" t="s">
        <v>1263</v>
      </c>
      <c r="D417" t="s">
        <v>1264</v>
      </c>
      <c r="E417">
        <v>1</v>
      </c>
      <c r="F417" t="s">
        <v>1219</v>
      </c>
      <c r="G417">
        <v>3.9917089465990499E-2</v>
      </c>
      <c r="H417">
        <v>0.93763230102741002</v>
      </c>
      <c r="I417">
        <v>1</v>
      </c>
      <c r="J417">
        <v>490</v>
      </c>
      <c r="K417">
        <v>-1.6639835999999999</v>
      </c>
      <c r="L417">
        <v>2.0635571000000001</v>
      </c>
      <c r="M417">
        <v>1</v>
      </c>
      <c r="N417">
        <f t="shared" si="46"/>
        <v>1</v>
      </c>
      <c r="P417">
        <f t="shared" si="43"/>
        <v>1</v>
      </c>
      <c r="Q417">
        <f t="shared" si="44"/>
        <v>1</v>
      </c>
      <c r="R417">
        <f t="shared" si="45"/>
        <v>1</v>
      </c>
      <c r="W417">
        <f t="shared" si="49"/>
        <v>0.95916616607387684</v>
      </c>
      <c r="X417">
        <f t="shared" si="47"/>
        <v>0.84785270698796356</v>
      </c>
      <c r="Y417">
        <f>I417</f>
        <v>1</v>
      </c>
      <c r="Z417">
        <f t="shared" si="48"/>
        <v>0.90179356304921754</v>
      </c>
      <c r="AA417">
        <f>(W417-Y417)^2</f>
        <v>1.6674019931062071E-3</v>
      </c>
      <c r="AB417">
        <f>(X417-Y417)^2</f>
        <v>2.3148798770890475E-2</v>
      </c>
    </row>
    <row r="418" spans="1:28" x14ac:dyDescent="0.2">
      <c r="A418">
        <v>787</v>
      </c>
      <c r="B418" t="s">
        <v>1265</v>
      </c>
      <c r="C418" t="s">
        <v>1266</v>
      </c>
      <c r="D418" t="s">
        <v>1267</v>
      </c>
      <c r="E418">
        <v>1</v>
      </c>
      <c r="F418" t="s">
        <v>1219</v>
      </c>
      <c r="G418">
        <v>4.9450975940882998E-2</v>
      </c>
      <c r="H418">
        <v>0.85902238513023499</v>
      </c>
      <c r="I418">
        <v>1</v>
      </c>
      <c r="J418">
        <v>787</v>
      </c>
      <c r="K418">
        <v>-2.6823169999999998</v>
      </c>
      <c r="L418">
        <v>0.93963529999999995</v>
      </c>
      <c r="M418">
        <v>1</v>
      </c>
      <c r="N418">
        <f t="shared" si="46"/>
        <v>1</v>
      </c>
      <c r="P418">
        <f t="shared" si="43"/>
        <v>1</v>
      </c>
      <c r="Q418">
        <f t="shared" si="44"/>
        <v>1</v>
      </c>
      <c r="R418">
        <f t="shared" si="45"/>
        <v>1</v>
      </c>
      <c r="W418">
        <f t="shared" si="49"/>
        <v>0.9455669499405257</v>
      </c>
      <c r="X418">
        <f t="shared" si="47"/>
        <v>0.91823661718272509</v>
      </c>
      <c r="Y418">
        <f>I418</f>
        <v>1</v>
      </c>
      <c r="Z418">
        <f t="shared" si="48"/>
        <v>0.93180158694497583</v>
      </c>
      <c r="AA418">
        <f>(W418-Y418)^2</f>
        <v>2.9629569387772349E-3</v>
      </c>
      <c r="AB418">
        <f>(X418-Y418)^2</f>
        <v>6.6852507697242464E-3</v>
      </c>
    </row>
    <row r="419" spans="1:28" x14ac:dyDescent="0.2">
      <c r="A419">
        <v>449</v>
      </c>
      <c r="B419" t="s">
        <v>1268</v>
      </c>
      <c r="C419" t="s">
        <v>1269</v>
      </c>
      <c r="D419" t="s">
        <v>1270</v>
      </c>
      <c r="E419">
        <v>0</v>
      </c>
      <c r="F419" t="s">
        <v>1219</v>
      </c>
      <c r="G419">
        <v>0.85569246579824998</v>
      </c>
      <c r="H419">
        <v>6.1005713332250702E-2</v>
      </c>
      <c r="I419">
        <v>0</v>
      </c>
      <c r="J419">
        <v>449</v>
      </c>
      <c r="K419">
        <v>-1.4906514</v>
      </c>
      <c r="L419">
        <v>-1.5763533000000001</v>
      </c>
      <c r="M419">
        <v>0</v>
      </c>
      <c r="N419">
        <f t="shared" si="46"/>
        <v>0</v>
      </c>
      <c r="P419">
        <f t="shared" si="43"/>
        <v>1</v>
      </c>
      <c r="Q419">
        <f t="shared" si="44"/>
        <v>1</v>
      </c>
      <c r="R419">
        <f t="shared" si="45"/>
        <v>1</v>
      </c>
      <c r="W419">
        <f t="shared" si="49"/>
        <v>6.6549399487315836E-2</v>
      </c>
      <c r="X419">
        <f t="shared" si="47"/>
        <v>0.48238506783348029</v>
      </c>
      <c r="Y419">
        <f>I419</f>
        <v>0</v>
      </c>
      <c r="Z419">
        <f t="shared" si="48"/>
        <v>0.17917152839099806</v>
      </c>
      <c r="AA419">
        <f>(W419-Y419)^2</f>
        <v>4.4288225721223536E-3</v>
      </c>
      <c r="AB419">
        <f>(X419-Y419)^2</f>
        <v>0.23269535366871139</v>
      </c>
    </row>
    <row r="420" spans="1:28" x14ac:dyDescent="0.2">
      <c r="A420">
        <v>703</v>
      </c>
      <c r="B420" t="s">
        <v>1271</v>
      </c>
      <c r="C420" t="s">
        <v>1272</v>
      </c>
      <c r="D420" t="s">
        <v>1273</v>
      </c>
      <c r="E420">
        <v>1</v>
      </c>
      <c r="F420" t="s">
        <v>1219</v>
      </c>
      <c r="G420">
        <v>0.86123685675053097</v>
      </c>
      <c r="H420">
        <v>0.39603624443915802</v>
      </c>
      <c r="I420">
        <v>1</v>
      </c>
      <c r="J420">
        <v>703</v>
      </c>
      <c r="K420">
        <v>-3.6487625000000001</v>
      </c>
      <c r="L420">
        <v>-2.9258462999999999</v>
      </c>
      <c r="M420">
        <v>1</v>
      </c>
      <c r="N420">
        <f t="shared" si="46"/>
        <v>0</v>
      </c>
      <c r="P420">
        <f t="shared" si="43"/>
        <v>0</v>
      </c>
      <c r="Q420">
        <f t="shared" si="44"/>
        <v>0</v>
      </c>
      <c r="R420">
        <f t="shared" si="45"/>
        <v>1</v>
      </c>
      <c r="W420">
        <f t="shared" si="49"/>
        <v>0.31499619618395602</v>
      </c>
      <c r="X420">
        <f t="shared" si="47"/>
        <v>0.66738368102673096</v>
      </c>
      <c r="Y420">
        <f>I420</f>
        <v>1</v>
      </c>
      <c r="Z420">
        <f t="shared" si="48"/>
        <v>0.45850116784874917</v>
      </c>
      <c r="AA420">
        <f>(W420-Y420)^2</f>
        <v>0.46923021124244929</v>
      </c>
      <c r="AB420">
        <f>(X420-Y420)^2</f>
        <v>0.11063361564732746</v>
      </c>
    </row>
    <row r="421" spans="1:28" x14ac:dyDescent="0.2">
      <c r="A421">
        <v>437</v>
      </c>
      <c r="B421" t="s">
        <v>1274</v>
      </c>
      <c r="C421" t="s">
        <v>1275</v>
      </c>
      <c r="D421" t="s">
        <v>1276</v>
      </c>
      <c r="E421">
        <v>0</v>
      </c>
      <c r="F421" t="s">
        <v>1219</v>
      </c>
      <c r="G421">
        <v>0.235946585761279</v>
      </c>
      <c r="H421">
        <v>0.77912055533222602</v>
      </c>
      <c r="I421">
        <v>0</v>
      </c>
      <c r="J421">
        <v>437</v>
      </c>
      <c r="K421">
        <v>-2.3257064999999999</v>
      </c>
      <c r="L421">
        <v>1.0529375000000001</v>
      </c>
      <c r="M421">
        <v>1</v>
      </c>
      <c r="N421">
        <f t="shared" si="46"/>
        <v>1</v>
      </c>
      <c r="P421">
        <f t="shared" si="43"/>
        <v>1</v>
      </c>
      <c r="Q421">
        <f t="shared" si="44"/>
        <v>0</v>
      </c>
      <c r="R421">
        <f t="shared" si="45"/>
        <v>0</v>
      </c>
      <c r="W421">
        <f t="shared" si="49"/>
        <v>0.76755568552135378</v>
      </c>
      <c r="X421">
        <f t="shared" si="47"/>
        <v>0.8927973688410703</v>
      </c>
      <c r="Y421">
        <f>I421</f>
        <v>0</v>
      </c>
      <c r="Z421">
        <f t="shared" si="48"/>
        <v>0.8278113894314747</v>
      </c>
      <c r="AA421">
        <f>(W421-Y421)^2</f>
        <v>0.58914173037615536</v>
      </c>
      <c r="AB421">
        <f>(X421-Y421)^2</f>
        <v>0.7970871418095381</v>
      </c>
    </row>
    <row r="422" spans="1:28" x14ac:dyDescent="0.2">
      <c r="A422">
        <v>563</v>
      </c>
      <c r="B422" t="s">
        <v>1277</v>
      </c>
      <c r="C422" t="s">
        <v>1278</v>
      </c>
      <c r="D422" t="s">
        <v>1279</v>
      </c>
      <c r="E422">
        <v>1</v>
      </c>
      <c r="F422" t="s">
        <v>1219</v>
      </c>
      <c r="G422">
        <v>5.9251059593932801E-2</v>
      </c>
      <c r="H422">
        <v>0.93968577588364</v>
      </c>
      <c r="I422">
        <v>1</v>
      </c>
      <c r="J422">
        <v>563</v>
      </c>
      <c r="K422">
        <v>-1.53908689999999</v>
      </c>
      <c r="L422">
        <v>2.0416188000000002</v>
      </c>
      <c r="M422">
        <v>1</v>
      </c>
      <c r="N422">
        <f t="shared" si="46"/>
        <v>1</v>
      </c>
      <c r="P422">
        <f t="shared" si="43"/>
        <v>1</v>
      </c>
      <c r="Q422">
        <f t="shared" si="44"/>
        <v>1</v>
      </c>
      <c r="R422">
        <f t="shared" si="45"/>
        <v>1</v>
      </c>
      <c r="W422">
        <f t="shared" si="49"/>
        <v>0.94068587973772533</v>
      </c>
      <c r="X422">
        <f t="shared" si="47"/>
        <v>0.8336092482470403</v>
      </c>
      <c r="Y422">
        <f>I422</f>
        <v>1</v>
      </c>
      <c r="Z422">
        <f t="shared" si="48"/>
        <v>0.88553060311023191</v>
      </c>
      <c r="AA422">
        <f>(W422-Y422)^2</f>
        <v>3.5181648624875829E-3</v>
      </c>
      <c r="AB422">
        <f>(X422-Y422)^2</f>
        <v>2.7685882268915062E-2</v>
      </c>
    </row>
    <row r="423" spans="1:28" x14ac:dyDescent="0.2">
      <c r="A423">
        <v>720</v>
      </c>
      <c r="B423" t="s">
        <v>1280</v>
      </c>
      <c r="C423" t="s">
        <v>1281</v>
      </c>
      <c r="D423" t="s">
        <v>1282</v>
      </c>
      <c r="E423">
        <v>1</v>
      </c>
      <c r="F423" t="s">
        <v>1219</v>
      </c>
      <c r="G423">
        <v>9.5152561356665194E-3</v>
      </c>
      <c r="H423">
        <v>0.95677754310243401</v>
      </c>
      <c r="I423">
        <v>1</v>
      </c>
      <c r="J423">
        <v>720</v>
      </c>
      <c r="K423">
        <v>-2.9723272000000001</v>
      </c>
      <c r="L423">
        <v>1.4887991</v>
      </c>
      <c r="M423">
        <v>1</v>
      </c>
      <c r="N423">
        <f t="shared" si="46"/>
        <v>1</v>
      </c>
      <c r="P423">
        <f t="shared" si="43"/>
        <v>1</v>
      </c>
      <c r="Q423">
        <f t="shared" si="44"/>
        <v>1</v>
      </c>
      <c r="R423">
        <f t="shared" si="45"/>
        <v>1</v>
      </c>
      <c r="W423">
        <f t="shared" si="49"/>
        <v>0.9901528230954747</v>
      </c>
      <c r="X423">
        <f t="shared" si="47"/>
        <v>0.94368217910045116</v>
      </c>
      <c r="Y423">
        <f>I423</f>
        <v>1</v>
      </c>
      <c r="Z423">
        <f t="shared" si="48"/>
        <v>0.96663828485178527</v>
      </c>
      <c r="AA423">
        <f>(W423-Y423)^2</f>
        <v>9.6966892989016492E-5</v>
      </c>
      <c r="AB423">
        <f>(X423-Y423)^2</f>
        <v>3.1716969508736605E-3</v>
      </c>
    </row>
    <row r="424" spans="1:28" x14ac:dyDescent="0.2">
      <c r="A424">
        <v>890</v>
      </c>
      <c r="B424" t="s">
        <v>1283</v>
      </c>
      <c r="C424" t="s">
        <v>1284</v>
      </c>
      <c r="D424" t="s">
        <v>1285</v>
      </c>
      <c r="E424">
        <v>1</v>
      </c>
      <c r="F424" t="s">
        <v>1219</v>
      </c>
      <c r="G424">
        <v>4.3892739373839702E-2</v>
      </c>
      <c r="H424">
        <v>0.88247830471161404</v>
      </c>
      <c r="I424">
        <v>1</v>
      </c>
      <c r="J424">
        <v>890</v>
      </c>
      <c r="K424">
        <v>-2.5946411999999999</v>
      </c>
      <c r="L424">
        <v>-0.28695272999999999</v>
      </c>
      <c r="M424">
        <v>1</v>
      </c>
      <c r="N424">
        <f t="shared" si="46"/>
        <v>1</v>
      </c>
      <c r="P424">
        <f t="shared" si="43"/>
        <v>1</v>
      </c>
      <c r="Q424">
        <f t="shared" si="44"/>
        <v>1</v>
      </c>
      <c r="R424">
        <f t="shared" si="45"/>
        <v>1</v>
      </c>
      <c r="W424">
        <f t="shared" si="49"/>
        <v>0.95261861901440126</v>
      </c>
      <c r="X424">
        <f t="shared" si="47"/>
        <v>0.86053926560944838</v>
      </c>
      <c r="Y424">
        <f>I424</f>
        <v>1</v>
      </c>
      <c r="Z424">
        <f t="shared" si="48"/>
        <v>0.90540914884517254</v>
      </c>
      <c r="AA424">
        <f>(W424-Y424)^2</f>
        <v>2.2449952641024578E-3</v>
      </c>
      <c r="AB424">
        <f>(X424-Y424)^2</f>
        <v>1.9449296436751987E-2</v>
      </c>
    </row>
    <row r="425" spans="1:28" x14ac:dyDescent="0.2">
      <c r="A425">
        <v>219</v>
      </c>
      <c r="B425" t="s">
        <v>1286</v>
      </c>
      <c r="C425" t="s">
        <v>1287</v>
      </c>
      <c r="D425" t="s">
        <v>1288</v>
      </c>
      <c r="E425">
        <v>0</v>
      </c>
      <c r="F425" t="s">
        <v>1219</v>
      </c>
      <c r="G425">
        <v>0.89942332448809104</v>
      </c>
      <c r="H425">
        <v>6.9325101001121797E-2</v>
      </c>
      <c r="I425">
        <v>0</v>
      </c>
      <c r="J425">
        <v>219</v>
      </c>
      <c r="K425">
        <v>0.35429232999999999</v>
      </c>
      <c r="L425">
        <v>-0.55412910000000004</v>
      </c>
      <c r="M425">
        <v>0</v>
      </c>
      <c r="N425">
        <f t="shared" si="46"/>
        <v>0</v>
      </c>
      <c r="P425">
        <f t="shared" si="43"/>
        <v>1</v>
      </c>
      <c r="Q425">
        <f t="shared" si="44"/>
        <v>1</v>
      </c>
      <c r="R425">
        <f t="shared" si="45"/>
        <v>1</v>
      </c>
      <c r="W425">
        <f t="shared" si="49"/>
        <v>7.1561510890831112E-2</v>
      </c>
      <c r="X425">
        <f t="shared" si="47"/>
        <v>0.38307826496129566</v>
      </c>
      <c r="Y425">
        <f>I425</f>
        <v>0</v>
      </c>
      <c r="Z425">
        <f t="shared" si="48"/>
        <v>0.16557070824897877</v>
      </c>
      <c r="AA425">
        <f>(W425-Y425)^2</f>
        <v>5.1210498409785402E-3</v>
      </c>
      <c r="AB425">
        <f>(X425-Y425)^2</f>
        <v>0.14674895708575664</v>
      </c>
    </row>
    <row r="426" spans="1:28" x14ac:dyDescent="0.2">
      <c r="A426">
        <v>678</v>
      </c>
      <c r="B426" t="s">
        <v>1289</v>
      </c>
      <c r="C426" t="s">
        <v>1290</v>
      </c>
      <c r="D426" t="s">
        <v>1291</v>
      </c>
      <c r="E426">
        <v>1</v>
      </c>
      <c r="F426" t="s">
        <v>1219</v>
      </c>
      <c r="G426">
        <v>0.393754600633409</v>
      </c>
      <c r="H426">
        <v>0.77286373048778201</v>
      </c>
      <c r="I426">
        <v>1</v>
      </c>
      <c r="J426">
        <v>678</v>
      </c>
      <c r="K426">
        <v>-1.1620250000000001</v>
      </c>
      <c r="L426">
        <v>1.2124101999999899</v>
      </c>
      <c r="M426">
        <v>1</v>
      </c>
      <c r="N426">
        <f t="shared" si="46"/>
        <v>1</v>
      </c>
      <c r="P426">
        <f t="shared" si="43"/>
        <v>1</v>
      </c>
      <c r="Q426">
        <f t="shared" si="44"/>
        <v>1</v>
      </c>
      <c r="R426">
        <f t="shared" si="45"/>
        <v>1</v>
      </c>
      <c r="W426">
        <f t="shared" si="49"/>
        <v>0.66248207307441587</v>
      </c>
      <c r="X426">
        <f t="shared" si="47"/>
        <v>0.76383180963261965</v>
      </c>
      <c r="Y426">
        <f>I426</f>
        <v>1</v>
      </c>
      <c r="Z426">
        <f t="shared" si="48"/>
        <v>0.71135425824662113</v>
      </c>
      <c r="AA426">
        <f>(W426-Y426)^2</f>
        <v>0.11391835099614395</v>
      </c>
      <c r="AB426">
        <f>(X426-Y426)^2</f>
        <v>5.5775414141403204E-2</v>
      </c>
    </row>
    <row r="427" spans="1:28" x14ac:dyDescent="0.2">
      <c r="A427">
        <v>586</v>
      </c>
      <c r="B427" t="s">
        <v>1292</v>
      </c>
      <c r="C427" t="s">
        <v>1293</v>
      </c>
      <c r="D427" t="s">
        <v>1294</v>
      </c>
      <c r="E427">
        <v>1</v>
      </c>
      <c r="F427" t="s">
        <v>1219</v>
      </c>
      <c r="G427">
        <v>2.5320211683564402E-2</v>
      </c>
      <c r="H427">
        <v>0.93773343348529203</v>
      </c>
      <c r="I427">
        <v>1</v>
      </c>
      <c r="J427">
        <v>586</v>
      </c>
      <c r="K427">
        <v>-2.9920114999999998</v>
      </c>
      <c r="L427">
        <v>1.7155429</v>
      </c>
      <c r="M427">
        <v>1</v>
      </c>
      <c r="N427">
        <f t="shared" si="46"/>
        <v>1</v>
      </c>
      <c r="P427">
        <f t="shared" si="43"/>
        <v>1</v>
      </c>
      <c r="Q427">
        <f t="shared" si="44"/>
        <v>1</v>
      </c>
      <c r="R427">
        <f t="shared" si="45"/>
        <v>1</v>
      </c>
      <c r="W427">
        <f t="shared" si="49"/>
        <v>0.97370840989950791</v>
      </c>
      <c r="X427">
        <f t="shared" si="47"/>
        <v>0.94662589387419482</v>
      </c>
      <c r="Y427">
        <f>I427</f>
        <v>1</v>
      </c>
      <c r="Z427">
        <f t="shared" si="48"/>
        <v>0.96007166081180761</v>
      </c>
      <c r="AA427">
        <f>(W427-Y427)^2</f>
        <v>6.9124771001229373E-4</v>
      </c>
      <c r="AB427">
        <f>(X427-Y427)^2</f>
        <v>2.8487952047287135E-3</v>
      </c>
    </row>
    <row r="428" spans="1:28" x14ac:dyDescent="0.2">
      <c r="A428">
        <v>282</v>
      </c>
      <c r="B428" t="s">
        <v>1295</v>
      </c>
      <c r="C428" t="s">
        <v>1296</v>
      </c>
      <c r="D428" t="s">
        <v>1297</v>
      </c>
      <c r="E428">
        <v>1</v>
      </c>
      <c r="F428" t="s">
        <v>1219</v>
      </c>
      <c r="G428">
        <v>0.47493827802699101</v>
      </c>
      <c r="H428">
        <v>0.25175089766740999</v>
      </c>
      <c r="I428">
        <v>1</v>
      </c>
      <c r="J428">
        <v>282</v>
      </c>
      <c r="K428">
        <v>-1.7193655999999999</v>
      </c>
      <c r="L428">
        <v>-0.80836916000000003</v>
      </c>
      <c r="M428">
        <v>1</v>
      </c>
      <c r="N428">
        <f t="shared" si="46"/>
        <v>0</v>
      </c>
      <c r="P428">
        <f t="shared" si="43"/>
        <v>0</v>
      </c>
      <c r="Q428">
        <f t="shared" si="44"/>
        <v>0</v>
      </c>
      <c r="R428">
        <f t="shared" si="45"/>
        <v>1</v>
      </c>
      <c r="W428">
        <f t="shared" si="49"/>
        <v>0.34643545836064626</v>
      </c>
      <c r="X428">
        <f t="shared" si="47"/>
        <v>0.66980473584158051</v>
      </c>
      <c r="Y428">
        <f>I428</f>
        <v>1</v>
      </c>
      <c r="Z428">
        <f t="shared" si="48"/>
        <v>0.48170957087586452</v>
      </c>
      <c r="AA428">
        <f>(W428-Y428)^2</f>
        <v>0.42714661008825855</v>
      </c>
      <c r="AB428">
        <f>(X428-Y428)^2</f>
        <v>0.10902891247264843</v>
      </c>
    </row>
    <row r="429" spans="1:28" x14ac:dyDescent="0.2">
      <c r="A429">
        <v>348</v>
      </c>
      <c r="B429" t="s">
        <v>1298</v>
      </c>
      <c r="C429" t="s">
        <v>1299</v>
      </c>
      <c r="D429" t="s">
        <v>1300</v>
      </c>
      <c r="E429">
        <v>1</v>
      </c>
      <c r="F429" t="s">
        <v>1219</v>
      </c>
      <c r="G429">
        <v>0.226301697795245</v>
      </c>
      <c r="H429">
        <v>0.68912879385873005</v>
      </c>
      <c r="I429">
        <v>1</v>
      </c>
      <c r="J429">
        <v>348</v>
      </c>
      <c r="K429">
        <v>0.24041635</v>
      </c>
      <c r="L429">
        <v>1.3203288</v>
      </c>
      <c r="M429">
        <v>1</v>
      </c>
      <c r="N429">
        <f t="shared" si="46"/>
        <v>1</v>
      </c>
      <c r="P429">
        <f t="shared" si="43"/>
        <v>1</v>
      </c>
      <c r="Q429">
        <f t="shared" si="44"/>
        <v>1</v>
      </c>
      <c r="R429">
        <f t="shared" si="45"/>
        <v>1</v>
      </c>
      <c r="W429">
        <f t="shared" si="49"/>
        <v>0.75279204717512826</v>
      </c>
      <c r="X429">
        <f t="shared" si="47"/>
        <v>0.58503009672968043</v>
      </c>
      <c r="Y429">
        <f>I429</f>
        <v>1</v>
      </c>
      <c r="Z429">
        <f t="shared" si="48"/>
        <v>0.66363092466837281</v>
      </c>
      <c r="AA429">
        <f>(W429-Y429)^2</f>
        <v>6.1111771939864008E-2</v>
      </c>
      <c r="AB429">
        <f>(X429-Y429)^2</f>
        <v>0.17220002062017839</v>
      </c>
    </row>
    <row r="430" spans="1:28" x14ac:dyDescent="0.2">
      <c r="A430">
        <v>686</v>
      </c>
      <c r="B430" t="s">
        <v>1301</v>
      </c>
      <c r="C430" t="s">
        <v>1302</v>
      </c>
      <c r="D430" t="s">
        <v>1303</v>
      </c>
      <c r="E430">
        <v>0</v>
      </c>
      <c r="F430" t="s">
        <v>1219</v>
      </c>
      <c r="G430">
        <v>0.53277290975888503</v>
      </c>
      <c r="H430">
        <v>0.18234259855558399</v>
      </c>
      <c r="I430">
        <v>0</v>
      </c>
      <c r="J430">
        <v>686</v>
      </c>
      <c r="K430">
        <v>-1.3373526</v>
      </c>
      <c r="L430">
        <v>-1.0436536999999999</v>
      </c>
      <c r="M430">
        <v>1</v>
      </c>
      <c r="N430">
        <f t="shared" si="46"/>
        <v>0</v>
      </c>
      <c r="P430">
        <f t="shared" si="43"/>
        <v>0</v>
      </c>
      <c r="Q430">
        <f t="shared" si="44"/>
        <v>1</v>
      </c>
      <c r="R430">
        <f t="shared" si="45"/>
        <v>0</v>
      </c>
      <c r="W430">
        <f t="shared" si="49"/>
        <v>0.25498342076983682</v>
      </c>
      <c r="X430">
        <f t="shared" si="47"/>
        <v>0.55604273213515709</v>
      </c>
      <c r="Y430">
        <f>I430</f>
        <v>0</v>
      </c>
      <c r="Z430">
        <f t="shared" si="48"/>
        <v>0.37653907889358368</v>
      </c>
      <c r="AA430">
        <f>(W430-Y430)^2</f>
        <v>6.5016544867487647E-2</v>
      </c>
      <c r="AB430">
        <f>(X430-Y430)^2</f>
        <v>0.30918351996033006</v>
      </c>
    </row>
    <row r="431" spans="1:28" x14ac:dyDescent="0.2">
      <c r="A431">
        <v>4</v>
      </c>
      <c r="B431" t="s">
        <v>1304</v>
      </c>
      <c r="C431" t="s">
        <v>1305</v>
      </c>
      <c r="D431" t="s">
        <v>1306</v>
      </c>
      <c r="E431">
        <v>0</v>
      </c>
      <c r="F431" t="s">
        <v>1219</v>
      </c>
      <c r="G431">
        <v>0.171416363332524</v>
      </c>
      <c r="H431">
        <v>0.28382056434939401</v>
      </c>
      <c r="I431">
        <v>0</v>
      </c>
      <c r="J431">
        <v>4</v>
      </c>
      <c r="K431">
        <v>-2.0365251999999998</v>
      </c>
      <c r="L431">
        <v>-1.2712923999999901</v>
      </c>
      <c r="M431">
        <v>1</v>
      </c>
      <c r="N431">
        <f t="shared" si="46"/>
        <v>1</v>
      </c>
      <c r="P431">
        <f t="shared" si="43"/>
        <v>1</v>
      </c>
      <c r="Q431">
        <f t="shared" si="44"/>
        <v>0</v>
      </c>
      <c r="R431">
        <f t="shared" si="45"/>
        <v>0</v>
      </c>
      <c r="W431">
        <f t="shared" si="49"/>
        <v>0.62345681356435212</v>
      </c>
      <c r="X431">
        <f t="shared" si="47"/>
        <v>0.6549003663486952</v>
      </c>
      <c r="Y431">
        <f>I431</f>
        <v>0</v>
      </c>
      <c r="Z431">
        <f t="shared" si="48"/>
        <v>0.63898520765811506</v>
      </c>
      <c r="AA431">
        <f>(W431-Y431)^2</f>
        <v>0.38869839837981529</v>
      </c>
      <c r="AB431">
        <f>(X431-Y431)^2</f>
        <v>0.42889448984365519</v>
      </c>
    </row>
    <row r="432" spans="1:28" x14ac:dyDescent="0.2">
      <c r="A432">
        <v>995</v>
      </c>
      <c r="B432" t="s">
        <v>1307</v>
      </c>
      <c r="C432" t="s">
        <v>1308</v>
      </c>
      <c r="D432" t="s">
        <v>1309</v>
      </c>
      <c r="E432">
        <v>1</v>
      </c>
      <c r="F432" t="s">
        <v>1219</v>
      </c>
      <c r="G432">
        <v>0.18032248503908899</v>
      </c>
      <c r="H432">
        <v>0.89803176261698103</v>
      </c>
      <c r="I432">
        <v>1</v>
      </c>
      <c r="J432">
        <v>995</v>
      </c>
      <c r="K432">
        <v>-2.42839599999999</v>
      </c>
      <c r="L432">
        <v>1.1505316000000001</v>
      </c>
      <c r="M432">
        <v>1</v>
      </c>
      <c r="N432">
        <f t="shared" si="46"/>
        <v>1</v>
      </c>
      <c r="P432">
        <f t="shared" si="43"/>
        <v>1</v>
      </c>
      <c r="Q432">
        <f t="shared" si="44"/>
        <v>1</v>
      </c>
      <c r="R432">
        <f t="shared" si="45"/>
        <v>1</v>
      </c>
      <c r="W432">
        <f t="shared" si="49"/>
        <v>0.83277991862967016</v>
      </c>
      <c r="X432">
        <f t="shared" si="47"/>
        <v>0.90360588255031138</v>
      </c>
      <c r="Y432">
        <f>I432</f>
        <v>1</v>
      </c>
      <c r="Z432">
        <f t="shared" si="48"/>
        <v>0.86747036453330184</v>
      </c>
      <c r="AA432">
        <f>(W432-Y432)^2</f>
        <v>2.7962555613499734E-2</v>
      </c>
      <c r="AB432">
        <f>(X432-Y432)^2</f>
        <v>9.2918258789043643E-3</v>
      </c>
    </row>
    <row r="433" spans="1:28" x14ac:dyDescent="0.2">
      <c r="A433">
        <v>463</v>
      </c>
      <c r="B433" t="s">
        <v>1310</v>
      </c>
      <c r="C433" t="s">
        <v>1311</v>
      </c>
      <c r="D433" t="s">
        <v>1312</v>
      </c>
      <c r="E433">
        <v>0</v>
      </c>
      <c r="F433" t="s">
        <v>1219</v>
      </c>
      <c r="G433">
        <v>0.73009675074159397</v>
      </c>
      <c r="H433">
        <v>0.224329178832188</v>
      </c>
      <c r="I433">
        <v>0</v>
      </c>
      <c r="J433">
        <v>463</v>
      </c>
      <c r="K433">
        <v>-1.4091476999999999</v>
      </c>
      <c r="L433">
        <v>-1.0405103999999901</v>
      </c>
      <c r="M433">
        <v>1</v>
      </c>
      <c r="N433">
        <f t="shared" si="46"/>
        <v>0</v>
      </c>
      <c r="P433">
        <f t="shared" si="43"/>
        <v>0</v>
      </c>
      <c r="Q433">
        <f t="shared" si="44"/>
        <v>1</v>
      </c>
      <c r="R433">
        <f t="shared" si="45"/>
        <v>0</v>
      </c>
      <c r="W433">
        <f t="shared" si="49"/>
        <v>0.23504095171886905</v>
      </c>
      <c r="X433">
        <f t="shared" si="47"/>
        <v>0.57070416275883951</v>
      </c>
      <c r="Y433">
        <f>I433</f>
        <v>0</v>
      </c>
      <c r="Z433">
        <f t="shared" si="48"/>
        <v>0.36624970930330847</v>
      </c>
      <c r="AA433">
        <f>(W433-Y433)^2</f>
        <v>5.5244248984911731E-2</v>
      </c>
      <c r="AB433">
        <f>(X433-Y433)^2</f>
        <v>0.32570324139026796</v>
      </c>
    </row>
    <row r="434" spans="1:28" x14ac:dyDescent="0.2">
      <c r="A434">
        <v>776</v>
      </c>
      <c r="B434" t="s">
        <v>1313</v>
      </c>
      <c r="C434" t="s">
        <v>1314</v>
      </c>
      <c r="D434" t="s">
        <v>1315</v>
      </c>
      <c r="E434">
        <v>0</v>
      </c>
      <c r="F434" t="s">
        <v>1219</v>
      </c>
      <c r="G434">
        <v>0.66330674955264501</v>
      </c>
      <c r="H434">
        <v>0.114418207210668</v>
      </c>
      <c r="I434">
        <v>0</v>
      </c>
      <c r="J434">
        <v>776</v>
      </c>
      <c r="K434">
        <v>-1.1383658999999999</v>
      </c>
      <c r="L434">
        <v>-1.609467</v>
      </c>
      <c r="M434">
        <v>0</v>
      </c>
      <c r="N434">
        <f t="shared" si="46"/>
        <v>0</v>
      </c>
      <c r="P434">
        <f t="shared" si="43"/>
        <v>1</v>
      </c>
      <c r="Q434">
        <f t="shared" si="44"/>
        <v>1</v>
      </c>
      <c r="R434">
        <f t="shared" si="45"/>
        <v>1</v>
      </c>
      <c r="W434">
        <f t="shared" si="49"/>
        <v>0.1471191148177198</v>
      </c>
      <c r="X434">
        <f t="shared" si="47"/>
        <v>0.40720618998894553</v>
      </c>
      <c r="Y434">
        <f>I434</f>
        <v>0</v>
      </c>
      <c r="Z434">
        <f t="shared" si="48"/>
        <v>0.24476072850739333</v>
      </c>
      <c r="AA434">
        <f>(W434-Y434)^2</f>
        <v>2.1644033944749421E-2</v>
      </c>
      <c r="AB434">
        <f>(X434-Y434)^2</f>
        <v>0.16581688116531321</v>
      </c>
    </row>
    <row r="435" spans="1:28" x14ac:dyDescent="0.2">
      <c r="A435">
        <v>682</v>
      </c>
      <c r="B435" t="s">
        <v>1316</v>
      </c>
      <c r="C435" t="s">
        <v>1317</v>
      </c>
      <c r="D435" t="s">
        <v>1318</v>
      </c>
      <c r="E435">
        <v>1</v>
      </c>
      <c r="F435" t="s">
        <v>1219</v>
      </c>
      <c r="G435">
        <v>8.4373487066730798E-2</v>
      </c>
      <c r="H435">
        <v>0.91859068404850797</v>
      </c>
      <c r="I435">
        <v>1</v>
      </c>
      <c r="J435">
        <v>682</v>
      </c>
      <c r="K435">
        <v>-2.4510776999999999</v>
      </c>
      <c r="L435">
        <v>1.0695893999999999</v>
      </c>
      <c r="M435">
        <v>1</v>
      </c>
      <c r="N435">
        <f t="shared" si="46"/>
        <v>1</v>
      </c>
      <c r="P435">
        <f t="shared" si="43"/>
        <v>1</v>
      </c>
      <c r="Q435">
        <f t="shared" si="44"/>
        <v>1</v>
      </c>
      <c r="R435">
        <f t="shared" si="45"/>
        <v>1</v>
      </c>
      <c r="W435">
        <f t="shared" si="49"/>
        <v>0.91587587124581693</v>
      </c>
      <c r="X435">
        <f t="shared" si="47"/>
        <v>0.9036754019690566</v>
      </c>
      <c r="Y435">
        <f>I435</f>
        <v>1</v>
      </c>
      <c r="Z435">
        <f t="shared" si="48"/>
        <v>0.90975518470730543</v>
      </c>
      <c r="AA435">
        <f>(W435-Y435)^2</f>
        <v>7.0768690386503706E-3</v>
      </c>
      <c r="AB435">
        <f>(X435-Y435)^2</f>
        <v>9.2784281858228242E-3</v>
      </c>
    </row>
    <row r="436" spans="1:28" x14ac:dyDescent="0.2">
      <c r="A436">
        <v>879</v>
      </c>
      <c r="B436" t="s">
        <v>1319</v>
      </c>
      <c r="C436" t="s">
        <v>1320</v>
      </c>
      <c r="D436" t="s">
        <v>1321</v>
      </c>
      <c r="E436">
        <v>0</v>
      </c>
      <c r="F436" t="s">
        <v>1219</v>
      </c>
      <c r="G436">
        <v>0.37002580584226102</v>
      </c>
      <c r="H436">
        <v>0.24961212118966</v>
      </c>
      <c r="I436">
        <v>0</v>
      </c>
      <c r="J436">
        <v>879</v>
      </c>
      <c r="K436">
        <v>1.1480152999999999E-3</v>
      </c>
      <c r="L436">
        <v>0.47589199999999998</v>
      </c>
      <c r="M436">
        <v>1</v>
      </c>
      <c r="N436">
        <f t="shared" si="46"/>
        <v>0</v>
      </c>
      <c r="P436">
        <f t="shared" si="43"/>
        <v>0</v>
      </c>
      <c r="Q436">
        <f t="shared" si="44"/>
        <v>1</v>
      </c>
      <c r="R436">
        <f t="shared" si="45"/>
        <v>0</v>
      </c>
      <c r="W436">
        <f t="shared" si="49"/>
        <v>0.40283544679924199</v>
      </c>
      <c r="X436">
        <f t="shared" si="47"/>
        <v>0.55214129196637018</v>
      </c>
      <c r="Y436">
        <f>I436</f>
        <v>0</v>
      </c>
      <c r="Z436">
        <f t="shared" si="48"/>
        <v>0.47161645862457285</v>
      </c>
      <c r="AA436">
        <f>(W436-Y436)^2</f>
        <v>0.16227639719794493</v>
      </c>
      <c r="AB436">
        <f>(X436-Y436)^2</f>
        <v>0.30486000629429244</v>
      </c>
    </row>
    <row r="437" spans="1:28" x14ac:dyDescent="0.2">
      <c r="A437">
        <v>517</v>
      </c>
      <c r="B437" t="s">
        <v>1322</v>
      </c>
      <c r="C437" t="s">
        <v>1323</v>
      </c>
      <c r="D437" t="s">
        <v>1324</v>
      </c>
      <c r="E437">
        <v>0</v>
      </c>
      <c r="F437" t="s">
        <v>1219</v>
      </c>
      <c r="G437">
        <v>0.17541098707509101</v>
      </c>
      <c r="H437">
        <v>0.74136774075679501</v>
      </c>
      <c r="I437">
        <v>0</v>
      </c>
      <c r="J437">
        <v>517</v>
      </c>
      <c r="K437">
        <v>-1.2133673</v>
      </c>
      <c r="L437">
        <v>1.7312536999999999</v>
      </c>
      <c r="M437">
        <v>1</v>
      </c>
      <c r="N437">
        <f t="shared" si="46"/>
        <v>1</v>
      </c>
      <c r="P437">
        <f t="shared" si="43"/>
        <v>1</v>
      </c>
      <c r="Q437">
        <f t="shared" si="44"/>
        <v>0</v>
      </c>
      <c r="R437">
        <f t="shared" si="45"/>
        <v>0</v>
      </c>
      <c r="W437">
        <f t="shared" si="49"/>
        <v>0.80866594986346929</v>
      </c>
      <c r="X437">
        <f t="shared" si="47"/>
        <v>0.78760512210398881</v>
      </c>
      <c r="Y437">
        <f>I437</f>
        <v>0</v>
      </c>
      <c r="Z437">
        <f t="shared" si="48"/>
        <v>0.79806606504947686</v>
      </c>
      <c r="AA437">
        <f>(W437-Y437)^2</f>
        <v>0.65394061846858698</v>
      </c>
      <c r="AB437">
        <f>(X437-Y437)^2</f>
        <v>0.62032182836443917</v>
      </c>
    </row>
    <row r="438" spans="1:28" x14ac:dyDescent="0.2">
      <c r="A438">
        <v>573</v>
      </c>
      <c r="B438" t="s">
        <v>1325</v>
      </c>
      <c r="C438" t="s">
        <v>1326</v>
      </c>
      <c r="D438" t="s">
        <v>1327</v>
      </c>
      <c r="E438">
        <v>0</v>
      </c>
      <c r="F438" t="s">
        <v>1219</v>
      </c>
      <c r="G438">
        <v>0.44250503774531202</v>
      </c>
      <c r="H438">
        <v>0.26646688507155197</v>
      </c>
      <c r="I438">
        <v>0</v>
      </c>
      <c r="J438">
        <v>573</v>
      </c>
      <c r="K438">
        <v>-1.0609588999999999</v>
      </c>
      <c r="L438">
        <v>-0.12325835</v>
      </c>
      <c r="M438">
        <v>1</v>
      </c>
      <c r="N438">
        <f t="shared" si="46"/>
        <v>0</v>
      </c>
      <c r="P438">
        <f t="shared" si="43"/>
        <v>0</v>
      </c>
      <c r="Q438">
        <f t="shared" si="44"/>
        <v>1</v>
      </c>
      <c r="R438">
        <f t="shared" si="45"/>
        <v>0</v>
      </c>
      <c r="W438">
        <f t="shared" si="49"/>
        <v>0.375849700807381</v>
      </c>
      <c r="X438">
        <f t="shared" si="47"/>
        <v>0.64600257166186603</v>
      </c>
      <c r="Y438">
        <f>I438</f>
        <v>0</v>
      </c>
      <c r="Z438">
        <f t="shared" si="48"/>
        <v>0.49274727120493633</v>
      </c>
      <c r="AA438">
        <f>(W438-Y438)^2</f>
        <v>0.14126299759699781</v>
      </c>
      <c r="AB438">
        <f>(X438-Y438)^2</f>
        <v>0.41731932259374438</v>
      </c>
    </row>
    <row r="439" spans="1:28" x14ac:dyDescent="0.2">
      <c r="A439">
        <v>793</v>
      </c>
      <c r="B439" t="s">
        <v>1328</v>
      </c>
      <c r="C439" t="s">
        <v>1329</v>
      </c>
      <c r="D439" t="s">
        <v>1330</v>
      </c>
      <c r="E439">
        <v>1</v>
      </c>
      <c r="F439" t="s">
        <v>1219</v>
      </c>
      <c r="G439">
        <v>0.231404601752176</v>
      </c>
      <c r="H439">
        <v>0.80179140130844295</v>
      </c>
      <c r="I439">
        <v>1</v>
      </c>
      <c r="J439">
        <v>793</v>
      </c>
      <c r="K439">
        <v>-1.5006858000000001</v>
      </c>
      <c r="L439">
        <v>0.53883599999999998</v>
      </c>
      <c r="M439">
        <v>1</v>
      </c>
      <c r="N439">
        <f t="shared" si="46"/>
        <v>1</v>
      </c>
      <c r="P439">
        <f t="shared" si="43"/>
        <v>1</v>
      </c>
      <c r="Q439">
        <f t="shared" si="44"/>
        <v>1</v>
      </c>
      <c r="R439">
        <f t="shared" si="45"/>
        <v>1</v>
      </c>
      <c r="W439">
        <f t="shared" si="49"/>
        <v>0.77603029718786176</v>
      </c>
      <c r="X439">
        <f t="shared" si="47"/>
        <v>0.77597845778925556</v>
      </c>
      <c r="Y439">
        <f>I439</f>
        <v>1</v>
      </c>
      <c r="Z439">
        <f t="shared" si="48"/>
        <v>0.77600437705568048</v>
      </c>
      <c r="AA439">
        <f>(W439-Y439)^2</f>
        <v>5.0162427777757521E-2</v>
      </c>
      <c r="AB439">
        <f>(X439-Y439)^2</f>
        <v>5.0185651374480354E-2</v>
      </c>
    </row>
    <row r="440" spans="1:28" x14ac:dyDescent="0.2">
      <c r="A440">
        <v>893</v>
      </c>
      <c r="B440" t="s">
        <v>1331</v>
      </c>
      <c r="C440" t="s">
        <v>1332</v>
      </c>
      <c r="D440" t="s">
        <v>1333</v>
      </c>
      <c r="E440">
        <v>1</v>
      </c>
      <c r="F440" t="s">
        <v>1219</v>
      </c>
      <c r="G440">
        <v>0.124409013894362</v>
      </c>
      <c r="H440">
        <v>0.79008289490490102</v>
      </c>
      <c r="I440">
        <v>1</v>
      </c>
      <c r="J440">
        <v>893</v>
      </c>
      <c r="K440">
        <v>-2.07673879999999</v>
      </c>
      <c r="L440">
        <v>1.5423799999999901</v>
      </c>
      <c r="M440">
        <v>1</v>
      </c>
      <c r="N440">
        <f t="shared" si="46"/>
        <v>1</v>
      </c>
      <c r="P440">
        <f t="shared" si="43"/>
        <v>1</v>
      </c>
      <c r="Q440">
        <f t="shared" si="44"/>
        <v>1</v>
      </c>
      <c r="R440">
        <f t="shared" si="45"/>
        <v>1</v>
      </c>
      <c r="W440">
        <f t="shared" si="49"/>
        <v>0.86395832188639887</v>
      </c>
      <c r="X440">
        <f t="shared" si="47"/>
        <v>0.88090283713895778</v>
      </c>
      <c r="Y440">
        <f>I440</f>
        <v>1</v>
      </c>
      <c r="Z440">
        <f t="shared" si="48"/>
        <v>0.8723894410866867</v>
      </c>
      <c r="AA440">
        <f>(W440-Y440)^2</f>
        <v>1.8507338183964661E-2</v>
      </c>
      <c r="AB440">
        <f>(X440-Y440)^2</f>
        <v>1.4184134201549613E-2</v>
      </c>
    </row>
    <row r="441" spans="1:28" x14ac:dyDescent="0.2">
      <c r="A441">
        <v>534</v>
      </c>
      <c r="B441" t="s">
        <v>1334</v>
      </c>
      <c r="C441" t="s">
        <v>1335</v>
      </c>
      <c r="D441" t="s">
        <v>1336</v>
      </c>
      <c r="E441">
        <v>1</v>
      </c>
      <c r="F441" t="s">
        <v>1219</v>
      </c>
      <c r="G441">
        <v>0.18904455393918199</v>
      </c>
      <c r="H441">
        <v>0.80692814677165403</v>
      </c>
      <c r="I441">
        <v>1</v>
      </c>
      <c r="J441">
        <v>534</v>
      </c>
      <c r="K441">
        <v>-1.8572337999999999</v>
      </c>
      <c r="L441">
        <v>0.89526092999999995</v>
      </c>
      <c r="M441">
        <v>1</v>
      </c>
      <c r="N441">
        <f t="shared" si="46"/>
        <v>1</v>
      </c>
      <c r="P441">
        <f t="shared" si="43"/>
        <v>1</v>
      </c>
      <c r="Q441">
        <f t="shared" si="44"/>
        <v>1</v>
      </c>
      <c r="R441">
        <f t="shared" si="45"/>
        <v>1</v>
      </c>
      <c r="W441">
        <f t="shared" si="49"/>
        <v>0.81019102852491953</v>
      </c>
      <c r="X441">
        <f t="shared" si="47"/>
        <v>0.8402062378574261</v>
      </c>
      <c r="Y441">
        <f>I441</f>
        <v>1</v>
      </c>
      <c r="Z441">
        <f t="shared" si="48"/>
        <v>0.82506215282411377</v>
      </c>
      <c r="AA441">
        <f>(W441-Y441)^2</f>
        <v>3.6027445652427909E-2</v>
      </c>
      <c r="AB441">
        <f>(X441-Y441)^2</f>
        <v>2.5534046419677485E-2</v>
      </c>
    </row>
    <row r="442" spans="1:28" x14ac:dyDescent="0.2">
      <c r="A442">
        <v>903</v>
      </c>
      <c r="B442" t="s">
        <v>1337</v>
      </c>
      <c r="C442" t="s">
        <v>1338</v>
      </c>
      <c r="D442" t="s">
        <v>1339</v>
      </c>
      <c r="E442">
        <v>1</v>
      </c>
      <c r="F442" t="s">
        <v>1219</v>
      </c>
      <c r="G442">
        <v>0.35002077936523601</v>
      </c>
      <c r="H442">
        <v>0.12224591439549801</v>
      </c>
      <c r="I442">
        <v>1</v>
      </c>
      <c r="J442">
        <v>903</v>
      </c>
      <c r="K442">
        <v>-2.797987</v>
      </c>
      <c r="L442">
        <v>-2.0521946</v>
      </c>
      <c r="M442">
        <v>1</v>
      </c>
      <c r="N442">
        <f t="shared" si="46"/>
        <v>0</v>
      </c>
      <c r="P442">
        <f t="shared" si="43"/>
        <v>0</v>
      </c>
      <c r="Q442">
        <f t="shared" si="44"/>
        <v>0</v>
      </c>
      <c r="R442">
        <f t="shared" si="45"/>
        <v>1</v>
      </c>
      <c r="W442">
        <f t="shared" si="49"/>
        <v>0.25884932393185417</v>
      </c>
      <c r="X442">
        <f t="shared" si="47"/>
        <v>0.66465167403699599</v>
      </c>
      <c r="Y442">
        <f>I442</f>
        <v>1</v>
      </c>
      <c r="Z442">
        <f t="shared" si="48"/>
        <v>0.4147826376243966</v>
      </c>
      <c r="AA442">
        <f>(W442-Y442)^2</f>
        <v>0.54930432463626977</v>
      </c>
      <c r="AB442">
        <f>(X442-Y442)^2</f>
        <v>0.1124584997261892</v>
      </c>
    </row>
    <row r="443" spans="1:28" x14ac:dyDescent="0.2">
      <c r="A443">
        <v>276</v>
      </c>
      <c r="B443" t="s">
        <v>1340</v>
      </c>
      <c r="C443" t="s">
        <v>1341</v>
      </c>
      <c r="D443" t="s">
        <v>1342</v>
      </c>
      <c r="E443">
        <v>0</v>
      </c>
      <c r="F443" t="s">
        <v>1219</v>
      </c>
      <c r="G443">
        <v>0.78631634432263697</v>
      </c>
      <c r="H443">
        <v>7.16807663977099E-2</v>
      </c>
      <c r="I443">
        <v>0</v>
      </c>
      <c r="J443">
        <v>276</v>
      </c>
      <c r="K443">
        <v>-4.0501822999999897</v>
      </c>
      <c r="L443">
        <v>-3.9894284999999998</v>
      </c>
      <c r="M443">
        <v>1</v>
      </c>
      <c r="N443">
        <f t="shared" si="46"/>
        <v>0</v>
      </c>
      <c r="P443">
        <f t="shared" si="43"/>
        <v>0</v>
      </c>
      <c r="Q443">
        <f t="shared" si="44"/>
        <v>1</v>
      </c>
      <c r="R443">
        <f t="shared" si="45"/>
        <v>0</v>
      </c>
      <c r="W443">
        <f t="shared" si="49"/>
        <v>8.3544298112529794E-2</v>
      </c>
      <c r="X443">
        <f t="shared" si="47"/>
        <v>0.51491606381951116</v>
      </c>
      <c r="Y443">
        <f>I443</f>
        <v>0</v>
      </c>
      <c r="Z443">
        <f t="shared" si="48"/>
        <v>0.20740853680277399</v>
      </c>
      <c r="AA443">
        <f>(W443-Y443)^2</f>
        <v>6.9796497471152491E-3</v>
      </c>
      <c r="AB443">
        <f>(X443-Y443)^2</f>
        <v>0.26513855277937887</v>
      </c>
    </row>
    <row r="444" spans="1:28" x14ac:dyDescent="0.2">
      <c r="A444">
        <v>284</v>
      </c>
      <c r="B444" t="s">
        <v>1343</v>
      </c>
      <c r="C444" t="s">
        <v>1344</v>
      </c>
      <c r="D444" t="s">
        <v>1345</v>
      </c>
      <c r="E444">
        <v>1</v>
      </c>
      <c r="F444" t="s">
        <v>1219</v>
      </c>
      <c r="G444">
        <v>7.3575491433317805E-2</v>
      </c>
      <c r="H444">
        <v>0.74494491484115399</v>
      </c>
      <c r="I444">
        <v>1</v>
      </c>
      <c r="J444">
        <v>284</v>
      </c>
      <c r="K444">
        <v>-2.4900698999999999</v>
      </c>
      <c r="L444">
        <v>0.26467215999999999</v>
      </c>
      <c r="M444">
        <v>1</v>
      </c>
      <c r="N444">
        <f t="shared" si="46"/>
        <v>1</v>
      </c>
      <c r="P444">
        <f t="shared" si="43"/>
        <v>1</v>
      </c>
      <c r="Q444">
        <f t="shared" si="44"/>
        <v>1</v>
      </c>
      <c r="R444">
        <f t="shared" si="45"/>
        <v>1</v>
      </c>
      <c r="W444">
        <f t="shared" si="49"/>
        <v>0.91011159786693707</v>
      </c>
      <c r="X444">
        <f t="shared" si="47"/>
        <v>0.88081537710846136</v>
      </c>
      <c r="Y444">
        <f>I444</f>
        <v>1</v>
      </c>
      <c r="Z444">
        <f t="shared" si="48"/>
        <v>0.89534367160657957</v>
      </c>
      <c r="AA444">
        <f>(W444-Y444)^2</f>
        <v>8.079924838035232E-3</v>
      </c>
      <c r="AB444">
        <f>(X444-Y444)^2</f>
        <v>1.4204974333798276E-2</v>
      </c>
    </row>
    <row r="445" spans="1:28" x14ac:dyDescent="0.2">
      <c r="A445">
        <v>470</v>
      </c>
      <c r="B445" t="s">
        <v>1346</v>
      </c>
      <c r="C445" t="s">
        <v>1347</v>
      </c>
      <c r="D445" t="s">
        <v>1348</v>
      </c>
      <c r="E445">
        <v>1</v>
      </c>
      <c r="F445" t="s">
        <v>1219</v>
      </c>
      <c r="G445">
        <v>0.34776502941878701</v>
      </c>
      <c r="H445">
        <v>0.954752915023802</v>
      </c>
      <c r="I445">
        <v>1</v>
      </c>
      <c r="J445">
        <v>470</v>
      </c>
      <c r="K445">
        <v>-0.15427094999999999</v>
      </c>
      <c r="L445">
        <v>2.7811446000000002</v>
      </c>
      <c r="M445">
        <v>1</v>
      </c>
      <c r="N445">
        <f t="shared" si="46"/>
        <v>1</v>
      </c>
      <c r="P445">
        <f t="shared" si="43"/>
        <v>1</v>
      </c>
      <c r="Q445">
        <f t="shared" si="44"/>
        <v>1</v>
      </c>
      <c r="R445">
        <f t="shared" si="45"/>
        <v>1</v>
      </c>
      <c r="W445">
        <f t="shared" si="49"/>
        <v>0.73300557516110643</v>
      </c>
      <c r="X445">
        <f t="shared" si="47"/>
        <v>0.67109269192496823</v>
      </c>
      <c r="Y445">
        <f>I445</f>
        <v>1</v>
      </c>
      <c r="Z445">
        <f t="shared" si="48"/>
        <v>0.70136629847097487</v>
      </c>
      <c r="AA445">
        <f>(W445-Y445)^2</f>
        <v>7.1286022895051593E-2</v>
      </c>
      <c r="AB445">
        <f>(X445-Y445)^2</f>
        <v>0.10818001730516386</v>
      </c>
    </row>
    <row r="446" spans="1:28" x14ac:dyDescent="0.2">
      <c r="A446">
        <v>426</v>
      </c>
      <c r="B446" t="s">
        <v>1349</v>
      </c>
      <c r="C446" t="s">
        <v>1350</v>
      </c>
      <c r="D446" t="s">
        <v>1351</v>
      </c>
      <c r="E446">
        <v>1</v>
      </c>
      <c r="F446" t="s">
        <v>1219</v>
      </c>
      <c r="G446">
        <v>0.37802461397280801</v>
      </c>
      <c r="H446">
        <v>0.28585418619395803</v>
      </c>
      <c r="I446">
        <v>1</v>
      </c>
      <c r="J446">
        <v>426</v>
      </c>
      <c r="K446">
        <v>-3.0393029999999999</v>
      </c>
      <c r="L446">
        <v>-0.70468869999999995</v>
      </c>
      <c r="M446">
        <v>1</v>
      </c>
      <c r="N446">
        <f t="shared" si="46"/>
        <v>0</v>
      </c>
      <c r="P446">
        <f t="shared" si="43"/>
        <v>0</v>
      </c>
      <c r="Q446">
        <f t="shared" si="44"/>
        <v>0</v>
      </c>
      <c r="R446">
        <f t="shared" si="45"/>
        <v>1</v>
      </c>
      <c r="W446">
        <f t="shared" si="49"/>
        <v>0.43058188651626111</v>
      </c>
      <c r="X446">
        <f t="shared" si="47"/>
        <v>0.87865338331607445</v>
      </c>
      <c r="Y446">
        <f>I446</f>
        <v>1</v>
      </c>
      <c r="Z446">
        <f t="shared" si="48"/>
        <v>0.61508717380720179</v>
      </c>
      <c r="AA446">
        <f>(W446-Y446)^2</f>
        <v>0.32423698796338007</v>
      </c>
      <c r="AB446">
        <f>(X446-Y446)^2</f>
        <v>1.4725001380635558E-2</v>
      </c>
    </row>
    <row r="447" spans="1:28" x14ac:dyDescent="0.2">
      <c r="A447">
        <v>281</v>
      </c>
      <c r="B447" t="s">
        <v>1352</v>
      </c>
      <c r="C447" t="s">
        <v>1353</v>
      </c>
      <c r="D447" t="s">
        <v>1354</v>
      </c>
      <c r="E447">
        <v>0</v>
      </c>
      <c r="F447" t="s">
        <v>1219</v>
      </c>
      <c r="G447">
        <v>0.95892707888449402</v>
      </c>
      <c r="H447">
        <v>8.8515292426871006E-2</v>
      </c>
      <c r="I447">
        <v>0</v>
      </c>
      <c r="J447">
        <v>281</v>
      </c>
      <c r="K447">
        <v>-0.42569104000000002</v>
      </c>
      <c r="L447">
        <v>-1.0237380999999901</v>
      </c>
      <c r="M447">
        <v>0</v>
      </c>
      <c r="N447">
        <f t="shared" si="46"/>
        <v>0</v>
      </c>
      <c r="P447">
        <f t="shared" si="43"/>
        <v>1</v>
      </c>
      <c r="Q447">
        <f t="shared" si="44"/>
        <v>1</v>
      </c>
      <c r="R447">
        <f t="shared" si="45"/>
        <v>1</v>
      </c>
      <c r="W447">
        <f t="shared" si="49"/>
        <v>8.4506121626579458E-2</v>
      </c>
      <c r="X447">
        <f t="shared" si="47"/>
        <v>0.40078496030820548</v>
      </c>
      <c r="Y447">
        <f>I447</f>
        <v>0</v>
      </c>
      <c r="Z447">
        <f t="shared" si="48"/>
        <v>0.18403473205324325</v>
      </c>
      <c r="AA447">
        <f>(W447-Y447)^2</f>
        <v>7.1412845923662406E-3</v>
      </c>
      <c r="AB447">
        <f>(X447-Y447)^2</f>
        <v>0.16062858440924985</v>
      </c>
    </row>
    <row r="448" spans="1:28" x14ac:dyDescent="0.2">
      <c r="A448">
        <v>120</v>
      </c>
      <c r="B448" t="s">
        <v>1355</v>
      </c>
      <c r="C448" t="s">
        <v>1356</v>
      </c>
      <c r="D448" t="s">
        <v>1357</v>
      </c>
      <c r="E448">
        <v>0</v>
      </c>
      <c r="F448" t="s">
        <v>1219</v>
      </c>
      <c r="G448">
        <v>0.92519842885339698</v>
      </c>
      <c r="H448">
        <v>6.3621346540988499E-2</v>
      </c>
      <c r="I448">
        <v>0</v>
      </c>
      <c r="J448">
        <v>120</v>
      </c>
      <c r="K448">
        <v>-1.05061639999999</v>
      </c>
      <c r="L448">
        <v>-2.6843963</v>
      </c>
      <c r="M448">
        <v>0</v>
      </c>
      <c r="N448">
        <f t="shared" si="46"/>
        <v>0</v>
      </c>
      <c r="P448">
        <f t="shared" si="43"/>
        <v>1</v>
      </c>
      <c r="Q448">
        <f t="shared" si="44"/>
        <v>1</v>
      </c>
      <c r="R448">
        <f t="shared" si="45"/>
        <v>1</v>
      </c>
      <c r="W448">
        <f t="shared" si="49"/>
        <v>6.4340689905411197E-2</v>
      </c>
      <c r="X448">
        <f t="shared" si="47"/>
        <v>0.1978296689393988</v>
      </c>
      <c r="Y448">
        <f>I448</f>
        <v>0</v>
      </c>
      <c r="Z448">
        <f t="shared" si="48"/>
        <v>0.11282064254080462</v>
      </c>
      <c r="AA448">
        <f>(W448-Y448)^2</f>
        <v>4.1397243775042822E-3</v>
      </c>
      <c r="AB448">
        <f>(X448-Y448)^2</f>
        <v>3.9136577912672131E-2</v>
      </c>
    </row>
    <row r="449" spans="1:28" x14ac:dyDescent="0.2">
      <c r="A449">
        <v>593</v>
      </c>
      <c r="B449" t="s">
        <v>1358</v>
      </c>
      <c r="C449" t="s">
        <v>1359</v>
      </c>
      <c r="D449" t="s">
        <v>1360</v>
      </c>
      <c r="E449">
        <v>1</v>
      </c>
      <c r="F449" t="s">
        <v>1219</v>
      </c>
      <c r="G449">
        <v>0.52571222202696299</v>
      </c>
      <c r="H449">
        <v>0.642250485124504</v>
      </c>
      <c r="I449">
        <v>1</v>
      </c>
      <c r="J449">
        <v>593</v>
      </c>
      <c r="K449">
        <v>-1.9353662</v>
      </c>
      <c r="L449">
        <v>-0.21076548000000001</v>
      </c>
      <c r="M449">
        <v>1</v>
      </c>
      <c r="N449">
        <f t="shared" si="46"/>
        <v>1</v>
      </c>
      <c r="P449">
        <f t="shared" si="43"/>
        <v>1</v>
      </c>
      <c r="Q449">
        <f t="shared" si="44"/>
        <v>1</v>
      </c>
      <c r="R449">
        <f t="shared" si="45"/>
        <v>1</v>
      </c>
      <c r="W449">
        <f t="shared" si="49"/>
        <v>0.54988954800695866</v>
      </c>
      <c r="X449">
        <f t="shared" si="47"/>
        <v>0.78008285009935951</v>
      </c>
      <c r="Y449">
        <f>I449</f>
        <v>1</v>
      </c>
      <c r="Z449">
        <f t="shared" si="48"/>
        <v>0.65494992621506332</v>
      </c>
      <c r="AA449">
        <f>(W449-Y449)^2</f>
        <v>0.20259941899337996</v>
      </c>
      <c r="AB449">
        <f>(X449-Y449)^2</f>
        <v>4.8363552820420777E-2</v>
      </c>
    </row>
    <row r="450" spans="1:28" x14ac:dyDescent="0.2">
      <c r="A450">
        <v>981</v>
      </c>
      <c r="B450" t="s">
        <v>1361</v>
      </c>
      <c r="C450" t="s">
        <v>1362</v>
      </c>
      <c r="D450" t="s">
        <v>1363</v>
      </c>
      <c r="E450">
        <v>1</v>
      </c>
      <c r="F450" t="s">
        <v>1219</v>
      </c>
      <c r="G450">
        <v>0.209832847756274</v>
      </c>
      <c r="H450">
        <v>0.89290786019228396</v>
      </c>
      <c r="I450">
        <v>1</v>
      </c>
      <c r="J450">
        <v>981</v>
      </c>
      <c r="K450">
        <v>-2.6115240000000002</v>
      </c>
      <c r="L450">
        <v>9.1143429999999998E-2</v>
      </c>
      <c r="M450">
        <v>1</v>
      </c>
      <c r="N450">
        <f t="shared" si="46"/>
        <v>1</v>
      </c>
      <c r="P450">
        <f t="shared" ref="P450:P513" si="50">IF(M450=N450,1,0)</f>
        <v>1</v>
      </c>
      <c r="Q450">
        <f t="shared" ref="Q450:Q513" si="51">IF(N450=I450,1,0)</f>
        <v>1</v>
      </c>
      <c r="R450">
        <f t="shared" ref="R450:R513" si="52">IF(M450=I450,1,0)</f>
        <v>1</v>
      </c>
      <c r="W450">
        <f t="shared" si="49"/>
        <v>0.80971696587983166</v>
      </c>
      <c r="X450">
        <f t="shared" si="47"/>
        <v>0.8842966201164475</v>
      </c>
      <c r="Y450">
        <f>I450</f>
        <v>1</v>
      </c>
      <c r="Z450">
        <f t="shared" si="48"/>
        <v>0.84618554477045993</v>
      </c>
      <c r="AA450">
        <f>(W450-Y450)^2</f>
        <v>3.6207633073977147E-2</v>
      </c>
      <c r="AB450">
        <f>(X450-Y450)^2</f>
        <v>1.3387272116477663E-2</v>
      </c>
    </row>
    <row r="451" spans="1:28" x14ac:dyDescent="0.2">
      <c r="A451">
        <v>13</v>
      </c>
      <c r="B451" t="s">
        <v>1364</v>
      </c>
      <c r="C451" t="s">
        <v>1365</v>
      </c>
      <c r="D451" t="s">
        <v>1366</v>
      </c>
      <c r="E451">
        <v>0</v>
      </c>
      <c r="F451" t="s">
        <v>1219</v>
      </c>
      <c r="G451">
        <v>0.33771337771460302</v>
      </c>
      <c r="H451">
        <v>6.8458097668283702E-2</v>
      </c>
      <c r="I451">
        <v>0</v>
      </c>
      <c r="J451">
        <v>13</v>
      </c>
      <c r="K451">
        <v>-0.86224573999999998</v>
      </c>
      <c r="L451">
        <v>-0.59218435999999997</v>
      </c>
      <c r="M451">
        <v>1</v>
      </c>
      <c r="N451">
        <f t="shared" ref="N451:N514" si="53">IF($H451&gt;$G451,1,0)</f>
        <v>0</v>
      </c>
      <c r="P451">
        <f t="shared" si="50"/>
        <v>0</v>
      </c>
      <c r="Q451">
        <f t="shared" si="51"/>
        <v>1</v>
      </c>
      <c r="R451">
        <f t="shared" si="52"/>
        <v>0</v>
      </c>
      <c r="W451">
        <f t="shared" si="49"/>
        <v>0.1685448186723357</v>
      </c>
      <c r="X451">
        <f t="shared" ref="X451:X514" si="54">(1/(1+EXP(-L451)))/(1/(1+EXP(-K451))+1/(1+EXP(-L451)))</f>
        <v>0.54537754885211609</v>
      </c>
      <c r="Y451">
        <f>I451</f>
        <v>0</v>
      </c>
      <c r="Z451">
        <f t="shared" ref="Z451:Z514" si="55">SQRT(W451*X451)</f>
        <v>0.30318403664975968</v>
      </c>
      <c r="AA451">
        <f>(W451-Y451)^2</f>
        <v>2.840735590129052E-2</v>
      </c>
      <c r="AB451">
        <f>(X451-Y451)^2</f>
        <v>0.29743667079194225</v>
      </c>
    </row>
    <row r="452" spans="1:28" x14ac:dyDescent="0.2">
      <c r="A452">
        <v>655</v>
      </c>
      <c r="B452" t="s">
        <v>1367</v>
      </c>
      <c r="C452" t="s">
        <v>1368</v>
      </c>
      <c r="D452" t="s">
        <v>1369</v>
      </c>
      <c r="E452">
        <v>1</v>
      </c>
      <c r="F452" t="s">
        <v>1219</v>
      </c>
      <c r="G452">
        <v>0.168417130762094</v>
      </c>
      <c r="H452">
        <v>0.95513320663009704</v>
      </c>
      <c r="I452">
        <v>1</v>
      </c>
      <c r="J452">
        <v>655</v>
      </c>
      <c r="K452">
        <v>-2.5196723999999899</v>
      </c>
      <c r="L452">
        <v>1.1197490999999999</v>
      </c>
      <c r="M452">
        <v>1</v>
      </c>
      <c r="N452">
        <f t="shared" si="53"/>
        <v>1</v>
      </c>
      <c r="P452">
        <f t="shared" si="50"/>
        <v>1</v>
      </c>
      <c r="Q452">
        <f t="shared" si="51"/>
        <v>1</v>
      </c>
      <c r="R452">
        <f t="shared" si="52"/>
        <v>1</v>
      </c>
      <c r="W452">
        <f t="shared" si="49"/>
        <v>0.85010272779322238</v>
      </c>
      <c r="X452">
        <f t="shared" si="54"/>
        <v>0.91008258463596714</v>
      </c>
      <c r="Y452">
        <f>I452</f>
        <v>1</v>
      </c>
      <c r="Z452">
        <f t="shared" si="55"/>
        <v>0.87958154125478427</v>
      </c>
      <c r="AA452">
        <f>(W452-Y452)^2</f>
        <v>2.2469192215032786E-2</v>
      </c>
      <c r="AB452">
        <f>(X452-Y452)^2</f>
        <v>8.0851415857480131E-3</v>
      </c>
    </row>
    <row r="453" spans="1:28" x14ac:dyDescent="0.2">
      <c r="A453">
        <v>455</v>
      </c>
      <c r="B453" t="s">
        <v>1370</v>
      </c>
      <c r="C453" t="s">
        <v>1371</v>
      </c>
      <c r="D453" t="s">
        <v>1372</v>
      </c>
      <c r="E453">
        <v>0</v>
      </c>
      <c r="F453" t="s">
        <v>1219</v>
      </c>
      <c r="G453">
        <v>0.53301044139964704</v>
      </c>
      <c r="H453">
        <v>0.35033562983191802</v>
      </c>
      <c r="I453">
        <v>0</v>
      </c>
      <c r="J453">
        <v>455</v>
      </c>
      <c r="K453">
        <v>-0.96787060000000003</v>
      </c>
      <c r="L453">
        <v>-0.66641340000000004</v>
      </c>
      <c r="M453">
        <v>1</v>
      </c>
      <c r="N453">
        <f t="shared" si="53"/>
        <v>0</v>
      </c>
      <c r="P453">
        <f t="shared" si="50"/>
        <v>0</v>
      </c>
      <c r="Q453">
        <f t="shared" si="51"/>
        <v>1</v>
      </c>
      <c r="R453">
        <f t="shared" si="52"/>
        <v>0</v>
      </c>
      <c r="W453">
        <f t="shared" si="49"/>
        <v>0.39660065430922053</v>
      </c>
      <c r="X453">
        <f t="shared" si="54"/>
        <v>0.55206206275672254</v>
      </c>
      <c r="Y453">
        <f>I453</f>
        <v>0</v>
      </c>
      <c r="Z453">
        <f t="shared" si="55"/>
        <v>0.46791898370189483</v>
      </c>
      <c r="AA453">
        <f>(W453-Y453)^2</f>
        <v>0.15729207899850184</v>
      </c>
      <c r="AB453">
        <f>(X453-Y453)^2</f>
        <v>0.30477252113520747</v>
      </c>
    </row>
    <row r="454" spans="1:28" x14ac:dyDescent="0.2">
      <c r="A454">
        <v>584</v>
      </c>
      <c r="B454" t="s">
        <v>1373</v>
      </c>
      <c r="C454" t="s">
        <v>1374</v>
      </c>
      <c r="D454" t="s">
        <v>1375</v>
      </c>
      <c r="E454">
        <v>0</v>
      </c>
      <c r="F454" t="s">
        <v>1219</v>
      </c>
      <c r="G454">
        <v>0.88123784243581604</v>
      </c>
      <c r="H454">
        <v>1.7819800691296898E-2</v>
      </c>
      <c r="I454">
        <v>0</v>
      </c>
      <c r="J454">
        <v>584</v>
      </c>
      <c r="K454">
        <v>-5.5203199999999897E-2</v>
      </c>
      <c r="L454">
        <v>-1.5766346</v>
      </c>
      <c r="M454">
        <v>0</v>
      </c>
      <c r="N454">
        <f t="shared" si="53"/>
        <v>0</v>
      </c>
      <c r="P454">
        <f t="shared" si="50"/>
        <v>1</v>
      </c>
      <c r="Q454">
        <f t="shared" si="51"/>
        <v>1</v>
      </c>
      <c r="R454">
        <f t="shared" si="52"/>
        <v>1</v>
      </c>
      <c r="W454">
        <f t="shared" si="49"/>
        <v>1.9820531895280772E-2</v>
      </c>
      <c r="X454">
        <f t="shared" si="54"/>
        <v>0.26050046806918531</v>
      </c>
      <c r="Y454">
        <f>I454</f>
        <v>0</v>
      </c>
      <c r="Z454">
        <f t="shared" si="55"/>
        <v>7.1855812820542625E-2</v>
      </c>
      <c r="AA454">
        <f>(W454-Y454)^2</f>
        <v>3.9285348461184238E-4</v>
      </c>
      <c r="AB454">
        <f>(X454-Y454)^2</f>
        <v>6.786049386426464E-2</v>
      </c>
    </row>
    <row r="455" spans="1:28" x14ac:dyDescent="0.2">
      <c r="A455">
        <v>955</v>
      </c>
      <c r="B455" t="s">
        <v>1376</v>
      </c>
      <c r="C455" t="s">
        <v>1377</v>
      </c>
      <c r="D455" t="s">
        <v>1378</v>
      </c>
      <c r="E455">
        <v>0</v>
      </c>
      <c r="F455" t="s">
        <v>1219</v>
      </c>
      <c r="G455">
        <v>0.98308389942874996</v>
      </c>
      <c r="H455">
        <v>0.18328000685799001</v>
      </c>
      <c r="I455">
        <v>0</v>
      </c>
      <c r="J455">
        <v>955</v>
      </c>
      <c r="K455">
        <v>0.45155254</v>
      </c>
      <c r="L455">
        <v>-0.60658615999999999</v>
      </c>
      <c r="M455">
        <v>0</v>
      </c>
      <c r="N455">
        <f t="shared" si="53"/>
        <v>0</v>
      </c>
      <c r="P455">
        <f t="shared" si="50"/>
        <v>1</v>
      </c>
      <c r="Q455">
        <f t="shared" si="51"/>
        <v>1</v>
      </c>
      <c r="R455">
        <f t="shared" si="52"/>
        <v>1</v>
      </c>
      <c r="W455">
        <f t="shared" si="49"/>
        <v>0.15713792742565569</v>
      </c>
      <c r="X455">
        <f t="shared" si="54"/>
        <v>0.3660731086160719</v>
      </c>
      <c r="Y455">
        <f>I455</f>
        <v>0</v>
      </c>
      <c r="Z455">
        <f t="shared" si="55"/>
        <v>0.23984155097521462</v>
      </c>
      <c r="AA455">
        <f>(W455-Y455)^2</f>
        <v>2.4692328235630633E-2</v>
      </c>
      <c r="AB455">
        <f>(X455-Y455)^2</f>
        <v>0.13400952085183437</v>
      </c>
    </row>
    <row r="456" spans="1:28" x14ac:dyDescent="0.2">
      <c r="A456">
        <v>160</v>
      </c>
      <c r="B456" t="s">
        <v>1379</v>
      </c>
      <c r="C456" t="s">
        <v>1380</v>
      </c>
      <c r="D456" t="s">
        <v>1381</v>
      </c>
      <c r="E456">
        <v>0</v>
      </c>
      <c r="F456" t="s">
        <v>1219</v>
      </c>
      <c r="G456">
        <v>0.70030125790054798</v>
      </c>
      <c r="H456">
        <v>0.171402321884571</v>
      </c>
      <c r="I456">
        <v>0</v>
      </c>
      <c r="J456">
        <v>160</v>
      </c>
      <c r="K456">
        <v>-2.1234793999999999</v>
      </c>
      <c r="L456">
        <v>-1.1813226999999999</v>
      </c>
      <c r="M456">
        <v>1</v>
      </c>
      <c r="N456">
        <f t="shared" si="53"/>
        <v>0</v>
      </c>
      <c r="P456">
        <f t="shared" si="50"/>
        <v>0</v>
      </c>
      <c r="Q456">
        <f t="shared" si="51"/>
        <v>1</v>
      </c>
      <c r="R456">
        <f t="shared" si="52"/>
        <v>0</v>
      </c>
      <c r="W456">
        <f t="shared" si="49"/>
        <v>0.19662913616440911</v>
      </c>
      <c r="X456">
        <f t="shared" si="54"/>
        <v>0.68729522394670306</v>
      </c>
      <c r="Y456">
        <f>I456</f>
        <v>0</v>
      </c>
      <c r="Z456">
        <f t="shared" si="55"/>
        <v>0.36761701018119974</v>
      </c>
      <c r="AA456">
        <f>(W456-Y456)^2</f>
        <v>3.8663017188761736E-2</v>
      </c>
      <c r="AB456">
        <f>(X456-Y456)^2</f>
        <v>0.47237472485994869</v>
      </c>
    </row>
    <row r="457" spans="1:28" x14ac:dyDescent="0.2">
      <c r="A457">
        <v>977</v>
      </c>
      <c r="B457" t="s">
        <v>1382</v>
      </c>
      <c r="C457" t="s">
        <v>1383</v>
      </c>
      <c r="D457" t="s">
        <v>1384</v>
      </c>
      <c r="E457">
        <v>1</v>
      </c>
      <c r="F457" t="s">
        <v>1219</v>
      </c>
      <c r="G457">
        <v>4.6646142612026598E-2</v>
      </c>
      <c r="H457">
        <v>0.96029956789314397</v>
      </c>
      <c r="I457">
        <v>1</v>
      </c>
      <c r="J457">
        <v>977</v>
      </c>
      <c r="K457">
        <v>-2.6268208</v>
      </c>
      <c r="L457">
        <v>1.5259168000000001</v>
      </c>
      <c r="M457">
        <v>1</v>
      </c>
      <c r="N457">
        <f t="shared" si="53"/>
        <v>1</v>
      </c>
      <c r="P457">
        <f t="shared" si="50"/>
        <v>1</v>
      </c>
      <c r="Q457">
        <f t="shared" si="51"/>
        <v>1</v>
      </c>
      <c r="R457">
        <f t="shared" si="52"/>
        <v>1</v>
      </c>
      <c r="W457">
        <f t="shared" si="49"/>
        <v>0.95367561316823624</v>
      </c>
      <c r="X457">
        <f t="shared" si="54"/>
        <v>0.92413473274780766</v>
      </c>
      <c r="Y457">
        <f>I457</f>
        <v>1</v>
      </c>
      <c r="Z457">
        <f t="shared" si="55"/>
        <v>0.93878898475819883</v>
      </c>
      <c r="AA457">
        <f>(W457-Y457)^2</f>
        <v>2.1459488153388879E-3</v>
      </c>
      <c r="AB457">
        <f>(X457-Y457)^2</f>
        <v>5.7555387752465667E-3</v>
      </c>
    </row>
    <row r="458" spans="1:28" x14ac:dyDescent="0.2">
      <c r="A458">
        <v>973</v>
      </c>
      <c r="B458" t="s">
        <v>1385</v>
      </c>
      <c r="C458" t="s">
        <v>1386</v>
      </c>
      <c r="D458" t="s">
        <v>1387</v>
      </c>
      <c r="E458">
        <v>0</v>
      </c>
      <c r="F458" t="s">
        <v>1219</v>
      </c>
      <c r="G458">
        <v>0.36442083899294803</v>
      </c>
      <c r="H458">
        <v>3.1129138418564399E-2</v>
      </c>
      <c r="I458">
        <v>0</v>
      </c>
      <c r="J458">
        <v>973</v>
      </c>
      <c r="K458">
        <v>-2.3028583999999999</v>
      </c>
      <c r="L458">
        <v>-2.1194606</v>
      </c>
      <c r="M458">
        <v>1</v>
      </c>
      <c r="N458">
        <f t="shared" si="53"/>
        <v>0</v>
      </c>
      <c r="P458">
        <f t="shared" si="50"/>
        <v>0</v>
      </c>
      <c r="Q458">
        <f t="shared" si="51"/>
        <v>1</v>
      </c>
      <c r="R458">
        <f t="shared" si="52"/>
        <v>0</v>
      </c>
      <c r="W458">
        <f t="shared" si="49"/>
        <v>7.869836985524345E-2</v>
      </c>
      <c r="X458">
        <f t="shared" si="54"/>
        <v>0.54122331073502383</v>
      </c>
      <c r="Y458">
        <f>I458</f>
        <v>0</v>
      </c>
      <c r="Z458">
        <f t="shared" si="55"/>
        <v>0.20638166653679357</v>
      </c>
      <c r="AA458">
        <f>(W458-Y458)^2</f>
        <v>6.1934334178726912E-3</v>
      </c>
      <c r="AB458">
        <f>(X458-Y458)^2</f>
        <v>0.29292267208298017</v>
      </c>
    </row>
    <row r="459" spans="1:28" x14ac:dyDescent="0.2">
      <c r="A459">
        <v>715</v>
      </c>
      <c r="B459" t="s">
        <v>1388</v>
      </c>
      <c r="C459" t="s">
        <v>1389</v>
      </c>
      <c r="D459" t="s">
        <v>1390</v>
      </c>
      <c r="E459">
        <v>1</v>
      </c>
      <c r="F459" t="s">
        <v>1219</v>
      </c>
      <c r="G459">
        <v>0.27370162491917999</v>
      </c>
      <c r="H459">
        <v>0.93820077341770902</v>
      </c>
      <c r="I459">
        <v>1</v>
      </c>
      <c r="J459">
        <v>715</v>
      </c>
      <c r="K459">
        <v>-2.3002045</v>
      </c>
      <c r="L459">
        <v>-0.45095348000000002</v>
      </c>
      <c r="M459">
        <v>1</v>
      </c>
      <c r="N459">
        <f t="shared" si="53"/>
        <v>1</v>
      </c>
      <c r="P459">
        <f t="shared" si="50"/>
        <v>1</v>
      </c>
      <c r="Q459">
        <f t="shared" si="51"/>
        <v>1</v>
      </c>
      <c r="R459">
        <f t="shared" si="52"/>
        <v>1</v>
      </c>
      <c r="W459">
        <f t="shared" si="49"/>
        <v>0.77415538966274455</v>
      </c>
      <c r="X459">
        <f t="shared" si="54"/>
        <v>0.81029068058003284</v>
      </c>
      <c r="Y459">
        <f>I459</f>
        <v>1</v>
      </c>
      <c r="Z459">
        <f t="shared" si="55"/>
        <v>0.79201698060365211</v>
      </c>
      <c r="AA459">
        <f>(W459-Y459)^2</f>
        <v>5.1005788018386747E-2</v>
      </c>
      <c r="AB459">
        <f>(X459-Y459)^2</f>
        <v>3.5989625874787129E-2</v>
      </c>
    </row>
    <row r="460" spans="1:28" x14ac:dyDescent="0.2">
      <c r="A460">
        <v>744</v>
      </c>
      <c r="B460" t="s">
        <v>1391</v>
      </c>
      <c r="C460" t="s">
        <v>1392</v>
      </c>
      <c r="D460" t="s">
        <v>1393</v>
      </c>
      <c r="E460">
        <v>1</v>
      </c>
      <c r="F460" t="s">
        <v>1219</v>
      </c>
      <c r="G460">
        <v>3.79947144907418E-2</v>
      </c>
      <c r="H460">
        <v>0.87079557663482798</v>
      </c>
      <c r="I460">
        <v>1</v>
      </c>
      <c r="J460">
        <v>744</v>
      </c>
      <c r="K460">
        <v>-0.91330730000000004</v>
      </c>
      <c r="L460">
        <v>4.6971416000000001</v>
      </c>
      <c r="M460">
        <v>1</v>
      </c>
      <c r="N460">
        <f t="shared" si="53"/>
        <v>1</v>
      </c>
      <c r="P460">
        <f t="shared" si="50"/>
        <v>1</v>
      </c>
      <c r="Q460">
        <f t="shared" si="51"/>
        <v>1</v>
      </c>
      <c r="R460">
        <f t="shared" si="52"/>
        <v>1</v>
      </c>
      <c r="W460">
        <f t="shared" si="49"/>
        <v>0.95819198899706126</v>
      </c>
      <c r="X460">
        <f t="shared" si="54"/>
        <v>0.77583420158763705</v>
      </c>
      <c r="Y460">
        <f>I460</f>
        <v>1</v>
      </c>
      <c r="Z460">
        <f t="shared" si="55"/>
        <v>0.86220537968120159</v>
      </c>
      <c r="AA460">
        <f>(W460-Y460)^2</f>
        <v>1.7479097840218465E-3</v>
      </c>
      <c r="AB460">
        <f>(X460-Y460)^2</f>
        <v>5.0250305177852145E-2</v>
      </c>
    </row>
    <row r="461" spans="1:28" x14ac:dyDescent="0.2">
      <c r="A461">
        <v>195</v>
      </c>
      <c r="B461" t="s">
        <v>1394</v>
      </c>
      <c r="C461" t="s">
        <v>1395</v>
      </c>
      <c r="D461" t="s">
        <v>1396</v>
      </c>
      <c r="E461">
        <v>1</v>
      </c>
      <c r="F461" t="s">
        <v>1219</v>
      </c>
      <c r="G461">
        <v>0.81617786815700699</v>
      </c>
      <c r="H461">
        <v>0.37980005661596999</v>
      </c>
      <c r="I461">
        <v>1</v>
      </c>
      <c r="J461">
        <v>195</v>
      </c>
      <c r="K461">
        <v>-1.4318252</v>
      </c>
      <c r="L461">
        <v>-1.0161100999999999</v>
      </c>
      <c r="M461">
        <v>1</v>
      </c>
      <c r="N461">
        <f t="shared" si="53"/>
        <v>0</v>
      </c>
      <c r="P461">
        <f t="shared" si="50"/>
        <v>0</v>
      </c>
      <c r="Q461">
        <f t="shared" si="51"/>
        <v>0</v>
      </c>
      <c r="R461">
        <f t="shared" si="52"/>
        <v>1</v>
      </c>
      <c r="W461">
        <f t="shared" si="49"/>
        <v>0.31756443722660221</v>
      </c>
      <c r="X461">
        <f t="shared" si="54"/>
        <v>0.57955876737433998</v>
      </c>
      <c r="Y461">
        <f>I461</f>
        <v>1</v>
      </c>
      <c r="Z461">
        <f t="shared" si="55"/>
        <v>0.4290072887504075</v>
      </c>
      <c r="AA461">
        <f>(W461-Y461)^2</f>
        <v>0.46571829733784414</v>
      </c>
      <c r="AB461">
        <f>(X461-Y461)^2</f>
        <v>0.17677083009178438</v>
      </c>
    </row>
    <row r="462" spans="1:28" x14ac:dyDescent="0.2">
      <c r="A462">
        <v>191</v>
      </c>
      <c r="B462" t="s">
        <v>1397</v>
      </c>
      <c r="C462" t="s">
        <v>1398</v>
      </c>
      <c r="D462" t="s">
        <v>1399</v>
      </c>
      <c r="E462">
        <v>1</v>
      </c>
      <c r="F462" t="s">
        <v>1219</v>
      </c>
      <c r="G462">
        <v>5.29587190611795E-2</v>
      </c>
      <c r="H462">
        <v>0.85370717238091198</v>
      </c>
      <c r="I462">
        <v>1</v>
      </c>
      <c r="J462">
        <v>191</v>
      </c>
      <c r="K462">
        <v>-2.4665499999999998</v>
      </c>
      <c r="L462">
        <v>1.3251506</v>
      </c>
      <c r="M462">
        <v>1</v>
      </c>
      <c r="N462">
        <f t="shared" si="53"/>
        <v>1</v>
      </c>
      <c r="P462">
        <f t="shared" si="50"/>
        <v>1</v>
      </c>
      <c r="Q462">
        <f t="shared" si="51"/>
        <v>1</v>
      </c>
      <c r="R462">
        <f t="shared" si="52"/>
        <v>1</v>
      </c>
      <c r="W462">
        <f t="shared" si="49"/>
        <v>0.94158959815181043</v>
      </c>
      <c r="X462">
        <f t="shared" si="54"/>
        <v>0.9098940311665229</v>
      </c>
      <c r="Y462">
        <f>I462</f>
        <v>1</v>
      </c>
      <c r="Z462">
        <f t="shared" si="55"/>
        <v>0.92560615553636916</v>
      </c>
      <c r="AA462">
        <f>(W462-Y462)^2</f>
        <v>3.411775044066988E-3</v>
      </c>
      <c r="AB462">
        <f>(X462-Y462)^2</f>
        <v>8.1190856194195467E-3</v>
      </c>
    </row>
    <row r="463" spans="1:28" x14ac:dyDescent="0.2">
      <c r="A463">
        <v>628</v>
      </c>
      <c r="B463" t="s">
        <v>1400</v>
      </c>
      <c r="C463" t="s">
        <v>1401</v>
      </c>
      <c r="D463" t="s">
        <v>1402</v>
      </c>
      <c r="E463">
        <v>1</v>
      </c>
      <c r="F463" t="s">
        <v>1219</v>
      </c>
      <c r="G463">
        <v>0.135734016988211</v>
      </c>
      <c r="H463">
        <v>0.89419514062666605</v>
      </c>
      <c r="I463">
        <v>1</v>
      </c>
      <c r="J463">
        <v>628</v>
      </c>
      <c r="K463">
        <v>-2.5590884999999899</v>
      </c>
      <c r="L463">
        <v>0.72414460000000003</v>
      </c>
      <c r="M463">
        <v>1</v>
      </c>
      <c r="N463">
        <f t="shared" si="53"/>
        <v>1</v>
      </c>
      <c r="P463">
        <f t="shared" si="50"/>
        <v>1</v>
      </c>
      <c r="Q463">
        <f t="shared" si="51"/>
        <v>1</v>
      </c>
      <c r="R463">
        <f t="shared" si="52"/>
        <v>1</v>
      </c>
      <c r="W463">
        <f t="shared" si="49"/>
        <v>0.86821033661912672</v>
      </c>
      <c r="X463">
        <f t="shared" si="54"/>
        <v>0.90364325203604867</v>
      </c>
      <c r="Y463">
        <f>I463</f>
        <v>1</v>
      </c>
      <c r="Z463">
        <f t="shared" si="55"/>
        <v>0.88574963281607977</v>
      </c>
      <c r="AA463">
        <f>(W463-Y463)^2</f>
        <v>1.7368515374043891E-2</v>
      </c>
      <c r="AB463">
        <f>(X463-Y463)^2</f>
        <v>9.284622878188438E-3</v>
      </c>
    </row>
    <row r="464" spans="1:28" x14ac:dyDescent="0.2">
      <c r="A464">
        <v>536</v>
      </c>
      <c r="B464" t="s">
        <v>1403</v>
      </c>
      <c r="C464" t="s">
        <v>1404</v>
      </c>
      <c r="D464" t="s">
        <v>1405</v>
      </c>
      <c r="E464">
        <v>1</v>
      </c>
      <c r="F464" t="s">
        <v>1219</v>
      </c>
      <c r="G464">
        <v>2.47192562918386E-2</v>
      </c>
      <c r="H464">
        <v>0.98415486898390403</v>
      </c>
      <c r="I464">
        <v>1</v>
      </c>
      <c r="J464">
        <v>536</v>
      </c>
      <c r="K464">
        <v>-0.95601683999999998</v>
      </c>
      <c r="L464">
        <v>4.2401019999999896</v>
      </c>
      <c r="M464">
        <v>1</v>
      </c>
      <c r="N464">
        <f t="shared" si="53"/>
        <v>1</v>
      </c>
      <c r="P464">
        <f t="shared" si="50"/>
        <v>1</v>
      </c>
      <c r="Q464">
        <f t="shared" si="51"/>
        <v>1</v>
      </c>
      <c r="R464">
        <f t="shared" si="52"/>
        <v>1</v>
      </c>
      <c r="W464">
        <f t="shared" si="49"/>
        <v>0.97549817596413979</v>
      </c>
      <c r="X464">
        <f t="shared" si="54"/>
        <v>0.78022799984619262</v>
      </c>
      <c r="Y464">
        <f>I464</f>
        <v>1</v>
      </c>
      <c r="Z464">
        <f t="shared" si="55"/>
        <v>0.87241675286878229</v>
      </c>
      <c r="AA464">
        <f>(W464-Y464)^2</f>
        <v>6.0033938108425711E-4</v>
      </c>
      <c r="AB464">
        <f>(X464-Y464)^2</f>
        <v>4.8299732051605107E-2</v>
      </c>
    </row>
    <row r="465" spans="1:28" x14ac:dyDescent="0.2">
      <c r="A465">
        <v>880</v>
      </c>
      <c r="B465" t="s">
        <v>1406</v>
      </c>
      <c r="C465" t="s">
        <v>1407</v>
      </c>
      <c r="D465" t="s">
        <v>1408</v>
      </c>
      <c r="E465">
        <v>1</v>
      </c>
      <c r="F465" t="s">
        <v>1219</v>
      </c>
      <c r="G465">
        <v>0.245794748424009</v>
      </c>
      <c r="H465">
        <v>0.19442624999744901</v>
      </c>
      <c r="I465">
        <v>1</v>
      </c>
      <c r="J465">
        <v>880</v>
      </c>
      <c r="K465">
        <v>-5.118163</v>
      </c>
      <c r="L465">
        <v>-4.3346634000000002</v>
      </c>
      <c r="M465">
        <v>1</v>
      </c>
      <c r="N465">
        <f t="shared" si="53"/>
        <v>0</v>
      </c>
      <c r="P465">
        <f t="shared" si="50"/>
        <v>0</v>
      </c>
      <c r="Q465">
        <f t="shared" si="51"/>
        <v>0</v>
      </c>
      <c r="R465">
        <f t="shared" si="52"/>
        <v>1</v>
      </c>
      <c r="W465">
        <f t="shared" si="49"/>
        <v>0.44165601071875621</v>
      </c>
      <c r="X465">
        <f t="shared" si="54"/>
        <v>0.68491399003121611</v>
      </c>
      <c r="Y465">
        <f>I465</f>
        <v>1</v>
      </c>
      <c r="Z465">
        <f t="shared" si="55"/>
        <v>0.54999670955620528</v>
      </c>
      <c r="AA465">
        <f>(W465-Y465)^2</f>
        <v>0.31174801036649374</v>
      </c>
      <c r="AB465">
        <f>(X465-Y465)^2</f>
        <v>9.9279193678048577E-2</v>
      </c>
    </row>
    <row r="466" spans="1:28" x14ac:dyDescent="0.2">
      <c r="A466">
        <v>164</v>
      </c>
      <c r="B466" t="s">
        <v>1409</v>
      </c>
      <c r="C466" t="s">
        <v>1410</v>
      </c>
      <c r="D466" t="s">
        <v>1411</v>
      </c>
      <c r="E466">
        <v>1</v>
      </c>
      <c r="F466" t="s">
        <v>1219</v>
      </c>
      <c r="G466">
        <v>0.50572049654117002</v>
      </c>
      <c r="H466">
        <v>6.0783697564239902E-2</v>
      </c>
      <c r="I466">
        <v>1</v>
      </c>
      <c r="J466">
        <v>164</v>
      </c>
      <c r="K466">
        <v>-2.6909527999999998</v>
      </c>
      <c r="L466">
        <v>-2.3565426</v>
      </c>
      <c r="M466">
        <v>1</v>
      </c>
      <c r="N466">
        <f t="shared" si="53"/>
        <v>0</v>
      </c>
      <c r="P466">
        <f t="shared" si="50"/>
        <v>0</v>
      </c>
      <c r="Q466">
        <f t="shared" si="51"/>
        <v>0</v>
      </c>
      <c r="R466">
        <f t="shared" si="52"/>
        <v>1</v>
      </c>
      <c r="W466">
        <f t="shared" si="49"/>
        <v>0.10729611218541099</v>
      </c>
      <c r="X466">
        <f t="shared" si="54"/>
        <v>0.57676380117574222</v>
      </c>
      <c r="Y466">
        <f>I466</f>
        <v>1</v>
      </c>
      <c r="Z466">
        <f t="shared" si="55"/>
        <v>0.248765981427197</v>
      </c>
      <c r="AA466">
        <f>(W466-Y466)^2</f>
        <v>0.79692023131928225</v>
      </c>
      <c r="AB466">
        <f>(X466-Y466)^2</f>
        <v>0.17912887999520666</v>
      </c>
    </row>
    <row r="467" spans="1:28" x14ac:dyDescent="0.2">
      <c r="A467">
        <v>106</v>
      </c>
      <c r="B467" t="s">
        <v>1412</v>
      </c>
      <c r="C467" t="s">
        <v>1413</v>
      </c>
      <c r="D467" t="s">
        <v>1414</v>
      </c>
      <c r="E467">
        <v>1</v>
      </c>
      <c r="F467" t="s">
        <v>1219</v>
      </c>
      <c r="G467">
        <v>0.379557786069178</v>
      </c>
      <c r="H467">
        <v>0.57938963310131597</v>
      </c>
      <c r="I467">
        <v>1</v>
      </c>
      <c r="J467">
        <v>106</v>
      </c>
      <c r="K467">
        <v>-2.1250941999999999</v>
      </c>
      <c r="L467">
        <v>-0.81854830000000001</v>
      </c>
      <c r="M467">
        <v>1</v>
      </c>
      <c r="N467">
        <f t="shared" si="53"/>
        <v>1</v>
      </c>
      <c r="P467">
        <f t="shared" si="50"/>
        <v>1</v>
      </c>
      <c r="Q467">
        <f t="shared" si="51"/>
        <v>1</v>
      </c>
      <c r="R467">
        <f t="shared" si="52"/>
        <v>1</v>
      </c>
      <c r="W467">
        <f t="shared" si="49"/>
        <v>0.60419332855861685</v>
      </c>
      <c r="X467">
        <f t="shared" si="54"/>
        <v>0.74153674900809508</v>
      </c>
      <c r="Y467">
        <f>I467</f>
        <v>1</v>
      </c>
      <c r="Z467">
        <f t="shared" si="55"/>
        <v>0.66935159418032064</v>
      </c>
      <c r="AA467">
        <f>(W467-Y467)^2</f>
        <v>0.15666292115750705</v>
      </c>
      <c r="AB467">
        <f>(X467-Y467)^2</f>
        <v>6.6803252113304443E-2</v>
      </c>
    </row>
    <row r="468" spans="1:28" x14ac:dyDescent="0.2">
      <c r="A468">
        <v>16</v>
      </c>
      <c r="B468" t="s">
        <v>1415</v>
      </c>
      <c r="C468" t="s">
        <v>1416</v>
      </c>
      <c r="D468" t="s">
        <v>1417</v>
      </c>
      <c r="E468">
        <v>0</v>
      </c>
      <c r="F468" t="s">
        <v>1219</v>
      </c>
      <c r="G468">
        <v>0.66857988400788604</v>
      </c>
      <c r="H468">
        <v>0.16779129550454699</v>
      </c>
      <c r="I468">
        <v>0</v>
      </c>
      <c r="J468">
        <v>16</v>
      </c>
      <c r="K468">
        <v>-4.1643840000000001</v>
      </c>
      <c r="L468">
        <v>-3.5250813999999999</v>
      </c>
      <c r="M468">
        <v>1</v>
      </c>
      <c r="N468">
        <f t="shared" si="53"/>
        <v>0</v>
      </c>
      <c r="P468">
        <f t="shared" si="50"/>
        <v>0</v>
      </c>
      <c r="Q468">
        <f t="shared" si="51"/>
        <v>1</v>
      </c>
      <c r="R468">
        <f t="shared" si="52"/>
        <v>0</v>
      </c>
      <c r="W468">
        <f t="shared" ref="W468:W531" si="56">H468/(G468+H468)</f>
        <v>0.20061821786155021</v>
      </c>
      <c r="X468">
        <f t="shared" si="54"/>
        <v>0.65151342145811209</v>
      </c>
      <c r="Y468">
        <f>I468</f>
        <v>0</v>
      </c>
      <c r="Z468">
        <f t="shared" si="55"/>
        <v>0.36153210303624145</v>
      </c>
      <c r="AA468">
        <f>(W468-Y468)^2</f>
        <v>4.0247669337944422E-2</v>
      </c>
      <c r="AB468">
        <f>(X468-Y468)^2</f>
        <v>0.42446973834005558</v>
      </c>
    </row>
    <row r="469" spans="1:28" x14ac:dyDescent="0.2">
      <c r="A469">
        <v>575</v>
      </c>
      <c r="B469" t="s">
        <v>1418</v>
      </c>
      <c r="C469" t="s">
        <v>1419</v>
      </c>
      <c r="D469" t="s">
        <v>1420</v>
      </c>
      <c r="E469">
        <v>0</v>
      </c>
      <c r="F469" t="s">
        <v>1219</v>
      </c>
      <c r="G469">
        <v>0.58245858068486001</v>
      </c>
      <c r="H469">
        <v>0.25905056013574501</v>
      </c>
      <c r="I469">
        <v>0</v>
      </c>
      <c r="J469">
        <v>575</v>
      </c>
      <c r="K469">
        <v>-1.2411981000000001</v>
      </c>
      <c r="L469">
        <v>2.9636382999999999E-2</v>
      </c>
      <c r="M469">
        <v>1</v>
      </c>
      <c r="N469">
        <f t="shared" si="53"/>
        <v>0</v>
      </c>
      <c r="P469">
        <f t="shared" si="50"/>
        <v>0</v>
      </c>
      <c r="Q469">
        <f t="shared" si="51"/>
        <v>1</v>
      </c>
      <c r="R469">
        <f t="shared" si="52"/>
        <v>0</v>
      </c>
      <c r="W469">
        <f t="shared" si="56"/>
        <v>0.30784045896771789</v>
      </c>
      <c r="X469">
        <f t="shared" si="54"/>
        <v>0.69352589387570795</v>
      </c>
      <c r="Y469">
        <f>I469</f>
        <v>0</v>
      </c>
      <c r="Z469">
        <f t="shared" si="55"/>
        <v>0.46205554804232657</v>
      </c>
      <c r="AA469">
        <f>(W469-Y469)^2</f>
        <v>9.47657481774552E-2</v>
      </c>
      <c r="AB469">
        <f>(X469-Y469)^2</f>
        <v>0.48097816547609973</v>
      </c>
    </row>
    <row r="470" spans="1:28" x14ac:dyDescent="0.2">
      <c r="A470">
        <v>925</v>
      </c>
      <c r="B470" t="s">
        <v>1421</v>
      </c>
      <c r="C470" t="s">
        <v>1422</v>
      </c>
      <c r="D470" t="s">
        <v>1423</v>
      </c>
      <c r="E470">
        <v>1</v>
      </c>
      <c r="F470" t="s">
        <v>1219</v>
      </c>
      <c r="G470">
        <v>0.65956357366812501</v>
      </c>
      <c r="H470">
        <v>0.72084557913117298</v>
      </c>
      <c r="I470">
        <v>1</v>
      </c>
      <c r="J470">
        <v>925</v>
      </c>
      <c r="K470">
        <v>-1.5575403000000001</v>
      </c>
      <c r="L470">
        <v>-1.958853E-2</v>
      </c>
      <c r="M470">
        <v>1</v>
      </c>
      <c r="N470">
        <f t="shared" si="53"/>
        <v>1</v>
      </c>
      <c r="P470">
        <f t="shared" si="50"/>
        <v>1</v>
      </c>
      <c r="Q470">
        <f t="shared" si="51"/>
        <v>1</v>
      </c>
      <c r="R470">
        <f t="shared" si="52"/>
        <v>1</v>
      </c>
      <c r="W470">
        <f t="shared" si="56"/>
        <v>0.52219704402088896</v>
      </c>
      <c r="X470">
        <f t="shared" si="54"/>
        <v>0.73995049203847907</v>
      </c>
      <c r="Y470">
        <f>I470</f>
        <v>1</v>
      </c>
      <c r="Z470">
        <f t="shared" si="55"/>
        <v>0.62161077827230127</v>
      </c>
      <c r="AA470">
        <f>(W470-Y470)^2</f>
        <v>0.22829566474237634</v>
      </c>
      <c r="AB470">
        <f>(X470-Y470)^2</f>
        <v>6.7625746591029143E-2</v>
      </c>
    </row>
    <row r="471" spans="1:28" x14ac:dyDescent="0.2">
      <c r="A471">
        <v>712</v>
      </c>
      <c r="B471" t="s">
        <v>1424</v>
      </c>
      <c r="C471" t="s">
        <v>1425</v>
      </c>
      <c r="D471" t="s">
        <v>1426</v>
      </c>
      <c r="E471">
        <v>1</v>
      </c>
      <c r="F471" t="s">
        <v>1219</v>
      </c>
      <c r="G471">
        <v>0.146257579110073</v>
      </c>
      <c r="H471">
        <v>0.82464622573815505</v>
      </c>
      <c r="I471">
        <v>1</v>
      </c>
      <c r="J471">
        <v>712</v>
      </c>
      <c r="K471">
        <v>-2.0308875999999998</v>
      </c>
      <c r="L471">
        <v>1.3982353999999999</v>
      </c>
      <c r="M471">
        <v>1</v>
      </c>
      <c r="N471">
        <f t="shared" si="53"/>
        <v>1</v>
      </c>
      <c r="P471">
        <f t="shared" si="50"/>
        <v>1</v>
      </c>
      <c r="Q471">
        <f t="shared" si="51"/>
        <v>1</v>
      </c>
      <c r="R471">
        <f t="shared" si="52"/>
        <v>1</v>
      </c>
      <c r="W471">
        <f t="shared" si="56"/>
        <v>0.84935935117389305</v>
      </c>
      <c r="X471">
        <f t="shared" si="54"/>
        <v>0.87362711356962597</v>
      </c>
      <c r="Y471">
        <f>I471</f>
        <v>1</v>
      </c>
      <c r="Z471">
        <f t="shared" si="55"/>
        <v>0.86140777704256799</v>
      </c>
      <c r="AA471">
        <f>(W471-Y471)^2</f>
        <v>2.2692605078750476E-2</v>
      </c>
      <c r="AB471">
        <f>(X471-Y471)^2</f>
        <v>1.5970106424744213E-2</v>
      </c>
    </row>
    <row r="472" spans="1:28" x14ac:dyDescent="0.2">
      <c r="A472">
        <v>540</v>
      </c>
      <c r="B472" t="s">
        <v>1427</v>
      </c>
      <c r="C472" t="s">
        <v>1428</v>
      </c>
      <c r="D472" t="s">
        <v>1429</v>
      </c>
      <c r="E472">
        <v>0</v>
      </c>
      <c r="F472" t="s">
        <v>1219</v>
      </c>
      <c r="G472">
        <v>0.91184448442128196</v>
      </c>
      <c r="H472">
        <v>0.15336499552305299</v>
      </c>
      <c r="I472">
        <v>0</v>
      </c>
      <c r="J472">
        <v>540</v>
      </c>
      <c r="K472">
        <v>-1.2330116</v>
      </c>
      <c r="L472">
        <v>-1.2504907999999999</v>
      </c>
      <c r="M472">
        <v>0</v>
      </c>
      <c r="N472">
        <f t="shared" si="53"/>
        <v>0</v>
      </c>
      <c r="P472">
        <f t="shared" si="50"/>
        <v>1</v>
      </c>
      <c r="Q472">
        <f t="shared" si="51"/>
        <v>1</v>
      </c>
      <c r="R472">
        <f t="shared" si="52"/>
        <v>1</v>
      </c>
      <c r="W472">
        <f t="shared" si="56"/>
        <v>0.14397637123081877</v>
      </c>
      <c r="X472">
        <f t="shared" si="54"/>
        <v>0.4966096663016496</v>
      </c>
      <c r="Y472">
        <f>I472</f>
        <v>0</v>
      </c>
      <c r="Z472">
        <f t="shared" si="55"/>
        <v>0.26739494698340754</v>
      </c>
      <c r="AA472">
        <f>(W472-Y472)^2</f>
        <v>2.0729195472794539E-2</v>
      </c>
      <c r="AB472">
        <f>(X472-Y472)^2</f>
        <v>0.24662116066423578</v>
      </c>
    </row>
    <row r="473" spans="1:28" x14ac:dyDescent="0.2">
      <c r="A473">
        <v>329</v>
      </c>
      <c r="B473" t="s">
        <v>1430</v>
      </c>
      <c r="C473" t="s">
        <v>1431</v>
      </c>
      <c r="D473" t="s">
        <v>1432</v>
      </c>
      <c r="E473">
        <v>0</v>
      </c>
      <c r="F473" t="s">
        <v>1219</v>
      </c>
      <c r="G473">
        <v>0.81655938563923902</v>
      </c>
      <c r="H473">
        <v>8.2466342678316401E-2</v>
      </c>
      <c r="I473">
        <v>0</v>
      </c>
      <c r="J473">
        <v>329</v>
      </c>
      <c r="K473">
        <v>-2.5833360000000001</v>
      </c>
      <c r="L473">
        <v>-2.6851945000000002</v>
      </c>
      <c r="M473">
        <v>0</v>
      </c>
      <c r="N473">
        <f t="shared" si="53"/>
        <v>0</v>
      </c>
      <c r="P473">
        <f t="shared" si="50"/>
        <v>1</v>
      </c>
      <c r="Q473">
        <f t="shared" si="51"/>
        <v>1</v>
      </c>
      <c r="R473">
        <f t="shared" si="52"/>
        <v>1</v>
      </c>
      <c r="W473">
        <f t="shared" si="56"/>
        <v>9.1728568027351826E-2</v>
      </c>
      <c r="X473">
        <f t="shared" si="54"/>
        <v>0.47625908670685485</v>
      </c>
      <c r="Y473">
        <f>I473</f>
        <v>0</v>
      </c>
      <c r="Z473">
        <f t="shared" si="55"/>
        <v>0.20901331066138873</v>
      </c>
      <c r="AA473">
        <f>(W473-Y473)^2</f>
        <v>8.414130192348511E-3</v>
      </c>
      <c r="AB473">
        <f>(X473-Y473)^2</f>
        <v>0.2268227176708475</v>
      </c>
    </row>
    <row r="474" spans="1:28" x14ac:dyDescent="0.2">
      <c r="A474">
        <v>480</v>
      </c>
      <c r="B474" t="s">
        <v>1433</v>
      </c>
      <c r="C474" t="s">
        <v>1434</v>
      </c>
      <c r="D474" t="s">
        <v>1435</v>
      </c>
      <c r="E474">
        <v>1</v>
      </c>
      <c r="F474" t="s">
        <v>1219</v>
      </c>
      <c r="G474">
        <v>6.0832978231029199E-2</v>
      </c>
      <c r="H474">
        <v>0.85368426157862298</v>
      </c>
      <c r="I474">
        <v>1</v>
      </c>
      <c r="J474">
        <v>480</v>
      </c>
      <c r="K474">
        <v>-2.0595387999999999</v>
      </c>
      <c r="L474">
        <v>0.91484856999999997</v>
      </c>
      <c r="M474">
        <v>1</v>
      </c>
      <c r="N474">
        <f t="shared" si="53"/>
        <v>1</v>
      </c>
      <c r="P474">
        <f t="shared" si="50"/>
        <v>1</v>
      </c>
      <c r="Q474">
        <f t="shared" si="51"/>
        <v>1</v>
      </c>
      <c r="R474">
        <f t="shared" si="52"/>
        <v>1</v>
      </c>
      <c r="W474">
        <f t="shared" si="56"/>
        <v>0.93348077479251135</v>
      </c>
      <c r="X474">
        <f t="shared" si="54"/>
        <v>0.86326399108037577</v>
      </c>
      <c r="Y474">
        <f>I474</f>
        <v>1</v>
      </c>
      <c r="Z474">
        <f t="shared" si="55"/>
        <v>0.89768610284674943</v>
      </c>
      <c r="AA474">
        <f>(W474-Y474)^2</f>
        <v>4.424807322204594E-3</v>
      </c>
      <c r="AB474">
        <f>(X474-Y474)^2</f>
        <v>1.8696736135267556E-2</v>
      </c>
    </row>
    <row r="475" spans="1:28" x14ac:dyDescent="0.2">
      <c r="A475">
        <v>498</v>
      </c>
      <c r="B475" t="s">
        <v>1436</v>
      </c>
      <c r="C475" t="s">
        <v>1437</v>
      </c>
      <c r="D475" t="s">
        <v>1438</v>
      </c>
      <c r="E475">
        <v>1</v>
      </c>
      <c r="F475" t="s">
        <v>1219</v>
      </c>
      <c r="G475">
        <v>6.8870841717547102E-3</v>
      </c>
      <c r="H475">
        <v>0.96988635307869497</v>
      </c>
      <c r="I475">
        <v>1</v>
      </c>
      <c r="J475">
        <v>498</v>
      </c>
      <c r="K475">
        <v>-2.5003356999999999</v>
      </c>
      <c r="L475">
        <v>2.2714392999999902</v>
      </c>
      <c r="M475">
        <v>1</v>
      </c>
      <c r="N475">
        <f t="shared" si="53"/>
        <v>1</v>
      </c>
      <c r="P475">
        <f t="shared" si="50"/>
        <v>1</v>
      </c>
      <c r="Q475">
        <f t="shared" si="51"/>
        <v>1</v>
      </c>
      <c r="R475">
        <f t="shared" si="52"/>
        <v>1</v>
      </c>
      <c r="W475">
        <f t="shared" si="56"/>
        <v>0.9929491487901827</v>
      </c>
      <c r="X475">
        <f t="shared" si="54"/>
        <v>0.92280034626784402</v>
      </c>
      <c r="Y475">
        <f>I475</f>
        <v>1</v>
      </c>
      <c r="Z475">
        <f t="shared" si="55"/>
        <v>0.95723237425921903</v>
      </c>
      <c r="AA475">
        <f>(W475-Y475)^2</f>
        <v>4.9714502782982076E-5</v>
      </c>
      <c r="AB475">
        <f>(X475-Y475)^2</f>
        <v>5.959786536364785E-3</v>
      </c>
    </row>
    <row r="476" spans="1:28" x14ac:dyDescent="0.2">
      <c r="A476">
        <v>968</v>
      </c>
      <c r="B476" t="s">
        <v>1439</v>
      </c>
      <c r="C476" t="s">
        <v>1440</v>
      </c>
      <c r="D476" t="s">
        <v>1441</v>
      </c>
      <c r="E476">
        <v>0</v>
      </c>
      <c r="F476" t="s">
        <v>1219</v>
      </c>
      <c r="G476">
        <v>0.66668134796526501</v>
      </c>
      <c r="H476">
        <v>0.18471257286465201</v>
      </c>
      <c r="I476">
        <v>0</v>
      </c>
      <c r="J476">
        <v>968</v>
      </c>
      <c r="K476">
        <v>-0.26692106999999998</v>
      </c>
      <c r="L476">
        <v>0.117866635</v>
      </c>
      <c r="M476">
        <v>1</v>
      </c>
      <c r="N476">
        <f t="shared" si="53"/>
        <v>0</v>
      </c>
      <c r="P476">
        <f t="shared" si="50"/>
        <v>0</v>
      </c>
      <c r="Q476">
        <f t="shared" si="51"/>
        <v>1</v>
      </c>
      <c r="R476">
        <f t="shared" si="52"/>
        <v>0</v>
      </c>
      <c r="W476">
        <f t="shared" si="56"/>
        <v>0.21695312633263686</v>
      </c>
      <c r="X476">
        <f t="shared" si="54"/>
        <v>0.54971960064856029</v>
      </c>
      <c r="Y476">
        <f>I476</f>
        <v>0</v>
      </c>
      <c r="Z476">
        <f t="shared" si="55"/>
        <v>0.34534531409450714</v>
      </c>
      <c r="AA476">
        <f>(W476-Y476)^2</f>
        <v>4.706865902550509E-2</v>
      </c>
      <c r="AB476">
        <f>(X476-Y476)^2</f>
        <v>0.3021916393372126</v>
      </c>
    </row>
    <row r="477" spans="1:28" x14ac:dyDescent="0.2">
      <c r="A477">
        <v>405</v>
      </c>
      <c r="B477" t="s">
        <v>1442</v>
      </c>
      <c r="C477" t="s">
        <v>1443</v>
      </c>
      <c r="D477" t="s">
        <v>1444</v>
      </c>
      <c r="E477">
        <v>1</v>
      </c>
      <c r="F477" t="s">
        <v>1219</v>
      </c>
      <c r="G477">
        <v>0.69616265507087405</v>
      </c>
      <c r="H477">
        <v>0.807266419814747</v>
      </c>
      <c r="I477">
        <v>1</v>
      </c>
      <c r="J477">
        <v>405</v>
      </c>
      <c r="K477">
        <v>-3.0954377999999898</v>
      </c>
      <c r="L477">
        <v>-0.52787799999999996</v>
      </c>
      <c r="M477">
        <v>1</v>
      </c>
      <c r="N477">
        <f t="shared" si="53"/>
        <v>1</v>
      </c>
      <c r="P477">
        <f t="shared" si="50"/>
        <v>1</v>
      </c>
      <c r="Q477">
        <f t="shared" si="51"/>
        <v>1</v>
      </c>
      <c r="R477">
        <f t="shared" si="52"/>
        <v>1</v>
      </c>
      <c r="W477">
        <f t="shared" si="56"/>
        <v>0.5369501184325326</v>
      </c>
      <c r="X477">
        <f t="shared" si="54"/>
        <v>0.89549838068810172</v>
      </c>
      <c r="Y477">
        <f>I477</f>
        <v>1</v>
      </c>
      <c r="Z477">
        <f t="shared" si="55"/>
        <v>0.69342480599313538</v>
      </c>
      <c r="AA477">
        <f>(W477-Y477)^2</f>
        <v>0.21441519281964558</v>
      </c>
      <c r="AB477">
        <f>(X477-Y477)^2</f>
        <v>1.0920588438808911E-2</v>
      </c>
    </row>
    <row r="478" spans="1:28" x14ac:dyDescent="0.2">
      <c r="A478">
        <v>743</v>
      </c>
      <c r="B478" t="s">
        <v>1445</v>
      </c>
      <c r="C478" t="s">
        <v>1446</v>
      </c>
      <c r="D478" t="s">
        <v>1447</v>
      </c>
      <c r="E478">
        <v>1</v>
      </c>
      <c r="F478" t="s">
        <v>1219</v>
      </c>
      <c r="G478">
        <v>1.7711400950777299E-2</v>
      </c>
      <c r="H478">
        <v>0.96554389582685096</v>
      </c>
      <c r="I478">
        <v>1</v>
      </c>
      <c r="J478">
        <v>743</v>
      </c>
      <c r="K478">
        <v>-2.0735464000000001</v>
      </c>
      <c r="L478">
        <v>2.811401</v>
      </c>
      <c r="M478">
        <v>1</v>
      </c>
      <c r="N478">
        <f t="shared" si="53"/>
        <v>1</v>
      </c>
      <c r="P478">
        <f t="shared" si="50"/>
        <v>1</v>
      </c>
      <c r="Q478">
        <f t="shared" si="51"/>
        <v>1</v>
      </c>
      <c r="R478">
        <f t="shared" si="52"/>
        <v>1</v>
      </c>
      <c r="W478">
        <f t="shared" si="56"/>
        <v>0.981986976313454</v>
      </c>
      <c r="X478">
        <f t="shared" si="54"/>
        <v>0.89412660581590953</v>
      </c>
      <c r="Y478">
        <f>I478</f>
        <v>1</v>
      </c>
      <c r="Z478">
        <f t="shared" si="55"/>
        <v>0.93702757808219106</v>
      </c>
      <c r="AA478">
        <f>(W478-Y478)^2</f>
        <v>3.2446902233206737E-4</v>
      </c>
      <c r="AB478">
        <f>(X478-Y478)^2</f>
        <v>1.1209175596059802E-2</v>
      </c>
    </row>
    <row r="479" spans="1:28" x14ac:dyDescent="0.2">
      <c r="A479">
        <v>93</v>
      </c>
      <c r="B479" t="s">
        <v>1448</v>
      </c>
      <c r="C479" t="s">
        <v>1449</v>
      </c>
      <c r="D479" t="s">
        <v>1450</v>
      </c>
      <c r="E479">
        <v>1</v>
      </c>
      <c r="F479" t="s">
        <v>1219</v>
      </c>
      <c r="G479">
        <v>0.79726013335988399</v>
      </c>
      <c r="H479">
        <v>0.19055764199473099</v>
      </c>
      <c r="I479">
        <v>1</v>
      </c>
      <c r="J479">
        <v>93</v>
      </c>
      <c r="K479">
        <v>-3.1304986000000001</v>
      </c>
      <c r="L479">
        <v>-2.28488899999999</v>
      </c>
      <c r="M479">
        <v>1</v>
      </c>
      <c r="N479">
        <f t="shared" si="53"/>
        <v>0</v>
      </c>
      <c r="P479">
        <f t="shared" si="50"/>
        <v>0</v>
      </c>
      <c r="Q479">
        <f t="shared" si="51"/>
        <v>0</v>
      </c>
      <c r="R479">
        <f t="shared" si="52"/>
        <v>1</v>
      </c>
      <c r="W479">
        <f t="shared" si="56"/>
        <v>0.19290768677079437</v>
      </c>
      <c r="X479">
        <f t="shared" si="54"/>
        <v>0.68814171882998842</v>
      </c>
      <c r="Y479">
        <f>I479</f>
        <v>1</v>
      </c>
      <c r="Z479">
        <f t="shared" si="55"/>
        <v>0.36434575220519788</v>
      </c>
      <c r="AA479">
        <f>(W479-Y479)^2</f>
        <v>0.65139800207367016</v>
      </c>
      <c r="AB479">
        <f>(X479-Y479)^2</f>
        <v>9.7255587534314E-2</v>
      </c>
    </row>
    <row r="480" spans="1:28" x14ac:dyDescent="0.2">
      <c r="A480">
        <v>433</v>
      </c>
      <c r="B480" t="s">
        <v>1451</v>
      </c>
      <c r="C480" t="s">
        <v>1452</v>
      </c>
      <c r="D480" t="s">
        <v>1453</v>
      </c>
      <c r="E480">
        <v>1</v>
      </c>
      <c r="F480" t="s">
        <v>1219</v>
      </c>
      <c r="G480">
        <v>0.251336586500917</v>
      </c>
      <c r="H480">
        <v>0.80981327956732596</v>
      </c>
      <c r="I480">
        <v>1</v>
      </c>
      <c r="J480">
        <v>433</v>
      </c>
      <c r="K480">
        <v>-1.8005943</v>
      </c>
      <c r="L480">
        <v>1.5984940000000001</v>
      </c>
      <c r="M480">
        <v>1</v>
      </c>
      <c r="N480">
        <f t="shared" si="53"/>
        <v>1</v>
      </c>
      <c r="P480">
        <f t="shared" si="50"/>
        <v>1</v>
      </c>
      <c r="Q480">
        <f t="shared" si="51"/>
        <v>1</v>
      </c>
      <c r="R480">
        <f t="shared" si="52"/>
        <v>1</v>
      </c>
      <c r="W480">
        <f t="shared" si="56"/>
        <v>0.76314694602736399</v>
      </c>
      <c r="X480">
        <f t="shared" si="54"/>
        <v>0.85437479682793993</v>
      </c>
      <c r="Y480">
        <f>I480</f>
        <v>1</v>
      </c>
      <c r="Z480">
        <f t="shared" si="55"/>
        <v>0.80747353948101108</v>
      </c>
      <c r="AA480">
        <f>(W480-Y480)^2</f>
        <v>5.6099369176164426E-2</v>
      </c>
      <c r="AB480">
        <f>(X480-Y480)^2</f>
        <v>2.1206699798903775E-2</v>
      </c>
    </row>
    <row r="481" spans="1:28" x14ac:dyDescent="0.2">
      <c r="A481">
        <v>83</v>
      </c>
      <c r="B481" t="s">
        <v>1454</v>
      </c>
      <c r="C481" t="s">
        <v>1455</v>
      </c>
      <c r="D481" t="s">
        <v>1456</v>
      </c>
      <c r="E481">
        <v>1</v>
      </c>
      <c r="F481" t="s">
        <v>1219</v>
      </c>
      <c r="G481">
        <v>0.85940403281202504</v>
      </c>
      <c r="H481">
        <v>0.12524229467115799</v>
      </c>
      <c r="I481">
        <v>1</v>
      </c>
      <c r="J481">
        <v>83</v>
      </c>
      <c r="K481">
        <v>-1.1021912</v>
      </c>
      <c r="L481">
        <v>-1.1449011999999901</v>
      </c>
      <c r="M481">
        <v>0</v>
      </c>
      <c r="N481">
        <f t="shared" si="53"/>
        <v>0</v>
      </c>
      <c r="P481">
        <f t="shared" si="50"/>
        <v>1</v>
      </c>
      <c r="Q481">
        <f t="shared" si="51"/>
        <v>0</v>
      </c>
      <c r="R481">
        <f t="shared" si="52"/>
        <v>0</v>
      </c>
      <c r="W481">
        <f t="shared" si="56"/>
        <v>0.12719520824424851</v>
      </c>
      <c r="X481">
        <f t="shared" si="54"/>
        <v>0.49194304230895575</v>
      </c>
      <c r="Y481">
        <f>I481</f>
        <v>1</v>
      </c>
      <c r="Z481">
        <f t="shared" si="55"/>
        <v>0.25014555305021269</v>
      </c>
      <c r="AA481">
        <f>(W481-Y481)^2</f>
        <v>0.76178820451180085</v>
      </c>
      <c r="AB481">
        <f>(X481-Y481)^2</f>
        <v>0.25812187225827959</v>
      </c>
    </row>
    <row r="482" spans="1:28" x14ac:dyDescent="0.2">
      <c r="A482">
        <v>843</v>
      </c>
      <c r="B482" t="s">
        <v>1457</v>
      </c>
      <c r="C482" t="s">
        <v>1458</v>
      </c>
      <c r="D482" t="s">
        <v>1459</v>
      </c>
      <c r="E482">
        <v>0</v>
      </c>
      <c r="F482" t="s">
        <v>1219</v>
      </c>
      <c r="G482">
        <v>0.23907452715900501</v>
      </c>
      <c r="H482">
        <v>0.15805973885382599</v>
      </c>
      <c r="I482">
        <v>0</v>
      </c>
      <c r="J482">
        <v>843</v>
      </c>
      <c r="K482">
        <v>-2.0135725</v>
      </c>
      <c r="L482">
        <v>-0.56983899999999998</v>
      </c>
      <c r="M482">
        <v>1</v>
      </c>
      <c r="N482">
        <f t="shared" si="53"/>
        <v>0</v>
      </c>
      <c r="P482">
        <f t="shared" si="50"/>
        <v>0</v>
      </c>
      <c r="Q482">
        <f t="shared" si="51"/>
        <v>1</v>
      </c>
      <c r="R482">
        <f t="shared" si="52"/>
        <v>0</v>
      </c>
      <c r="W482">
        <f t="shared" si="56"/>
        <v>0.39800075788151518</v>
      </c>
      <c r="X482">
        <f t="shared" si="54"/>
        <v>0.75413218187748665</v>
      </c>
      <c r="Y482">
        <f>I482</f>
        <v>0</v>
      </c>
      <c r="Z482">
        <f t="shared" si="55"/>
        <v>0.5478550720127362</v>
      </c>
      <c r="AA482">
        <f>(W482-Y482)^2</f>
        <v>0.15840460327426045</v>
      </c>
      <c r="AB482">
        <f>(X482-Y482)^2</f>
        <v>0.56871534774329857</v>
      </c>
    </row>
    <row r="483" spans="1:28" x14ac:dyDescent="0.2">
      <c r="A483">
        <v>914</v>
      </c>
      <c r="B483" t="s">
        <v>1460</v>
      </c>
      <c r="C483" t="s">
        <v>1461</v>
      </c>
      <c r="D483" t="s">
        <v>1462</v>
      </c>
      <c r="E483">
        <v>0</v>
      </c>
      <c r="F483" t="s">
        <v>1219</v>
      </c>
      <c r="G483">
        <v>0.89857796392364098</v>
      </c>
      <c r="H483">
        <v>0.13730623939500999</v>
      </c>
      <c r="I483">
        <v>0</v>
      </c>
      <c r="J483">
        <v>914</v>
      </c>
      <c r="K483">
        <v>-1.5431136000000001</v>
      </c>
      <c r="L483">
        <v>-1.354228</v>
      </c>
      <c r="M483">
        <v>1</v>
      </c>
      <c r="N483">
        <f t="shared" si="53"/>
        <v>0</v>
      </c>
      <c r="P483">
        <f t="shared" si="50"/>
        <v>0</v>
      </c>
      <c r="Q483">
        <f t="shared" si="51"/>
        <v>1</v>
      </c>
      <c r="R483">
        <f t="shared" si="52"/>
        <v>0</v>
      </c>
      <c r="W483">
        <f t="shared" si="56"/>
        <v>0.13254979558055183</v>
      </c>
      <c r="X483">
        <f t="shared" si="54"/>
        <v>0.53815855719733929</v>
      </c>
      <c r="Y483">
        <f>I483</f>
        <v>0</v>
      </c>
      <c r="Z483">
        <f t="shared" si="55"/>
        <v>0.26708202250700441</v>
      </c>
      <c r="AA483">
        <f>(W483-Y483)^2</f>
        <v>1.7569448308446076E-2</v>
      </c>
      <c r="AB483">
        <f>(X483-Y483)^2</f>
        <v>0.28961463268472193</v>
      </c>
    </row>
    <row r="484" spans="1:28" x14ac:dyDescent="0.2">
      <c r="A484">
        <v>657</v>
      </c>
      <c r="B484" t="s">
        <v>1463</v>
      </c>
      <c r="C484" t="s">
        <v>1464</v>
      </c>
      <c r="D484" t="s">
        <v>1465</v>
      </c>
      <c r="E484">
        <v>0</v>
      </c>
      <c r="F484" t="s">
        <v>1219</v>
      </c>
      <c r="G484">
        <v>0.95773834041022599</v>
      </c>
      <c r="H484">
        <v>3.0883543503073801E-2</v>
      </c>
      <c r="I484">
        <v>0</v>
      </c>
      <c r="J484">
        <v>657</v>
      </c>
      <c r="K484">
        <v>-4.8971593000000001E-2</v>
      </c>
      <c r="L484">
        <v>-2.24725079999999</v>
      </c>
      <c r="M484">
        <v>0</v>
      </c>
      <c r="N484">
        <f t="shared" si="53"/>
        <v>0</v>
      </c>
      <c r="P484">
        <f t="shared" si="50"/>
        <v>1</v>
      </c>
      <c r="Q484">
        <f t="shared" si="51"/>
        <v>1</v>
      </c>
      <c r="R484">
        <f t="shared" si="52"/>
        <v>1</v>
      </c>
      <c r="W484">
        <f t="shared" si="56"/>
        <v>3.1238984292787746E-2</v>
      </c>
      <c r="X484">
        <f t="shared" si="54"/>
        <v>0.16385952907136445</v>
      </c>
      <c r="Y484">
        <f>I484</f>
        <v>0</v>
      </c>
      <c r="Z484">
        <f t="shared" si="55"/>
        <v>7.1545826257608844E-2</v>
      </c>
      <c r="AA484">
        <f>(W484-Y484)^2</f>
        <v>9.7587413964503951E-4</v>
      </c>
      <c r="AB484">
        <f>(X484-Y484)^2</f>
        <v>2.6849945267489329E-2</v>
      </c>
    </row>
    <row r="485" spans="1:28" x14ac:dyDescent="0.2">
      <c r="A485">
        <v>414</v>
      </c>
      <c r="B485" t="s">
        <v>1466</v>
      </c>
      <c r="C485" t="s">
        <v>1467</v>
      </c>
      <c r="D485" t="s">
        <v>1468</v>
      </c>
      <c r="E485">
        <v>1</v>
      </c>
      <c r="F485" t="s">
        <v>1219</v>
      </c>
      <c r="G485">
        <v>0.59939774514418798</v>
      </c>
      <c r="H485">
        <v>0.30646792375553999</v>
      </c>
      <c r="I485">
        <v>1</v>
      </c>
      <c r="J485">
        <v>414</v>
      </c>
      <c r="K485">
        <v>-1.6374681</v>
      </c>
      <c r="L485">
        <v>-0.24320053999999999</v>
      </c>
      <c r="M485">
        <v>1</v>
      </c>
      <c r="N485">
        <f t="shared" si="53"/>
        <v>0</v>
      </c>
      <c r="P485">
        <f t="shared" si="50"/>
        <v>0</v>
      </c>
      <c r="Q485">
        <f t="shared" si="51"/>
        <v>0</v>
      </c>
      <c r="R485">
        <f t="shared" si="52"/>
        <v>1</v>
      </c>
      <c r="W485">
        <f t="shared" si="56"/>
        <v>0.33831497790150111</v>
      </c>
      <c r="X485">
        <f t="shared" si="54"/>
        <v>0.72968984793929581</v>
      </c>
      <c r="Y485">
        <f>I485</f>
        <v>1</v>
      </c>
      <c r="Z485">
        <f t="shared" si="55"/>
        <v>0.49685511447557079</v>
      </c>
      <c r="AA485">
        <f>(W485-Y485)^2</f>
        <v>0.43782706846949099</v>
      </c>
      <c r="AB485">
        <f>(X485-Y485)^2</f>
        <v>7.3067578307081021E-2</v>
      </c>
    </row>
    <row r="486" spans="1:28" x14ac:dyDescent="0.2">
      <c r="A486">
        <v>662</v>
      </c>
      <c r="B486" t="s">
        <v>1469</v>
      </c>
      <c r="C486" t="s">
        <v>1470</v>
      </c>
      <c r="D486" t="s">
        <v>1471</v>
      </c>
      <c r="E486">
        <v>1</v>
      </c>
      <c r="F486" t="s">
        <v>1219</v>
      </c>
      <c r="G486">
        <v>0.37518812744344199</v>
      </c>
      <c r="H486">
        <v>0.21781919738959701</v>
      </c>
      <c r="I486">
        <v>1</v>
      </c>
      <c r="J486">
        <v>662</v>
      </c>
      <c r="K486">
        <v>-1.7240679999999999</v>
      </c>
      <c r="L486">
        <v>-0.124592364</v>
      </c>
      <c r="M486">
        <v>1</v>
      </c>
      <c r="N486">
        <f t="shared" si="53"/>
        <v>0</v>
      </c>
      <c r="P486">
        <f t="shared" si="50"/>
        <v>0</v>
      </c>
      <c r="Q486">
        <f t="shared" si="51"/>
        <v>0</v>
      </c>
      <c r="R486">
        <f t="shared" si="52"/>
        <v>1</v>
      </c>
      <c r="W486">
        <f t="shared" si="56"/>
        <v>0.3673128277984154</v>
      </c>
      <c r="X486">
        <f t="shared" si="54"/>
        <v>0.75598493103002551</v>
      </c>
      <c r="Y486">
        <f>I486</f>
        <v>1</v>
      </c>
      <c r="Z486">
        <f t="shared" si="55"/>
        <v>0.52695631962206191</v>
      </c>
      <c r="AA486">
        <f>(W486-Y486)^2</f>
        <v>0.4002930578684375</v>
      </c>
      <c r="AB486">
        <f>(X486-Y486)^2</f>
        <v>5.9543353884421404E-2</v>
      </c>
    </row>
    <row r="487" spans="1:28" x14ac:dyDescent="0.2">
      <c r="A487">
        <v>978</v>
      </c>
      <c r="B487" t="s">
        <v>1472</v>
      </c>
      <c r="C487" t="s">
        <v>1473</v>
      </c>
      <c r="D487" t="s">
        <v>1474</v>
      </c>
      <c r="E487">
        <v>0</v>
      </c>
      <c r="F487" t="s">
        <v>1219</v>
      </c>
      <c r="G487">
        <v>0.89776455871926397</v>
      </c>
      <c r="H487">
        <v>0.15554328570982501</v>
      </c>
      <c r="I487">
        <v>0</v>
      </c>
      <c r="J487">
        <v>978</v>
      </c>
      <c r="K487">
        <v>-0.72737240000000003</v>
      </c>
      <c r="L487">
        <v>-2.0933573000000001</v>
      </c>
      <c r="M487">
        <v>0</v>
      </c>
      <c r="N487">
        <f t="shared" si="53"/>
        <v>0</v>
      </c>
      <c r="P487">
        <f t="shared" si="50"/>
        <v>1</v>
      </c>
      <c r="Q487">
        <f t="shared" si="51"/>
        <v>1</v>
      </c>
      <c r="R487">
        <f t="shared" si="52"/>
        <v>1</v>
      </c>
      <c r="W487">
        <f t="shared" si="56"/>
        <v>0.14767124970395729</v>
      </c>
      <c r="X487">
        <f t="shared" si="54"/>
        <v>0.25198661249060117</v>
      </c>
      <c r="Y487">
        <f>I487</f>
        <v>0</v>
      </c>
      <c r="Z487">
        <f t="shared" si="55"/>
        <v>0.19290199059406796</v>
      </c>
      <c r="AA487">
        <f>(W487-Y487)^2</f>
        <v>2.1806797989128504E-2</v>
      </c>
      <c r="AB487">
        <f>(X487-Y487)^2</f>
        <v>6.3497252874488402E-2</v>
      </c>
    </row>
    <row r="488" spans="1:28" x14ac:dyDescent="0.2">
      <c r="A488">
        <v>771</v>
      </c>
      <c r="B488" t="s">
        <v>1475</v>
      </c>
      <c r="C488" t="s">
        <v>1476</v>
      </c>
      <c r="D488" t="s">
        <v>1477</v>
      </c>
      <c r="E488">
        <v>1</v>
      </c>
      <c r="F488" t="s">
        <v>1219</v>
      </c>
      <c r="G488">
        <v>0.183496203080874</v>
      </c>
      <c r="H488">
        <v>0.36695130192765202</v>
      </c>
      <c r="I488">
        <v>1</v>
      </c>
      <c r="J488">
        <v>771</v>
      </c>
      <c r="K488">
        <v>-3.9976218000000001</v>
      </c>
      <c r="L488">
        <v>-2.4547242999999899</v>
      </c>
      <c r="M488">
        <v>1</v>
      </c>
      <c r="N488">
        <f t="shared" si="53"/>
        <v>1</v>
      </c>
      <c r="P488">
        <f t="shared" si="50"/>
        <v>1</v>
      </c>
      <c r="Q488">
        <f t="shared" si="51"/>
        <v>1</v>
      </c>
      <c r="R488">
        <f t="shared" si="52"/>
        <v>1</v>
      </c>
      <c r="W488">
        <f t="shared" si="56"/>
        <v>0.66664177526241708</v>
      </c>
      <c r="X488">
        <f t="shared" si="54"/>
        <v>0.8143751161696049</v>
      </c>
      <c r="Y488">
        <f>I488</f>
        <v>1</v>
      </c>
      <c r="Z488">
        <f t="shared" si="55"/>
        <v>0.73681508750353542</v>
      </c>
      <c r="AA488">
        <f>(W488-Y488)^2</f>
        <v>0.11112770600019284</v>
      </c>
      <c r="AB488">
        <f>(X488-Y488)^2</f>
        <v>3.4456597497047679E-2</v>
      </c>
    </row>
    <row r="489" spans="1:28" x14ac:dyDescent="0.2">
      <c r="A489">
        <v>728</v>
      </c>
      <c r="B489" t="s">
        <v>1478</v>
      </c>
      <c r="C489" t="s">
        <v>1479</v>
      </c>
      <c r="D489" t="s">
        <v>1480</v>
      </c>
      <c r="E489">
        <v>0</v>
      </c>
      <c r="F489" t="s">
        <v>1219</v>
      </c>
      <c r="G489">
        <v>0.54092123163217398</v>
      </c>
      <c r="H489">
        <v>0.158096917006424</v>
      </c>
      <c r="I489">
        <v>0</v>
      </c>
      <c r="J489">
        <v>728</v>
      </c>
      <c r="K489">
        <v>-2.0344706000000001</v>
      </c>
      <c r="L489">
        <v>-1.2738334999999901</v>
      </c>
      <c r="M489">
        <v>1</v>
      </c>
      <c r="N489">
        <f t="shared" si="53"/>
        <v>0</v>
      </c>
      <c r="P489">
        <f t="shared" si="50"/>
        <v>0</v>
      </c>
      <c r="Q489">
        <f t="shared" si="51"/>
        <v>1</v>
      </c>
      <c r="R489">
        <f t="shared" si="52"/>
        <v>0</v>
      </c>
      <c r="W489">
        <f t="shared" si="56"/>
        <v>0.22616997472001588</v>
      </c>
      <c r="X489">
        <f t="shared" si="54"/>
        <v>0.65404051886990289</v>
      </c>
      <c r="Y489">
        <f>I489</f>
        <v>0</v>
      </c>
      <c r="Z489">
        <f t="shared" si="55"/>
        <v>0.38460931816412353</v>
      </c>
      <c r="AA489">
        <f>(W489-Y489)^2</f>
        <v>5.1152857464852618E-2</v>
      </c>
      <c r="AB489">
        <f>(X489-Y489)^2</f>
        <v>0.42776900032361181</v>
      </c>
    </row>
    <row r="490" spans="1:28" x14ac:dyDescent="0.2">
      <c r="A490">
        <v>911</v>
      </c>
      <c r="B490" t="s">
        <v>1481</v>
      </c>
      <c r="C490" t="s">
        <v>1482</v>
      </c>
      <c r="D490" t="s">
        <v>1483</v>
      </c>
      <c r="E490">
        <v>1</v>
      </c>
      <c r="F490" t="s">
        <v>1219</v>
      </c>
      <c r="G490">
        <v>0.132063804534616</v>
      </c>
      <c r="H490">
        <v>0.97529810180874299</v>
      </c>
      <c r="I490">
        <v>1</v>
      </c>
      <c r="J490">
        <v>911</v>
      </c>
      <c r="K490">
        <v>-1.8873936</v>
      </c>
      <c r="L490">
        <v>3.3061444999999998</v>
      </c>
      <c r="M490">
        <v>1</v>
      </c>
      <c r="N490">
        <f t="shared" si="53"/>
        <v>1</v>
      </c>
      <c r="P490">
        <f t="shared" si="50"/>
        <v>1</v>
      </c>
      <c r="Q490">
        <f t="shared" si="51"/>
        <v>1</v>
      </c>
      <c r="R490">
        <f t="shared" si="52"/>
        <v>1</v>
      </c>
      <c r="W490">
        <f t="shared" si="56"/>
        <v>0.88074015931186711</v>
      </c>
      <c r="X490">
        <f t="shared" si="54"/>
        <v>0.87999979686375696</v>
      </c>
      <c r="Y490">
        <f>I490</f>
        <v>1</v>
      </c>
      <c r="Z490">
        <f t="shared" si="55"/>
        <v>0.88036990026022355</v>
      </c>
      <c r="AA490">
        <f>(W490-Y490)^2</f>
        <v>1.4222909600958837E-2</v>
      </c>
      <c r="AB490">
        <f>(X490-Y490)^2</f>
        <v>1.4400048752739595E-2</v>
      </c>
    </row>
    <row r="491" spans="1:28" x14ac:dyDescent="0.2">
      <c r="A491">
        <v>807</v>
      </c>
      <c r="B491" t="s">
        <v>1484</v>
      </c>
      <c r="C491" t="s">
        <v>1485</v>
      </c>
      <c r="D491" t="s">
        <v>1486</v>
      </c>
      <c r="E491">
        <v>1</v>
      </c>
      <c r="F491" t="s">
        <v>1219</v>
      </c>
      <c r="G491">
        <v>0.80065216803981998</v>
      </c>
      <c r="H491">
        <v>0.38127582399175602</v>
      </c>
      <c r="I491">
        <v>1</v>
      </c>
      <c r="J491">
        <v>807</v>
      </c>
      <c r="K491">
        <v>-1.2963777000000001</v>
      </c>
      <c r="L491">
        <v>-0.70697783999999997</v>
      </c>
      <c r="M491">
        <v>1</v>
      </c>
      <c r="N491">
        <f t="shared" si="53"/>
        <v>0</v>
      </c>
      <c r="P491">
        <f t="shared" si="50"/>
        <v>0</v>
      </c>
      <c r="Q491">
        <f t="shared" si="51"/>
        <v>0</v>
      </c>
      <c r="R491">
        <f t="shared" si="52"/>
        <v>1</v>
      </c>
      <c r="W491">
        <f t="shared" si="56"/>
        <v>0.32258803121871571</v>
      </c>
      <c r="X491">
        <f t="shared" si="54"/>
        <v>0.60594747123099624</v>
      </c>
      <c r="Y491">
        <f>I491</f>
        <v>1</v>
      </c>
      <c r="Z491">
        <f t="shared" si="55"/>
        <v>0.44212147851734873</v>
      </c>
      <c r="AA491">
        <f>(W491-Y491)^2</f>
        <v>0.45888697544813567</v>
      </c>
      <c r="AB491">
        <f>(X491-Y491)^2</f>
        <v>0.15527739542924654</v>
      </c>
    </row>
    <row r="492" spans="1:28" x14ac:dyDescent="0.2">
      <c r="A492">
        <v>322</v>
      </c>
      <c r="B492" t="s">
        <v>1487</v>
      </c>
      <c r="C492" t="s">
        <v>1488</v>
      </c>
      <c r="D492" t="s">
        <v>1489</v>
      </c>
      <c r="E492">
        <v>0</v>
      </c>
      <c r="F492" t="s">
        <v>1219</v>
      </c>
      <c r="G492">
        <v>0.89378654423989101</v>
      </c>
      <c r="H492">
        <v>3.5587813796691098E-2</v>
      </c>
      <c r="I492">
        <v>0</v>
      </c>
      <c r="J492">
        <v>322</v>
      </c>
      <c r="K492">
        <v>-0.16249838</v>
      </c>
      <c r="L492">
        <v>-1.1534127999999999</v>
      </c>
      <c r="M492">
        <v>0</v>
      </c>
      <c r="N492">
        <f t="shared" si="53"/>
        <v>0</v>
      </c>
      <c r="P492">
        <f t="shared" si="50"/>
        <v>1</v>
      </c>
      <c r="Q492">
        <f t="shared" si="51"/>
        <v>1</v>
      </c>
      <c r="R492">
        <f t="shared" si="52"/>
        <v>1</v>
      </c>
      <c r="W492">
        <f t="shared" si="56"/>
        <v>3.8292226903994579E-2</v>
      </c>
      <c r="X492">
        <f t="shared" si="54"/>
        <v>0.34299398923844354</v>
      </c>
      <c r="Y492">
        <f>I492</f>
        <v>0</v>
      </c>
      <c r="Z492">
        <f t="shared" si="55"/>
        <v>0.1146036808423916</v>
      </c>
      <c r="AA492">
        <f>(W492-Y492)^2</f>
        <v>1.4662946412670062E-3</v>
      </c>
      <c r="AB492">
        <f>(X492-Y492)^2</f>
        <v>0.11764487665370152</v>
      </c>
    </row>
    <row r="493" spans="1:28" x14ac:dyDescent="0.2">
      <c r="A493">
        <v>556</v>
      </c>
      <c r="B493" t="s">
        <v>1490</v>
      </c>
      <c r="C493" t="s">
        <v>1491</v>
      </c>
      <c r="D493" t="s">
        <v>1492</v>
      </c>
      <c r="E493">
        <v>1</v>
      </c>
      <c r="F493" t="s">
        <v>1219</v>
      </c>
      <c r="G493">
        <v>0.43122265603313398</v>
      </c>
      <c r="H493">
        <v>0.71395896805381998</v>
      </c>
      <c r="I493">
        <v>1</v>
      </c>
      <c r="J493">
        <v>556</v>
      </c>
      <c r="K493">
        <v>-1.5116558</v>
      </c>
      <c r="L493">
        <v>0.81217919999999999</v>
      </c>
      <c r="M493">
        <v>1</v>
      </c>
      <c r="N493">
        <f t="shared" si="53"/>
        <v>1</v>
      </c>
      <c r="P493">
        <f t="shared" si="50"/>
        <v>1</v>
      </c>
      <c r="Q493">
        <f t="shared" si="51"/>
        <v>1</v>
      </c>
      <c r="R493">
        <f t="shared" si="52"/>
        <v>1</v>
      </c>
      <c r="W493">
        <f t="shared" si="56"/>
        <v>0.62344605697201527</v>
      </c>
      <c r="X493">
        <f t="shared" si="54"/>
        <v>0.79308334298391192</v>
      </c>
      <c r="Y493">
        <f>I493</f>
        <v>1</v>
      </c>
      <c r="Z493">
        <f t="shared" si="55"/>
        <v>0.70316760664403788</v>
      </c>
      <c r="AA493">
        <f>(W493-Y493)^2</f>
        <v>0.14179287200992277</v>
      </c>
      <c r="AB493">
        <f>(X493-Y493)^2</f>
        <v>4.2814502950713429E-2</v>
      </c>
    </row>
    <row r="494" spans="1:28" x14ac:dyDescent="0.2">
      <c r="A494">
        <v>357</v>
      </c>
      <c r="B494" t="s">
        <v>1493</v>
      </c>
      <c r="C494" t="s">
        <v>1494</v>
      </c>
      <c r="D494" t="s">
        <v>1495</v>
      </c>
      <c r="E494">
        <v>1</v>
      </c>
      <c r="F494" t="s">
        <v>1219</v>
      </c>
      <c r="G494">
        <v>0.21851964969672</v>
      </c>
      <c r="H494">
        <v>0.71072519801918599</v>
      </c>
      <c r="I494">
        <v>1</v>
      </c>
      <c r="J494">
        <v>357</v>
      </c>
      <c r="K494">
        <v>-2.6300773999999998</v>
      </c>
      <c r="L494">
        <v>-0.86674119999999999</v>
      </c>
      <c r="M494">
        <v>1</v>
      </c>
      <c r="N494">
        <f t="shared" si="53"/>
        <v>1</v>
      </c>
      <c r="P494">
        <f t="shared" si="50"/>
        <v>1</v>
      </c>
      <c r="Q494">
        <f t="shared" si="51"/>
        <v>1</v>
      </c>
      <c r="R494">
        <f t="shared" si="52"/>
        <v>1</v>
      </c>
      <c r="W494">
        <f t="shared" si="56"/>
        <v>0.76484168813650821</v>
      </c>
      <c r="X494">
        <f t="shared" si="54"/>
        <v>0.81488182764936246</v>
      </c>
      <c r="Y494">
        <f>I494</f>
        <v>1</v>
      </c>
      <c r="Z494">
        <f t="shared" si="55"/>
        <v>0.78946538409932931</v>
      </c>
      <c r="AA494">
        <f>(W494-Y494)^2</f>
        <v>5.5299431638487259E-2</v>
      </c>
      <c r="AB494">
        <f>(X494-Y494)^2</f>
        <v>3.4268737734440349E-2</v>
      </c>
    </row>
    <row r="495" spans="1:28" x14ac:dyDescent="0.2">
      <c r="A495">
        <v>69</v>
      </c>
      <c r="B495" t="s">
        <v>1496</v>
      </c>
      <c r="C495" t="s">
        <v>1497</v>
      </c>
      <c r="D495" t="s">
        <v>1498</v>
      </c>
      <c r="E495">
        <v>1</v>
      </c>
      <c r="F495" t="s">
        <v>1219</v>
      </c>
      <c r="G495">
        <v>0.43250129139797899</v>
      </c>
      <c r="H495">
        <v>0.80320724489054895</v>
      </c>
      <c r="I495">
        <v>1</v>
      </c>
      <c r="J495">
        <v>69</v>
      </c>
      <c r="K495">
        <v>-1.2977118000000001</v>
      </c>
      <c r="L495">
        <v>0.56309825000000002</v>
      </c>
      <c r="M495">
        <v>1</v>
      </c>
      <c r="N495">
        <f t="shared" si="53"/>
        <v>1</v>
      </c>
      <c r="P495">
        <f t="shared" si="50"/>
        <v>1</v>
      </c>
      <c r="Q495">
        <f t="shared" si="51"/>
        <v>1</v>
      </c>
      <c r="R495">
        <f t="shared" si="52"/>
        <v>1</v>
      </c>
      <c r="W495">
        <f t="shared" si="56"/>
        <v>0.64999732647554231</v>
      </c>
      <c r="X495">
        <f t="shared" si="54"/>
        <v>0.74809737961509104</v>
      </c>
      <c r="Y495">
        <f>I495</f>
        <v>1</v>
      </c>
      <c r="Z495">
        <f t="shared" si="55"/>
        <v>0.69732438412346376</v>
      </c>
      <c r="AA495">
        <f>(W495-Y495)^2</f>
        <v>0.12250187147426811</v>
      </c>
      <c r="AB495">
        <f>(X495-Y495)^2</f>
        <v>6.3454930156783551E-2</v>
      </c>
    </row>
    <row r="496" spans="1:28" x14ac:dyDescent="0.2">
      <c r="A496">
        <v>514</v>
      </c>
      <c r="B496" t="s">
        <v>1499</v>
      </c>
      <c r="C496" t="s">
        <v>1500</v>
      </c>
      <c r="D496" t="s">
        <v>1501</v>
      </c>
      <c r="E496">
        <v>0</v>
      </c>
      <c r="F496" t="s">
        <v>1219</v>
      </c>
      <c r="G496">
        <v>0.74781761344759501</v>
      </c>
      <c r="H496">
        <v>1.8987887889051799E-2</v>
      </c>
      <c r="I496">
        <v>0</v>
      </c>
      <c r="J496">
        <v>514</v>
      </c>
      <c r="K496">
        <v>-0.19862247</v>
      </c>
      <c r="L496">
        <v>-2.0451636</v>
      </c>
      <c r="M496">
        <v>0</v>
      </c>
      <c r="N496">
        <f t="shared" si="53"/>
        <v>0</v>
      </c>
      <c r="P496">
        <f t="shared" si="50"/>
        <v>1</v>
      </c>
      <c r="Q496">
        <f t="shared" si="51"/>
        <v>1</v>
      </c>
      <c r="R496">
        <f t="shared" si="52"/>
        <v>1</v>
      </c>
      <c r="W496">
        <f t="shared" si="56"/>
        <v>2.4762326112623495E-2</v>
      </c>
      <c r="X496">
        <f t="shared" si="54"/>
        <v>0.20271160728707774</v>
      </c>
      <c r="Y496">
        <f>I496</f>
        <v>0</v>
      </c>
      <c r="Z496">
        <f t="shared" si="55"/>
        <v>7.084921260294065E-2</v>
      </c>
      <c r="AA496">
        <f>(W496-Y496)^2</f>
        <v>6.1317279450791545E-4</v>
      </c>
      <c r="AB496">
        <f>(X496-Y496)^2</f>
        <v>4.1091995728910431E-2</v>
      </c>
    </row>
    <row r="497" spans="1:28" x14ac:dyDescent="0.2">
      <c r="A497">
        <v>509</v>
      </c>
      <c r="B497" t="s">
        <v>1502</v>
      </c>
      <c r="C497" t="s">
        <v>1503</v>
      </c>
      <c r="D497" t="s">
        <v>1504</v>
      </c>
      <c r="E497">
        <v>0</v>
      </c>
      <c r="F497" t="s">
        <v>1219</v>
      </c>
      <c r="G497">
        <v>0.85966993007653003</v>
      </c>
      <c r="H497">
        <v>0.13096651540531601</v>
      </c>
      <c r="I497">
        <v>0</v>
      </c>
      <c r="J497">
        <v>509</v>
      </c>
      <c r="K497">
        <v>-1.0489329999999999</v>
      </c>
      <c r="L497">
        <v>-1.6946185</v>
      </c>
      <c r="M497">
        <v>0</v>
      </c>
      <c r="N497">
        <f t="shared" si="53"/>
        <v>0</v>
      </c>
      <c r="P497">
        <f t="shared" si="50"/>
        <v>1</v>
      </c>
      <c r="Q497">
        <f t="shared" si="51"/>
        <v>1</v>
      </c>
      <c r="R497">
        <f t="shared" si="52"/>
        <v>1</v>
      </c>
      <c r="W497">
        <f t="shared" si="56"/>
        <v>0.13220441868723479</v>
      </c>
      <c r="X497">
        <f t="shared" si="54"/>
        <v>0.37426344509215076</v>
      </c>
      <c r="Y497">
        <f>I497</f>
        <v>0</v>
      </c>
      <c r="Z497">
        <f t="shared" si="55"/>
        <v>0.22243938768637539</v>
      </c>
      <c r="AA497">
        <f>(W497-Y497)^2</f>
        <v>1.7478008320429676E-2</v>
      </c>
      <c r="AB497">
        <f>(X497-Y497)^2</f>
        <v>0.14007312633224533</v>
      </c>
    </row>
    <row r="498" spans="1:28" x14ac:dyDescent="0.2">
      <c r="A498">
        <v>340</v>
      </c>
      <c r="B498" t="s">
        <v>1505</v>
      </c>
      <c r="C498" t="s">
        <v>1506</v>
      </c>
      <c r="D498" t="s">
        <v>1507</v>
      </c>
      <c r="E498">
        <v>0</v>
      </c>
      <c r="F498" t="s">
        <v>1219</v>
      </c>
      <c r="G498">
        <v>0.59404974393158905</v>
      </c>
      <c r="H498">
        <v>0.215220786592043</v>
      </c>
      <c r="I498">
        <v>0</v>
      </c>
      <c r="J498">
        <v>340</v>
      </c>
      <c r="K498">
        <v>-2.2782555000000002</v>
      </c>
      <c r="L498">
        <v>-1.4798397999999999</v>
      </c>
      <c r="M498">
        <v>1</v>
      </c>
      <c r="N498">
        <f t="shared" si="53"/>
        <v>0</v>
      </c>
      <c r="P498">
        <f t="shared" si="50"/>
        <v>0</v>
      </c>
      <c r="Q498">
        <f t="shared" si="51"/>
        <v>1</v>
      </c>
      <c r="R498">
        <f t="shared" si="52"/>
        <v>0</v>
      </c>
      <c r="W498">
        <f t="shared" si="56"/>
        <v>0.26594417870719461</v>
      </c>
      <c r="X498">
        <f t="shared" si="54"/>
        <v>0.66615394795239347</v>
      </c>
      <c r="Y498">
        <f>I498</f>
        <v>0</v>
      </c>
      <c r="Z498">
        <f t="shared" si="55"/>
        <v>0.42090350982232799</v>
      </c>
      <c r="AA498">
        <f>(W498-Y498)^2</f>
        <v>7.072630618824427E-2</v>
      </c>
      <c r="AB498">
        <f>(X498-Y498)^2</f>
        <v>0.44376108237256012</v>
      </c>
    </row>
    <row r="499" spans="1:28" x14ac:dyDescent="0.2">
      <c r="A499">
        <v>221</v>
      </c>
      <c r="B499" t="s">
        <v>1508</v>
      </c>
      <c r="C499" t="s">
        <v>1509</v>
      </c>
      <c r="D499" t="s">
        <v>1510</v>
      </c>
      <c r="E499">
        <v>1</v>
      </c>
      <c r="F499" t="s">
        <v>1219</v>
      </c>
      <c r="G499">
        <v>0.30111609762702801</v>
      </c>
      <c r="H499">
        <v>8.1905184640590503E-2</v>
      </c>
      <c r="I499">
        <v>1</v>
      </c>
      <c r="J499">
        <v>221</v>
      </c>
      <c r="K499">
        <v>-2.1103155999999998</v>
      </c>
      <c r="L499">
        <v>-1.1243901000000001</v>
      </c>
      <c r="M499">
        <v>1</v>
      </c>
      <c r="N499">
        <f t="shared" si="53"/>
        <v>0</v>
      </c>
      <c r="P499">
        <f t="shared" si="50"/>
        <v>0</v>
      </c>
      <c r="Q499">
        <f t="shared" si="51"/>
        <v>0</v>
      </c>
      <c r="R499">
        <f t="shared" si="52"/>
        <v>1</v>
      </c>
      <c r="W499">
        <f t="shared" si="56"/>
        <v>0.213839774530761</v>
      </c>
      <c r="X499">
        <f t="shared" si="54"/>
        <v>0.6940293638195667</v>
      </c>
      <c r="Y499">
        <f>I499</f>
        <v>1</v>
      </c>
      <c r="Z499">
        <f t="shared" si="55"/>
        <v>0.38524159001450459</v>
      </c>
      <c r="AA499">
        <f>(W499-Y499)^2</f>
        <v>0.61804790010984478</v>
      </c>
      <c r="AB499">
        <f>(X499-Y499)^2</f>
        <v>9.3618030204659072E-2</v>
      </c>
    </row>
    <row r="500" spans="1:28" x14ac:dyDescent="0.2">
      <c r="A500">
        <v>928</v>
      </c>
      <c r="B500" t="s">
        <v>1511</v>
      </c>
      <c r="C500" t="s">
        <v>1512</v>
      </c>
      <c r="D500" t="s">
        <v>1513</v>
      </c>
      <c r="E500">
        <v>1</v>
      </c>
      <c r="F500" t="s">
        <v>1219</v>
      </c>
      <c r="G500">
        <v>4.3607496130526301E-2</v>
      </c>
      <c r="H500">
        <v>0.80938575922671097</v>
      </c>
      <c r="I500">
        <v>1</v>
      </c>
      <c r="J500">
        <v>928</v>
      </c>
      <c r="K500">
        <v>-3.6677449999999898</v>
      </c>
      <c r="L500">
        <v>0.98187064999999996</v>
      </c>
      <c r="M500">
        <v>1</v>
      </c>
      <c r="N500">
        <f t="shared" si="53"/>
        <v>1</v>
      </c>
      <c r="P500">
        <f t="shared" si="50"/>
        <v>1</v>
      </c>
      <c r="Q500">
        <f t="shared" si="51"/>
        <v>1</v>
      </c>
      <c r="R500">
        <f t="shared" si="52"/>
        <v>1</v>
      </c>
      <c r="W500">
        <f t="shared" si="56"/>
        <v>0.94887709151666944</v>
      </c>
      <c r="X500">
        <f t="shared" si="54"/>
        <v>0.96690725849069503</v>
      </c>
      <c r="Y500">
        <f>I500</f>
        <v>1</v>
      </c>
      <c r="Z500">
        <f t="shared" si="55"/>
        <v>0.95784975189379629</v>
      </c>
      <c r="AA500">
        <f>(W500-Y500)^2</f>
        <v>2.613551771794992E-3</v>
      </c>
      <c r="AB500">
        <f>(X500-Y500)^2</f>
        <v>1.0951295406016761E-3</v>
      </c>
    </row>
    <row r="501" spans="1:28" x14ac:dyDescent="0.2">
      <c r="A501">
        <v>146</v>
      </c>
      <c r="B501" t="s">
        <v>1514</v>
      </c>
      <c r="C501" t="s">
        <v>1515</v>
      </c>
      <c r="D501" t="s">
        <v>1516</v>
      </c>
      <c r="E501">
        <v>0</v>
      </c>
      <c r="F501" t="s">
        <v>1219</v>
      </c>
      <c r="G501">
        <v>0.83732563103875002</v>
      </c>
      <c r="H501">
        <v>0.15288508483361399</v>
      </c>
      <c r="I501">
        <v>0</v>
      </c>
      <c r="J501">
        <v>146</v>
      </c>
      <c r="K501">
        <v>-1.2074971999999999</v>
      </c>
      <c r="L501">
        <v>-1.9010487</v>
      </c>
      <c r="M501">
        <v>0</v>
      </c>
      <c r="N501">
        <f t="shared" si="53"/>
        <v>0</v>
      </c>
      <c r="P501">
        <f t="shared" si="50"/>
        <v>1</v>
      </c>
      <c r="Q501">
        <f t="shared" si="51"/>
        <v>1</v>
      </c>
      <c r="R501">
        <f t="shared" si="52"/>
        <v>1</v>
      </c>
      <c r="W501">
        <f t="shared" si="56"/>
        <v>0.15439651619900319</v>
      </c>
      <c r="X501">
        <f t="shared" si="54"/>
        <v>0.36094848278461755</v>
      </c>
      <c r="Y501">
        <f>I501</f>
        <v>0</v>
      </c>
      <c r="Z501">
        <f t="shared" si="55"/>
        <v>0.2360703036581705</v>
      </c>
      <c r="AA501">
        <f>(W501-Y501)^2</f>
        <v>2.3838284214389053E-2</v>
      </c>
      <c r="AB501">
        <f>(X501-Y501)^2</f>
        <v>0.13028380722451735</v>
      </c>
    </row>
    <row r="502" spans="1:28" x14ac:dyDescent="0.2">
      <c r="A502">
        <v>289</v>
      </c>
      <c r="B502" t="s">
        <v>1517</v>
      </c>
      <c r="C502" t="s">
        <v>1518</v>
      </c>
      <c r="D502" t="s">
        <v>1519</v>
      </c>
      <c r="E502">
        <v>0</v>
      </c>
      <c r="F502" t="s">
        <v>1219</v>
      </c>
      <c r="G502">
        <v>0.863566706850312</v>
      </c>
      <c r="H502">
        <v>1.7412828933211499E-2</v>
      </c>
      <c r="I502">
        <v>0</v>
      </c>
      <c r="J502">
        <v>289</v>
      </c>
      <c r="K502">
        <v>-0.78276855000000001</v>
      </c>
      <c r="L502">
        <v>-2.5094344999999998</v>
      </c>
      <c r="M502">
        <v>0</v>
      </c>
      <c r="N502">
        <f t="shared" si="53"/>
        <v>0</v>
      </c>
      <c r="P502">
        <f t="shared" si="50"/>
        <v>1</v>
      </c>
      <c r="Q502">
        <f t="shared" si="51"/>
        <v>1</v>
      </c>
      <c r="R502">
        <f t="shared" si="52"/>
        <v>1</v>
      </c>
      <c r="W502">
        <f t="shared" si="56"/>
        <v>1.9765304670471055E-2</v>
      </c>
      <c r="X502">
        <f t="shared" si="54"/>
        <v>0.19335302898476142</v>
      </c>
      <c r="Y502">
        <f>I502</f>
        <v>0</v>
      </c>
      <c r="Z502">
        <f t="shared" si="55"/>
        <v>6.1819750297475565E-2</v>
      </c>
      <c r="AA502">
        <f>(W502-Y502)^2</f>
        <v>3.9066726871654487E-4</v>
      </c>
      <c r="AB502">
        <f>(X502-Y502)^2</f>
        <v>3.7385393817581991E-2</v>
      </c>
    </row>
    <row r="503" spans="1:28" x14ac:dyDescent="0.2">
      <c r="A503">
        <v>29</v>
      </c>
      <c r="B503" t="s">
        <v>1520</v>
      </c>
      <c r="C503" t="s">
        <v>1521</v>
      </c>
      <c r="D503" t="s">
        <v>1522</v>
      </c>
      <c r="E503">
        <v>0</v>
      </c>
      <c r="F503" t="s">
        <v>1219</v>
      </c>
      <c r="G503">
        <v>0.70236606281063996</v>
      </c>
      <c r="H503">
        <v>0.320455945949776</v>
      </c>
      <c r="I503">
        <v>0</v>
      </c>
      <c r="J503">
        <v>29</v>
      </c>
      <c r="K503">
        <v>-2.1952826999999999</v>
      </c>
      <c r="L503">
        <v>-1.4946246000000001</v>
      </c>
      <c r="M503">
        <v>1</v>
      </c>
      <c r="N503">
        <f t="shared" si="53"/>
        <v>0</v>
      </c>
      <c r="P503">
        <f t="shared" si="50"/>
        <v>0</v>
      </c>
      <c r="Q503">
        <f t="shared" si="51"/>
        <v>1</v>
      </c>
      <c r="R503">
        <f t="shared" si="52"/>
        <v>0</v>
      </c>
      <c r="W503">
        <f t="shared" si="56"/>
        <v>0.31330568095434774</v>
      </c>
      <c r="X503">
        <f t="shared" si="54"/>
        <v>0.64652907286742223</v>
      </c>
      <c r="Y503">
        <f>I503</f>
        <v>0</v>
      </c>
      <c r="Z503">
        <f t="shared" si="55"/>
        <v>0.4500680297816218</v>
      </c>
      <c r="AA503">
        <f>(W503-Y503)^2</f>
        <v>9.816044971826754E-2</v>
      </c>
      <c r="AB503">
        <f>(X503-Y503)^2</f>
        <v>0.41799984206280855</v>
      </c>
    </row>
    <row r="504" spans="1:28" x14ac:dyDescent="0.2">
      <c r="A504">
        <v>114</v>
      </c>
      <c r="B504" t="s">
        <v>1523</v>
      </c>
      <c r="C504" t="s">
        <v>1524</v>
      </c>
      <c r="D504" t="s">
        <v>1525</v>
      </c>
      <c r="E504">
        <v>0</v>
      </c>
      <c r="F504" t="s">
        <v>1219</v>
      </c>
      <c r="G504">
        <v>0.15973542467330601</v>
      </c>
      <c r="H504">
        <v>0.70896057257894995</v>
      </c>
      <c r="I504">
        <v>0</v>
      </c>
      <c r="J504">
        <v>114</v>
      </c>
      <c r="K504">
        <v>-2.8997266000000002</v>
      </c>
      <c r="L504">
        <v>-6.4054490000000006E-2</v>
      </c>
      <c r="M504">
        <v>1</v>
      </c>
      <c r="N504">
        <f t="shared" si="53"/>
        <v>1</v>
      </c>
      <c r="P504">
        <f t="shared" si="50"/>
        <v>1</v>
      </c>
      <c r="Q504">
        <f t="shared" si="51"/>
        <v>0</v>
      </c>
      <c r="R504">
        <f t="shared" si="52"/>
        <v>0</v>
      </c>
      <c r="W504">
        <f t="shared" si="56"/>
        <v>0.81612045505152553</v>
      </c>
      <c r="X504">
        <f t="shared" si="54"/>
        <v>0.90270220841008664</v>
      </c>
      <c r="Y504">
        <f>I504</f>
        <v>0</v>
      </c>
      <c r="Z504">
        <f t="shared" si="55"/>
        <v>0.85832029983197822</v>
      </c>
      <c r="AA504">
        <f>(W504-Y504)^2</f>
        <v>0.66605259715350906</v>
      </c>
      <c r="AB504">
        <f>(X504-Y504)^2</f>
        <v>0.81487127706844753</v>
      </c>
    </row>
    <row r="505" spans="1:28" x14ac:dyDescent="0.2">
      <c r="A505">
        <v>508</v>
      </c>
      <c r="B505" t="s">
        <v>1526</v>
      </c>
      <c r="C505" t="s">
        <v>1527</v>
      </c>
      <c r="D505" t="s">
        <v>1528</v>
      </c>
      <c r="E505">
        <v>1</v>
      </c>
      <c r="F505" t="s">
        <v>1219</v>
      </c>
      <c r="G505">
        <v>0.84746083862767196</v>
      </c>
      <c r="H505">
        <v>0.40328916093585199</v>
      </c>
      <c r="I505">
        <v>1</v>
      </c>
      <c r="J505">
        <v>508</v>
      </c>
      <c r="K505">
        <v>-2.6032622000000001</v>
      </c>
      <c r="L505">
        <v>-1.7997477</v>
      </c>
      <c r="M505">
        <v>1</v>
      </c>
      <c r="N505">
        <f t="shared" si="53"/>
        <v>0</v>
      </c>
      <c r="P505">
        <f t="shared" si="50"/>
        <v>0</v>
      </c>
      <c r="Q505">
        <f t="shared" si="51"/>
        <v>0</v>
      </c>
      <c r="R505">
        <f t="shared" si="52"/>
        <v>1</v>
      </c>
      <c r="W505">
        <f t="shared" si="56"/>
        <v>0.32243786614158582</v>
      </c>
      <c r="X505">
        <f t="shared" si="54"/>
        <v>0.67302980320233763</v>
      </c>
      <c r="Y505">
        <f>I505</f>
        <v>1</v>
      </c>
      <c r="Z505">
        <f t="shared" si="55"/>
        <v>0.46584363642133525</v>
      </c>
      <c r="AA505">
        <f>(W505-Y505)^2</f>
        <v>0.45909044523876752</v>
      </c>
      <c r="AB505">
        <f>(X505-Y505)^2</f>
        <v>0.10690950959390207</v>
      </c>
    </row>
    <row r="506" spans="1:28" x14ac:dyDescent="0.2">
      <c r="A506">
        <v>810</v>
      </c>
      <c r="B506" t="s">
        <v>1529</v>
      </c>
      <c r="C506" t="s">
        <v>1530</v>
      </c>
      <c r="D506" t="s">
        <v>1531</v>
      </c>
      <c r="E506">
        <v>1</v>
      </c>
      <c r="F506" t="s">
        <v>1219</v>
      </c>
      <c r="G506">
        <v>2.88733833692544E-2</v>
      </c>
      <c r="H506">
        <v>0.98781813466844803</v>
      </c>
      <c r="I506">
        <v>1</v>
      </c>
      <c r="J506">
        <v>810</v>
      </c>
      <c r="K506">
        <v>-2.110849</v>
      </c>
      <c r="L506">
        <v>3.5072649999999999</v>
      </c>
      <c r="M506">
        <v>1</v>
      </c>
      <c r="N506">
        <f t="shared" si="53"/>
        <v>1</v>
      </c>
      <c r="P506">
        <f t="shared" si="50"/>
        <v>1</v>
      </c>
      <c r="Q506">
        <f t="shared" si="51"/>
        <v>1</v>
      </c>
      <c r="R506">
        <f t="shared" si="52"/>
        <v>1</v>
      </c>
      <c r="W506">
        <f t="shared" si="56"/>
        <v>0.97160064497736498</v>
      </c>
      <c r="X506">
        <f t="shared" si="54"/>
        <v>0.8998584169658449</v>
      </c>
      <c r="Y506">
        <f>I506</f>
        <v>1</v>
      </c>
      <c r="Z506">
        <f t="shared" si="55"/>
        <v>0.93504172009184994</v>
      </c>
      <c r="AA506">
        <f>(W506-Y506)^2</f>
        <v>8.0652336570166498E-4</v>
      </c>
      <c r="AB506">
        <f>(X506-Y506)^2</f>
        <v>1.0028336652586581E-2</v>
      </c>
    </row>
    <row r="507" spans="1:28" x14ac:dyDescent="0.2">
      <c r="A507">
        <v>972</v>
      </c>
      <c r="B507" t="s">
        <v>1532</v>
      </c>
      <c r="C507" t="s">
        <v>1533</v>
      </c>
      <c r="D507" t="s">
        <v>1534</v>
      </c>
      <c r="E507">
        <v>1</v>
      </c>
      <c r="F507" t="s">
        <v>1219</v>
      </c>
      <c r="G507">
        <v>1.8927809565568901E-2</v>
      </c>
      <c r="H507">
        <v>0.39886712848836903</v>
      </c>
      <c r="I507">
        <v>1</v>
      </c>
      <c r="J507">
        <v>972</v>
      </c>
      <c r="K507">
        <v>-0.85426489999999999</v>
      </c>
      <c r="L507">
        <v>0.72451589999999999</v>
      </c>
      <c r="M507">
        <v>1</v>
      </c>
      <c r="N507">
        <f t="shared" si="53"/>
        <v>1</v>
      </c>
      <c r="P507">
        <f t="shared" si="50"/>
        <v>1</v>
      </c>
      <c r="Q507">
        <f t="shared" si="51"/>
        <v>1</v>
      </c>
      <c r="R507">
        <f t="shared" si="52"/>
        <v>1</v>
      </c>
      <c r="W507">
        <f t="shared" si="56"/>
        <v>0.95469593371874395</v>
      </c>
      <c r="X507">
        <f t="shared" si="54"/>
        <v>0.69290526557510856</v>
      </c>
      <c r="Y507">
        <f>I507</f>
        <v>1</v>
      </c>
      <c r="Z507">
        <f t="shared" si="55"/>
        <v>0.81333501061792646</v>
      </c>
      <c r="AA507">
        <f>(W507-Y507)^2</f>
        <v>2.0524584216164415E-3</v>
      </c>
      <c r="AB507">
        <f>(X507-Y507)^2</f>
        <v>9.4307175911494595E-2</v>
      </c>
    </row>
    <row r="508" spans="1:28" x14ac:dyDescent="0.2">
      <c r="A508">
        <v>176</v>
      </c>
      <c r="B508" t="s">
        <v>1535</v>
      </c>
      <c r="C508" t="s">
        <v>1536</v>
      </c>
      <c r="D508" t="s">
        <v>1537</v>
      </c>
      <c r="E508">
        <v>1</v>
      </c>
      <c r="F508" t="s">
        <v>1219</v>
      </c>
      <c r="G508">
        <v>3.4359619710932099E-2</v>
      </c>
      <c r="H508">
        <v>0.98817079317258605</v>
      </c>
      <c r="I508">
        <v>1</v>
      </c>
      <c r="J508">
        <v>176</v>
      </c>
      <c r="K508">
        <v>-2.9991797999999998</v>
      </c>
      <c r="L508">
        <v>3.2544037999999902</v>
      </c>
      <c r="M508">
        <v>1</v>
      </c>
      <c r="N508">
        <f t="shared" si="53"/>
        <v>1</v>
      </c>
      <c r="P508">
        <f t="shared" si="50"/>
        <v>1</v>
      </c>
      <c r="Q508">
        <f t="shared" si="51"/>
        <v>1</v>
      </c>
      <c r="R508">
        <f t="shared" si="52"/>
        <v>1</v>
      </c>
      <c r="W508">
        <f t="shared" si="56"/>
        <v>0.96639745940266109</v>
      </c>
      <c r="X508">
        <f t="shared" si="54"/>
        <v>0.95302066332392488</v>
      </c>
      <c r="Y508">
        <f>I508</f>
        <v>1</v>
      </c>
      <c r="Z508">
        <f t="shared" si="55"/>
        <v>0.95968575471061346</v>
      </c>
      <c r="AA508">
        <f>(W508-Y508)^2</f>
        <v>1.1291307345958099E-3</v>
      </c>
      <c r="AB508">
        <f>(X508-Y508)^2</f>
        <v>2.2070580745240172E-3</v>
      </c>
    </row>
    <row r="509" spans="1:28" x14ac:dyDescent="0.2">
      <c r="A509">
        <v>168</v>
      </c>
      <c r="B509" t="s">
        <v>1538</v>
      </c>
      <c r="C509" t="s">
        <v>1539</v>
      </c>
      <c r="D509" t="s">
        <v>1540</v>
      </c>
      <c r="E509">
        <v>1</v>
      </c>
      <c r="F509" t="s">
        <v>1219</v>
      </c>
      <c r="G509">
        <v>4.5933814391108004E-3</v>
      </c>
      <c r="H509">
        <v>0.99127658021396603</v>
      </c>
      <c r="I509">
        <v>1</v>
      </c>
      <c r="J509">
        <v>168</v>
      </c>
      <c r="K509">
        <v>-2.0029355999999998</v>
      </c>
      <c r="L509">
        <v>2.9679831999999999</v>
      </c>
      <c r="M509">
        <v>1</v>
      </c>
      <c r="N509">
        <f t="shared" si="53"/>
        <v>1</v>
      </c>
      <c r="P509">
        <f t="shared" si="50"/>
        <v>1</v>
      </c>
      <c r="Q509">
        <f t="shared" si="51"/>
        <v>1</v>
      </c>
      <c r="R509">
        <f t="shared" si="52"/>
        <v>1</v>
      </c>
      <c r="W509">
        <f t="shared" si="56"/>
        <v>0.99538756904416903</v>
      </c>
      <c r="X509">
        <f t="shared" si="54"/>
        <v>0.88888330192130627</v>
      </c>
      <c r="Y509">
        <f>I509</f>
        <v>1</v>
      </c>
      <c r="Z509">
        <f t="shared" si="55"/>
        <v>0.94062925165200084</v>
      </c>
      <c r="AA509">
        <f>(W509-Y509)^2</f>
        <v>2.12745193223078E-5</v>
      </c>
      <c r="AB509">
        <f>(X509-Y509)^2</f>
        <v>1.234692059191158E-2</v>
      </c>
    </row>
    <row r="510" spans="1:28" x14ac:dyDescent="0.2">
      <c r="A510">
        <v>347</v>
      </c>
      <c r="B510" t="s">
        <v>1541</v>
      </c>
      <c r="C510" t="s">
        <v>1542</v>
      </c>
      <c r="D510" t="s">
        <v>1543</v>
      </c>
      <c r="E510">
        <v>0</v>
      </c>
      <c r="F510" t="s">
        <v>1219</v>
      </c>
      <c r="G510">
        <v>0.25252571252671702</v>
      </c>
      <c r="H510">
        <v>7.8732147159273104E-3</v>
      </c>
      <c r="I510">
        <v>0</v>
      </c>
      <c r="J510">
        <v>347</v>
      </c>
      <c r="K510">
        <v>-4.6407331999999997</v>
      </c>
      <c r="L510">
        <v>-4.4515715</v>
      </c>
      <c r="M510">
        <v>1</v>
      </c>
      <c r="N510">
        <f t="shared" si="53"/>
        <v>0</v>
      </c>
      <c r="P510">
        <f t="shared" si="50"/>
        <v>0</v>
      </c>
      <c r="Q510">
        <f t="shared" si="51"/>
        <v>1</v>
      </c>
      <c r="R510">
        <f t="shared" si="52"/>
        <v>0</v>
      </c>
      <c r="W510">
        <f t="shared" si="56"/>
        <v>3.0235204112768518E-2</v>
      </c>
      <c r="X510">
        <f t="shared" si="54"/>
        <v>0.5466571838358647</v>
      </c>
      <c r="Y510">
        <f>I510</f>
        <v>0</v>
      </c>
      <c r="Z510">
        <f t="shared" si="55"/>
        <v>0.1285624032638959</v>
      </c>
      <c r="AA510">
        <f>(W510-Y510)^2</f>
        <v>9.1416756774077433E-4</v>
      </c>
      <c r="AB510">
        <f>(X510-Y510)^2</f>
        <v>0.2988340766393584</v>
      </c>
    </row>
    <row r="511" spans="1:28" x14ac:dyDescent="0.2">
      <c r="A511">
        <v>376</v>
      </c>
      <c r="B511" t="s">
        <v>1544</v>
      </c>
      <c r="C511" t="s">
        <v>1545</v>
      </c>
      <c r="D511" t="s">
        <v>1546</v>
      </c>
      <c r="E511">
        <v>1</v>
      </c>
      <c r="F511" t="s">
        <v>1219</v>
      </c>
      <c r="G511">
        <v>0.36437141391787298</v>
      </c>
      <c r="H511">
        <v>6.7981764952786405E-2</v>
      </c>
      <c r="I511">
        <v>1</v>
      </c>
      <c r="J511">
        <v>376</v>
      </c>
      <c r="K511">
        <v>-2.7315167999999899</v>
      </c>
      <c r="L511">
        <v>-2.2010839999999998</v>
      </c>
      <c r="M511">
        <v>1</v>
      </c>
      <c r="N511">
        <f t="shared" si="53"/>
        <v>0</v>
      </c>
      <c r="P511">
        <f t="shared" si="50"/>
        <v>0</v>
      </c>
      <c r="Q511">
        <f t="shared" si="51"/>
        <v>0</v>
      </c>
      <c r="R511">
        <f t="shared" si="52"/>
        <v>1</v>
      </c>
      <c r="W511">
        <f t="shared" si="56"/>
        <v>0.15723664882113308</v>
      </c>
      <c r="X511">
        <f t="shared" si="54"/>
        <v>0.61976371513453965</v>
      </c>
      <c r="Y511">
        <f>I511</f>
        <v>1</v>
      </c>
      <c r="Z511">
        <f t="shared" si="55"/>
        <v>0.31216913625259363</v>
      </c>
      <c r="AA511">
        <f>(W511-Y511)^2</f>
        <v>0.71025006609023411</v>
      </c>
      <c r="AB511">
        <f>(X511-Y511)^2</f>
        <v>0.14457963232828752</v>
      </c>
    </row>
    <row r="512" spans="1:28" x14ac:dyDescent="0.2">
      <c r="A512">
        <v>764</v>
      </c>
      <c r="B512" t="s">
        <v>1547</v>
      </c>
      <c r="C512" t="s">
        <v>1548</v>
      </c>
      <c r="D512" t="s">
        <v>1549</v>
      </c>
      <c r="E512">
        <v>1</v>
      </c>
      <c r="F512" t="s">
        <v>1219</v>
      </c>
      <c r="G512">
        <v>0.22832508094909701</v>
      </c>
      <c r="H512">
        <v>0.99013940815214696</v>
      </c>
      <c r="I512">
        <v>1</v>
      </c>
      <c r="J512">
        <v>764</v>
      </c>
      <c r="K512">
        <v>-1.2658327</v>
      </c>
      <c r="L512">
        <v>2.7559985999999999</v>
      </c>
      <c r="M512">
        <v>1</v>
      </c>
      <c r="N512">
        <f t="shared" si="53"/>
        <v>1</v>
      </c>
      <c r="P512">
        <f t="shared" si="50"/>
        <v>1</v>
      </c>
      <c r="Q512">
        <f t="shared" si="51"/>
        <v>1</v>
      </c>
      <c r="R512">
        <f t="shared" si="52"/>
        <v>1</v>
      </c>
      <c r="W512">
        <f t="shared" si="56"/>
        <v>0.81261244542505073</v>
      </c>
      <c r="X512">
        <f t="shared" si="54"/>
        <v>0.81040582935238625</v>
      </c>
      <c r="Y512">
        <f>I512</f>
        <v>1</v>
      </c>
      <c r="Z512">
        <f t="shared" si="55"/>
        <v>0.81150838737301967</v>
      </c>
      <c r="AA512">
        <f>(W512-Y512)^2</f>
        <v>3.5114095609579593E-2</v>
      </c>
      <c r="AB512">
        <f>(X512-Y512)^2</f>
        <v>3.5945949543556482E-2</v>
      </c>
    </row>
    <row r="513" spans="1:28" x14ac:dyDescent="0.2">
      <c r="A513">
        <v>871</v>
      </c>
      <c r="B513" t="s">
        <v>1550</v>
      </c>
      <c r="C513" t="s">
        <v>1551</v>
      </c>
      <c r="D513" t="s">
        <v>1552</v>
      </c>
      <c r="E513">
        <v>1</v>
      </c>
      <c r="F513" t="s">
        <v>1219</v>
      </c>
      <c r="G513">
        <v>0.57065793930651298</v>
      </c>
      <c r="H513">
        <v>0.95553044389308905</v>
      </c>
      <c r="I513">
        <v>1</v>
      </c>
      <c r="J513">
        <v>871</v>
      </c>
      <c r="K513">
        <v>-0.51794169999999995</v>
      </c>
      <c r="L513">
        <v>1.3786646</v>
      </c>
      <c r="M513">
        <v>1</v>
      </c>
      <c r="N513">
        <f t="shared" si="53"/>
        <v>1</v>
      </c>
      <c r="P513">
        <f t="shared" si="50"/>
        <v>1</v>
      </c>
      <c r="Q513">
        <f t="shared" si="51"/>
        <v>1</v>
      </c>
      <c r="R513">
        <f t="shared" si="52"/>
        <v>1</v>
      </c>
      <c r="W513">
        <f t="shared" si="56"/>
        <v>0.62608944899046592</v>
      </c>
      <c r="X513">
        <f t="shared" si="54"/>
        <v>0.68148584495449682</v>
      </c>
      <c r="Y513">
        <f>I513</f>
        <v>1</v>
      </c>
      <c r="Z513">
        <f t="shared" si="55"/>
        <v>0.65320065612517797</v>
      </c>
      <c r="AA513">
        <f>(W513-Y513)^2</f>
        <v>0.13980910015625339</v>
      </c>
      <c r="AB513">
        <f>(X513-Y513)^2</f>
        <v>0.10145126696435083</v>
      </c>
    </row>
    <row r="514" spans="1:28" x14ac:dyDescent="0.2">
      <c r="A514">
        <v>889</v>
      </c>
      <c r="B514" t="s">
        <v>1553</v>
      </c>
      <c r="C514" t="s">
        <v>1554</v>
      </c>
      <c r="D514" t="s">
        <v>1555</v>
      </c>
      <c r="E514">
        <v>0</v>
      </c>
      <c r="F514" t="s">
        <v>1219</v>
      </c>
      <c r="G514">
        <v>0.83506042582834095</v>
      </c>
      <c r="H514">
        <v>3.7887225564416503E-2</v>
      </c>
      <c r="I514">
        <v>0</v>
      </c>
      <c r="J514">
        <v>889</v>
      </c>
      <c r="K514">
        <v>-1.0344962</v>
      </c>
      <c r="L514">
        <v>-2.2056564999999999</v>
      </c>
      <c r="M514">
        <v>0</v>
      </c>
      <c r="N514">
        <f t="shared" si="53"/>
        <v>0</v>
      </c>
      <c r="P514">
        <f t="shared" ref="P514:P577" si="57">IF(M514=N514,1,0)</f>
        <v>1</v>
      </c>
      <c r="Q514">
        <f t="shared" ref="Q514:Q577" si="58">IF(N514=I514,1,0)</f>
        <v>1</v>
      </c>
      <c r="R514">
        <f t="shared" ref="R514:R577" si="59">IF(M514=I514,1,0)</f>
        <v>1</v>
      </c>
      <c r="W514">
        <f t="shared" si="56"/>
        <v>4.3401486336516013E-2</v>
      </c>
      <c r="X514">
        <f t="shared" si="54"/>
        <v>0.27456564174717457</v>
      </c>
      <c r="Y514">
        <f>I514</f>
        <v>0</v>
      </c>
      <c r="Z514">
        <f t="shared" si="55"/>
        <v>0.1091629834182208</v>
      </c>
      <c r="AA514">
        <f>(W514-Y514)^2</f>
        <v>1.8836890162187861E-3</v>
      </c>
      <c r="AB514">
        <f>(X514-Y514)^2</f>
        <v>7.538629162803781E-2</v>
      </c>
    </row>
    <row r="515" spans="1:28" x14ac:dyDescent="0.2">
      <c r="A515">
        <v>772</v>
      </c>
      <c r="B515" t="s">
        <v>1556</v>
      </c>
      <c r="C515" t="s">
        <v>1557</v>
      </c>
      <c r="D515" t="s">
        <v>1558</v>
      </c>
      <c r="E515">
        <v>0</v>
      </c>
      <c r="F515" t="s">
        <v>1219</v>
      </c>
      <c r="G515">
        <v>0.740362130644585</v>
      </c>
      <c r="H515">
        <v>0.16406137067080001</v>
      </c>
      <c r="I515">
        <v>0</v>
      </c>
      <c r="J515">
        <v>772</v>
      </c>
      <c r="K515">
        <v>-3.5556087000000001</v>
      </c>
      <c r="L515">
        <v>-2.9630337</v>
      </c>
      <c r="M515">
        <v>1</v>
      </c>
      <c r="N515">
        <f t="shared" ref="N515:N578" si="60">IF($H515&gt;$G515,1,0)</f>
        <v>0</v>
      </c>
      <c r="P515">
        <f t="shared" si="57"/>
        <v>0</v>
      </c>
      <c r="Q515">
        <f t="shared" si="58"/>
        <v>1</v>
      </c>
      <c r="R515">
        <f t="shared" si="59"/>
        <v>0</v>
      </c>
      <c r="W515">
        <f t="shared" si="56"/>
        <v>0.18139883631085515</v>
      </c>
      <c r="X515">
        <f t="shared" ref="X515:X578" si="61">(1/(1+EXP(-L515)))/(1/(1+EXP(-K515))+1/(1+EXP(-L515)))</f>
        <v>0.63884783417439672</v>
      </c>
      <c r="Y515">
        <f>I515</f>
        <v>0</v>
      </c>
      <c r="Z515">
        <f t="shared" ref="Z515:Z578" si="62">SQRT(W515*X515)</f>
        <v>0.34042070104349664</v>
      </c>
      <c r="AA515">
        <f>(W515-Y515)^2</f>
        <v>3.2905537814932426E-2</v>
      </c>
      <c r="AB515">
        <f>(X515-Y515)^2</f>
        <v>0.40812655522931751</v>
      </c>
    </row>
    <row r="516" spans="1:28" x14ac:dyDescent="0.2">
      <c r="A516">
        <v>189</v>
      </c>
      <c r="B516" t="s">
        <v>1559</v>
      </c>
      <c r="C516" t="s">
        <v>1560</v>
      </c>
      <c r="D516" t="s">
        <v>1561</v>
      </c>
      <c r="E516">
        <v>0</v>
      </c>
      <c r="F516" t="s">
        <v>1219</v>
      </c>
      <c r="G516">
        <v>0.28884129942053399</v>
      </c>
      <c r="H516">
        <v>0.15100259155707199</v>
      </c>
      <c r="I516">
        <v>0</v>
      </c>
      <c r="J516">
        <v>189</v>
      </c>
      <c r="K516">
        <v>-1.7250574999999999</v>
      </c>
      <c r="L516">
        <v>-1.0939653999999901</v>
      </c>
      <c r="M516">
        <v>1</v>
      </c>
      <c r="N516">
        <f t="shared" si="60"/>
        <v>0</v>
      </c>
      <c r="P516">
        <f t="shared" si="57"/>
        <v>0</v>
      </c>
      <c r="Q516">
        <f t="shared" si="58"/>
        <v>1</v>
      </c>
      <c r="R516">
        <f t="shared" si="59"/>
        <v>0</v>
      </c>
      <c r="W516">
        <f t="shared" si="56"/>
        <v>0.34330951197582976</v>
      </c>
      <c r="X516">
        <f t="shared" si="61"/>
        <v>0.62391584519258336</v>
      </c>
      <c r="Y516">
        <f>I516</f>
        <v>0</v>
      </c>
      <c r="Z516">
        <f t="shared" si="62"/>
        <v>0.46281340119647912</v>
      </c>
      <c r="AA516">
        <f>(W516-Y516)^2</f>
        <v>0.1178614210130824</v>
      </c>
      <c r="AB516">
        <f>(X516-Y516)^2</f>
        <v>0.38927098188237563</v>
      </c>
    </row>
    <row r="517" spans="1:28" x14ac:dyDescent="0.2">
      <c r="A517">
        <v>136</v>
      </c>
      <c r="B517" t="s">
        <v>1562</v>
      </c>
      <c r="C517" t="s">
        <v>1563</v>
      </c>
      <c r="D517" t="s">
        <v>1564</v>
      </c>
      <c r="E517">
        <v>1</v>
      </c>
      <c r="F517" t="s">
        <v>1219</v>
      </c>
      <c r="G517">
        <v>0.65526453686832598</v>
      </c>
      <c r="H517">
        <v>0.91583833615450905</v>
      </c>
      <c r="I517">
        <v>1</v>
      </c>
      <c r="J517">
        <v>136</v>
      </c>
      <c r="K517">
        <v>0.58086914000000001</v>
      </c>
      <c r="L517">
        <v>2.5798714</v>
      </c>
      <c r="M517">
        <v>1</v>
      </c>
      <c r="N517">
        <f t="shared" si="60"/>
        <v>1</v>
      </c>
      <c r="P517">
        <f t="shared" si="57"/>
        <v>1</v>
      </c>
      <c r="Q517">
        <f t="shared" si="58"/>
        <v>1</v>
      </c>
      <c r="R517">
        <f t="shared" si="59"/>
        <v>1</v>
      </c>
      <c r="W517">
        <f t="shared" si="56"/>
        <v>0.5829270329016818</v>
      </c>
      <c r="X517">
        <f t="shared" si="61"/>
        <v>0.59176324157987636</v>
      </c>
      <c r="Y517">
        <f>I517</f>
        <v>1</v>
      </c>
      <c r="Z517">
        <f t="shared" si="62"/>
        <v>0.58732852016093895</v>
      </c>
      <c r="AA517">
        <f>(W517-Y517)^2</f>
        <v>0.17394985988419481</v>
      </c>
      <c r="AB517">
        <f>(X517-Y517)^2</f>
        <v>0.1666572509253704</v>
      </c>
    </row>
    <row r="518" spans="1:28" x14ac:dyDescent="0.2">
      <c r="A518">
        <v>446</v>
      </c>
      <c r="B518" t="s">
        <v>1565</v>
      </c>
      <c r="C518" t="s">
        <v>1566</v>
      </c>
      <c r="D518" t="s">
        <v>1567</v>
      </c>
      <c r="E518">
        <v>0</v>
      </c>
      <c r="F518" t="s">
        <v>1219</v>
      </c>
      <c r="G518">
        <v>0.79038946533398002</v>
      </c>
      <c r="H518">
        <v>0.11144448609739201</v>
      </c>
      <c r="I518">
        <v>0</v>
      </c>
      <c r="J518">
        <v>446</v>
      </c>
      <c r="K518">
        <v>-2.1416267999999898</v>
      </c>
      <c r="L518">
        <v>-1.6421063</v>
      </c>
      <c r="M518">
        <v>1</v>
      </c>
      <c r="N518">
        <f t="shared" si="60"/>
        <v>0</v>
      </c>
      <c r="P518">
        <f t="shared" si="57"/>
        <v>0</v>
      </c>
      <c r="Q518">
        <f t="shared" si="58"/>
        <v>1</v>
      </c>
      <c r="R518">
        <f t="shared" si="59"/>
        <v>0</v>
      </c>
      <c r="W518">
        <f t="shared" si="56"/>
        <v>0.12357539425135819</v>
      </c>
      <c r="X518">
        <f t="shared" si="61"/>
        <v>0.60674051977565813</v>
      </c>
      <c r="Y518">
        <f>I518</f>
        <v>0</v>
      </c>
      <c r="Z518">
        <f t="shared" si="62"/>
        <v>0.2738214727510444</v>
      </c>
      <c r="AA518">
        <f>(W518-Y518)^2</f>
        <v>1.527087806437861E-2</v>
      </c>
      <c r="AB518">
        <f>(X518-Y518)^2</f>
        <v>0.36813405833763579</v>
      </c>
    </row>
    <row r="519" spans="1:28" x14ac:dyDescent="0.2">
      <c r="A519">
        <v>839</v>
      </c>
      <c r="B519" t="s">
        <v>1568</v>
      </c>
      <c r="C519" t="s">
        <v>1569</v>
      </c>
      <c r="D519" t="s">
        <v>1570</v>
      </c>
      <c r="E519">
        <v>0</v>
      </c>
      <c r="F519" t="s">
        <v>1219</v>
      </c>
      <c r="G519">
        <v>0.889413296740305</v>
      </c>
      <c r="H519">
        <v>7.7851137870856305E-2</v>
      </c>
      <c r="I519">
        <v>0</v>
      </c>
      <c r="J519">
        <v>839</v>
      </c>
      <c r="K519">
        <v>-1.4050697000000001</v>
      </c>
      <c r="L519">
        <v>-2.0088916000000001</v>
      </c>
      <c r="M519">
        <v>0</v>
      </c>
      <c r="N519">
        <f t="shared" si="60"/>
        <v>0</v>
      </c>
      <c r="P519">
        <f t="shared" si="57"/>
        <v>1</v>
      </c>
      <c r="Q519">
        <f t="shared" si="58"/>
        <v>1</v>
      </c>
      <c r="R519">
        <f t="shared" si="59"/>
        <v>1</v>
      </c>
      <c r="W519">
        <f t="shared" si="56"/>
        <v>8.0485888951507184E-2</v>
      </c>
      <c r="X519">
        <f t="shared" si="61"/>
        <v>0.3751284592115936</v>
      </c>
      <c r="Y519">
        <f>I519</f>
        <v>0</v>
      </c>
      <c r="Z519">
        <f t="shared" si="62"/>
        <v>0.17376002851822486</v>
      </c>
      <c r="AA519">
        <f>(W519-Y519)^2</f>
        <v>6.4779783203143459E-3</v>
      </c>
      <c r="AB519">
        <f>(X519-Y519)^2</f>
        <v>0.14072136091046425</v>
      </c>
    </row>
    <row r="520" spans="1:28" x14ac:dyDescent="0.2">
      <c r="A520">
        <v>254</v>
      </c>
      <c r="B520" t="s">
        <v>1571</v>
      </c>
      <c r="C520" t="s">
        <v>1572</v>
      </c>
      <c r="D520" t="s">
        <v>1573</v>
      </c>
      <c r="E520">
        <v>0</v>
      </c>
      <c r="F520" t="s">
        <v>1219</v>
      </c>
      <c r="G520">
        <v>0.81380208099199103</v>
      </c>
      <c r="H520">
        <v>0.29332571591766499</v>
      </c>
      <c r="I520">
        <v>0</v>
      </c>
      <c r="J520">
        <v>254</v>
      </c>
      <c r="K520">
        <v>-2.277104</v>
      </c>
      <c r="L520">
        <v>-1.9967976000000001</v>
      </c>
      <c r="M520">
        <v>1</v>
      </c>
      <c r="N520">
        <f t="shared" si="60"/>
        <v>0</v>
      </c>
      <c r="P520">
        <f t="shared" si="57"/>
        <v>0</v>
      </c>
      <c r="Q520">
        <f t="shared" si="58"/>
        <v>1</v>
      </c>
      <c r="R520">
        <f t="shared" si="59"/>
        <v>0</v>
      </c>
      <c r="W520">
        <f t="shared" si="56"/>
        <v>0.26494296027651898</v>
      </c>
      <c r="X520">
        <f t="shared" si="61"/>
        <v>0.56233642611880164</v>
      </c>
      <c r="Y520">
        <f>I520</f>
        <v>0</v>
      </c>
      <c r="Z520">
        <f t="shared" si="62"/>
        <v>0.38598844206431016</v>
      </c>
      <c r="AA520">
        <f>(W520-Y520)^2</f>
        <v>7.0194772200085118E-2</v>
      </c>
      <c r="AB520">
        <f>(X520-Y520)^2</f>
        <v>0.31622225614006644</v>
      </c>
    </row>
    <row r="521" spans="1:28" x14ac:dyDescent="0.2">
      <c r="A521">
        <v>881</v>
      </c>
      <c r="B521" t="s">
        <v>1574</v>
      </c>
      <c r="C521" t="s">
        <v>1575</v>
      </c>
      <c r="D521" t="s">
        <v>1576</v>
      </c>
      <c r="E521">
        <v>0</v>
      </c>
      <c r="F521" t="s">
        <v>1219</v>
      </c>
      <c r="G521">
        <v>7.7103866055627301E-2</v>
      </c>
      <c r="H521">
        <v>0.95363440047738801</v>
      </c>
      <c r="I521">
        <v>0</v>
      </c>
      <c r="J521">
        <v>881</v>
      </c>
      <c r="K521">
        <v>-3.0941242999999998</v>
      </c>
      <c r="L521">
        <v>0.89181100000000002</v>
      </c>
      <c r="M521">
        <v>1</v>
      </c>
      <c r="N521">
        <f t="shared" si="60"/>
        <v>1</v>
      </c>
      <c r="P521">
        <f t="shared" si="57"/>
        <v>1</v>
      </c>
      <c r="Q521">
        <f t="shared" si="58"/>
        <v>0</v>
      </c>
      <c r="R521">
        <f t="shared" si="59"/>
        <v>0</v>
      </c>
      <c r="W521">
        <f t="shared" si="56"/>
        <v>0.92519549476418161</v>
      </c>
      <c r="X521">
        <f t="shared" si="61"/>
        <v>0.94240039157868838</v>
      </c>
      <c r="Y521">
        <f>I521</f>
        <v>0</v>
      </c>
      <c r="Z521">
        <f t="shared" si="62"/>
        <v>0.93375831806340714</v>
      </c>
      <c r="AA521">
        <f>(W521-Y521)^2</f>
        <v>0.85598670353193884</v>
      </c>
      <c r="AB521">
        <f>(X521-Y521)^2</f>
        <v>0.88811849804766518</v>
      </c>
    </row>
    <row r="522" spans="1:28" x14ac:dyDescent="0.2">
      <c r="A522">
        <v>290</v>
      </c>
      <c r="B522" t="s">
        <v>1577</v>
      </c>
      <c r="C522" t="s">
        <v>1578</v>
      </c>
      <c r="D522" t="s">
        <v>1579</v>
      </c>
      <c r="E522">
        <v>1</v>
      </c>
      <c r="F522" t="s">
        <v>1219</v>
      </c>
      <c r="G522">
        <v>0.44939080671922599</v>
      </c>
      <c r="H522">
        <v>0.63332682816049501</v>
      </c>
      <c r="I522">
        <v>1</v>
      </c>
      <c r="J522">
        <v>290</v>
      </c>
      <c r="K522">
        <v>-2.3563839999999998</v>
      </c>
      <c r="L522">
        <v>-1.0378129999999901</v>
      </c>
      <c r="M522">
        <v>1</v>
      </c>
      <c r="N522">
        <f t="shared" si="60"/>
        <v>1</v>
      </c>
      <c r="P522">
        <f t="shared" si="57"/>
        <v>1</v>
      </c>
      <c r="Q522">
        <f t="shared" si="58"/>
        <v>1</v>
      </c>
      <c r="R522">
        <f t="shared" si="59"/>
        <v>1</v>
      </c>
      <c r="W522">
        <f t="shared" si="56"/>
        <v>0.58494182394179928</v>
      </c>
      <c r="X522">
        <f t="shared" si="61"/>
        <v>0.75135952459910205</v>
      </c>
      <c r="Y522">
        <f>I522</f>
        <v>1</v>
      </c>
      <c r="Z522">
        <f t="shared" si="62"/>
        <v>0.66294917660031971</v>
      </c>
      <c r="AA522">
        <f>(W522-Y522)^2</f>
        <v>0.17227328951276036</v>
      </c>
      <c r="AB522">
        <f>(X522-Y522)^2</f>
        <v>6.1822086007584542E-2</v>
      </c>
    </row>
    <row r="523" spans="1:28" x14ac:dyDescent="0.2">
      <c r="A523">
        <v>941</v>
      </c>
      <c r="B523" t="s">
        <v>1580</v>
      </c>
      <c r="C523" t="s">
        <v>1581</v>
      </c>
      <c r="D523" t="s">
        <v>1582</v>
      </c>
      <c r="E523">
        <v>0</v>
      </c>
      <c r="F523" t="s">
        <v>1219</v>
      </c>
      <c r="G523">
        <v>0.88175046960763603</v>
      </c>
      <c r="H523">
        <v>6.3247345023072804E-2</v>
      </c>
      <c r="I523">
        <v>0</v>
      </c>
      <c r="J523">
        <v>941</v>
      </c>
      <c r="K523">
        <v>-1.5247721999999999</v>
      </c>
      <c r="L523">
        <v>-1.8272529</v>
      </c>
      <c r="M523">
        <v>0</v>
      </c>
      <c r="N523">
        <f t="shared" si="60"/>
        <v>0</v>
      </c>
      <c r="P523">
        <f t="shared" si="57"/>
        <v>1</v>
      </c>
      <c r="Q523">
        <f t="shared" si="58"/>
        <v>1</v>
      </c>
      <c r="R523">
        <f t="shared" si="59"/>
        <v>1</v>
      </c>
      <c r="W523">
        <f t="shared" si="56"/>
        <v>6.6928562208145345E-2</v>
      </c>
      <c r="X523">
        <f t="shared" si="61"/>
        <v>0.43666758702100106</v>
      </c>
      <c r="Y523">
        <f>I523</f>
        <v>0</v>
      </c>
      <c r="Z523">
        <f t="shared" si="62"/>
        <v>0.17095477110105992</v>
      </c>
      <c r="AA523">
        <f>(W523-Y523)^2</f>
        <v>4.4794324392495814E-3</v>
      </c>
      <c r="AB523">
        <f>(X523-Y523)^2</f>
        <v>0.19067858155474354</v>
      </c>
    </row>
    <row r="524" spans="1:28" x14ac:dyDescent="0.2">
      <c r="A524">
        <v>954</v>
      </c>
      <c r="B524" t="s">
        <v>1583</v>
      </c>
      <c r="C524" t="s">
        <v>1584</v>
      </c>
      <c r="D524" t="s">
        <v>1585</v>
      </c>
      <c r="E524">
        <v>0</v>
      </c>
      <c r="F524" t="s">
        <v>1219</v>
      </c>
      <c r="G524">
        <v>0.92325381441365995</v>
      </c>
      <c r="H524">
        <v>7.1440982396032596E-2</v>
      </c>
      <c r="I524">
        <v>0</v>
      </c>
      <c r="J524">
        <v>954</v>
      </c>
      <c r="K524">
        <v>-1.0219749</v>
      </c>
      <c r="L524">
        <v>-1.6681007999999999</v>
      </c>
      <c r="M524">
        <v>0</v>
      </c>
      <c r="N524">
        <f t="shared" si="60"/>
        <v>0</v>
      </c>
      <c r="P524">
        <f t="shared" si="57"/>
        <v>1</v>
      </c>
      <c r="Q524">
        <f t="shared" si="58"/>
        <v>1</v>
      </c>
      <c r="R524">
        <f t="shared" si="59"/>
        <v>1</v>
      </c>
      <c r="W524">
        <f t="shared" si="56"/>
        <v>7.1822012767299978E-2</v>
      </c>
      <c r="X524">
        <f t="shared" si="61"/>
        <v>0.37484028100636918</v>
      </c>
      <c r="Y524">
        <f>I524</f>
        <v>0</v>
      </c>
      <c r="Z524">
        <f t="shared" si="62"/>
        <v>0.16407858924350172</v>
      </c>
      <c r="AA524">
        <f>(W524-Y524)^2</f>
        <v>5.1584015179462006E-3</v>
      </c>
      <c r="AB524">
        <f>(X524-Y524)^2</f>
        <v>0.1405052362649338</v>
      </c>
    </row>
    <row r="525" spans="1:28" x14ac:dyDescent="0.2">
      <c r="A525">
        <v>232</v>
      </c>
      <c r="B525" t="s">
        <v>1586</v>
      </c>
      <c r="C525" t="s">
        <v>1587</v>
      </c>
      <c r="D525" t="s">
        <v>1588</v>
      </c>
      <c r="E525">
        <v>1</v>
      </c>
      <c r="F525" t="s">
        <v>1219</v>
      </c>
      <c r="G525">
        <v>0.20334947366710801</v>
      </c>
      <c r="H525">
        <v>0.65669818812023595</v>
      </c>
      <c r="I525">
        <v>1</v>
      </c>
      <c r="J525">
        <v>232</v>
      </c>
      <c r="K525">
        <v>-0.61112809999999995</v>
      </c>
      <c r="L525">
        <v>1.3101305999999999</v>
      </c>
      <c r="M525">
        <v>1</v>
      </c>
      <c r="N525">
        <f t="shared" si="60"/>
        <v>1</v>
      </c>
      <c r="P525">
        <f t="shared" si="57"/>
        <v>1</v>
      </c>
      <c r="Q525">
        <f t="shared" si="58"/>
        <v>1</v>
      </c>
      <c r="R525">
        <f t="shared" si="59"/>
        <v>1</v>
      </c>
      <c r="W525">
        <f t="shared" si="56"/>
        <v>0.76356022729657935</v>
      </c>
      <c r="X525">
        <f t="shared" si="61"/>
        <v>0.6912222352002334</v>
      </c>
      <c r="Y525">
        <f>I525</f>
        <v>1</v>
      </c>
      <c r="Z525">
        <f t="shared" si="62"/>
        <v>0.72649143630323676</v>
      </c>
      <c r="AA525">
        <f>(W525-Y525)^2</f>
        <v>5.5903766116045223E-2</v>
      </c>
      <c r="AB525">
        <f>(X525-Y525)^2</f>
        <v>9.5343708034739974E-2</v>
      </c>
    </row>
    <row r="526" spans="1:28" x14ac:dyDescent="0.2">
      <c r="A526">
        <v>645</v>
      </c>
      <c r="B526" t="s">
        <v>1589</v>
      </c>
      <c r="C526" t="s">
        <v>1590</v>
      </c>
      <c r="D526" t="s">
        <v>1591</v>
      </c>
      <c r="E526">
        <v>1</v>
      </c>
      <c r="F526" t="s">
        <v>1219</v>
      </c>
      <c r="G526">
        <v>9.03470479505986E-2</v>
      </c>
      <c r="H526">
        <v>0.85919647610758798</v>
      </c>
      <c r="I526">
        <v>1</v>
      </c>
      <c r="J526">
        <v>645</v>
      </c>
      <c r="K526">
        <v>-2.3080859999999999</v>
      </c>
      <c r="L526">
        <v>2.2135279999999899</v>
      </c>
      <c r="M526">
        <v>1</v>
      </c>
      <c r="N526">
        <f t="shared" si="60"/>
        <v>1</v>
      </c>
      <c r="P526">
        <f t="shared" si="57"/>
        <v>1</v>
      </c>
      <c r="Q526">
        <f t="shared" si="58"/>
        <v>1</v>
      </c>
      <c r="R526">
        <f t="shared" si="59"/>
        <v>1</v>
      </c>
      <c r="W526">
        <f t="shared" si="56"/>
        <v>0.90485212561455763</v>
      </c>
      <c r="X526">
        <f t="shared" si="61"/>
        <v>0.90880705408959517</v>
      </c>
      <c r="Y526">
        <f>I526</f>
        <v>1</v>
      </c>
      <c r="Z526">
        <f t="shared" si="62"/>
        <v>0.90682743378576414</v>
      </c>
      <c r="AA526">
        <f>(W526-Y526)^2</f>
        <v>9.0531180000679203E-3</v>
      </c>
      <c r="AB526">
        <f>(X526-Y526)^2</f>
        <v>8.3161533838180222E-3</v>
      </c>
    </row>
    <row r="527" spans="1:28" x14ac:dyDescent="0.2">
      <c r="A527">
        <v>33</v>
      </c>
      <c r="B527" t="s">
        <v>1592</v>
      </c>
      <c r="C527" t="s">
        <v>1593</v>
      </c>
      <c r="D527" t="s">
        <v>1594</v>
      </c>
      <c r="E527">
        <v>0</v>
      </c>
      <c r="F527" t="s">
        <v>1219</v>
      </c>
      <c r="G527">
        <v>0.60194449169337305</v>
      </c>
      <c r="H527">
        <v>0.21039533525448101</v>
      </c>
      <c r="I527">
        <v>0</v>
      </c>
      <c r="J527">
        <v>33</v>
      </c>
      <c r="K527">
        <v>-1.2887679999999999</v>
      </c>
      <c r="L527">
        <v>-0.91804529999999995</v>
      </c>
      <c r="M527">
        <v>1</v>
      </c>
      <c r="N527">
        <f t="shared" si="60"/>
        <v>0</v>
      </c>
      <c r="P527">
        <f t="shared" si="57"/>
        <v>0</v>
      </c>
      <c r="Q527">
        <f t="shared" si="58"/>
        <v>1</v>
      </c>
      <c r="R527">
        <f t="shared" si="59"/>
        <v>0</v>
      </c>
      <c r="W527">
        <f t="shared" si="56"/>
        <v>0.25899916300421244</v>
      </c>
      <c r="X527">
        <f t="shared" si="61"/>
        <v>0.56909900134887725</v>
      </c>
      <c r="Y527">
        <f>I527</f>
        <v>0</v>
      </c>
      <c r="Z527">
        <f t="shared" si="62"/>
        <v>0.38392208195920741</v>
      </c>
      <c r="AA527">
        <f>(W527-Y527)^2</f>
        <v>6.7080566436882608E-2</v>
      </c>
      <c r="AB527">
        <f>(X527-Y527)^2</f>
        <v>0.32387367333628941</v>
      </c>
    </row>
    <row r="528" spans="1:28" x14ac:dyDescent="0.2">
      <c r="A528">
        <v>88</v>
      </c>
      <c r="B528" t="s">
        <v>1595</v>
      </c>
      <c r="C528" t="s">
        <v>1596</v>
      </c>
      <c r="D528" t="s">
        <v>1597</v>
      </c>
      <c r="E528">
        <v>1</v>
      </c>
      <c r="F528" t="s">
        <v>1219</v>
      </c>
      <c r="G528">
        <v>0.420218796334905</v>
      </c>
      <c r="H528">
        <v>0.22907142354590701</v>
      </c>
      <c r="I528">
        <v>1</v>
      </c>
      <c r="J528">
        <v>88</v>
      </c>
      <c r="K528">
        <v>-3.2773675999999998</v>
      </c>
      <c r="L528">
        <v>-1.5117205</v>
      </c>
      <c r="M528">
        <v>1</v>
      </c>
      <c r="N528">
        <f t="shared" si="60"/>
        <v>0</v>
      </c>
      <c r="P528">
        <f t="shared" si="57"/>
        <v>0</v>
      </c>
      <c r="Q528">
        <f t="shared" si="58"/>
        <v>0</v>
      </c>
      <c r="R528">
        <f t="shared" si="59"/>
        <v>1</v>
      </c>
      <c r="W528">
        <f t="shared" si="56"/>
        <v>0.35280282457967233</v>
      </c>
      <c r="X528">
        <f t="shared" si="61"/>
        <v>0.83249233315179716</v>
      </c>
      <c r="Y528">
        <f>I528</f>
        <v>1</v>
      </c>
      <c r="Z528">
        <f t="shared" si="62"/>
        <v>0.54194616575530419</v>
      </c>
      <c r="AA528">
        <f>(W528-Y528)^2</f>
        <v>0.41886418387205032</v>
      </c>
      <c r="AB528">
        <f>(X528-Y528)^2</f>
        <v>2.8058818452928513E-2</v>
      </c>
    </row>
    <row r="529" spans="1:28" x14ac:dyDescent="0.2">
      <c r="A529">
        <v>44</v>
      </c>
      <c r="B529" t="s">
        <v>1598</v>
      </c>
      <c r="C529" t="s">
        <v>1599</v>
      </c>
      <c r="D529" t="s">
        <v>1600</v>
      </c>
      <c r="E529">
        <v>1</v>
      </c>
      <c r="F529" t="s">
        <v>1219</v>
      </c>
      <c r="G529">
        <v>4.79721102851388E-2</v>
      </c>
      <c r="H529">
        <v>0.97429900789950696</v>
      </c>
      <c r="I529">
        <v>1</v>
      </c>
      <c r="J529">
        <v>44</v>
      </c>
      <c r="K529">
        <v>-0.8618053</v>
      </c>
      <c r="L529">
        <v>2.16123679999999</v>
      </c>
      <c r="M529">
        <v>1</v>
      </c>
      <c r="N529">
        <f t="shared" si="60"/>
        <v>1</v>
      </c>
      <c r="P529">
        <f t="shared" si="57"/>
        <v>1</v>
      </c>
      <c r="Q529">
        <f t="shared" si="58"/>
        <v>1</v>
      </c>
      <c r="R529">
        <f t="shared" si="59"/>
        <v>1</v>
      </c>
      <c r="W529">
        <f t="shared" si="56"/>
        <v>0.95307300633678482</v>
      </c>
      <c r="X529">
        <f t="shared" si="61"/>
        <v>0.7512204396181088</v>
      </c>
      <c r="Y529">
        <f>I529</f>
        <v>1</v>
      </c>
      <c r="Z529">
        <f t="shared" si="62"/>
        <v>0.84614887744915912</v>
      </c>
      <c r="AA529">
        <f>(W529-Y529)^2</f>
        <v>2.2021427342674375E-3</v>
      </c>
      <c r="AB529">
        <f>(X529-Y529)^2</f>
        <v>6.189126966380705E-2</v>
      </c>
    </row>
    <row r="530" spans="1:28" x14ac:dyDescent="0.2">
      <c r="A530">
        <v>341</v>
      </c>
      <c r="B530" t="s">
        <v>1601</v>
      </c>
      <c r="C530" t="s">
        <v>1602</v>
      </c>
      <c r="D530" t="s">
        <v>1603</v>
      </c>
      <c r="E530">
        <v>1</v>
      </c>
      <c r="F530" t="s">
        <v>1219</v>
      </c>
      <c r="G530">
        <v>8.81714613735856E-2</v>
      </c>
      <c r="H530">
        <v>0.40829088472480501</v>
      </c>
      <c r="I530">
        <v>1</v>
      </c>
      <c r="J530">
        <v>341</v>
      </c>
      <c r="K530">
        <v>-2.0913138</v>
      </c>
      <c r="L530">
        <v>-0.17275750000000001</v>
      </c>
      <c r="M530">
        <v>1</v>
      </c>
      <c r="N530">
        <f t="shared" si="60"/>
        <v>1</v>
      </c>
      <c r="P530">
        <f t="shared" si="57"/>
        <v>1</v>
      </c>
      <c r="Q530">
        <f t="shared" si="58"/>
        <v>1</v>
      </c>
      <c r="R530">
        <f t="shared" si="59"/>
        <v>1</v>
      </c>
      <c r="W530">
        <f t="shared" si="56"/>
        <v>0.82240050616827343</v>
      </c>
      <c r="X530">
        <f t="shared" si="61"/>
        <v>0.80604801593001674</v>
      </c>
      <c r="Y530">
        <f>I530</f>
        <v>1</v>
      </c>
      <c r="Z530">
        <f t="shared" si="62"/>
        <v>0.8141832080660828</v>
      </c>
      <c r="AA530">
        <f>(W530-Y530)^2</f>
        <v>3.1541580209285484E-2</v>
      </c>
      <c r="AB530">
        <f>(X530-Y530)^2</f>
        <v>3.7617372124683045E-2</v>
      </c>
    </row>
    <row r="531" spans="1:28" x14ac:dyDescent="0.2">
      <c r="A531">
        <v>61</v>
      </c>
      <c r="B531" t="s">
        <v>1604</v>
      </c>
      <c r="C531" t="s">
        <v>1605</v>
      </c>
      <c r="D531" t="s">
        <v>1606</v>
      </c>
      <c r="E531">
        <v>0</v>
      </c>
      <c r="F531" t="s">
        <v>1219</v>
      </c>
      <c r="G531">
        <v>0.55801967697738097</v>
      </c>
      <c r="H531">
        <v>6.0547036946241202E-2</v>
      </c>
      <c r="I531">
        <v>0</v>
      </c>
      <c r="J531">
        <v>61</v>
      </c>
      <c r="K531">
        <v>-1.1942296999999999</v>
      </c>
      <c r="L531">
        <v>-1.0981802999999899</v>
      </c>
      <c r="M531">
        <v>1</v>
      </c>
      <c r="N531">
        <f t="shared" si="60"/>
        <v>0</v>
      </c>
      <c r="P531">
        <f t="shared" si="57"/>
        <v>0</v>
      </c>
      <c r="Q531">
        <f t="shared" si="58"/>
        <v>1</v>
      </c>
      <c r="R531">
        <f t="shared" si="59"/>
        <v>0</v>
      </c>
      <c r="W531">
        <f t="shared" si="56"/>
        <v>9.7882791917764389E-2</v>
      </c>
      <c r="X531">
        <f t="shared" si="61"/>
        <v>0.51821204610637417</v>
      </c>
      <c r="Y531">
        <f>I531</f>
        <v>0</v>
      </c>
      <c r="Z531">
        <f t="shared" si="62"/>
        <v>0.22521998552150993</v>
      </c>
      <c r="AA531">
        <f>(W531-Y531)^2</f>
        <v>9.581040953616362E-3</v>
      </c>
      <c r="AB531">
        <f>(X531-Y531)^2</f>
        <v>0.26854372472975485</v>
      </c>
    </row>
    <row r="532" spans="1:28" x14ac:dyDescent="0.2">
      <c r="A532">
        <v>953</v>
      </c>
      <c r="B532" t="s">
        <v>1607</v>
      </c>
      <c r="C532" t="s">
        <v>1608</v>
      </c>
      <c r="D532" t="s">
        <v>1609</v>
      </c>
      <c r="E532">
        <v>1</v>
      </c>
      <c r="F532" t="s">
        <v>1219</v>
      </c>
      <c r="G532">
        <v>9.1380603516002898E-2</v>
      </c>
      <c r="H532">
        <v>0.87775850060625804</v>
      </c>
      <c r="I532">
        <v>1</v>
      </c>
      <c r="J532">
        <v>953</v>
      </c>
      <c r="K532">
        <v>-3.2949375999999999</v>
      </c>
      <c r="L532">
        <v>-0.35910112</v>
      </c>
      <c r="M532">
        <v>1</v>
      </c>
      <c r="N532">
        <f t="shared" si="60"/>
        <v>1</v>
      </c>
      <c r="P532">
        <f t="shared" si="57"/>
        <v>1</v>
      </c>
      <c r="Q532">
        <f t="shared" si="58"/>
        <v>1</v>
      </c>
      <c r="R532">
        <f t="shared" si="59"/>
        <v>1</v>
      </c>
      <c r="W532">
        <f t="shared" ref="W532:W595" si="63">H532/(G532+H532)</f>
        <v>0.90570950740991374</v>
      </c>
      <c r="X532">
        <f t="shared" si="61"/>
        <v>0.9200190801359196</v>
      </c>
      <c r="Y532">
        <f>I532</f>
        <v>1</v>
      </c>
      <c r="Z532">
        <f t="shared" si="62"/>
        <v>0.9128362546906349</v>
      </c>
      <c r="AA532">
        <f>(W532-Y532)^2</f>
        <v>8.8906969928811124E-3</v>
      </c>
      <c r="AB532">
        <f>(X532-Y532)^2</f>
        <v>6.3969475423044514E-3</v>
      </c>
    </row>
    <row r="533" spans="1:28" x14ac:dyDescent="0.2">
      <c r="A533">
        <v>199</v>
      </c>
      <c r="B533" t="s">
        <v>1610</v>
      </c>
      <c r="C533" t="s">
        <v>1611</v>
      </c>
      <c r="D533" t="s">
        <v>1612</v>
      </c>
      <c r="E533">
        <v>1</v>
      </c>
      <c r="F533" t="s">
        <v>1219</v>
      </c>
      <c r="G533">
        <v>0.48350975244733502</v>
      </c>
      <c r="H533">
        <v>0.36384674654930899</v>
      </c>
      <c r="I533">
        <v>1</v>
      </c>
      <c r="J533">
        <v>199</v>
      </c>
      <c r="K533">
        <v>-0.38805348000000001</v>
      </c>
      <c r="L533">
        <v>1.6065346</v>
      </c>
      <c r="M533">
        <v>1</v>
      </c>
      <c r="N533">
        <f t="shared" si="60"/>
        <v>0</v>
      </c>
      <c r="P533">
        <f t="shared" si="57"/>
        <v>0</v>
      </c>
      <c r="Q533">
        <f t="shared" si="58"/>
        <v>0</v>
      </c>
      <c r="R533">
        <f t="shared" si="59"/>
        <v>1</v>
      </c>
      <c r="W533">
        <f t="shared" si="63"/>
        <v>0.42939040059306849</v>
      </c>
      <c r="X533">
        <f t="shared" si="61"/>
        <v>0.67328360601863035</v>
      </c>
      <c r="Y533">
        <f>I533</f>
        <v>1</v>
      </c>
      <c r="Z533">
        <f t="shared" si="62"/>
        <v>0.53768161331877939</v>
      </c>
      <c r="AA533">
        <f>(W533-Y533)^2</f>
        <v>0.32559531493533894</v>
      </c>
      <c r="AB533">
        <f>(X533-Y533)^2</f>
        <v>0.10674360209618955</v>
      </c>
    </row>
    <row r="534" spans="1:28" x14ac:dyDescent="0.2">
      <c r="A534">
        <v>429</v>
      </c>
      <c r="B534" t="s">
        <v>1613</v>
      </c>
      <c r="C534" t="s">
        <v>1614</v>
      </c>
      <c r="D534" t="s">
        <v>1615</v>
      </c>
      <c r="E534">
        <v>1</v>
      </c>
      <c r="F534" t="s">
        <v>1219</v>
      </c>
      <c r="G534">
        <v>0.47222945742269101</v>
      </c>
      <c r="H534">
        <v>0.29294470878304901</v>
      </c>
      <c r="I534">
        <v>1</v>
      </c>
      <c r="J534">
        <v>429</v>
      </c>
      <c r="K534">
        <v>-1.4436768</v>
      </c>
      <c r="L534">
        <v>-1.2554457000000001</v>
      </c>
      <c r="M534">
        <v>1</v>
      </c>
      <c r="N534">
        <f t="shared" si="60"/>
        <v>0</v>
      </c>
      <c r="P534">
        <f t="shared" si="57"/>
        <v>0</v>
      </c>
      <c r="Q534">
        <f t="shared" si="58"/>
        <v>0</v>
      </c>
      <c r="R534">
        <f t="shared" si="59"/>
        <v>1</v>
      </c>
      <c r="W534">
        <f t="shared" si="63"/>
        <v>0.38284709772112463</v>
      </c>
      <c r="X534">
        <f t="shared" si="61"/>
        <v>0.53729054641402141</v>
      </c>
      <c r="Y534">
        <f>I534</f>
        <v>1</v>
      </c>
      <c r="Z534">
        <f t="shared" si="62"/>
        <v>0.45354175808585179</v>
      </c>
      <c r="AA534">
        <f>(W534-Y534)^2</f>
        <v>0.380877704791239</v>
      </c>
      <c r="AB534">
        <f>(X534-Y534)^2</f>
        <v>0.21410003843783487</v>
      </c>
    </row>
    <row r="535" spans="1:28" x14ac:dyDescent="0.2">
      <c r="A535">
        <v>747</v>
      </c>
      <c r="B535" t="s">
        <v>1616</v>
      </c>
      <c r="C535" t="s">
        <v>1617</v>
      </c>
      <c r="D535" t="s">
        <v>1618</v>
      </c>
      <c r="E535">
        <v>0</v>
      </c>
      <c r="F535" t="s">
        <v>1219</v>
      </c>
      <c r="G535">
        <v>0.96528755184516202</v>
      </c>
      <c r="H535">
        <v>9.6194654766511706E-2</v>
      </c>
      <c r="I535">
        <v>0</v>
      </c>
      <c r="J535">
        <v>747</v>
      </c>
      <c r="K535">
        <v>-2.7526983999999999</v>
      </c>
      <c r="L535">
        <v>-3.4014578000000002</v>
      </c>
      <c r="M535">
        <v>0</v>
      </c>
      <c r="N535">
        <f t="shared" si="60"/>
        <v>0</v>
      </c>
      <c r="P535">
        <f t="shared" si="57"/>
        <v>1</v>
      </c>
      <c r="Q535">
        <f t="shared" si="58"/>
        <v>1</v>
      </c>
      <c r="R535">
        <f t="shared" si="59"/>
        <v>1</v>
      </c>
      <c r="W535">
        <f t="shared" si="63"/>
        <v>9.0622955493122992E-2</v>
      </c>
      <c r="X535">
        <f t="shared" si="61"/>
        <v>0.34984168603196925</v>
      </c>
      <c r="Y535">
        <f>I535</f>
        <v>0</v>
      </c>
      <c r="Z535">
        <f t="shared" si="62"/>
        <v>0.17805529349871702</v>
      </c>
      <c r="AA535">
        <f>(W535-Y535)^2</f>
        <v>8.2125200623085499E-3</v>
      </c>
      <c r="AB535">
        <f>(X535-Y535)^2</f>
        <v>0.12238920528569094</v>
      </c>
    </row>
    <row r="536" spans="1:28" x14ac:dyDescent="0.2">
      <c r="A536">
        <v>394</v>
      </c>
      <c r="B536" t="s">
        <v>1619</v>
      </c>
      <c r="C536" t="s">
        <v>1620</v>
      </c>
      <c r="D536" t="s">
        <v>1621</v>
      </c>
      <c r="E536">
        <v>1</v>
      </c>
      <c r="F536" t="s">
        <v>1219</v>
      </c>
      <c r="G536">
        <v>5.5262232284594301E-2</v>
      </c>
      <c r="H536">
        <v>0.98735567864579799</v>
      </c>
      <c r="I536">
        <v>1</v>
      </c>
      <c r="J536">
        <v>394</v>
      </c>
      <c r="K536">
        <v>-2.7638029999999998</v>
      </c>
      <c r="L536">
        <v>1.9445653000000001</v>
      </c>
      <c r="M536">
        <v>1</v>
      </c>
      <c r="N536">
        <f t="shared" si="60"/>
        <v>1</v>
      </c>
      <c r="P536">
        <f t="shared" si="57"/>
        <v>1</v>
      </c>
      <c r="Q536">
        <f t="shared" si="58"/>
        <v>1</v>
      </c>
      <c r="R536">
        <f t="shared" si="59"/>
        <v>1</v>
      </c>
      <c r="W536">
        <f t="shared" si="63"/>
        <v>0.94699665936557675</v>
      </c>
      <c r="X536">
        <f t="shared" si="61"/>
        <v>0.93650816785595636</v>
      </c>
      <c r="Y536">
        <f>I536</f>
        <v>1</v>
      </c>
      <c r="Z536">
        <f t="shared" si="62"/>
        <v>0.94173781193502448</v>
      </c>
      <c r="AA536">
        <f>(W536-Y536)^2</f>
        <v>2.8093541184087026E-3</v>
      </c>
      <c r="AB536">
        <f>(X536-Y536)^2</f>
        <v>4.0312127490074127E-3</v>
      </c>
    </row>
    <row r="537" spans="1:28" x14ac:dyDescent="0.2">
      <c r="A537">
        <v>730</v>
      </c>
      <c r="B537" t="s">
        <v>1622</v>
      </c>
      <c r="C537" t="s">
        <v>1623</v>
      </c>
      <c r="D537" t="s">
        <v>1624</v>
      </c>
      <c r="E537">
        <v>1</v>
      </c>
      <c r="F537" t="s">
        <v>1219</v>
      </c>
      <c r="G537">
        <v>9.2294874811373398E-2</v>
      </c>
      <c r="H537">
        <v>0.80396582808893502</v>
      </c>
      <c r="I537">
        <v>1</v>
      </c>
      <c r="J537">
        <v>730</v>
      </c>
      <c r="K537">
        <v>-1.8940401999999901</v>
      </c>
      <c r="L537">
        <v>1.1465072999999999</v>
      </c>
      <c r="M537">
        <v>1</v>
      </c>
      <c r="N537">
        <f t="shared" si="60"/>
        <v>1</v>
      </c>
      <c r="P537">
        <f t="shared" si="57"/>
        <v>1</v>
      </c>
      <c r="Q537">
        <f t="shared" si="58"/>
        <v>1</v>
      </c>
      <c r="R537">
        <f t="shared" si="59"/>
        <v>1</v>
      </c>
      <c r="W537">
        <f t="shared" si="63"/>
        <v>0.89702228992891653</v>
      </c>
      <c r="X537">
        <f t="shared" si="61"/>
        <v>0.85299445473148494</v>
      </c>
      <c r="Y537">
        <f>I537</f>
        <v>1</v>
      </c>
      <c r="Z537">
        <f t="shared" si="62"/>
        <v>0.8747314096795108</v>
      </c>
      <c r="AA537">
        <f>(W537-Y537)^2</f>
        <v>1.0604408771484126E-2</v>
      </c>
      <c r="AB537">
        <f>(X537-Y537)^2</f>
        <v>2.1610630339693432E-2</v>
      </c>
    </row>
    <row r="538" spans="1:28" x14ac:dyDescent="0.2">
      <c r="A538">
        <v>297</v>
      </c>
      <c r="B538" t="s">
        <v>1625</v>
      </c>
      <c r="C538" t="s">
        <v>1626</v>
      </c>
      <c r="D538" t="s">
        <v>1627</v>
      </c>
      <c r="E538">
        <v>1</v>
      </c>
      <c r="F538" t="s">
        <v>1219</v>
      </c>
      <c r="G538">
        <v>0.11654799277748799</v>
      </c>
      <c r="H538">
        <v>0.94900558743650998</v>
      </c>
      <c r="I538">
        <v>1</v>
      </c>
      <c r="J538">
        <v>297</v>
      </c>
      <c r="K538">
        <v>-3.283636</v>
      </c>
      <c r="L538">
        <v>1.9709752</v>
      </c>
      <c r="M538">
        <v>1</v>
      </c>
      <c r="N538">
        <f t="shared" si="60"/>
        <v>1</v>
      </c>
      <c r="P538">
        <f t="shared" si="57"/>
        <v>1</v>
      </c>
      <c r="Q538">
        <f t="shared" si="58"/>
        <v>1</v>
      </c>
      <c r="R538">
        <f t="shared" si="59"/>
        <v>1</v>
      </c>
      <c r="W538">
        <f t="shared" si="63"/>
        <v>0.89062211892331</v>
      </c>
      <c r="X538">
        <f t="shared" si="61"/>
        <v>0.96045658346147433</v>
      </c>
      <c r="Y538">
        <f>I538</f>
        <v>1</v>
      </c>
      <c r="Z538">
        <f t="shared" si="62"/>
        <v>0.92488046659895529</v>
      </c>
      <c r="AA538">
        <f>(W538-Y538)^2</f>
        <v>1.196352086882654E-2</v>
      </c>
      <c r="AB538">
        <f>(X538-Y538)^2</f>
        <v>1.5636817915393453E-3</v>
      </c>
    </row>
    <row r="539" spans="1:28" x14ac:dyDescent="0.2">
      <c r="A539">
        <v>73</v>
      </c>
      <c r="B539" t="s">
        <v>1628</v>
      </c>
      <c r="C539" t="s">
        <v>1629</v>
      </c>
      <c r="D539" t="s">
        <v>1630</v>
      </c>
      <c r="E539">
        <v>0</v>
      </c>
      <c r="F539" t="s">
        <v>1219</v>
      </c>
      <c r="G539">
        <v>0.83268383343702002</v>
      </c>
      <c r="H539">
        <v>5.40081396655923E-2</v>
      </c>
      <c r="I539">
        <v>0</v>
      </c>
      <c r="J539">
        <v>73</v>
      </c>
      <c r="K539">
        <v>-1.6469175999999901</v>
      </c>
      <c r="L539">
        <v>-2.3323849999999999</v>
      </c>
      <c r="M539">
        <v>0</v>
      </c>
      <c r="N539">
        <f t="shared" si="60"/>
        <v>0</v>
      </c>
      <c r="P539">
        <f t="shared" si="57"/>
        <v>1</v>
      </c>
      <c r="Q539">
        <f t="shared" si="58"/>
        <v>1</v>
      </c>
      <c r="R539">
        <f t="shared" si="59"/>
        <v>1</v>
      </c>
      <c r="W539">
        <f t="shared" si="63"/>
        <v>6.0909697283728782E-2</v>
      </c>
      <c r="X539">
        <f t="shared" si="61"/>
        <v>0.35390152952716286</v>
      </c>
      <c r="Y539">
        <f>I539</f>
        <v>0</v>
      </c>
      <c r="Z539">
        <f t="shared" si="62"/>
        <v>0.14681973651981567</v>
      </c>
      <c r="AA539">
        <f>(W539-Y539)^2</f>
        <v>3.7099912231954774E-3</v>
      </c>
      <c r="AB539">
        <f>(X539-Y539)^2</f>
        <v>0.12524629260166534</v>
      </c>
    </row>
    <row r="540" spans="1:28" x14ac:dyDescent="0.2">
      <c r="A540">
        <v>393</v>
      </c>
      <c r="B540" t="s">
        <v>1631</v>
      </c>
      <c r="C540" t="s">
        <v>1632</v>
      </c>
      <c r="D540" t="s">
        <v>1633</v>
      </c>
      <c r="E540">
        <v>1</v>
      </c>
      <c r="F540" t="s">
        <v>1219</v>
      </c>
      <c r="G540">
        <v>8.3887162329667701E-3</v>
      </c>
      <c r="H540">
        <v>0.60474322193553098</v>
      </c>
      <c r="I540">
        <v>1</v>
      </c>
      <c r="J540">
        <v>393</v>
      </c>
      <c r="K540">
        <v>-2.8562840999999999</v>
      </c>
      <c r="L540">
        <v>3.2241219999999999</v>
      </c>
      <c r="M540">
        <v>1</v>
      </c>
      <c r="N540">
        <f t="shared" si="60"/>
        <v>1</v>
      </c>
      <c r="P540">
        <f t="shared" si="57"/>
        <v>1</v>
      </c>
      <c r="Q540">
        <f t="shared" si="58"/>
        <v>1</v>
      </c>
      <c r="R540">
        <f t="shared" si="59"/>
        <v>1</v>
      </c>
      <c r="W540">
        <f t="shared" si="63"/>
        <v>0.98631825271078699</v>
      </c>
      <c r="X540">
        <f t="shared" si="61"/>
        <v>0.94650333752299076</v>
      </c>
      <c r="Y540">
        <f>I540</f>
        <v>1</v>
      </c>
      <c r="Z540">
        <f t="shared" si="62"/>
        <v>0.96620573277672317</v>
      </c>
      <c r="AA540">
        <f>(W540-Y540)^2</f>
        <v>1.8719020888588751E-4</v>
      </c>
      <c r="AB540">
        <f>(X540-Y540)^2</f>
        <v>2.8618928961790481E-3</v>
      </c>
    </row>
    <row r="541" spans="1:28" x14ac:dyDescent="0.2">
      <c r="A541">
        <v>547</v>
      </c>
      <c r="B541" t="s">
        <v>1634</v>
      </c>
      <c r="C541" t="s">
        <v>1635</v>
      </c>
      <c r="D541" t="s">
        <v>1636</v>
      </c>
      <c r="E541">
        <v>0</v>
      </c>
      <c r="F541" t="s">
        <v>1219</v>
      </c>
      <c r="G541">
        <v>0.68516453383721798</v>
      </c>
      <c r="H541">
        <v>4.3081831118593199E-2</v>
      </c>
      <c r="I541">
        <v>0</v>
      </c>
      <c r="J541">
        <v>547</v>
      </c>
      <c r="K541">
        <v>-0.94255739999999999</v>
      </c>
      <c r="L541">
        <v>-1.0779413999999901</v>
      </c>
      <c r="M541">
        <v>0</v>
      </c>
      <c r="N541">
        <f t="shared" si="60"/>
        <v>0</v>
      </c>
      <c r="P541">
        <f t="shared" si="57"/>
        <v>1</v>
      </c>
      <c r="Q541">
        <f t="shared" si="58"/>
        <v>1</v>
      </c>
      <c r="R541">
        <f t="shared" si="59"/>
        <v>1</v>
      </c>
      <c r="W541">
        <f t="shared" si="63"/>
        <v>5.9158319480533669E-2</v>
      </c>
      <c r="X541">
        <f t="shared" si="61"/>
        <v>0.4752112448207359</v>
      </c>
      <c r="Y541">
        <f>I541</f>
        <v>0</v>
      </c>
      <c r="Z541">
        <f t="shared" si="62"/>
        <v>0.16766841873724223</v>
      </c>
      <c r="AA541">
        <f>(W541-Y541)^2</f>
        <v>3.4997067637608896E-3</v>
      </c>
      <c r="AB541">
        <f>(X541-Y541)^2</f>
        <v>0.2258257272040734</v>
      </c>
    </row>
    <row r="542" spans="1:28" x14ac:dyDescent="0.2">
      <c r="A542">
        <v>579</v>
      </c>
      <c r="B542" t="s">
        <v>1637</v>
      </c>
      <c r="C542" t="s">
        <v>1638</v>
      </c>
      <c r="D542" t="s">
        <v>1639</v>
      </c>
      <c r="E542">
        <v>0</v>
      </c>
      <c r="F542" t="s">
        <v>1219</v>
      </c>
      <c r="G542">
        <v>0.92199410170408402</v>
      </c>
      <c r="H542">
        <v>0.18453999335892399</v>
      </c>
      <c r="I542">
        <v>0</v>
      </c>
      <c r="J542">
        <v>579</v>
      </c>
      <c r="K542">
        <v>-1.34116089999999</v>
      </c>
      <c r="L542">
        <v>-1.2378042</v>
      </c>
      <c r="M542">
        <v>1</v>
      </c>
      <c r="N542">
        <f t="shared" si="60"/>
        <v>0</v>
      </c>
      <c r="P542">
        <f t="shared" si="57"/>
        <v>0</v>
      </c>
      <c r="Q542">
        <f t="shared" si="58"/>
        <v>1</v>
      </c>
      <c r="R542">
        <f t="shared" si="59"/>
        <v>0</v>
      </c>
      <c r="W542">
        <f t="shared" si="63"/>
        <v>0.16677298438636537</v>
      </c>
      <c r="X542">
        <f t="shared" si="61"/>
        <v>0.5202472687788473</v>
      </c>
      <c r="Y542">
        <f>I542</f>
        <v>0</v>
      </c>
      <c r="Z542">
        <f t="shared" si="62"/>
        <v>0.29455591936524367</v>
      </c>
      <c r="AA542">
        <f>(W542-Y542)^2</f>
        <v>2.7813228321134868E-2</v>
      </c>
      <c r="AB542">
        <f>(X542-Y542)^2</f>
        <v>0.27065722067185016</v>
      </c>
    </row>
    <row r="543" spans="1:28" x14ac:dyDescent="0.2">
      <c r="A543">
        <v>541</v>
      </c>
      <c r="B543" t="s">
        <v>1640</v>
      </c>
      <c r="C543" t="s">
        <v>1641</v>
      </c>
      <c r="D543" t="s">
        <v>1642</v>
      </c>
      <c r="E543">
        <v>0</v>
      </c>
      <c r="F543" t="s">
        <v>1219</v>
      </c>
      <c r="G543">
        <v>0.25497126118417901</v>
      </c>
      <c r="H543">
        <v>0.420780034628286</v>
      </c>
      <c r="I543">
        <v>0</v>
      </c>
      <c r="J543">
        <v>541</v>
      </c>
      <c r="K543">
        <v>-2.0537087999999999</v>
      </c>
      <c r="L543">
        <v>-0.33153389999999999</v>
      </c>
      <c r="M543">
        <v>1</v>
      </c>
      <c r="N543">
        <f t="shared" si="60"/>
        <v>1</v>
      </c>
      <c r="P543">
        <f t="shared" si="57"/>
        <v>1</v>
      </c>
      <c r="Q543">
        <f t="shared" si="58"/>
        <v>0</v>
      </c>
      <c r="R543">
        <f t="shared" si="59"/>
        <v>0</v>
      </c>
      <c r="W543">
        <f t="shared" si="63"/>
        <v>0.62268476173971143</v>
      </c>
      <c r="X543">
        <f t="shared" si="61"/>
        <v>0.7861365776849617</v>
      </c>
      <c r="Y543">
        <f>I543</f>
        <v>0</v>
      </c>
      <c r="Z543">
        <f t="shared" si="62"/>
        <v>0.69965367687923463</v>
      </c>
      <c r="AA543">
        <f>(W543-Y543)^2</f>
        <v>0.38773631250284118</v>
      </c>
      <c r="AB543">
        <f>(X543-Y543)^2</f>
        <v>0.61801071877422387</v>
      </c>
    </row>
    <row r="544" spans="1:28" x14ac:dyDescent="0.2">
      <c r="A544">
        <v>854</v>
      </c>
      <c r="B544" t="s">
        <v>1643</v>
      </c>
      <c r="C544" t="s">
        <v>1644</v>
      </c>
      <c r="D544" t="s">
        <v>1645</v>
      </c>
      <c r="E544">
        <v>0</v>
      </c>
      <c r="F544" t="s">
        <v>1219</v>
      </c>
      <c r="G544">
        <v>0.56448902487845398</v>
      </c>
      <c r="H544">
        <v>1.71126408657346E-2</v>
      </c>
      <c r="I544">
        <v>0</v>
      </c>
      <c r="J544">
        <v>854</v>
      </c>
      <c r="K544">
        <v>-2.0826544999999999</v>
      </c>
      <c r="L544">
        <v>-2.1429790999999998</v>
      </c>
      <c r="M544">
        <v>0</v>
      </c>
      <c r="N544">
        <f t="shared" si="60"/>
        <v>0</v>
      </c>
      <c r="P544">
        <f t="shared" si="57"/>
        <v>1</v>
      </c>
      <c r="Q544">
        <f t="shared" si="58"/>
        <v>1</v>
      </c>
      <c r="R544">
        <f t="shared" si="59"/>
        <v>1</v>
      </c>
      <c r="W544">
        <f t="shared" si="63"/>
        <v>2.9423300987004766E-2</v>
      </c>
      <c r="X544">
        <f t="shared" si="61"/>
        <v>0.48654888144334346</v>
      </c>
      <c r="Y544">
        <f>I544</f>
        <v>0</v>
      </c>
      <c r="Z544">
        <f t="shared" si="62"/>
        <v>0.11964896231726371</v>
      </c>
      <c r="AA544">
        <f>(W544-Y544)^2</f>
        <v>8.6573064097187561E-4</v>
      </c>
      <c r="AB544">
        <f>(X544-Y544)^2</f>
        <v>0.23672981403376869</v>
      </c>
    </row>
    <row r="545" spans="1:28" x14ac:dyDescent="0.2">
      <c r="A545">
        <v>833</v>
      </c>
      <c r="B545" t="s">
        <v>1646</v>
      </c>
      <c r="C545" t="s">
        <v>1647</v>
      </c>
      <c r="D545" t="s">
        <v>1648</v>
      </c>
      <c r="E545">
        <v>0</v>
      </c>
      <c r="F545" t="s">
        <v>1219</v>
      </c>
      <c r="G545">
        <v>0.90175843823357205</v>
      </c>
      <c r="H545">
        <v>5.3423444893931402E-2</v>
      </c>
      <c r="I545">
        <v>0</v>
      </c>
      <c r="J545">
        <v>833</v>
      </c>
      <c r="K545">
        <v>-1.3452926000000001</v>
      </c>
      <c r="L545">
        <v>-2.0789974</v>
      </c>
      <c r="M545">
        <v>0</v>
      </c>
      <c r="N545">
        <f t="shared" si="60"/>
        <v>0</v>
      </c>
      <c r="P545">
        <f t="shared" si="57"/>
        <v>1</v>
      </c>
      <c r="Q545">
        <f t="shared" si="58"/>
        <v>1</v>
      </c>
      <c r="R545">
        <f t="shared" si="59"/>
        <v>1</v>
      </c>
      <c r="W545">
        <f t="shared" si="63"/>
        <v>5.5930127902980881E-2</v>
      </c>
      <c r="X545">
        <f t="shared" si="61"/>
        <v>0.34976832952248443</v>
      </c>
      <c r="Y545">
        <f>I545</f>
        <v>0</v>
      </c>
      <c r="Z545">
        <f t="shared" si="62"/>
        <v>0.13986631977214714</v>
      </c>
      <c r="AA545">
        <f>(W545-Y545)^2</f>
        <v>3.1281792072438003E-3</v>
      </c>
      <c r="AB545">
        <f>(X545-Y545)^2</f>
        <v>0.12233788433694925</v>
      </c>
    </row>
    <row r="546" spans="1:28" x14ac:dyDescent="0.2">
      <c r="A546">
        <v>840</v>
      </c>
      <c r="B546" t="s">
        <v>1649</v>
      </c>
      <c r="C546" t="s">
        <v>1650</v>
      </c>
      <c r="D546" t="s">
        <v>1651</v>
      </c>
      <c r="E546">
        <v>0</v>
      </c>
      <c r="F546" t="s">
        <v>1219</v>
      </c>
      <c r="G546">
        <v>2.7835803690233699E-2</v>
      </c>
      <c r="H546">
        <v>0.29063679321524799</v>
      </c>
      <c r="I546">
        <v>0</v>
      </c>
      <c r="J546">
        <v>840</v>
      </c>
      <c r="K546">
        <v>-2.7537012000000001</v>
      </c>
      <c r="L546">
        <v>-0.45683859999999898</v>
      </c>
      <c r="M546">
        <v>1</v>
      </c>
      <c r="N546">
        <f t="shared" si="60"/>
        <v>1</v>
      </c>
      <c r="P546">
        <f t="shared" si="57"/>
        <v>1</v>
      </c>
      <c r="Q546">
        <f t="shared" si="58"/>
        <v>0</v>
      </c>
      <c r="R546">
        <f t="shared" si="59"/>
        <v>0</v>
      </c>
      <c r="W546">
        <f t="shared" si="63"/>
        <v>0.91259592203314444</v>
      </c>
      <c r="X546">
        <f t="shared" si="61"/>
        <v>0.86622858718954343</v>
      </c>
      <c r="Y546">
        <f>I546</f>
        <v>0</v>
      </c>
      <c r="Z546">
        <f t="shared" si="62"/>
        <v>0.88911004730444332</v>
      </c>
      <c r="AA546">
        <f>(W546-Y546)^2</f>
        <v>0.83283131691152501</v>
      </c>
      <c r="AB546">
        <f>(X546-Y546)^2</f>
        <v>0.75035196526439241</v>
      </c>
    </row>
    <row r="547" spans="1:28" x14ac:dyDescent="0.2">
      <c r="A547">
        <v>663</v>
      </c>
      <c r="B547" t="s">
        <v>1652</v>
      </c>
      <c r="C547" t="s">
        <v>1653</v>
      </c>
      <c r="D547" t="s">
        <v>1654</v>
      </c>
      <c r="E547">
        <v>0</v>
      </c>
      <c r="F547" t="s">
        <v>1219</v>
      </c>
      <c r="G547">
        <v>0.71261231395729496</v>
      </c>
      <c r="H547">
        <v>0.191570297299132</v>
      </c>
      <c r="I547">
        <v>0</v>
      </c>
      <c r="J547">
        <v>663</v>
      </c>
      <c r="K547">
        <v>-2.1512007999999998</v>
      </c>
      <c r="L547">
        <v>-1.2150607</v>
      </c>
      <c r="M547">
        <v>1</v>
      </c>
      <c r="N547">
        <f t="shared" si="60"/>
        <v>0</v>
      </c>
      <c r="P547">
        <f t="shared" si="57"/>
        <v>0</v>
      </c>
      <c r="Q547">
        <f t="shared" si="58"/>
        <v>1</v>
      </c>
      <c r="R547">
        <f t="shared" si="59"/>
        <v>0</v>
      </c>
      <c r="W547">
        <f t="shared" si="63"/>
        <v>0.21187124692978915</v>
      </c>
      <c r="X547">
        <f t="shared" si="61"/>
        <v>0.68705418057020418</v>
      </c>
      <c r="Y547">
        <f>I547</f>
        <v>0</v>
      </c>
      <c r="Z547">
        <f t="shared" si="62"/>
        <v>0.38153247036881888</v>
      </c>
      <c r="AA547">
        <f>(W547-Y547)^2</f>
        <v>4.4889425275583685E-2</v>
      </c>
      <c r="AB547">
        <f>(X547-Y547)^2</f>
        <v>0.4720434470389947</v>
      </c>
    </row>
    <row r="548" spans="1:28" x14ac:dyDescent="0.2">
      <c r="A548">
        <v>217</v>
      </c>
      <c r="B548" t="s">
        <v>1655</v>
      </c>
      <c r="C548" t="s">
        <v>1656</v>
      </c>
      <c r="D548" t="s">
        <v>1657</v>
      </c>
      <c r="E548">
        <v>0</v>
      </c>
      <c r="F548" t="s">
        <v>1219</v>
      </c>
      <c r="G548">
        <v>0.240606607387571</v>
      </c>
      <c r="H548">
        <v>1.7164446172612501E-2</v>
      </c>
      <c r="I548">
        <v>0</v>
      </c>
      <c r="J548">
        <v>217</v>
      </c>
      <c r="K548">
        <v>-0.78235507000000004</v>
      </c>
      <c r="L548">
        <v>-0.76813109999999996</v>
      </c>
      <c r="M548">
        <v>1</v>
      </c>
      <c r="N548">
        <f t="shared" si="60"/>
        <v>0</v>
      </c>
      <c r="P548">
        <f t="shared" si="57"/>
        <v>0</v>
      </c>
      <c r="Q548">
        <f t="shared" si="58"/>
        <v>1</v>
      </c>
      <c r="R548">
        <f t="shared" si="59"/>
        <v>0</v>
      </c>
      <c r="W548">
        <f t="shared" si="63"/>
        <v>6.6587950569108434E-2</v>
      </c>
      <c r="X548">
        <f t="shared" si="61"/>
        <v>0.50243460280602303</v>
      </c>
      <c r="Y548">
        <f>I548</f>
        <v>0</v>
      </c>
      <c r="Z548">
        <f t="shared" si="62"/>
        <v>0.18291006122096481</v>
      </c>
      <c r="AA548">
        <f>(W548-Y548)^2</f>
        <v>4.4339551609940278E-3</v>
      </c>
      <c r="AB548">
        <f>(X548-Y548)^2</f>
        <v>0.25244053009684614</v>
      </c>
    </row>
    <row r="549" spans="1:28" x14ac:dyDescent="0.2">
      <c r="A549">
        <v>539</v>
      </c>
      <c r="B549" t="s">
        <v>1658</v>
      </c>
      <c r="C549" t="s">
        <v>1659</v>
      </c>
      <c r="D549" t="s">
        <v>1660</v>
      </c>
      <c r="E549">
        <v>0</v>
      </c>
      <c r="F549" t="s">
        <v>1219</v>
      </c>
      <c r="G549">
        <v>0.81144714295523102</v>
      </c>
      <c r="H549">
        <v>4.6377462206160999E-2</v>
      </c>
      <c r="I549">
        <v>0</v>
      </c>
      <c r="J549">
        <v>539</v>
      </c>
      <c r="K549">
        <v>-0.82727516000000001</v>
      </c>
      <c r="L549">
        <v>-1.2175927</v>
      </c>
      <c r="M549">
        <v>0</v>
      </c>
      <c r="N549">
        <f t="shared" si="60"/>
        <v>0</v>
      </c>
      <c r="P549">
        <f t="shared" si="57"/>
        <v>1</v>
      </c>
      <c r="Q549">
        <f t="shared" si="58"/>
        <v>1</v>
      </c>
      <c r="R549">
        <f t="shared" si="59"/>
        <v>1</v>
      </c>
      <c r="W549">
        <f t="shared" si="63"/>
        <v>5.4064038181133187E-2</v>
      </c>
      <c r="X549">
        <f t="shared" si="61"/>
        <v>0.42877981459319303</v>
      </c>
      <c r="Y549">
        <f>I549</f>
        <v>0</v>
      </c>
      <c r="Z549">
        <f t="shared" si="62"/>
        <v>0.15225494496884362</v>
      </c>
      <c r="AA549">
        <f>(W549-Y549)^2</f>
        <v>2.9229202244510271E-3</v>
      </c>
      <c r="AB549">
        <f>(X549-Y549)^2</f>
        <v>0.18385212940257298</v>
      </c>
    </row>
    <row r="550" spans="1:28" x14ac:dyDescent="0.2">
      <c r="A550">
        <v>828</v>
      </c>
      <c r="B550" t="s">
        <v>1661</v>
      </c>
      <c r="C550" t="s">
        <v>1662</v>
      </c>
      <c r="D550" t="s">
        <v>1663</v>
      </c>
      <c r="E550">
        <v>0</v>
      </c>
      <c r="F550" t="s">
        <v>1219</v>
      </c>
      <c r="G550">
        <v>0.264872038344171</v>
      </c>
      <c r="H550">
        <v>0.37285558550611098</v>
      </c>
      <c r="I550">
        <v>0</v>
      </c>
      <c r="J550">
        <v>828</v>
      </c>
      <c r="K550">
        <v>0.1462456</v>
      </c>
      <c r="L550">
        <v>0.51634599999999997</v>
      </c>
      <c r="M550">
        <v>1</v>
      </c>
      <c r="N550">
        <f t="shared" si="60"/>
        <v>1</v>
      </c>
      <c r="P550">
        <f t="shared" si="57"/>
        <v>1</v>
      </c>
      <c r="Q550">
        <f t="shared" si="58"/>
        <v>0</v>
      </c>
      <c r="R550">
        <f t="shared" si="59"/>
        <v>0</v>
      </c>
      <c r="W550">
        <f t="shared" si="63"/>
        <v>0.58466274873745394</v>
      </c>
      <c r="X550">
        <f t="shared" si="61"/>
        <v>0.53861256986708761</v>
      </c>
      <c r="Y550">
        <f>I550</f>
        <v>0</v>
      </c>
      <c r="Z550">
        <f t="shared" si="62"/>
        <v>0.56116548860655657</v>
      </c>
      <c r="AA550">
        <f>(W550-Y550)^2</f>
        <v>0.34183052976123518</v>
      </c>
      <c r="AB550">
        <f>(X550-Y550)^2</f>
        <v>0.29010350041882832</v>
      </c>
    </row>
    <row r="551" spans="1:28" x14ac:dyDescent="0.2">
      <c r="A551">
        <v>623</v>
      </c>
      <c r="B551" t="s">
        <v>1664</v>
      </c>
      <c r="C551" t="s">
        <v>1665</v>
      </c>
      <c r="D551" t="s">
        <v>1666</v>
      </c>
      <c r="E551">
        <v>0</v>
      </c>
      <c r="F551" t="s">
        <v>1219</v>
      </c>
      <c r="G551">
        <v>0.36737007186468901</v>
      </c>
      <c r="H551">
        <v>0.114870345766912</v>
      </c>
      <c r="I551">
        <v>0</v>
      </c>
      <c r="J551">
        <v>623</v>
      </c>
      <c r="K551">
        <v>-2.3426287000000001</v>
      </c>
      <c r="L551">
        <v>-1.5622034</v>
      </c>
      <c r="M551">
        <v>1</v>
      </c>
      <c r="N551">
        <f t="shared" si="60"/>
        <v>0</v>
      </c>
      <c r="P551">
        <f t="shared" si="57"/>
        <v>0</v>
      </c>
      <c r="Q551">
        <f t="shared" si="58"/>
        <v>1</v>
      </c>
      <c r="R551">
        <f t="shared" si="59"/>
        <v>0</v>
      </c>
      <c r="W551">
        <f t="shared" si="63"/>
        <v>0.23820140653300687</v>
      </c>
      <c r="X551">
        <f t="shared" si="61"/>
        <v>0.66414258402195492</v>
      </c>
      <c r="Y551">
        <f>I551</f>
        <v>0</v>
      </c>
      <c r="Z551">
        <f t="shared" si="62"/>
        <v>0.39774325594847659</v>
      </c>
      <c r="AA551">
        <f>(W551-Y551)^2</f>
        <v>5.6739910074302805E-2</v>
      </c>
      <c r="AB551">
        <f>(X551-Y551)^2</f>
        <v>0.44108537191135944</v>
      </c>
    </row>
    <row r="552" spans="1:28" x14ac:dyDescent="0.2">
      <c r="A552">
        <v>668</v>
      </c>
      <c r="B552" t="s">
        <v>1667</v>
      </c>
      <c r="C552" t="s">
        <v>1668</v>
      </c>
      <c r="D552" t="s">
        <v>1669</v>
      </c>
      <c r="E552">
        <v>1</v>
      </c>
      <c r="F552" t="s">
        <v>1219</v>
      </c>
      <c r="G552">
        <v>0.545235830607258</v>
      </c>
      <c r="H552">
        <v>0.642142872631419</v>
      </c>
      <c r="I552">
        <v>1</v>
      </c>
      <c r="J552">
        <v>668</v>
      </c>
      <c r="K552">
        <v>-1.6488265</v>
      </c>
      <c r="L552">
        <v>9.4154000000000002E-2</v>
      </c>
      <c r="M552">
        <v>1</v>
      </c>
      <c r="N552">
        <f t="shared" si="60"/>
        <v>1</v>
      </c>
      <c r="P552">
        <f t="shared" si="57"/>
        <v>1</v>
      </c>
      <c r="Q552">
        <f t="shared" si="58"/>
        <v>1</v>
      </c>
      <c r="R552">
        <f t="shared" si="59"/>
        <v>1</v>
      </c>
      <c r="W552">
        <f t="shared" si="63"/>
        <v>0.54080713329278973</v>
      </c>
      <c r="X552">
        <f t="shared" si="61"/>
        <v>0.76450019561028504</v>
      </c>
      <c r="Y552">
        <f>I552</f>
        <v>1</v>
      </c>
      <c r="Z552">
        <f t="shared" si="62"/>
        <v>0.64299856857521487</v>
      </c>
      <c r="AA552">
        <f>(W552-Y552)^2</f>
        <v>0.21085808883478577</v>
      </c>
      <c r="AB552">
        <f>(X552-Y552)^2</f>
        <v>5.5460157867594014E-2</v>
      </c>
    </row>
    <row r="553" spans="1:28" x14ac:dyDescent="0.2">
      <c r="A553">
        <v>824</v>
      </c>
      <c r="B553" t="s">
        <v>1670</v>
      </c>
      <c r="C553" t="s">
        <v>1671</v>
      </c>
      <c r="D553" t="s">
        <v>1672</v>
      </c>
      <c r="E553">
        <v>0</v>
      </c>
      <c r="F553" t="s">
        <v>1219</v>
      </c>
      <c r="G553">
        <v>0.54006577149587798</v>
      </c>
      <c r="H553">
        <v>3.80652713873776E-2</v>
      </c>
      <c r="I553">
        <v>0</v>
      </c>
      <c r="J553">
        <v>824</v>
      </c>
      <c r="K553">
        <v>-2.3576999000000001</v>
      </c>
      <c r="L553">
        <v>-2.2465801000000001</v>
      </c>
      <c r="M553">
        <v>1</v>
      </c>
      <c r="N553">
        <f t="shared" si="60"/>
        <v>0</v>
      </c>
      <c r="P553">
        <f t="shared" si="57"/>
        <v>0</v>
      </c>
      <c r="Q553">
        <f t="shared" si="58"/>
        <v>1</v>
      </c>
      <c r="R553">
        <f t="shared" si="59"/>
        <v>0</v>
      </c>
      <c r="W553">
        <f t="shared" si="63"/>
        <v>6.5841943372454886E-2</v>
      </c>
      <c r="X553">
        <f t="shared" si="61"/>
        <v>0.52523106212640414</v>
      </c>
      <c r="Y553">
        <f>I553</f>
        <v>0</v>
      </c>
      <c r="Z553">
        <f t="shared" si="62"/>
        <v>0.18596299053838922</v>
      </c>
      <c r="AA553">
        <f>(W553-Y553)^2</f>
        <v>4.3351615070615556E-3</v>
      </c>
      <c r="AB553">
        <f>(X553-Y553)^2</f>
        <v>0.27586766862243062</v>
      </c>
    </row>
    <row r="554" spans="1:28" x14ac:dyDescent="0.2">
      <c r="A554">
        <v>421</v>
      </c>
      <c r="B554" t="s">
        <v>1673</v>
      </c>
      <c r="C554" t="s">
        <v>1674</v>
      </c>
      <c r="D554" t="s">
        <v>1675</v>
      </c>
      <c r="E554">
        <v>1</v>
      </c>
      <c r="F554" t="s">
        <v>1219</v>
      </c>
      <c r="G554">
        <v>0.27995016188501798</v>
      </c>
      <c r="H554">
        <v>0.85463170058692695</v>
      </c>
      <c r="I554">
        <v>1</v>
      </c>
      <c r="J554">
        <v>421</v>
      </c>
      <c r="K554">
        <v>-1.6692830000000001</v>
      </c>
      <c r="L554">
        <v>0.40552533000000002</v>
      </c>
      <c r="M554">
        <v>1</v>
      </c>
      <c r="N554">
        <f t="shared" si="60"/>
        <v>1</v>
      </c>
      <c r="P554">
        <f t="shared" si="57"/>
        <v>1</v>
      </c>
      <c r="Q554">
        <f t="shared" si="58"/>
        <v>1</v>
      </c>
      <c r="R554">
        <f t="shared" si="59"/>
        <v>1</v>
      </c>
      <c r="W554">
        <f t="shared" si="63"/>
        <v>0.75325697409344905</v>
      </c>
      <c r="X554">
        <f t="shared" si="61"/>
        <v>0.79101827380629497</v>
      </c>
      <c r="Y554">
        <f>I554</f>
        <v>1</v>
      </c>
      <c r="Z554">
        <f t="shared" si="62"/>
        <v>0.7719067504433117</v>
      </c>
      <c r="AA554">
        <f>(W554-Y554)^2</f>
        <v>6.0882120833520875E-2</v>
      </c>
      <c r="AB554">
        <f>(X554-Y554)^2</f>
        <v>4.3673361882900698E-2</v>
      </c>
    </row>
    <row r="555" spans="1:28" x14ac:dyDescent="0.2">
      <c r="A555">
        <v>694</v>
      </c>
      <c r="B555" t="s">
        <v>1676</v>
      </c>
      <c r="C555" t="s">
        <v>1677</v>
      </c>
      <c r="D555" t="s">
        <v>1678</v>
      </c>
      <c r="E555">
        <v>1</v>
      </c>
      <c r="F555" t="s">
        <v>1219</v>
      </c>
      <c r="G555">
        <v>0.108752303033944</v>
      </c>
      <c r="H555">
        <v>0.95580139416059795</v>
      </c>
      <c r="I555">
        <v>1</v>
      </c>
      <c r="J555">
        <v>694</v>
      </c>
      <c r="K555">
        <v>-2.6146379999999998</v>
      </c>
      <c r="L555">
        <v>2.6882296000000001</v>
      </c>
      <c r="M555">
        <v>1</v>
      </c>
      <c r="N555">
        <f t="shared" si="60"/>
        <v>1</v>
      </c>
      <c r="P555">
        <f t="shared" si="57"/>
        <v>1</v>
      </c>
      <c r="Q555">
        <f t="shared" si="58"/>
        <v>1</v>
      </c>
      <c r="R555">
        <f t="shared" si="59"/>
        <v>1</v>
      </c>
      <c r="W555">
        <f t="shared" si="63"/>
        <v>0.89784235091142606</v>
      </c>
      <c r="X555">
        <f t="shared" si="61"/>
        <v>0.93210535122192162</v>
      </c>
      <c r="Y555">
        <f>I555</f>
        <v>1</v>
      </c>
      <c r="Z555">
        <f t="shared" si="62"/>
        <v>0.91481345630582556</v>
      </c>
      <c r="AA555">
        <f>(W555-Y555)^2</f>
        <v>1.0436185267304212E-2</v>
      </c>
      <c r="AB555">
        <f>(X555-Y555)^2</f>
        <v>4.6096833326986202E-3</v>
      </c>
    </row>
    <row r="556" spans="1:28" x14ac:dyDescent="0.2">
      <c r="A556">
        <v>138</v>
      </c>
      <c r="B556" t="s">
        <v>1679</v>
      </c>
      <c r="C556" t="s">
        <v>1680</v>
      </c>
      <c r="D556" t="s">
        <v>1681</v>
      </c>
      <c r="E556">
        <v>1</v>
      </c>
      <c r="F556" t="s">
        <v>1219</v>
      </c>
      <c r="G556">
        <v>0.23151791061287399</v>
      </c>
      <c r="H556">
        <v>0.485964720957554</v>
      </c>
      <c r="I556">
        <v>1</v>
      </c>
      <c r="J556">
        <v>138</v>
      </c>
      <c r="K556">
        <v>-2.2163599999999999</v>
      </c>
      <c r="L556">
        <v>3.6117314999999997E-2</v>
      </c>
      <c r="M556">
        <v>1</v>
      </c>
      <c r="N556">
        <f t="shared" si="60"/>
        <v>1</v>
      </c>
      <c r="P556">
        <f t="shared" si="57"/>
        <v>1</v>
      </c>
      <c r="Q556">
        <f t="shared" si="58"/>
        <v>1</v>
      </c>
      <c r="R556">
        <f t="shared" si="59"/>
        <v>1</v>
      </c>
      <c r="W556">
        <f t="shared" si="63"/>
        <v>0.67731914275593408</v>
      </c>
      <c r="X556">
        <f t="shared" si="61"/>
        <v>0.83815606278376664</v>
      </c>
      <c r="Y556">
        <f>I556</f>
        <v>1</v>
      </c>
      <c r="Z556">
        <f t="shared" si="62"/>
        <v>0.7534581248751584</v>
      </c>
      <c r="AA556">
        <f>(W556-Y556)^2</f>
        <v>0.10412293563176525</v>
      </c>
      <c r="AB556">
        <f>(X556-Y556)^2</f>
        <v>2.6193460013652085E-2</v>
      </c>
    </row>
    <row r="557" spans="1:28" x14ac:dyDescent="0.2">
      <c r="A557">
        <v>212</v>
      </c>
      <c r="B557" t="s">
        <v>1682</v>
      </c>
      <c r="C557" t="s">
        <v>1683</v>
      </c>
      <c r="D557" t="s">
        <v>1684</v>
      </c>
      <c r="E557">
        <v>1</v>
      </c>
      <c r="F557" t="s">
        <v>1219</v>
      </c>
      <c r="G557">
        <v>6.5940832072124103E-2</v>
      </c>
      <c r="H557">
        <v>0.97526693838088796</v>
      </c>
      <c r="I557">
        <v>1</v>
      </c>
      <c r="J557">
        <v>212</v>
      </c>
      <c r="K557">
        <v>-1.1268012999999999</v>
      </c>
      <c r="L557">
        <v>3.3267812999999902</v>
      </c>
      <c r="M557">
        <v>1</v>
      </c>
      <c r="N557">
        <f t="shared" si="60"/>
        <v>1</v>
      </c>
      <c r="P557">
        <f t="shared" si="57"/>
        <v>1</v>
      </c>
      <c r="Q557">
        <f t="shared" si="58"/>
        <v>1</v>
      </c>
      <c r="R557">
        <f t="shared" si="59"/>
        <v>1</v>
      </c>
      <c r="W557">
        <f t="shared" si="63"/>
        <v>0.93666890130541924</v>
      </c>
      <c r="X557">
        <f t="shared" si="61"/>
        <v>0.79774043820399876</v>
      </c>
      <c r="Y557">
        <f>I557</f>
        <v>1</v>
      </c>
      <c r="Z557">
        <f t="shared" si="62"/>
        <v>0.86441810472678282</v>
      </c>
      <c r="AA557">
        <f>(W557-Y557)^2</f>
        <v>4.0108280618627286E-3</v>
      </c>
      <c r="AB557">
        <f>(X557-Y557)^2</f>
        <v>4.0908930337910446E-2</v>
      </c>
    </row>
    <row r="558" spans="1:28" x14ac:dyDescent="0.2">
      <c r="A558">
        <v>616</v>
      </c>
      <c r="B558" t="s">
        <v>1685</v>
      </c>
      <c r="C558" t="s">
        <v>1686</v>
      </c>
      <c r="D558" t="s">
        <v>1687</v>
      </c>
      <c r="E558">
        <v>1</v>
      </c>
      <c r="F558" t="s">
        <v>1219</v>
      </c>
      <c r="G558">
        <v>0.100156798255725</v>
      </c>
      <c r="H558">
        <v>0.72143123342084303</v>
      </c>
      <c r="I558">
        <v>1</v>
      </c>
      <c r="J558">
        <v>616</v>
      </c>
      <c r="K558">
        <v>-1.80318499999999</v>
      </c>
      <c r="L558">
        <v>0.90755769999999902</v>
      </c>
      <c r="M558">
        <v>1</v>
      </c>
      <c r="N558">
        <f t="shared" si="60"/>
        <v>1</v>
      </c>
      <c r="P558">
        <f t="shared" si="57"/>
        <v>1</v>
      </c>
      <c r="Q558">
        <f t="shared" si="58"/>
        <v>1</v>
      </c>
      <c r="R558">
        <f t="shared" si="59"/>
        <v>1</v>
      </c>
      <c r="W558">
        <f t="shared" si="63"/>
        <v>0.87809364986568672</v>
      </c>
      <c r="X558">
        <f t="shared" si="61"/>
        <v>0.8343445270131169</v>
      </c>
      <c r="Y558">
        <f>I558</f>
        <v>1</v>
      </c>
      <c r="Z558">
        <f t="shared" si="62"/>
        <v>0.85593961876431912</v>
      </c>
      <c r="AA558">
        <f>(W558-Y558)^2</f>
        <v>1.4861158203069783E-2</v>
      </c>
      <c r="AB558">
        <f>(X558-Y558)^2</f>
        <v>2.7441735730507958E-2</v>
      </c>
    </row>
    <row r="559" spans="1:28" x14ac:dyDescent="0.2">
      <c r="A559">
        <v>842</v>
      </c>
      <c r="B559" t="s">
        <v>1688</v>
      </c>
      <c r="C559" t="s">
        <v>1689</v>
      </c>
      <c r="D559" t="s">
        <v>1690</v>
      </c>
      <c r="E559">
        <v>0</v>
      </c>
      <c r="F559" t="s">
        <v>1219</v>
      </c>
      <c r="G559">
        <v>0.13264684654169501</v>
      </c>
      <c r="H559">
        <v>0.38906490649325498</v>
      </c>
      <c r="I559">
        <v>0</v>
      </c>
      <c r="J559">
        <v>842</v>
      </c>
      <c r="K559">
        <v>-2.92360229999999</v>
      </c>
      <c r="L559">
        <v>-0.79505013999999996</v>
      </c>
      <c r="M559">
        <v>1</v>
      </c>
      <c r="N559">
        <f t="shared" si="60"/>
        <v>1</v>
      </c>
      <c r="P559">
        <f t="shared" si="57"/>
        <v>1</v>
      </c>
      <c r="Q559">
        <f t="shared" si="58"/>
        <v>0</v>
      </c>
      <c r="R559">
        <f t="shared" si="59"/>
        <v>0</v>
      </c>
      <c r="W559">
        <f t="shared" si="63"/>
        <v>0.74574686928164935</v>
      </c>
      <c r="X559">
        <f t="shared" si="61"/>
        <v>0.85915142302054393</v>
      </c>
      <c r="Y559">
        <f>I559</f>
        <v>0</v>
      </c>
      <c r="Z559">
        <f t="shared" si="62"/>
        <v>0.80044330464839575</v>
      </c>
      <c r="AA559">
        <f>(W559-Y559)^2</f>
        <v>0.55613839304338142</v>
      </c>
      <c r="AB559">
        <f>(X559-Y559)^2</f>
        <v>0.73814116767822557</v>
      </c>
    </row>
    <row r="560" spans="1:28" x14ac:dyDescent="0.2">
      <c r="A560">
        <v>838</v>
      </c>
      <c r="B560" t="s">
        <v>1691</v>
      </c>
      <c r="C560" t="s">
        <v>1692</v>
      </c>
      <c r="D560" t="s">
        <v>1693</v>
      </c>
      <c r="E560">
        <v>0</v>
      </c>
      <c r="F560" t="s">
        <v>1219</v>
      </c>
      <c r="G560">
        <v>0.78614059187182295</v>
      </c>
      <c r="H560">
        <v>8.6008706149911601E-2</v>
      </c>
      <c r="I560">
        <v>0</v>
      </c>
      <c r="J560">
        <v>838</v>
      </c>
      <c r="K560">
        <v>-1.2735087</v>
      </c>
      <c r="L560">
        <v>-1.6892883999999999</v>
      </c>
      <c r="M560">
        <v>0</v>
      </c>
      <c r="N560">
        <f t="shared" si="60"/>
        <v>0</v>
      </c>
      <c r="P560">
        <f t="shared" si="57"/>
        <v>1</v>
      </c>
      <c r="Q560">
        <f t="shared" si="58"/>
        <v>1</v>
      </c>
      <c r="R560">
        <f t="shared" si="59"/>
        <v>1</v>
      </c>
      <c r="W560">
        <f t="shared" si="63"/>
        <v>9.8616952791227494E-2</v>
      </c>
      <c r="X560">
        <f t="shared" si="61"/>
        <v>0.41617717250513181</v>
      </c>
      <c r="Y560">
        <f>I560</f>
        <v>0</v>
      </c>
      <c r="Z560">
        <f t="shared" si="62"/>
        <v>0.20258855982933766</v>
      </c>
      <c r="AA560">
        <f>(W560-Y560)^2</f>
        <v>9.7253033778271925E-3</v>
      </c>
      <c r="AB560">
        <f>(X560-Y560)^2</f>
        <v>0.17320343891436624</v>
      </c>
    </row>
    <row r="561" spans="1:28" x14ac:dyDescent="0.2">
      <c r="A561">
        <v>866</v>
      </c>
      <c r="B561" t="s">
        <v>1694</v>
      </c>
      <c r="C561" t="s">
        <v>1695</v>
      </c>
      <c r="D561" t="s">
        <v>1696</v>
      </c>
      <c r="E561">
        <v>0</v>
      </c>
      <c r="F561" t="s">
        <v>1219</v>
      </c>
      <c r="G561">
        <v>0.87695338310045001</v>
      </c>
      <c r="H561">
        <v>0.22099801090874199</v>
      </c>
      <c r="I561">
        <v>0</v>
      </c>
      <c r="J561">
        <v>866</v>
      </c>
      <c r="K561">
        <v>-1.4978186</v>
      </c>
      <c r="L561">
        <v>-1.1300896</v>
      </c>
      <c r="M561">
        <v>1</v>
      </c>
      <c r="N561">
        <f t="shared" si="60"/>
        <v>0</v>
      </c>
      <c r="P561">
        <f t="shared" si="57"/>
        <v>0</v>
      </c>
      <c r="Q561">
        <f t="shared" si="58"/>
        <v>1</v>
      </c>
      <c r="R561">
        <f t="shared" si="59"/>
        <v>0</v>
      </c>
      <c r="W561">
        <f t="shared" si="63"/>
        <v>0.20128214428670035</v>
      </c>
      <c r="X561">
        <f t="shared" si="61"/>
        <v>0.57190687786390781</v>
      </c>
      <c r="Y561">
        <f>I561</f>
        <v>0</v>
      </c>
      <c r="Z561">
        <f t="shared" si="62"/>
        <v>0.33928548850305906</v>
      </c>
      <c r="AA561">
        <f>(W561-Y561)^2</f>
        <v>4.0514501608652061E-2</v>
      </c>
      <c r="AB561">
        <f>(X561-Y561)^2</f>
        <v>0.32707747694804279</v>
      </c>
    </row>
    <row r="562" spans="1:28" x14ac:dyDescent="0.2">
      <c r="A562">
        <v>727</v>
      </c>
      <c r="B562" t="s">
        <v>1697</v>
      </c>
      <c r="C562" t="s">
        <v>1698</v>
      </c>
      <c r="D562" t="s">
        <v>1699</v>
      </c>
      <c r="E562">
        <v>0</v>
      </c>
      <c r="F562" t="s">
        <v>1219</v>
      </c>
      <c r="G562">
        <v>0.94316285869920802</v>
      </c>
      <c r="H562">
        <v>2.8749830769433601E-2</v>
      </c>
      <c r="I562">
        <v>0</v>
      </c>
      <c r="J562">
        <v>727</v>
      </c>
      <c r="K562">
        <v>-0.67777259999999995</v>
      </c>
      <c r="L562">
        <v>-2.295661</v>
      </c>
      <c r="M562">
        <v>0</v>
      </c>
      <c r="N562">
        <f t="shared" si="60"/>
        <v>0</v>
      </c>
      <c r="P562">
        <f t="shared" si="57"/>
        <v>1</v>
      </c>
      <c r="Q562">
        <f t="shared" si="58"/>
        <v>1</v>
      </c>
      <c r="R562">
        <f t="shared" si="59"/>
        <v>1</v>
      </c>
      <c r="W562">
        <f t="shared" si="63"/>
        <v>2.9580672297993701E-2</v>
      </c>
      <c r="X562">
        <f t="shared" si="61"/>
        <v>0.21362464486523045</v>
      </c>
      <c r="Y562">
        <f>I562</f>
        <v>0</v>
      </c>
      <c r="Z562">
        <f t="shared" si="62"/>
        <v>7.949314822381652E-2</v>
      </c>
      <c r="AA562">
        <f>(W562-Y562)^2</f>
        <v>8.7501617360129192E-4</v>
      </c>
      <c r="AB562">
        <f>(X562-Y562)^2</f>
        <v>4.5635488893795831E-2</v>
      </c>
    </row>
    <row r="563" spans="1:28" x14ac:dyDescent="0.2">
      <c r="A563">
        <v>965</v>
      </c>
      <c r="B563" t="s">
        <v>1700</v>
      </c>
      <c r="C563" t="s">
        <v>1701</v>
      </c>
      <c r="D563" t="s">
        <v>1702</v>
      </c>
      <c r="E563">
        <v>0</v>
      </c>
      <c r="F563" t="s">
        <v>1219</v>
      </c>
      <c r="G563">
        <v>0.43452277467320499</v>
      </c>
      <c r="H563">
        <v>0.44246276781206401</v>
      </c>
      <c r="I563">
        <v>0</v>
      </c>
      <c r="J563">
        <v>965</v>
      </c>
      <c r="K563">
        <v>-2.4518342</v>
      </c>
      <c r="L563">
        <v>-0.124942124</v>
      </c>
      <c r="M563">
        <v>1</v>
      </c>
      <c r="N563">
        <f t="shared" si="60"/>
        <v>1</v>
      </c>
      <c r="P563">
        <f t="shared" si="57"/>
        <v>1</v>
      </c>
      <c r="Q563">
        <f t="shared" si="58"/>
        <v>0</v>
      </c>
      <c r="R563">
        <f t="shared" si="59"/>
        <v>0</v>
      </c>
      <c r="W563">
        <f t="shared" si="63"/>
        <v>0.50452686660965818</v>
      </c>
      <c r="X563">
        <f t="shared" si="61"/>
        <v>0.85531264761259818</v>
      </c>
      <c r="Y563">
        <f>I563</f>
        <v>0</v>
      </c>
      <c r="Z563">
        <f t="shared" si="62"/>
        <v>0.65690806820406378</v>
      </c>
      <c r="AA563">
        <f>(W563-Y563)^2</f>
        <v>0.25454735913095983</v>
      </c>
      <c r="AB563">
        <f>(X563-Y563)^2</f>
        <v>0.73155972516607259</v>
      </c>
    </row>
    <row r="564" spans="1:28" x14ac:dyDescent="0.2">
      <c r="A564">
        <v>701</v>
      </c>
      <c r="B564" t="s">
        <v>1703</v>
      </c>
      <c r="C564" t="s">
        <v>1704</v>
      </c>
      <c r="D564" t="s">
        <v>1705</v>
      </c>
      <c r="E564">
        <v>0</v>
      </c>
      <c r="F564" t="s">
        <v>1219</v>
      </c>
      <c r="G564">
        <v>0.854687663417527</v>
      </c>
      <c r="H564">
        <v>7.0638397357331698E-2</v>
      </c>
      <c r="I564">
        <v>0</v>
      </c>
      <c r="J564">
        <v>701</v>
      </c>
      <c r="K564">
        <v>-1.0604895000000001</v>
      </c>
      <c r="L564">
        <v>-2.0912473</v>
      </c>
      <c r="M564">
        <v>0</v>
      </c>
      <c r="N564">
        <f t="shared" si="60"/>
        <v>0</v>
      </c>
      <c r="P564">
        <f t="shared" si="57"/>
        <v>1</v>
      </c>
      <c r="Q564">
        <f t="shared" si="58"/>
        <v>1</v>
      </c>
      <c r="R564">
        <f t="shared" si="59"/>
        <v>1</v>
      </c>
      <c r="W564">
        <f t="shared" si="63"/>
        <v>7.6338925651980249E-2</v>
      </c>
      <c r="X564">
        <f t="shared" si="61"/>
        <v>0.29945675917064946</v>
      </c>
      <c r="Y564">
        <f>I564</f>
        <v>0</v>
      </c>
      <c r="Z564">
        <f t="shared" si="62"/>
        <v>0.15119592347120728</v>
      </c>
      <c r="AA564">
        <f>(W564-Y564)^2</f>
        <v>5.8276315696985685E-3</v>
      </c>
      <c r="AB564">
        <f>(X564-Y564)^2</f>
        <v>8.9674350612988341E-2</v>
      </c>
    </row>
    <row r="565" spans="1:28" x14ac:dyDescent="0.2">
      <c r="A565">
        <v>726</v>
      </c>
      <c r="B565" t="s">
        <v>1706</v>
      </c>
      <c r="C565" t="s">
        <v>1707</v>
      </c>
      <c r="D565" t="s">
        <v>1708</v>
      </c>
      <c r="E565">
        <v>0</v>
      </c>
      <c r="F565" t="s">
        <v>1219</v>
      </c>
      <c r="G565">
        <v>0.650805693697039</v>
      </c>
      <c r="H565">
        <v>0.17097920844250999</v>
      </c>
      <c r="I565">
        <v>0</v>
      </c>
      <c r="J565">
        <v>726</v>
      </c>
      <c r="K565">
        <v>-0.86427019999999899</v>
      </c>
      <c r="L565">
        <v>-0.45131509999999903</v>
      </c>
      <c r="M565">
        <v>1</v>
      </c>
      <c r="N565">
        <f t="shared" si="60"/>
        <v>0</v>
      </c>
      <c r="P565">
        <f t="shared" si="57"/>
        <v>0</v>
      </c>
      <c r="Q565">
        <f t="shared" si="58"/>
        <v>1</v>
      </c>
      <c r="R565">
        <f t="shared" si="59"/>
        <v>0</v>
      </c>
      <c r="W565">
        <f t="shared" si="63"/>
        <v>0.20805834713847743</v>
      </c>
      <c r="X565">
        <f t="shared" si="61"/>
        <v>0.56754245968610451</v>
      </c>
      <c r="Y565">
        <f>I565</f>
        <v>0</v>
      </c>
      <c r="Z565">
        <f t="shared" si="62"/>
        <v>0.3436305371953966</v>
      </c>
      <c r="AA565">
        <f>(W565-Y565)^2</f>
        <v>4.3288275813995178E-2</v>
      </c>
      <c r="AB565">
        <f>(X565-Y565)^2</f>
        <v>0.32210444354655354</v>
      </c>
    </row>
    <row r="566" spans="1:28" x14ac:dyDescent="0.2">
      <c r="A566">
        <v>917</v>
      </c>
      <c r="B566" t="s">
        <v>1709</v>
      </c>
      <c r="C566" t="s">
        <v>1710</v>
      </c>
      <c r="D566" t="s">
        <v>1711</v>
      </c>
      <c r="E566">
        <v>1</v>
      </c>
      <c r="F566" t="s">
        <v>1219</v>
      </c>
      <c r="G566">
        <v>0.16401609524531099</v>
      </c>
      <c r="H566">
        <v>0.98954264930027103</v>
      </c>
      <c r="I566">
        <v>1</v>
      </c>
      <c r="J566">
        <v>917</v>
      </c>
      <c r="K566">
        <v>-0.88824449999999999</v>
      </c>
      <c r="L566">
        <v>2.2204892999999899</v>
      </c>
      <c r="M566">
        <v>1</v>
      </c>
      <c r="N566">
        <f t="shared" si="60"/>
        <v>1</v>
      </c>
      <c r="P566">
        <f t="shared" si="57"/>
        <v>1</v>
      </c>
      <c r="Q566">
        <f t="shared" si="58"/>
        <v>1</v>
      </c>
      <c r="R566">
        <f t="shared" si="59"/>
        <v>1</v>
      </c>
      <c r="W566">
        <f t="shared" si="63"/>
        <v>0.85781730144144386</v>
      </c>
      <c r="X566">
        <f t="shared" si="61"/>
        <v>0.75579318064318946</v>
      </c>
      <c r="Y566">
        <f>I566</f>
        <v>1</v>
      </c>
      <c r="Z566">
        <f t="shared" si="62"/>
        <v>0.80519095043796074</v>
      </c>
      <c r="AA566">
        <f>(W566-Y566)^2</f>
        <v>2.0215919769393242E-2</v>
      </c>
      <c r="AB566">
        <f>(X566-Y566)^2</f>
        <v>5.9636970620369899E-2</v>
      </c>
    </row>
    <row r="567" spans="1:28" x14ac:dyDescent="0.2">
      <c r="A567">
        <v>716</v>
      </c>
      <c r="B567" t="s">
        <v>1712</v>
      </c>
      <c r="C567" t="s">
        <v>1713</v>
      </c>
      <c r="D567" t="s">
        <v>1714</v>
      </c>
      <c r="E567">
        <v>1</v>
      </c>
      <c r="F567" t="s">
        <v>1219</v>
      </c>
      <c r="G567">
        <v>0.16064300812172799</v>
      </c>
      <c r="H567">
        <v>0.67981386307930702</v>
      </c>
      <c r="I567">
        <v>1</v>
      </c>
      <c r="J567">
        <v>716</v>
      </c>
      <c r="K567">
        <v>-2.32645849999999</v>
      </c>
      <c r="L567">
        <v>-0.34296346</v>
      </c>
      <c r="M567">
        <v>1</v>
      </c>
      <c r="N567">
        <f t="shared" si="60"/>
        <v>1</v>
      </c>
      <c r="P567">
        <f t="shared" si="57"/>
        <v>1</v>
      </c>
      <c r="Q567">
        <f t="shared" si="58"/>
        <v>1</v>
      </c>
      <c r="R567">
        <f t="shared" si="59"/>
        <v>1</v>
      </c>
      <c r="W567">
        <f t="shared" si="63"/>
        <v>0.80886228237724456</v>
      </c>
      <c r="X567">
        <f t="shared" si="61"/>
        <v>0.82351725096947381</v>
      </c>
      <c r="Y567">
        <f>I567</f>
        <v>1</v>
      </c>
      <c r="Z567">
        <f t="shared" si="62"/>
        <v>0.81615687413401272</v>
      </c>
      <c r="AA567">
        <f>(W567-Y567)^2</f>
        <v>3.6533627098036196E-2</v>
      </c>
      <c r="AB567">
        <f>(X567-Y567)^2</f>
        <v>3.1146160705371691E-2</v>
      </c>
    </row>
    <row r="568" spans="1:28" x14ac:dyDescent="0.2">
      <c r="A568">
        <v>234</v>
      </c>
      <c r="B568" t="s">
        <v>1715</v>
      </c>
      <c r="C568" t="s">
        <v>1716</v>
      </c>
      <c r="D568" t="s">
        <v>1717</v>
      </c>
      <c r="E568">
        <v>1</v>
      </c>
      <c r="F568" t="s">
        <v>1219</v>
      </c>
      <c r="G568">
        <v>0.229321603666718</v>
      </c>
      <c r="H568">
        <v>0.81512732761765805</v>
      </c>
      <c r="I568">
        <v>1</v>
      </c>
      <c r="J568">
        <v>234</v>
      </c>
      <c r="K568">
        <v>-0.94007430000000003</v>
      </c>
      <c r="L568">
        <v>2.7429595</v>
      </c>
      <c r="M568">
        <v>1</v>
      </c>
      <c r="N568">
        <f t="shared" si="60"/>
        <v>1</v>
      </c>
      <c r="P568">
        <f t="shared" si="57"/>
        <v>1</v>
      </c>
      <c r="Q568">
        <f t="shared" si="58"/>
        <v>1</v>
      </c>
      <c r="R568">
        <f t="shared" si="59"/>
        <v>1</v>
      </c>
      <c r="W568">
        <f t="shared" si="63"/>
        <v>0.78043770566674098</v>
      </c>
      <c r="X568">
        <f t="shared" si="61"/>
        <v>0.76984154886290002</v>
      </c>
      <c r="Y568">
        <f>I568</f>
        <v>1</v>
      </c>
      <c r="Z568">
        <f t="shared" si="62"/>
        <v>0.7751215208736576</v>
      </c>
      <c r="AA568">
        <f>(W568-Y568)^2</f>
        <v>4.8207601092884668E-2</v>
      </c>
      <c r="AB568">
        <f>(X568-Y568)^2</f>
        <v>5.2972912629828839E-2</v>
      </c>
    </row>
    <row r="569" spans="1:28" x14ac:dyDescent="0.2">
      <c r="A569">
        <v>67</v>
      </c>
      <c r="B569" t="s">
        <v>1718</v>
      </c>
      <c r="C569" t="s">
        <v>1719</v>
      </c>
      <c r="D569" t="s">
        <v>1720</v>
      </c>
      <c r="E569">
        <v>1</v>
      </c>
      <c r="F569" t="s">
        <v>1219</v>
      </c>
      <c r="G569">
        <v>0.24276352630385201</v>
      </c>
      <c r="H569">
        <v>0.86099583187523798</v>
      </c>
      <c r="I569">
        <v>1</v>
      </c>
      <c r="J569">
        <v>67</v>
      </c>
      <c r="K569">
        <v>-1.95281549999999</v>
      </c>
      <c r="L569">
        <v>1.6522188</v>
      </c>
      <c r="M569">
        <v>1</v>
      </c>
      <c r="N569">
        <f t="shared" si="60"/>
        <v>1</v>
      </c>
      <c r="P569">
        <f t="shared" si="57"/>
        <v>1</v>
      </c>
      <c r="Q569">
        <f t="shared" si="58"/>
        <v>1</v>
      </c>
      <c r="R569">
        <f t="shared" si="59"/>
        <v>1</v>
      </c>
      <c r="W569">
        <f t="shared" si="63"/>
        <v>0.78005756009684257</v>
      </c>
      <c r="X569">
        <f t="shared" si="61"/>
        <v>0.87103813580604461</v>
      </c>
      <c r="Y569">
        <f>I569</f>
        <v>1</v>
      </c>
      <c r="Z569">
        <f t="shared" si="62"/>
        <v>0.82429356601162751</v>
      </c>
      <c r="AA569">
        <f>(W569-Y569)^2</f>
        <v>4.8374676870554016E-2</v>
      </c>
      <c r="AB569">
        <f>(X569-Y569)^2</f>
        <v>1.6631162416380192E-2</v>
      </c>
    </row>
    <row r="570" spans="1:28" x14ac:dyDescent="0.2">
      <c r="A570">
        <v>24</v>
      </c>
      <c r="B570" t="s">
        <v>1721</v>
      </c>
      <c r="C570" t="s">
        <v>1722</v>
      </c>
      <c r="D570" t="s">
        <v>1723</v>
      </c>
      <c r="E570">
        <v>1</v>
      </c>
      <c r="F570" t="s">
        <v>1219</v>
      </c>
      <c r="G570">
        <v>0.208697482890807</v>
      </c>
      <c r="H570">
        <v>0.91519314790178896</v>
      </c>
      <c r="I570">
        <v>1</v>
      </c>
      <c r="J570">
        <v>24</v>
      </c>
      <c r="K570">
        <v>-1.8919127</v>
      </c>
      <c r="L570">
        <v>1.5178455</v>
      </c>
      <c r="M570">
        <v>1</v>
      </c>
      <c r="N570">
        <f t="shared" si="60"/>
        <v>1</v>
      </c>
      <c r="P570">
        <f t="shared" si="57"/>
        <v>1</v>
      </c>
      <c r="Q570">
        <f t="shared" si="58"/>
        <v>1</v>
      </c>
      <c r="R570">
        <f t="shared" si="59"/>
        <v>1</v>
      </c>
      <c r="W570">
        <f t="shared" si="63"/>
        <v>0.81430801434510736</v>
      </c>
      <c r="X570">
        <f t="shared" si="61"/>
        <v>0.86225821035297234</v>
      </c>
      <c r="Y570">
        <f>I570</f>
        <v>1</v>
      </c>
      <c r="Z570">
        <f t="shared" si="62"/>
        <v>0.83794019543479048</v>
      </c>
      <c r="AA570">
        <f>(W570-Y570)^2</f>
        <v>3.4481513536456856E-2</v>
      </c>
      <c r="AB570">
        <f>(X570-Y570)^2</f>
        <v>1.8972800615166017E-2</v>
      </c>
    </row>
    <row r="571" spans="1:28" x14ac:dyDescent="0.2">
      <c r="A571">
        <v>381</v>
      </c>
      <c r="B571" t="s">
        <v>1724</v>
      </c>
      <c r="C571" t="s">
        <v>1725</v>
      </c>
      <c r="D571" t="s">
        <v>1726</v>
      </c>
      <c r="E571">
        <v>1</v>
      </c>
      <c r="F571" t="s">
        <v>1219</v>
      </c>
      <c r="G571">
        <v>5.2530644376063799E-2</v>
      </c>
      <c r="H571">
        <v>0.94469787628982604</v>
      </c>
      <c r="I571">
        <v>1</v>
      </c>
      <c r="J571">
        <v>381</v>
      </c>
      <c r="K571">
        <v>-3.1510696</v>
      </c>
      <c r="L571">
        <v>2.0214226000000002</v>
      </c>
      <c r="M571">
        <v>1</v>
      </c>
      <c r="N571">
        <f t="shared" si="60"/>
        <v>1</v>
      </c>
      <c r="P571">
        <f t="shared" si="57"/>
        <v>1</v>
      </c>
      <c r="Q571">
        <f t="shared" si="58"/>
        <v>1</v>
      </c>
      <c r="R571">
        <f t="shared" si="59"/>
        <v>1</v>
      </c>
      <c r="W571">
        <f t="shared" si="63"/>
        <v>0.94732336341424839</v>
      </c>
      <c r="X571">
        <f t="shared" si="61"/>
        <v>0.95557821961493805</v>
      </c>
      <c r="Y571">
        <f>I571</f>
        <v>1</v>
      </c>
      <c r="Z571">
        <f t="shared" si="62"/>
        <v>0.95144183900594914</v>
      </c>
      <c r="AA571">
        <f>(W571-Y571)^2</f>
        <v>2.7748280419873455E-3</v>
      </c>
      <c r="AB571">
        <f>(X571-Y571)^2</f>
        <v>1.9732945725786746E-3</v>
      </c>
    </row>
    <row r="572" spans="1:28" x14ac:dyDescent="0.2">
      <c r="A572">
        <v>216</v>
      </c>
      <c r="B572" t="s">
        <v>1727</v>
      </c>
      <c r="C572" t="s">
        <v>1728</v>
      </c>
      <c r="D572" t="s">
        <v>1729</v>
      </c>
      <c r="E572">
        <v>1</v>
      </c>
      <c r="F572" t="s">
        <v>1219</v>
      </c>
      <c r="G572">
        <v>2.6043281407159301E-2</v>
      </c>
      <c r="H572">
        <v>0.89343826448580699</v>
      </c>
      <c r="I572">
        <v>1</v>
      </c>
      <c r="J572">
        <v>216</v>
      </c>
      <c r="K572">
        <v>-2.5464530000000001</v>
      </c>
      <c r="L572">
        <v>1.4045562</v>
      </c>
      <c r="M572">
        <v>1</v>
      </c>
      <c r="N572">
        <f t="shared" si="60"/>
        <v>1</v>
      </c>
      <c r="P572">
        <f t="shared" si="57"/>
        <v>1</v>
      </c>
      <c r="Q572">
        <f t="shared" si="58"/>
        <v>1</v>
      </c>
      <c r="R572">
        <f t="shared" si="59"/>
        <v>1</v>
      </c>
      <c r="W572">
        <f t="shared" si="63"/>
        <v>0.97167612387275593</v>
      </c>
      <c r="X572">
        <f t="shared" si="61"/>
        <v>0.91700828934356859</v>
      </c>
      <c r="Y572">
        <f>I572</f>
        <v>1</v>
      </c>
      <c r="Z572">
        <f t="shared" si="62"/>
        <v>0.94394653458156486</v>
      </c>
      <c r="AA572">
        <f>(W572-Y572)^2</f>
        <v>8.022419588714668E-4</v>
      </c>
      <c r="AB572">
        <f>(X572-Y572)^2</f>
        <v>6.88762403768083E-3</v>
      </c>
    </row>
    <row r="573" spans="1:28" x14ac:dyDescent="0.2">
      <c r="A573">
        <v>735</v>
      </c>
      <c r="B573" t="s">
        <v>1730</v>
      </c>
      <c r="C573" t="s">
        <v>1731</v>
      </c>
      <c r="D573" t="s">
        <v>1732</v>
      </c>
      <c r="E573">
        <v>1</v>
      </c>
      <c r="F573" t="s">
        <v>1219</v>
      </c>
      <c r="G573">
        <v>0.16871206473018899</v>
      </c>
      <c r="H573">
        <v>0.92778663140278095</v>
      </c>
      <c r="I573">
        <v>1</v>
      </c>
      <c r="J573">
        <v>735</v>
      </c>
      <c r="K573">
        <v>-3.41783499999999</v>
      </c>
      <c r="L573">
        <v>3.5033144999999899</v>
      </c>
      <c r="M573">
        <v>1</v>
      </c>
      <c r="N573">
        <f t="shared" si="60"/>
        <v>1</v>
      </c>
      <c r="P573">
        <f t="shared" si="57"/>
        <v>1</v>
      </c>
      <c r="Q573">
        <f t="shared" si="58"/>
        <v>1</v>
      </c>
      <c r="R573">
        <f t="shared" si="59"/>
        <v>1</v>
      </c>
      <c r="W573">
        <f t="shared" si="63"/>
        <v>0.84613564491669069</v>
      </c>
      <c r="X573">
        <f t="shared" si="61"/>
        <v>0.9683372343780855</v>
      </c>
      <c r="Y573">
        <f>I573</f>
        <v>1</v>
      </c>
      <c r="Z573">
        <f t="shared" si="62"/>
        <v>0.90517658515195032</v>
      </c>
      <c r="AA573">
        <f>(W573-Y573)^2</f>
        <v>2.3674239765202693E-2</v>
      </c>
      <c r="AB573">
        <f>(X573-Y573)^2</f>
        <v>1.0025307268282909E-3</v>
      </c>
    </row>
    <row r="574" spans="1:28" x14ac:dyDescent="0.2">
      <c r="A574">
        <v>129</v>
      </c>
      <c r="B574" t="s">
        <v>1733</v>
      </c>
      <c r="C574" t="s">
        <v>1734</v>
      </c>
      <c r="D574" t="s">
        <v>1735</v>
      </c>
      <c r="E574">
        <v>1</v>
      </c>
      <c r="F574" t="s">
        <v>1219</v>
      </c>
      <c r="G574">
        <v>6.4035267394804807E-2</v>
      </c>
      <c r="H574">
        <v>0.86980168102406896</v>
      </c>
      <c r="I574">
        <v>1</v>
      </c>
      <c r="J574">
        <v>129</v>
      </c>
      <c r="K574">
        <v>-1.4701108000000001</v>
      </c>
      <c r="L574">
        <v>2.1316069999999998</v>
      </c>
      <c r="M574">
        <v>1</v>
      </c>
      <c r="N574">
        <f t="shared" si="60"/>
        <v>1</v>
      </c>
      <c r="P574">
        <f t="shared" si="57"/>
        <v>1</v>
      </c>
      <c r="Q574">
        <f t="shared" si="58"/>
        <v>1</v>
      </c>
      <c r="R574">
        <f t="shared" si="59"/>
        <v>1</v>
      </c>
      <c r="W574">
        <f t="shared" si="63"/>
        <v>0.93142778565013284</v>
      </c>
      <c r="X574">
        <f t="shared" si="61"/>
        <v>0.82705881186300068</v>
      </c>
      <c r="Y574">
        <f>I574</f>
        <v>1</v>
      </c>
      <c r="Z574">
        <f t="shared" si="62"/>
        <v>0.87769331644714288</v>
      </c>
      <c r="AA574">
        <f>(W574-Y574)^2</f>
        <v>4.7021485808441269E-3</v>
      </c>
      <c r="AB574">
        <f>(X574-Y574)^2</f>
        <v>2.9908654554236996E-2</v>
      </c>
    </row>
    <row r="575" spans="1:28" x14ac:dyDescent="0.2">
      <c r="A575">
        <v>349</v>
      </c>
      <c r="B575" t="s">
        <v>1736</v>
      </c>
      <c r="C575" t="s">
        <v>1737</v>
      </c>
      <c r="D575" t="s">
        <v>1738</v>
      </c>
      <c r="E575">
        <v>1</v>
      </c>
      <c r="F575" t="s">
        <v>1219</v>
      </c>
      <c r="G575">
        <v>0.61289517487536904</v>
      </c>
      <c r="H575">
        <v>0.426052334088798</v>
      </c>
      <c r="I575">
        <v>1</v>
      </c>
      <c r="J575">
        <v>349</v>
      </c>
      <c r="K575">
        <v>-0.79866359999999903</v>
      </c>
      <c r="L575">
        <v>0.52211523000000004</v>
      </c>
      <c r="M575">
        <v>1</v>
      </c>
      <c r="N575">
        <f t="shared" si="60"/>
        <v>0</v>
      </c>
      <c r="P575">
        <f t="shared" si="57"/>
        <v>0</v>
      </c>
      <c r="Q575">
        <f t="shared" si="58"/>
        <v>0</v>
      </c>
      <c r="R575">
        <f t="shared" si="59"/>
        <v>1</v>
      </c>
      <c r="W575">
        <f t="shared" si="63"/>
        <v>0.41008071188656403</v>
      </c>
      <c r="X575">
        <f t="shared" si="61"/>
        <v>0.6691612190575994</v>
      </c>
      <c r="Y575">
        <f>I575</f>
        <v>1</v>
      </c>
      <c r="Z575">
        <f t="shared" si="62"/>
        <v>0.52384168321929225</v>
      </c>
      <c r="AA575">
        <f>(W575-Y575)^2</f>
        <v>0.34800476648826306</v>
      </c>
      <c r="AB575">
        <f>(X575-Y575)^2</f>
        <v>0.10945429897545374</v>
      </c>
    </row>
    <row r="576" spans="1:28" x14ac:dyDescent="0.2">
      <c r="A576">
        <v>111</v>
      </c>
      <c r="B576" t="s">
        <v>1739</v>
      </c>
      <c r="C576" t="s">
        <v>1740</v>
      </c>
      <c r="D576" t="s">
        <v>1741</v>
      </c>
      <c r="E576">
        <v>1</v>
      </c>
      <c r="F576" t="s">
        <v>1219</v>
      </c>
      <c r="G576">
        <v>0.146162584315426</v>
      </c>
      <c r="H576">
        <v>0.345522976476069</v>
      </c>
      <c r="I576">
        <v>1</v>
      </c>
      <c r="J576">
        <v>111</v>
      </c>
      <c r="K576">
        <v>-0.78158090000000002</v>
      </c>
      <c r="L576">
        <v>0.53265667000000005</v>
      </c>
      <c r="M576">
        <v>1</v>
      </c>
      <c r="N576">
        <f t="shared" si="60"/>
        <v>1</v>
      </c>
      <c r="P576">
        <f t="shared" si="57"/>
        <v>1</v>
      </c>
      <c r="Q576">
        <f t="shared" si="58"/>
        <v>1</v>
      </c>
      <c r="R576">
        <f t="shared" si="59"/>
        <v>1</v>
      </c>
      <c r="W576">
        <f t="shared" si="63"/>
        <v>0.70273159114101391</v>
      </c>
      <c r="X576">
        <f t="shared" si="61"/>
        <v>0.6674236606412185</v>
      </c>
      <c r="Y576">
        <f>I576</f>
        <v>1</v>
      </c>
      <c r="Z576">
        <f t="shared" si="62"/>
        <v>0.68485012302515036</v>
      </c>
      <c r="AA576">
        <f>(W576-Y576)^2</f>
        <v>8.8368506905553312E-2</v>
      </c>
      <c r="AB576">
        <f>(X576-Y576)^2</f>
        <v>0.1106070215012874</v>
      </c>
    </row>
    <row r="577" spans="1:28" x14ac:dyDescent="0.2">
      <c r="A577">
        <v>166</v>
      </c>
      <c r="B577" t="s">
        <v>1742</v>
      </c>
      <c r="C577" t="s">
        <v>1743</v>
      </c>
      <c r="D577" t="s">
        <v>1744</v>
      </c>
      <c r="E577">
        <v>0</v>
      </c>
      <c r="F577" t="s">
        <v>1219</v>
      </c>
      <c r="G577">
        <v>0.47261825350756997</v>
      </c>
      <c r="H577">
        <v>9.7961492743290995E-2</v>
      </c>
      <c r="I577">
        <v>0</v>
      </c>
      <c r="J577">
        <v>166</v>
      </c>
      <c r="K577">
        <v>-2.1459969999999999</v>
      </c>
      <c r="L577">
        <v>-1.33631439999999</v>
      </c>
      <c r="M577">
        <v>1</v>
      </c>
      <c r="N577">
        <f t="shared" si="60"/>
        <v>0</v>
      </c>
      <c r="P577">
        <f t="shared" si="57"/>
        <v>0</v>
      </c>
      <c r="Q577">
        <f t="shared" si="58"/>
        <v>1</v>
      </c>
      <c r="R577">
        <f t="shared" si="59"/>
        <v>0</v>
      </c>
      <c r="W577">
        <f t="shared" si="63"/>
        <v>0.17168764469291428</v>
      </c>
      <c r="X577">
        <f t="shared" si="61"/>
        <v>0.66528680622551706</v>
      </c>
      <c r="Y577">
        <f>I577</f>
        <v>0</v>
      </c>
      <c r="Z577">
        <f t="shared" si="62"/>
        <v>0.33796675103644486</v>
      </c>
      <c r="AA577">
        <f>(W577-Y577)^2</f>
        <v>2.9476647340200376E-2</v>
      </c>
      <c r="AB577">
        <f>(X577-Y577)^2</f>
        <v>0.44260653453774867</v>
      </c>
    </row>
    <row r="578" spans="1:28" x14ac:dyDescent="0.2">
      <c r="A578">
        <v>207</v>
      </c>
      <c r="B578" t="s">
        <v>1745</v>
      </c>
      <c r="C578" t="s">
        <v>1746</v>
      </c>
      <c r="D578" t="s">
        <v>1747</v>
      </c>
      <c r="E578">
        <v>0</v>
      </c>
      <c r="F578" t="s">
        <v>1219</v>
      </c>
      <c r="G578">
        <v>0.93186570286608505</v>
      </c>
      <c r="H578">
        <v>5.9303311038862501E-2</v>
      </c>
      <c r="I578">
        <v>0</v>
      </c>
      <c r="J578">
        <v>207</v>
      </c>
      <c r="K578">
        <v>-1.0444747999999999</v>
      </c>
      <c r="L578">
        <v>-1.9853508</v>
      </c>
      <c r="M578">
        <v>0</v>
      </c>
      <c r="N578">
        <f t="shared" si="60"/>
        <v>0</v>
      </c>
      <c r="P578">
        <f t="shared" ref="P578:P641" si="64">IF(M578=N578,1,0)</f>
        <v>1</v>
      </c>
      <c r="Q578">
        <f t="shared" ref="Q578:Q641" si="65">IF(N578=I578,1,0)</f>
        <v>1</v>
      </c>
      <c r="R578">
        <f t="shared" ref="R578:R641" si="66">IF(M578=I578,1,0)</f>
        <v>1</v>
      </c>
      <c r="W578">
        <f t="shared" si="63"/>
        <v>5.9831683806602178E-2</v>
      </c>
      <c r="X578">
        <f t="shared" si="61"/>
        <v>0.31689721455560754</v>
      </c>
      <c r="Y578">
        <f>I578</f>
        <v>0</v>
      </c>
      <c r="Z578">
        <f t="shared" si="62"/>
        <v>0.13769710941223159</v>
      </c>
      <c r="AA578">
        <f>(W578-Y578)^2</f>
        <v>3.5798303871332213E-3</v>
      </c>
      <c r="AB578">
        <f>(X578-Y578)^2</f>
        <v>0.10042384459310276</v>
      </c>
    </row>
    <row r="579" spans="1:28" x14ac:dyDescent="0.2">
      <c r="A579">
        <v>438</v>
      </c>
      <c r="B579" t="s">
        <v>1748</v>
      </c>
      <c r="C579" t="s">
        <v>1749</v>
      </c>
      <c r="D579" t="s">
        <v>1750</v>
      </c>
      <c r="E579">
        <v>1</v>
      </c>
      <c r="F579" t="s">
        <v>1219</v>
      </c>
      <c r="G579">
        <v>0.46047616397852198</v>
      </c>
      <c r="H579">
        <v>0.41161985728440398</v>
      </c>
      <c r="I579">
        <v>1</v>
      </c>
      <c r="J579">
        <v>438</v>
      </c>
      <c r="K579">
        <v>-2.2622957000000001</v>
      </c>
      <c r="L579">
        <v>-0.23074710000000001</v>
      </c>
      <c r="M579">
        <v>1</v>
      </c>
      <c r="N579">
        <f t="shared" ref="N579:N642" si="67">IF($H579&gt;$G579,1,0)</f>
        <v>0</v>
      </c>
      <c r="P579">
        <f t="shared" si="64"/>
        <v>0</v>
      </c>
      <c r="Q579">
        <f t="shared" si="65"/>
        <v>0</v>
      </c>
      <c r="R579">
        <f t="shared" si="66"/>
        <v>1</v>
      </c>
      <c r="W579">
        <f t="shared" si="63"/>
        <v>0.47198914712202977</v>
      </c>
      <c r="X579">
        <f t="shared" ref="X579:X642" si="68">(1/(1+EXP(-L579)))/(1/(1+EXP(-K579))+1/(1+EXP(-L579)))</f>
        <v>0.82436057074852853</v>
      </c>
      <c r="Y579">
        <f>I579</f>
        <v>1</v>
      </c>
      <c r="Z579">
        <f t="shared" ref="Z579:Z642" si="69">SQRT(W579*X579)</f>
        <v>0.62377018420939911</v>
      </c>
      <c r="AA579">
        <f>(W579-Y579)^2</f>
        <v>0.27879546075692152</v>
      </c>
      <c r="AB579">
        <f>(X579-Y579)^2</f>
        <v>3.084920910778265E-2</v>
      </c>
    </row>
    <row r="580" spans="1:28" x14ac:dyDescent="0.2">
      <c r="A580">
        <v>552</v>
      </c>
      <c r="B580" t="s">
        <v>1751</v>
      </c>
      <c r="C580" t="s">
        <v>1752</v>
      </c>
      <c r="D580" t="s">
        <v>1753</v>
      </c>
      <c r="E580">
        <v>0</v>
      </c>
      <c r="F580" t="s">
        <v>1219</v>
      </c>
      <c r="G580">
        <v>0.26105609774339</v>
      </c>
      <c r="H580">
        <v>0.300202734740803</v>
      </c>
      <c r="I580">
        <v>0</v>
      </c>
      <c r="J580">
        <v>552</v>
      </c>
      <c r="K580">
        <v>-2.2709692000000001</v>
      </c>
      <c r="L580">
        <v>-0.70715169999999905</v>
      </c>
      <c r="M580">
        <v>1</v>
      </c>
      <c r="N580">
        <f t="shared" si="67"/>
        <v>1</v>
      </c>
      <c r="P580">
        <f t="shared" si="64"/>
        <v>1</v>
      </c>
      <c r="Q580">
        <f t="shared" si="65"/>
        <v>0</v>
      </c>
      <c r="R580">
        <f t="shared" si="66"/>
        <v>0</v>
      </c>
      <c r="W580">
        <f t="shared" si="63"/>
        <v>0.53487396075723725</v>
      </c>
      <c r="X580">
        <f t="shared" si="68"/>
        <v>0.77923688189071227</v>
      </c>
      <c r="Y580">
        <f>I580</f>
        <v>0</v>
      </c>
      <c r="Z580">
        <f t="shared" si="69"/>
        <v>0.64559547503448689</v>
      </c>
      <c r="AA580">
        <f>(W580-Y580)^2</f>
        <v>0.28609015389613457</v>
      </c>
      <c r="AB580">
        <f>(X580-Y580)^2</f>
        <v>0.60721011809875991</v>
      </c>
    </row>
    <row r="581" spans="1:28" x14ac:dyDescent="0.2">
      <c r="A581">
        <v>274</v>
      </c>
      <c r="B581" t="s">
        <v>1754</v>
      </c>
      <c r="C581" t="s">
        <v>1755</v>
      </c>
      <c r="D581" t="s">
        <v>1756</v>
      </c>
      <c r="E581">
        <v>1</v>
      </c>
      <c r="F581" t="s">
        <v>1219</v>
      </c>
      <c r="G581">
        <v>0.16100214720540801</v>
      </c>
      <c r="H581">
        <v>0.95077664896430703</v>
      </c>
      <c r="I581">
        <v>1</v>
      </c>
      <c r="J581">
        <v>274</v>
      </c>
      <c r="K581">
        <v>-2.8016760000000001</v>
      </c>
      <c r="L581">
        <v>2.09587999999999</v>
      </c>
      <c r="M581">
        <v>1</v>
      </c>
      <c r="N581">
        <f t="shared" si="67"/>
        <v>1</v>
      </c>
      <c r="P581">
        <f t="shared" si="64"/>
        <v>1</v>
      </c>
      <c r="Q581">
        <f t="shared" si="65"/>
        <v>1</v>
      </c>
      <c r="R581">
        <f t="shared" si="66"/>
        <v>1</v>
      </c>
      <c r="W581">
        <f t="shared" si="63"/>
        <v>0.85518508919212133</v>
      </c>
      <c r="X581">
        <f t="shared" si="68"/>
        <v>0.93961009258826367</v>
      </c>
      <c r="Y581">
        <f>I581</f>
        <v>1</v>
      </c>
      <c r="Z581">
        <f t="shared" si="69"/>
        <v>0.89640422847949108</v>
      </c>
      <c r="AA581">
        <f>(W581-Y581)^2</f>
        <v>2.0971358392293856E-2</v>
      </c>
      <c r="AB581">
        <f>(X581-Y581)^2</f>
        <v>3.6469409171980866E-3</v>
      </c>
    </row>
    <row r="582" spans="1:28" x14ac:dyDescent="0.2">
      <c r="A582">
        <v>974</v>
      </c>
      <c r="B582" t="s">
        <v>1757</v>
      </c>
      <c r="C582" t="s">
        <v>1758</v>
      </c>
      <c r="D582" t="s">
        <v>1759</v>
      </c>
      <c r="E582">
        <v>0</v>
      </c>
      <c r="F582" t="s">
        <v>1219</v>
      </c>
      <c r="G582">
        <v>0.71263771025175104</v>
      </c>
      <c r="H582">
        <v>9.21608410214311E-2</v>
      </c>
      <c r="I582">
        <v>0</v>
      </c>
      <c r="J582">
        <v>974</v>
      </c>
      <c r="K582">
        <v>-1.97374339999999</v>
      </c>
      <c r="L582">
        <v>-2.4704837999999998</v>
      </c>
      <c r="M582">
        <v>0</v>
      </c>
      <c r="N582">
        <f t="shared" si="67"/>
        <v>0</v>
      </c>
      <c r="P582">
        <f t="shared" si="64"/>
        <v>1</v>
      </c>
      <c r="Q582">
        <f t="shared" si="65"/>
        <v>1</v>
      </c>
      <c r="R582">
        <f t="shared" si="66"/>
        <v>1</v>
      </c>
      <c r="W582">
        <f t="shared" si="63"/>
        <v>0.11451417360982286</v>
      </c>
      <c r="X582">
        <f t="shared" si="68"/>
        <v>0.38988261539233332</v>
      </c>
      <c r="Y582">
        <f>I582</f>
        <v>0</v>
      </c>
      <c r="Z582">
        <f t="shared" si="69"/>
        <v>0.21129856957984702</v>
      </c>
      <c r="AA582">
        <f>(W582-Y582)^2</f>
        <v>1.3113495957540649E-2</v>
      </c>
      <c r="AB582">
        <f>(X582-Y582)^2</f>
        <v>0.15200845378516611</v>
      </c>
    </row>
    <row r="583" spans="1:28" x14ac:dyDescent="0.2">
      <c r="A583">
        <v>591</v>
      </c>
      <c r="B583" t="s">
        <v>1760</v>
      </c>
      <c r="C583" t="s">
        <v>1761</v>
      </c>
      <c r="D583" t="s">
        <v>1762</v>
      </c>
      <c r="E583">
        <v>1</v>
      </c>
      <c r="F583" t="s">
        <v>1219</v>
      </c>
      <c r="G583">
        <v>6.0837739418734202E-2</v>
      </c>
      <c r="H583">
        <v>0.81990055636874803</v>
      </c>
      <c r="I583">
        <v>1</v>
      </c>
      <c r="J583">
        <v>591</v>
      </c>
      <c r="K583">
        <v>-2.4694056999999998</v>
      </c>
      <c r="L583">
        <v>0.80313029999999996</v>
      </c>
      <c r="M583">
        <v>1</v>
      </c>
      <c r="N583">
        <f t="shared" si="67"/>
        <v>1</v>
      </c>
      <c r="P583">
        <f t="shared" si="64"/>
        <v>1</v>
      </c>
      <c r="Q583">
        <f t="shared" si="65"/>
        <v>1</v>
      </c>
      <c r="R583">
        <f t="shared" si="66"/>
        <v>1</v>
      </c>
      <c r="W583">
        <f t="shared" si="63"/>
        <v>0.93092415793690664</v>
      </c>
      <c r="X583">
        <f t="shared" si="68"/>
        <v>0.89848633849420734</v>
      </c>
      <c r="Y583">
        <f>I583</f>
        <v>1</v>
      </c>
      <c r="Z583">
        <f t="shared" si="69"/>
        <v>0.91456144576541953</v>
      </c>
      <c r="AA583">
        <f>(W583-Y583)^2</f>
        <v>4.7714719567254179E-3</v>
      </c>
      <c r="AB583">
        <f>(X583-Y583)^2</f>
        <v>1.0305023472312651E-2</v>
      </c>
    </row>
    <row r="584" spans="1:28" x14ac:dyDescent="0.2">
      <c r="A584">
        <v>800</v>
      </c>
      <c r="B584" t="s">
        <v>1763</v>
      </c>
      <c r="C584" t="s">
        <v>1764</v>
      </c>
      <c r="D584" t="s">
        <v>1765</v>
      </c>
      <c r="E584">
        <v>0</v>
      </c>
      <c r="F584" t="s">
        <v>1219</v>
      </c>
      <c r="G584">
        <v>0.87676997784286903</v>
      </c>
      <c r="H584">
        <v>0.10155894654690099</v>
      </c>
      <c r="I584">
        <v>0</v>
      </c>
      <c r="J584">
        <v>800</v>
      </c>
      <c r="K584">
        <v>-2.4455757</v>
      </c>
      <c r="L584">
        <v>-2.2056169999999899</v>
      </c>
      <c r="M584">
        <v>1</v>
      </c>
      <c r="N584">
        <f t="shared" si="67"/>
        <v>0</v>
      </c>
      <c r="P584">
        <f t="shared" si="64"/>
        <v>0</v>
      </c>
      <c r="Q584">
        <f t="shared" si="65"/>
        <v>1</v>
      </c>
      <c r="R584">
        <f t="shared" si="66"/>
        <v>0</v>
      </c>
      <c r="W584">
        <f t="shared" si="63"/>
        <v>0.10380859035753043</v>
      </c>
      <c r="X584">
        <f t="shared" si="68"/>
        <v>0.5544230250570219</v>
      </c>
      <c r="Y584">
        <f>I584</f>
        <v>0</v>
      </c>
      <c r="Z584">
        <f t="shared" si="69"/>
        <v>0.23990388219644804</v>
      </c>
      <c r="AA584">
        <f>(W584-Y584)^2</f>
        <v>1.0776223432017559E-2</v>
      </c>
      <c r="AB584">
        <f>(X584-Y584)^2</f>
        <v>0.30738489071337916</v>
      </c>
    </row>
    <row r="585" spans="1:28" x14ac:dyDescent="0.2">
      <c r="A585">
        <v>937</v>
      </c>
      <c r="B585" t="s">
        <v>1766</v>
      </c>
      <c r="C585" t="s">
        <v>1767</v>
      </c>
      <c r="D585" t="s">
        <v>1768</v>
      </c>
      <c r="E585">
        <v>1</v>
      </c>
      <c r="F585" t="s">
        <v>1219</v>
      </c>
      <c r="G585">
        <v>0.69027292177210298</v>
      </c>
      <c r="H585">
        <v>0.59704631886668602</v>
      </c>
      <c r="I585">
        <v>1</v>
      </c>
      <c r="J585">
        <v>937</v>
      </c>
      <c r="K585">
        <v>-2.5843680000000001E-2</v>
      </c>
      <c r="L585">
        <v>1.0207614999999901</v>
      </c>
      <c r="M585">
        <v>1</v>
      </c>
      <c r="N585">
        <f t="shared" si="67"/>
        <v>0</v>
      </c>
      <c r="P585">
        <f t="shared" si="64"/>
        <v>0</v>
      </c>
      <c r="Q585">
        <f t="shared" si="65"/>
        <v>0</v>
      </c>
      <c r="R585">
        <f t="shared" si="66"/>
        <v>1</v>
      </c>
      <c r="W585">
        <f t="shared" si="63"/>
        <v>0.46379041034951191</v>
      </c>
      <c r="X585">
        <f t="shared" si="68"/>
        <v>0.59831092278594245</v>
      </c>
      <c r="Y585">
        <f>I585</f>
        <v>1</v>
      </c>
      <c r="Z585">
        <f t="shared" si="69"/>
        <v>0.52677402023589526</v>
      </c>
      <c r="AA585">
        <f>(W585-Y585)^2</f>
        <v>0.28752072403314488</v>
      </c>
      <c r="AB585">
        <f>(X585-Y585)^2</f>
        <v>0.16135411475308109</v>
      </c>
    </row>
    <row r="586" spans="1:28" x14ac:dyDescent="0.2">
      <c r="A586">
        <v>525</v>
      </c>
      <c r="B586" t="s">
        <v>1769</v>
      </c>
      <c r="C586" t="s">
        <v>1770</v>
      </c>
      <c r="D586" t="s">
        <v>1771</v>
      </c>
      <c r="E586">
        <v>0</v>
      </c>
      <c r="F586" t="s">
        <v>1219</v>
      </c>
      <c r="G586">
        <v>0.41383570032491901</v>
      </c>
      <c r="H586">
        <v>4.6392221098066101E-2</v>
      </c>
      <c r="I586">
        <v>0</v>
      </c>
      <c r="J586">
        <v>525</v>
      </c>
      <c r="K586">
        <v>-5.1229199999999997</v>
      </c>
      <c r="L586">
        <v>-4.714988</v>
      </c>
      <c r="M586">
        <v>1</v>
      </c>
      <c r="N586">
        <f t="shared" si="67"/>
        <v>0</v>
      </c>
      <c r="P586">
        <f t="shared" si="64"/>
        <v>0</v>
      </c>
      <c r="Q586">
        <f t="shared" si="65"/>
        <v>1</v>
      </c>
      <c r="R586">
        <f t="shared" si="66"/>
        <v>0</v>
      </c>
      <c r="W586">
        <f t="shared" si="63"/>
        <v>0.10080270869838871</v>
      </c>
      <c r="X586">
        <f t="shared" si="68"/>
        <v>0.59987705054030027</v>
      </c>
      <c r="Y586">
        <f>I586</f>
        <v>0</v>
      </c>
      <c r="Z586">
        <f t="shared" si="69"/>
        <v>0.24590492386380247</v>
      </c>
      <c r="AA586">
        <f>(W586-Y586)^2</f>
        <v>1.0161186080932211E-2</v>
      </c>
      <c r="AB586">
        <f>(X586-Y586)^2</f>
        <v>0.35985247576492996</v>
      </c>
    </row>
    <row r="587" spans="1:28" x14ac:dyDescent="0.2">
      <c r="A587">
        <v>287</v>
      </c>
      <c r="B587" t="s">
        <v>1772</v>
      </c>
      <c r="C587" t="s">
        <v>1773</v>
      </c>
      <c r="D587" t="s">
        <v>1774</v>
      </c>
      <c r="E587">
        <v>0</v>
      </c>
      <c r="F587" t="s">
        <v>1219</v>
      </c>
      <c r="G587">
        <v>0.653998949916761</v>
      </c>
      <c r="H587">
        <v>0.26647982997221797</v>
      </c>
      <c r="I587">
        <v>0</v>
      </c>
      <c r="J587">
        <v>287</v>
      </c>
      <c r="K587">
        <v>-1.8445208</v>
      </c>
      <c r="L587">
        <v>-0.81625740000000002</v>
      </c>
      <c r="M587">
        <v>1</v>
      </c>
      <c r="N587">
        <f t="shared" si="67"/>
        <v>0</v>
      </c>
      <c r="P587">
        <f t="shared" si="64"/>
        <v>0</v>
      </c>
      <c r="Q587">
        <f t="shared" si="65"/>
        <v>1</v>
      </c>
      <c r="R587">
        <f t="shared" si="66"/>
        <v>0</v>
      </c>
      <c r="W587">
        <f t="shared" si="63"/>
        <v>0.28950132886752555</v>
      </c>
      <c r="X587">
        <f t="shared" si="68"/>
        <v>0.69188707136136285</v>
      </c>
      <c r="Y587">
        <f>I587</f>
        <v>0</v>
      </c>
      <c r="Z587">
        <f t="shared" si="69"/>
        <v>0.4475513675382693</v>
      </c>
      <c r="AA587">
        <f>(W587-Y587)^2</f>
        <v>8.3811019416063184E-2</v>
      </c>
      <c r="AB587">
        <f>(X587-Y587)^2</f>
        <v>0.47870771951700358</v>
      </c>
    </row>
    <row r="588" spans="1:28" x14ac:dyDescent="0.2">
      <c r="A588">
        <v>469</v>
      </c>
      <c r="B588" t="s">
        <v>1775</v>
      </c>
      <c r="C588" t="s">
        <v>1776</v>
      </c>
      <c r="D588" t="s">
        <v>1777</v>
      </c>
      <c r="E588">
        <v>1</v>
      </c>
      <c r="F588" t="s">
        <v>1219</v>
      </c>
      <c r="G588">
        <v>0.69827037741577103</v>
      </c>
      <c r="H588">
        <v>9.3078679569056202E-2</v>
      </c>
      <c r="I588">
        <v>1</v>
      </c>
      <c r="J588">
        <v>469</v>
      </c>
      <c r="K588">
        <v>-1.9958655999999999</v>
      </c>
      <c r="L588">
        <v>-1.7144671999999901</v>
      </c>
      <c r="M588">
        <v>1</v>
      </c>
      <c r="N588">
        <f t="shared" si="67"/>
        <v>0</v>
      </c>
      <c r="P588">
        <f t="shared" si="64"/>
        <v>0</v>
      </c>
      <c r="Q588">
        <f t="shared" si="65"/>
        <v>0</v>
      </c>
      <c r="R588">
        <f t="shared" si="66"/>
        <v>1</v>
      </c>
      <c r="W588">
        <f t="shared" si="63"/>
        <v>0.11762025713874177</v>
      </c>
      <c r="X588">
        <f t="shared" si="68"/>
        <v>0.56051567813742842</v>
      </c>
      <c r="Y588">
        <f>I588</f>
        <v>1</v>
      </c>
      <c r="Z588">
        <f t="shared" si="69"/>
        <v>0.25676448000613433</v>
      </c>
      <c r="AA588">
        <f>(W588-Y588)^2</f>
        <v>0.77859401061190014</v>
      </c>
      <c r="AB588">
        <f>(X588-Y588)^2</f>
        <v>0.1931464691630044</v>
      </c>
    </row>
    <row r="589" spans="1:28" x14ac:dyDescent="0.2">
      <c r="A589">
        <v>326</v>
      </c>
      <c r="B589" t="s">
        <v>1778</v>
      </c>
      <c r="C589" t="s">
        <v>1779</v>
      </c>
      <c r="D589" t="s">
        <v>1780</v>
      </c>
      <c r="E589">
        <v>1</v>
      </c>
      <c r="F589" t="s">
        <v>1219</v>
      </c>
      <c r="G589">
        <v>0.32115294799400002</v>
      </c>
      <c r="H589">
        <v>0.48183418880564</v>
      </c>
      <c r="I589">
        <v>1</v>
      </c>
      <c r="J589">
        <v>326</v>
      </c>
      <c r="K589">
        <v>-2.6238499000000002</v>
      </c>
      <c r="L589">
        <v>-0.98681235</v>
      </c>
      <c r="M589">
        <v>1</v>
      </c>
      <c r="N589">
        <f t="shared" si="67"/>
        <v>1</v>
      </c>
      <c r="P589">
        <f t="shared" si="64"/>
        <v>1</v>
      </c>
      <c r="Q589">
        <f t="shared" si="65"/>
        <v>1</v>
      </c>
      <c r="R589">
        <f t="shared" si="66"/>
        <v>1</v>
      </c>
      <c r="W589">
        <f t="shared" si="63"/>
        <v>0.60005218853943665</v>
      </c>
      <c r="X589">
        <f t="shared" si="68"/>
        <v>0.8006283127195255</v>
      </c>
      <c r="Y589">
        <f>I589</f>
        <v>1</v>
      </c>
      <c r="Z589">
        <f t="shared" si="69"/>
        <v>0.69312247925888804</v>
      </c>
      <c r="AA589">
        <f>(W589-Y589)^2</f>
        <v>0.15995825189209434</v>
      </c>
      <c r="AB589">
        <f>(X589-Y589)^2</f>
        <v>3.9749069689063318E-2</v>
      </c>
    </row>
    <row r="590" spans="1:28" x14ac:dyDescent="0.2">
      <c r="A590">
        <v>121</v>
      </c>
      <c r="B590" t="s">
        <v>1781</v>
      </c>
      <c r="C590" t="s">
        <v>1782</v>
      </c>
      <c r="D590" t="s">
        <v>1783</v>
      </c>
      <c r="E590">
        <v>0</v>
      </c>
      <c r="F590" t="s">
        <v>1219</v>
      </c>
      <c r="G590">
        <v>0.87004949996631897</v>
      </c>
      <c r="H590">
        <v>0.100105342629858</v>
      </c>
      <c r="I590">
        <v>0</v>
      </c>
      <c r="J590">
        <v>121</v>
      </c>
      <c r="K590">
        <v>-0.71325240000000001</v>
      </c>
      <c r="L590">
        <v>-2.2198739999999999</v>
      </c>
      <c r="M590">
        <v>0</v>
      </c>
      <c r="N590">
        <f t="shared" si="67"/>
        <v>0</v>
      </c>
      <c r="P590">
        <f t="shared" si="64"/>
        <v>1</v>
      </c>
      <c r="Q590">
        <f t="shared" si="65"/>
        <v>1</v>
      </c>
      <c r="R590">
        <f t="shared" si="66"/>
        <v>1</v>
      </c>
      <c r="W590">
        <f t="shared" si="63"/>
        <v>0.10318491258773878</v>
      </c>
      <c r="X590">
        <f t="shared" si="68"/>
        <v>0.22953619671704192</v>
      </c>
      <c r="Y590">
        <f>I590</f>
        <v>0</v>
      </c>
      <c r="Z590">
        <f t="shared" si="69"/>
        <v>0.15389825338180413</v>
      </c>
      <c r="AA590">
        <f>(W590-Y590)^2</f>
        <v>1.0647126185739292E-2</v>
      </c>
      <c r="AB590">
        <f>(X590-Y590)^2</f>
        <v>5.268686560332457E-2</v>
      </c>
    </row>
    <row r="591" spans="1:28" x14ac:dyDescent="0.2">
      <c r="A591">
        <v>994</v>
      </c>
      <c r="B591" t="s">
        <v>1784</v>
      </c>
      <c r="C591" t="s">
        <v>1785</v>
      </c>
      <c r="D591" t="s">
        <v>1786</v>
      </c>
      <c r="E591">
        <v>0</v>
      </c>
      <c r="F591" t="s">
        <v>1219</v>
      </c>
      <c r="G591">
        <v>0.90097742303711303</v>
      </c>
      <c r="H591">
        <v>0.115697769002454</v>
      </c>
      <c r="I591">
        <v>0</v>
      </c>
      <c r="J591">
        <v>994</v>
      </c>
      <c r="K591">
        <v>-3.4843202</v>
      </c>
      <c r="L591">
        <v>-2.5221298000000001</v>
      </c>
      <c r="M591">
        <v>1</v>
      </c>
      <c r="N591">
        <f t="shared" si="67"/>
        <v>0</v>
      </c>
      <c r="P591">
        <f t="shared" si="64"/>
        <v>0</v>
      </c>
      <c r="Q591">
        <f t="shared" si="65"/>
        <v>1</v>
      </c>
      <c r="R591">
        <f t="shared" si="66"/>
        <v>0</v>
      </c>
      <c r="W591">
        <f t="shared" si="63"/>
        <v>0.11380012998089488</v>
      </c>
      <c r="X591">
        <f t="shared" si="68"/>
        <v>0.71405813840089705</v>
      </c>
      <c r="Y591">
        <f>I591</f>
        <v>0</v>
      </c>
      <c r="Z591">
        <f t="shared" si="69"/>
        <v>0.28506123721744053</v>
      </c>
      <c r="AA591">
        <f>(W591-Y591)^2</f>
        <v>1.2950469583668569E-2</v>
      </c>
      <c r="AB591">
        <f>(X591-Y591)^2</f>
        <v>0.50987902501655469</v>
      </c>
    </row>
    <row r="592" spans="1:28" x14ac:dyDescent="0.2">
      <c r="A592">
        <v>507</v>
      </c>
      <c r="B592" t="s">
        <v>1787</v>
      </c>
      <c r="C592" t="s">
        <v>1788</v>
      </c>
      <c r="D592" t="s">
        <v>1789</v>
      </c>
      <c r="E592">
        <v>0</v>
      </c>
      <c r="F592" t="s">
        <v>1219</v>
      </c>
      <c r="G592">
        <v>0.69424818786908504</v>
      </c>
      <c r="H592">
        <v>7.9801992308680902E-2</v>
      </c>
      <c r="I592">
        <v>0</v>
      </c>
      <c r="J592">
        <v>507</v>
      </c>
      <c r="K592">
        <v>-1.5569706000000001</v>
      </c>
      <c r="L592">
        <v>-1.5624446000000001</v>
      </c>
      <c r="M592">
        <v>0</v>
      </c>
      <c r="N592">
        <f t="shared" si="67"/>
        <v>0</v>
      </c>
      <c r="P592">
        <f t="shared" si="64"/>
        <v>1</v>
      </c>
      <c r="Q592">
        <f t="shared" si="65"/>
        <v>1</v>
      </c>
      <c r="R592">
        <f t="shared" si="66"/>
        <v>1</v>
      </c>
      <c r="W592">
        <f t="shared" si="63"/>
        <v>0.10309666524507988</v>
      </c>
      <c r="X592">
        <f t="shared" si="68"/>
        <v>0.49886919494877879</v>
      </c>
      <c r="Y592">
        <f>I592</f>
        <v>0</v>
      </c>
      <c r="Z592">
        <f t="shared" si="69"/>
        <v>0.22678569265435758</v>
      </c>
      <c r="AA592">
        <f>(W592-Y592)^2</f>
        <v>1.0628922384656061E-2</v>
      </c>
      <c r="AB592">
        <f>(X592-Y592)^2</f>
        <v>0.24887047366884266</v>
      </c>
    </row>
    <row r="593" spans="1:28" x14ac:dyDescent="0.2">
      <c r="A593">
        <v>228</v>
      </c>
      <c r="B593" t="s">
        <v>1790</v>
      </c>
      <c r="C593" t="s">
        <v>1791</v>
      </c>
      <c r="D593" t="s">
        <v>1792</v>
      </c>
      <c r="E593">
        <v>0</v>
      </c>
      <c r="F593" t="s">
        <v>1219</v>
      </c>
      <c r="G593">
        <v>0.86753176235724205</v>
      </c>
      <c r="H593">
        <v>6.8766365510275207E-2</v>
      </c>
      <c r="I593">
        <v>0</v>
      </c>
      <c r="J593">
        <v>228</v>
      </c>
      <c r="K593">
        <v>-0.27701389999999998</v>
      </c>
      <c r="L593">
        <v>-0.27460504000000002</v>
      </c>
      <c r="M593">
        <v>1</v>
      </c>
      <c r="N593">
        <f t="shared" si="67"/>
        <v>0</v>
      </c>
      <c r="P593">
        <f t="shared" si="64"/>
        <v>0</v>
      </c>
      <c r="Q593">
        <f t="shared" si="65"/>
        <v>1</v>
      </c>
      <c r="R593">
        <f t="shared" si="66"/>
        <v>0</v>
      </c>
      <c r="W593">
        <f t="shared" si="63"/>
        <v>7.3444946073848591E-2</v>
      </c>
      <c r="X593">
        <f t="shared" si="68"/>
        <v>0.50034237034722284</v>
      </c>
      <c r="Y593">
        <f>I593</f>
        <v>0</v>
      </c>
      <c r="Z593">
        <f t="shared" si="69"/>
        <v>0.19169668335319043</v>
      </c>
      <c r="AA593">
        <f>(W593-Y593)^2</f>
        <v>5.3941601037905277E-3</v>
      </c>
      <c r="AB593">
        <f>(X593-Y593)^2</f>
        <v>0.25034248756467747</v>
      </c>
    </row>
    <row r="594" spans="1:28" x14ac:dyDescent="0.2">
      <c r="A594">
        <v>673</v>
      </c>
      <c r="B594" t="s">
        <v>1793</v>
      </c>
      <c r="C594" t="s">
        <v>1794</v>
      </c>
      <c r="D594" t="s">
        <v>1795</v>
      </c>
      <c r="E594">
        <v>0</v>
      </c>
      <c r="F594" t="s">
        <v>1219</v>
      </c>
      <c r="G594">
        <v>0.77048190937029604</v>
      </c>
      <c r="H594">
        <v>4.36172767729502E-2</v>
      </c>
      <c r="I594">
        <v>0</v>
      </c>
      <c r="J594">
        <v>673</v>
      </c>
      <c r="K594">
        <v>-1.6957272000000001</v>
      </c>
      <c r="L594">
        <v>-2.599532</v>
      </c>
      <c r="M594">
        <v>0</v>
      </c>
      <c r="N594">
        <f t="shared" si="67"/>
        <v>0</v>
      </c>
      <c r="P594">
        <f t="shared" si="64"/>
        <v>1</v>
      </c>
      <c r="Q594">
        <f t="shared" si="65"/>
        <v>1</v>
      </c>
      <c r="R594">
        <f t="shared" si="66"/>
        <v>1</v>
      </c>
      <c r="W594">
        <f t="shared" si="63"/>
        <v>5.3577349683378073E-2</v>
      </c>
      <c r="X594">
        <f t="shared" si="68"/>
        <v>0.30852275697424342</v>
      </c>
      <c r="Y594">
        <f>I594</f>
        <v>0</v>
      </c>
      <c r="Z594">
        <f t="shared" si="69"/>
        <v>0.12856839283311008</v>
      </c>
      <c r="AA594">
        <f>(W594-Y594)^2</f>
        <v>2.8705323990949726E-3</v>
      </c>
      <c r="AB594">
        <f>(X594-Y594)^2</f>
        <v>9.5186291570988069E-2</v>
      </c>
    </row>
    <row r="595" spans="1:28" x14ac:dyDescent="0.2">
      <c r="A595">
        <v>595</v>
      </c>
      <c r="B595" t="s">
        <v>1796</v>
      </c>
      <c r="C595" t="s">
        <v>1797</v>
      </c>
      <c r="D595" t="s">
        <v>1798</v>
      </c>
      <c r="E595">
        <v>1</v>
      </c>
      <c r="F595" t="s">
        <v>1219</v>
      </c>
      <c r="G595">
        <v>0.29114920036504199</v>
      </c>
      <c r="H595">
        <v>0.88229810973574496</v>
      </c>
      <c r="I595">
        <v>1</v>
      </c>
      <c r="J595">
        <v>595</v>
      </c>
      <c r="K595">
        <v>-1.33132589999999</v>
      </c>
      <c r="L595">
        <v>0.87198790000000004</v>
      </c>
      <c r="M595">
        <v>1</v>
      </c>
      <c r="N595">
        <f t="shared" si="67"/>
        <v>1</v>
      </c>
      <c r="P595">
        <f t="shared" si="64"/>
        <v>1</v>
      </c>
      <c r="Q595">
        <f t="shared" si="65"/>
        <v>1</v>
      </c>
      <c r="R595">
        <f t="shared" si="66"/>
        <v>1</v>
      </c>
      <c r="W595">
        <f t="shared" si="63"/>
        <v>0.75188557862045358</v>
      </c>
      <c r="X595">
        <f t="shared" si="68"/>
        <v>0.77142512827051124</v>
      </c>
      <c r="Y595">
        <f>I595</f>
        <v>1</v>
      </c>
      <c r="Z595">
        <f t="shared" si="69"/>
        <v>0.76159269227851112</v>
      </c>
      <c r="AA595">
        <f>(W595-Y595)^2</f>
        <v>6.1560766096507125E-2</v>
      </c>
      <c r="AB595">
        <f>(X595-Y595)^2</f>
        <v>5.2246471986152239E-2</v>
      </c>
    </row>
    <row r="596" spans="1:28" x14ac:dyDescent="0.2">
      <c r="A596">
        <v>445</v>
      </c>
      <c r="B596" t="s">
        <v>1799</v>
      </c>
      <c r="C596" t="s">
        <v>1800</v>
      </c>
      <c r="D596" t="s">
        <v>1801</v>
      </c>
      <c r="E596">
        <v>1</v>
      </c>
      <c r="F596" t="s">
        <v>1219</v>
      </c>
      <c r="G596">
        <v>0.31696895091472699</v>
      </c>
      <c r="H596">
        <v>0.61461448675952801</v>
      </c>
      <c r="I596">
        <v>1</v>
      </c>
      <c r="J596">
        <v>445</v>
      </c>
      <c r="K596">
        <v>-2.2496714999999998</v>
      </c>
      <c r="L596">
        <v>-0.46254444</v>
      </c>
      <c r="M596">
        <v>1</v>
      </c>
      <c r="N596">
        <f t="shared" si="67"/>
        <v>1</v>
      </c>
      <c r="P596">
        <f t="shared" si="64"/>
        <v>1</v>
      </c>
      <c r="Q596">
        <f t="shared" si="65"/>
        <v>1</v>
      </c>
      <c r="R596">
        <f t="shared" si="66"/>
        <v>1</v>
      </c>
      <c r="W596">
        <f t="shared" ref="W596:W659" si="70">H596/(G596+H596)</f>
        <v>0.65975248367869666</v>
      </c>
      <c r="X596">
        <f t="shared" si="68"/>
        <v>0.80202223774914916</v>
      </c>
      <c r="Y596">
        <f>I596</f>
        <v>1</v>
      </c>
      <c r="Z596">
        <f t="shared" si="69"/>
        <v>0.72741746151748876</v>
      </c>
      <c r="AA596">
        <f>(W596-Y596)^2</f>
        <v>0.11576837236281559</v>
      </c>
      <c r="AB596">
        <f>(X596-Y596)^2</f>
        <v>3.9195194345854417E-2</v>
      </c>
    </row>
    <row r="597" spans="1:28" x14ac:dyDescent="0.2">
      <c r="A597">
        <v>117</v>
      </c>
      <c r="B597" t="s">
        <v>1802</v>
      </c>
      <c r="C597" t="s">
        <v>1803</v>
      </c>
      <c r="D597" t="s">
        <v>1804</v>
      </c>
      <c r="E597">
        <v>1</v>
      </c>
      <c r="F597" t="s">
        <v>1219</v>
      </c>
      <c r="G597">
        <v>0.112726114421431</v>
      </c>
      <c r="H597">
        <v>0.92234294051655397</v>
      </c>
      <c r="I597">
        <v>1</v>
      </c>
      <c r="J597">
        <v>117</v>
      </c>
      <c r="K597">
        <v>-3.3197874999999999</v>
      </c>
      <c r="L597">
        <v>0.43907576999999998</v>
      </c>
      <c r="M597">
        <v>1</v>
      </c>
      <c r="N597">
        <f t="shared" si="67"/>
        <v>1</v>
      </c>
      <c r="P597">
        <f t="shared" si="64"/>
        <v>1</v>
      </c>
      <c r="Q597">
        <f t="shared" si="65"/>
        <v>1</v>
      </c>
      <c r="R597">
        <f t="shared" si="66"/>
        <v>1</v>
      </c>
      <c r="W597">
        <f t="shared" si="70"/>
        <v>0.89109314602378398</v>
      </c>
      <c r="X597">
        <f t="shared" si="68"/>
        <v>0.94572011555654967</v>
      </c>
      <c r="Y597">
        <f>I597</f>
        <v>1</v>
      </c>
      <c r="Z597">
        <f t="shared" si="69"/>
        <v>0.91800038836008246</v>
      </c>
      <c r="AA597">
        <f>(W597-Y597)^2</f>
        <v>1.186070284299684E-2</v>
      </c>
      <c r="AB597">
        <f>(X597-Y597)^2</f>
        <v>2.9463058551943214E-3</v>
      </c>
    </row>
    <row r="598" spans="1:28" x14ac:dyDescent="0.2">
      <c r="A598">
        <v>464</v>
      </c>
      <c r="B598" t="s">
        <v>1805</v>
      </c>
      <c r="C598" t="s">
        <v>1806</v>
      </c>
      <c r="D598" t="s">
        <v>1807</v>
      </c>
      <c r="E598">
        <v>0</v>
      </c>
      <c r="F598" t="s">
        <v>1219</v>
      </c>
      <c r="G598">
        <v>0.22640226978435901</v>
      </c>
      <c r="H598">
        <v>0.39107160893154902</v>
      </c>
      <c r="I598">
        <v>0</v>
      </c>
      <c r="J598">
        <v>464</v>
      </c>
      <c r="K598">
        <v>-2.5410122999999998</v>
      </c>
      <c r="L598">
        <v>-0.32720255999999998</v>
      </c>
      <c r="M598">
        <v>1</v>
      </c>
      <c r="N598">
        <f t="shared" si="67"/>
        <v>1</v>
      </c>
      <c r="P598">
        <f t="shared" si="64"/>
        <v>1</v>
      </c>
      <c r="Q598">
        <f t="shared" si="65"/>
        <v>0</v>
      </c>
      <c r="R598">
        <f t="shared" si="66"/>
        <v>0</v>
      </c>
      <c r="W598">
        <f t="shared" si="70"/>
        <v>0.63334113783860346</v>
      </c>
      <c r="X598">
        <f t="shared" si="68"/>
        <v>0.85154586670794452</v>
      </c>
      <c r="Y598">
        <f>I598</f>
        <v>0</v>
      </c>
      <c r="Z598">
        <f t="shared" si="69"/>
        <v>0.73438343400608475</v>
      </c>
      <c r="AA598">
        <f>(W598-Y598)^2</f>
        <v>0.4011209968786969</v>
      </c>
      <c r="AB598">
        <f>(X598-Y598)^2</f>
        <v>0.72513036310738443</v>
      </c>
    </row>
    <row r="599" spans="1:28" x14ac:dyDescent="0.2">
      <c r="A599">
        <v>25</v>
      </c>
      <c r="B599" t="s">
        <v>1808</v>
      </c>
      <c r="C599" t="s">
        <v>1809</v>
      </c>
      <c r="D599" t="s">
        <v>1810</v>
      </c>
      <c r="E599">
        <v>1</v>
      </c>
      <c r="F599" t="s">
        <v>1219</v>
      </c>
      <c r="G599">
        <v>7.3376869761211105E-2</v>
      </c>
      <c r="H599">
        <v>0.96492067741657905</v>
      </c>
      <c r="I599">
        <v>1</v>
      </c>
      <c r="J599">
        <v>25</v>
      </c>
      <c r="K599">
        <v>-2.6441599999999998</v>
      </c>
      <c r="L599">
        <v>2.3402362000000001</v>
      </c>
      <c r="M599">
        <v>1</v>
      </c>
      <c r="N599">
        <f t="shared" si="67"/>
        <v>1</v>
      </c>
      <c r="P599">
        <f t="shared" si="64"/>
        <v>1</v>
      </c>
      <c r="Q599">
        <f t="shared" si="65"/>
        <v>1</v>
      </c>
      <c r="R599">
        <f t="shared" si="66"/>
        <v>1</v>
      </c>
      <c r="W599">
        <f t="shared" si="70"/>
        <v>0.92932963199166008</v>
      </c>
      <c r="X599">
        <f t="shared" si="68"/>
        <v>0.93219260363647594</v>
      </c>
      <c r="Y599">
        <f>I599</f>
        <v>1</v>
      </c>
      <c r="Z599">
        <f t="shared" si="69"/>
        <v>0.93076001701987265</v>
      </c>
      <c r="AA599">
        <f>(W599-Y599)^2</f>
        <v>4.9943009144341952E-3</v>
      </c>
      <c r="AB599">
        <f>(X599-Y599)^2</f>
        <v>4.5978430016000568E-3</v>
      </c>
    </row>
    <row r="600" spans="1:28" x14ac:dyDescent="0.2">
      <c r="A600">
        <v>110</v>
      </c>
      <c r="B600" t="s">
        <v>1811</v>
      </c>
      <c r="C600" t="s">
        <v>1812</v>
      </c>
      <c r="D600" t="s">
        <v>1813</v>
      </c>
      <c r="E600">
        <v>1</v>
      </c>
      <c r="F600" t="s">
        <v>1219</v>
      </c>
      <c r="G600">
        <v>0.495070009784775</v>
      </c>
      <c r="H600">
        <v>0.82841147135203896</v>
      </c>
      <c r="I600">
        <v>1</v>
      </c>
      <c r="J600">
        <v>110</v>
      </c>
      <c r="K600">
        <v>-1.2123649999999999</v>
      </c>
      <c r="L600">
        <v>0.58097993999999997</v>
      </c>
      <c r="M600">
        <v>1</v>
      </c>
      <c r="N600">
        <f t="shared" si="67"/>
        <v>1</v>
      </c>
      <c r="P600">
        <f t="shared" si="64"/>
        <v>1</v>
      </c>
      <c r="Q600">
        <f t="shared" si="65"/>
        <v>1</v>
      </c>
      <c r="R600">
        <f t="shared" si="66"/>
        <v>1</v>
      </c>
      <c r="W600">
        <f t="shared" si="70"/>
        <v>0.62593355718167576</v>
      </c>
      <c r="X600">
        <f t="shared" si="68"/>
        <v>0.73663076725323606</v>
      </c>
      <c r="Y600">
        <f>I600</f>
        <v>1</v>
      </c>
      <c r="Z600">
        <f t="shared" si="69"/>
        <v>0.67903012928461803</v>
      </c>
      <c r="AA600">
        <f>(W600-Y600)^2</f>
        <v>0.13992570364275464</v>
      </c>
      <c r="AB600">
        <f>(X600-Y600)^2</f>
        <v>6.9363352757619109E-2</v>
      </c>
    </row>
    <row r="601" spans="1:28" x14ac:dyDescent="0.2">
      <c r="A601">
        <v>149</v>
      </c>
      <c r="B601" t="s">
        <v>1814</v>
      </c>
      <c r="C601" t="s">
        <v>1815</v>
      </c>
      <c r="D601" t="s">
        <v>1816</v>
      </c>
      <c r="E601">
        <v>0</v>
      </c>
      <c r="F601" t="s">
        <v>1219</v>
      </c>
      <c r="G601">
        <v>0.92423706571321496</v>
      </c>
      <c r="H601">
        <v>0.40348744267848502</v>
      </c>
      <c r="I601">
        <v>0</v>
      </c>
      <c r="J601">
        <v>149</v>
      </c>
      <c r="K601">
        <v>-0.82822669999999998</v>
      </c>
      <c r="L601">
        <v>-0.90321969999999996</v>
      </c>
      <c r="M601">
        <v>0</v>
      </c>
      <c r="N601">
        <f t="shared" si="67"/>
        <v>0</v>
      </c>
      <c r="P601">
        <f t="shared" si="64"/>
        <v>1</v>
      </c>
      <c r="Q601">
        <f t="shared" si="65"/>
        <v>1</v>
      </c>
      <c r="R601">
        <f t="shared" si="66"/>
        <v>1</v>
      </c>
      <c r="W601">
        <f t="shared" si="70"/>
        <v>0.30389394797512448</v>
      </c>
      <c r="X601">
        <f t="shared" si="68"/>
        <v>0.48680738645888461</v>
      </c>
      <c r="Y601">
        <f>I601</f>
        <v>0</v>
      </c>
      <c r="Z601">
        <f t="shared" si="69"/>
        <v>0.38462685628338877</v>
      </c>
      <c r="AA601">
        <f>(W601-Y601)^2</f>
        <v>9.2351531615907659E-2</v>
      </c>
      <c r="AB601">
        <f>(X601-Y601)^2</f>
        <v>0.23698143151092982</v>
      </c>
    </row>
    <row r="602" spans="1:28" x14ac:dyDescent="0.2">
      <c r="A602">
        <v>152</v>
      </c>
      <c r="B602" t="s">
        <v>1817</v>
      </c>
      <c r="C602" t="s">
        <v>1818</v>
      </c>
      <c r="D602" t="s">
        <v>1819</v>
      </c>
      <c r="E602">
        <v>0</v>
      </c>
      <c r="F602" t="s">
        <v>1219</v>
      </c>
      <c r="G602">
        <v>0.78277106225537196</v>
      </c>
      <c r="H602">
        <v>0.29294713215773899</v>
      </c>
      <c r="I602">
        <v>0</v>
      </c>
      <c r="J602">
        <v>152</v>
      </c>
      <c r="K602">
        <v>-2.6279499999999998</v>
      </c>
      <c r="L602">
        <v>-1.4720861000000001</v>
      </c>
      <c r="M602">
        <v>1</v>
      </c>
      <c r="N602">
        <f t="shared" si="67"/>
        <v>0</v>
      </c>
      <c r="P602">
        <f t="shared" si="64"/>
        <v>0</v>
      </c>
      <c r="Q602">
        <f t="shared" si="65"/>
        <v>1</v>
      </c>
      <c r="R602">
        <f t="shared" si="66"/>
        <v>0</v>
      </c>
      <c r="W602">
        <f t="shared" si="70"/>
        <v>0.27232702177875195</v>
      </c>
      <c r="X602">
        <f t="shared" si="68"/>
        <v>0.73478501035183863</v>
      </c>
      <c r="Y602">
        <f>I602</f>
        <v>0</v>
      </c>
      <c r="Z602">
        <f t="shared" si="69"/>
        <v>0.44732741198901016</v>
      </c>
      <c r="AA602">
        <f>(W602-Y602)^2</f>
        <v>7.4162006790884846E-2</v>
      </c>
      <c r="AB602">
        <f>(X602-Y602)^2</f>
        <v>0.53990901143775161</v>
      </c>
    </row>
    <row r="603" spans="1:28" x14ac:dyDescent="0.2">
      <c r="A603">
        <v>528</v>
      </c>
      <c r="B603" t="s">
        <v>1820</v>
      </c>
      <c r="C603" t="s">
        <v>1821</v>
      </c>
      <c r="D603" t="s">
        <v>1822</v>
      </c>
      <c r="E603">
        <v>1</v>
      </c>
      <c r="F603" t="s">
        <v>1219</v>
      </c>
      <c r="G603">
        <v>0.69108756228437596</v>
      </c>
      <c r="H603">
        <v>0.37333510590445201</v>
      </c>
      <c r="I603">
        <v>1</v>
      </c>
      <c r="J603">
        <v>528</v>
      </c>
      <c r="K603">
        <v>-8.7414144999999999E-2</v>
      </c>
      <c r="L603">
        <v>0.198125</v>
      </c>
      <c r="M603">
        <v>1</v>
      </c>
      <c r="N603">
        <f t="shared" si="67"/>
        <v>0</v>
      </c>
      <c r="P603">
        <f t="shared" si="64"/>
        <v>0</v>
      </c>
      <c r="Q603">
        <f t="shared" si="65"/>
        <v>0</v>
      </c>
      <c r="R603">
        <f t="shared" si="66"/>
        <v>1</v>
      </c>
      <c r="W603">
        <f t="shared" si="70"/>
        <v>0.35073952957024263</v>
      </c>
      <c r="X603">
        <f t="shared" si="68"/>
        <v>0.53465080135266074</v>
      </c>
      <c r="Y603">
        <f>I603</f>
        <v>1</v>
      </c>
      <c r="Z603">
        <f t="shared" si="69"/>
        <v>0.43303945611316463</v>
      </c>
      <c r="AA603">
        <f>(W603-Y603)^2</f>
        <v>0.42153915846266976</v>
      </c>
      <c r="AB603">
        <f>(X603-Y603)^2</f>
        <v>0.21654987668172082</v>
      </c>
    </row>
    <row r="604" spans="1:28" x14ac:dyDescent="0.2">
      <c r="A604">
        <v>696</v>
      </c>
      <c r="B604" t="s">
        <v>1823</v>
      </c>
      <c r="C604" t="s">
        <v>1824</v>
      </c>
      <c r="D604" t="s">
        <v>1825</v>
      </c>
      <c r="E604">
        <v>0</v>
      </c>
      <c r="F604" t="s">
        <v>1219</v>
      </c>
      <c r="G604">
        <v>0.77177199170186295</v>
      </c>
      <c r="H604">
        <v>0.148550998255884</v>
      </c>
      <c r="I604">
        <v>0</v>
      </c>
      <c r="J604">
        <v>696</v>
      </c>
      <c r="K604">
        <v>-2.7092936000000001</v>
      </c>
      <c r="L604">
        <v>-2.0379676999999998</v>
      </c>
      <c r="M604">
        <v>1</v>
      </c>
      <c r="N604">
        <f t="shared" si="67"/>
        <v>0</v>
      </c>
      <c r="P604">
        <f t="shared" si="64"/>
        <v>0</v>
      </c>
      <c r="Q604">
        <f t="shared" si="65"/>
        <v>1</v>
      </c>
      <c r="R604">
        <f t="shared" si="66"/>
        <v>0</v>
      </c>
      <c r="W604">
        <f t="shared" si="70"/>
        <v>0.16141180854637147</v>
      </c>
      <c r="X604">
        <f t="shared" si="68"/>
        <v>0.64869540855305374</v>
      </c>
      <c r="Y604">
        <f>I604</f>
        <v>0</v>
      </c>
      <c r="Z604">
        <f t="shared" si="69"/>
        <v>0.32358476337781378</v>
      </c>
      <c r="AA604">
        <f>(W604-Y604)^2</f>
        <v>2.6053771938210478E-2</v>
      </c>
      <c r="AB604">
        <f>(X604-Y604)^2</f>
        <v>0.42080573307781333</v>
      </c>
    </row>
    <row r="605" spans="1:28" x14ac:dyDescent="0.2">
      <c r="A605">
        <v>621</v>
      </c>
      <c r="B605" t="s">
        <v>1826</v>
      </c>
      <c r="C605" t="s">
        <v>1827</v>
      </c>
      <c r="D605" t="s">
        <v>1828</v>
      </c>
      <c r="E605">
        <v>1</v>
      </c>
      <c r="F605" t="s">
        <v>1219</v>
      </c>
      <c r="G605">
        <v>6.2404922971619599E-2</v>
      </c>
      <c r="H605">
        <v>0.74913937333115599</v>
      </c>
      <c r="I605">
        <v>1</v>
      </c>
      <c r="J605">
        <v>621</v>
      </c>
      <c r="K605">
        <v>-2.6035838</v>
      </c>
      <c r="L605">
        <v>0.27264529999999998</v>
      </c>
      <c r="M605">
        <v>1</v>
      </c>
      <c r="N605">
        <f t="shared" si="67"/>
        <v>1</v>
      </c>
      <c r="P605">
        <f t="shared" si="64"/>
        <v>1</v>
      </c>
      <c r="Q605">
        <f t="shared" si="65"/>
        <v>1</v>
      </c>
      <c r="R605">
        <f t="shared" si="66"/>
        <v>1</v>
      </c>
      <c r="W605">
        <f t="shared" si="70"/>
        <v>0.92310349138559256</v>
      </c>
      <c r="X605">
        <f t="shared" si="68"/>
        <v>0.89176456043965313</v>
      </c>
      <c r="Y605">
        <f>I605</f>
        <v>1</v>
      </c>
      <c r="Z605">
        <f t="shared" si="69"/>
        <v>0.90729872657013144</v>
      </c>
      <c r="AA605">
        <f>(W605-Y605)^2</f>
        <v>5.913073037085638E-3</v>
      </c>
      <c r="AB605">
        <f>(X605-Y605)^2</f>
        <v>1.17149103768215E-2</v>
      </c>
    </row>
    <row r="606" spans="1:28" x14ac:dyDescent="0.2">
      <c r="A606">
        <v>461</v>
      </c>
      <c r="B606" t="s">
        <v>1829</v>
      </c>
      <c r="C606" t="s">
        <v>1830</v>
      </c>
      <c r="D606" t="s">
        <v>1831</v>
      </c>
      <c r="E606">
        <v>1</v>
      </c>
      <c r="F606" t="s">
        <v>1219</v>
      </c>
      <c r="G606">
        <v>6.1643155475928198E-2</v>
      </c>
      <c r="H606">
        <v>0.96787529511619896</v>
      </c>
      <c r="I606">
        <v>1</v>
      </c>
      <c r="J606">
        <v>461</v>
      </c>
      <c r="K606">
        <v>-1.6935994999999999</v>
      </c>
      <c r="L606">
        <v>2.4758572999999902</v>
      </c>
      <c r="M606">
        <v>1</v>
      </c>
      <c r="N606">
        <f t="shared" si="67"/>
        <v>1</v>
      </c>
      <c r="P606">
        <f t="shared" si="64"/>
        <v>1</v>
      </c>
      <c r="Q606">
        <f t="shared" si="65"/>
        <v>1</v>
      </c>
      <c r="R606">
        <f t="shared" si="66"/>
        <v>1</v>
      </c>
      <c r="W606">
        <f t="shared" si="70"/>
        <v>0.94012428292035555</v>
      </c>
      <c r="X606">
        <f t="shared" si="68"/>
        <v>0.85589865481542726</v>
      </c>
      <c r="Y606">
        <f>I606</f>
        <v>1</v>
      </c>
      <c r="Z606">
        <f t="shared" si="69"/>
        <v>0.89702347188401399</v>
      </c>
      <c r="AA606">
        <f>(W606-Y606)^2</f>
        <v>3.5851014958016266E-3</v>
      </c>
      <c r="AB606">
        <f>(X606-Y606)^2</f>
        <v>2.0765197684003384E-2</v>
      </c>
    </row>
    <row r="607" spans="1:28" x14ac:dyDescent="0.2">
      <c r="A607">
        <v>598</v>
      </c>
      <c r="B607" t="s">
        <v>1832</v>
      </c>
      <c r="C607" t="s">
        <v>1833</v>
      </c>
      <c r="D607" t="s">
        <v>1834</v>
      </c>
      <c r="E607">
        <v>0</v>
      </c>
      <c r="F607" t="s">
        <v>1219</v>
      </c>
      <c r="G607">
        <v>0.86260436228487802</v>
      </c>
      <c r="H607">
        <v>0.25487236364282101</v>
      </c>
      <c r="I607">
        <v>0</v>
      </c>
      <c r="J607">
        <v>598</v>
      </c>
      <c r="K607">
        <v>-4.1108379999999904</v>
      </c>
      <c r="L607">
        <v>-3.5523085999999999</v>
      </c>
      <c r="M607">
        <v>1</v>
      </c>
      <c r="N607">
        <f t="shared" si="67"/>
        <v>0</v>
      </c>
      <c r="P607">
        <f t="shared" si="64"/>
        <v>0</v>
      </c>
      <c r="Q607">
        <f t="shared" si="65"/>
        <v>1</v>
      </c>
      <c r="R607">
        <f t="shared" si="66"/>
        <v>0</v>
      </c>
      <c r="W607">
        <f t="shared" si="70"/>
        <v>0.22807845365301266</v>
      </c>
      <c r="X607">
        <f t="shared" si="68"/>
        <v>0.63333132731429154</v>
      </c>
      <c r="Y607">
        <f>I607</f>
        <v>0</v>
      </c>
      <c r="Z607">
        <f t="shared" si="69"/>
        <v>0.38006477051136117</v>
      </c>
      <c r="AA607">
        <f>(W607-Y607)^2</f>
        <v>5.2019781020749445E-2</v>
      </c>
      <c r="AB607">
        <f>(X607-Y607)^2</f>
        <v>0.40110857015768225</v>
      </c>
    </row>
    <row r="608" spans="1:28" x14ac:dyDescent="0.2">
      <c r="A608">
        <v>139</v>
      </c>
      <c r="B608" t="s">
        <v>1835</v>
      </c>
      <c r="C608" t="s">
        <v>1836</v>
      </c>
      <c r="D608" t="s">
        <v>1837</v>
      </c>
      <c r="E608">
        <v>0</v>
      </c>
      <c r="F608" t="s">
        <v>1219</v>
      </c>
      <c r="G608">
        <v>0.93127316796943904</v>
      </c>
      <c r="H608">
        <v>0.17405776806602299</v>
      </c>
      <c r="I608">
        <v>0</v>
      </c>
      <c r="J608">
        <v>139</v>
      </c>
      <c r="K608">
        <v>-0.82636476000000003</v>
      </c>
      <c r="L608">
        <v>-0.74442280000000005</v>
      </c>
      <c r="M608">
        <v>1</v>
      </c>
      <c r="N608">
        <f t="shared" si="67"/>
        <v>0</v>
      </c>
      <c r="P608">
        <f t="shared" si="64"/>
        <v>0</v>
      </c>
      <c r="Q608">
        <f t="shared" si="65"/>
        <v>1</v>
      </c>
      <c r="R608">
        <f t="shared" si="66"/>
        <v>0</v>
      </c>
      <c r="W608">
        <f t="shared" si="70"/>
        <v>0.15747118115622774</v>
      </c>
      <c r="X608">
        <f t="shared" si="68"/>
        <v>0.51406611017404713</v>
      </c>
      <c r="Y608">
        <f>I608</f>
        <v>0</v>
      </c>
      <c r="Z608">
        <f t="shared" si="69"/>
        <v>0.28451818493989922</v>
      </c>
      <c r="AA608">
        <f>(W608-Y608)^2</f>
        <v>2.4797172894737495E-2</v>
      </c>
      <c r="AB608">
        <f>(X608-Y608)^2</f>
        <v>0.26426396562947557</v>
      </c>
    </row>
    <row r="609" spans="1:28" x14ac:dyDescent="0.2">
      <c r="A609">
        <v>749</v>
      </c>
      <c r="B609" t="s">
        <v>1838</v>
      </c>
      <c r="C609" t="s">
        <v>1839</v>
      </c>
      <c r="D609" t="s">
        <v>1840</v>
      </c>
      <c r="E609">
        <v>1</v>
      </c>
      <c r="F609" t="s">
        <v>1219</v>
      </c>
      <c r="G609">
        <v>0.40487103673083702</v>
      </c>
      <c r="H609">
        <v>2.7357833291211602E-2</v>
      </c>
      <c r="I609">
        <v>1</v>
      </c>
      <c r="J609">
        <v>749</v>
      </c>
      <c r="K609">
        <v>-3.0153291000000002</v>
      </c>
      <c r="L609">
        <v>-2.8369935000000002</v>
      </c>
      <c r="M609">
        <v>1</v>
      </c>
      <c r="N609">
        <f t="shared" si="67"/>
        <v>0</v>
      </c>
      <c r="P609">
        <f t="shared" si="64"/>
        <v>0</v>
      </c>
      <c r="Q609">
        <f t="shared" si="65"/>
        <v>0</v>
      </c>
      <c r="R609">
        <f t="shared" si="66"/>
        <v>1</v>
      </c>
      <c r="W609">
        <f t="shared" si="70"/>
        <v>6.329478475099555E-2</v>
      </c>
      <c r="X609">
        <f t="shared" si="68"/>
        <v>0.54221239350673323</v>
      </c>
      <c r="Y609">
        <f>I609</f>
        <v>1</v>
      </c>
      <c r="Z609">
        <f t="shared" si="69"/>
        <v>0.18525446482158203</v>
      </c>
      <c r="AA609">
        <f>(W609-Y609)^2</f>
        <v>0.87741666027468368</v>
      </c>
      <c r="AB609">
        <f>(X609-Y609)^2</f>
        <v>0.20956949265883407</v>
      </c>
    </row>
    <row r="610" spans="1:28" x14ac:dyDescent="0.2">
      <c r="A610">
        <v>260</v>
      </c>
      <c r="B610" t="s">
        <v>1841</v>
      </c>
      <c r="C610" t="s">
        <v>1842</v>
      </c>
      <c r="D610" t="s">
        <v>1843</v>
      </c>
      <c r="E610">
        <v>0</v>
      </c>
      <c r="F610" t="s">
        <v>1219</v>
      </c>
      <c r="G610">
        <v>0.83671135404206498</v>
      </c>
      <c r="H610">
        <v>9.0236972663825493E-2</v>
      </c>
      <c r="I610">
        <v>0</v>
      </c>
      <c r="J610">
        <v>260</v>
      </c>
      <c r="K610">
        <v>-1.2246698999999901</v>
      </c>
      <c r="L610">
        <v>-2.0370032999999999</v>
      </c>
      <c r="M610">
        <v>0</v>
      </c>
      <c r="N610">
        <f t="shared" si="67"/>
        <v>0</v>
      </c>
      <c r="P610">
        <f t="shared" si="64"/>
        <v>1</v>
      </c>
      <c r="Q610">
        <f t="shared" si="65"/>
        <v>1</v>
      </c>
      <c r="R610">
        <f t="shared" si="66"/>
        <v>1</v>
      </c>
      <c r="W610">
        <f t="shared" si="70"/>
        <v>9.7348439027342457E-2</v>
      </c>
      <c r="X610">
        <f t="shared" si="68"/>
        <v>0.33686511297263899</v>
      </c>
      <c r="Y610">
        <f>I610</f>
        <v>0</v>
      </c>
      <c r="Z610">
        <f t="shared" si="69"/>
        <v>0.18108918496325443</v>
      </c>
      <c r="AA610">
        <f>(W610-Y610)^2</f>
        <v>9.4767185810602124E-3</v>
      </c>
      <c r="AB610">
        <f>(X610-Y610)^2</f>
        <v>0.11347810433806883</v>
      </c>
    </row>
    <row r="611" spans="1:28" x14ac:dyDescent="0.2">
      <c r="A611">
        <v>961</v>
      </c>
      <c r="B611" t="s">
        <v>1844</v>
      </c>
      <c r="C611" t="s">
        <v>1845</v>
      </c>
      <c r="D611" t="s">
        <v>1846</v>
      </c>
      <c r="E611">
        <v>0</v>
      </c>
      <c r="F611" t="s">
        <v>1219</v>
      </c>
      <c r="G611">
        <v>0.50718313547778004</v>
      </c>
      <c r="H611">
        <v>0.15066359430648499</v>
      </c>
      <c r="I611">
        <v>0</v>
      </c>
      <c r="J611">
        <v>961</v>
      </c>
      <c r="K611">
        <v>-1.8258481</v>
      </c>
      <c r="L611">
        <v>-1.0415200999999901</v>
      </c>
      <c r="M611">
        <v>1</v>
      </c>
      <c r="N611">
        <f t="shared" si="67"/>
        <v>0</v>
      </c>
      <c r="P611">
        <f t="shared" si="64"/>
        <v>0</v>
      </c>
      <c r="Q611">
        <f t="shared" si="65"/>
        <v>1</v>
      </c>
      <c r="R611">
        <f t="shared" si="66"/>
        <v>0</v>
      </c>
      <c r="W611">
        <f t="shared" si="70"/>
        <v>0.22902537549421847</v>
      </c>
      <c r="X611">
        <f t="shared" si="68"/>
        <v>0.65281043222568369</v>
      </c>
      <c r="Y611">
        <f>I611</f>
        <v>0</v>
      </c>
      <c r="Z611">
        <f t="shared" si="69"/>
        <v>0.38666542949561739</v>
      </c>
      <c r="AA611">
        <f>(W611-Y611)^2</f>
        <v>5.2452622620267765E-2</v>
      </c>
      <c r="AB611">
        <f>(X611-Y611)^2</f>
        <v>0.42616146042268394</v>
      </c>
    </row>
    <row r="612" spans="1:28" x14ac:dyDescent="0.2">
      <c r="A612">
        <v>323</v>
      </c>
      <c r="B612" t="s">
        <v>1847</v>
      </c>
      <c r="C612" t="s">
        <v>1848</v>
      </c>
      <c r="D612" t="s">
        <v>1849</v>
      </c>
      <c r="E612">
        <v>1</v>
      </c>
      <c r="F612" t="s">
        <v>1219</v>
      </c>
      <c r="G612">
        <v>1.8123031894236301E-2</v>
      </c>
      <c r="H612">
        <v>0.97326055895244101</v>
      </c>
      <c r="I612">
        <v>1</v>
      </c>
      <c r="J612">
        <v>323</v>
      </c>
      <c r="K612">
        <v>-2.8174060000000001</v>
      </c>
      <c r="L612">
        <v>1.8683991</v>
      </c>
      <c r="M612">
        <v>1</v>
      </c>
      <c r="N612">
        <f t="shared" si="67"/>
        <v>1</v>
      </c>
      <c r="P612">
        <f t="shared" si="64"/>
        <v>1</v>
      </c>
      <c r="Q612">
        <f t="shared" si="65"/>
        <v>1</v>
      </c>
      <c r="R612">
        <f t="shared" si="66"/>
        <v>1</v>
      </c>
      <c r="W612">
        <f t="shared" si="70"/>
        <v>0.98171945545441341</v>
      </c>
      <c r="X612">
        <f t="shared" si="68"/>
        <v>0.93888260509083932</v>
      </c>
      <c r="Y612">
        <f>I612</f>
        <v>1</v>
      </c>
      <c r="Z612">
        <f t="shared" si="69"/>
        <v>0.96006214372060306</v>
      </c>
      <c r="AA612">
        <f>(W612-Y612)^2</f>
        <v>3.3417830888317546E-4</v>
      </c>
      <c r="AB612">
        <f>(X612-Y612)^2</f>
        <v>3.7353359604823002E-3</v>
      </c>
    </row>
    <row r="613" spans="1:28" x14ac:dyDescent="0.2">
      <c r="A613">
        <v>897</v>
      </c>
      <c r="B613" t="s">
        <v>1850</v>
      </c>
      <c r="C613" t="s">
        <v>1851</v>
      </c>
      <c r="D613" t="s">
        <v>1852</v>
      </c>
      <c r="E613">
        <v>1</v>
      </c>
      <c r="F613" t="s">
        <v>1219</v>
      </c>
      <c r="G613">
        <v>0.35779285416728701</v>
      </c>
      <c r="H613">
        <v>0.94926111719719797</v>
      </c>
      <c r="I613">
        <v>1</v>
      </c>
      <c r="J613">
        <v>897</v>
      </c>
      <c r="K613">
        <v>1.9925236999999998E-2</v>
      </c>
      <c r="L613">
        <v>2.3670046</v>
      </c>
      <c r="M613">
        <v>1</v>
      </c>
      <c r="N613">
        <f t="shared" si="67"/>
        <v>1</v>
      </c>
      <c r="P613">
        <f t="shared" si="64"/>
        <v>1</v>
      </c>
      <c r="Q613">
        <f t="shared" si="65"/>
        <v>1</v>
      </c>
      <c r="R613">
        <f t="shared" si="66"/>
        <v>1</v>
      </c>
      <c r="W613">
        <f t="shared" si="70"/>
        <v>0.72626007647276181</v>
      </c>
      <c r="X613">
        <f t="shared" si="68"/>
        <v>0.64419343687829844</v>
      </c>
      <c r="Y613">
        <f>I613</f>
        <v>1</v>
      </c>
      <c r="Z613">
        <f t="shared" si="69"/>
        <v>0.68399705754519458</v>
      </c>
      <c r="AA613">
        <f>(W613-Y613)^2</f>
        <v>7.4933545732698212E-2</v>
      </c>
      <c r="AB613">
        <f>(X613-Y613)^2</f>
        <v>0.12659831036047739</v>
      </c>
    </row>
    <row r="614" spans="1:28" x14ac:dyDescent="0.2">
      <c r="A614">
        <v>248</v>
      </c>
      <c r="B614" t="s">
        <v>1853</v>
      </c>
      <c r="C614" t="s">
        <v>1854</v>
      </c>
      <c r="D614" t="s">
        <v>1855</v>
      </c>
      <c r="E614">
        <v>1</v>
      </c>
      <c r="F614" t="s">
        <v>1219</v>
      </c>
      <c r="G614">
        <v>1.47446403048143E-2</v>
      </c>
      <c r="H614">
        <v>0.96581107230204799</v>
      </c>
      <c r="I614">
        <v>1</v>
      </c>
      <c r="J614">
        <v>248</v>
      </c>
      <c r="K614">
        <v>-2.9106507000000001</v>
      </c>
      <c r="L614">
        <v>1.8114965000000001</v>
      </c>
      <c r="M614">
        <v>1</v>
      </c>
      <c r="N614">
        <f t="shared" si="67"/>
        <v>1</v>
      </c>
      <c r="P614">
        <f t="shared" si="64"/>
        <v>1</v>
      </c>
      <c r="Q614">
        <f t="shared" si="65"/>
        <v>1</v>
      </c>
      <c r="R614">
        <f t="shared" si="66"/>
        <v>1</v>
      </c>
      <c r="W614">
        <f t="shared" si="70"/>
        <v>0.98496297546866074</v>
      </c>
      <c r="X614">
        <f t="shared" si="68"/>
        <v>0.94333720357484019</v>
      </c>
      <c r="Y614">
        <f>I614</f>
        <v>1</v>
      </c>
      <c r="Z614">
        <f t="shared" si="69"/>
        <v>0.96392542185760421</v>
      </c>
      <c r="AA614">
        <f>(W614-Y614)^2</f>
        <v>2.2611210675609869E-4</v>
      </c>
      <c r="AB614">
        <f>(X614-Y614)^2</f>
        <v>3.2106724987191037E-3</v>
      </c>
    </row>
    <row r="615" spans="1:28" x14ac:dyDescent="0.2">
      <c r="A615">
        <v>450</v>
      </c>
      <c r="B615" t="s">
        <v>1856</v>
      </c>
      <c r="C615" t="s">
        <v>1857</v>
      </c>
      <c r="D615" t="s">
        <v>1858</v>
      </c>
      <c r="E615">
        <v>0</v>
      </c>
      <c r="F615" t="s">
        <v>1219</v>
      </c>
      <c r="G615">
        <v>0.59266423131295098</v>
      </c>
      <c r="H615">
        <v>0.12609581156173</v>
      </c>
      <c r="I615">
        <v>0</v>
      </c>
      <c r="J615">
        <v>450</v>
      </c>
      <c r="K615">
        <v>-3.0000157000000001</v>
      </c>
      <c r="L615">
        <v>-2.1667055999999998</v>
      </c>
      <c r="M615">
        <v>1</v>
      </c>
      <c r="N615">
        <f t="shared" si="67"/>
        <v>0</v>
      </c>
      <c r="P615">
        <f t="shared" si="64"/>
        <v>0</v>
      </c>
      <c r="Q615">
        <f t="shared" si="65"/>
        <v>1</v>
      </c>
      <c r="R615">
        <f t="shared" si="66"/>
        <v>0</v>
      </c>
      <c r="W615">
        <f t="shared" si="70"/>
        <v>0.17543519956592157</v>
      </c>
      <c r="X615">
        <f t="shared" si="68"/>
        <v>0.68426500482027752</v>
      </c>
      <c r="Y615">
        <f>I615</f>
        <v>0</v>
      </c>
      <c r="Z615">
        <f t="shared" si="69"/>
        <v>0.34647390619875212</v>
      </c>
      <c r="AA615">
        <f>(W615-Y615)^2</f>
        <v>3.0777509246734728E-2</v>
      </c>
      <c r="AB615">
        <f>(X615-Y615)^2</f>
        <v>0.46821859682169442</v>
      </c>
    </row>
    <row r="616" spans="1:28" x14ac:dyDescent="0.2">
      <c r="A616">
        <v>410</v>
      </c>
      <c r="B616" t="s">
        <v>1859</v>
      </c>
      <c r="C616" t="s">
        <v>1860</v>
      </c>
      <c r="D616" t="s">
        <v>1861</v>
      </c>
      <c r="E616">
        <v>0</v>
      </c>
      <c r="F616" t="s">
        <v>1219</v>
      </c>
      <c r="G616">
        <v>0.30345345652700101</v>
      </c>
      <c r="H616">
        <v>0.15613117603592799</v>
      </c>
      <c r="I616">
        <v>0</v>
      </c>
      <c r="J616">
        <v>410</v>
      </c>
      <c r="K616">
        <v>-2.5092813999999999</v>
      </c>
      <c r="L616">
        <v>-1.3901627000000001</v>
      </c>
      <c r="M616">
        <v>1</v>
      </c>
      <c r="N616">
        <f t="shared" si="67"/>
        <v>0</v>
      </c>
      <c r="P616">
        <f t="shared" si="64"/>
        <v>0</v>
      </c>
      <c r="Q616">
        <f t="shared" si="65"/>
        <v>1</v>
      </c>
      <c r="R616">
        <f t="shared" si="66"/>
        <v>0</v>
      </c>
      <c r="W616">
        <f t="shared" si="70"/>
        <v>0.33972236009120604</v>
      </c>
      <c r="X616">
        <f t="shared" si="68"/>
        <v>0.72610231214610088</v>
      </c>
      <c r="Y616">
        <f>I616</f>
        <v>0</v>
      </c>
      <c r="Z616">
        <f t="shared" si="69"/>
        <v>0.49666204923464302</v>
      </c>
      <c r="AA616">
        <f>(W616-Y616)^2</f>
        <v>0.11541128194593907</v>
      </c>
      <c r="AB616">
        <f>(X616-Y616)^2</f>
        <v>0.52722456770391368</v>
      </c>
    </row>
    <row r="617" spans="1:28" x14ac:dyDescent="0.2">
      <c r="A617">
        <v>607</v>
      </c>
      <c r="B617" t="s">
        <v>1862</v>
      </c>
      <c r="C617" t="s">
        <v>1863</v>
      </c>
      <c r="D617" t="s">
        <v>1864</v>
      </c>
      <c r="E617">
        <v>0</v>
      </c>
      <c r="F617" t="s">
        <v>1219</v>
      </c>
      <c r="G617">
        <v>0.71684822595452102</v>
      </c>
      <c r="H617">
        <v>0.29763655032724501</v>
      </c>
      <c r="I617">
        <v>0</v>
      </c>
      <c r="J617">
        <v>607</v>
      </c>
      <c r="K617">
        <v>-1.8110824999999999</v>
      </c>
      <c r="L617">
        <v>-1.12398489999999</v>
      </c>
      <c r="M617">
        <v>1</v>
      </c>
      <c r="N617">
        <f t="shared" si="67"/>
        <v>0</v>
      </c>
      <c r="P617">
        <f t="shared" si="64"/>
        <v>0</v>
      </c>
      <c r="Q617">
        <f t="shared" si="65"/>
        <v>1</v>
      </c>
      <c r="R617">
        <f t="shared" si="66"/>
        <v>0</v>
      </c>
      <c r="W617">
        <f t="shared" si="70"/>
        <v>0.29338690662084277</v>
      </c>
      <c r="X617">
        <f t="shared" si="68"/>
        <v>0.6357839536138834</v>
      </c>
      <c r="Y617">
        <f>I617</f>
        <v>0</v>
      </c>
      <c r="Z617">
        <f t="shared" si="69"/>
        <v>0.43189198583667493</v>
      </c>
      <c r="AA617">
        <f>(W617-Y617)^2</f>
        <v>8.6075876976547117E-2</v>
      </c>
      <c r="AB617">
        <f>(X617-Y617)^2</f>
        <v>0.40422123567290064</v>
      </c>
    </row>
    <row r="618" spans="1:28" x14ac:dyDescent="0.2">
      <c r="A618">
        <v>19</v>
      </c>
      <c r="B618" t="s">
        <v>1865</v>
      </c>
      <c r="C618" t="s">
        <v>1866</v>
      </c>
      <c r="D618" t="s">
        <v>1867</v>
      </c>
      <c r="E618">
        <v>0</v>
      </c>
      <c r="F618" t="s">
        <v>1219</v>
      </c>
      <c r="G618">
        <v>0.75888786123991603</v>
      </c>
      <c r="H618">
        <v>0.38979926827956801</v>
      </c>
      <c r="I618">
        <v>0</v>
      </c>
      <c r="J618">
        <v>19</v>
      </c>
      <c r="K618">
        <v>-1.4667957</v>
      </c>
      <c r="L618">
        <v>-0.58777860000000004</v>
      </c>
      <c r="M618">
        <v>1</v>
      </c>
      <c r="N618">
        <f t="shared" si="67"/>
        <v>0</v>
      </c>
      <c r="P618">
        <f t="shared" si="64"/>
        <v>0</v>
      </c>
      <c r="Q618">
        <f t="shared" si="65"/>
        <v>1</v>
      </c>
      <c r="R618">
        <f t="shared" si="66"/>
        <v>0</v>
      </c>
      <c r="W618">
        <f t="shared" si="70"/>
        <v>0.33934328875315933</v>
      </c>
      <c r="X618">
        <f t="shared" si="68"/>
        <v>0.65582299532866717</v>
      </c>
      <c r="Y618">
        <f>I618</f>
        <v>0</v>
      </c>
      <c r="Z618">
        <f t="shared" si="69"/>
        <v>0.4717511336232037</v>
      </c>
      <c r="AA618">
        <f>(W618-Y618)^2</f>
        <v>0.11515386762181007</v>
      </c>
      <c r="AB618">
        <f>(X618-Y618)^2</f>
        <v>0.43010380120186498</v>
      </c>
    </row>
    <row r="619" spans="1:28" x14ac:dyDescent="0.2">
      <c r="A619">
        <v>328</v>
      </c>
      <c r="B619" t="s">
        <v>1868</v>
      </c>
      <c r="C619" t="s">
        <v>1869</v>
      </c>
      <c r="D619" t="s">
        <v>1870</v>
      </c>
      <c r="E619">
        <v>0</v>
      </c>
      <c r="F619" t="s">
        <v>1219</v>
      </c>
      <c r="G619">
        <v>0.87265906448895303</v>
      </c>
      <c r="H619">
        <v>7.2628887617399093E-2</v>
      </c>
      <c r="I619">
        <v>0</v>
      </c>
      <c r="J619">
        <v>328</v>
      </c>
      <c r="K619">
        <v>-1.0431305</v>
      </c>
      <c r="L619">
        <v>-1.0841658999999999</v>
      </c>
      <c r="M619">
        <v>0</v>
      </c>
      <c r="N619">
        <f t="shared" si="67"/>
        <v>0</v>
      </c>
      <c r="P619">
        <f t="shared" si="64"/>
        <v>1</v>
      </c>
      <c r="Q619">
        <f t="shared" si="65"/>
        <v>1</v>
      </c>
      <c r="R619">
        <f t="shared" si="66"/>
        <v>1</v>
      </c>
      <c r="W619">
        <f t="shared" si="70"/>
        <v>7.683255399115442E-2</v>
      </c>
      <c r="X619">
        <f t="shared" si="68"/>
        <v>0.49237436137652446</v>
      </c>
      <c r="Y619">
        <f>I619</f>
        <v>0</v>
      </c>
      <c r="Z619">
        <f t="shared" si="69"/>
        <v>0.19450033342984785</v>
      </c>
      <c r="AA619">
        <f>(W619-Y619)^2</f>
        <v>5.9032413528036587E-3</v>
      </c>
      <c r="AB619">
        <f>(X619-Y619)^2</f>
        <v>0.2424325117409403</v>
      </c>
    </row>
    <row r="620" spans="1:28" x14ac:dyDescent="0.2">
      <c r="A620">
        <v>296</v>
      </c>
      <c r="B620" t="s">
        <v>1871</v>
      </c>
      <c r="C620" t="s">
        <v>1872</v>
      </c>
      <c r="D620" t="s">
        <v>1873</v>
      </c>
      <c r="E620">
        <v>0</v>
      </c>
      <c r="F620" t="s">
        <v>1219</v>
      </c>
      <c r="G620">
        <v>0.107852364098577</v>
      </c>
      <c r="H620">
        <v>0.62837442007237099</v>
      </c>
      <c r="I620">
        <v>0</v>
      </c>
      <c r="J620">
        <v>296</v>
      </c>
      <c r="K620">
        <v>-3.3555207</v>
      </c>
      <c r="L620">
        <v>0.1905424</v>
      </c>
      <c r="M620">
        <v>1</v>
      </c>
      <c r="N620">
        <f t="shared" si="67"/>
        <v>1</v>
      </c>
      <c r="P620">
        <f t="shared" si="64"/>
        <v>1</v>
      </c>
      <c r="Q620">
        <f t="shared" si="65"/>
        <v>0</v>
      </c>
      <c r="R620">
        <f t="shared" si="66"/>
        <v>0</v>
      </c>
      <c r="W620">
        <f t="shared" si="70"/>
        <v>0.85350660093135888</v>
      </c>
      <c r="X620">
        <f t="shared" si="68"/>
        <v>0.94199165660345563</v>
      </c>
      <c r="Y620">
        <f>I620</f>
        <v>0</v>
      </c>
      <c r="Z620">
        <f t="shared" si="69"/>
        <v>0.89665829440947864</v>
      </c>
      <c r="AA620">
        <f>(W620-Y620)^2</f>
        <v>0.72847351783340186</v>
      </c>
      <c r="AB620">
        <f>(X620-Y620)^2</f>
        <v>0.88734828111052266</v>
      </c>
    </row>
    <row r="621" spans="1:28" x14ac:dyDescent="0.2">
      <c r="A621">
        <v>269</v>
      </c>
      <c r="B621" t="s">
        <v>1874</v>
      </c>
      <c r="C621" t="s">
        <v>1875</v>
      </c>
      <c r="D621" t="s">
        <v>1876</v>
      </c>
      <c r="E621">
        <v>0</v>
      </c>
      <c r="F621" t="s">
        <v>1219</v>
      </c>
      <c r="G621">
        <v>0.90121698033091702</v>
      </c>
      <c r="H621">
        <v>0.23812731883125701</v>
      </c>
      <c r="I621">
        <v>0</v>
      </c>
      <c r="J621">
        <v>269</v>
      </c>
      <c r="K621">
        <v>-0.92062675999999999</v>
      </c>
      <c r="L621">
        <v>-0.89153079999999996</v>
      </c>
      <c r="M621">
        <v>1</v>
      </c>
      <c r="N621">
        <f t="shared" si="67"/>
        <v>0</v>
      </c>
      <c r="P621">
        <f t="shared" si="64"/>
        <v>0</v>
      </c>
      <c r="Q621">
        <f t="shared" si="65"/>
        <v>1</v>
      </c>
      <c r="R621">
        <f t="shared" si="66"/>
        <v>0</v>
      </c>
      <c r="W621">
        <f t="shared" si="70"/>
        <v>0.20900382703135992</v>
      </c>
      <c r="X621">
        <f t="shared" si="68"/>
        <v>0.50518030682487314</v>
      </c>
      <c r="Y621">
        <f>I621</f>
        <v>0</v>
      </c>
      <c r="Z621">
        <f t="shared" si="69"/>
        <v>0.32493786708734812</v>
      </c>
      <c r="AA621">
        <f>(W621-Y621)^2</f>
        <v>4.3682599713754613E-2</v>
      </c>
      <c r="AB621">
        <f>(X621-Y621)^2</f>
        <v>0.25520714240367298</v>
      </c>
    </row>
    <row r="622" spans="1:28" x14ac:dyDescent="0.2">
      <c r="A622">
        <v>226</v>
      </c>
      <c r="B622" t="s">
        <v>1877</v>
      </c>
      <c r="C622" t="s">
        <v>1878</v>
      </c>
      <c r="D622" t="s">
        <v>1879</v>
      </c>
      <c r="E622">
        <v>0</v>
      </c>
      <c r="F622" t="s">
        <v>1219</v>
      </c>
      <c r="G622">
        <v>0.159759459065486</v>
      </c>
      <c r="H622">
        <v>0.196306438369763</v>
      </c>
      <c r="I622">
        <v>0</v>
      </c>
      <c r="J622">
        <v>226</v>
      </c>
      <c r="K622">
        <v>-1.36458969999999</v>
      </c>
      <c r="L622">
        <v>-0.3117472</v>
      </c>
      <c r="M622">
        <v>1</v>
      </c>
      <c r="N622">
        <f t="shared" si="67"/>
        <v>1</v>
      </c>
      <c r="P622">
        <f t="shared" si="64"/>
        <v>1</v>
      </c>
      <c r="Q622">
        <f t="shared" si="65"/>
        <v>0</v>
      </c>
      <c r="R622">
        <f t="shared" si="66"/>
        <v>0</v>
      </c>
      <c r="W622">
        <f t="shared" si="70"/>
        <v>0.55132052741855619</v>
      </c>
      <c r="X622">
        <f t="shared" si="68"/>
        <v>0.67502288766364682</v>
      </c>
      <c r="Y622">
        <f>I622</f>
        <v>0</v>
      </c>
      <c r="Z622">
        <f t="shared" si="69"/>
        <v>0.61004423974521604</v>
      </c>
      <c r="AA622">
        <f>(W622-Y622)^2</f>
        <v>0.30395432395307498</v>
      </c>
      <c r="AB622">
        <f>(X622-Y622)^2</f>
        <v>0.45565589886976837</v>
      </c>
    </row>
    <row r="623" spans="1:28" x14ac:dyDescent="0.2">
      <c r="A623">
        <v>94</v>
      </c>
      <c r="B623" t="s">
        <v>1880</v>
      </c>
      <c r="C623" t="s">
        <v>1881</v>
      </c>
      <c r="D623" t="s">
        <v>1882</v>
      </c>
      <c r="E623">
        <v>0</v>
      </c>
      <c r="F623" t="s">
        <v>1219</v>
      </c>
      <c r="G623">
        <v>0.25262046195263599</v>
      </c>
      <c r="H623">
        <v>9.7825406062495707E-3</v>
      </c>
      <c r="I623">
        <v>0</v>
      </c>
      <c r="J623">
        <v>94</v>
      </c>
      <c r="K623">
        <v>-2.7721388</v>
      </c>
      <c r="L623">
        <v>-2.6359135999999999</v>
      </c>
      <c r="M623">
        <v>1</v>
      </c>
      <c r="N623">
        <f t="shared" si="67"/>
        <v>0</v>
      </c>
      <c r="P623">
        <f t="shared" si="64"/>
        <v>0</v>
      </c>
      <c r="Q623">
        <f t="shared" si="65"/>
        <v>1</v>
      </c>
      <c r="R623">
        <f t="shared" si="66"/>
        <v>0</v>
      </c>
      <c r="W623">
        <f t="shared" si="70"/>
        <v>3.7280597061972578E-2</v>
      </c>
      <c r="X623">
        <f t="shared" si="68"/>
        <v>0.53187509639808106</v>
      </c>
      <c r="Y623">
        <f>I623</f>
        <v>0</v>
      </c>
      <c r="Z623">
        <f t="shared" si="69"/>
        <v>0.1408141369185448</v>
      </c>
      <c r="AA623">
        <f>(W623-Y623)^2</f>
        <v>1.3898429172971584E-3</v>
      </c>
      <c r="AB623">
        <f>(X623-Y623)^2</f>
        <v>0.28289111816846801</v>
      </c>
    </row>
    <row r="624" spans="1:28" x14ac:dyDescent="0.2">
      <c r="A624">
        <v>515</v>
      </c>
      <c r="B624" t="s">
        <v>1883</v>
      </c>
      <c r="C624" t="s">
        <v>1884</v>
      </c>
      <c r="D624" t="s">
        <v>1885</v>
      </c>
      <c r="E624">
        <v>0</v>
      </c>
      <c r="F624" t="s">
        <v>1219</v>
      </c>
      <c r="G624">
        <v>0.82279192746951602</v>
      </c>
      <c r="H624">
        <v>0.51012167225150795</v>
      </c>
      <c r="I624">
        <v>0</v>
      </c>
      <c r="J624">
        <v>515</v>
      </c>
      <c r="K624">
        <v>-1.9900959999999901</v>
      </c>
      <c r="L624">
        <v>-1.0521616</v>
      </c>
      <c r="M624">
        <v>1</v>
      </c>
      <c r="N624">
        <f t="shared" si="67"/>
        <v>0</v>
      </c>
      <c r="P624">
        <f t="shared" si="64"/>
        <v>0</v>
      </c>
      <c r="Q624">
        <f t="shared" si="65"/>
        <v>1</v>
      </c>
      <c r="R624">
        <f t="shared" si="66"/>
        <v>0</v>
      </c>
      <c r="W624">
        <f t="shared" si="70"/>
        <v>0.38271173192191554</v>
      </c>
      <c r="X624">
        <f t="shared" si="68"/>
        <v>0.6827740246753341</v>
      </c>
      <c r="Y624">
        <f>I624</f>
        <v>0</v>
      </c>
      <c r="Z624">
        <f t="shared" si="69"/>
        <v>0.51118062316053592</v>
      </c>
      <c r="AA624">
        <f>(W624-Y624)^2</f>
        <v>0.14646826975067215</v>
      </c>
      <c r="AB624">
        <f>(X624-Y624)^2</f>
        <v>0.46618036877135371</v>
      </c>
    </row>
    <row r="625" spans="1:28" x14ac:dyDescent="0.2">
      <c r="A625">
        <v>841</v>
      </c>
      <c r="B625" t="s">
        <v>1886</v>
      </c>
      <c r="C625" t="s">
        <v>1887</v>
      </c>
      <c r="D625" t="s">
        <v>1888</v>
      </c>
      <c r="E625">
        <v>1</v>
      </c>
      <c r="F625" t="s">
        <v>1219</v>
      </c>
      <c r="G625">
        <v>6.1541843566698097E-2</v>
      </c>
      <c r="H625">
        <v>0.92044561539435998</v>
      </c>
      <c r="I625">
        <v>1</v>
      </c>
      <c r="J625">
        <v>841</v>
      </c>
      <c r="K625">
        <v>-1.6603477</v>
      </c>
      <c r="L625">
        <v>2.87016029999999</v>
      </c>
      <c r="M625">
        <v>1</v>
      </c>
      <c r="N625">
        <f t="shared" si="67"/>
        <v>1</v>
      </c>
      <c r="P625">
        <f t="shared" si="64"/>
        <v>1</v>
      </c>
      <c r="Q625">
        <f t="shared" si="65"/>
        <v>1</v>
      </c>
      <c r="R625">
        <f t="shared" si="66"/>
        <v>1</v>
      </c>
      <c r="W625">
        <f t="shared" si="70"/>
        <v>0.9373292978386818</v>
      </c>
      <c r="X625">
        <f t="shared" si="68"/>
        <v>0.85560065113603823</v>
      </c>
      <c r="Y625">
        <f>I625</f>
        <v>1</v>
      </c>
      <c r="Z625">
        <f t="shared" si="69"/>
        <v>0.8955331136030994</v>
      </c>
      <c r="AA625">
        <f>(W625-Y625)^2</f>
        <v>3.9276169093926542E-3</v>
      </c>
      <c r="AB625">
        <f>(X625-Y625)^2</f>
        <v>2.0851171952336139E-2</v>
      </c>
    </row>
    <row r="626" spans="1:28" x14ac:dyDescent="0.2">
      <c r="A626">
        <v>637</v>
      </c>
      <c r="B626" t="s">
        <v>1889</v>
      </c>
      <c r="C626" t="s">
        <v>1890</v>
      </c>
      <c r="D626" t="s">
        <v>1891</v>
      </c>
      <c r="E626">
        <v>0</v>
      </c>
      <c r="F626" t="s">
        <v>1219</v>
      </c>
      <c r="G626">
        <v>0.76388720599960402</v>
      </c>
      <c r="H626">
        <v>8.3616327858996101E-2</v>
      </c>
      <c r="I626">
        <v>0</v>
      </c>
      <c r="J626">
        <v>637</v>
      </c>
      <c r="K626">
        <v>-1.8881653999999899</v>
      </c>
      <c r="L626">
        <v>-1.951049</v>
      </c>
      <c r="M626">
        <v>0</v>
      </c>
      <c r="N626">
        <f t="shared" si="67"/>
        <v>0</v>
      </c>
      <c r="P626">
        <f t="shared" si="64"/>
        <v>1</v>
      </c>
      <c r="Q626">
        <f t="shared" si="65"/>
        <v>1</v>
      </c>
      <c r="R626">
        <f t="shared" si="66"/>
        <v>1</v>
      </c>
      <c r="W626">
        <f t="shared" si="70"/>
        <v>9.8661922361903548E-2</v>
      </c>
      <c r="X626">
        <f t="shared" si="68"/>
        <v>0.48629353749915649</v>
      </c>
      <c r="Y626">
        <f>I626</f>
        <v>0</v>
      </c>
      <c r="Z626">
        <f t="shared" si="69"/>
        <v>0.21904030506241817</v>
      </c>
      <c r="AA626">
        <f>(W626-Y626)^2</f>
        <v>9.7341749241462838E-3</v>
      </c>
      <c r="AB626">
        <f>(X626-Y626)^2</f>
        <v>0.23648140461344352</v>
      </c>
    </row>
    <row r="627" spans="1:28" x14ac:dyDescent="0.2">
      <c r="A627">
        <v>280</v>
      </c>
      <c r="B627" t="s">
        <v>1892</v>
      </c>
      <c r="C627" t="s">
        <v>1893</v>
      </c>
      <c r="D627" t="s">
        <v>1894</v>
      </c>
      <c r="E627">
        <v>0</v>
      </c>
      <c r="F627" t="s">
        <v>1219</v>
      </c>
      <c r="G627">
        <v>0.89408948397723698</v>
      </c>
      <c r="H627">
        <v>4.8848091648267297E-2</v>
      </c>
      <c r="I627">
        <v>0</v>
      </c>
      <c r="J627">
        <v>280</v>
      </c>
      <c r="K627">
        <v>-2.2396232999999999</v>
      </c>
      <c r="L627">
        <v>-2.4471191999999999</v>
      </c>
      <c r="M627">
        <v>0</v>
      </c>
      <c r="N627">
        <f t="shared" si="67"/>
        <v>0</v>
      </c>
      <c r="P627">
        <f t="shared" si="64"/>
        <v>1</v>
      </c>
      <c r="Q627">
        <f t="shared" si="65"/>
        <v>1</v>
      </c>
      <c r="R627">
        <f t="shared" si="66"/>
        <v>1</v>
      </c>
      <c r="W627">
        <f t="shared" si="70"/>
        <v>5.1804162768530643E-2</v>
      </c>
      <c r="X627">
        <f t="shared" si="68"/>
        <v>0.45281682263959266</v>
      </c>
      <c r="Y627">
        <f>I627</f>
        <v>0</v>
      </c>
      <c r="Z627">
        <f t="shared" si="69"/>
        <v>0.15315938229292494</v>
      </c>
      <c r="AA627">
        <f>(W627-Y627)^2</f>
        <v>2.6836712801484165E-3</v>
      </c>
      <c r="AB627">
        <f>(X627-Y627)^2</f>
        <v>0.20504307486541631</v>
      </c>
    </row>
    <row r="628" spans="1:28" x14ac:dyDescent="0.2">
      <c r="A628">
        <v>286</v>
      </c>
      <c r="B628" t="s">
        <v>1895</v>
      </c>
      <c r="C628" t="s">
        <v>1896</v>
      </c>
      <c r="D628" t="s">
        <v>1897</v>
      </c>
      <c r="E628">
        <v>0</v>
      </c>
      <c r="F628" t="s">
        <v>1219</v>
      </c>
      <c r="G628">
        <v>0.833800301758023</v>
      </c>
      <c r="H628">
        <v>0.39393494003649898</v>
      </c>
      <c r="I628">
        <v>0</v>
      </c>
      <c r="J628">
        <v>286</v>
      </c>
      <c r="K628">
        <v>-2.1301011999999999</v>
      </c>
      <c r="L628">
        <v>-1.385059</v>
      </c>
      <c r="M628">
        <v>1</v>
      </c>
      <c r="N628">
        <f t="shared" si="67"/>
        <v>0</v>
      </c>
      <c r="P628">
        <f t="shared" si="64"/>
        <v>0</v>
      </c>
      <c r="Q628">
        <f t="shared" si="65"/>
        <v>1</v>
      </c>
      <c r="R628">
        <f t="shared" si="66"/>
        <v>0</v>
      </c>
      <c r="W628">
        <f t="shared" si="70"/>
        <v>0.32086310356351999</v>
      </c>
      <c r="X628">
        <f t="shared" si="68"/>
        <v>0.65338020629631488</v>
      </c>
      <c r="Y628">
        <f>I628</f>
        <v>0</v>
      </c>
      <c r="Z628">
        <f t="shared" si="69"/>
        <v>0.45787072498600362</v>
      </c>
      <c r="AA628">
        <f>(W628-Y628)^2</f>
        <v>0.10295313122841415</v>
      </c>
      <c r="AB628">
        <f>(X628-Y628)^2</f>
        <v>0.42690569397981498</v>
      </c>
    </row>
    <row r="629" spans="1:28" x14ac:dyDescent="0.2">
      <c r="A629">
        <v>589</v>
      </c>
      <c r="B629" t="s">
        <v>1898</v>
      </c>
      <c r="C629" t="s">
        <v>1899</v>
      </c>
      <c r="D629" t="s">
        <v>1900</v>
      </c>
      <c r="E629">
        <v>0</v>
      </c>
      <c r="F629" t="s">
        <v>1219</v>
      </c>
      <c r="G629">
        <v>0.45823373675406898</v>
      </c>
      <c r="H629">
        <v>0.71935927590209303</v>
      </c>
      <c r="I629">
        <v>0</v>
      </c>
      <c r="J629">
        <v>589</v>
      </c>
      <c r="K629">
        <v>-1.0455197000000001</v>
      </c>
      <c r="L629">
        <v>0.85468960000000005</v>
      </c>
      <c r="M629">
        <v>1</v>
      </c>
      <c r="N629">
        <f t="shared" si="67"/>
        <v>1</v>
      </c>
      <c r="P629">
        <f t="shared" si="64"/>
        <v>1</v>
      </c>
      <c r="Q629">
        <f t="shared" si="65"/>
        <v>0</v>
      </c>
      <c r="R629">
        <f t="shared" si="66"/>
        <v>0</v>
      </c>
      <c r="W629">
        <f t="shared" si="70"/>
        <v>0.61087257496502678</v>
      </c>
      <c r="X629">
        <f t="shared" si="68"/>
        <v>0.72953770637895166</v>
      </c>
      <c r="Y629">
        <f>I629</f>
        <v>0</v>
      </c>
      <c r="Z629">
        <f t="shared" si="69"/>
        <v>0.66757364929256291</v>
      </c>
      <c r="AA629">
        <f>(W629-Y629)^2</f>
        <v>0.37316530284440225</v>
      </c>
      <c r="AB629">
        <f>(X629-Y629)^2</f>
        <v>0.53222526502866152</v>
      </c>
    </row>
    <row r="630" spans="1:28" x14ac:dyDescent="0.2">
      <c r="A630">
        <v>930</v>
      </c>
      <c r="B630" t="s">
        <v>1901</v>
      </c>
      <c r="C630" t="s">
        <v>1902</v>
      </c>
      <c r="D630" t="s">
        <v>1903</v>
      </c>
      <c r="E630">
        <v>1</v>
      </c>
      <c r="F630" t="s">
        <v>1219</v>
      </c>
      <c r="G630">
        <v>4.1970617491356998E-2</v>
      </c>
      <c r="H630">
        <v>0.94303307929999303</v>
      </c>
      <c r="I630">
        <v>1</v>
      </c>
      <c r="J630">
        <v>930</v>
      </c>
      <c r="K630">
        <v>-3.3178570000000001</v>
      </c>
      <c r="L630">
        <v>3.2292074999999998</v>
      </c>
      <c r="M630">
        <v>1</v>
      </c>
      <c r="N630">
        <f t="shared" si="67"/>
        <v>1</v>
      </c>
      <c r="P630">
        <f t="shared" si="64"/>
        <v>1</v>
      </c>
      <c r="Q630">
        <f t="shared" si="65"/>
        <v>1</v>
      </c>
      <c r="R630">
        <f t="shared" si="66"/>
        <v>1</v>
      </c>
      <c r="W630">
        <f t="shared" si="70"/>
        <v>0.95739039596696307</v>
      </c>
      <c r="X630">
        <f t="shared" si="68"/>
        <v>0.96492701177469975</v>
      </c>
      <c r="Y630">
        <f>I630</f>
        <v>1</v>
      </c>
      <c r="Z630">
        <f t="shared" si="69"/>
        <v>0.96115131684984867</v>
      </c>
      <c r="AA630">
        <f>(W630-Y630)^2</f>
        <v>1.8155783558521971E-3</v>
      </c>
      <c r="AB630">
        <f>(X630-Y630)^2</f>
        <v>1.2301145030520499E-3</v>
      </c>
    </row>
    <row r="631" spans="1:28" x14ac:dyDescent="0.2">
      <c r="A631">
        <v>444</v>
      </c>
      <c r="B631" t="s">
        <v>1904</v>
      </c>
      <c r="C631" t="s">
        <v>1905</v>
      </c>
      <c r="D631" t="s">
        <v>1906</v>
      </c>
      <c r="E631">
        <v>0</v>
      </c>
      <c r="F631" t="s">
        <v>1219</v>
      </c>
      <c r="G631">
        <v>0.74797932617721596</v>
      </c>
      <c r="H631">
        <v>1.3456839020009E-2</v>
      </c>
      <c r="I631">
        <v>0</v>
      </c>
      <c r="J631">
        <v>444</v>
      </c>
      <c r="K631">
        <v>-2.0068060999999999</v>
      </c>
      <c r="L631">
        <v>-3.2776586999999999</v>
      </c>
      <c r="M631">
        <v>0</v>
      </c>
      <c r="N631">
        <f t="shared" si="67"/>
        <v>0</v>
      </c>
      <c r="P631">
        <f t="shared" si="64"/>
        <v>1</v>
      </c>
      <c r="Q631">
        <f t="shared" si="65"/>
        <v>1</v>
      </c>
      <c r="R631">
        <f t="shared" si="66"/>
        <v>1</v>
      </c>
      <c r="W631">
        <f t="shared" si="70"/>
        <v>1.7672970677093395E-2</v>
      </c>
      <c r="X631">
        <f t="shared" si="68"/>
        <v>0.23473659979881367</v>
      </c>
      <c r="Y631">
        <f>I631</f>
        <v>0</v>
      </c>
      <c r="Z631">
        <f t="shared" si="69"/>
        <v>6.4408796333148791E-2</v>
      </c>
      <c r="AA631">
        <f>(W631-Y631)^2</f>
        <v>3.1233389255340297E-4</v>
      </c>
      <c r="AB631">
        <f>(X631-Y631)^2</f>
        <v>5.5101271285108409E-2</v>
      </c>
    </row>
    <row r="632" spans="1:28" x14ac:dyDescent="0.2">
      <c r="A632">
        <v>184</v>
      </c>
      <c r="B632" t="s">
        <v>1907</v>
      </c>
      <c r="C632" t="s">
        <v>1908</v>
      </c>
      <c r="D632" t="s">
        <v>1909</v>
      </c>
      <c r="E632">
        <v>1</v>
      </c>
      <c r="F632" t="s">
        <v>1219</v>
      </c>
      <c r="G632">
        <v>0.83666139138292395</v>
      </c>
      <c r="H632">
        <v>0.197663643632143</v>
      </c>
      <c r="I632">
        <v>1</v>
      </c>
      <c r="J632">
        <v>184</v>
      </c>
      <c r="K632">
        <v>-1.3509091</v>
      </c>
      <c r="L632">
        <v>-1.2241021000000001</v>
      </c>
      <c r="M632">
        <v>1</v>
      </c>
      <c r="N632">
        <f t="shared" si="67"/>
        <v>0</v>
      </c>
      <c r="P632">
        <f t="shared" si="64"/>
        <v>0</v>
      </c>
      <c r="Q632">
        <f t="shared" si="65"/>
        <v>0</v>
      </c>
      <c r="R632">
        <f t="shared" si="66"/>
        <v>1</v>
      </c>
      <c r="W632">
        <f t="shared" si="70"/>
        <v>0.19110399240144432</v>
      </c>
      <c r="X632">
        <f t="shared" si="68"/>
        <v>0.52482297745843576</v>
      </c>
      <c r="Y632">
        <f>I632</f>
        <v>1</v>
      </c>
      <c r="Z632">
        <f t="shared" si="69"/>
        <v>0.31669506831701738</v>
      </c>
      <c r="AA632">
        <f>(W632-Y632)^2</f>
        <v>0.65431275110888254</v>
      </c>
      <c r="AB632">
        <f>(X632-Y632)^2</f>
        <v>0.22579320275146625</v>
      </c>
    </row>
    <row r="633" spans="1:28" x14ac:dyDescent="0.2">
      <c r="A633">
        <v>371</v>
      </c>
      <c r="B633" t="s">
        <v>1910</v>
      </c>
      <c r="C633" t="s">
        <v>1911</v>
      </c>
      <c r="D633" t="s">
        <v>1912</v>
      </c>
      <c r="E633">
        <v>1</v>
      </c>
      <c r="F633" t="s">
        <v>1219</v>
      </c>
      <c r="G633">
        <v>9.1124496937519603E-2</v>
      </c>
      <c r="H633">
        <v>6.0359314300533498E-2</v>
      </c>
      <c r="I633">
        <v>1</v>
      </c>
      <c r="J633">
        <v>371</v>
      </c>
      <c r="K633">
        <v>0.49447644000000002</v>
      </c>
      <c r="L633">
        <v>0.64565450000000002</v>
      </c>
      <c r="M633">
        <v>1</v>
      </c>
      <c r="N633">
        <f t="shared" si="67"/>
        <v>0</v>
      </c>
      <c r="P633">
        <f t="shared" si="64"/>
        <v>0</v>
      </c>
      <c r="Q633">
        <f t="shared" si="65"/>
        <v>0</v>
      </c>
      <c r="R633">
        <f t="shared" si="66"/>
        <v>1</v>
      </c>
      <c r="W633">
        <f t="shared" si="70"/>
        <v>0.3984538929092582</v>
      </c>
      <c r="X633">
        <f t="shared" si="68"/>
        <v>0.51365111006322151</v>
      </c>
      <c r="Y633">
        <f>I633</f>
        <v>1</v>
      </c>
      <c r="Z633">
        <f t="shared" si="69"/>
        <v>0.45240057957727292</v>
      </c>
      <c r="AA633">
        <f>(W633-Y633)^2</f>
        <v>0.36185771895602614</v>
      </c>
      <c r="AB633">
        <f>(X633-Y633)^2</f>
        <v>0.23653524274273668</v>
      </c>
    </row>
    <row r="634" spans="1:28" x14ac:dyDescent="0.2">
      <c r="A634">
        <v>872</v>
      </c>
      <c r="B634" t="s">
        <v>1913</v>
      </c>
      <c r="C634" t="s">
        <v>1914</v>
      </c>
      <c r="D634" t="s">
        <v>1915</v>
      </c>
      <c r="E634">
        <v>0</v>
      </c>
      <c r="F634" t="s">
        <v>1219</v>
      </c>
      <c r="G634">
        <v>0.87085590539305602</v>
      </c>
      <c r="H634">
        <v>3.7918603222326798E-2</v>
      </c>
      <c r="I634">
        <v>0</v>
      </c>
      <c r="J634">
        <v>872</v>
      </c>
      <c r="K634">
        <v>-0.66427517000000003</v>
      </c>
      <c r="L634">
        <v>-2.0504756</v>
      </c>
      <c r="M634">
        <v>0</v>
      </c>
      <c r="N634">
        <f t="shared" si="67"/>
        <v>0</v>
      </c>
      <c r="P634">
        <f t="shared" si="64"/>
        <v>1</v>
      </c>
      <c r="Q634">
        <f t="shared" si="65"/>
        <v>1</v>
      </c>
      <c r="R634">
        <f t="shared" si="66"/>
        <v>1</v>
      </c>
      <c r="W634">
        <f t="shared" si="70"/>
        <v>4.1724985530348924E-2</v>
      </c>
      <c r="X634">
        <f t="shared" si="68"/>
        <v>0.25123026049169078</v>
      </c>
      <c r="Y634">
        <f>I634</f>
        <v>0</v>
      </c>
      <c r="Z634">
        <f t="shared" si="69"/>
        <v>0.10238446651617417</v>
      </c>
      <c r="AA634">
        <f>(W634-Y634)^2</f>
        <v>1.7409744175078271E-3</v>
      </c>
      <c r="AB634">
        <f>(X634-Y634)^2</f>
        <v>6.3116643786722812E-2</v>
      </c>
    </row>
    <row r="635" spans="1:28" x14ac:dyDescent="0.2">
      <c r="A635">
        <v>976</v>
      </c>
      <c r="B635" t="s">
        <v>1916</v>
      </c>
      <c r="C635" t="s">
        <v>1917</v>
      </c>
      <c r="D635" t="s">
        <v>1918</v>
      </c>
      <c r="E635">
        <v>1</v>
      </c>
      <c r="F635" t="s">
        <v>1219</v>
      </c>
      <c r="G635">
        <v>0.32446793908045501</v>
      </c>
      <c r="H635">
        <v>0.26469319074622599</v>
      </c>
      <c r="I635">
        <v>1</v>
      </c>
      <c r="J635">
        <v>976</v>
      </c>
      <c r="K635">
        <v>-2.6340515999999998</v>
      </c>
      <c r="L635">
        <v>-0.56834744999999998</v>
      </c>
      <c r="M635">
        <v>1</v>
      </c>
      <c r="N635">
        <f t="shared" si="67"/>
        <v>0</v>
      </c>
      <c r="P635">
        <f t="shared" si="64"/>
        <v>0</v>
      </c>
      <c r="Q635">
        <f t="shared" si="65"/>
        <v>0</v>
      </c>
      <c r="R635">
        <f t="shared" si="66"/>
        <v>1</v>
      </c>
      <c r="W635">
        <f t="shared" si="70"/>
        <v>0.44927130685639977</v>
      </c>
      <c r="X635">
        <f t="shared" si="68"/>
        <v>0.84372544736753496</v>
      </c>
      <c r="Y635">
        <f>I635</f>
        <v>1</v>
      </c>
      <c r="Z635">
        <f t="shared" si="69"/>
        <v>0.61567981481189793</v>
      </c>
      <c r="AA635">
        <f>(W635-Y635)^2</f>
        <v>0.30330209345165771</v>
      </c>
      <c r="AB635">
        <f>(X635-Y635)^2</f>
        <v>2.4421735800477084E-2</v>
      </c>
    </row>
    <row r="636" spans="1:28" x14ac:dyDescent="0.2">
      <c r="A636">
        <v>275</v>
      </c>
      <c r="B636" t="s">
        <v>1919</v>
      </c>
      <c r="C636" t="s">
        <v>1920</v>
      </c>
      <c r="D636" t="s">
        <v>1921</v>
      </c>
      <c r="E636">
        <v>1</v>
      </c>
      <c r="F636" t="s">
        <v>1219</v>
      </c>
      <c r="G636">
        <v>4.81118663132677E-2</v>
      </c>
      <c r="H636">
        <v>0.89585417772120501</v>
      </c>
      <c r="I636">
        <v>1</v>
      </c>
      <c r="J636">
        <v>275</v>
      </c>
      <c r="K636">
        <v>-1.4716153000000001</v>
      </c>
      <c r="L636">
        <v>1.5087390000000001</v>
      </c>
      <c r="M636">
        <v>1</v>
      </c>
      <c r="N636">
        <f t="shared" si="67"/>
        <v>1</v>
      </c>
      <c r="P636">
        <f t="shared" si="64"/>
        <v>1</v>
      </c>
      <c r="Q636">
        <f t="shared" si="65"/>
        <v>1</v>
      </c>
      <c r="R636">
        <f t="shared" si="66"/>
        <v>1</v>
      </c>
      <c r="W636">
        <f t="shared" si="70"/>
        <v>0.94903220659544119</v>
      </c>
      <c r="X636">
        <f t="shared" si="68"/>
        <v>0.81433719464915488</v>
      </c>
      <c r="Y636">
        <f>I636</f>
        <v>1</v>
      </c>
      <c r="Z636">
        <f t="shared" si="69"/>
        <v>0.87910876730392629</v>
      </c>
      <c r="AA636">
        <f>(W636-Y636)^2</f>
        <v>2.5977159645297889E-3</v>
      </c>
      <c r="AB636">
        <f>(X636-Y636)^2</f>
        <v>3.4470677290745801E-2</v>
      </c>
    </row>
    <row r="637" spans="1:28" x14ac:dyDescent="0.2">
      <c r="A637">
        <v>806</v>
      </c>
      <c r="B637" t="s">
        <v>1922</v>
      </c>
      <c r="C637" t="s">
        <v>1923</v>
      </c>
      <c r="D637" t="s">
        <v>1924</v>
      </c>
      <c r="E637">
        <v>0</v>
      </c>
      <c r="F637" t="s">
        <v>1219</v>
      </c>
      <c r="G637">
        <v>0.90281895368811305</v>
      </c>
      <c r="H637">
        <v>0.174560009623592</v>
      </c>
      <c r="I637">
        <v>0</v>
      </c>
      <c r="J637">
        <v>806</v>
      </c>
      <c r="K637">
        <v>-1.1152947</v>
      </c>
      <c r="L637">
        <v>-1.0623598000000001</v>
      </c>
      <c r="M637">
        <v>1</v>
      </c>
      <c r="N637">
        <f t="shared" si="67"/>
        <v>0</v>
      </c>
      <c r="P637">
        <f t="shared" si="64"/>
        <v>0</v>
      </c>
      <c r="Q637">
        <f t="shared" si="65"/>
        <v>1</v>
      </c>
      <c r="R637">
        <f t="shared" si="66"/>
        <v>0</v>
      </c>
      <c r="W637">
        <f t="shared" si="70"/>
        <v>0.16202284949672688</v>
      </c>
      <c r="X637">
        <f t="shared" si="68"/>
        <v>0.50989951622855612</v>
      </c>
      <c r="Y637">
        <f>I637</f>
        <v>0</v>
      </c>
      <c r="Z637">
        <f t="shared" si="69"/>
        <v>0.28742890003677984</v>
      </c>
      <c r="AA637">
        <f>(W637-Y637)^2</f>
        <v>2.6251403759039008E-2</v>
      </c>
      <c r="AB637">
        <f>(X637-Y637)^2</f>
        <v>0.25999751665011556</v>
      </c>
    </row>
    <row r="638" spans="1:28" x14ac:dyDescent="0.2">
      <c r="A638">
        <v>935</v>
      </c>
      <c r="B638" t="s">
        <v>1925</v>
      </c>
      <c r="C638" t="s">
        <v>1926</v>
      </c>
      <c r="D638" t="s">
        <v>1927</v>
      </c>
      <c r="E638">
        <v>1</v>
      </c>
      <c r="F638" t="s">
        <v>1219</v>
      </c>
      <c r="G638">
        <v>0.143583211143719</v>
      </c>
      <c r="H638">
        <v>0.886432490082953</v>
      </c>
      <c r="I638">
        <v>1</v>
      </c>
      <c r="J638">
        <v>935</v>
      </c>
      <c r="K638">
        <v>-1.6189183999999901</v>
      </c>
      <c r="L638">
        <v>1.52000989999999</v>
      </c>
      <c r="M638">
        <v>1</v>
      </c>
      <c r="N638">
        <f t="shared" si="67"/>
        <v>1</v>
      </c>
      <c r="P638">
        <f t="shared" si="64"/>
        <v>1</v>
      </c>
      <c r="Q638">
        <f t="shared" si="65"/>
        <v>1</v>
      </c>
      <c r="R638">
        <f t="shared" si="66"/>
        <v>1</v>
      </c>
      <c r="W638">
        <f t="shared" si="70"/>
        <v>0.86060094911881235</v>
      </c>
      <c r="X638">
        <f t="shared" si="68"/>
        <v>0.83228005719482412</v>
      </c>
      <c r="Y638">
        <f>I638</f>
        <v>1</v>
      </c>
      <c r="Z638">
        <f t="shared" si="69"/>
        <v>0.84632204695052415</v>
      </c>
      <c r="AA638">
        <f>(W638-Y638)^2</f>
        <v>1.9432095386575941E-2</v>
      </c>
      <c r="AB638">
        <f>(X638-Y638)^2</f>
        <v>2.8129979214571468E-2</v>
      </c>
    </row>
    <row r="639" spans="1:28" x14ac:dyDescent="0.2">
      <c r="A639">
        <v>182</v>
      </c>
      <c r="B639" t="s">
        <v>1928</v>
      </c>
      <c r="C639" t="s">
        <v>1929</v>
      </c>
      <c r="D639" t="s">
        <v>1930</v>
      </c>
      <c r="E639">
        <v>1</v>
      </c>
      <c r="F639" t="s">
        <v>1219</v>
      </c>
      <c r="G639">
        <v>0.49309880567093201</v>
      </c>
      <c r="H639">
        <v>0.37417517638062803</v>
      </c>
      <c r="I639">
        <v>1</v>
      </c>
      <c r="J639">
        <v>182</v>
      </c>
      <c r="K639">
        <v>-2.0337288</v>
      </c>
      <c r="L639">
        <v>-0.76954519999999904</v>
      </c>
      <c r="M639">
        <v>1</v>
      </c>
      <c r="N639">
        <f t="shared" si="67"/>
        <v>0</v>
      </c>
      <c r="P639">
        <f t="shared" si="64"/>
        <v>0</v>
      </c>
      <c r="Q639">
        <f t="shared" si="65"/>
        <v>0</v>
      </c>
      <c r="R639">
        <f t="shared" si="66"/>
        <v>1</v>
      </c>
      <c r="W639">
        <f t="shared" si="70"/>
        <v>0.43143825840999694</v>
      </c>
      <c r="X639">
        <f t="shared" si="68"/>
        <v>0.73233625055701213</v>
      </c>
      <c r="Y639">
        <f>I639</f>
        <v>1</v>
      </c>
      <c r="Z639">
        <f t="shared" si="69"/>
        <v>0.56210130449130291</v>
      </c>
      <c r="AA639">
        <f>(W639-Y639)^2</f>
        <v>0.32326245399985742</v>
      </c>
      <c r="AB639">
        <f>(X639-Y639)^2</f>
        <v>7.1643882765878589E-2</v>
      </c>
    </row>
    <row r="640" spans="1:28" x14ac:dyDescent="0.2">
      <c r="A640">
        <v>32</v>
      </c>
      <c r="B640" t="s">
        <v>1931</v>
      </c>
      <c r="C640" t="s">
        <v>1932</v>
      </c>
      <c r="D640" t="s">
        <v>1933</v>
      </c>
      <c r="E640">
        <v>1</v>
      </c>
      <c r="F640" t="s">
        <v>1219</v>
      </c>
      <c r="G640">
        <v>0.161166591403193</v>
      </c>
      <c r="H640">
        <v>0.92151679402572595</v>
      </c>
      <c r="I640">
        <v>1</v>
      </c>
      <c r="J640">
        <v>32</v>
      </c>
      <c r="K640">
        <v>-2.281129</v>
      </c>
      <c r="L640">
        <v>2.6480907999999999</v>
      </c>
      <c r="M640">
        <v>1</v>
      </c>
      <c r="N640">
        <f t="shared" si="67"/>
        <v>1</v>
      </c>
      <c r="P640">
        <f t="shared" si="64"/>
        <v>1</v>
      </c>
      <c r="Q640">
        <f t="shared" si="65"/>
        <v>1</v>
      </c>
      <c r="R640">
        <f t="shared" si="66"/>
        <v>1</v>
      </c>
      <c r="W640">
        <f t="shared" si="70"/>
        <v>0.85114153078155463</v>
      </c>
      <c r="X640">
        <f t="shared" si="68"/>
        <v>0.90970314466079394</v>
      </c>
      <c r="Y640">
        <f>I640</f>
        <v>1</v>
      </c>
      <c r="Z640">
        <f t="shared" si="69"/>
        <v>0.87993529711188545</v>
      </c>
      <c r="AA640">
        <f>(W640-Y640)^2</f>
        <v>2.2158843858058847E-2</v>
      </c>
      <c r="AB640">
        <f>(X640-Y640)^2</f>
        <v>8.1535220841495067E-3</v>
      </c>
    </row>
    <row r="641" spans="1:28" x14ac:dyDescent="0.2">
      <c r="A641">
        <v>80</v>
      </c>
      <c r="B641" t="s">
        <v>1934</v>
      </c>
      <c r="C641" t="s">
        <v>1935</v>
      </c>
      <c r="D641" t="s">
        <v>1936</v>
      </c>
      <c r="E641">
        <v>1</v>
      </c>
      <c r="F641" t="s">
        <v>1219</v>
      </c>
      <c r="G641">
        <v>2.09028731228834E-2</v>
      </c>
      <c r="H641">
        <v>0.98982401469165204</v>
      </c>
      <c r="I641">
        <v>1</v>
      </c>
      <c r="J641">
        <v>80</v>
      </c>
      <c r="K641">
        <v>-3.1953372999999998</v>
      </c>
      <c r="L641">
        <v>2.02636199999999</v>
      </c>
      <c r="M641">
        <v>1</v>
      </c>
      <c r="N641">
        <f t="shared" si="67"/>
        <v>1</v>
      </c>
      <c r="P641">
        <f t="shared" si="64"/>
        <v>1</v>
      </c>
      <c r="Q641">
        <f t="shared" si="65"/>
        <v>1</v>
      </c>
      <c r="R641">
        <f t="shared" si="66"/>
        <v>1</v>
      </c>
      <c r="W641">
        <f t="shared" si="70"/>
        <v>0.9793189699661784</v>
      </c>
      <c r="X641">
        <f t="shared" si="68"/>
        <v>0.95737082142365859</v>
      </c>
      <c r="Y641">
        <f>I641</f>
        <v>1</v>
      </c>
      <c r="Z641">
        <f t="shared" si="69"/>
        <v>0.96828271011739719</v>
      </c>
      <c r="AA641">
        <f>(W641-Y641)^2</f>
        <v>4.2770500325983111E-4</v>
      </c>
      <c r="AB641">
        <f>(X641-Y641)^2</f>
        <v>1.8172468660936053E-3</v>
      </c>
    </row>
    <row r="642" spans="1:28" x14ac:dyDescent="0.2">
      <c r="A642">
        <v>307</v>
      </c>
      <c r="B642" t="s">
        <v>1937</v>
      </c>
      <c r="C642" t="s">
        <v>1938</v>
      </c>
      <c r="D642" t="s">
        <v>1939</v>
      </c>
      <c r="E642">
        <v>0</v>
      </c>
      <c r="F642" t="s">
        <v>1219</v>
      </c>
      <c r="G642">
        <v>0.98342971733064999</v>
      </c>
      <c r="H642">
        <v>4.1265604283284102E-2</v>
      </c>
      <c r="I642">
        <v>0</v>
      </c>
      <c r="J642">
        <v>307</v>
      </c>
      <c r="K642">
        <v>-1.0430458</v>
      </c>
      <c r="L642">
        <v>-2.5985784999999999</v>
      </c>
      <c r="M642">
        <v>0</v>
      </c>
      <c r="N642">
        <f t="shared" si="67"/>
        <v>0</v>
      </c>
      <c r="P642">
        <f t="shared" ref="P642:P705" si="71">IF(M642=N642,1,0)</f>
        <v>1</v>
      </c>
      <c r="Q642">
        <f t="shared" ref="Q642:Q705" si="72">IF(N642=I642,1,0)</f>
        <v>1</v>
      </c>
      <c r="R642">
        <f t="shared" ref="R642:R705" si="73">IF(M642=I642,1,0)</f>
        <v>1</v>
      </c>
      <c r="W642">
        <f t="shared" si="70"/>
        <v>4.0271096600977163E-2</v>
      </c>
      <c r="X642">
        <f t="shared" si="68"/>
        <v>0.20991963419737572</v>
      </c>
      <c r="Y642">
        <f>I642</f>
        <v>0</v>
      </c>
      <c r="Z642">
        <f t="shared" si="69"/>
        <v>9.1943971347795861E-2</v>
      </c>
      <c r="AA642">
        <f>(W642-Y642)^2</f>
        <v>1.6217612214452343E-3</v>
      </c>
      <c r="AB642">
        <f>(X642-Y642)^2</f>
        <v>4.4066252821560035E-2</v>
      </c>
    </row>
    <row r="643" spans="1:28" x14ac:dyDescent="0.2">
      <c r="A643">
        <v>770</v>
      </c>
      <c r="B643" t="s">
        <v>1940</v>
      </c>
      <c r="C643" t="s">
        <v>1941</v>
      </c>
      <c r="D643" t="s">
        <v>1942</v>
      </c>
      <c r="E643">
        <v>1</v>
      </c>
      <c r="F643" t="s">
        <v>1219</v>
      </c>
      <c r="G643">
        <v>0.55754370113839102</v>
      </c>
      <c r="H643">
        <v>0.958856375410854</v>
      </c>
      <c r="I643">
        <v>1</v>
      </c>
      <c r="J643">
        <v>770</v>
      </c>
      <c r="K643">
        <v>0.22137272</v>
      </c>
      <c r="L643">
        <v>2.1354546999999999</v>
      </c>
      <c r="M643">
        <v>1</v>
      </c>
      <c r="N643">
        <f t="shared" ref="N643:N706" si="74">IF($H643&gt;$G643,1,0)</f>
        <v>1</v>
      </c>
      <c r="P643">
        <f t="shared" si="71"/>
        <v>1</v>
      </c>
      <c r="Q643">
        <f t="shared" si="72"/>
        <v>1</v>
      </c>
      <c r="R643">
        <f t="shared" si="73"/>
        <v>1</v>
      </c>
      <c r="W643">
        <f t="shared" si="70"/>
        <v>0.63232414073260246</v>
      </c>
      <c r="X643">
        <f t="shared" ref="X643:X706" si="75">(1/(1+EXP(-L643)))/(1/(1+EXP(-K643))+1/(1+EXP(-L643)))</f>
        <v>0.61700661633663345</v>
      </c>
      <c r="Y643">
        <f>I643</f>
        <v>1</v>
      </c>
      <c r="Z643">
        <f t="shared" ref="Z643:Z706" si="76">SQRT(W643*X643)</f>
        <v>0.62461842632233666</v>
      </c>
      <c r="AA643">
        <f>(W643-Y643)^2</f>
        <v>0.13518553748801912</v>
      </c>
      <c r="AB643">
        <f>(X643-Y643)^2</f>
        <v>0.14668393192991469</v>
      </c>
    </row>
    <row r="644" spans="1:28" x14ac:dyDescent="0.2">
      <c r="A644">
        <v>11</v>
      </c>
      <c r="B644" t="s">
        <v>1943</v>
      </c>
      <c r="C644" t="s">
        <v>1944</v>
      </c>
      <c r="D644" t="s">
        <v>1945</v>
      </c>
      <c r="E644">
        <v>1</v>
      </c>
      <c r="F644" t="s">
        <v>1219</v>
      </c>
      <c r="G644">
        <v>0.42343880072300599</v>
      </c>
      <c r="H644">
        <v>0.60465212258994705</v>
      </c>
      <c r="I644">
        <v>1</v>
      </c>
      <c r="J644">
        <v>11</v>
      </c>
      <c r="K644">
        <v>-1.327081</v>
      </c>
      <c r="L644">
        <v>-6.8622649999999993E-2</v>
      </c>
      <c r="M644">
        <v>1</v>
      </c>
      <c r="N644">
        <f t="shared" si="74"/>
        <v>1</v>
      </c>
      <c r="P644">
        <f t="shared" si="71"/>
        <v>1</v>
      </c>
      <c r="Q644">
        <f t="shared" si="72"/>
        <v>1</v>
      </c>
      <c r="R644">
        <f t="shared" si="73"/>
        <v>1</v>
      </c>
      <c r="W644">
        <f t="shared" si="70"/>
        <v>0.58813098032370215</v>
      </c>
      <c r="X644">
        <f t="shared" si="75"/>
        <v>0.69726422283986134</v>
      </c>
      <c r="Y644">
        <f>I644</f>
        <v>1</v>
      </c>
      <c r="Z644">
        <f t="shared" si="76"/>
        <v>0.64037699125081937</v>
      </c>
      <c r="AA644">
        <f>(W644-Y644)^2</f>
        <v>0.16963608936911462</v>
      </c>
      <c r="AB644">
        <f>(X644-Y644)^2</f>
        <v>9.1648950772753132E-2</v>
      </c>
    </row>
    <row r="645" spans="1:28" x14ac:dyDescent="0.2">
      <c r="A645">
        <v>43</v>
      </c>
      <c r="B645" t="s">
        <v>1946</v>
      </c>
      <c r="C645" t="s">
        <v>1947</v>
      </c>
      <c r="D645" t="s">
        <v>1948</v>
      </c>
      <c r="E645">
        <v>1</v>
      </c>
      <c r="F645" t="s">
        <v>1219</v>
      </c>
      <c r="G645">
        <v>0.45698238095889299</v>
      </c>
      <c r="H645">
        <v>0.718007674697276</v>
      </c>
      <c r="I645">
        <v>1</v>
      </c>
      <c r="J645">
        <v>43</v>
      </c>
      <c r="K645">
        <v>-1.4066920000000001</v>
      </c>
      <c r="L645">
        <v>0.58162314000000004</v>
      </c>
      <c r="M645">
        <v>1</v>
      </c>
      <c r="N645">
        <f t="shared" si="74"/>
        <v>1</v>
      </c>
      <c r="P645">
        <f t="shared" si="71"/>
        <v>1</v>
      </c>
      <c r="Q645">
        <f t="shared" si="72"/>
        <v>1</v>
      </c>
      <c r="R645">
        <f t="shared" si="73"/>
        <v>1</v>
      </c>
      <c r="W645">
        <f t="shared" si="70"/>
        <v>0.61107553314253982</v>
      </c>
      <c r="X645">
        <f t="shared" si="75"/>
        <v>0.76526245589765485</v>
      </c>
      <c r="Y645">
        <f>I645</f>
        <v>1</v>
      </c>
      <c r="Z645">
        <f t="shared" si="76"/>
        <v>0.68383708822469458</v>
      </c>
      <c r="AA645">
        <f>(W645-Y645)^2</f>
        <v>0.15126224092035964</v>
      </c>
      <c r="AB645">
        <f>(X645-Y645)^2</f>
        <v>5.5101714611200434E-2</v>
      </c>
    </row>
    <row r="646" spans="1:28" x14ac:dyDescent="0.2">
      <c r="A646">
        <v>86</v>
      </c>
      <c r="B646" t="s">
        <v>1949</v>
      </c>
      <c r="C646" t="s">
        <v>1950</v>
      </c>
      <c r="D646" t="s">
        <v>1951</v>
      </c>
      <c r="E646">
        <v>1</v>
      </c>
      <c r="F646" t="s">
        <v>1219</v>
      </c>
      <c r="G646">
        <v>0.176068977131772</v>
      </c>
      <c r="H646">
        <v>0.94252130719789096</v>
      </c>
      <c r="I646">
        <v>1</v>
      </c>
      <c r="J646">
        <v>86</v>
      </c>
      <c r="K646">
        <v>-1.5194204</v>
      </c>
      <c r="L646">
        <v>2.6928095999999999</v>
      </c>
      <c r="M646">
        <v>1</v>
      </c>
      <c r="N646">
        <f t="shared" si="74"/>
        <v>1</v>
      </c>
      <c r="P646">
        <f t="shared" si="71"/>
        <v>1</v>
      </c>
      <c r="Q646">
        <f t="shared" si="72"/>
        <v>1</v>
      </c>
      <c r="R646">
        <f t="shared" si="73"/>
        <v>1</v>
      </c>
      <c r="W646">
        <f t="shared" si="70"/>
        <v>0.84259743750833249</v>
      </c>
      <c r="X646">
        <f t="shared" si="75"/>
        <v>0.83913701424410425</v>
      </c>
      <c r="Y646">
        <f>I646</f>
        <v>1</v>
      </c>
      <c r="Z646">
        <f t="shared" si="76"/>
        <v>0.84086544578813283</v>
      </c>
      <c r="AA646">
        <f>(W646-Y646)^2</f>
        <v>2.4775566678943296E-2</v>
      </c>
      <c r="AB646">
        <f>(X646-Y646)^2</f>
        <v>2.5876900186301517E-2</v>
      </c>
    </row>
    <row r="647" spans="1:28" x14ac:dyDescent="0.2">
      <c r="A647">
        <v>778</v>
      </c>
      <c r="B647" t="s">
        <v>1952</v>
      </c>
      <c r="C647" t="s">
        <v>1953</v>
      </c>
      <c r="D647" t="s">
        <v>1954</v>
      </c>
      <c r="E647">
        <v>1</v>
      </c>
      <c r="F647" t="s">
        <v>1219</v>
      </c>
      <c r="G647">
        <v>5.2847440528590701E-2</v>
      </c>
      <c r="H647">
        <v>0.66254663930772695</v>
      </c>
      <c r="I647">
        <v>1</v>
      </c>
      <c r="J647">
        <v>778</v>
      </c>
      <c r="K647">
        <v>-2.8996057999999998</v>
      </c>
      <c r="L647">
        <v>9.8885889999999997E-3</v>
      </c>
      <c r="M647">
        <v>1</v>
      </c>
      <c r="N647">
        <f t="shared" si="74"/>
        <v>1</v>
      </c>
      <c r="P647">
        <f t="shared" si="71"/>
        <v>1</v>
      </c>
      <c r="Q647">
        <f t="shared" si="72"/>
        <v>1</v>
      </c>
      <c r="R647">
        <f t="shared" si="73"/>
        <v>1</v>
      </c>
      <c r="W647">
        <f t="shared" si="70"/>
        <v>0.92612821098452169</v>
      </c>
      <c r="X647">
        <f t="shared" si="75"/>
        <v>0.90593436113494452</v>
      </c>
      <c r="Y647">
        <f>I647</f>
        <v>1</v>
      </c>
      <c r="Z647">
        <f t="shared" si="76"/>
        <v>0.91597563785687652</v>
      </c>
      <c r="AA647">
        <f>(W647-Y647)^2</f>
        <v>5.4570412123473412E-3</v>
      </c>
      <c r="AB647">
        <f>(X647-Y647)^2</f>
        <v>8.8483444150910355E-3</v>
      </c>
    </row>
    <row r="648" spans="1:28" x14ac:dyDescent="0.2">
      <c r="A648">
        <v>36</v>
      </c>
      <c r="B648" t="s">
        <v>1955</v>
      </c>
      <c r="C648" t="s">
        <v>1956</v>
      </c>
      <c r="D648" t="s">
        <v>1957</v>
      </c>
      <c r="E648">
        <v>1</v>
      </c>
      <c r="F648" t="s">
        <v>1219</v>
      </c>
      <c r="G648">
        <v>0.15878048352792701</v>
      </c>
      <c r="H648">
        <v>0.74927510039419898</v>
      </c>
      <c r="I648">
        <v>1</v>
      </c>
      <c r="J648">
        <v>36</v>
      </c>
      <c r="K648">
        <v>-3.1412616</v>
      </c>
      <c r="L648">
        <v>1.7107612000000001</v>
      </c>
      <c r="M648">
        <v>1</v>
      </c>
      <c r="N648">
        <f t="shared" si="74"/>
        <v>1</v>
      </c>
      <c r="P648">
        <f t="shared" si="71"/>
        <v>1</v>
      </c>
      <c r="Q648">
        <f t="shared" si="72"/>
        <v>1</v>
      </c>
      <c r="R648">
        <f t="shared" si="73"/>
        <v>1</v>
      </c>
      <c r="W648">
        <f t="shared" si="70"/>
        <v>0.82514233011803828</v>
      </c>
      <c r="X648">
        <f t="shared" si="75"/>
        <v>0.95335627298632442</v>
      </c>
      <c r="Y648">
        <f>I648</f>
        <v>1</v>
      </c>
      <c r="Z648">
        <f t="shared" si="76"/>
        <v>0.88693551993624897</v>
      </c>
      <c r="AA648">
        <f>(W648-Y648)^2</f>
        <v>3.0575204716549103E-2</v>
      </c>
      <c r="AB648">
        <f>(X648-Y648)^2</f>
        <v>2.1756372697262893E-3</v>
      </c>
    </row>
    <row r="649" spans="1:28" x14ac:dyDescent="0.2">
      <c r="A649">
        <v>980</v>
      </c>
      <c r="B649" t="s">
        <v>1958</v>
      </c>
      <c r="C649" t="s">
        <v>1959</v>
      </c>
      <c r="D649" t="s">
        <v>1960</v>
      </c>
      <c r="E649">
        <v>0</v>
      </c>
      <c r="F649" t="s">
        <v>1219</v>
      </c>
      <c r="G649">
        <v>0.92458281195051395</v>
      </c>
      <c r="H649">
        <v>0.36829749079879198</v>
      </c>
      <c r="I649">
        <v>0</v>
      </c>
      <c r="J649">
        <v>980</v>
      </c>
      <c r="K649">
        <v>-2.0253415000000001</v>
      </c>
      <c r="L649">
        <v>-1.6320763</v>
      </c>
      <c r="M649">
        <v>1</v>
      </c>
      <c r="N649">
        <f t="shared" si="74"/>
        <v>0</v>
      </c>
      <c r="P649">
        <f t="shared" si="71"/>
        <v>0</v>
      </c>
      <c r="Q649">
        <f t="shared" si="72"/>
        <v>1</v>
      </c>
      <c r="R649">
        <f t="shared" si="73"/>
        <v>0</v>
      </c>
      <c r="W649">
        <f t="shared" si="70"/>
        <v>0.28486588434800075</v>
      </c>
      <c r="X649">
        <f t="shared" si="75"/>
        <v>0.58385575719087512</v>
      </c>
      <c r="Y649">
        <f>I649</f>
        <v>0</v>
      </c>
      <c r="Z649">
        <f t="shared" si="76"/>
        <v>0.40782421041896255</v>
      </c>
      <c r="AA649">
        <f>(W649-Y649)^2</f>
        <v>8.1148572065368546E-2</v>
      </c>
      <c r="AB649">
        <f>(X649-Y649)^2</f>
        <v>0.34088754520493014</v>
      </c>
    </row>
    <row r="650" spans="1:28" x14ac:dyDescent="0.2">
      <c r="A650">
        <v>58</v>
      </c>
      <c r="B650" t="s">
        <v>1961</v>
      </c>
      <c r="C650" t="s">
        <v>1962</v>
      </c>
      <c r="D650" t="s">
        <v>1963</v>
      </c>
      <c r="E650">
        <v>0</v>
      </c>
      <c r="F650" t="s">
        <v>1219</v>
      </c>
      <c r="G650">
        <v>0.59872967440434299</v>
      </c>
      <c r="H650">
        <v>0.222595839691027</v>
      </c>
      <c r="I650">
        <v>0</v>
      </c>
      <c r="J650">
        <v>58</v>
      </c>
      <c r="K650">
        <v>-1.75888119999999</v>
      </c>
      <c r="L650">
        <v>-1.2223313999999901</v>
      </c>
      <c r="M650">
        <v>1</v>
      </c>
      <c r="N650">
        <f t="shared" si="74"/>
        <v>0</v>
      </c>
      <c r="P650">
        <f t="shared" si="71"/>
        <v>0</v>
      </c>
      <c r="Q650">
        <f t="shared" si="72"/>
        <v>1</v>
      </c>
      <c r="R650">
        <f t="shared" si="73"/>
        <v>0</v>
      </c>
      <c r="W650">
        <f t="shared" si="70"/>
        <v>0.27102024212190712</v>
      </c>
      <c r="X650">
        <f t="shared" si="75"/>
        <v>0.60761705971482771</v>
      </c>
      <c r="Y650">
        <f>I650</f>
        <v>0</v>
      </c>
      <c r="Z650">
        <f t="shared" si="76"/>
        <v>0.40580355178499106</v>
      </c>
      <c r="AA650">
        <f>(W650-Y650)^2</f>
        <v>7.3451971639817162E-2</v>
      </c>
      <c r="AB650">
        <f>(X650-Y650)^2</f>
        <v>0.36919849125649251</v>
      </c>
    </row>
    <row r="651" spans="1:28" x14ac:dyDescent="0.2">
      <c r="A651">
        <v>41</v>
      </c>
      <c r="B651" t="s">
        <v>1964</v>
      </c>
      <c r="C651" t="s">
        <v>1965</v>
      </c>
      <c r="D651" t="s">
        <v>1966</v>
      </c>
      <c r="E651">
        <v>1</v>
      </c>
      <c r="F651" t="s">
        <v>1219</v>
      </c>
      <c r="G651">
        <v>0.29707997457145502</v>
      </c>
      <c r="H651">
        <v>0.49165840283218298</v>
      </c>
      <c r="I651">
        <v>1</v>
      </c>
      <c r="J651">
        <v>41</v>
      </c>
      <c r="K651">
        <v>-2.2082373999999998</v>
      </c>
      <c r="L651">
        <v>-0.38190550000000001</v>
      </c>
      <c r="M651">
        <v>1</v>
      </c>
      <c r="N651">
        <f t="shared" si="74"/>
        <v>1</v>
      </c>
      <c r="P651">
        <f t="shared" si="71"/>
        <v>1</v>
      </c>
      <c r="Q651">
        <f t="shared" si="72"/>
        <v>1</v>
      </c>
      <c r="R651">
        <f t="shared" si="73"/>
        <v>1</v>
      </c>
      <c r="W651">
        <f t="shared" si="70"/>
        <v>0.62334788938585661</v>
      </c>
      <c r="X651">
        <f t="shared" si="75"/>
        <v>0.8038101660260667</v>
      </c>
      <c r="Y651">
        <f>I651</f>
        <v>1</v>
      </c>
      <c r="Z651">
        <f t="shared" si="76"/>
        <v>0.70785123469500544</v>
      </c>
      <c r="AA651">
        <f>(W651-Y651)^2</f>
        <v>0.14186681243008892</v>
      </c>
      <c r="AB651">
        <f>(X651-Y651)^2</f>
        <v>3.8490450954719514E-2</v>
      </c>
    </row>
    <row r="652" spans="1:28" x14ac:dyDescent="0.2">
      <c r="A652">
        <v>782</v>
      </c>
      <c r="B652" t="s">
        <v>1967</v>
      </c>
      <c r="C652" t="s">
        <v>1968</v>
      </c>
      <c r="D652" t="s">
        <v>1969</v>
      </c>
      <c r="E652">
        <v>1</v>
      </c>
      <c r="F652" t="s">
        <v>1219</v>
      </c>
      <c r="G652">
        <v>0.79277704285136896</v>
      </c>
      <c r="H652">
        <v>0.12183655817747301</v>
      </c>
      <c r="I652">
        <v>1</v>
      </c>
      <c r="J652">
        <v>782</v>
      </c>
      <c r="K652">
        <v>-1.62713239999999</v>
      </c>
      <c r="L652">
        <v>-1.6201228000000001</v>
      </c>
      <c r="M652">
        <v>1</v>
      </c>
      <c r="N652">
        <f t="shared" si="74"/>
        <v>0</v>
      </c>
      <c r="P652">
        <f t="shared" si="71"/>
        <v>0</v>
      </c>
      <c r="Q652">
        <f t="shared" si="72"/>
        <v>0</v>
      </c>
      <c r="R652">
        <f t="shared" si="73"/>
        <v>1</v>
      </c>
      <c r="W652">
        <f t="shared" si="70"/>
        <v>0.1332109625752558</v>
      </c>
      <c r="X652">
        <f t="shared" si="75"/>
        <v>0.50146376611717447</v>
      </c>
      <c r="Y652">
        <f>I652</f>
        <v>1</v>
      </c>
      <c r="Z652">
        <f t="shared" si="76"/>
        <v>0.25845787080505356</v>
      </c>
      <c r="AA652">
        <f>(W652-Y652)^2</f>
        <v>0.75132323539971468</v>
      </c>
      <c r="AB652">
        <f>(X652-Y652)^2</f>
        <v>0.24853837649407132</v>
      </c>
    </row>
    <row r="653" spans="1:28" x14ac:dyDescent="0.2">
      <c r="A653">
        <v>411</v>
      </c>
      <c r="B653" t="s">
        <v>1970</v>
      </c>
      <c r="C653" t="s">
        <v>1971</v>
      </c>
      <c r="D653" t="s">
        <v>1972</v>
      </c>
      <c r="E653">
        <v>1</v>
      </c>
      <c r="F653" t="s">
        <v>1219</v>
      </c>
      <c r="G653">
        <v>2.0283437890465699E-2</v>
      </c>
      <c r="H653">
        <v>0.91276728183734102</v>
      </c>
      <c r="I653">
        <v>1</v>
      </c>
      <c r="J653">
        <v>411</v>
      </c>
      <c r="K653">
        <v>-1.5809795</v>
      </c>
      <c r="L653">
        <v>2.0258136000000002</v>
      </c>
      <c r="M653">
        <v>1</v>
      </c>
      <c r="N653">
        <f t="shared" si="74"/>
        <v>1</v>
      </c>
      <c r="P653">
        <f t="shared" si="71"/>
        <v>1</v>
      </c>
      <c r="Q653">
        <f t="shared" si="72"/>
        <v>1</v>
      </c>
      <c r="R653">
        <f t="shared" si="73"/>
        <v>1</v>
      </c>
      <c r="W653">
        <f t="shared" si="70"/>
        <v>0.97826116259105089</v>
      </c>
      <c r="X653">
        <f t="shared" si="75"/>
        <v>0.83810765978492996</v>
      </c>
      <c r="Y653">
        <f>I653</f>
        <v>1</v>
      </c>
      <c r="Z653">
        <f t="shared" si="76"/>
        <v>0.9054767659292372</v>
      </c>
      <c r="AA653">
        <f>(W653-Y653)^2</f>
        <v>4.7257705189272516E-4</v>
      </c>
      <c r="AB653">
        <f>(X653-Y653)^2</f>
        <v>2.6209129820311983E-2</v>
      </c>
    </row>
    <row r="654" spans="1:28" x14ac:dyDescent="0.2">
      <c r="A654">
        <v>562</v>
      </c>
      <c r="B654" t="s">
        <v>1973</v>
      </c>
      <c r="C654" t="s">
        <v>1974</v>
      </c>
      <c r="D654" t="s">
        <v>1975</v>
      </c>
      <c r="E654">
        <v>0</v>
      </c>
      <c r="F654" t="s">
        <v>1219</v>
      </c>
      <c r="G654">
        <v>0.73118025512027895</v>
      </c>
      <c r="H654">
        <v>0.20958725597793701</v>
      </c>
      <c r="I654">
        <v>0</v>
      </c>
      <c r="J654">
        <v>562</v>
      </c>
      <c r="K654">
        <v>-1.6657051999999899</v>
      </c>
      <c r="L654">
        <v>-1.1861861</v>
      </c>
      <c r="M654">
        <v>1</v>
      </c>
      <c r="N654">
        <f t="shared" si="74"/>
        <v>0</v>
      </c>
      <c r="P654">
        <f t="shared" si="71"/>
        <v>0</v>
      </c>
      <c r="Q654">
        <f t="shared" si="72"/>
        <v>1</v>
      </c>
      <c r="R654">
        <f t="shared" si="73"/>
        <v>0</v>
      </c>
      <c r="W654">
        <f t="shared" si="70"/>
        <v>0.22278326313934127</v>
      </c>
      <c r="X654">
        <f t="shared" si="75"/>
        <v>0.59536345900280019</v>
      </c>
      <c r="Y654">
        <f>I654</f>
        <v>0</v>
      </c>
      <c r="Z654">
        <f t="shared" si="76"/>
        <v>0.36419364924524594</v>
      </c>
      <c r="AA654">
        <f>(W654-Y654)^2</f>
        <v>4.9632382335012971E-2</v>
      </c>
      <c r="AB654">
        <f>(X654-Y654)^2</f>
        <v>0.35445764831577892</v>
      </c>
    </row>
    <row r="655" spans="1:28" x14ac:dyDescent="0.2">
      <c r="A655">
        <v>209</v>
      </c>
      <c r="B655" t="s">
        <v>1976</v>
      </c>
      <c r="C655" t="s">
        <v>1977</v>
      </c>
      <c r="D655" t="s">
        <v>1978</v>
      </c>
      <c r="E655">
        <v>1</v>
      </c>
      <c r="F655" t="s">
        <v>1219</v>
      </c>
      <c r="G655">
        <v>7.2919064694265304E-2</v>
      </c>
      <c r="H655">
        <v>0.776906366752947</v>
      </c>
      <c r="I655">
        <v>1</v>
      </c>
      <c r="J655">
        <v>209</v>
      </c>
      <c r="K655">
        <v>-2.8067660000000001</v>
      </c>
      <c r="L655">
        <v>0.34664046999999998</v>
      </c>
      <c r="M655">
        <v>1</v>
      </c>
      <c r="N655">
        <f t="shared" si="74"/>
        <v>1</v>
      </c>
      <c r="P655">
        <f t="shared" si="71"/>
        <v>1</v>
      </c>
      <c r="Q655">
        <f t="shared" si="72"/>
        <v>1</v>
      </c>
      <c r="R655">
        <f t="shared" si="73"/>
        <v>1</v>
      </c>
      <c r="W655">
        <f t="shared" si="70"/>
        <v>0.91419524293349563</v>
      </c>
      <c r="X655">
        <f t="shared" si="75"/>
        <v>0.91138303208853344</v>
      </c>
      <c r="Y655">
        <f>I655</f>
        <v>1</v>
      </c>
      <c r="Z655">
        <f t="shared" si="76"/>
        <v>0.91278805449328859</v>
      </c>
      <c r="AA655">
        <f>(W655-Y655)^2</f>
        <v>7.3624563352418307E-3</v>
      </c>
      <c r="AB655">
        <f>(X655-Y655)^2</f>
        <v>7.852967001821894E-3</v>
      </c>
    </row>
    <row r="656" spans="1:28" x14ac:dyDescent="0.2">
      <c r="A656">
        <v>148</v>
      </c>
      <c r="B656" t="s">
        <v>1979</v>
      </c>
      <c r="C656" t="s">
        <v>1980</v>
      </c>
      <c r="D656" t="s">
        <v>1981</v>
      </c>
      <c r="E656">
        <v>1</v>
      </c>
      <c r="F656" t="s">
        <v>1219</v>
      </c>
      <c r="G656">
        <v>3.1625645668225698E-2</v>
      </c>
      <c r="H656">
        <v>0.80133129535938197</v>
      </c>
      <c r="I656">
        <v>1</v>
      </c>
      <c r="J656">
        <v>148</v>
      </c>
      <c r="K656">
        <v>-2.9961926999999999</v>
      </c>
      <c r="L656">
        <v>0.33477062000000002</v>
      </c>
      <c r="M656">
        <v>1</v>
      </c>
      <c r="N656">
        <f t="shared" si="74"/>
        <v>1</v>
      </c>
      <c r="P656">
        <f t="shared" si="71"/>
        <v>1</v>
      </c>
      <c r="Q656">
        <f t="shared" si="72"/>
        <v>1</v>
      </c>
      <c r="R656">
        <f t="shared" si="73"/>
        <v>1</v>
      </c>
      <c r="W656">
        <f t="shared" si="70"/>
        <v>0.96203207619686848</v>
      </c>
      <c r="X656">
        <f t="shared" si="75"/>
        <v>0.92450940077405053</v>
      </c>
      <c r="Y656">
        <f>I656</f>
        <v>1</v>
      </c>
      <c r="Z656">
        <f t="shared" si="76"/>
        <v>0.94308414168099686</v>
      </c>
      <c r="AA656">
        <f>(W656-Y656)^2</f>
        <v>1.4415632379204011E-3</v>
      </c>
      <c r="AB656">
        <f>(X656-Y656)^2</f>
        <v>5.6988305714929235E-3</v>
      </c>
    </row>
    <row r="657" spans="1:28" x14ac:dyDescent="0.2">
      <c r="A657">
        <v>739</v>
      </c>
      <c r="B657" t="s">
        <v>1982</v>
      </c>
      <c r="C657" t="s">
        <v>1983</v>
      </c>
      <c r="D657" t="s">
        <v>1984</v>
      </c>
      <c r="E657">
        <v>1</v>
      </c>
      <c r="F657" t="s">
        <v>1219</v>
      </c>
      <c r="G657">
        <v>6.9276823456681597E-2</v>
      </c>
      <c r="H657">
        <v>0.93589848922122398</v>
      </c>
      <c r="I657">
        <v>1</v>
      </c>
      <c r="J657">
        <v>739</v>
      </c>
      <c r="K657">
        <v>-2.6219481999999998</v>
      </c>
      <c r="L657">
        <v>2.7607550000000001</v>
      </c>
      <c r="M657">
        <v>1</v>
      </c>
      <c r="N657">
        <f t="shared" si="74"/>
        <v>1</v>
      </c>
      <c r="P657">
        <f t="shared" si="71"/>
        <v>1</v>
      </c>
      <c r="Q657">
        <f t="shared" si="72"/>
        <v>1</v>
      </c>
      <c r="R657">
        <f t="shared" si="73"/>
        <v>1</v>
      </c>
      <c r="W657">
        <f t="shared" si="70"/>
        <v>0.93107985981856245</v>
      </c>
      <c r="X657">
        <f t="shared" si="75"/>
        <v>0.93281558480342408</v>
      </c>
      <c r="Y657">
        <f>I657</f>
        <v>1</v>
      </c>
      <c r="Z657">
        <f t="shared" si="76"/>
        <v>0.93194731821886923</v>
      </c>
      <c r="AA657">
        <f>(W657-Y657)^2</f>
        <v>4.7499857226290026E-3</v>
      </c>
      <c r="AB657">
        <f>(X657-Y657)^2</f>
        <v>4.5137456453059012E-3</v>
      </c>
    </row>
    <row r="658" spans="1:28" x14ac:dyDescent="0.2">
      <c r="A658">
        <v>594</v>
      </c>
      <c r="B658" t="s">
        <v>1985</v>
      </c>
      <c r="C658" t="s">
        <v>1986</v>
      </c>
      <c r="D658" t="s">
        <v>1987</v>
      </c>
      <c r="E658">
        <v>0</v>
      </c>
      <c r="F658" t="s">
        <v>1219</v>
      </c>
      <c r="G658">
        <v>0.87935466970807896</v>
      </c>
      <c r="H658">
        <v>5.2815047717058403E-2</v>
      </c>
      <c r="I658">
        <v>0</v>
      </c>
      <c r="J658">
        <v>594</v>
      </c>
      <c r="K658">
        <v>-1.7077127999999999</v>
      </c>
      <c r="L658">
        <v>-2.0240206999999999</v>
      </c>
      <c r="M658">
        <v>0</v>
      </c>
      <c r="N658">
        <f t="shared" si="74"/>
        <v>0</v>
      </c>
      <c r="P658">
        <f t="shared" si="71"/>
        <v>1</v>
      </c>
      <c r="Q658">
        <f t="shared" si="72"/>
        <v>1</v>
      </c>
      <c r="R658">
        <f t="shared" si="73"/>
        <v>1</v>
      </c>
      <c r="W658">
        <f t="shared" si="70"/>
        <v>5.6658188664340497E-2</v>
      </c>
      <c r="X658">
        <f t="shared" si="75"/>
        <v>0.43197342557746632</v>
      </c>
      <c r="Y658">
        <f>I658</f>
        <v>0</v>
      </c>
      <c r="Z658">
        <f t="shared" si="76"/>
        <v>0.15644434104290744</v>
      </c>
      <c r="AA658">
        <f>(W658-Y658)^2</f>
        <v>3.2101503427240021E-3</v>
      </c>
      <c r="AB658">
        <f>(X658-Y658)^2</f>
        <v>0.18660104040513084</v>
      </c>
    </row>
    <row r="659" spans="1:28" x14ac:dyDescent="0.2">
      <c r="A659">
        <v>123</v>
      </c>
      <c r="B659" t="s">
        <v>1988</v>
      </c>
      <c r="C659" t="s">
        <v>1989</v>
      </c>
      <c r="D659" t="s">
        <v>1990</v>
      </c>
      <c r="E659">
        <v>0</v>
      </c>
      <c r="F659" t="s">
        <v>1219</v>
      </c>
      <c r="G659">
        <v>0.515212159231482</v>
      </c>
      <c r="H659">
        <v>0.12805627929902499</v>
      </c>
      <c r="I659">
        <v>0</v>
      </c>
      <c r="J659">
        <v>123</v>
      </c>
      <c r="K659">
        <v>-1.8219704999999999</v>
      </c>
      <c r="L659">
        <v>-1.3714607000000001</v>
      </c>
      <c r="M659">
        <v>1</v>
      </c>
      <c r="N659">
        <f t="shared" si="74"/>
        <v>0</v>
      </c>
      <c r="P659">
        <f t="shared" si="71"/>
        <v>0</v>
      </c>
      <c r="Q659">
        <f t="shared" si="72"/>
        <v>1</v>
      </c>
      <c r="R659">
        <f t="shared" si="73"/>
        <v>0</v>
      </c>
      <c r="W659">
        <f t="shared" si="70"/>
        <v>0.19907129221442743</v>
      </c>
      <c r="X659">
        <f t="shared" si="75"/>
        <v>0.59249087782583465</v>
      </c>
      <c r="Y659">
        <f>I659</f>
        <v>0</v>
      </c>
      <c r="Z659">
        <f t="shared" si="76"/>
        <v>0.34343547381429507</v>
      </c>
      <c r="AA659">
        <f>(W659-Y659)^2</f>
        <v>3.9629379383921956E-2</v>
      </c>
      <c r="AB659">
        <f>(X659-Y659)^2</f>
        <v>0.3510454403068281</v>
      </c>
    </row>
    <row r="660" spans="1:28" x14ac:dyDescent="0.2">
      <c r="A660">
        <v>734</v>
      </c>
      <c r="B660" t="s">
        <v>1991</v>
      </c>
      <c r="C660" t="s">
        <v>1992</v>
      </c>
      <c r="D660" t="s">
        <v>1993</v>
      </c>
      <c r="E660">
        <v>0</v>
      </c>
      <c r="F660" t="s">
        <v>1219</v>
      </c>
      <c r="G660">
        <v>0.36176561545664099</v>
      </c>
      <c r="H660">
        <v>0.38769691156160302</v>
      </c>
      <c r="I660">
        <v>0</v>
      </c>
      <c r="J660">
        <v>734</v>
      </c>
      <c r="K660">
        <v>-2.5397582000000001</v>
      </c>
      <c r="L660">
        <v>-0.20158308999999999</v>
      </c>
      <c r="M660">
        <v>1</v>
      </c>
      <c r="N660">
        <f t="shared" si="74"/>
        <v>1</v>
      </c>
      <c r="P660">
        <f t="shared" si="71"/>
        <v>1</v>
      </c>
      <c r="Q660">
        <f t="shared" si="72"/>
        <v>0</v>
      </c>
      <c r="R660">
        <f t="shared" si="73"/>
        <v>0</v>
      </c>
      <c r="W660">
        <f t="shared" ref="W660:W723" si="77">H660/(G660+H660)</f>
        <v>0.51729992839543981</v>
      </c>
      <c r="X660">
        <f t="shared" si="75"/>
        <v>0.86016693007969702</v>
      </c>
      <c r="Y660">
        <f>I660</f>
        <v>0</v>
      </c>
      <c r="Z660">
        <f t="shared" si="76"/>
        <v>0.66705643789588942</v>
      </c>
      <c r="AA660">
        <f>(W660-Y660)^2</f>
        <v>0.26759921591792718</v>
      </c>
      <c r="AB660">
        <f>(X660-Y660)^2</f>
        <v>0.73988714760273033</v>
      </c>
    </row>
    <row r="661" spans="1:28" x14ac:dyDescent="0.2">
      <c r="A661">
        <v>574</v>
      </c>
      <c r="B661" t="s">
        <v>1994</v>
      </c>
      <c r="C661" t="s">
        <v>1995</v>
      </c>
      <c r="D661" t="s">
        <v>1996</v>
      </c>
      <c r="E661">
        <v>1</v>
      </c>
      <c r="F661" t="s">
        <v>1219</v>
      </c>
      <c r="G661">
        <v>0.63602701352166402</v>
      </c>
      <c r="H661">
        <v>0.16705976167434999</v>
      </c>
      <c r="I661">
        <v>1</v>
      </c>
      <c r="J661">
        <v>574</v>
      </c>
      <c r="K661">
        <v>-2.8575764000000001</v>
      </c>
      <c r="L661">
        <v>-2.2287504999999999</v>
      </c>
      <c r="M661">
        <v>1</v>
      </c>
      <c r="N661">
        <f t="shared" si="74"/>
        <v>0</v>
      </c>
      <c r="P661">
        <f t="shared" si="71"/>
        <v>0</v>
      </c>
      <c r="Q661">
        <f t="shared" si="72"/>
        <v>0</v>
      </c>
      <c r="R661">
        <f t="shared" si="73"/>
        <v>1</v>
      </c>
      <c r="W661">
        <f t="shared" si="77"/>
        <v>0.20802205544173574</v>
      </c>
      <c r="X661">
        <f t="shared" si="75"/>
        <v>0.64161807871791321</v>
      </c>
      <c r="Y661">
        <f>I661</f>
        <v>1</v>
      </c>
      <c r="Z661">
        <f t="shared" si="76"/>
        <v>0.36533643610168109</v>
      </c>
      <c r="AA661">
        <f>(W661-Y661)^2</f>
        <v>0.627229064666733</v>
      </c>
      <c r="AB661">
        <f>(X661-Y661)^2</f>
        <v>0.12843760150183986</v>
      </c>
    </row>
    <row r="662" spans="1:28" x14ac:dyDescent="0.2">
      <c r="A662">
        <v>98</v>
      </c>
      <c r="B662" t="s">
        <v>1997</v>
      </c>
      <c r="C662" t="s">
        <v>1998</v>
      </c>
      <c r="D662" t="s">
        <v>1999</v>
      </c>
      <c r="E662">
        <v>1</v>
      </c>
      <c r="F662" t="s">
        <v>1219</v>
      </c>
      <c r="G662">
        <v>0.14334587637113999</v>
      </c>
      <c r="H662">
        <v>0.63413322788831805</v>
      </c>
      <c r="I662">
        <v>1</v>
      </c>
      <c r="J662">
        <v>98</v>
      </c>
      <c r="K662">
        <v>-1.3352701999999901</v>
      </c>
      <c r="L662">
        <v>0.60495669999999901</v>
      </c>
      <c r="M662">
        <v>1</v>
      </c>
      <c r="N662">
        <f t="shared" si="74"/>
        <v>1</v>
      </c>
      <c r="P662">
        <f t="shared" si="71"/>
        <v>1</v>
      </c>
      <c r="Q662">
        <f t="shared" si="72"/>
        <v>1</v>
      </c>
      <c r="R662">
        <f t="shared" si="73"/>
        <v>1</v>
      </c>
      <c r="W662">
        <f t="shared" si="77"/>
        <v>0.81562735823276478</v>
      </c>
      <c r="X662">
        <f t="shared" si="75"/>
        <v>0.75640954496048185</v>
      </c>
      <c r="Y662">
        <f>I662</f>
        <v>1</v>
      </c>
      <c r="Z662">
        <f t="shared" si="76"/>
        <v>0.78546057755826648</v>
      </c>
      <c r="AA662">
        <f>(W662-Y662)^2</f>
        <v>3.3993271032229253E-2</v>
      </c>
      <c r="AB662">
        <f>(X662-Y662)^2</f>
        <v>5.9336309786359516E-2</v>
      </c>
    </row>
    <row r="663" spans="1:28" x14ac:dyDescent="0.2">
      <c r="A663">
        <v>377</v>
      </c>
      <c r="B663" t="s">
        <v>2000</v>
      </c>
      <c r="C663" t="s">
        <v>2001</v>
      </c>
      <c r="D663" t="s">
        <v>2002</v>
      </c>
      <c r="E663">
        <v>1</v>
      </c>
      <c r="F663" t="s">
        <v>1219</v>
      </c>
      <c r="G663">
        <v>0.39199719736146099</v>
      </c>
      <c r="H663">
        <v>0.60804025195024303</v>
      </c>
      <c r="I663">
        <v>1</v>
      </c>
      <c r="J663">
        <v>377</v>
      </c>
      <c r="K663">
        <v>-1.6304323999999999</v>
      </c>
      <c r="L663">
        <v>0.1094777</v>
      </c>
      <c r="M663">
        <v>1</v>
      </c>
      <c r="N663">
        <f t="shared" si="74"/>
        <v>1</v>
      </c>
      <c r="P663">
        <f t="shared" si="71"/>
        <v>1</v>
      </c>
      <c r="Q663">
        <f t="shared" si="72"/>
        <v>1</v>
      </c>
      <c r="R663">
        <f t="shared" si="73"/>
        <v>1</v>
      </c>
      <c r="W663">
        <f t="shared" si="77"/>
        <v>0.60801748211403372</v>
      </c>
      <c r="X663">
        <f t="shared" si="75"/>
        <v>0.76303285503528306</v>
      </c>
      <c r="Y663">
        <f>I663</f>
        <v>1</v>
      </c>
      <c r="Z663">
        <f t="shared" si="76"/>
        <v>0.68112944092061922</v>
      </c>
      <c r="AA663">
        <f>(W663-Y663)^2</f>
        <v>0.15365029432822186</v>
      </c>
      <c r="AB663">
        <f>(X663-Y663)^2</f>
        <v>5.6153427792729173E-2</v>
      </c>
    </row>
    <row r="664" spans="1:28" x14ac:dyDescent="0.2">
      <c r="A664">
        <v>130</v>
      </c>
      <c r="B664" t="s">
        <v>2003</v>
      </c>
      <c r="C664" t="s">
        <v>2004</v>
      </c>
      <c r="D664" t="s">
        <v>2005</v>
      </c>
      <c r="E664">
        <v>0</v>
      </c>
      <c r="F664" t="s">
        <v>1219</v>
      </c>
      <c r="G664">
        <v>0.25236253912379703</v>
      </c>
      <c r="H664">
        <v>0.27047821176639902</v>
      </c>
      <c r="I664">
        <v>0</v>
      </c>
      <c r="J664">
        <v>130</v>
      </c>
      <c r="K664">
        <v>-1.7610265999999899</v>
      </c>
      <c r="L664">
        <v>-1.42100569999999</v>
      </c>
      <c r="M664">
        <v>1</v>
      </c>
      <c r="N664">
        <f t="shared" si="74"/>
        <v>1</v>
      </c>
      <c r="P664">
        <f t="shared" si="71"/>
        <v>1</v>
      </c>
      <c r="Q664">
        <f t="shared" si="72"/>
        <v>0</v>
      </c>
      <c r="R664">
        <f t="shared" si="73"/>
        <v>0</v>
      </c>
      <c r="W664">
        <f t="shared" si="77"/>
        <v>0.51732427379824364</v>
      </c>
      <c r="X664">
        <f t="shared" si="75"/>
        <v>0.57011570397560063</v>
      </c>
      <c r="Y664">
        <f>I664</f>
        <v>0</v>
      </c>
      <c r="Z664">
        <f t="shared" si="76"/>
        <v>0.54307890084236565</v>
      </c>
      <c r="AA664">
        <f>(W664-Y664)^2</f>
        <v>0.26762440426088013</v>
      </c>
      <c r="AB664">
        <f>(X664-Y664)^2</f>
        <v>0.32503191591959468</v>
      </c>
    </row>
    <row r="665" spans="1:28" x14ac:dyDescent="0.2">
      <c r="A665">
        <v>699</v>
      </c>
      <c r="B665" t="s">
        <v>2006</v>
      </c>
      <c r="C665" t="s">
        <v>2007</v>
      </c>
      <c r="D665" t="s">
        <v>2008</v>
      </c>
      <c r="E665">
        <v>1</v>
      </c>
      <c r="F665" t="s">
        <v>1219</v>
      </c>
      <c r="G665">
        <v>0.389943549843563</v>
      </c>
      <c r="H665">
        <v>0.94606262147406495</v>
      </c>
      <c r="I665">
        <v>1</v>
      </c>
      <c r="J665">
        <v>699</v>
      </c>
      <c r="K665">
        <v>-0.95151514000000004</v>
      </c>
      <c r="L665">
        <v>2.1312989999999998</v>
      </c>
      <c r="M665">
        <v>1</v>
      </c>
      <c r="N665">
        <f t="shared" si="74"/>
        <v>1</v>
      </c>
      <c r="P665">
        <f t="shared" si="71"/>
        <v>1</v>
      </c>
      <c r="Q665">
        <f t="shared" si="72"/>
        <v>1</v>
      </c>
      <c r="R665">
        <f t="shared" si="73"/>
        <v>1</v>
      </c>
      <c r="W665">
        <f t="shared" si="77"/>
        <v>0.70812743367870556</v>
      </c>
      <c r="X665">
        <f t="shared" si="75"/>
        <v>0.76240259778205566</v>
      </c>
      <c r="Y665">
        <f>I665</f>
        <v>1</v>
      </c>
      <c r="Z665">
        <f t="shared" si="76"/>
        <v>0.73476404035403464</v>
      </c>
      <c r="AA665">
        <f>(W665-Y665)^2</f>
        <v>8.5189594970978416E-2</v>
      </c>
      <c r="AB665">
        <f>(X665-Y665)^2</f>
        <v>5.6452525540715622E-2</v>
      </c>
    </row>
    <row r="666" spans="1:28" x14ac:dyDescent="0.2">
      <c r="A666">
        <v>23</v>
      </c>
      <c r="B666" t="s">
        <v>2009</v>
      </c>
      <c r="C666" t="s">
        <v>2010</v>
      </c>
      <c r="D666" t="s">
        <v>2011</v>
      </c>
      <c r="E666">
        <v>1</v>
      </c>
      <c r="F666" t="s">
        <v>1219</v>
      </c>
      <c r="G666">
        <v>9.6985619385394101E-2</v>
      </c>
      <c r="H666">
        <v>0.90763847227664796</v>
      </c>
      <c r="I666">
        <v>1</v>
      </c>
      <c r="J666">
        <v>23</v>
      </c>
      <c r="K666">
        <v>-2.97784</v>
      </c>
      <c r="L666">
        <v>-0.12563795</v>
      </c>
      <c r="M666">
        <v>1</v>
      </c>
      <c r="N666">
        <f t="shared" si="74"/>
        <v>1</v>
      </c>
      <c r="P666">
        <f t="shared" si="71"/>
        <v>1</v>
      </c>
      <c r="Q666">
        <f t="shared" si="72"/>
        <v>1</v>
      </c>
      <c r="R666">
        <f t="shared" si="73"/>
        <v>1</v>
      </c>
      <c r="W666">
        <f t="shared" si="77"/>
        <v>0.90346078678549113</v>
      </c>
      <c r="X666">
        <f t="shared" si="75"/>
        <v>0.90632371698973457</v>
      </c>
      <c r="Y666">
        <f>I666</f>
        <v>1</v>
      </c>
      <c r="Z666">
        <f t="shared" si="76"/>
        <v>0.90489111965688795</v>
      </c>
      <c r="AA666">
        <f>(W666-Y666)^2</f>
        <v>9.3198196880764032E-3</v>
      </c>
      <c r="AB666">
        <f>(X666-Y666)^2</f>
        <v>8.7752459986193427E-3</v>
      </c>
    </row>
    <row r="667" spans="1:28" x14ac:dyDescent="0.2">
      <c r="A667">
        <v>869</v>
      </c>
      <c r="B667" t="s">
        <v>2012</v>
      </c>
      <c r="C667" t="s">
        <v>2013</v>
      </c>
      <c r="D667" t="s">
        <v>2014</v>
      </c>
      <c r="E667">
        <v>0</v>
      </c>
      <c r="F667" t="s">
        <v>1219</v>
      </c>
      <c r="G667">
        <v>0.10315308202170199</v>
      </c>
      <c r="H667">
        <v>0.616035410349415</v>
      </c>
      <c r="I667">
        <v>0</v>
      </c>
      <c r="J667">
        <v>869</v>
      </c>
      <c r="K667">
        <v>-2.5300096999999999</v>
      </c>
      <c r="L667">
        <v>-0.16620404</v>
      </c>
      <c r="M667">
        <v>1</v>
      </c>
      <c r="N667">
        <f t="shared" si="74"/>
        <v>1</v>
      </c>
      <c r="P667">
        <f t="shared" si="71"/>
        <v>1</v>
      </c>
      <c r="Q667">
        <f t="shared" si="72"/>
        <v>0</v>
      </c>
      <c r="R667">
        <f t="shared" si="73"/>
        <v>0</v>
      </c>
      <c r="W667">
        <f t="shared" si="77"/>
        <v>0.85657017163662741</v>
      </c>
      <c r="X667">
        <f t="shared" si="75"/>
        <v>0.86139870597377644</v>
      </c>
      <c r="Y667">
        <f>I667</f>
        <v>0</v>
      </c>
      <c r="Z667">
        <f t="shared" si="76"/>
        <v>0.85898104602111358</v>
      </c>
      <c r="AA667">
        <f>(W667-Y667)^2</f>
        <v>0.73371245893760129</v>
      </c>
      <c r="AB667">
        <f>(X667-Y667)^2</f>
        <v>0.7420077306532965</v>
      </c>
    </row>
    <row r="668" spans="1:28" x14ac:dyDescent="0.2">
      <c r="A668">
        <v>555</v>
      </c>
      <c r="B668" t="s">
        <v>2015</v>
      </c>
      <c r="C668" t="s">
        <v>2016</v>
      </c>
      <c r="D668" t="s">
        <v>2017</v>
      </c>
      <c r="E668">
        <v>0</v>
      </c>
      <c r="F668" t="s">
        <v>1219</v>
      </c>
      <c r="G668">
        <v>0.48358991644070898</v>
      </c>
      <c r="H668">
        <v>7.5746373125326699E-2</v>
      </c>
      <c r="I668">
        <v>0</v>
      </c>
      <c r="J668">
        <v>555</v>
      </c>
      <c r="K668">
        <v>-3.2498573999999998</v>
      </c>
      <c r="L668">
        <v>-2.4315187999999899</v>
      </c>
      <c r="M668">
        <v>1</v>
      </c>
      <c r="N668">
        <f t="shared" si="74"/>
        <v>0</v>
      </c>
      <c r="P668">
        <f t="shared" si="71"/>
        <v>0</v>
      </c>
      <c r="Q668">
        <f t="shared" si="72"/>
        <v>1</v>
      </c>
      <c r="R668">
        <f t="shared" si="73"/>
        <v>0</v>
      </c>
      <c r="W668">
        <f t="shared" si="77"/>
        <v>0.13542188221703794</v>
      </c>
      <c r="X668">
        <f t="shared" si="75"/>
        <v>0.68398214518210643</v>
      </c>
      <c r="Y668">
        <f>I668</f>
        <v>0</v>
      </c>
      <c r="Z668">
        <f t="shared" si="76"/>
        <v>0.30434544436118666</v>
      </c>
      <c r="AA668">
        <f>(W668-Y668)^2</f>
        <v>1.8339086183205296E-2</v>
      </c>
      <c r="AB668">
        <f>(X668-Y668)^2</f>
        <v>0.46783157492791611</v>
      </c>
    </row>
    <row r="669" spans="1:28" x14ac:dyDescent="0.2">
      <c r="A669">
        <v>370</v>
      </c>
      <c r="B669" t="s">
        <v>2018</v>
      </c>
      <c r="C669" t="s">
        <v>2019</v>
      </c>
      <c r="D669" t="s">
        <v>2020</v>
      </c>
      <c r="E669">
        <v>1</v>
      </c>
      <c r="F669" t="s">
        <v>1219</v>
      </c>
      <c r="G669">
        <v>5.1867532369194398E-2</v>
      </c>
      <c r="H669">
        <v>0.73457128794642401</v>
      </c>
      <c r="I669">
        <v>1</v>
      </c>
      <c r="J669">
        <v>370</v>
      </c>
      <c r="K669">
        <v>-2.4996939999999999</v>
      </c>
      <c r="L669">
        <v>0.36694533000000001</v>
      </c>
      <c r="M669">
        <v>1</v>
      </c>
      <c r="N669">
        <f t="shared" si="74"/>
        <v>1</v>
      </c>
      <c r="P669">
        <f t="shared" si="71"/>
        <v>1</v>
      </c>
      <c r="Q669">
        <f t="shared" si="72"/>
        <v>1</v>
      </c>
      <c r="R669">
        <f t="shared" si="73"/>
        <v>1</v>
      </c>
      <c r="W669">
        <f t="shared" si="77"/>
        <v>0.93404759400308013</v>
      </c>
      <c r="X669">
        <f t="shared" si="75"/>
        <v>0.88616921484801814</v>
      </c>
      <c r="Y669">
        <f>I669</f>
        <v>1</v>
      </c>
      <c r="Z669">
        <f t="shared" si="76"/>
        <v>0.90979350569697404</v>
      </c>
      <c r="AA669">
        <f>(W669-Y669)^2</f>
        <v>4.3497198567825522E-3</v>
      </c>
      <c r="AB669">
        <f>(X669-Y669)^2</f>
        <v>1.2957447648316654E-2</v>
      </c>
    </row>
    <row r="670" spans="1:28" x14ac:dyDescent="0.2">
      <c r="A670">
        <v>512</v>
      </c>
      <c r="B670" t="s">
        <v>2021</v>
      </c>
      <c r="C670" t="s">
        <v>2022</v>
      </c>
      <c r="D670" t="s">
        <v>2023</v>
      </c>
      <c r="E670">
        <v>1</v>
      </c>
      <c r="F670" t="s">
        <v>1219</v>
      </c>
      <c r="G670">
        <v>4.2223621087192201E-2</v>
      </c>
      <c r="H670">
        <v>0.98433491946068497</v>
      </c>
      <c r="I670">
        <v>1</v>
      </c>
      <c r="J670">
        <v>512</v>
      </c>
      <c r="K670">
        <v>-1.7950788</v>
      </c>
      <c r="L670">
        <v>2.6385774999999998</v>
      </c>
      <c r="M670">
        <v>1</v>
      </c>
      <c r="N670">
        <f t="shared" si="74"/>
        <v>1</v>
      </c>
      <c r="P670">
        <f t="shared" si="71"/>
        <v>1</v>
      </c>
      <c r="Q670">
        <f t="shared" si="72"/>
        <v>1</v>
      </c>
      <c r="R670">
        <f t="shared" si="73"/>
        <v>1</v>
      </c>
      <c r="W670">
        <f t="shared" si="77"/>
        <v>0.95886876449865455</v>
      </c>
      <c r="X670">
        <f t="shared" si="75"/>
        <v>0.86758023659023831</v>
      </c>
      <c r="Y670">
        <f>I670</f>
        <v>1</v>
      </c>
      <c r="Z670">
        <f t="shared" si="76"/>
        <v>0.91208310452651864</v>
      </c>
      <c r="AA670">
        <f>(W670-Y670)^2</f>
        <v>1.6917785338671405E-3</v>
      </c>
      <c r="AB670">
        <f>(X670-Y670)^2</f>
        <v>1.7534993741497262E-2</v>
      </c>
    </row>
    <row r="671" spans="1:28" x14ac:dyDescent="0.2">
      <c r="A671">
        <v>383</v>
      </c>
      <c r="B671" t="s">
        <v>2024</v>
      </c>
      <c r="C671" t="s">
        <v>2025</v>
      </c>
      <c r="D671" t="s">
        <v>2026</v>
      </c>
      <c r="E671">
        <v>0</v>
      </c>
      <c r="F671" t="s">
        <v>1219</v>
      </c>
      <c r="G671">
        <v>0.83455216453868097</v>
      </c>
      <c r="H671">
        <v>0.329216652510814</v>
      </c>
      <c r="I671">
        <v>0</v>
      </c>
      <c r="J671">
        <v>383</v>
      </c>
      <c r="K671">
        <v>-1.5768559</v>
      </c>
      <c r="L671">
        <v>-0.53739150000000002</v>
      </c>
      <c r="M671">
        <v>1</v>
      </c>
      <c r="N671">
        <f t="shared" si="74"/>
        <v>0</v>
      </c>
      <c r="P671">
        <f t="shared" si="71"/>
        <v>0</v>
      </c>
      <c r="Q671">
        <f t="shared" si="72"/>
        <v>1</v>
      </c>
      <c r="R671">
        <f t="shared" si="73"/>
        <v>0</v>
      </c>
      <c r="W671">
        <f t="shared" si="77"/>
        <v>0.28288836037511089</v>
      </c>
      <c r="X671">
        <f t="shared" si="75"/>
        <v>0.68290765464641723</v>
      </c>
      <c r="Y671">
        <f>I671</f>
        <v>0</v>
      </c>
      <c r="Z671">
        <f t="shared" si="76"/>
        <v>0.43953000660994407</v>
      </c>
      <c r="AA671">
        <f>(W671-Y671)^2</f>
        <v>8.0025824435718609E-2</v>
      </c>
      <c r="AB671">
        <f>(X671-Y671)^2</f>
        <v>0.46636286477467026</v>
      </c>
    </row>
    <row r="672" spans="1:28" x14ac:dyDescent="0.2">
      <c r="A672">
        <v>201</v>
      </c>
      <c r="B672" t="s">
        <v>2027</v>
      </c>
      <c r="C672" t="s">
        <v>2028</v>
      </c>
      <c r="D672" t="s">
        <v>2029</v>
      </c>
      <c r="E672">
        <v>1</v>
      </c>
      <c r="F672" t="s">
        <v>1219</v>
      </c>
      <c r="G672">
        <v>1.6652886191727501E-2</v>
      </c>
      <c r="H672">
        <v>0.97846857492722195</v>
      </c>
      <c r="I672">
        <v>1</v>
      </c>
      <c r="J672">
        <v>201</v>
      </c>
      <c r="K672">
        <v>-3.0125655999999998</v>
      </c>
      <c r="L672">
        <v>2.3403516</v>
      </c>
      <c r="M672">
        <v>1</v>
      </c>
      <c r="N672">
        <f t="shared" si="74"/>
        <v>1</v>
      </c>
      <c r="P672">
        <f t="shared" si="71"/>
        <v>1</v>
      </c>
      <c r="Q672">
        <f t="shared" si="72"/>
        <v>1</v>
      </c>
      <c r="R672">
        <f t="shared" si="73"/>
        <v>1</v>
      </c>
      <c r="W672">
        <f t="shared" si="77"/>
        <v>0.98326547377141038</v>
      </c>
      <c r="X672">
        <f t="shared" si="75"/>
        <v>0.95113642960723477</v>
      </c>
      <c r="Y672">
        <f>I672</f>
        <v>1</v>
      </c>
      <c r="Z672">
        <f t="shared" si="76"/>
        <v>0.96706753232595155</v>
      </c>
      <c r="AA672">
        <f>(W672-Y672)^2</f>
        <v>2.8004436809535391E-4</v>
      </c>
      <c r="AB672">
        <f>(X672-Y672)^2</f>
        <v>2.3876485115287231E-3</v>
      </c>
    </row>
    <row r="673" spans="1:28" x14ac:dyDescent="0.2">
      <c r="A673">
        <v>368</v>
      </c>
      <c r="B673" t="s">
        <v>2030</v>
      </c>
      <c r="C673" t="s">
        <v>2031</v>
      </c>
      <c r="D673" t="s">
        <v>2032</v>
      </c>
      <c r="E673">
        <v>1</v>
      </c>
      <c r="F673" t="s">
        <v>1219</v>
      </c>
      <c r="G673">
        <v>0.471582761410757</v>
      </c>
      <c r="H673">
        <v>0.61152836039477199</v>
      </c>
      <c r="I673">
        <v>1</v>
      </c>
      <c r="J673">
        <v>368</v>
      </c>
      <c r="K673">
        <v>-1.4749893999999999</v>
      </c>
      <c r="L673">
        <v>0.59618473000000005</v>
      </c>
      <c r="M673">
        <v>1</v>
      </c>
      <c r="N673">
        <f t="shared" si="74"/>
        <v>1</v>
      </c>
      <c r="P673">
        <f t="shared" si="71"/>
        <v>1</v>
      </c>
      <c r="Q673">
        <f t="shared" si="72"/>
        <v>1</v>
      </c>
      <c r="R673">
        <f t="shared" si="73"/>
        <v>1</v>
      </c>
      <c r="W673">
        <f t="shared" si="77"/>
        <v>0.56460352782211665</v>
      </c>
      <c r="X673">
        <f t="shared" si="75"/>
        <v>0.77594161465505951</v>
      </c>
      <c r="Y673">
        <f>I673</f>
        <v>1</v>
      </c>
      <c r="Z673">
        <f t="shared" si="76"/>
        <v>0.66189075610574588</v>
      </c>
      <c r="AA673">
        <f>(W673-Y673)^2</f>
        <v>0.18957008798494634</v>
      </c>
      <c r="AB673">
        <f>(X673-Y673)^2</f>
        <v>5.0202160043381842E-2</v>
      </c>
    </row>
    <row r="674" spans="1:28" x14ac:dyDescent="0.2">
      <c r="A674">
        <v>554</v>
      </c>
      <c r="B674" t="s">
        <v>2033</v>
      </c>
      <c r="C674" t="s">
        <v>2034</v>
      </c>
      <c r="D674" t="s">
        <v>2035</v>
      </c>
      <c r="E674">
        <v>0</v>
      </c>
      <c r="F674" t="s">
        <v>1219</v>
      </c>
      <c r="G674">
        <v>0.15805619873146301</v>
      </c>
      <c r="H674">
        <v>0.10720406312217599</v>
      </c>
      <c r="I674">
        <v>0</v>
      </c>
      <c r="J674">
        <v>554</v>
      </c>
      <c r="K674">
        <v>-1.8923265999999901</v>
      </c>
      <c r="L674">
        <v>-0.63669589999999998</v>
      </c>
      <c r="M674">
        <v>1</v>
      </c>
      <c r="N674">
        <f t="shared" si="74"/>
        <v>0</v>
      </c>
      <c r="P674">
        <f t="shared" si="71"/>
        <v>0</v>
      </c>
      <c r="Q674">
        <f t="shared" si="72"/>
        <v>1</v>
      </c>
      <c r="R674">
        <f t="shared" si="73"/>
        <v>0</v>
      </c>
      <c r="W674">
        <f t="shared" si="77"/>
        <v>0.40414671377097305</v>
      </c>
      <c r="X674">
        <f t="shared" si="75"/>
        <v>0.72539461451339471</v>
      </c>
      <c r="Y674">
        <f>I674</f>
        <v>0</v>
      </c>
      <c r="Z674">
        <f t="shared" si="76"/>
        <v>0.54144791960330796</v>
      </c>
      <c r="AA674">
        <f>(W674-Y674)^2</f>
        <v>0.16333456625187681</v>
      </c>
      <c r="AB674">
        <f>(X674-Y674)^2</f>
        <v>0.52619734676503649</v>
      </c>
    </row>
    <row r="675" spans="1:28" x14ac:dyDescent="0.2">
      <c r="A675">
        <v>610</v>
      </c>
      <c r="B675" t="s">
        <v>2036</v>
      </c>
      <c r="C675" t="s">
        <v>2037</v>
      </c>
      <c r="D675" t="s">
        <v>2038</v>
      </c>
      <c r="E675">
        <v>0</v>
      </c>
      <c r="F675" t="s">
        <v>1219</v>
      </c>
      <c r="G675">
        <v>0.91076426114864695</v>
      </c>
      <c r="H675">
        <v>0.39243210515537102</v>
      </c>
      <c r="I675">
        <v>0</v>
      </c>
      <c r="J675">
        <v>610</v>
      </c>
      <c r="K675">
        <v>-0.74892209999999904</v>
      </c>
      <c r="L675">
        <v>-0.52463925</v>
      </c>
      <c r="M675">
        <v>1</v>
      </c>
      <c r="N675">
        <f t="shared" si="74"/>
        <v>0</v>
      </c>
      <c r="P675">
        <f t="shared" si="71"/>
        <v>0</v>
      </c>
      <c r="Q675">
        <f t="shared" si="72"/>
        <v>1</v>
      </c>
      <c r="R675">
        <f t="shared" si="73"/>
        <v>0</v>
      </c>
      <c r="W675">
        <f t="shared" si="77"/>
        <v>0.30113044764569419</v>
      </c>
      <c r="X675">
        <f t="shared" si="75"/>
        <v>0.53659791503031806</v>
      </c>
      <c r="Y675">
        <f>I675</f>
        <v>0</v>
      </c>
      <c r="Z675">
        <f t="shared" si="76"/>
        <v>0.40197757444766224</v>
      </c>
      <c r="AA675">
        <f>(W675-Y675)^2</f>
        <v>9.0679546499296174E-2</v>
      </c>
      <c r="AB675">
        <f>(X675-Y675)^2</f>
        <v>0.28793732241488446</v>
      </c>
    </row>
    <row r="676" spans="1:28" x14ac:dyDescent="0.2">
      <c r="A676">
        <v>387</v>
      </c>
      <c r="B676" t="s">
        <v>2039</v>
      </c>
      <c r="C676" t="s">
        <v>2040</v>
      </c>
      <c r="D676" t="s">
        <v>2041</v>
      </c>
      <c r="E676">
        <v>0</v>
      </c>
      <c r="F676" t="s">
        <v>1219</v>
      </c>
      <c r="G676">
        <v>0.73476789557965505</v>
      </c>
      <c r="H676">
        <v>0.11337971983903999</v>
      </c>
      <c r="I676">
        <v>0</v>
      </c>
      <c r="J676">
        <v>387</v>
      </c>
      <c r="K676">
        <v>-0.31742609999999999</v>
      </c>
      <c r="L676">
        <v>-0.82203719999999902</v>
      </c>
      <c r="M676">
        <v>0</v>
      </c>
      <c r="N676">
        <f t="shared" si="74"/>
        <v>0</v>
      </c>
      <c r="P676">
        <f t="shared" si="71"/>
        <v>1</v>
      </c>
      <c r="Q676">
        <f t="shared" si="72"/>
        <v>1</v>
      </c>
      <c r="R676">
        <f t="shared" si="73"/>
        <v>1</v>
      </c>
      <c r="W676">
        <f t="shared" si="77"/>
        <v>0.1336792296268724</v>
      </c>
      <c r="X676">
        <f t="shared" si="75"/>
        <v>0.42019938667323525</v>
      </c>
      <c r="Y676">
        <f>I676</f>
        <v>0</v>
      </c>
      <c r="Z676">
        <f t="shared" si="76"/>
        <v>0.23700618198722656</v>
      </c>
      <c r="AA676">
        <f>(W676-Y676)^2</f>
        <v>1.7870136433634078E-2</v>
      </c>
      <c r="AB676">
        <f>(X676-Y676)^2</f>
        <v>0.17656752456056307</v>
      </c>
    </row>
    <row r="677" spans="1:28" x14ac:dyDescent="0.2">
      <c r="A677">
        <v>861</v>
      </c>
      <c r="B677" t="s">
        <v>2042</v>
      </c>
      <c r="C677" t="s">
        <v>2043</v>
      </c>
      <c r="D677" t="s">
        <v>2044</v>
      </c>
      <c r="E677">
        <v>0</v>
      </c>
      <c r="F677" t="s">
        <v>1219</v>
      </c>
      <c r="G677">
        <v>0.82394705043018102</v>
      </c>
      <c r="H677">
        <v>0.36243047577112703</v>
      </c>
      <c r="I677">
        <v>0</v>
      </c>
      <c r="J677">
        <v>861</v>
      </c>
      <c r="K677">
        <v>-1.653313</v>
      </c>
      <c r="L677">
        <v>-0.78315263999999996</v>
      </c>
      <c r="M677">
        <v>1</v>
      </c>
      <c r="N677">
        <f t="shared" si="74"/>
        <v>0</v>
      </c>
      <c r="P677">
        <f t="shared" si="71"/>
        <v>0</v>
      </c>
      <c r="Q677">
        <f t="shared" si="72"/>
        <v>1</v>
      </c>
      <c r="R677">
        <f t="shared" si="73"/>
        <v>0</v>
      </c>
      <c r="W677">
        <f t="shared" si="77"/>
        <v>0.30549337606857929</v>
      </c>
      <c r="X677">
        <f t="shared" si="75"/>
        <v>0.66126746588667518</v>
      </c>
      <c r="Y677">
        <f>I677</f>
        <v>0</v>
      </c>
      <c r="Z677">
        <f t="shared" si="76"/>
        <v>0.44945837475569916</v>
      </c>
      <c r="AA677">
        <f>(W677-Y677)^2</f>
        <v>9.332620282177842E-2</v>
      </c>
      <c r="AB677">
        <f>(X677-Y677)^2</f>
        <v>0.43727466144018512</v>
      </c>
    </row>
    <row r="678" spans="1:28" x14ac:dyDescent="0.2">
      <c r="A678">
        <v>816</v>
      </c>
      <c r="B678" t="s">
        <v>2045</v>
      </c>
      <c r="C678" t="s">
        <v>2046</v>
      </c>
      <c r="D678" t="s">
        <v>2047</v>
      </c>
      <c r="E678">
        <v>1</v>
      </c>
      <c r="F678" t="s">
        <v>1219</v>
      </c>
      <c r="G678">
        <v>0.36437932976505599</v>
      </c>
      <c r="H678">
        <v>0.23999258403389501</v>
      </c>
      <c r="I678">
        <v>1</v>
      </c>
      <c r="J678">
        <v>816</v>
      </c>
      <c r="K678">
        <v>-1.9242139999999901</v>
      </c>
      <c r="L678">
        <v>-0.4016922</v>
      </c>
      <c r="M678">
        <v>1</v>
      </c>
      <c r="N678">
        <f t="shared" si="74"/>
        <v>0</v>
      </c>
      <c r="P678">
        <f t="shared" si="71"/>
        <v>0</v>
      </c>
      <c r="Q678">
        <f t="shared" si="72"/>
        <v>0</v>
      </c>
      <c r="R678">
        <f t="shared" si="73"/>
        <v>1</v>
      </c>
      <c r="W678">
        <f t="shared" si="77"/>
        <v>0.39709420400652573</v>
      </c>
      <c r="X678">
        <f t="shared" si="75"/>
        <v>0.75886273915367697</v>
      </c>
      <c r="Y678">
        <f>I678</f>
        <v>1</v>
      </c>
      <c r="Z678">
        <f t="shared" si="76"/>
        <v>0.54894443740185683</v>
      </c>
      <c r="AA678">
        <f>(W678-Y678)^2</f>
        <v>0.3634953988425248</v>
      </c>
      <c r="AB678">
        <f>(X678-Y678)^2</f>
        <v>5.8147178568467635E-2</v>
      </c>
    </row>
    <row r="679" spans="1:28" x14ac:dyDescent="0.2">
      <c r="A679">
        <v>292</v>
      </c>
      <c r="B679" t="s">
        <v>2048</v>
      </c>
      <c r="C679" t="s">
        <v>2049</v>
      </c>
      <c r="D679" t="s">
        <v>2050</v>
      </c>
      <c r="E679">
        <v>0</v>
      </c>
      <c r="F679" t="s">
        <v>1219</v>
      </c>
      <c r="G679">
        <v>0.89612248738244005</v>
      </c>
      <c r="H679">
        <v>0.14152812136508899</v>
      </c>
      <c r="I679">
        <v>0</v>
      </c>
      <c r="J679">
        <v>292</v>
      </c>
      <c r="K679">
        <v>-1.2592707000000001</v>
      </c>
      <c r="L679">
        <v>-1.5123679999999999</v>
      </c>
      <c r="M679">
        <v>0</v>
      </c>
      <c r="N679">
        <f t="shared" si="74"/>
        <v>0</v>
      </c>
      <c r="P679">
        <f t="shared" si="71"/>
        <v>1</v>
      </c>
      <c r="Q679">
        <f t="shared" si="72"/>
        <v>1</v>
      </c>
      <c r="R679">
        <f t="shared" si="73"/>
        <v>1</v>
      </c>
      <c r="W679">
        <f t="shared" si="77"/>
        <v>0.13639284762326415</v>
      </c>
      <c r="X679">
        <f t="shared" si="75"/>
        <v>0.44957356963842215</v>
      </c>
      <c r="Y679">
        <f>I679</f>
        <v>0</v>
      </c>
      <c r="Z679">
        <f t="shared" si="76"/>
        <v>0.2476259666899662</v>
      </c>
      <c r="AA679">
        <f>(W679-Y679)^2</f>
        <v>1.8603008882782952E-2</v>
      </c>
      <c r="AB679">
        <f>(X679-Y679)^2</f>
        <v>0.20211639451743321</v>
      </c>
    </row>
    <row r="680" spans="1:28" x14ac:dyDescent="0.2">
      <c r="A680">
        <v>690</v>
      </c>
      <c r="B680" t="s">
        <v>2051</v>
      </c>
      <c r="C680" t="s">
        <v>2052</v>
      </c>
      <c r="D680" t="s">
        <v>2053</v>
      </c>
      <c r="E680">
        <v>0</v>
      </c>
      <c r="F680" t="s">
        <v>1219</v>
      </c>
      <c r="G680">
        <v>0.451427470218003</v>
      </c>
      <c r="H680">
        <v>0.22289365944807099</v>
      </c>
      <c r="I680">
        <v>0</v>
      </c>
      <c r="J680">
        <v>690</v>
      </c>
      <c r="K680">
        <v>-2.453227</v>
      </c>
      <c r="L680">
        <v>-1.3692104999999899</v>
      </c>
      <c r="M680">
        <v>1</v>
      </c>
      <c r="N680">
        <f t="shared" si="74"/>
        <v>0</v>
      </c>
      <c r="P680">
        <f t="shared" si="71"/>
        <v>0</v>
      </c>
      <c r="Q680">
        <f t="shared" si="72"/>
        <v>1</v>
      </c>
      <c r="R680">
        <f t="shared" si="73"/>
        <v>0</v>
      </c>
      <c r="W680">
        <f t="shared" si="77"/>
        <v>0.3305452693710616</v>
      </c>
      <c r="X680">
        <f t="shared" si="75"/>
        <v>0.71908921467832365</v>
      </c>
      <c r="Y680">
        <f>I680</f>
        <v>0</v>
      </c>
      <c r="Z680">
        <f t="shared" si="76"/>
        <v>0.48753619164906276</v>
      </c>
      <c r="AA680">
        <f>(W680-Y680)^2</f>
        <v>0.10926017510358768</v>
      </c>
      <c r="AB680">
        <f>(X680-Y680)^2</f>
        <v>0.51708929866668829</v>
      </c>
    </row>
    <row r="681" spans="1:28" x14ac:dyDescent="0.2">
      <c r="A681">
        <v>256</v>
      </c>
      <c r="B681" t="s">
        <v>2054</v>
      </c>
      <c r="C681" t="s">
        <v>2055</v>
      </c>
      <c r="D681" t="s">
        <v>2056</v>
      </c>
      <c r="E681">
        <v>1</v>
      </c>
      <c r="F681" t="s">
        <v>1219</v>
      </c>
      <c r="G681">
        <v>0.443427828112543</v>
      </c>
      <c r="H681">
        <v>0.56086796817553097</v>
      </c>
      <c r="I681">
        <v>1</v>
      </c>
      <c r="J681">
        <v>256</v>
      </c>
      <c r="K681">
        <v>-2.6914630000000002</v>
      </c>
      <c r="L681">
        <v>-0.96455144999999998</v>
      </c>
      <c r="M681">
        <v>1</v>
      </c>
      <c r="N681">
        <f t="shared" si="74"/>
        <v>1</v>
      </c>
      <c r="P681">
        <f t="shared" si="71"/>
        <v>1</v>
      </c>
      <c r="Q681">
        <f t="shared" si="72"/>
        <v>1</v>
      </c>
      <c r="R681">
        <f t="shared" si="73"/>
        <v>1</v>
      </c>
      <c r="W681">
        <f t="shared" si="77"/>
        <v>0.55846889954983991</v>
      </c>
      <c r="X681">
        <f t="shared" si="75"/>
        <v>0.81299283982551074</v>
      </c>
      <c r="Y681">
        <f>I681</f>
        <v>1</v>
      </c>
      <c r="Z681">
        <f t="shared" si="76"/>
        <v>0.67381838547137629</v>
      </c>
      <c r="AA681">
        <f>(W681-Y681)^2</f>
        <v>0.19494971266472935</v>
      </c>
      <c r="AB681">
        <f>(X681-Y681)^2</f>
        <v>3.4971677956527079E-2</v>
      </c>
    </row>
    <row r="682" spans="1:28" x14ac:dyDescent="0.2">
      <c r="A682">
        <v>606</v>
      </c>
      <c r="B682" t="s">
        <v>2057</v>
      </c>
      <c r="C682" t="s">
        <v>2058</v>
      </c>
      <c r="D682" t="s">
        <v>2059</v>
      </c>
      <c r="E682">
        <v>1</v>
      </c>
      <c r="F682" t="s">
        <v>1219</v>
      </c>
      <c r="G682">
        <v>0.21830616588962801</v>
      </c>
      <c r="H682">
        <v>0.81549732764041705</v>
      </c>
      <c r="I682">
        <v>1</v>
      </c>
      <c r="J682">
        <v>606</v>
      </c>
      <c r="K682">
        <v>-1.5411728999999901</v>
      </c>
      <c r="L682">
        <v>0.58647793999999998</v>
      </c>
      <c r="M682">
        <v>1</v>
      </c>
      <c r="N682">
        <f t="shared" si="74"/>
        <v>1</v>
      </c>
      <c r="P682">
        <f t="shared" si="71"/>
        <v>1</v>
      </c>
      <c r="Q682">
        <f t="shared" si="72"/>
        <v>1</v>
      </c>
      <c r="R682">
        <f t="shared" si="73"/>
        <v>1</v>
      </c>
      <c r="W682">
        <f t="shared" si="77"/>
        <v>0.78883204858962541</v>
      </c>
      <c r="X682">
        <f t="shared" si="75"/>
        <v>0.78463766622939768</v>
      </c>
      <c r="Y682">
        <f>I682</f>
        <v>1</v>
      </c>
      <c r="Z682">
        <f t="shared" si="76"/>
        <v>0.78673206217384994</v>
      </c>
      <c r="AA682">
        <f>(W682-Y682)^2</f>
        <v>4.4591903702854326E-2</v>
      </c>
      <c r="AB682">
        <f>(X682-Y682)^2</f>
        <v>4.6380934807120314E-2</v>
      </c>
    </row>
    <row r="683" spans="1:28" x14ac:dyDescent="0.2">
      <c r="A683">
        <v>197</v>
      </c>
      <c r="B683" t="s">
        <v>2060</v>
      </c>
      <c r="C683" t="s">
        <v>2061</v>
      </c>
      <c r="D683" t="s">
        <v>2062</v>
      </c>
      <c r="E683">
        <v>0</v>
      </c>
      <c r="F683" t="s">
        <v>1219</v>
      </c>
      <c r="G683">
        <v>8.9341767157228094E-2</v>
      </c>
      <c r="H683">
        <v>1.65505652455743E-2</v>
      </c>
      <c r="I683">
        <v>0</v>
      </c>
      <c r="J683">
        <v>197</v>
      </c>
      <c r="K683">
        <v>-0.41782092999999998</v>
      </c>
      <c r="L683">
        <v>-0.45249205999999997</v>
      </c>
      <c r="M683">
        <v>0</v>
      </c>
      <c r="N683">
        <f t="shared" si="74"/>
        <v>0</v>
      </c>
      <c r="P683">
        <f t="shared" si="71"/>
        <v>1</v>
      </c>
      <c r="Q683">
        <f t="shared" si="72"/>
        <v>1</v>
      </c>
      <c r="R683">
        <f t="shared" si="73"/>
        <v>1</v>
      </c>
      <c r="W683">
        <f t="shared" si="77"/>
        <v>0.15629616299901519</v>
      </c>
      <c r="X683">
        <f t="shared" si="75"/>
        <v>0.49473796828516553</v>
      </c>
      <c r="Y683">
        <f>I683</f>
        <v>0</v>
      </c>
      <c r="Z683">
        <f t="shared" si="76"/>
        <v>0.27807489302865845</v>
      </c>
      <c r="AA683">
        <f>(W683-Y683)^2</f>
        <v>2.4428490568214726E-2</v>
      </c>
      <c r="AB683">
        <f>(X683-Y683)^2</f>
        <v>0.24476565726293345</v>
      </c>
    </row>
    <row r="684" spans="1:28" x14ac:dyDescent="0.2">
      <c r="A684">
        <v>95</v>
      </c>
      <c r="B684" t="s">
        <v>2063</v>
      </c>
      <c r="C684" t="s">
        <v>2064</v>
      </c>
      <c r="D684" t="s">
        <v>2065</v>
      </c>
      <c r="E684">
        <v>0</v>
      </c>
      <c r="F684" t="s">
        <v>1219</v>
      </c>
      <c r="G684">
        <v>0.67633491850558702</v>
      </c>
      <c r="H684">
        <v>0.29984476743678201</v>
      </c>
      <c r="I684">
        <v>0</v>
      </c>
      <c r="J684">
        <v>95</v>
      </c>
      <c r="K684">
        <v>-1.7982890999999901</v>
      </c>
      <c r="L684">
        <v>-1.0158518999999999</v>
      </c>
      <c r="M684">
        <v>1</v>
      </c>
      <c r="N684">
        <f t="shared" si="74"/>
        <v>0</v>
      </c>
      <c r="P684">
        <f t="shared" si="71"/>
        <v>0</v>
      </c>
      <c r="Q684">
        <f t="shared" si="72"/>
        <v>1</v>
      </c>
      <c r="R684">
        <f t="shared" si="73"/>
        <v>0</v>
      </c>
      <c r="W684">
        <f t="shared" si="77"/>
        <v>0.30716144963344794</v>
      </c>
      <c r="X684">
        <f t="shared" si="75"/>
        <v>0.65172597336617177</v>
      </c>
      <c r="Y684">
        <f>I684</f>
        <v>0</v>
      </c>
      <c r="Z684">
        <f t="shared" si="76"/>
        <v>0.44742048985593319</v>
      </c>
      <c r="AA684">
        <f>(W684-Y684)^2</f>
        <v>9.434815614092118E-2</v>
      </c>
      <c r="AB684">
        <f>(X684-Y684)^2</f>
        <v>0.42474674436008403</v>
      </c>
    </row>
    <row r="685" spans="1:28" x14ac:dyDescent="0.2">
      <c r="A685">
        <v>962</v>
      </c>
      <c r="B685" t="s">
        <v>2066</v>
      </c>
      <c r="C685" t="s">
        <v>2067</v>
      </c>
      <c r="D685" t="s">
        <v>2068</v>
      </c>
      <c r="E685">
        <v>1</v>
      </c>
      <c r="F685" t="s">
        <v>1219</v>
      </c>
      <c r="G685">
        <v>0.37017936215611202</v>
      </c>
      <c r="H685">
        <v>0.83975684186099397</v>
      </c>
      <c r="I685">
        <v>1</v>
      </c>
      <c r="J685">
        <v>962</v>
      </c>
      <c r="K685">
        <v>-1.6246084999999999</v>
      </c>
      <c r="L685">
        <v>0.9838093</v>
      </c>
      <c r="M685">
        <v>1</v>
      </c>
      <c r="N685">
        <f t="shared" si="74"/>
        <v>1</v>
      </c>
      <c r="P685">
        <f t="shared" si="71"/>
        <v>1</v>
      </c>
      <c r="Q685">
        <f t="shared" si="72"/>
        <v>1</v>
      </c>
      <c r="R685">
        <f t="shared" si="73"/>
        <v>1</v>
      </c>
      <c r="W685">
        <f t="shared" si="77"/>
        <v>0.69405051197982137</v>
      </c>
      <c r="X685">
        <f t="shared" si="75"/>
        <v>0.8155938269164269</v>
      </c>
      <c r="Y685">
        <f>I685</f>
        <v>1</v>
      </c>
      <c r="Z685">
        <f t="shared" si="76"/>
        <v>0.75237179182830072</v>
      </c>
      <c r="AA685">
        <f>(W685-Y685)^2</f>
        <v>9.3605089219809423E-2</v>
      </c>
      <c r="AB685">
        <f>(X685-Y685)^2</f>
        <v>3.4005636671328721E-2</v>
      </c>
    </row>
    <row r="686" spans="1:28" x14ac:dyDescent="0.2">
      <c r="A686">
        <v>943</v>
      </c>
      <c r="B686" t="s">
        <v>2069</v>
      </c>
      <c r="C686" t="s">
        <v>2070</v>
      </c>
      <c r="D686" t="s">
        <v>2071</v>
      </c>
      <c r="E686">
        <v>0</v>
      </c>
      <c r="F686" t="s">
        <v>1219</v>
      </c>
      <c r="G686">
        <v>0.82784518453155098</v>
      </c>
      <c r="H686">
        <v>2.4676441784052299E-2</v>
      </c>
      <c r="I686">
        <v>0</v>
      </c>
      <c r="J686">
        <v>943</v>
      </c>
      <c r="K686">
        <v>-1.4475278999999901</v>
      </c>
      <c r="L686">
        <v>-2.5835485</v>
      </c>
      <c r="M686">
        <v>0</v>
      </c>
      <c r="N686">
        <f t="shared" si="74"/>
        <v>0</v>
      </c>
      <c r="P686">
        <f t="shared" si="71"/>
        <v>1</v>
      </c>
      <c r="Q686">
        <f t="shared" si="72"/>
        <v>1</v>
      </c>
      <c r="R686">
        <f t="shared" si="73"/>
        <v>1</v>
      </c>
      <c r="W686">
        <f t="shared" si="77"/>
        <v>2.8945238481160932E-2</v>
      </c>
      <c r="X686">
        <f t="shared" si="75"/>
        <v>0.26940994268533985</v>
      </c>
      <c r="Y686">
        <f>I686</f>
        <v>0</v>
      </c>
      <c r="Z686">
        <f t="shared" si="76"/>
        <v>8.830704977646496E-2</v>
      </c>
      <c r="AA686">
        <f>(W686-Y686)^2</f>
        <v>8.3782683073127962E-4</v>
      </c>
      <c r="AB686">
        <f>(X686-Y686)^2</f>
        <v>7.2581717217718111E-2</v>
      </c>
    </row>
    <row r="687" spans="1:28" x14ac:dyDescent="0.2">
      <c r="A687">
        <v>169</v>
      </c>
      <c r="B687" t="s">
        <v>2072</v>
      </c>
      <c r="C687" t="s">
        <v>2073</v>
      </c>
      <c r="D687" t="s">
        <v>2074</v>
      </c>
      <c r="E687">
        <v>1</v>
      </c>
      <c r="F687" t="s">
        <v>1219</v>
      </c>
      <c r="G687">
        <v>3.61631906975797E-2</v>
      </c>
      <c r="H687">
        <v>0.92216596424811004</v>
      </c>
      <c r="I687">
        <v>1</v>
      </c>
      <c r="J687">
        <v>169</v>
      </c>
      <c r="K687">
        <v>-1.7527128000000001</v>
      </c>
      <c r="L687">
        <v>2.2460116999999999</v>
      </c>
      <c r="M687">
        <v>1</v>
      </c>
      <c r="N687">
        <f t="shared" si="74"/>
        <v>1</v>
      </c>
      <c r="P687">
        <f t="shared" si="71"/>
        <v>1</v>
      </c>
      <c r="Q687">
        <f t="shared" si="72"/>
        <v>1</v>
      </c>
      <c r="R687">
        <f t="shared" si="73"/>
        <v>1</v>
      </c>
      <c r="W687">
        <f t="shared" si="77"/>
        <v>0.96226433213374474</v>
      </c>
      <c r="X687">
        <f t="shared" si="75"/>
        <v>0.8595971747558202</v>
      </c>
      <c r="Y687">
        <f>I687</f>
        <v>1</v>
      </c>
      <c r="Z687">
        <f t="shared" si="76"/>
        <v>0.90948320560110574</v>
      </c>
      <c r="AA687">
        <f>(W687-Y687)^2</f>
        <v>1.4239806293123299E-3</v>
      </c>
      <c r="AB687">
        <f>(X687-Y687)^2</f>
        <v>1.9712953336547691E-2</v>
      </c>
    </row>
    <row r="688" spans="1:28" x14ac:dyDescent="0.2">
      <c r="A688">
        <v>581</v>
      </c>
      <c r="B688" t="s">
        <v>2075</v>
      </c>
      <c r="C688" t="s">
        <v>2076</v>
      </c>
      <c r="D688" t="s">
        <v>2077</v>
      </c>
      <c r="E688">
        <v>0</v>
      </c>
      <c r="F688" t="s">
        <v>1219</v>
      </c>
      <c r="G688">
        <v>0.25967202040264997</v>
      </c>
      <c r="H688">
        <v>0.14055873341928499</v>
      </c>
      <c r="I688">
        <v>0</v>
      </c>
      <c r="J688">
        <v>581</v>
      </c>
      <c r="K688">
        <v>-2.2830159999999999</v>
      </c>
      <c r="L688">
        <v>-1.1841793</v>
      </c>
      <c r="M688">
        <v>1</v>
      </c>
      <c r="N688">
        <f t="shared" si="74"/>
        <v>0</v>
      </c>
      <c r="P688">
        <f t="shared" si="71"/>
        <v>0</v>
      </c>
      <c r="Q688">
        <f t="shared" si="72"/>
        <v>1</v>
      </c>
      <c r="R688">
        <f t="shared" si="73"/>
        <v>0</v>
      </c>
      <c r="W688">
        <f t="shared" si="77"/>
        <v>0.35119423501828251</v>
      </c>
      <c r="X688">
        <f t="shared" si="75"/>
        <v>0.71686726946866108</v>
      </c>
      <c r="Y688">
        <f>I688</f>
        <v>0</v>
      </c>
      <c r="Z688">
        <f t="shared" si="76"/>
        <v>0.50175656678382541</v>
      </c>
      <c r="AA688">
        <f>(W688-Y688)^2</f>
        <v>0.12333739071007664</v>
      </c>
      <c r="AB688">
        <f>(X688-Y688)^2</f>
        <v>0.51389868203545397</v>
      </c>
    </row>
    <row r="689" spans="1:28" x14ac:dyDescent="0.2">
      <c r="A689">
        <v>305</v>
      </c>
      <c r="B689" t="s">
        <v>2078</v>
      </c>
      <c r="C689" t="s">
        <v>2079</v>
      </c>
      <c r="D689" t="s">
        <v>2080</v>
      </c>
      <c r="E689">
        <v>0</v>
      </c>
      <c r="F689" t="s">
        <v>1219</v>
      </c>
      <c r="G689">
        <v>0.54754265158183502</v>
      </c>
      <c r="H689">
        <v>0.48925317124009399</v>
      </c>
      <c r="I689">
        <v>0</v>
      </c>
      <c r="J689">
        <v>305</v>
      </c>
      <c r="K689">
        <v>-0.83606415999999995</v>
      </c>
      <c r="L689">
        <v>0.56987759999999998</v>
      </c>
      <c r="M689">
        <v>1</v>
      </c>
      <c r="N689">
        <f t="shared" si="74"/>
        <v>0</v>
      </c>
      <c r="P689">
        <f t="shared" si="71"/>
        <v>0</v>
      </c>
      <c r="Q689">
        <f t="shared" si="72"/>
        <v>1</v>
      </c>
      <c r="R689">
        <f t="shared" si="73"/>
        <v>0</v>
      </c>
      <c r="W689">
        <f t="shared" si="77"/>
        <v>0.47188960494502674</v>
      </c>
      <c r="X689">
        <f t="shared" si="75"/>
        <v>0.67871151783180672</v>
      </c>
      <c r="Y689">
        <f>I689</f>
        <v>0</v>
      </c>
      <c r="Z689">
        <f t="shared" si="76"/>
        <v>0.56593012821486255</v>
      </c>
      <c r="AA689">
        <f>(W689-Y689)^2</f>
        <v>0.22267979925517339</v>
      </c>
      <c r="AB689">
        <f>(X689-Y689)^2</f>
        <v>0.46064932443755491</v>
      </c>
    </row>
    <row r="690" spans="1:28" x14ac:dyDescent="0.2">
      <c r="A690">
        <v>560</v>
      </c>
      <c r="B690" t="s">
        <v>2081</v>
      </c>
      <c r="C690" t="s">
        <v>2082</v>
      </c>
      <c r="D690" t="s">
        <v>2083</v>
      </c>
      <c r="E690">
        <v>0</v>
      </c>
      <c r="F690" t="s">
        <v>1219</v>
      </c>
      <c r="G690">
        <v>0.521699622658791</v>
      </c>
      <c r="H690">
        <v>8.1318809291070507E-2</v>
      </c>
      <c r="I690">
        <v>0</v>
      </c>
      <c r="J690">
        <v>560</v>
      </c>
      <c r="K690">
        <v>-2.3699962999999999</v>
      </c>
      <c r="L690">
        <v>-1.7021203</v>
      </c>
      <c r="M690">
        <v>1</v>
      </c>
      <c r="N690">
        <f t="shared" si="74"/>
        <v>0</v>
      </c>
      <c r="P690">
        <f t="shared" si="71"/>
        <v>0</v>
      </c>
      <c r="Q690">
        <f t="shared" si="72"/>
        <v>1</v>
      </c>
      <c r="R690">
        <f t="shared" si="73"/>
        <v>0</v>
      </c>
      <c r="W690">
        <f t="shared" si="77"/>
        <v>0.13485294144015789</v>
      </c>
      <c r="X690">
        <f t="shared" si="75"/>
        <v>0.64331545556476044</v>
      </c>
      <c r="Y690">
        <f>I690</f>
        <v>0</v>
      </c>
      <c r="Z690">
        <f t="shared" si="76"/>
        <v>0.29453859077686767</v>
      </c>
      <c r="AA690">
        <f>(W690-Y690)^2</f>
        <v>1.8185315815062653E-2</v>
      </c>
      <c r="AB690">
        <f>(X690-Y690)^2</f>
        <v>0.41385477536849524</v>
      </c>
    </row>
    <row r="691" spans="1:28" x14ac:dyDescent="0.2">
      <c r="A691">
        <v>853</v>
      </c>
      <c r="B691" t="s">
        <v>2084</v>
      </c>
      <c r="C691" t="s">
        <v>2085</v>
      </c>
      <c r="D691" t="s">
        <v>2086</v>
      </c>
      <c r="E691">
        <v>1</v>
      </c>
      <c r="F691" t="s">
        <v>1219</v>
      </c>
      <c r="G691">
        <v>0.51420729888405303</v>
      </c>
      <c r="H691">
        <v>0.76330612866235803</v>
      </c>
      <c r="I691">
        <v>1</v>
      </c>
      <c r="J691">
        <v>853</v>
      </c>
      <c r="K691">
        <v>-1.2862463</v>
      </c>
      <c r="L691">
        <v>0.16674125000000001</v>
      </c>
      <c r="M691">
        <v>1</v>
      </c>
      <c r="N691">
        <f t="shared" si="74"/>
        <v>1</v>
      </c>
      <c r="P691">
        <f t="shared" si="71"/>
        <v>1</v>
      </c>
      <c r="Q691">
        <f t="shared" si="72"/>
        <v>1</v>
      </c>
      <c r="R691">
        <f t="shared" si="73"/>
        <v>1</v>
      </c>
      <c r="W691">
        <f t="shared" si="77"/>
        <v>0.59749362488374136</v>
      </c>
      <c r="X691">
        <f t="shared" si="75"/>
        <v>0.71442399532177681</v>
      </c>
      <c r="Y691">
        <f>I691</f>
        <v>1</v>
      </c>
      <c r="Z691">
        <f t="shared" si="76"/>
        <v>0.65334813282715787</v>
      </c>
      <c r="AA691">
        <f>(W691-Y691)^2</f>
        <v>0.16201138200923032</v>
      </c>
      <c r="AB691">
        <f>(X691-Y691)^2</f>
        <v>8.1553654447976562E-2</v>
      </c>
    </row>
    <row r="692" spans="1:28" x14ac:dyDescent="0.2">
      <c r="A692">
        <v>373</v>
      </c>
      <c r="B692" t="s">
        <v>2087</v>
      </c>
      <c r="C692" t="s">
        <v>2088</v>
      </c>
      <c r="D692" t="s">
        <v>2089</v>
      </c>
      <c r="E692">
        <v>1</v>
      </c>
      <c r="F692" t="s">
        <v>1219</v>
      </c>
      <c r="G692">
        <v>0.16269592171576899</v>
      </c>
      <c r="H692">
        <v>0.71073454223270704</v>
      </c>
      <c r="I692">
        <v>1</v>
      </c>
      <c r="J692">
        <v>373</v>
      </c>
      <c r="K692">
        <v>-1.1712590000000001</v>
      </c>
      <c r="L692">
        <v>1.4947268</v>
      </c>
      <c r="M692">
        <v>1</v>
      </c>
      <c r="N692">
        <f t="shared" si="74"/>
        <v>1</v>
      </c>
      <c r="P692">
        <f t="shared" si="71"/>
        <v>1</v>
      </c>
      <c r="Q692">
        <f t="shared" si="72"/>
        <v>1</v>
      </c>
      <c r="R692">
        <f t="shared" si="73"/>
        <v>1</v>
      </c>
      <c r="W692">
        <f t="shared" si="77"/>
        <v>0.81372767675141855</v>
      </c>
      <c r="X692">
        <f t="shared" si="75"/>
        <v>0.77537088789320474</v>
      </c>
      <c r="Y692">
        <f>I692</f>
        <v>1</v>
      </c>
      <c r="Z692">
        <f t="shared" si="76"/>
        <v>0.79431778982093948</v>
      </c>
      <c r="AA692">
        <f>(W692-Y692)^2</f>
        <v>3.4697378408424018E-2</v>
      </c>
      <c r="AB692">
        <f>(X692-Y692)^2</f>
        <v>5.0458238005887189E-2</v>
      </c>
    </row>
    <row r="693" spans="1:28" x14ac:dyDescent="0.2">
      <c r="A693">
        <v>719</v>
      </c>
      <c r="B693" t="s">
        <v>2090</v>
      </c>
      <c r="C693" t="s">
        <v>2091</v>
      </c>
      <c r="D693" t="s">
        <v>2092</v>
      </c>
      <c r="E693">
        <v>0</v>
      </c>
      <c r="F693" t="s">
        <v>1219</v>
      </c>
      <c r="G693">
        <v>0.65549108634250697</v>
      </c>
      <c r="H693">
        <v>0.23075316068612101</v>
      </c>
      <c r="I693">
        <v>0</v>
      </c>
      <c r="J693">
        <v>719</v>
      </c>
      <c r="K693">
        <v>-0.46216506000000002</v>
      </c>
      <c r="L693">
        <v>-0.52179160000000002</v>
      </c>
      <c r="M693">
        <v>0</v>
      </c>
      <c r="N693">
        <f t="shared" si="74"/>
        <v>0</v>
      </c>
      <c r="P693">
        <f t="shared" si="71"/>
        <v>1</v>
      </c>
      <c r="Q693">
        <f t="shared" si="72"/>
        <v>1</v>
      </c>
      <c r="R693">
        <f t="shared" si="73"/>
        <v>1</v>
      </c>
      <c r="W693">
        <f t="shared" si="77"/>
        <v>0.26037197020999908</v>
      </c>
      <c r="X693">
        <f t="shared" si="75"/>
        <v>0.49075053493643828</v>
      </c>
      <c r="Y693">
        <f>I693</f>
        <v>0</v>
      </c>
      <c r="Z693">
        <f t="shared" si="76"/>
        <v>0.35746004484838784</v>
      </c>
      <c r="AA693">
        <f>(W693-Y693)^2</f>
        <v>6.7793562871036647E-2</v>
      </c>
      <c r="AB693">
        <f>(X693-Y693)^2</f>
        <v>0.24083608754040031</v>
      </c>
    </row>
    <row r="694" spans="1:28" x14ac:dyDescent="0.2">
      <c r="A694">
        <v>791</v>
      </c>
      <c r="B694" t="s">
        <v>2093</v>
      </c>
      <c r="C694" t="s">
        <v>2094</v>
      </c>
      <c r="D694" t="s">
        <v>2095</v>
      </c>
      <c r="E694">
        <v>1</v>
      </c>
      <c r="F694" t="s">
        <v>1219</v>
      </c>
      <c r="G694">
        <v>5.3764694810538603E-2</v>
      </c>
      <c r="H694">
        <v>0.84092846507765096</v>
      </c>
      <c r="I694">
        <v>1</v>
      </c>
      <c r="J694">
        <v>791</v>
      </c>
      <c r="K694">
        <v>-3.1915607000000001</v>
      </c>
      <c r="L694">
        <v>0.43811303000000001</v>
      </c>
      <c r="M694">
        <v>1</v>
      </c>
      <c r="N694">
        <f t="shared" si="74"/>
        <v>1</v>
      </c>
      <c r="P694">
        <f t="shared" si="71"/>
        <v>1</v>
      </c>
      <c r="Q694">
        <f t="shared" si="72"/>
        <v>1</v>
      </c>
      <c r="R694">
        <f t="shared" si="73"/>
        <v>1</v>
      </c>
      <c r="W694">
        <f t="shared" si="77"/>
        <v>0.9399071131635145</v>
      </c>
      <c r="X694">
        <f t="shared" si="75"/>
        <v>0.93900058509837303</v>
      </c>
      <c r="Y694">
        <f>I694</f>
        <v>1</v>
      </c>
      <c r="Z694">
        <f t="shared" si="76"/>
        <v>0.93945373978640523</v>
      </c>
      <c r="AA694">
        <f>(W694-Y694)^2</f>
        <v>3.6111550483426528E-3</v>
      </c>
      <c r="AB694">
        <f>(X694-Y694)^2</f>
        <v>3.7209286183408304E-3</v>
      </c>
    </row>
    <row r="695" spans="1:28" x14ac:dyDescent="0.2">
      <c r="A695">
        <v>227</v>
      </c>
      <c r="B695" t="s">
        <v>2096</v>
      </c>
      <c r="C695" t="s">
        <v>2097</v>
      </c>
      <c r="D695" t="s">
        <v>2098</v>
      </c>
      <c r="E695">
        <v>0</v>
      </c>
      <c r="F695" t="s">
        <v>1219</v>
      </c>
      <c r="G695">
        <v>0.98505199411570998</v>
      </c>
      <c r="H695">
        <v>0.166844812778951</v>
      </c>
      <c r="I695">
        <v>0</v>
      </c>
      <c r="J695">
        <v>227</v>
      </c>
      <c r="K695">
        <v>-1.2107395000000001</v>
      </c>
      <c r="L695">
        <v>-1.7855110000000001</v>
      </c>
      <c r="M695">
        <v>0</v>
      </c>
      <c r="N695">
        <f t="shared" si="74"/>
        <v>0</v>
      </c>
      <c r="P695">
        <f t="shared" si="71"/>
        <v>1</v>
      </c>
      <c r="Q695">
        <f t="shared" si="72"/>
        <v>1</v>
      </c>
      <c r="R695">
        <f t="shared" si="73"/>
        <v>1</v>
      </c>
      <c r="W695">
        <f t="shared" si="77"/>
        <v>0.14484354134875962</v>
      </c>
      <c r="X695">
        <f t="shared" si="75"/>
        <v>0.38485048737362676</v>
      </c>
      <c r="Y695">
        <f>I695</f>
        <v>0</v>
      </c>
      <c r="Z695">
        <f t="shared" si="76"/>
        <v>0.23609978289060793</v>
      </c>
      <c r="AA695">
        <f>(W695-Y695)^2</f>
        <v>2.0979651470449841E-2</v>
      </c>
      <c r="AB695">
        <f>(X695-Y695)^2</f>
        <v>0.14810989763171806</v>
      </c>
    </row>
    <row r="696" spans="1:28" x14ac:dyDescent="0.2">
      <c r="A696">
        <v>660</v>
      </c>
      <c r="B696" t="s">
        <v>2099</v>
      </c>
      <c r="C696" t="s">
        <v>2100</v>
      </c>
      <c r="D696" t="s">
        <v>2101</v>
      </c>
      <c r="E696">
        <v>1</v>
      </c>
      <c r="F696" t="s">
        <v>1219</v>
      </c>
      <c r="G696">
        <v>0.106797839767672</v>
      </c>
      <c r="H696">
        <v>0.89740267104537097</v>
      </c>
      <c r="I696">
        <v>1</v>
      </c>
      <c r="J696">
        <v>660</v>
      </c>
      <c r="K696">
        <v>-2.0382034999999998</v>
      </c>
      <c r="L696">
        <v>3.3134417999999899</v>
      </c>
      <c r="M696">
        <v>1</v>
      </c>
      <c r="N696">
        <f t="shared" si="74"/>
        <v>1</v>
      </c>
      <c r="P696">
        <f t="shared" si="71"/>
        <v>1</v>
      </c>
      <c r="Q696">
        <f t="shared" si="72"/>
        <v>1</v>
      </c>
      <c r="R696">
        <f t="shared" si="73"/>
        <v>1</v>
      </c>
      <c r="W696">
        <f t="shared" si="77"/>
        <v>0.89364888922312535</v>
      </c>
      <c r="X696">
        <f t="shared" si="75"/>
        <v>0.89330075348377846</v>
      </c>
      <c r="Y696">
        <f>I696</f>
        <v>1</v>
      </c>
      <c r="Z696">
        <f t="shared" si="76"/>
        <v>0.89347480439739291</v>
      </c>
      <c r="AA696">
        <f>(W696-Y696)^2</f>
        <v>1.1310558763475063E-2</v>
      </c>
      <c r="AB696">
        <f>(X696-Y696)^2</f>
        <v>1.1384729207129414E-2</v>
      </c>
    </row>
    <row r="697" spans="1:28" x14ac:dyDescent="0.2">
      <c r="A697">
        <v>143</v>
      </c>
      <c r="B697" t="s">
        <v>2102</v>
      </c>
      <c r="C697" t="s">
        <v>2103</v>
      </c>
      <c r="D697" t="s">
        <v>2104</v>
      </c>
      <c r="E697">
        <v>1</v>
      </c>
      <c r="F697" t="s">
        <v>1219</v>
      </c>
      <c r="G697">
        <v>0.26368279040079001</v>
      </c>
      <c r="H697">
        <v>0.42462228748534098</v>
      </c>
      <c r="I697">
        <v>1</v>
      </c>
      <c r="J697">
        <v>143</v>
      </c>
      <c r="K697">
        <v>-4.2225932999999998</v>
      </c>
      <c r="L697">
        <v>-3.2254877</v>
      </c>
      <c r="M697">
        <v>1</v>
      </c>
      <c r="N697">
        <f t="shared" si="74"/>
        <v>1</v>
      </c>
      <c r="P697">
        <f t="shared" si="71"/>
        <v>1</v>
      </c>
      <c r="Q697">
        <f t="shared" si="72"/>
        <v>1</v>
      </c>
      <c r="R697">
        <f t="shared" si="73"/>
        <v>1</v>
      </c>
      <c r="W697">
        <f t="shared" si="77"/>
        <v>0.61691000274094721</v>
      </c>
      <c r="X697">
        <f t="shared" si="75"/>
        <v>0.7256558510178257</v>
      </c>
      <c r="Y697">
        <f>I697</f>
        <v>1</v>
      </c>
      <c r="Z697">
        <f t="shared" si="76"/>
        <v>0.66907723996590351</v>
      </c>
      <c r="AA697">
        <f>(W697-Y697)^2</f>
        <v>0.14675794599994108</v>
      </c>
      <c r="AB697">
        <f>(X697-Y697)^2</f>
        <v>7.5264712080753443E-2</v>
      </c>
    </row>
    <row r="698" spans="1:28" x14ac:dyDescent="0.2">
      <c r="A698">
        <v>846</v>
      </c>
      <c r="B698" t="s">
        <v>2105</v>
      </c>
      <c r="C698" t="s">
        <v>2106</v>
      </c>
      <c r="D698" t="s">
        <v>2107</v>
      </c>
      <c r="E698">
        <v>1</v>
      </c>
      <c r="F698" t="s">
        <v>1219</v>
      </c>
      <c r="G698">
        <v>0.100047696392564</v>
      </c>
      <c r="H698">
        <v>0.85119821267808404</v>
      </c>
      <c r="I698">
        <v>1</v>
      </c>
      <c r="J698">
        <v>846</v>
      </c>
      <c r="K698">
        <v>-3.0014167</v>
      </c>
      <c r="L698">
        <v>-0.31245445999999999</v>
      </c>
      <c r="M698">
        <v>1</v>
      </c>
      <c r="N698">
        <f t="shared" si="74"/>
        <v>1</v>
      </c>
      <c r="P698">
        <f t="shared" si="71"/>
        <v>1</v>
      </c>
      <c r="Q698">
        <f t="shared" si="72"/>
        <v>1</v>
      </c>
      <c r="R698">
        <f t="shared" si="73"/>
        <v>1</v>
      </c>
      <c r="W698">
        <f t="shared" si="77"/>
        <v>0.89482457118758185</v>
      </c>
      <c r="X698">
        <f t="shared" si="75"/>
        <v>0.89920373625323979</v>
      </c>
      <c r="Y698">
        <f>I698</f>
        <v>1</v>
      </c>
      <c r="Z698">
        <f t="shared" si="76"/>
        <v>0.89701148136636288</v>
      </c>
      <c r="AA698">
        <f>(W698-Y698)^2</f>
        <v>1.1061870825876037E-2</v>
      </c>
      <c r="AB698">
        <f>(X698-Y698)^2</f>
        <v>1.0159886785306447E-2</v>
      </c>
    </row>
    <row r="699" spans="1:28" x14ac:dyDescent="0.2">
      <c r="A699">
        <v>180</v>
      </c>
      <c r="B699" t="s">
        <v>2108</v>
      </c>
      <c r="C699" t="s">
        <v>2109</v>
      </c>
      <c r="D699" t="s">
        <v>2110</v>
      </c>
      <c r="E699">
        <v>1</v>
      </c>
      <c r="F699" t="s">
        <v>1219</v>
      </c>
      <c r="G699">
        <v>0.55109598070363597</v>
      </c>
      <c r="H699">
        <v>0.34250834437281202</v>
      </c>
      <c r="I699">
        <v>1</v>
      </c>
      <c r="J699">
        <v>180</v>
      </c>
      <c r="K699">
        <v>-1.1925006</v>
      </c>
      <c r="L699">
        <v>0.11483133</v>
      </c>
      <c r="M699">
        <v>1</v>
      </c>
      <c r="N699">
        <f t="shared" si="74"/>
        <v>0</v>
      </c>
      <c r="P699">
        <f t="shared" si="71"/>
        <v>0</v>
      </c>
      <c r="Q699">
        <f t="shared" si="72"/>
        <v>0</v>
      </c>
      <c r="R699">
        <f t="shared" si="73"/>
        <v>1</v>
      </c>
      <c r="W699">
        <f t="shared" si="77"/>
        <v>0.38328859290549022</v>
      </c>
      <c r="X699">
        <f t="shared" si="75"/>
        <v>0.69426714243255416</v>
      </c>
      <c r="Y699">
        <f>I699</f>
        <v>1</v>
      </c>
      <c r="Z699">
        <f t="shared" si="76"/>
        <v>0.51585334749664002</v>
      </c>
      <c r="AA699">
        <f>(W699-Y699)^2</f>
        <v>0.38033295964049019</v>
      </c>
      <c r="AB699">
        <f>(X699-Y699)^2</f>
        <v>9.3472580196356125E-2</v>
      </c>
    </row>
    <row r="700" spans="1:28" x14ac:dyDescent="0.2">
      <c r="A700">
        <v>868</v>
      </c>
      <c r="B700" t="s">
        <v>2111</v>
      </c>
      <c r="C700" t="s">
        <v>2112</v>
      </c>
      <c r="D700" t="s">
        <v>2113</v>
      </c>
      <c r="E700">
        <v>0</v>
      </c>
      <c r="F700" t="s">
        <v>1219</v>
      </c>
      <c r="G700">
        <v>0.74257343210414595</v>
      </c>
      <c r="H700">
        <v>0.150736382498908</v>
      </c>
      <c r="I700">
        <v>0</v>
      </c>
      <c r="J700">
        <v>868</v>
      </c>
      <c r="K700">
        <v>-1.0337635999999999</v>
      </c>
      <c r="L700">
        <v>-0.59872424999999996</v>
      </c>
      <c r="M700">
        <v>1</v>
      </c>
      <c r="N700">
        <f t="shared" si="74"/>
        <v>0</v>
      </c>
      <c r="P700">
        <f t="shared" si="71"/>
        <v>0</v>
      </c>
      <c r="Q700">
        <f t="shared" si="72"/>
        <v>1</v>
      </c>
      <c r="R700">
        <f t="shared" si="73"/>
        <v>0</v>
      </c>
      <c r="W700">
        <f t="shared" si="77"/>
        <v>0.16873919891486736</v>
      </c>
      <c r="X700">
        <f t="shared" si="75"/>
        <v>0.57478274265499885</v>
      </c>
      <c r="Y700">
        <f>I700</f>
        <v>0</v>
      </c>
      <c r="Z700">
        <f t="shared" si="76"/>
        <v>0.31142957397410875</v>
      </c>
      <c r="AA700">
        <f>(W700-Y700)^2</f>
        <v>2.8472917250431173E-2</v>
      </c>
      <c r="AB700">
        <f>(X700-Y700)^2</f>
        <v>0.3303752012540026</v>
      </c>
    </row>
    <row r="701" spans="1:28" x14ac:dyDescent="0.2">
      <c r="A701">
        <v>131</v>
      </c>
      <c r="B701" t="s">
        <v>2114</v>
      </c>
      <c r="C701" t="s">
        <v>2115</v>
      </c>
      <c r="D701" t="s">
        <v>2116</v>
      </c>
      <c r="E701">
        <v>1</v>
      </c>
      <c r="F701" t="s">
        <v>1219</v>
      </c>
      <c r="G701">
        <v>0.32844630314633799</v>
      </c>
      <c r="H701">
        <v>0.33732090331521802</v>
      </c>
      <c r="I701">
        <v>1</v>
      </c>
      <c r="J701">
        <v>131</v>
      </c>
      <c r="K701">
        <v>-2.2144997000000002</v>
      </c>
      <c r="L701">
        <v>-0.64716470000000004</v>
      </c>
      <c r="M701">
        <v>1</v>
      </c>
      <c r="N701">
        <f t="shared" si="74"/>
        <v>1</v>
      </c>
      <c r="P701">
        <f t="shared" si="71"/>
        <v>1</v>
      </c>
      <c r="Q701">
        <f t="shared" si="72"/>
        <v>1</v>
      </c>
      <c r="R701">
        <f t="shared" si="73"/>
        <v>1</v>
      </c>
      <c r="W701">
        <f t="shared" si="77"/>
        <v>0.50666494240235038</v>
      </c>
      <c r="X701">
        <f t="shared" si="75"/>
        <v>0.77729166473556488</v>
      </c>
      <c r="Y701">
        <f>I701</f>
        <v>1</v>
      </c>
      <c r="Z701">
        <f t="shared" si="76"/>
        <v>0.62755592304038688</v>
      </c>
      <c r="AA701">
        <f>(W701-Y701)^2</f>
        <v>0.24337947905487625</v>
      </c>
      <c r="AB701">
        <f>(X701-Y701)^2</f>
        <v>4.9599002596256034E-2</v>
      </c>
    </row>
    <row r="702" spans="1:28" x14ac:dyDescent="0.2">
      <c r="A702">
        <v>949</v>
      </c>
      <c r="B702" t="s">
        <v>2117</v>
      </c>
      <c r="C702" t="s">
        <v>2118</v>
      </c>
      <c r="D702" t="s">
        <v>2119</v>
      </c>
      <c r="E702">
        <v>1</v>
      </c>
      <c r="F702" t="s">
        <v>1219</v>
      </c>
      <c r="G702">
        <v>8.4793668127724504E-3</v>
      </c>
      <c r="H702">
        <v>0.961498120190731</v>
      </c>
      <c r="I702">
        <v>1</v>
      </c>
      <c r="J702">
        <v>949</v>
      </c>
      <c r="K702">
        <v>-2.3576410000000001</v>
      </c>
      <c r="L702">
        <v>0.82054340000000003</v>
      </c>
      <c r="M702">
        <v>1</v>
      </c>
      <c r="N702">
        <f t="shared" si="74"/>
        <v>1</v>
      </c>
      <c r="P702">
        <f t="shared" si="71"/>
        <v>1</v>
      </c>
      <c r="Q702">
        <f t="shared" si="72"/>
        <v>1</v>
      </c>
      <c r="R702">
        <f t="shared" si="73"/>
        <v>1</v>
      </c>
      <c r="W702">
        <f t="shared" si="77"/>
        <v>0.99125818183784109</v>
      </c>
      <c r="X702">
        <f t="shared" si="75"/>
        <v>0.88926868868200104</v>
      </c>
      <c r="Y702">
        <f>I702</f>
        <v>1</v>
      </c>
      <c r="Z702">
        <f t="shared" si="76"/>
        <v>0.93887957881095774</v>
      </c>
      <c r="AA702">
        <f>(W702-Y702)^2</f>
        <v>7.6419384780251377E-5</v>
      </c>
      <c r="AB702">
        <f>(X702-Y702)^2</f>
        <v>1.2261423306203605E-2</v>
      </c>
    </row>
    <row r="703" spans="1:28" x14ac:dyDescent="0.2">
      <c r="A703">
        <v>47</v>
      </c>
      <c r="B703" t="s">
        <v>2120</v>
      </c>
      <c r="C703" t="s">
        <v>2121</v>
      </c>
      <c r="D703" t="s">
        <v>2122</v>
      </c>
      <c r="E703">
        <v>1</v>
      </c>
      <c r="F703" t="s">
        <v>1219</v>
      </c>
      <c r="G703">
        <v>0.113081175774936</v>
      </c>
      <c r="H703">
        <v>0.49301887324063798</v>
      </c>
      <c r="I703">
        <v>1</v>
      </c>
      <c r="J703">
        <v>47</v>
      </c>
      <c r="K703">
        <v>-2.7403645999999999</v>
      </c>
      <c r="L703">
        <v>-0.63536685999999998</v>
      </c>
      <c r="M703">
        <v>1</v>
      </c>
      <c r="N703">
        <f t="shared" si="74"/>
        <v>1</v>
      </c>
      <c r="P703">
        <f t="shared" si="71"/>
        <v>1</v>
      </c>
      <c r="Q703">
        <f t="shared" si="72"/>
        <v>1</v>
      </c>
      <c r="R703">
        <f t="shared" si="73"/>
        <v>1</v>
      </c>
      <c r="W703">
        <f t="shared" si="77"/>
        <v>0.81342820222733492</v>
      </c>
      <c r="X703">
        <f t="shared" si="75"/>
        <v>0.85099779130258124</v>
      </c>
      <c r="Y703">
        <f>I703</f>
        <v>1</v>
      </c>
      <c r="Z703">
        <f t="shared" si="76"/>
        <v>0.83200096362846321</v>
      </c>
      <c r="AA703">
        <f>(W703-Y703)^2</f>
        <v>3.4809035724124235E-2</v>
      </c>
      <c r="AB703">
        <f>(X703-Y703)^2</f>
        <v>2.2201658196709134E-2</v>
      </c>
    </row>
    <row r="704" spans="1:28" x14ac:dyDescent="0.2">
      <c r="A704">
        <v>774</v>
      </c>
      <c r="B704" t="s">
        <v>2123</v>
      </c>
      <c r="C704" t="s">
        <v>2124</v>
      </c>
      <c r="D704" t="s">
        <v>2125</v>
      </c>
      <c r="E704">
        <v>0</v>
      </c>
      <c r="F704" t="s">
        <v>1219</v>
      </c>
      <c r="G704">
        <v>0.53176311508884699</v>
      </c>
      <c r="H704">
        <v>0.14752296493463701</v>
      </c>
      <c r="I704">
        <v>0</v>
      </c>
      <c r="J704">
        <v>774</v>
      </c>
      <c r="K704">
        <v>-1.5929610999999999</v>
      </c>
      <c r="L704">
        <v>-1.2296817</v>
      </c>
      <c r="M704">
        <v>1</v>
      </c>
      <c r="N704">
        <f t="shared" si="74"/>
        <v>0</v>
      </c>
      <c r="P704">
        <f t="shared" si="71"/>
        <v>0</v>
      </c>
      <c r="Q704">
        <f t="shared" si="72"/>
        <v>1</v>
      </c>
      <c r="R704">
        <f t="shared" si="73"/>
        <v>0</v>
      </c>
      <c r="W704">
        <f t="shared" si="77"/>
        <v>0.2171735433317534</v>
      </c>
      <c r="X704">
        <f t="shared" si="75"/>
        <v>0.57245539044386173</v>
      </c>
      <c r="Y704">
        <f>I704</f>
        <v>0</v>
      </c>
      <c r="Z704">
        <f t="shared" si="76"/>
        <v>0.35259348482644404</v>
      </c>
      <c r="AA704">
        <f>(W704-Y704)^2</f>
        <v>4.7164347923268971E-2</v>
      </c>
      <c r="AB704">
        <f>(X704-Y704)^2</f>
        <v>0.32770517404823418</v>
      </c>
    </row>
    <row r="705" spans="1:28" x14ac:dyDescent="0.2">
      <c r="A705">
        <v>324</v>
      </c>
      <c r="B705" t="s">
        <v>2126</v>
      </c>
      <c r="C705" t="s">
        <v>2127</v>
      </c>
      <c r="D705" t="s">
        <v>2128</v>
      </c>
      <c r="E705">
        <v>0</v>
      </c>
      <c r="F705" t="s">
        <v>1219</v>
      </c>
      <c r="G705">
        <v>0.27469695824407597</v>
      </c>
      <c r="H705">
        <v>3.0492312634465699E-2</v>
      </c>
      <c r="I705">
        <v>0</v>
      </c>
      <c r="J705">
        <v>324</v>
      </c>
      <c r="K705">
        <v>-1.8740650000000001</v>
      </c>
      <c r="L705">
        <v>-1.3977541</v>
      </c>
      <c r="M705">
        <v>1</v>
      </c>
      <c r="N705">
        <f t="shared" si="74"/>
        <v>0</v>
      </c>
      <c r="P705">
        <f t="shared" si="71"/>
        <v>0</v>
      </c>
      <c r="Q705">
        <f t="shared" si="72"/>
        <v>1</v>
      </c>
      <c r="R705">
        <f t="shared" si="73"/>
        <v>0</v>
      </c>
      <c r="W705">
        <f t="shared" si="77"/>
        <v>9.9912793613904399E-2</v>
      </c>
      <c r="X705">
        <f t="shared" si="75"/>
        <v>0.59826670925931424</v>
      </c>
      <c r="Y705">
        <f>I705</f>
        <v>0</v>
      </c>
      <c r="Z705">
        <f t="shared" si="76"/>
        <v>0.24448823744363576</v>
      </c>
      <c r="AA705">
        <f>(W705-Y705)^2</f>
        <v>9.9825663277346554E-3</v>
      </c>
      <c r="AB705">
        <f>(X705-Y705)^2</f>
        <v>0.35792305540796882</v>
      </c>
    </row>
    <row r="706" spans="1:28" x14ac:dyDescent="0.2">
      <c r="A706">
        <v>203</v>
      </c>
      <c r="B706" t="s">
        <v>2129</v>
      </c>
      <c r="C706" t="s">
        <v>2130</v>
      </c>
      <c r="D706" t="s">
        <v>2131</v>
      </c>
      <c r="E706">
        <v>1</v>
      </c>
      <c r="F706" t="s">
        <v>1219</v>
      </c>
      <c r="G706">
        <v>0.73723744007568903</v>
      </c>
      <c r="H706">
        <v>0.34385705796051402</v>
      </c>
      <c r="I706">
        <v>1</v>
      </c>
      <c r="J706">
        <v>203</v>
      </c>
      <c r="K706">
        <v>-0.52977909999999995</v>
      </c>
      <c r="L706">
        <v>0.10790646</v>
      </c>
      <c r="M706">
        <v>1</v>
      </c>
      <c r="N706">
        <f t="shared" si="74"/>
        <v>0</v>
      </c>
      <c r="P706">
        <f t="shared" ref="P706:P769" si="78">IF(M706=N706,1,0)</f>
        <v>0</v>
      </c>
      <c r="Q706">
        <f t="shared" ref="Q706:Q769" si="79">IF(N706=I706,1,0)</f>
        <v>0</v>
      </c>
      <c r="R706">
        <f t="shared" ref="R706:R769" si="80">IF(M706=I706,1,0)</f>
        <v>1</v>
      </c>
      <c r="W706">
        <f t="shared" si="77"/>
        <v>0.31806383122393717</v>
      </c>
      <c r="X706">
        <f t="shared" si="75"/>
        <v>0.58711909133518403</v>
      </c>
      <c r="Y706">
        <f>I706</f>
        <v>1</v>
      </c>
      <c r="Z706">
        <f t="shared" si="76"/>
        <v>0.43213579760855886</v>
      </c>
      <c r="AA706">
        <f>(W706-Y706)^2</f>
        <v>0.46503693828497478</v>
      </c>
      <c r="AB706">
        <f>(X706-Y706)^2</f>
        <v>0.1704706447398841</v>
      </c>
    </row>
    <row r="707" spans="1:28" x14ac:dyDescent="0.2">
      <c r="A707">
        <v>84</v>
      </c>
      <c r="B707" t="s">
        <v>2132</v>
      </c>
      <c r="C707" t="s">
        <v>2133</v>
      </c>
      <c r="D707" t="s">
        <v>2134</v>
      </c>
      <c r="E707">
        <v>0</v>
      </c>
      <c r="F707" t="s">
        <v>1219</v>
      </c>
      <c r="G707">
        <v>0.62488634707056201</v>
      </c>
      <c r="H707">
        <v>0.10648285498419501</v>
      </c>
      <c r="I707">
        <v>0</v>
      </c>
      <c r="J707">
        <v>84</v>
      </c>
      <c r="K707">
        <v>-2.1070511000000001</v>
      </c>
      <c r="L707">
        <v>-2.1558549999999999</v>
      </c>
      <c r="M707">
        <v>0</v>
      </c>
      <c r="N707">
        <f t="shared" ref="N707:N770" si="81">IF($H707&gt;$G707,1,0)</f>
        <v>0</v>
      </c>
      <c r="P707">
        <f t="shared" si="78"/>
        <v>1</v>
      </c>
      <c r="Q707">
        <f t="shared" si="79"/>
        <v>1</v>
      </c>
      <c r="R707">
        <f t="shared" si="80"/>
        <v>1</v>
      </c>
      <c r="W707">
        <f t="shared" si="77"/>
        <v>0.14559384601516584</v>
      </c>
      <c r="X707">
        <f t="shared" ref="X707:X770" si="82">(1/(1+EXP(-L707)))/(1/(1+EXP(-K707))+1/(1+EXP(-L707)))</f>
        <v>0.48909508937570301</v>
      </c>
      <c r="Y707">
        <f>I707</f>
        <v>0</v>
      </c>
      <c r="Z707">
        <f t="shared" ref="Z707:Z770" si="83">SQRT(W707*X707)</f>
        <v>0.26685058577664744</v>
      </c>
      <c r="AA707">
        <f>(W707-Y707)^2</f>
        <v>2.1197567997487822E-2</v>
      </c>
      <c r="AB707">
        <f>(X707-Y707)^2</f>
        <v>0.2392140064514269</v>
      </c>
    </row>
    <row r="708" spans="1:28" x14ac:dyDescent="0.2">
      <c r="A708">
        <v>633</v>
      </c>
      <c r="B708" t="s">
        <v>2135</v>
      </c>
      <c r="C708" t="s">
        <v>2136</v>
      </c>
      <c r="D708" t="s">
        <v>2137</v>
      </c>
      <c r="E708">
        <v>1</v>
      </c>
      <c r="F708" t="s">
        <v>1219</v>
      </c>
      <c r="G708">
        <v>8.3490611785285607E-2</v>
      </c>
      <c r="H708">
        <v>0.96077523219466998</v>
      </c>
      <c r="I708">
        <v>1</v>
      </c>
      <c r="J708">
        <v>633</v>
      </c>
      <c r="K708">
        <v>-0.78694989999999998</v>
      </c>
      <c r="L708">
        <v>3.0099244000000001</v>
      </c>
      <c r="M708">
        <v>1</v>
      </c>
      <c r="N708">
        <f t="shared" si="81"/>
        <v>1</v>
      </c>
      <c r="P708">
        <f t="shared" si="78"/>
        <v>1</v>
      </c>
      <c r="Q708">
        <f t="shared" si="79"/>
        <v>1</v>
      </c>
      <c r="R708">
        <f t="shared" si="80"/>
        <v>1</v>
      </c>
      <c r="W708">
        <f t="shared" si="77"/>
        <v>0.92004850846496888</v>
      </c>
      <c r="X708">
        <f t="shared" si="82"/>
        <v>0.75287329735600861</v>
      </c>
      <c r="Y708">
        <f>I708</f>
        <v>1</v>
      </c>
      <c r="Z708">
        <f t="shared" si="83"/>
        <v>0.8322739658883358</v>
      </c>
      <c r="AA708">
        <f>(W708-Y708)^2</f>
        <v>6.3922409986761526E-3</v>
      </c>
      <c r="AB708">
        <f>(X708-Y708)^2</f>
        <v>6.1071607159691739E-2</v>
      </c>
    </row>
    <row r="709" spans="1:28" x14ac:dyDescent="0.2">
      <c r="A709">
        <v>565</v>
      </c>
      <c r="B709" t="s">
        <v>2138</v>
      </c>
      <c r="C709" t="s">
        <v>2139</v>
      </c>
      <c r="D709" t="s">
        <v>2140</v>
      </c>
      <c r="E709">
        <v>1</v>
      </c>
      <c r="F709" t="s">
        <v>1219</v>
      </c>
      <c r="G709">
        <v>4.1867005687043497E-2</v>
      </c>
      <c r="H709">
        <v>0.85163054171116304</v>
      </c>
      <c r="I709">
        <v>1</v>
      </c>
      <c r="J709">
        <v>565</v>
      </c>
      <c r="K709">
        <v>-2.216167</v>
      </c>
      <c r="L709">
        <v>0.70936149999999998</v>
      </c>
      <c r="M709">
        <v>1</v>
      </c>
      <c r="N709">
        <f t="shared" si="81"/>
        <v>1</v>
      </c>
      <c r="P709">
        <f t="shared" si="78"/>
        <v>1</v>
      </c>
      <c r="Q709">
        <f t="shared" si="79"/>
        <v>1</v>
      </c>
      <c r="R709">
        <f t="shared" si="80"/>
        <v>1</v>
      </c>
      <c r="W709">
        <f t="shared" si="77"/>
        <v>0.95314256227232308</v>
      </c>
      <c r="X709">
        <f t="shared" si="82"/>
        <v>0.87208934264768467</v>
      </c>
      <c r="Y709">
        <f>I709</f>
        <v>1</v>
      </c>
      <c r="Z709">
        <f t="shared" si="83"/>
        <v>0.91171567419980237</v>
      </c>
      <c r="AA709">
        <f>(W709-Y709)^2</f>
        <v>2.1956194704031203E-3</v>
      </c>
      <c r="AB709">
        <f>(X709-Y709)^2</f>
        <v>1.6361136264301419E-2</v>
      </c>
    </row>
    <row r="710" spans="1:28" x14ac:dyDescent="0.2">
      <c r="A710">
        <v>611</v>
      </c>
      <c r="B710" t="s">
        <v>2141</v>
      </c>
      <c r="C710" t="s">
        <v>2142</v>
      </c>
      <c r="D710" t="s">
        <v>2143</v>
      </c>
      <c r="E710">
        <v>0</v>
      </c>
      <c r="F710" t="s">
        <v>1219</v>
      </c>
      <c r="G710">
        <v>0.72347745700769295</v>
      </c>
      <c r="H710">
        <v>0.21157802571704001</v>
      </c>
      <c r="I710">
        <v>0</v>
      </c>
      <c r="J710">
        <v>611</v>
      </c>
      <c r="K710">
        <v>-0.90893139999999994</v>
      </c>
      <c r="L710">
        <v>-0.34266882999999998</v>
      </c>
      <c r="M710">
        <v>1</v>
      </c>
      <c r="N710">
        <f t="shared" si="81"/>
        <v>0</v>
      </c>
      <c r="P710">
        <f t="shared" si="78"/>
        <v>0</v>
      </c>
      <c r="Q710">
        <f t="shared" si="79"/>
        <v>1</v>
      </c>
      <c r="R710">
        <f t="shared" si="80"/>
        <v>0</v>
      </c>
      <c r="W710">
        <f t="shared" si="77"/>
        <v>0.22627323150975587</v>
      </c>
      <c r="X710">
        <f t="shared" si="82"/>
        <v>0.59107804688858967</v>
      </c>
      <c r="Y710">
        <f>I710</f>
        <v>0</v>
      </c>
      <c r="Z710">
        <f t="shared" si="83"/>
        <v>0.36571182609256181</v>
      </c>
      <c r="AA710">
        <f>(W710-Y710)^2</f>
        <v>5.1199575297867575E-2</v>
      </c>
      <c r="AB710">
        <f>(X710-Y710)^2</f>
        <v>0.3493732575136298</v>
      </c>
    </row>
    <row r="711" spans="1:28" x14ac:dyDescent="0.2">
      <c r="A711">
        <v>398</v>
      </c>
      <c r="B711" t="s">
        <v>2144</v>
      </c>
      <c r="C711" t="s">
        <v>2145</v>
      </c>
      <c r="D711" t="s">
        <v>2146</v>
      </c>
      <c r="E711">
        <v>0</v>
      </c>
      <c r="F711" t="s">
        <v>1219</v>
      </c>
      <c r="G711">
        <v>0.84638004248089405</v>
      </c>
      <c r="H711">
        <v>3.2385060206640698E-2</v>
      </c>
      <c r="I711">
        <v>0</v>
      </c>
      <c r="J711">
        <v>398</v>
      </c>
      <c r="K711">
        <v>-1.0599445000000001</v>
      </c>
      <c r="L711">
        <v>-2.8078289999999999</v>
      </c>
      <c r="M711">
        <v>0</v>
      </c>
      <c r="N711">
        <f t="shared" si="81"/>
        <v>0</v>
      </c>
      <c r="P711">
        <f t="shared" si="78"/>
        <v>1</v>
      </c>
      <c r="Q711">
        <f t="shared" si="79"/>
        <v>1</v>
      </c>
      <c r="R711">
        <f t="shared" si="80"/>
        <v>1</v>
      </c>
      <c r="W711">
        <f t="shared" si="77"/>
        <v>3.685292020313187E-2</v>
      </c>
      <c r="X711">
        <f t="shared" si="82"/>
        <v>0.18108999264431858</v>
      </c>
      <c r="Y711">
        <f>I711</f>
        <v>0</v>
      </c>
      <c r="Z711">
        <f t="shared" si="83"/>
        <v>8.1692686628037942E-2</v>
      </c>
      <c r="AA711">
        <f>(W711-Y711)^2</f>
        <v>1.3581377274984052E-3</v>
      </c>
      <c r="AB711">
        <f>(X711-Y711)^2</f>
        <v>3.2793585435919356E-2</v>
      </c>
    </row>
    <row r="712" spans="1:28" x14ac:dyDescent="0.2">
      <c r="A712">
        <v>896</v>
      </c>
      <c r="B712" t="s">
        <v>2147</v>
      </c>
      <c r="C712" t="s">
        <v>2148</v>
      </c>
      <c r="D712" t="s">
        <v>2149</v>
      </c>
      <c r="E712">
        <v>0</v>
      </c>
      <c r="F712" t="s">
        <v>1219</v>
      </c>
      <c r="G712">
        <v>0.75467993285339796</v>
      </c>
      <c r="H712">
        <v>0.22694361602622501</v>
      </c>
      <c r="I712">
        <v>0</v>
      </c>
      <c r="J712">
        <v>896</v>
      </c>
      <c r="K712">
        <v>-1.5545723</v>
      </c>
      <c r="L712">
        <v>-0.67799394999999996</v>
      </c>
      <c r="M712">
        <v>1</v>
      </c>
      <c r="N712">
        <f t="shared" si="81"/>
        <v>0</v>
      </c>
      <c r="P712">
        <f t="shared" si="78"/>
        <v>0</v>
      </c>
      <c r="Q712">
        <f t="shared" si="79"/>
        <v>1</v>
      </c>
      <c r="R712">
        <f t="shared" si="80"/>
        <v>0</v>
      </c>
      <c r="W712">
        <f t="shared" si="77"/>
        <v>0.23119210647019148</v>
      </c>
      <c r="X712">
        <f t="shared" si="82"/>
        <v>0.6587466914970036</v>
      </c>
      <c r="Y712">
        <f>I712</f>
        <v>0</v>
      </c>
      <c r="Z712">
        <f t="shared" si="83"/>
        <v>0.39025252752219508</v>
      </c>
      <c r="AA712">
        <f>(W712-Y712)^2</f>
        <v>5.3449790094124351E-2</v>
      </c>
      <c r="AB712">
        <f>(X712-Y712)^2</f>
        <v>0.43394720355824845</v>
      </c>
    </row>
    <row r="713" spans="1:28" x14ac:dyDescent="0.2">
      <c r="A713">
        <v>91</v>
      </c>
      <c r="B713" t="s">
        <v>2150</v>
      </c>
      <c r="C713" t="s">
        <v>2151</v>
      </c>
      <c r="D713" t="s">
        <v>2152</v>
      </c>
      <c r="E713">
        <v>0</v>
      </c>
      <c r="F713" t="s">
        <v>1219</v>
      </c>
      <c r="G713">
        <v>0.31819054985137701</v>
      </c>
      <c r="H713">
        <v>9.7448797136845105E-3</v>
      </c>
      <c r="I713">
        <v>0</v>
      </c>
      <c r="J713">
        <v>91</v>
      </c>
      <c r="K713">
        <v>-3.3597349999999899</v>
      </c>
      <c r="L713">
        <v>-3.26906589999999</v>
      </c>
      <c r="M713">
        <v>1</v>
      </c>
      <c r="N713">
        <f t="shared" si="81"/>
        <v>0</v>
      </c>
      <c r="P713">
        <f t="shared" si="78"/>
        <v>0</v>
      </c>
      <c r="Q713">
        <f t="shared" si="79"/>
        <v>1</v>
      </c>
      <c r="R713">
        <f t="shared" si="80"/>
        <v>0</v>
      </c>
      <c r="W713">
        <f t="shared" si="77"/>
        <v>2.9715849021281653E-2</v>
      </c>
      <c r="X713">
        <f t="shared" si="82"/>
        <v>0.5218579121646012</v>
      </c>
      <c r="Y713">
        <f>I713</f>
        <v>0</v>
      </c>
      <c r="Z713">
        <f t="shared" si="83"/>
        <v>0.12452891603336372</v>
      </c>
      <c r="AA713">
        <f>(W713-Y713)^2</f>
        <v>8.8303168305560573E-4</v>
      </c>
      <c r="AB713">
        <f>(X713-Y713)^2</f>
        <v>0.27233568048879664</v>
      </c>
    </row>
    <row r="714" spans="1:28" x14ac:dyDescent="0.2">
      <c r="A714">
        <v>82</v>
      </c>
      <c r="B714" t="s">
        <v>2153</v>
      </c>
      <c r="C714" t="s">
        <v>2154</v>
      </c>
      <c r="D714" t="s">
        <v>2155</v>
      </c>
      <c r="E714">
        <v>0</v>
      </c>
      <c r="F714" t="s">
        <v>1219</v>
      </c>
      <c r="G714">
        <v>0.81778058836566603</v>
      </c>
      <c r="H714">
        <v>2.0513106942879101E-2</v>
      </c>
      <c r="I714">
        <v>0</v>
      </c>
      <c r="J714">
        <v>82</v>
      </c>
      <c r="K714">
        <v>-1.2604077</v>
      </c>
      <c r="L714">
        <v>-2.54997779999999</v>
      </c>
      <c r="M714">
        <v>0</v>
      </c>
      <c r="N714">
        <f t="shared" si="81"/>
        <v>0</v>
      </c>
      <c r="P714">
        <f t="shared" si="78"/>
        <v>1</v>
      </c>
      <c r="Q714">
        <f t="shared" si="79"/>
        <v>1</v>
      </c>
      <c r="R714">
        <f t="shared" si="80"/>
        <v>1</v>
      </c>
      <c r="W714">
        <f t="shared" si="77"/>
        <v>2.4470071834822735E-2</v>
      </c>
      <c r="X714">
        <f t="shared" si="82"/>
        <v>0.24691493740450443</v>
      </c>
      <c r="Y714">
        <f>I714</f>
        <v>0</v>
      </c>
      <c r="Z714">
        <f t="shared" si="83"/>
        <v>7.7730471858718203E-2</v>
      </c>
      <c r="AA714">
        <f>(W714-Y714)^2</f>
        <v>5.987844156013849E-4</v>
      </c>
      <c r="AB714">
        <f>(X714-Y714)^2</f>
        <v>6.0966986313470341E-2</v>
      </c>
    </row>
    <row r="715" spans="1:28" x14ac:dyDescent="0.2">
      <c r="A715">
        <v>430</v>
      </c>
      <c r="B715" t="s">
        <v>2156</v>
      </c>
      <c r="C715" t="s">
        <v>2157</v>
      </c>
      <c r="D715" t="s">
        <v>2158</v>
      </c>
      <c r="E715">
        <v>0</v>
      </c>
      <c r="F715" t="s">
        <v>1219</v>
      </c>
      <c r="G715">
        <v>0.77809969052927097</v>
      </c>
      <c r="H715">
        <v>6.6063665573692795E-2</v>
      </c>
      <c r="I715">
        <v>0</v>
      </c>
      <c r="J715">
        <v>430</v>
      </c>
      <c r="K715">
        <v>-2.3462589999999999</v>
      </c>
      <c r="L715">
        <v>-2.4132736000000001</v>
      </c>
      <c r="M715">
        <v>0</v>
      </c>
      <c r="N715">
        <f t="shared" si="81"/>
        <v>0</v>
      </c>
      <c r="P715">
        <f t="shared" si="78"/>
        <v>1</v>
      </c>
      <c r="Q715">
        <f t="shared" si="79"/>
        <v>1</v>
      </c>
      <c r="R715">
        <f t="shared" si="80"/>
        <v>1</v>
      </c>
      <c r="W715">
        <f t="shared" si="77"/>
        <v>7.8259338190977953E-2</v>
      </c>
      <c r="X715">
        <f t="shared" si="82"/>
        <v>0.48467087216598709</v>
      </c>
      <c r="Y715">
        <f>I715</f>
        <v>0</v>
      </c>
      <c r="Z715">
        <f t="shared" si="83"/>
        <v>0.19475631362334375</v>
      </c>
      <c r="AA715">
        <f>(W715-Y715)^2</f>
        <v>6.1245240140898605E-3</v>
      </c>
      <c r="AB715">
        <f>(X715-Y715)^2</f>
        <v>0.23490585432613859</v>
      </c>
    </row>
    <row r="716" spans="1:28" x14ac:dyDescent="0.2">
      <c r="A716">
        <v>779</v>
      </c>
      <c r="B716" t="s">
        <v>2159</v>
      </c>
      <c r="C716" t="s">
        <v>2160</v>
      </c>
      <c r="D716" t="s">
        <v>2161</v>
      </c>
      <c r="E716">
        <v>0</v>
      </c>
      <c r="F716" t="s">
        <v>1219</v>
      </c>
      <c r="G716">
        <v>0.81881653496607498</v>
      </c>
      <c r="H716">
        <v>0.58004636147592703</v>
      </c>
      <c r="I716">
        <v>0</v>
      </c>
      <c r="J716">
        <v>779</v>
      </c>
      <c r="K716">
        <v>-1.4028631</v>
      </c>
      <c r="L716">
        <v>-0.40263401999999998</v>
      </c>
      <c r="M716">
        <v>1</v>
      </c>
      <c r="N716">
        <f t="shared" si="81"/>
        <v>0</v>
      </c>
      <c r="P716">
        <f t="shared" si="78"/>
        <v>0</v>
      </c>
      <c r="Q716">
        <f t="shared" si="79"/>
        <v>1</v>
      </c>
      <c r="R716">
        <f t="shared" si="80"/>
        <v>0</v>
      </c>
      <c r="W716">
        <f t="shared" si="77"/>
        <v>0.41465561989761174</v>
      </c>
      <c r="X716">
        <f t="shared" si="82"/>
        <v>0.66998600282856846</v>
      </c>
      <c r="Y716">
        <f>I716</f>
        <v>0</v>
      </c>
      <c r="Z716">
        <f t="shared" si="83"/>
        <v>0.52708012799346082</v>
      </c>
      <c r="AA716">
        <f>(W716-Y716)^2</f>
        <v>0.17193928311267268</v>
      </c>
      <c r="AB716">
        <f>(X716-Y716)^2</f>
        <v>0.44888124398620255</v>
      </c>
    </row>
    <row r="717" spans="1:28" x14ac:dyDescent="0.2">
      <c r="A717">
        <v>119</v>
      </c>
      <c r="B717" t="s">
        <v>2162</v>
      </c>
      <c r="C717" t="s">
        <v>2163</v>
      </c>
      <c r="D717" t="s">
        <v>2164</v>
      </c>
      <c r="E717">
        <v>1</v>
      </c>
      <c r="F717" t="s">
        <v>1219</v>
      </c>
      <c r="G717">
        <v>9.8060016284950396E-2</v>
      </c>
      <c r="H717">
        <v>0.97719240409805397</v>
      </c>
      <c r="I717">
        <v>1</v>
      </c>
      <c r="J717">
        <v>119</v>
      </c>
      <c r="K717">
        <v>-1.5597183999999999</v>
      </c>
      <c r="L717">
        <v>2.3651137000000002</v>
      </c>
      <c r="M717">
        <v>1</v>
      </c>
      <c r="N717">
        <f t="shared" si="81"/>
        <v>1</v>
      </c>
      <c r="P717">
        <f t="shared" si="78"/>
        <v>1</v>
      </c>
      <c r="Q717">
        <f t="shared" si="79"/>
        <v>1</v>
      </c>
      <c r="R717">
        <f t="shared" si="80"/>
        <v>1</v>
      </c>
      <c r="W717">
        <f t="shared" si="77"/>
        <v>0.90880279418480969</v>
      </c>
      <c r="X717">
        <f t="shared" si="82"/>
        <v>0.84033402945071889</v>
      </c>
      <c r="Y717">
        <f>I717</f>
        <v>1</v>
      </c>
      <c r="Z717">
        <f t="shared" si="83"/>
        <v>0.87389811420633778</v>
      </c>
      <c r="AA717">
        <f>(W717-Y717)^2</f>
        <v>8.3169303484981801E-3</v>
      </c>
      <c r="AB717">
        <f>(X717-Y717)^2</f>
        <v>2.5493222151443902E-2</v>
      </c>
    </row>
    <row r="718" spans="1:28" x14ac:dyDescent="0.2">
      <c r="A718">
        <v>870</v>
      </c>
      <c r="B718" t="s">
        <v>2165</v>
      </c>
      <c r="C718" t="s">
        <v>2166</v>
      </c>
      <c r="D718" t="s">
        <v>2167</v>
      </c>
      <c r="E718">
        <v>1</v>
      </c>
      <c r="F718" t="s">
        <v>1219</v>
      </c>
      <c r="G718">
        <v>8.0750927827876906E-2</v>
      </c>
      <c r="H718">
        <v>0.78169409539889201</v>
      </c>
      <c r="I718">
        <v>1</v>
      </c>
      <c r="J718">
        <v>870</v>
      </c>
      <c r="K718">
        <v>-1.6024160000000001</v>
      </c>
      <c r="L718">
        <v>1.7552141999999999</v>
      </c>
      <c r="M718">
        <v>1</v>
      </c>
      <c r="N718">
        <f t="shared" si="81"/>
        <v>1</v>
      </c>
      <c r="P718">
        <f t="shared" si="78"/>
        <v>1</v>
      </c>
      <c r="Q718">
        <f t="shared" si="79"/>
        <v>1</v>
      </c>
      <c r="R718">
        <f t="shared" si="80"/>
        <v>1</v>
      </c>
      <c r="W718">
        <f t="shared" si="77"/>
        <v>0.90636976774965461</v>
      </c>
      <c r="X718">
        <f t="shared" si="82"/>
        <v>0.83568375855656507</v>
      </c>
      <c r="Y718">
        <f>I718</f>
        <v>1</v>
      </c>
      <c r="Z718">
        <f t="shared" si="83"/>
        <v>0.87030942437449932</v>
      </c>
      <c r="AA718">
        <f>(W718-Y718)^2</f>
        <v>8.7666203912536173E-3</v>
      </c>
      <c r="AB718">
        <f>(X718-Y718)^2</f>
        <v>2.6999827202097204E-2</v>
      </c>
    </row>
    <row r="719" spans="1:28" x14ac:dyDescent="0.2">
      <c r="A719">
        <v>291</v>
      </c>
      <c r="B719" t="s">
        <v>2168</v>
      </c>
      <c r="C719" t="s">
        <v>2169</v>
      </c>
      <c r="D719" t="s">
        <v>2170</v>
      </c>
      <c r="E719">
        <v>0</v>
      </c>
      <c r="F719" t="s">
        <v>1219</v>
      </c>
      <c r="G719">
        <v>0.85448786430600598</v>
      </c>
      <c r="H719">
        <v>0.14011263663959</v>
      </c>
      <c r="I719">
        <v>0</v>
      </c>
      <c r="J719">
        <v>291</v>
      </c>
      <c r="K719">
        <v>-1.2696677000000001</v>
      </c>
      <c r="L719">
        <v>-1.3191774999999999</v>
      </c>
      <c r="M719">
        <v>0</v>
      </c>
      <c r="N719">
        <f t="shared" si="81"/>
        <v>0</v>
      </c>
      <c r="P719">
        <f t="shared" si="78"/>
        <v>1</v>
      </c>
      <c r="Q719">
        <f t="shared" si="79"/>
        <v>1</v>
      </c>
      <c r="R719">
        <f t="shared" si="80"/>
        <v>1</v>
      </c>
      <c r="W719">
        <f t="shared" si="77"/>
        <v>0.14087328179141353</v>
      </c>
      <c r="X719">
        <f t="shared" si="82"/>
        <v>0.49028634754655936</v>
      </c>
      <c r="Y719">
        <f>I719</f>
        <v>0</v>
      </c>
      <c r="Z719">
        <f t="shared" si="83"/>
        <v>0.26280838418210589</v>
      </c>
      <c r="AA719">
        <f>(W719-Y719)^2</f>
        <v>1.9845281522683004E-2</v>
      </c>
      <c r="AB719">
        <f>(X719-Y719)^2</f>
        <v>0.24038070259054559</v>
      </c>
    </row>
    <row r="720" spans="1:28" x14ac:dyDescent="0.2">
      <c r="A720">
        <v>57</v>
      </c>
      <c r="B720" t="s">
        <v>2171</v>
      </c>
      <c r="C720" t="s">
        <v>2172</v>
      </c>
      <c r="D720" t="s">
        <v>2173</v>
      </c>
      <c r="E720">
        <v>0</v>
      </c>
      <c r="F720" t="s">
        <v>1219</v>
      </c>
      <c r="G720">
        <v>0.64733687057327405</v>
      </c>
      <c r="H720">
        <v>0.280798611854782</v>
      </c>
      <c r="I720">
        <v>0</v>
      </c>
      <c r="J720">
        <v>57</v>
      </c>
      <c r="K720">
        <v>-0.91076809999999997</v>
      </c>
      <c r="L720">
        <v>-1.1872026</v>
      </c>
      <c r="M720">
        <v>0</v>
      </c>
      <c r="N720">
        <f t="shared" si="81"/>
        <v>0</v>
      </c>
      <c r="P720">
        <f t="shared" si="78"/>
        <v>1</v>
      </c>
      <c r="Q720">
        <f t="shared" si="79"/>
        <v>1</v>
      </c>
      <c r="R720">
        <f t="shared" si="80"/>
        <v>1</v>
      </c>
      <c r="W720">
        <f t="shared" si="77"/>
        <v>0.30254054194781627</v>
      </c>
      <c r="X720">
        <f t="shared" si="82"/>
        <v>0.44901764423211393</v>
      </c>
      <c r="Y720">
        <f>I720</f>
        <v>0</v>
      </c>
      <c r="Z720">
        <f t="shared" si="83"/>
        <v>0.36857297978842057</v>
      </c>
      <c r="AA720">
        <f>(W720-Y720)^2</f>
        <v>9.1530779522078373E-2</v>
      </c>
      <c r="AB720">
        <f>(X720-Y720)^2</f>
        <v>0.20161684483175724</v>
      </c>
    </row>
    <row r="721" spans="1:28" x14ac:dyDescent="0.2">
      <c r="A721">
        <v>321</v>
      </c>
      <c r="B721" t="s">
        <v>2174</v>
      </c>
      <c r="C721" t="s">
        <v>2175</v>
      </c>
      <c r="D721" t="s">
        <v>2176</v>
      </c>
      <c r="E721">
        <v>1</v>
      </c>
      <c r="F721" t="s">
        <v>1219</v>
      </c>
      <c r="G721">
        <v>2.8229607608627302E-2</v>
      </c>
      <c r="H721">
        <v>0.97710227935836602</v>
      </c>
      <c r="I721">
        <v>1</v>
      </c>
      <c r="J721">
        <v>321</v>
      </c>
      <c r="K721">
        <v>-2.2495202999999999</v>
      </c>
      <c r="L721">
        <v>2.6779417999999899</v>
      </c>
      <c r="M721">
        <v>1</v>
      </c>
      <c r="N721">
        <f t="shared" si="81"/>
        <v>1</v>
      </c>
      <c r="P721">
        <f t="shared" si="78"/>
        <v>1</v>
      </c>
      <c r="Q721">
        <f t="shared" si="79"/>
        <v>1</v>
      </c>
      <c r="R721">
        <f t="shared" si="80"/>
        <v>1</v>
      </c>
      <c r="W721">
        <f t="shared" si="77"/>
        <v>0.97192011118458221</v>
      </c>
      <c r="X721">
        <f t="shared" si="82"/>
        <v>0.90748661829107058</v>
      </c>
      <c r="Y721">
        <f>I721</f>
        <v>1</v>
      </c>
      <c r="Z721">
        <f t="shared" si="83"/>
        <v>0.9391509436442993</v>
      </c>
      <c r="AA721">
        <f>(W721-Y721)^2</f>
        <v>7.8848015588622487E-4</v>
      </c>
      <c r="AB721">
        <f>(X721-Y721)^2</f>
        <v>8.5587257952220771E-3</v>
      </c>
    </row>
    <row r="722" spans="1:28" x14ac:dyDescent="0.2">
      <c r="A722">
        <v>257</v>
      </c>
      <c r="B722" t="s">
        <v>2177</v>
      </c>
      <c r="C722" t="s">
        <v>2178</v>
      </c>
      <c r="D722" t="s">
        <v>2179</v>
      </c>
      <c r="E722">
        <v>1</v>
      </c>
      <c r="F722" t="s">
        <v>1219</v>
      </c>
      <c r="G722">
        <v>9.0898706931597198E-2</v>
      </c>
      <c r="H722">
        <v>0.92000018903351199</v>
      </c>
      <c r="I722">
        <v>1</v>
      </c>
      <c r="J722">
        <v>257</v>
      </c>
      <c r="K722">
        <v>-2.7501134999999999</v>
      </c>
      <c r="L722">
        <v>1.9449080000000001</v>
      </c>
      <c r="M722">
        <v>1</v>
      </c>
      <c r="N722">
        <f t="shared" si="81"/>
        <v>1</v>
      </c>
      <c r="P722">
        <f t="shared" si="78"/>
        <v>1</v>
      </c>
      <c r="Q722">
        <f t="shared" si="79"/>
        <v>1</v>
      </c>
      <c r="R722">
        <f t="shared" si="80"/>
        <v>1</v>
      </c>
      <c r="W722">
        <f t="shared" si="77"/>
        <v>0.91008130754281225</v>
      </c>
      <c r="X722">
        <f t="shared" si="82"/>
        <v>0.935741037060424</v>
      </c>
      <c r="Y722">
        <f>I722</f>
        <v>1</v>
      </c>
      <c r="Z722">
        <f t="shared" si="83"/>
        <v>0.92282199070536775</v>
      </c>
      <c r="AA722">
        <f>(W722-Y722)^2</f>
        <v>8.0853712532103147E-3</v>
      </c>
      <c r="AB722">
        <f>(X722-Y722)^2</f>
        <v>4.1292143180698022E-3</v>
      </c>
    </row>
    <row r="723" spans="1:28" x14ac:dyDescent="0.2">
      <c r="A723">
        <v>888</v>
      </c>
      <c r="B723" t="s">
        <v>2180</v>
      </c>
      <c r="C723" t="s">
        <v>2181</v>
      </c>
      <c r="D723" t="s">
        <v>2182</v>
      </c>
      <c r="E723">
        <v>1</v>
      </c>
      <c r="F723" t="s">
        <v>1219</v>
      </c>
      <c r="G723">
        <v>8.0701878506710997E-2</v>
      </c>
      <c r="H723">
        <v>0.90158991236049302</v>
      </c>
      <c r="I723">
        <v>1</v>
      </c>
      <c r="J723">
        <v>888</v>
      </c>
      <c r="K723">
        <v>-0.76445869999999905</v>
      </c>
      <c r="L723">
        <v>1.4408573999999901</v>
      </c>
      <c r="M723">
        <v>1</v>
      </c>
      <c r="N723">
        <f t="shared" si="81"/>
        <v>1</v>
      </c>
      <c r="P723">
        <f t="shared" si="78"/>
        <v>1</v>
      </c>
      <c r="Q723">
        <f t="shared" si="79"/>
        <v>1</v>
      </c>
      <c r="R723">
        <f t="shared" si="80"/>
        <v>1</v>
      </c>
      <c r="W723">
        <f t="shared" si="77"/>
        <v>0.91784327298972501</v>
      </c>
      <c r="X723">
        <f t="shared" si="82"/>
        <v>0.71793616876045518</v>
      </c>
      <c r="Y723">
        <f>I723</f>
        <v>1</v>
      </c>
      <c r="Z723">
        <f t="shared" si="83"/>
        <v>0.81175912864149535</v>
      </c>
      <c r="AA723">
        <f>(W723-Y723)^2</f>
        <v>6.7497277930408479E-3</v>
      </c>
      <c r="AB723">
        <f>(X723-Y723)^2</f>
        <v>7.956000489353042E-2</v>
      </c>
    </row>
    <row r="724" spans="1:28" x14ac:dyDescent="0.2">
      <c r="A724">
        <v>947</v>
      </c>
      <c r="B724" t="s">
        <v>2183</v>
      </c>
      <c r="C724" t="s">
        <v>2184</v>
      </c>
      <c r="D724" t="s">
        <v>2185</v>
      </c>
      <c r="E724">
        <v>0</v>
      </c>
      <c r="F724" t="s">
        <v>1219</v>
      </c>
      <c r="G724">
        <v>0.94517698438405395</v>
      </c>
      <c r="H724">
        <v>3.7369883220478302E-2</v>
      </c>
      <c r="I724">
        <v>0</v>
      </c>
      <c r="J724">
        <v>947</v>
      </c>
      <c r="K724">
        <v>0.85219349999999905</v>
      </c>
      <c r="L724">
        <v>-1.8456656</v>
      </c>
      <c r="M724">
        <v>0</v>
      </c>
      <c r="N724">
        <f t="shared" si="81"/>
        <v>0</v>
      </c>
      <c r="P724">
        <f t="shared" si="78"/>
        <v>1</v>
      </c>
      <c r="Q724">
        <f t="shared" si="79"/>
        <v>1</v>
      </c>
      <c r="R724">
        <f t="shared" si="80"/>
        <v>1</v>
      </c>
      <c r="W724">
        <f t="shared" ref="W724:W787" si="84">H724/(G724+H724)</f>
        <v>3.8033690251933511E-2</v>
      </c>
      <c r="X724">
        <f t="shared" si="82"/>
        <v>0.16286246891742368</v>
      </c>
      <c r="Y724">
        <f>I724</f>
        <v>0</v>
      </c>
      <c r="Z724">
        <f t="shared" si="83"/>
        <v>7.8703625688213638E-2</v>
      </c>
      <c r="AA724">
        <f>(W724-Y724)^2</f>
        <v>1.4465615941800221E-3</v>
      </c>
      <c r="AB724">
        <f>(X724-Y724)^2</f>
        <v>2.6524183781878794E-2</v>
      </c>
    </row>
    <row r="725" spans="1:28" x14ac:dyDescent="0.2">
      <c r="A725">
        <v>442</v>
      </c>
      <c r="B725" t="s">
        <v>2186</v>
      </c>
      <c r="C725" t="s">
        <v>2187</v>
      </c>
      <c r="D725" t="s">
        <v>2188</v>
      </c>
      <c r="E725">
        <v>1</v>
      </c>
      <c r="F725" t="s">
        <v>1219</v>
      </c>
      <c r="G725">
        <v>6.0135391980945301E-2</v>
      </c>
      <c r="H725">
        <v>0.610821362984453</v>
      </c>
      <c r="I725">
        <v>1</v>
      </c>
      <c r="J725">
        <v>442</v>
      </c>
      <c r="K725">
        <v>-3.1026982999999899</v>
      </c>
      <c r="L725">
        <v>0.23771523999999999</v>
      </c>
      <c r="M725">
        <v>1</v>
      </c>
      <c r="N725">
        <f t="shared" si="81"/>
        <v>1</v>
      </c>
      <c r="P725">
        <f t="shared" si="78"/>
        <v>1</v>
      </c>
      <c r="Q725">
        <f t="shared" si="79"/>
        <v>1</v>
      </c>
      <c r="R725">
        <f t="shared" si="80"/>
        <v>1</v>
      </c>
      <c r="W725">
        <f t="shared" si="84"/>
        <v>0.91037366933723396</v>
      </c>
      <c r="X725">
        <f t="shared" si="82"/>
        <v>0.92859531475012635</v>
      </c>
      <c r="Y725">
        <f>I725</f>
        <v>1</v>
      </c>
      <c r="Z725">
        <f t="shared" si="83"/>
        <v>0.91943935309428437</v>
      </c>
      <c r="AA725">
        <f>(W725-Y725)^2</f>
        <v>8.0328791480714767E-3</v>
      </c>
      <c r="AB725">
        <f>(X725-Y725)^2</f>
        <v>5.0986290756335232E-3</v>
      </c>
    </row>
    <row r="726" spans="1:28" x14ac:dyDescent="0.2">
      <c r="A726">
        <v>42</v>
      </c>
      <c r="B726" t="s">
        <v>2189</v>
      </c>
      <c r="C726" t="s">
        <v>2190</v>
      </c>
      <c r="D726" t="s">
        <v>2191</v>
      </c>
      <c r="E726">
        <v>0</v>
      </c>
      <c r="F726" t="s">
        <v>1219</v>
      </c>
      <c r="G726">
        <v>0.24688707863775999</v>
      </c>
      <c r="H726">
        <v>0.67092450309697405</v>
      </c>
      <c r="I726">
        <v>0</v>
      </c>
      <c r="J726">
        <v>42</v>
      </c>
      <c r="K726">
        <v>-2.1920952999999899</v>
      </c>
      <c r="L726">
        <v>0.22536492</v>
      </c>
      <c r="M726">
        <v>1</v>
      </c>
      <c r="N726">
        <f t="shared" si="81"/>
        <v>1</v>
      </c>
      <c r="P726">
        <f t="shared" si="78"/>
        <v>1</v>
      </c>
      <c r="Q726">
        <f t="shared" si="79"/>
        <v>0</v>
      </c>
      <c r="R726">
        <f t="shared" si="80"/>
        <v>0</v>
      </c>
      <c r="W726">
        <f t="shared" si="84"/>
        <v>0.731004616251274</v>
      </c>
      <c r="X726">
        <f t="shared" si="82"/>
        <v>0.84698796794383624</v>
      </c>
      <c r="Y726">
        <f>I726</f>
        <v>0</v>
      </c>
      <c r="Z726">
        <f t="shared" si="83"/>
        <v>0.78686219535330992</v>
      </c>
      <c r="AA726">
        <f>(W726-Y726)^2</f>
        <v>0.53436774898067241</v>
      </c>
      <c r="AB726">
        <f>(X726-Y726)^2</f>
        <v>0.71738861784162899</v>
      </c>
    </row>
    <row r="727" spans="1:28" x14ac:dyDescent="0.2">
      <c r="A727">
        <v>617</v>
      </c>
      <c r="B727" t="s">
        <v>2192</v>
      </c>
      <c r="C727" t="s">
        <v>2193</v>
      </c>
      <c r="D727" t="s">
        <v>2194</v>
      </c>
      <c r="E727">
        <v>1</v>
      </c>
      <c r="F727" t="s">
        <v>1219</v>
      </c>
      <c r="G727">
        <v>0.123114040774224</v>
      </c>
      <c r="H727">
        <v>0.91918143918748296</v>
      </c>
      <c r="I727">
        <v>1</v>
      </c>
      <c r="J727">
        <v>617</v>
      </c>
      <c r="K727">
        <v>-0.84613185999999996</v>
      </c>
      <c r="L727">
        <v>1.9650375</v>
      </c>
      <c r="M727">
        <v>1</v>
      </c>
      <c r="N727">
        <f t="shared" si="81"/>
        <v>1</v>
      </c>
      <c r="P727">
        <f t="shared" si="78"/>
        <v>1</v>
      </c>
      <c r="Q727">
        <f t="shared" si="79"/>
        <v>1</v>
      </c>
      <c r="R727">
        <f t="shared" si="80"/>
        <v>1</v>
      </c>
      <c r="W727">
        <f t="shared" si="84"/>
        <v>0.88188182416492189</v>
      </c>
      <c r="X727">
        <f t="shared" si="82"/>
        <v>0.74497638303080915</v>
      </c>
      <c r="Y727">
        <f>I727</f>
        <v>1</v>
      </c>
      <c r="Z727">
        <f t="shared" si="83"/>
        <v>0.81054372591921009</v>
      </c>
      <c r="AA727">
        <f>(W727-Y727)^2</f>
        <v>1.395190346260643E-2</v>
      </c>
      <c r="AB727">
        <f>(X727-Y727)^2</f>
        <v>6.5037045212048561E-2</v>
      </c>
    </row>
    <row r="728" spans="1:28" x14ac:dyDescent="0.2">
      <c r="A728">
        <v>388</v>
      </c>
      <c r="B728" t="s">
        <v>2195</v>
      </c>
      <c r="C728" t="s">
        <v>2196</v>
      </c>
      <c r="D728" t="s">
        <v>2197</v>
      </c>
      <c r="E728">
        <v>0</v>
      </c>
      <c r="F728" t="s">
        <v>1219</v>
      </c>
      <c r="G728">
        <v>0.44442422070790599</v>
      </c>
      <c r="H728">
        <v>0.13295568877967801</v>
      </c>
      <c r="I728">
        <v>0</v>
      </c>
      <c r="J728">
        <v>388</v>
      </c>
      <c r="K728">
        <v>-1.9178998</v>
      </c>
      <c r="L728">
        <v>-0.99589430000000001</v>
      </c>
      <c r="M728">
        <v>1</v>
      </c>
      <c r="N728">
        <f t="shared" si="81"/>
        <v>0</v>
      </c>
      <c r="P728">
        <f t="shared" si="78"/>
        <v>0</v>
      </c>
      <c r="Q728">
        <f t="shared" si="79"/>
        <v>1</v>
      </c>
      <c r="R728">
        <f t="shared" si="80"/>
        <v>0</v>
      </c>
      <c r="W728">
        <f t="shared" si="84"/>
        <v>0.23027418618994586</v>
      </c>
      <c r="X728">
        <f t="shared" si="82"/>
        <v>0.67802578552426085</v>
      </c>
      <c r="Y728">
        <f>I728</f>
        <v>0</v>
      </c>
      <c r="Z728">
        <f t="shared" si="83"/>
        <v>0.39513521227220177</v>
      </c>
      <c r="AA728">
        <f>(W728-Y728)^2</f>
        <v>5.3026200825441849E-2</v>
      </c>
      <c r="AB728">
        <f>(X728-Y728)^2</f>
        <v>0.45971896583579097</v>
      </c>
    </row>
    <row r="729" spans="1:28" x14ac:dyDescent="0.2">
      <c r="A729">
        <v>335</v>
      </c>
      <c r="B729" t="s">
        <v>2198</v>
      </c>
      <c r="C729" t="s">
        <v>2199</v>
      </c>
      <c r="D729" t="s">
        <v>2200</v>
      </c>
      <c r="E729">
        <v>0</v>
      </c>
      <c r="F729" t="s">
        <v>1219</v>
      </c>
      <c r="G729">
        <v>0.92296458356567701</v>
      </c>
      <c r="H729">
        <v>4.9720001091569703E-2</v>
      </c>
      <c r="I729">
        <v>0</v>
      </c>
      <c r="J729">
        <v>335</v>
      </c>
      <c r="K729">
        <v>-1.2487440999999999</v>
      </c>
      <c r="L729">
        <v>-1.8850589</v>
      </c>
      <c r="M729">
        <v>0</v>
      </c>
      <c r="N729">
        <f t="shared" si="81"/>
        <v>0</v>
      </c>
      <c r="P729">
        <f t="shared" si="78"/>
        <v>1</v>
      </c>
      <c r="Q729">
        <f t="shared" si="79"/>
        <v>1</v>
      </c>
      <c r="R729">
        <f t="shared" si="80"/>
        <v>1</v>
      </c>
      <c r="W729">
        <f t="shared" si="84"/>
        <v>5.1116263047481084E-2</v>
      </c>
      <c r="X729">
        <f t="shared" si="82"/>
        <v>0.37157889175811853</v>
      </c>
      <c r="Y729">
        <f>I729</f>
        <v>0</v>
      </c>
      <c r="Z729">
        <f t="shared" si="83"/>
        <v>0.13781772155277958</v>
      </c>
      <c r="AA729">
        <f>(W729-Y729)^2</f>
        <v>2.6128723479392803E-3</v>
      </c>
      <c r="AB729">
        <f>(X729-Y729)^2</f>
        <v>0.13807087280019156</v>
      </c>
    </row>
    <row r="730" spans="1:28" x14ac:dyDescent="0.2">
      <c r="A730">
        <v>273</v>
      </c>
      <c r="B730" t="s">
        <v>2201</v>
      </c>
      <c r="C730" t="s">
        <v>2202</v>
      </c>
      <c r="D730" t="s">
        <v>2203</v>
      </c>
      <c r="E730">
        <v>1</v>
      </c>
      <c r="F730" t="s">
        <v>1219</v>
      </c>
      <c r="G730">
        <v>0.15768226743944699</v>
      </c>
      <c r="H730">
        <v>0.95695665433848298</v>
      </c>
      <c r="I730">
        <v>1</v>
      </c>
      <c r="J730">
        <v>273</v>
      </c>
      <c r="K730">
        <v>-3.4219084</v>
      </c>
      <c r="L730">
        <v>3.4650816999999998</v>
      </c>
      <c r="M730">
        <v>1</v>
      </c>
      <c r="N730">
        <f t="shared" si="81"/>
        <v>1</v>
      </c>
      <c r="P730">
        <f t="shared" si="78"/>
        <v>1</v>
      </c>
      <c r="Q730">
        <f t="shared" si="79"/>
        <v>1</v>
      </c>
      <c r="R730">
        <f t="shared" si="80"/>
        <v>1</v>
      </c>
      <c r="W730">
        <f t="shared" si="84"/>
        <v>0.85853511450332964</v>
      </c>
      <c r="X730">
        <f t="shared" si="82"/>
        <v>0.96842316270365814</v>
      </c>
      <c r="Y730">
        <f>I730</f>
        <v>1</v>
      </c>
      <c r="Z730">
        <f t="shared" si="83"/>
        <v>0.91182525238088341</v>
      </c>
      <c r="AA730">
        <f>(W730-Y730)^2</f>
        <v>2.0012313828586054E-2</v>
      </c>
      <c r="AB730">
        <f>(X730-Y730)^2</f>
        <v>9.9709665363964658E-4</v>
      </c>
    </row>
    <row r="731" spans="1:28" x14ac:dyDescent="0.2">
      <c r="A731">
        <v>756</v>
      </c>
      <c r="B731" t="s">
        <v>2204</v>
      </c>
      <c r="C731" t="s">
        <v>2205</v>
      </c>
      <c r="D731" t="s">
        <v>2206</v>
      </c>
      <c r="E731">
        <v>0</v>
      </c>
      <c r="F731" t="s">
        <v>1219</v>
      </c>
      <c r="G731">
        <v>0.41677650696568702</v>
      </c>
      <c r="H731">
        <v>0.170586106616715</v>
      </c>
      <c r="I731">
        <v>0</v>
      </c>
      <c r="J731">
        <v>756</v>
      </c>
      <c r="K731">
        <v>-1.9084246999999901</v>
      </c>
      <c r="L731">
        <v>-0.88281739999999997</v>
      </c>
      <c r="M731">
        <v>1</v>
      </c>
      <c r="N731">
        <f t="shared" si="81"/>
        <v>0</v>
      </c>
      <c r="P731">
        <f t="shared" si="78"/>
        <v>0</v>
      </c>
      <c r="Q731">
        <f t="shared" si="79"/>
        <v>1</v>
      </c>
      <c r="R731">
        <f t="shared" si="80"/>
        <v>0</v>
      </c>
      <c r="W731">
        <f t="shared" si="84"/>
        <v>0.29042724659693242</v>
      </c>
      <c r="X731">
        <f t="shared" si="82"/>
        <v>0.69375873533083987</v>
      </c>
      <c r="Y731">
        <f>I731</f>
        <v>0</v>
      </c>
      <c r="Z731">
        <f t="shared" si="83"/>
        <v>0.44887240871399725</v>
      </c>
      <c r="AA731">
        <f>(W731-Y731)^2</f>
        <v>8.4347985565875389E-2</v>
      </c>
      <c r="AB731">
        <f>(X731-Y731)^2</f>
        <v>0.48130118284784634</v>
      </c>
    </row>
    <row r="732" spans="1:28" x14ac:dyDescent="0.2">
      <c r="A732">
        <v>488</v>
      </c>
      <c r="B732" t="s">
        <v>2207</v>
      </c>
      <c r="C732" t="s">
        <v>2208</v>
      </c>
      <c r="D732" t="s">
        <v>2209</v>
      </c>
      <c r="E732">
        <v>1</v>
      </c>
      <c r="F732" t="s">
        <v>1219</v>
      </c>
      <c r="G732">
        <v>0.384361604840534</v>
      </c>
      <c r="H732">
        <v>0.19310048525978599</v>
      </c>
      <c r="I732">
        <v>1</v>
      </c>
      <c r="J732">
        <v>488</v>
      </c>
      <c r="K732">
        <v>-0.18861604000000001</v>
      </c>
      <c r="L732">
        <v>0.77928596999999999</v>
      </c>
      <c r="M732">
        <v>1</v>
      </c>
      <c r="N732">
        <f t="shared" si="81"/>
        <v>0</v>
      </c>
      <c r="P732">
        <f t="shared" si="78"/>
        <v>0</v>
      </c>
      <c r="Q732">
        <f t="shared" si="79"/>
        <v>0</v>
      </c>
      <c r="R732">
        <f t="shared" si="80"/>
        <v>1</v>
      </c>
      <c r="W732">
        <f t="shared" si="84"/>
        <v>0.33439508596354695</v>
      </c>
      <c r="X732">
        <f t="shared" si="82"/>
        <v>0.60212497393105158</v>
      </c>
      <c r="Y732">
        <f>I732</f>
        <v>1</v>
      </c>
      <c r="Z732">
        <f t="shared" si="83"/>
        <v>0.44871776476809166</v>
      </c>
      <c r="AA732">
        <f>(W732-Y732)^2</f>
        <v>0.44302990158947408</v>
      </c>
      <c r="AB732">
        <f>(X732-Y732)^2</f>
        <v>0.15830453636936639</v>
      </c>
    </row>
    <row r="733" spans="1:28" x14ac:dyDescent="0.2">
      <c r="A733">
        <v>550</v>
      </c>
      <c r="B733" t="s">
        <v>2210</v>
      </c>
      <c r="C733" t="s">
        <v>2211</v>
      </c>
      <c r="D733" t="s">
        <v>2212</v>
      </c>
      <c r="E733">
        <v>1</v>
      </c>
      <c r="F733" t="s">
        <v>1219</v>
      </c>
      <c r="G733">
        <v>2.8826676942112401E-2</v>
      </c>
      <c r="H733">
        <v>0.94263503866473397</v>
      </c>
      <c r="I733">
        <v>1</v>
      </c>
      <c r="J733">
        <v>550</v>
      </c>
      <c r="K733">
        <v>-1.8454123</v>
      </c>
      <c r="L733">
        <v>1.4415053999999901</v>
      </c>
      <c r="M733">
        <v>1</v>
      </c>
      <c r="N733">
        <f t="shared" si="81"/>
        <v>1</v>
      </c>
      <c r="P733">
        <f t="shared" si="78"/>
        <v>1</v>
      </c>
      <c r="Q733">
        <f t="shared" si="79"/>
        <v>1</v>
      </c>
      <c r="R733">
        <f t="shared" si="80"/>
        <v>1</v>
      </c>
      <c r="W733">
        <f t="shared" si="84"/>
        <v>0.97032649204904065</v>
      </c>
      <c r="X733">
        <f t="shared" si="82"/>
        <v>0.85566349573116884</v>
      </c>
      <c r="Y733">
        <f>I733</f>
        <v>1</v>
      </c>
      <c r="Z733">
        <f t="shared" si="83"/>
        <v>0.91119315086717168</v>
      </c>
      <c r="AA733">
        <f>(W733-Y733)^2</f>
        <v>8.8051707411564801E-4</v>
      </c>
      <c r="AB733">
        <f>(X733-Y733)^2</f>
        <v>2.0833026464546316E-2</v>
      </c>
    </row>
    <row r="734" spans="1:28" x14ac:dyDescent="0.2">
      <c r="A734">
        <v>901</v>
      </c>
      <c r="B734" t="s">
        <v>2213</v>
      </c>
      <c r="C734" t="s">
        <v>2214</v>
      </c>
      <c r="D734" t="s">
        <v>2215</v>
      </c>
      <c r="E734">
        <v>1</v>
      </c>
      <c r="F734" t="s">
        <v>1219</v>
      </c>
      <c r="G734">
        <v>5.1069395753772701E-2</v>
      </c>
      <c r="H734">
        <v>0.99188975231649601</v>
      </c>
      <c r="I734">
        <v>1</v>
      </c>
      <c r="J734">
        <v>901</v>
      </c>
      <c r="K734">
        <v>-2.1329658</v>
      </c>
      <c r="L734">
        <v>3.07701829999999</v>
      </c>
      <c r="M734">
        <v>1</v>
      </c>
      <c r="N734">
        <f t="shared" si="81"/>
        <v>1</v>
      </c>
      <c r="P734">
        <f t="shared" si="78"/>
        <v>1</v>
      </c>
      <c r="Q734">
        <f t="shared" si="79"/>
        <v>1</v>
      </c>
      <c r="R734">
        <f t="shared" si="80"/>
        <v>1</v>
      </c>
      <c r="W734">
        <f t="shared" si="84"/>
        <v>0.9510341360462069</v>
      </c>
      <c r="X734">
        <f t="shared" si="82"/>
        <v>0.90023833959344179</v>
      </c>
      <c r="Y734">
        <f>I734</f>
        <v>1</v>
      </c>
      <c r="Z734">
        <f t="shared" si="83"/>
        <v>0.92528773445394852</v>
      </c>
      <c r="AA734">
        <f>(W734-Y734)^2</f>
        <v>2.3976558327413744E-3</v>
      </c>
      <c r="AB734">
        <f>(X734-Y734)^2</f>
        <v>9.9523888870734437E-3</v>
      </c>
    </row>
    <row r="735" spans="1:28" x14ac:dyDescent="0.2">
      <c r="A735">
        <v>53</v>
      </c>
      <c r="B735" t="s">
        <v>2216</v>
      </c>
      <c r="C735" t="s">
        <v>2217</v>
      </c>
      <c r="D735" t="s">
        <v>2218</v>
      </c>
      <c r="E735">
        <v>1</v>
      </c>
      <c r="F735" t="s">
        <v>1219</v>
      </c>
      <c r="G735">
        <v>0.23593380939398201</v>
      </c>
      <c r="H735">
        <v>0.42840434647735698</v>
      </c>
      <c r="I735">
        <v>1</v>
      </c>
      <c r="J735">
        <v>53</v>
      </c>
      <c r="K735">
        <v>-2.0914811999999898</v>
      </c>
      <c r="L735">
        <v>-0.58282460000000003</v>
      </c>
      <c r="M735">
        <v>1</v>
      </c>
      <c r="N735">
        <f t="shared" si="81"/>
        <v>1</v>
      </c>
      <c r="P735">
        <f t="shared" si="78"/>
        <v>1</v>
      </c>
      <c r="Q735">
        <f t="shared" si="79"/>
        <v>1</v>
      </c>
      <c r="R735">
        <f t="shared" si="80"/>
        <v>1</v>
      </c>
      <c r="W735">
        <f t="shared" si="84"/>
        <v>0.64485886094479439</v>
      </c>
      <c r="X735">
        <f t="shared" si="82"/>
        <v>0.76521763152510791</v>
      </c>
      <c r="Y735">
        <f>I735</f>
        <v>1</v>
      </c>
      <c r="Z735">
        <f t="shared" si="83"/>
        <v>0.70246520927385037</v>
      </c>
      <c r="AA735">
        <f>(W735-Y735)^2</f>
        <v>0.12612522864942888</v>
      </c>
      <c r="AB735">
        <f>(X735-Y735)^2</f>
        <v>5.512276054668E-2</v>
      </c>
    </row>
    <row r="736" spans="1:28" x14ac:dyDescent="0.2">
      <c r="A736">
        <v>932</v>
      </c>
      <c r="B736" t="s">
        <v>2219</v>
      </c>
      <c r="C736" t="s">
        <v>2220</v>
      </c>
      <c r="D736" t="s">
        <v>2221</v>
      </c>
      <c r="E736">
        <v>1</v>
      </c>
      <c r="F736" t="s">
        <v>1219</v>
      </c>
      <c r="G736">
        <v>0.83477605804855803</v>
      </c>
      <c r="H736">
        <v>0.74438447594333601</v>
      </c>
      <c r="I736">
        <v>1</v>
      </c>
      <c r="J736">
        <v>932</v>
      </c>
      <c r="K736">
        <v>-2.4414015</v>
      </c>
      <c r="L736">
        <v>-1.7132890999999999</v>
      </c>
      <c r="M736">
        <v>1</v>
      </c>
      <c r="N736">
        <f t="shared" si="81"/>
        <v>0</v>
      </c>
      <c r="P736">
        <f t="shared" si="78"/>
        <v>0</v>
      </c>
      <c r="Q736">
        <f t="shared" si="79"/>
        <v>0</v>
      </c>
      <c r="R736">
        <f t="shared" si="80"/>
        <v>1</v>
      </c>
      <c r="W736">
        <f t="shared" si="84"/>
        <v>0.47137986285766492</v>
      </c>
      <c r="X736">
        <f t="shared" si="82"/>
        <v>0.65606898915398848</v>
      </c>
      <c r="Y736">
        <f>I736</f>
        <v>1</v>
      </c>
      <c r="Z736">
        <f t="shared" si="83"/>
        <v>0.55610944078712954</v>
      </c>
      <c r="AA736">
        <f>(W736-Y736)^2</f>
        <v>0.27943924939238118</v>
      </c>
      <c r="AB736">
        <f>(X736-Y736)^2</f>
        <v>0.1182885402215593</v>
      </c>
    </row>
    <row r="737" spans="1:28" x14ac:dyDescent="0.2">
      <c r="A737">
        <v>936</v>
      </c>
      <c r="B737" t="s">
        <v>2222</v>
      </c>
      <c r="C737" t="s">
        <v>2223</v>
      </c>
      <c r="D737" t="s">
        <v>2224</v>
      </c>
      <c r="E737">
        <v>1</v>
      </c>
      <c r="F737" t="s">
        <v>1219</v>
      </c>
      <c r="G737">
        <v>0.54406259383978295</v>
      </c>
      <c r="H737">
        <v>2.5644727041205299E-2</v>
      </c>
      <c r="I737">
        <v>1</v>
      </c>
      <c r="J737">
        <v>936</v>
      </c>
      <c r="K737">
        <v>-1.5633775999999999</v>
      </c>
      <c r="L737">
        <v>-2.5140799999999999</v>
      </c>
      <c r="M737">
        <v>0</v>
      </c>
      <c r="N737">
        <f t="shared" si="81"/>
        <v>0</v>
      </c>
      <c r="P737">
        <f t="shared" si="78"/>
        <v>1</v>
      </c>
      <c r="Q737">
        <f t="shared" si="79"/>
        <v>0</v>
      </c>
      <c r="R737">
        <f t="shared" si="80"/>
        <v>0</v>
      </c>
      <c r="W737">
        <f t="shared" si="84"/>
        <v>4.5013862559372786E-2</v>
      </c>
      <c r="X737">
        <f t="shared" si="82"/>
        <v>0.30187527203173514</v>
      </c>
      <c r="Y737">
        <f>I737</f>
        <v>1</v>
      </c>
      <c r="Z737">
        <f t="shared" si="83"/>
        <v>0.11657003047657574</v>
      </c>
      <c r="AA737">
        <f>(W737-Y737)^2</f>
        <v>0.91199852270376858</v>
      </c>
      <c r="AB737">
        <f>(X737-Y737)^2</f>
        <v>0.48737813580076383</v>
      </c>
    </row>
    <row r="738" spans="1:28" x14ac:dyDescent="0.2">
      <c r="A738">
        <v>128</v>
      </c>
      <c r="B738" t="s">
        <v>2225</v>
      </c>
      <c r="C738" t="s">
        <v>2226</v>
      </c>
      <c r="D738" t="s">
        <v>2227</v>
      </c>
      <c r="E738">
        <v>1</v>
      </c>
      <c r="F738" t="s">
        <v>1219</v>
      </c>
      <c r="G738">
        <v>7.5569691831032404E-2</v>
      </c>
      <c r="H738">
        <v>0.98326758117902002</v>
      </c>
      <c r="I738">
        <v>1</v>
      </c>
      <c r="J738">
        <v>128</v>
      </c>
      <c r="K738">
        <v>-1.5435478999999901</v>
      </c>
      <c r="L738">
        <v>2.3512520000000001</v>
      </c>
      <c r="M738">
        <v>1</v>
      </c>
      <c r="N738">
        <f t="shared" si="81"/>
        <v>1</v>
      </c>
      <c r="P738">
        <f t="shared" si="78"/>
        <v>1</v>
      </c>
      <c r="Q738">
        <f t="shared" si="79"/>
        <v>1</v>
      </c>
      <c r="R738">
        <f t="shared" si="80"/>
        <v>1</v>
      </c>
      <c r="W738">
        <f t="shared" si="84"/>
        <v>0.9286295507748763</v>
      </c>
      <c r="X738">
        <f t="shared" si="82"/>
        <v>0.83837335987987449</v>
      </c>
      <c r="Y738">
        <f>I738</f>
        <v>1</v>
      </c>
      <c r="Z738">
        <f t="shared" si="83"/>
        <v>0.88234816062984545</v>
      </c>
      <c r="AA738">
        <f>(W738-Y738)^2</f>
        <v>5.0937410225959604E-3</v>
      </c>
      <c r="AB738">
        <f>(X738-Y738)^2</f>
        <v>2.6123170796520566E-2</v>
      </c>
    </row>
    <row r="739" spans="1:28" x14ac:dyDescent="0.2">
      <c r="A739">
        <v>802</v>
      </c>
      <c r="B739" t="s">
        <v>2228</v>
      </c>
      <c r="C739" t="s">
        <v>2229</v>
      </c>
      <c r="D739" t="s">
        <v>2230</v>
      </c>
      <c r="E739">
        <v>0</v>
      </c>
      <c r="F739" t="s">
        <v>1219</v>
      </c>
      <c r="G739">
        <v>0.39126784441325002</v>
      </c>
      <c r="H739">
        <v>0.20149352066471901</v>
      </c>
      <c r="I739">
        <v>0</v>
      </c>
      <c r="J739">
        <v>802</v>
      </c>
      <c r="K739">
        <v>-1.81210639999999</v>
      </c>
      <c r="L739">
        <v>-1.0229125999999999</v>
      </c>
      <c r="M739">
        <v>1</v>
      </c>
      <c r="N739">
        <f t="shared" si="81"/>
        <v>0</v>
      </c>
      <c r="P739">
        <f t="shared" si="78"/>
        <v>0</v>
      </c>
      <c r="Q739">
        <f t="shared" si="79"/>
        <v>1</v>
      </c>
      <c r="R739">
        <f t="shared" si="80"/>
        <v>0</v>
      </c>
      <c r="W739">
        <f t="shared" si="84"/>
        <v>0.33992350469436466</v>
      </c>
      <c r="X739">
        <f t="shared" si="82"/>
        <v>0.65324007572959597</v>
      </c>
      <c r="Y739">
        <f>I739</f>
        <v>0</v>
      </c>
      <c r="Z739">
        <f t="shared" si="83"/>
        <v>0.47122357321001723</v>
      </c>
      <c r="AA739">
        <f>(W739-Y739)^2</f>
        <v>0.11554798904369976</v>
      </c>
      <c r="AB739">
        <f>(X739-Y739)^2</f>
        <v>0.4267225965392083</v>
      </c>
    </row>
    <row r="740" spans="1:28" x14ac:dyDescent="0.2">
      <c r="A740">
        <v>28</v>
      </c>
      <c r="B740" t="s">
        <v>2231</v>
      </c>
      <c r="C740" t="s">
        <v>2232</v>
      </c>
      <c r="D740" t="s">
        <v>2233</v>
      </c>
      <c r="E740">
        <v>0</v>
      </c>
      <c r="F740" t="s">
        <v>1219</v>
      </c>
      <c r="G740">
        <v>0.640079082317903</v>
      </c>
      <c r="H740">
        <v>0.19192651891967899</v>
      </c>
      <c r="I740">
        <v>0</v>
      </c>
      <c r="J740">
        <v>28</v>
      </c>
      <c r="K740">
        <v>-2.1714026999999998</v>
      </c>
      <c r="L740">
        <v>-1.0484606999999999</v>
      </c>
      <c r="M740">
        <v>1</v>
      </c>
      <c r="N740">
        <f t="shared" si="81"/>
        <v>0</v>
      </c>
      <c r="P740">
        <f t="shared" si="78"/>
        <v>0</v>
      </c>
      <c r="Q740">
        <f t="shared" si="79"/>
        <v>1</v>
      </c>
      <c r="R740">
        <f t="shared" si="80"/>
        <v>0</v>
      </c>
      <c r="W740">
        <f t="shared" si="84"/>
        <v>0.23067935917041227</v>
      </c>
      <c r="X740">
        <f t="shared" si="82"/>
        <v>0.71716802880934927</v>
      </c>
      <c r="Y740">
        <f>I740</f>
        <v>0</v>
      </c>
      <c r="Z740">
        <f t="shared" si="83"/>
        <v>0.40673807456795635</v>
      </c>
      <c r="AA740">
        <f>(W740-Y740)^2</f>
        <v>5.3212966747272064E-2</v>
      </c>
      <c r="AB740">
        <f>(X740-Y740)^2</f>
        <v>0.51432998154628762</v>
      </c>
    </row>
    <row r="741" spans="1:28" x14ac:dyDescent="0.2">
      <c r="A741">
        <v>183</v>
      </c>
      <c r="B741" t="s">
        <v>2234</v>
      </c>
      <c r="C741" t="s">
        <v>2235</v>
      </c>
      <c r="D741" t="s">
        <v>2236</v>
      </c>
      <c r="E741">
        <v>1</v>
      </c>
      <c r="F741" t="s">
        <v>1219</v>
      </c>
      <c r="G741">
        <v>0.26519207639008102</v>
      </c>
      <c r="H741">
        <v>0.81386758749451704</v>
      </c>
      <c r="I741">
        <v>1</v>
      </c>
      <c r="J741">
        <v>183</v>
      </c>
      <c r="K741">
        <v>-1.2083075999999999</v>
      </c>
      <c r="L741">
        <v>2.2272246</v>
      </c>
      <c r="M741">
        <v>1</v>
      </c>
      <c r="N741">
        <f t="shared" si="81"/>
        <v>1</v>
      </c>
      <c r="P741">
        <f t="shared" si="78"/>
        <v>1</v>
      </c>
      <c r="Q741">
        <f t="shared" si="79"/>
        <v>1</v>
      </c>
      <c r="R741">
        <f t="shared" si="80"/>
        <v>1</v>
      </c>
      <c r="W741">
        <f t="shared" si="84"/>
        <v>0.75423780049808031</v>
      </c>
      <c r="X741">
        <f t="shared" si="82"/>
        <v>0.79693912789435983</v>
      </c>
      <c r="Y741">
        <f>I741</f>
        <v>1</v>
      </c>
      <c r="Z741">
        <f t="shared" si="83"/>
        <v>0.77529453432479478</v>
      </c>
      <c r="AA741">
        <f>(W741-Y741)^2</f>
        <v>6.0399058704021374E-2</v>
      </c>
      <c r="AB741">
        <f>(X741-Y741)^2</f>
        <v>4.1233717780303152E-2</v>
      </c>
    </row>
    <row r="742" spans="1:28" x14ac:dyDescent="0.2">
      <c r="A742">
        <v>882</v>
      </c>
      <c r="B742" t="s">
        <v>2237</v>
      </c>
      <c r="C742" t="s">
        <v>2238</v>
      </c>
      <c r="D742" t="s">
        <v>2239</v>
      </c>
      <c r="E742">
        <v>0</v>
      </c>
      <c r="F742" t="s">
        <v>1219</v>
      </c>
      <c r="G742">
        <v>0.53167268674450696</v>
      </c>
      <c r="H742">
        <v>2.14218853300472E-2</v>
      </c>
      <c r="I742">
        <v>0</v>
      </c>
      <c r="J742">
        <v>882</v>
      </c>
      <c r="K742">
        <v>-0.83194756999999997</v>
      </c>
      <c r="L742">
        <v>-2.19333</v>
      </c>
      <c r="M742">
        <v>0</v>
      </c>
      <c r="N742">
        <f t="shared" si="81"/>
        <v>0</v>
      </c>
      <c r="P742">
        <f t="shared" si="78"/>
        <v>1</v>
      </c>
      <c r="Q742">
        <f t="shared" si="79"/>
        <v>1</v>
      </c>
      <c r="R742">
        <f t="shared" si="80"/>
        <v>1</v>
      </c>
      <c r="W742">
        <f t="shared" si="84"/>
        <v>3.8730962861735781E-2</v>
      </c>
      <c r="X742">
        <f t="shared" si="82"/>
        <v>0.24864944691538393</v>
      </c>
      <c r="Y742">
        <f>I742</f>
        <v>0</v>
      </c>
      <c r="Z742">
        <f t="shared" si="83"/>
        <v>9.8134766999625964E-2</v>
      </c>
      <c r="AA742">
        <f>(W742-Y742)^2</f>
        <v>1.5000874841971563E-3</v>
      </c>
      <c r="AB742">
        <f>(X742-Y742)^2</f>
        <v>6.1826547451326333E-2</v>
      </c>
    </row>
    <row r="743" spans="1:28" x14ac:dyDescent="0.2">
      <c r="A743">
        <v>459</v>
      </c>
      <c r="B743" t="s">
        <v>2240</v>
      </c>
      <c r="C743" t="s">
        <v>2241</v>
      </c>
      <c r="D743" t="s">
        <v>2242</v>
      </c>
      <c r="E743">
        <v>1</v>
      </c>
      <c r="F743" t="s">
        <v>1219</v>
      </c>
      <c r="G743">
        <v>0.44786367972035301</v>
      </c>
      <c r="H743">
        <v>0.19806965666312501</v>
      </c>
      <c r="I743">
        <v>1</v>
      </c>
      <c r="J743">
        <v>459</v>
      </c>
      <c r="K743">
        <v>-2.0841189999999998</v>
      </c>
      <c r="L743">
        <v>-0.48372581999999997</v>
      </c>
      <c r="M743">
        <v>1</v>
      </c>
      <c r="N743">
        <f t="shared" si="81"/>
        <v>0</v>
      </c>
      <c r="P743">
        <f t="shared" si="78"/>
        <v>0</v>
      </c>
      <c r="Q743">
        <f t="shared" si="79"/>
        <v>0</v>
      </c>
      <c r="R743">
        <f t="shared" si="80"/>
        <v>1</v>
      </c>
      <c r="W743">
        <f t="shared" si="84"/>
        <v>0.3066410192917105</v>
      </c>
      <c r="X743">
        <f t="shared" si="82"/>
        <v>0.77511204050126992</v>
      </c>
      <c r="Y743">
        <f>I743</f>
        <v>1</v>
      </c>
      <c r="Z743">
        <f t="shared" si="83"/>
        <v>0.4875255338590862</v>
      </c>
      <c r="AA743">
        <f>(W743-Y743)^2</f>
        <v>0.48074667612883815</v>
      </c>
      <c r="AB743">
        <f>(X743-Y743)^2</f>
        <v>5.0574594327502463E-2</v>
      </c>
    </row>
    <row r="744" spans="1:28" x14ac:dyDescent="0.2">
      <c r="A744">
        <v>510</v>
      </c>
      <c r="B744" t="s">
        <v>2243</v>
      </c>
      <c r="C744" t="s">
        <v>2244</v>
      </c>
      <c r="D744" t="s">
        <v>2245</v>
      </c>
      <c r="E744">
        <v>1</v>
      </c>
      <c r="F744" t="s">
        <v>1219</v>
      </c>
      <c r="G744">
        <v>2.4890682999139799E-2</v>
      </c>
      <c r="H744">
        <v>0.89733182821586499</v>
      </c>
      <c r="I744">
        <v>1</v>
      </c>
      <c r="J744">
        <v>510</v>
      </c>
      <c r="K744">
        <v>-3.444528</v>
      </c>
      <c r="L744">
        <v>0.75448609999999905</v>
      </c>
      <c r="M744">
        <v>1</v>
      </c>
      <c r="N744">
        <f t="shared" si="81"/>
        <v>1</v>
      </c>
      <c r="P744">
        <f t="shared" si="78"/>
        <v>1</v>
      </c>
      <c r="Q744">
        <f t="shared" si="79"/>
        <v>1</v>
      </c>
      <c r="R744">
        <f t="shared" si="80"/>
        <v>1</v>
      </c>
      <c r="W744">
        <f t="shared" si="84"/>
        <v>0.97301011122972159</v>
      </c>
      <c r="X744">
        <f t="shared" si="82"/>
        <v>0.95649979873780611</v>
      </c>
      <c r="Y744">
        <f>I744</f>
        <v>1</v>
      </c>
      <c r="Z744">
        <f t="shared" si="83"/>
        <v>0.964719635728992</v>
      </c>
      <c r="AA744">
        <f>(W744-Y744)^2</f>
        <v>7.2845409583200088E-4</v>
      </c>
      <c r="AB744">
        <f>(X744-Y744)^2</f>
        <v>1.8922675098513753E-3</v>
      </c>
    </row>
    <row r="745" spans="1:28" x14ac:dyDescent="0.2">
      <c r="A745">
        <v>675</v>
      </c>
      <c r="B745" t="s">
        <v>2246</v>
      </c>
      <c r="C745" t="s">
        <v>2247</v>
      </c>
      <c r="D745" t="s">
        <v>2248</v>
      </c>
      <c r="E745">
        <v>0</v>
      </c>
      <c r="F745" t="s">
        <v>1219</v>
      </c>
      <c r="G745">
        <v>0.57143569634670699</v>
      </c>
      <c r="H745">
        <v>8.62326865275541E-2</v>
      </c>
      <c r="I745">
        <v>0</v>
      </c>
      <c r="J745">
        <v>675</v>
      </c>
      <c r="K745">
        <v>-1.6097071000000001</v>
      </c>
      <c r="L745">
        <v>-1.4577944999999899</v>
      </c>
      <c r="M745">
        <v>1</v>
      </c>
      <c r="N745">
        <f t="shared" si="81"/>
        <v>0</v>
      </c>
      <c r="P745">
        <f t="shared" si="78"/>
        <v>0</v>
      </c>
      <c r="Q745">
        <f t="shared" si="79"/>
        <v>1</v>
      </c>
      <c r="R745">
        <f t="shared" si="80"/>
        <v>0</v>
      </c>
      <c r="W745">
        <f t="shared" si="84"/>
        <v>0.13111879599667609</v>
      </c>
      <c r="X745">
        <f t="shared" si="82"/>
        <v>0.53119508728319509</v>
      </c>
      <c r="Y745">
        <f>I745</f>
        <v>0</v>
      </c>
      <c r="Z745">
        <f t="shared" si="83"/>
        <v>0.26391222079305421</v>
      </c>
      <c r="AA745">
        <f>(W745-Y745)^2</f>
        <v>1.7192138663617962E-2</v>
      </c>
      <c r="AB745">
        <f>(X745-Y745)^2</f>
        <v>0.28216822075380127</v>
      </c>
    </row>
    <row r="746" spans="1:28" x14ac:dyDescent="0.2">
      <c r="A746">
        <v>151</v>
      </c>
      <c r="B746" t="s">
        <v>2249</v>
      </c>
      <c r="C746" t="s">
        <v>2250</v>
      </c>
      <c r="D746" t="s">
        <v>2251</v>
      </c>
      <c r="E746">
        <v>1</v>
      </c>
      <c r="F746" t="s">
        <v>1219</v>
      </c>
      <c r="G746">
        <v>5.1085686430210102E-2</v>
      </c>
      <c r="H746">
        <v>0.95897719008430404</v>
      </c>
      <c r="I746">
        <v>1</v>
      </c>
      <c r="J746">
        <v>151</v>
      </c>
      <c r="K746">
        <v>-1.5920055</v>
      </c>
      <c r="L746">
        <v>1.8346571</v>
      </c>
      <c r="M746">
        <v>1</v>
      </c>
      <c r="N746">
        <f t="shared" si="81"/>
        <v>1</v>
      </c>
      <c r="P746">
        <f t="shared" si="78"/>
        <v>1</v>
      </c>
      <c r="Q746">
        <f t="shared" si="79"/>
        <v>1</v>
      </c>
      <c r="R746">
        <f t="shared" si="80"/>
        <v>1</v>
      </c>
      <c r="W746">
        <f t="shared" si="84"/>
        <v>0.94942326104836705</v>
      </c>
      <c r="X746">
        <f t="shared" si="82"/>
        <v>0.83604900774735302</v>
      </c>
      <c r="Y746">
        <f>I746</f>
        <v>1</v>
      </c>
      <c r="Z746">
        <f t="shared" si="83"/>
        <v>0.89093455165446545</v>
      </c>
      <c r="AA746">
        <f>(W746-Y746)^2</f>
        <v>2.5580065229816257E-3</v>
      </c>
      <c r="AB746">
        <f>(X746-Y746)^2</f>
        <v>2.6879927860627508E-2</v>
      </c>
    </row>
    <row r="747" spans="1:28" x14ac:dyDescent="0.2">
      <c r="A747">
        <v>244</v>
      </c>
      <c r="B747" t="s">
        <v>2252</v>
      </c>
      <c r="C747" t="s">
        <v>2253</v>
      </c>
      <c r="D747" t="s">
        <v>2254</v>
      </c>
      <c r="E747">
        <v>0</v>
      </c>
      <c r="F747" t="s">
        <v>1219</v>
      </c>
      <c r="G747">
        <v>0.92974862147838999</v>
      </c>
      <c r="H747">
        <v>0.12085142863201299</v>
      </c>
      <c r="I747">
        <v>0</v>
      </c>
      <c r="J747">
        <v>244</v>
      </c>
      <c r="K747">
        <v>-1.6534865000000001</v>
      </c>
      <c r="L747">
        <v>-2.1312432000000001</v>
      </c>
      <c r="M747">
        <v>0</v>
      </c>
      <c r="N747">
        <f t="shared" si="81"/>
        <v>0</v>
      </c>
      <c r="P747">
        <f t="shared" si="78"/>
        <v>1</v>
      </c>
      <c r="Q747">
        <f t="shared" si="79"/>
        <v>1</v>
      </c>
      <c r="R747">
        <f t="shared" si="80"/>
        <v>1</v>
      </c>
      <c r="W747">
        <f t="shared" si="84"/>
        <v>0.11503086128666494</v>
      </c>
      <c r="X747">
        <f t="shared" si="82"/>
        <v>0.39776144639510252</v>
      </c>
      <c r="Y747">
        <f>I747</f>
        <v>0</v>
      </c>
      <c r="Z747">
        <f t="shared" si="83"/>
        <v>0.21390381428450089</v>
      </c>
      <c r="AA747">
        <f>(W747-Y747)^2</f>
        <v>1.3232099048351952E-2</v>
      </c>
      <c r="AB747">
        <f>(X747-Y747)^2</f>
        <v>0.15821416823832402</v>
      </c>
    </row>
    <row r="748" spans="1:28" x14ac:dyDescent="0.2">
      <c r="A748">
        <v>714</v>
      </c>
      <c r="B748" t="s">
        <v>2255</v>
      </c>
      <c r="C748" t="s">
        <v>2256</v>
      </c>
      <c r="D748" t="s">
        <v>2257</v>
      </c>
      <c r="E748">
        <v>1</v>
      </c>
      <c r="F748" t="s">
        <v>1219</v>
      </c>
      <c r="G748">
        <v>0.65335805647487499</v>
      </c>
      <c r="H748">
        <v>0.38910750708382302</v>
      </c>
      <c r="I748">
        <v>1</v>
      </c>
      <c r="J748">
        <v>714</v>
      </c>
      <c r="K748">
        <v>-1.5786443999999999</v>
      </c>
      <c r="L748">
        <v>-0.29226393000000001</v>
      </c>
      <c r="M748">
        <v>1</v>
      </c>
      <c r="N748">
        <f t="shared" si="81"/>
        <v>0</v>
      </c>
      <c r="P748">
        <f t="shared" si="78"/>
        <v>0</v>
      </c>
      <c r="Q748">
        <f t="shared" si="79"/>
        <v>0</v>
      </c>
      <c r="R748">
        <f t="shared" si="80"/>
        <v>1</v>
      </c>
      <c r="W748">
        <f t="shared" si="84"/>
        <v>0.37325694074297699</v>
      </c>
      <c r="X748">
        <f t="shared" si="82"/>
        <v>0.71427655985590532</v>
      </c>
      <c r="Y748">
        <f>I748</f>
        <v>1</v>
      </c>
      <c r="Z748">
        <f t="shared" si="83"/>
        <v>0.5163416345562627</v>
      </c>
      <c r="AA748">
        <f>(W748-Y748)^2</f>
        <v>0.39280686232685225</v>
      </c>
      <c r="AB748">
        <f>(X748-Y748)^2</f>
        <v>8.1637884247776057E-2</v>
      </c>
    </row>
    <row r="749" spans="1:28" x14ac:dyDescent="0.2">
      <c r="A749">
        <v>543</v>
      </c>
      <c r="B749" t="s">
        <v>2258</v>
      </c>
      <c r="C749" t="s">
        <v>2259</v>
      </c>
      <c r="D749" t="s">
        <v>2260</v>
      </c>
      <c r="E749">
        <v>1</v>
      </c>
      <c r="F749" t="s">
        <v>1219</v>
      </c>
      <c r="G749">
        <v>0.41439296047510599</v>
      </c>
      <c r="H749">
        <v>0.72869173433997003</v>
      </c>
      <c r="I749">
        <v>1</v>
      </c>
      <c r="J749">
        <v>543</v>
      </c>
      <c r="K749">
        <v>-2.0739846000000002</v>
      </c>
      <c r="L749">
        <v>-0.55653626</v>
      </c>
      <c r="M749">
        <v>1</v>
      </c>
      <c r="N749">
        <f t="shared" si="81"/>
        <v>1</v>
      </c>
      <c r="P749">
        <f t="shared" si="78"/>
        <v>1</v>
      </c>
      <c r="Q749">
        <f t="shared" si="79"/>
        <v>1</v>
      </c>
      <c r="R749">
        <f t="shared" si="80"/>
        <v>1</v>
      </c>
      <c r="W749">
        <f t="shared" si="84"/>
        <v>0.63747834053351138</v>
      </c>
      <c r="X749">
        <f t="shared" si="82"/>
        <v>0.76543887109133069</v>
      </c>
      <c r="Y749">
        <f>I749</f>
        <v>1</v>
      </c>
      <c r="Z749">
        <f t="shared" si="83"/>
        <v>0.69853468154641096</v>
      </c>
      <c r="AA749">
        <f>(W749-Y749)^2</f>
        <v>0.13142195358233674</v>
      </c>
      <c r="AB749">
        <f>(X749-Y749)^2</f>
        <v>5.5018923194909385E-2</v>
      </c>
    </row>
    <row r="750" spans="1:28" x14ac:dyDescent="0.2">
      <c r="A750">
        <v>544</v>
      </c>
      <c r="B750" t="s">
        <v>2261</v>
      </c>
      <c r="C750" t="s">
        <v>2262</v>
      </c>
      <c r="D750" t="s">
        <v>2263</v>
      </c>
      <c r="E750">
        <v>0</v>
      </c>
      <c r="F750" t="s">
        <v>1219</v>
      </c>
      <c r="G750">
        <v>0.98745759738787797</v>
      </c>
      <c r="H750">
        <v>0.64979401950956395</v>
      </c>
      <c r="I750">
        <v>0</v>
      </c>
      <c r="J750">
        <v>544</v>
      </c>
      <c r="K750">
        <v>-5.0638160000000001</v>
      </c>
      <c r="L750">
        <v>-5.0208425999999999</v>
      </c>
      <c r="M750">
        <v>1</v>
      </c>
      <c r="N750">
        <f t="shared" si="81"/>
        <v>0</v>
      </c>
      <c r="P750">
        <f t="shared" si="78"/>
        <v>0</v>
      </c>
      <c r="Q750">
        <f t="shared" si="79"/>
        <v>1</v>
      </c>
      <c r="R750">
        <f t="shared" si="80"/>
        <v>0</v>
      </c>
      <c r="W750">
        <f t="shared" si="84"/>
        <v>0.39688097590088822</v>
      </c>
      <c r="X750">
        <f t="shared" si="82"/>
        <v>0.51067278074506173</v>
      </c>
      <c r="Y750">
        <f>I750</f>
        <v>0</v>
      </c>
      <c r="Z750">
        <f t="shared" si="83"/>
        <v>0.45019585914146348</v>
      </c>
      <c r="AA750">
        <f>(W750-Y750)^2</f>
        <v>0.15751450903204142</v>
      </c>
      <c r="AB750">
        <f>(X750-Y750)^2</f>
        <v>0.2607866889938939</v>
      </c>
    </row>
    <row r="751" spans="1:28" x14ac:dyDescent="0.2">
      <c r="A751">
        <v>639</v>
      </c>
      <c r="B751" t="s">
        <v>2264</v>
      </c>
      <c r="C751" t="s">
        <v>2265</v>
      </c>
      <c r="D751" t="s">
        <v>2266</v>
      </c>
      <c r="E751">
        <v>1</v>
      </c>
      <c r="F751" t="s">
        <v>1219</v>
      </c>
      <c r="G751">
        <v>0.91522101869837102</v>
      </c>
      <c r="H751">
        <v>0.38687671686855402</v>
      </c>
      <c r="I751">
        <v>1</v>
      </c>
      <c r="J751">
        <v>639</v>
      </c>
      <c r="K751">
        <v>-3.6236663</v>
      </c>
      <c r="L751">
        <v>-3.1821147999999999</v>
      </c>
      <c r="M751">
        <v>1</v>
      </c>
      <c r="N751">
        <f t="shared" si="81"/>
        <v>0</v>
      </c>
      <c r="P751">
        <f t="shared" si="78"/>
        <v>0</v>
      </c>
      <c r="Q751">
        <f t="shared" si="79"/>
        <v>0</v>
      </c>
      <c r="R751">
        <f t="shared" si="80"/>
        <v>1</v>
      </c>
      <c r="W751">
        <f t="shared" si="84"/>
        <v>0.29711803215763244</v>
      </c>
      <c r="X751">
        <f t="shared" si="82"/>
        <v>0.60521117978038508</v>
      </c>
      <c r="Y751">
        <f>I751</f>
        <v>1</v>
      </c>
      <c r="Z751">
        <f t="shared" si="83"/>
        <v>0.42405088701256965</v>
      </c>
      <c r="AA751">
        <f>(W751-Y751)^2</f>
        <v>0.494043060717959</v>
      </c>
      <c r="AB751">
        <f>(X751-Y751)^2</f>
        <v>0.15585821257039542</v>
      </c>
    </row>
    <row r="752" spans="1:28" x14ac:dyDescent="0.2">
      <c r="A752">
        <v>697</v>
      </c>
      <c r="B752" t="s">
        <v>2267</v>
      </c>
      <c r="C752" t="s">
        <v>2268</v>
      </c>
      <c r="D752" t="s">
        <v>2269</v>
      </c>
      <c r="E752">
        <v>0</v>
      </c>
      <c r="F752" t="s">
        <v>1219</v>
      </c>
      <c r="G752">
        <v>0.80267584397216596</v>
      </c>
      <c r="H752">
        <v>7.7025706894244303E-2</v>
      </c>
      <c r="I752">
        <v>0</v>
      </c>
      <c r="J752">
        <v>697</v>
      </c>
      <c r="K752">
        <v>-1.5617072999999999</v>
      </c>
      <c r="L752">
        <v>-1.6654811999999899</v>
      </c>
      <c r="M752">
        <v>0</v>
      </c>
      <c r="N752">
        <f t="shared" si="81"/>
        <v>0</v>
      </c>
      <c r="P752">
        <f t="shared" si="78"/>
        <v>1</v>
      </c>
      <c r="Q752">
        <f t="shared" si="79"/>
        <v>1</v>
      </c>
      <c r="R752">
        <f t="shared" si="80"/>
        <v>1</v>
      </c>
      <c r="W752">
        <f t="shared" si="84"/>
        <v>8.7558907698164642E-2</v>
      </c>
      <c r="X752">
        <f t="shared" si="82"/>
        <v>0.47838004786413607</v>
      </c>
      <c r="Y752">
        <f>I752</f>
        <v>0</v>
      </c>
      <c r="Z752">
        <f t="shared" si="83"/>
        <v>0.20466175621150981</v>
      </c>
      <c r="AA752">
        <f>(W752-Y752)^2</f>
        <v>7.6665623172957158E-3</v>
      </c>
      <c r="AB752">
        <f>(X752-Y752)^2</f>
        <v>0.22884747019449311</v>
      </c>
    </row>
    <row r="753" spans="1:28" x14ac:dyDescent="0.2">
      <c r="A753">
        <v>265</v>
      </c>
      <c r="B753" t="s">
        <v>2270</v>
      </c>
      <c r="C753" t="s">
        <v>2271</v>
      </c>
      <c r="D753" t="s">
        <v>2272</v>
      </c>
      <c r="E753">
        <v>0</v>
      </c>
      <c r="F753" t="s">
        <v>1219</v>
      </c>
      <c r="G753">
        <v>0.73891265446834997</v>
      </c>
      <c r="H753">
        <v>0.13728611858818801</v>
      </c>
      <c r="I753">
        <v>0</v>
      </c>
      <c r="J753">
        <v>265</v>
      </c>
      <c r="K753">
        <v>-3.67405899999999</v>
      </c>
      <c r="L753">
        <v>-3.1714293999999899</v>
      </c>
      <c r="M753">
        <v>1</v>
      </c>
      <c r="N753">
        <f t="shared" si="81"/>
        <v>0</v>
      </c>
      <c r="P753">
        <f t="shared" si="78"/>
        <v>0</v>
      </c>
      <c r="Q753">
        <f t="shared" si="79"/>
        <v>1</v>
      </c>
      <c r="R753">
        <f t="shared" si="80"/>
        <v>0</v>
      </c>
      <c r="W753">
        <f t="shared" si="84"/>
        <v>0.15668376036327711</v>
      </c>
      <c r="X753">
        <f t="shared" si="82"/>
        <v>0.61930479835690755</v>
      </c>
      <c r="Y753">
        <f>I753</f>
        <v>0</v>
      </c>
      <c r="Z753">
        <f t="shared" si="83"/>
        <v>0.31150442150566876</v>
      </c>
      <c r="AA753">
        <f>(W753-Y753)^2</f>
        <v>2.4549800761576847E-2</v>
      </c>
      <c r="AB753">
        <f>(X753-Y753)^2</f>
        <v>0.38353843326788994</v>
      </c>
    </row>
    <row r="754" spans="1:28" x14ac:dyDescent="0.2">
      <c r="A754">
        <v>288</v>
      </c>
      <c r="B754" t="s">
        <v>2273</v>
      </c>
      <c r="C754" t="s">
        <v>2274</v>
      </c>
      <c r="D754" t="s">
        <v>2275</v>
      </c>
      <c r="E754">
        <v>0</v>
      </c>
      <c r="F754" t="s">
        <v>1219</v>
      </c>
      <c r="G754">
        <v>0.535329978466071</v>
      </c>
      <c r="H754">
        <v>5.8772189170325E-2</v>
      </c>
      <c r="I754">
        <v>0</v>
      </c>
      <c r="J754">
        <v>288</v>
      </c>
      <c r="K754">
        <v>-2.1821532000000001</v>
      </c>
      <c r="L754">
        <v>-2.0863847999999998</v>
      </c>
      <c r="M754">
        <v>1</v>
      </c>
      <c r="N754">
        <f t="shared" si="81"/>
        <v>0</v>
      </c>
      <c r="P754">
        <f t="shared" si="78"/>
        <v>0</v>
      </c>
      <c r="Q754">
        <f t="shared" si="79"/>
        <v>1</v>
      </c>
      <c r="R754">
        <f t="shared" si="80"/>
        <v>0</v>
      </c>
      <c r="W754">
        <f t="shared" si="84"/>
        <v>9.8926064188836482E-2</v>
      </c>
      <c r="X754">
        <f t="shared" si="82"/>
        <v>0.52139502193699094</v>
      </c>
      <c r="Y754">
        <f>I754</f>
        <v>0</v>
      </c>
      <c r="Z754">
        <f t="shared" si="83"/>
        <v>0.22711133262758723</v>
      </c>
      <c r="AA754">
        <f>(W754-Y754)^2</f>
        <v>9.7863661758937955E-3</v>
      </c>
      <c r="AB754">
        <f>(X754-Y754)^2</f>
        <v>0.27185276890067528</v>
      </c>
    </row>
    <row r="755" spans="1:28" x14ac:dyDescent="0.2">
      <c r="A755">
        <v>423</v>
      </c>
      <c r="B755" t="s">
        <v>2276</v>
      </c>
      <c r="C755" t="s">
        <v>2277</v>
      </c>
      <c r="D755" t="s">
        <v>2278</v>
      </c>
      <c r="E755">
        <v>1</v>
      </c>
      <c r="F755" t="s">
        <v>1219</v>
      </c>
      <c r="G755">
        <v>0.86093332651170595</v>
      </c>
      <c r="H755">
        <v>0.130307149668834</v>
      </c>
      <c r="I755">
        <v>1</v>
      </c>
      <c r="J755">
        <v>423</v>
      </c>
      <c r="K755">
        <v>-1.9825307000000001</v>
      </c>
      <c r="L755">
        <v>-1.9157933</v>
      </c>
      <c r="M755">
        <v>1</v>
      </c>
      <c r="N755">
        <f t="shared" si="81"/>
        <v>0</v>
      </c>
      <c r="P755">
        <f t="shared" si="78"/>
        <v>0</v>
      </c>
      <c r="Q755">
        <f t="shared" si="79"/>
        <v>0</v>
      </c>
      <c r="R755">
        <f t="shared" si="80"/>
        <v>1</v>
      </c>
      <c r="W755">
        <f t="shared" si="84"/>
        <v>0.13145866497596537</v>
      </c>
      <c r="X755">
        <f t="shared" si="82"/>
        <v>0.51460032763532626</v>
      </c>
      <c r="Y755">
        <f>I755</f>
        <v>1</v>
      </c>
      <c r="Z755">
        <f t="shared" si="83"/>
        <v>0.26009358328712062</v>
      </c>
      <c r="AA755">
        <f>(W755-Y755)^2</f>
        <v>0.75436405064533241</v>
      </c>
      <c r="AB755">
        <f>(X755-Y755)^2</f>
        <v>0.23561284193173263</v>
      </c>
    </row>
    <row r="756" spans="1:28" x14ac:dyDescent="0.2">
      <c r="A756">
        <v>910</v>
      </c>
      <c r="B756" t="s">
        <v>2279</v>
      </c>
      <c r="C756" t="s">
        <v>2280</v>
      </c>
      <c r="D756" t="s">
        <v>2281</v>
      </c>
      <c r="E756">
        <v>0</v>
      </c>
      <c r="F756" t="s">
        <v>1219</v>
      </c>
      <c r="G756">
        <v>0.53049743334631505</v>
      </c>
      <c r="H756">
        <v>0.41750858403007801</v>
      </c>
      <c r="I756">
        <v>0</v>
      </c>
      <c r="J756">
        <v>910</v>
      </c>
      <c r="K756">
        <v>-2.94050239999999</v>
      </c>
      <c r="L756">
        <v>-1.2396111000000001</v>
      </c>
      <c r="M756">
        <v>1</v>
      </c>
      <c r="N756">
        <f t="shared" si="81"/>
        <v>0</v>
      </c>
      <c r="P756">
        <f t="shared" si="78"/>
        <v>0</v>
      </c>
      <c r="Q756">
        <f t="shared" si="79"/>
        <v>1</v>
      </c>
      <c r="R756">
        <f t="shared" si="80"/>
        <v>0</v>
      </c>
      <c r="W756">
        <f t="shared" si="84"/>
        <v>0.44040710330672067</v>
      </c>
      <c r="X756">
        <f t="shared" si="82"/>
        <v>0.81729536808552472</v>
      </c>
      <c r="Y756">
        <f>I756</f>
        <v>0</v>
      </c>
      <c r="Z756">
        <f t="shared" si="83"/>
        <v>0.59995223610263004</v>
      </c>
      <c r="AA756">
        <f>(W756-Y756)^2</f>
        <v>0.19395841664301652</v>
      </c>
      <c r="AB756">
        <f>(X756-Y756)^2</f>
        <v>0.66797171869405336</v>
      </c>
    </row>
    <row r="757" spans="1:28" x14ac:dyDescent="0.2">
      <c r="A757">
        <v>147</v>
      </c>
      <c r="B757" t="s">
        <v>2282</v>
      </c>
      <c r="C757" t="s">
        <v>2283</v>
      </c>
      <c r="D757" t="s">
        <v>2284</v>
      </c>
      <c r="E757">
        <v>1</v>
      </c>
      <c r="F757" t="s">
        <v>1219</v>
      </c>
      <c r="G757">
        <v>0.34670862573807898</v>
      </c>
      <c r="H757">
        <v>0.94654448178058304</v>
      </c>
      <c r="I757">
        <v>1</v>
      </c>
      <c r="J757">
        <v>147</v>
      </c>
      <c r="K757">
        <v>-0.81195740000000005</v>
      </c>
      <c r="L757">
        <v>2.0147461999999998</v>
      </c>
      <c r="M757">
        <v>1</v>
      </c>
      <c r="N757">
        <f t="shared" si="81"/>
        <v>1</v>
      </c>
      <c r="P757">
        <f t="shared" si="78"/>
        <v>1</v>
      </c>
      <c r="Q757">
        <f t="shared" si="79"/>
        <v>1</v>
      </c>
      <c r="R757">
        <f t="shared" si="80"/>
        <v>1</v>
      </c>
      <c r="W757">
        <f t="shared" si="84"/>
        <v>0.73190969059157984</v>
      </c>
      <c r="X757">
        <f t="shared" si="82"/>
        <v>0.74157765535690501</v>
      </c>
      <c r="Y757">
        <f>I757</f>
        <v>1</v>
      </c>
      <c r="Z757">
        <f t="shared" si="83"/>
        <v>0.73672781424478717</v>
      </c>
      <c r="AA757">
        <f>(W757-Y757)^2</f>
        <v>7.187241399870245E-2</v>
      </c>
      <c r="AB757">
        <f>(X757-Y757)^2</f>
        <v>6.6782108210834565E-2</v>
      </c>
    </row>
    <row r="758" spans="1:28" x14ac:dyDescent="0.2">
      <c r="A758">
        <v>659</v>
      </c>
      <c r="B758" t="s">
        <v>2285</v>
      </c>
      <c r="C758" t="s">
        <v>2286</v>
      </c>
      <c r="D758" t="s">
        <v>2287</v>
      </c>
      <c r="E758">
        <v>1</v>
      </c>
      <c r="F758" t="s">
        <v>1219</v>
      </c>
      <c r="G758">
        <v>5.19091785435059E-2</v>
      </c>
      <c r="H758">
        <v>0.98163147789941196</v>
      </c>
      <c r="I758">
        <v>1</v>
      </c>
      <c r="J758">
        <v>659</v>
      </c>
      <c r="K758">
        <v>-2.4413419999999899</v>
      </c>
      <c r="L758">
        <v>2.17147679999999</v>
      </c>
      <c r="M758">
        <v>1</v>
      </c>
      <c r="N758">
        <f t="shared" si="81"/>
        <v>1</v>
      </c>
      <c r="P758">
        <f t="shared" si="78"/>
        <v>1</v>
      </c>
      <c r="Q758">
        <f t="shared" si="79"/>
        <v>1</v>
      </c>
      <c r="R758">
        <f t="shared" si="80"/>
        <v>1</v>
      </c>
      <c r="W758">
        <f t="shared" si="84"/>
        <v>0.94977538791540239</v>
      </c>
      <c r="X758">
        <f t="shared" si="82"/>
        <v>0.91810236033453663</v>
      </c>
      <c r="Y758">
        <f>I758</f>
        <v>1</v>
      </c>
      <c r="Z758">
        <f t="shared" si="83"/>
        <v>0.93380459702915419</v>
      </c>
      <c r="AA758">
        <f>(W758-Y758)^2</f>
        <v>2.522511659048308E-3</v>
      </c>
      <c r="AB758">
        <f>(X758-Y758)^2</f>
        <v>6.7072233827740798E-3</v>
      </c>
    </row>
    <row r="759" spans="1:28" x14ac:dyDescent="0.2">
      <c r="A759">
        <v>797</v>
      </c>
      <c r="B759" t="s">
        <v>2288</v>
      </c>
      <c r="C759" t="s">
        <v>2289</v>
      </c>
      <c r="D759" t="s">
        <v>2290</v>
      </c>
      <c r="E759">
        <v>0</v>
      </c>
      <c r="F759" t="s">
        <v>1219</v>
      </c>
      <c r="G759">
        <v>0.95164358793062698</v>
      </c>
      <c r="H759">
        <v>0.310862317376353</v>
      </c>
      <c r="I759">
        <v>0</v>
      </c>
      <c r="J759">
        <v>797</v>
      </c>
      <c r="K759">
        <v>-1.1895962</v>
      </c>
      <c r="L759">
        <v>-1.4626416</v>
      </c>
      <c r="M759">
        <v>0</v>
      </c>
      <c r="N759">
        <f t="shared" si="81"/>
        <v>0</v>
      </c>
      <c r="P759">
        <f t="shared" si="78"/>
        <v>1</v>
      </c>
      <c r="Q759">
        <f t="shared" si="79"/>
        <v>1</v>
      </c>
      <c r="R759">
        <f t="shared" si="80"/>
        <v>1</v>
      </c>
      <c r="W759">
        <f t="shared" si="84"/>
        <v>0.24622642640294534</v>
      </c>
      <c r="X759">
        <f t="shared" si="82"/>
        <v>0.44628845491773816</v>
      </c>
      <c r="Y759">
        <f>I759</f>
        <v>0</v>
      </c>
      <c r="Z759">
        <f t="shared" si="83"/>
        <v>0.33149360687543683</v>
      </c>
      <c r="AA759">
        <f>(W759-Y759)^2</f>
        <v>6.062745305916506E-2</v>
      </c>
      <c r="AB759">
        <f>(X759-Y759)^2</f>
        <v>0.19917338499286202</v>
      </c>
    </row>
    <row r="760" spans="1:28" x14ac:dyDescent="0.2">
      <c r="A760">
        <v>966</v>
      </c>
      <c r="B760" t="s">
        <v>2291</v>
      </c>
      <c r="C760" t="s">
        <v>2292</v>
      </c>
      <c r="D760" t="s">
        <v>2293</v>
      </c>
      <c r="E760">
        <v>0</v>
      </c>
      <c r="F760" t="s">
        <v>1219</v>
      </c>
      <c r="G760">
        <v>0.97496302253013201</v>
      </c>
      <c r="H760">
        <v>3.0614854848563699E-2</v>
      </c>
      <c r="I760">
        <v>0</v>
      </c>
      <c r="J760">
        <v>966</v>
      </c>
      <c r="K760">
        <v>0.55654084999999998</v>
      </c>
      <c r="L760">
        <v>-2.8291347</v>
      </c>
      <c r="M760">
        <v>0</v>
      </c>
      <c r="N760">
        <f t="shared" si="81"/>
        <v>0</v>
      </c>
      <c r="P760">
        <f t="shared" si="78"/>
        <v>1</v>
      </c>
      <c r="Q760">
        <f t="shared" si="79"/>
        <v>1</v>
      </c>
      <c r="R760">
        <f t="shared" si="80"/>
        <v>1</v>
      </c>
      <c r="W760">
        <f t="shared" si="84"/>
        <v>3.0445036170017387E-2</v>
      </c>
      <c r="X760">
        <f t="shared" si="82"/>
        <v>8.0659812169171619E-2</v>
      </c>
      <c r="Y760">
        <f>I760</f>
        <v>0</v>
      </c>
      <c r="Z760">
        <f t="shared" si="83"/>
        <v>4.9554928099607189E-2</v>
      </c>
      <c r="AA760">
        <f>(W760-Y760)^2</f>
        <v>9.2690022739366697E-4</v>
      </c>
      <c r="AB760">
        <f>(X760-Y760)^2</f>
        <v>6.5060052991660457E-3</v>
      </c>
    </row>
    <row r="761" spans="1:28" x14ac:dyDescent="0.2">
      <c r="A761">
        <v>177</v>
      </c>
      <c r="B761" t="s">
        <v>2294</v>
      </c>
      <c r="C761" t="s">
        <v>2295</v>
      </c>
      <c r="D761" t="s">
        <v>2296</v>
      </c>
      <c r="E761">
        <v>0</v>
      </c>
      <c r="F761" t="s">
        <v>1219</v>
      </c>
      <c r="G761">
        <v>0.77989384165796605</v>
      </c>
      <c r="H761">
        <v>7.9723360712729598E-3</v>
      </c>
      <c r="I761">
        <v>0</v>
      </c>
      <c r="J761">
        <v>177</v>
      </c>
      <c r="K761">
        <v>-0.41743943</v>
      </c>
      <c r="L761">
        <v>-2.4473597999999899</v>
      </c>
      <c r="M761">
        <v>0</v>
      </c>
      <c r="N761">
        <f t="shared" si="81"/>
        <v>0</v>
      </c>
      <c r="P761">
        <f t="shared" si="78"/>
        <v>1</v>
      </c>
      <c r="Q761">
        <f t="shared" si="79"/>
        <v>1</v>
      </c>
      <c r="R761">
        <f t="shared" si="80"/>
        <v>1</v>
      </c>
      <c r="W761">
        <f t="shared" si="84"/>
        <v>1.0118896199162343E-2</v>
      </c>
      <c r="X761">
        <f t="shared" si="82"/>
        <v>0.16702657688355535</v>
      </c>
      <c r="Y761">
        <f>I761</f>
        <v>0</v>
      </c>
      <c r="Z761">
        <f t="shared" si="83"/>
        <v>4.1111124941870726E-2</v>
      </c>
      <c r="AA761">
        <f>(W761-Y761)^2</f>
        <v>1.0239206028942211E-4</v>
      </c>
      <c r="AB761">
        <f>(X761-Y761)^2</f>
        <v>2.7897877385438228E-2</v>
      </c>
    </row>
    <row r="762" spans="1:28" x14ac:dyDescent="0.2">
      <c r="A762">
        <v>99</v>
      </c>
      <c r="B762" t="s">
        <v>2297</v>
      </c>
      <c r="C762" t="s">
        <v>2298</v>
      </c>
      <c r="D762" t="s">
        <v>2299</v>
      </c>
      <c r="E762">
        <v>1</v>
      </c>
      <c r="F762" t="s">
        <v>1219</v>
      </c>
      <c r="G762">
        <v>0.326066848772742</v>
      </c>
      <c r="H762">
        <v>0.12288391553501</v>
      </c>
      <c r="I762">
        <v>1</v>
      </c>
      <c r="J762">
        <v>99</v>
      </c>
      <c r="K762">
        <v>-0.77321196000000003</v>
      </c>
      <c r="L762">
        <v>-0.43498445000000002</v>
      </c>
      <c r="M762">
        <v>1</v>
      </c>
      <c r="N762">
        <f t="shared" si="81"/>
        <v>0</v>
      </c>
      <c r="P762">
        <f t="shared" si="78"/>
        <v>0</v>
      </c>
      <c r="Q762">
        <f t="shared" si="79"/>
        <v>0</v>
      </c>
      <c r="R762">
        <f t="shared" si="80"/>
        <v>1</v>
      </c>
      <c r="W762">
        <f t="shared" si="84"/>
        <v>0.27371356795546986</v>
      </c>
      <c r="X762">
        <f t="shared" si="82"/>
        <v>0.55443042472249127</v>
      </c>
      <c r="Y762">
        <f>I762</f>
        <v>1</v>
      </c>
      <c r="Z762">
        <f t="shared" si="83"/>
        <v>0.38955760772170733</v>
      </c>
      <c r="AA762">
        <f>(W762-Y762)^2</f>
        <v>0.52749198137197395</v>
      </c>
      <c r="AB762">
        <f>(X762-Y762)^2</f>
        <v>0.19853224641297954</v>
      </c>
    </row>
    <row r="763" spans="1:28" x14ac:dyDescent="0.2">
      <c r="A763">
        <v>850</v>
      </c>
      <c r="B763" t="s">
        <v>2300</v>
      </c>
      <c r="C763" t="s">
        <v>2301</v>
      </c>
      <c r="D763" t="s">
        <v>2302</v>
      </c>
      <c r="E763">
        <v>0</v>
      </c>
      <c r="F763" t="s">
        <v>1219</v>
      </c>
      <c r="G763">
        <v>0.658755343417327</v>
      </c>
      <c r="H763">
        <v>0.18917149353419399</v>
      </c>
      <c r="I763">
        <v>0</v>
      </c>
      <c r="J763">
        <v>850</v>
      </c>
      <c r="K763">
        <v>-1.9011039999999999</v>
      </c>
      <c r="L763">
        <v>-1.2925595999999999</v>
      </c>
      <c r="M763">
        <v>1</v>
      </c>
      <c r="N763">
        <f t="shared" si="81"/>
        <v>0</v>
      </c>
      <c r="P763">
        <f t="shared" si="78"/>
        <v>0</v>
      </c>
      <c r="Q763">
        <f t="shared" si="79"/>
        <v>1</v>
      </c>
      <c r="R763">
        <f t="shared" si="80"/>
        <v>0</v>
      </c>
      <c r="W763">
        <f t="shared" si="84"/>
        <v>0.22309883977054687</v>
      </c>
      <c r="X763">
        <f t="shared" si="82"/>
        <v>0.62367610958408048</v>
      </c>
      <c r="Y763">
        <f>I763</f>
        <v>0</v>
      </c>
      <c r="Z763">
        <f t="shared" si="83"/>
        <v>0.37301664365121401</v>
      </c>
      <c r="AA763">
        <f>(W763-Y763)^2</f>
        <v>4.9773092306964146E-2</v>
      </c>
      <c r="AB763">
        <f>(X763-Y763)^2</f>
        <v>0.38897188966593399</v>
      </c>
    </row>
    <row r="764" spans="1:28" x14ac:dyDescent="0.2">
      <c r="A764">
        <v>448</v>
      </c>
      <c r="B764" t="s">
        <v>2303</v>
      </c>
      <c r="C764" t="s">
        <v>2304</v>
      </c>
      <c r="D764" t="s">
        <v>2305</v>
      </c>
      <c r="E764">
        <v>1</v>
      </c>
      <c r="F764" t="s">
        <v>1219</v>
      </c>
      <c r="G764">
        <v>6.5890089938211799E-2</v>
      </c>
      <c r="H764">
        <v>0.95637428649078504</v>
      </c>
      <c r="I764">
        <v>1</v>
      </c>
      <c r="J764">
        <v>448</v>
      </c>
      <c r="K764">
        <v>-2.8202820000000002</v>
      </c>
      <c r="L764">
        <v>2.0755813000000001</v>
      </c>
      <c r="M764">
        <v>1</v>
      </c>
      <c r="N764">
        <f t="shared" si="81"/>
        <v>1</v>
      </c>
      <c r="P764">
        <f t="shared" si="78"/>
        <v>1</v>
      </c>
      <c r="Q764">
        <f t="shared" si="79"/>
        <v>1</v>
      </c>
      <c r="R764">
        <f t="shared" si="80"/>
        <v>1</v>
      </c>
      <c r="W764">
        <f t="shared" si="84"/>
        <v>0.9355449613060165</v>
      </c>
      <c r="X764">
        <f t="shared" si="82"/>
        <v>0.94047286499893368</v>
      </c>
      <c r="Y764">
        <f>I764</f>
        <v>1</v>
      </c>
      <c r="Z764">
        <f t="shared" si="83"/>
        <v>0.93800567700562765</v>
      </c>
      <c r="AA764">
        <f>(W764-Y764)^2</f>
        <v>4.1544520130429108E-3</v>
      </c>
      <c r="AB764">
        <f>(X764-Y764)^2</f>
        <v>3.5434798014351752E-3</v>
      </c>
    </row>
    <row r="765" spans="1:28" x14ac:dyDescent="0.2">
      <c r="A765">
        <v>431</v>
      </c>
      <c r="B765" t="s">
        <v>2306</v>
      </c>
      <c r="C765" t="s">
        <v>2307</v>
      </c>
      <c r="D765" t="s">
        <v>2308</v>
      </c>
      <c r="E765">
        <v>0</v>
      </c>
      <c r="F765" t="s">
        <v>1219</v>
      </c>
      <c r="G765">
        <v>0.74232496476896304</v>
      </c>
      <c r="H765">
        <v>0.176023580965674</v>
      </c>
      <c r="I765">
        <v>0</v>
      </c>
      <c r="J765">
        <v>431</v>
      </c>
      <c r="K765">
        <v>-1.9854609000000001</v>
      </c>
      <c r="L765">
        <v>-1.2927500000000001</v>
      </c>
      <c r="M765">
        <v>1</v>
      </c>
      <c r="N765">
        <f t="shared" si="81"/>
        <v>0</v>
      </c>
      <c r="P765">
        <f t="shared" si="78"/>
        <v>0</v>
      </c>
      <c r="Q765">
        <f t="shared" si="79"/>
        <v>1</v>
      </c>
      <c r="R765">
        <f t="shared" si="80"/>
        <v>0</v>
      </c>
      <c r="W765">
        <f t="shared" si="84"/>
        <v>0.19167404552795711</v>
      </c>
      <c r="X765">
        <f t="shared" si="82"/>
        <v>0.64079528452209111</v>
      </c>
      <c r="Y765">
        <f>I765</f>
        <v>0</v>
      </c>
      <c r="Z765">
        <f t="shared" si="83"/>
        <v>0.35046230116745442</v>
      </c>
      <c r="AA765">
        <f>(W765-Y765)^2</f>
        <v>3.6738939729053371E-2</v>
      </c>
      <c r="AB765">
        <f>(X765-Y765)^2</f>
        <v>0.41061859666574768</v>
      </c>
    </row>
    <row r="766" spans="1:28" x14ac:dyDescent="0.2">
      <c r="A766">
        <v>847</v>
      </c>
      <c r="B766" t="s">
        <v>2309</v>
      </c>
      <c r="C766" t="s">
        <v>2310</v>
      </c>
      <c r="D766" t="s">
        <v>2311</v>
      </c>
      <c r="E766">
        <v>1</v>
      </c>
      <c r="F766" t="s">
        <v>1219</v>
      </c>
      <c r="G766">
        <v>0.10252583078541599</v>
      </c>
      <c r="H766">
        <v>0.98426977589707998</v>
      </c>
      <c r="I766">
        <v>1</v>
      </c>
      <c r="J766">
        <v>847</v>
      </c>
      <c r="K766">
        <v>-2.2610035000000002</v>
      </c>
      <c r="L766">
        <v>1.9925073</v>
      </c>
      <c r="M766">
        <v>1</v>
      </c>
      <c r="N766">
        <f t="shared" si="81"/>
        <v>1</v>
      </c>
      <c r="P766">
        <f t="shared" si="78"/>
        <v>1</v>
      </c>
      <c r="Q766">
        <f t="shared" si="79"/>
        <v>1</v>
      </c>
      <c r="R766">
        <f t="shared" si="80"/>
        <v>1</v>
      </c>
      <c r="W766">
        <f t="shared" si="84"/>
        <v>0.90566226974510711</v>
      </c>
      <c r="X766">
        <f t="shared" si="82"/>
        <v>0.90311646834467085</v>
      </c>
      <c r="Y766">
        <f>I766</f>
        <v>1</v>
      </c>
      <c r="Z766">
        <f t="shared" si="83"/>
        <v>0.90438847325981542</v>
      </c>
      <c r="AA766">
        <f>(W766-Y766)^2</f>
        <v>8.8996073496449331E-3</v>
      </c>
      <c r="AB766">
        <f>(X766-Y766)^2</f>
        <v>9.3864187060091649E-3</v>
      </c>
    </row>
    <row r="767" spans="1:28" x14ac:dyDescent="0.2">
      <c r="A767">
        <v>709</v>
      </c>
      <c r="B767" t="s">
        <v>2312</v>
      </c>
      <c r="C767" t="s">
        <v>2313</v>
      </c>
      <c r="D767" t="s">
        <v>2314</v>
      </c>
      <c r="E767">
        <v>0</v>
      </c>
      <c r="F767" t="s">
        <v>1219</v>
      </c>
      <c r="G767">
        <v>0.831963318209757</v>
      </c>
      <c r="H767">
        <v>6.77378434863775E-2</v>
      </c>
      <c r="I767">
        <v>0</v>
      </c>
      <c r="J767">
        <v>709</v>
      </c>
      <c r="K767">
        <v>-0.81977325999999995</v>
      </c>
      <c r="L767">
        <v>-1.2257901</v>
      </c>
      <c r="M767">
        <v>0</v>
      </c>
      <c r="N767">
        <f t="shared" si="81"/>
        <v>0</v>
      </c>
      <c r="P767">
        <f t="shared" si="78"/>
        <v>1</v>
      </c>
      <c r="Q767">
        <f t="shared" si="79"/>
        <v>1</v>
      </c>
      <c r="R767">
        <f t="shared" si="80"/>
        <v>1</v>
      </c>
      <c r="W767">
        <f t="shared" si="84"/>
        <v>7.5289269782287241E-2</v>
      </c>
      <c r="X767">
        <f t="shared" si="82"/>
        <v>0.42595446700566475</v>
      </c>
      <c r="Y767">
        <f>I767</f>
        <v>0</v>
      </c>
      <c r="Z767">
        <f t="shared" si="83"/>
        <v>0.17908043103968635</v>
      </c>
      <c r="AA767">
        <f>(W767-Y767)^2</f>
        <v>5.6684741443500308E-3</v>
      </c>
      <c r="AB767">
        <f>(X767-Y767)^2</f>
        <v>0.18143720796207993</v>
      </c>
    </row>
    <row r="768" spans="1:28" x14ac:dyDescent="0.2">
      <c r="A768">
        <v>755</v>
      </c>
      <c r="B768" t="s">
        <v>2315</v>
      </c>
      <c r="C768" t="s">
        <v>2316</v>
      </c>
      <c r="D768" t="s">
        <v>2317</v>
      </c>
      <c r="E768">
        <v>0</v>
      </c>
      <c r="F768" t="s">
        <v>1219</v>
      </c>
      <c r="G768">
        <v>0.97390183202018199</v>
      </c>
      <c r="H768">
        <v>4.0558511561258698E-2</v>
      </c>
      <c r="I768">
        <v>0</v>
      </c>
      <c r="J768">
        <v>755</v>
      </c>
      <c r="K768">
        <v>-4.6524643999999997E-2</v>
      </c>
      <c r="L768">
        <v>-2.1240524999999999</v>
      </c>
      <c r="M768">
        <v>0</v>
      </c>
      <c r="N768">
        <f t="shared" si="81"/>
        <v>0</v>
      </c>
      <c r="P768">
        <f t="shared" si="78"/>
        <v>1</v>
      </c>
      <c r="Q768">
        <f t="shared" si="79"/>
        <v>1</v>
      </c>
      <c r="R768">
        <f t="shared" si="80"/>
        <v>1</v>
      </c>
      <c r="W768">
        <f t="shared" si="84"/>
        <v>3.9980381508133996E-2</v>
      </c>
      <c r="X768">
        <f t="shared" si="82"/>
        <v>0.17941795592467433</v>
      </c>
      <c r="Y768">
        <f>I768</f>
        <v>0</v>
      </c>
      <c r="Z768">
        <f t="shared" si="83"/>
        <v>8.4694736124968528E-2</v>
      </c>
      <c r="AA768">
        <f>(W768-Y768)^2</f>
        <v>1.5984309055359427E-3</v>
      </c>
      <c r="AB768">
        <f>(X768-Y768)^2</f>
        <v>3.2190802908188376E-2</v>
      </c>
    </row>
    <row r="769" spans="1:28" x14ac:dyDescent="0.2">
      <c r="A769">
        <v>115</v>
      </c>
      <c r="B769" t="s">
        <v>2318</v>
      </c>
      <c r="C769" t="s">
        <v>2319</v>
      </c>
      <c r="D769" t="s">
        <v>2320</v>
      </c>
      <c r="E769">
        <v>0</v>
      </c>
      <c r="F769" t="s">
        <v>1219</v>
      </c>
      <c r="G769">
        <v>0.92973045696391499</v>
      </c>
      <c r="H769">
        <v>0.22243524569506201</v>
      </c>
      <c r="I769">
        <v>0</v>
      </c>
      <c r="J769">
        <v>115</v>
      </c>
      <c r="K769">
        <v>-3.9080817999999899</v>
      </c>
      <c r="L769">
        <v>-3.3383634</v>
      </c>
      <c r="M769">
        <v>1</v>
      </c>
      <c r="N769">
        <f t="shared" si="81"/>
        <v>0</v>
      </c>
      <c r="P769">
        <f t="shared" si="78"/>
        <v>0</v>
      </c>
      <c r="Q769">
        <f t="shared" si="79"/>
        <v>1</v>
      </c>
      <c r="R769">
        <f t="shared" si="80"/>
        <v>0</v>
      </c>
      <c r="W769">
        <f t="shared" si="84"/>
        <v>0.19305838143048715</v>
      </c>
      <c r="X769">
        <f t="shared" si="82"/>
        <v>0.63522971284280783</v>
      </c>
      <c r="Y769">
        <f>I769</f>
        <v>0</v>
      </c>
      <c r="Z769">
        <f t="shared" si="83"/>
        <v>0.35019483176938176</v>
      </c>
      <c r="AA769">
        <f>(W769-Y769)^2</f>
        <v>3.7271538640559466E-2</v>
      </c>
      <c r="AB769">
        <f>(X769-Y769)^2</f>
        <v>0.40351678807835611</v>
      </c>
    </row>
    <row r="770" spans="1:28" x14ac:dyDescent="0.2">
      <c r="A770">
        <v>916</v>
      </c>
      <c r="B770" t="s">
        <v>2321</v>
      </c>
      <c r="C770" t="s">
        <v>2322</v>
      </c>
      <c r="D770" t="s">
        <v>2323</v>
      </c>
      <c r="E770">
        <v>0</v>
      </c>
      <c r="F770" t="s">
        <v>1219</v>
      </c>
      <c r="G770">
        <v>0.77084881222320301</v>
      </c>
      <c r="H770">
        <v>9.34420051039659E-3</v>
      </c>
      <c r="I770">
        <v>0</v>
      </c>
      <c r="J770">
        <v>916</v>
      </c>
      <c r="K770">
        <v>5.5993380000000002E-2</v>
      </c>
      <c r="L770">
        <v>-2.2999016999999999</v>
      </c>
      <c r="M770">
        <v>0</v>
      </c>
      <c r="N770">
        <f t="shared" si="81"/>
        <v>0</v>
      </c>
      <c r="P770">
        <f t="shared" ref="P770:P833" si="85">IF(M770=N770,1,0)</f>
        <v>1</v>
      </c>
      <c r="Q770">
        <f t="shared" ref="Q770:Q833" si="86">IF(N770=I770,1,0)</f>
        <v>1</v>
      </c>
      <c r="R770">
        <f t="shared" ref="R770:R833" si="87">IF(M770=I770,1,0)</f>
        <v>1</v>
      </c>
      <c r="W770">
        <f t="shared" si="84"/>
        <v>1.1976780563128689E-2</v>
      </c>
      <c r="X770">
        <f t="shared" si="82"/>
        <v>0.15059860911293421</v>
      </c>
      <c r="Y770">
        <f>I770</f>
        <v>0</v>
      </c>
      <c r="Z770">
        <f t="shared" si="83"/>
        <v>4.2469830402981426E-2</v>
      </c>
      <c r="AA770">
        <f>(W770-Y770)^2</f>
        <v>1.4344327265733715E-4</v>
      </c>
      <c r="AB770">
        <f>(X770-Y770)^2</f>
        <v>2.267994106675035E-2</v>
      </c>
    </row>
    <row r="771" spans="1:28" x14ac:dyDescent="0.2">
      <c r="A771">
        <v>777</v>
      </c>
      <c r="B771" t="s">
        <v>2324</v>
      </c>
      <c r="C771" t="s">
        <v>2325</v>
      </c>
      <c r="D771" t="s">
        <v>2326</v>
      </c>
      <c r="E771">
        <v>0</v>
      </c>
      <c r="F771" t="s">
        <v>1219</v>
      </c>
      <c r="G771">
        <v>0.34106681723749299</v>
      </c>
      <c r="H771">
        <v>0.107749524926503</v>
      </c>
      <c r="I771">
        <v>0</v>
      </c>
      <c r="J771">
        <v>777</v>
      </c>
      <c r="K771">
        <v>-1.66651699999999</v>
      </c>
      <c r="L771">
        <v>-0.83526944999999997</v>
      </c>
      <c r="M771">
        <v>1</v>
      </c>
      <c r="N771">
        <f t="shared" ref="N771:N834" si="88">IF($H771&gt;$G771,1,0)</f>
        <v>0</v>
      </c>
      <c r="P771">
        <f t="shared" si="85"/>
        <v>0</v>
      </c>
      <c r="Q771">
        <f t="shared" si="86"/>
        <v>1</v>
      </c>
      <c r="R771">
        <f t="shared" si="87"/>
        <v>0</v>
      </c>
      <c r="W771">
        <f t="shared" si="84"/>
        <v>0.24007486983870047</v>
      </c>
      <c r="X771">
        <f t="shared" ref="X771:X834" si="89">(1/(1+EXP(-L771)))/(1/(1+EXP(-K771))+1/(1+EXP(-L771)))</f>
        <v>0.65565273337418795</v>
      </c>
      <c r="Y771">
        <f>I771</f>
        <v>0</v>
      </c>
      <c r="Z771">
        <f t="shared" ref="Z771:Z834" si="90">SQRT(W771*X771)</f>
        <v>0.39674392827640897</v>
      </c>
      <c r="AA771">
        <f>(W771-Y771)^2</f>
        <v>5.7635943128068974E-2</v>
      </c>
      <c r="AB771">
        <f>(X771-Y771)^2</f>
        <v>0.429880506781044</v>
      </c>
    </row>
    <row r="772" spans="1:28" x14ac:dyDescent="0.2">
      <c r="A772">
        <v>72</v>
      </c>
      <c r="B772" t="s">
        <v>2327</v>
      </c>
      <c r="C772" t="s">
        <v>2328</v>
      </c>
      <c r="D772" t="s">
        <v>2329</v>
      </c>
      <c r="E772">
        <v>0</v>
      </c>
      <c r="F772" t="s">
        <v>1219</v>
      </c>
      <c r="G772">
        <v>0.89900883300909895</v>
      </c>
      <c r="H772">
        <v>1.1734850077908201E-2</v>
      </c>
      <c r="I772">
        <v>0</v>
      </c>
      <c r="J772">
        <v>72</v>
      </c>
      <c r="K772">
        <v>-1.525048</v>
      </c>
      <c r="L772">
        <v>-2.8568558999999998</v>
      </c>
      <c r="M772">
        <v>0</v>
      </c>
      <c r="N772">
        <f t="shared" si="88"/>
        <v>0</v>
      </c>
      <c r="P772">
        <f t="shared" si="85"/>
        <v>1</v>
      </c>
      <c r="Q772">
        <f t="shared" si="86"/>
        <v>1</v>
      </c>
      <c r="R772">
        <f t="shared" si="87"/>
        <v>1</v>
      </c>
      <c r="W772">
        <f t="shared" si="84"/>
        <v>1.2884909657712247E-2</v>
      </c>
      <c r="X772">
        <f t="shared" si="89"/>
        <v>0.23312000275112707</v>
      </c>
      <c r="Y772">
        <f>I772</f>
        <v>0</v>
      </c>
      <c r="Z772">
        <f t="shared" si="90"/>
        <v>5.4806296854046824E-2</v>
      </c>
      <c r="AA772">
        <f>(W772-Y772)^2</f>
        <v>1.6602089688740634E-4</v>
      </c>
      <c r="AB772">
        <f>(X772-Y772)^2</f>
        <v>5.4344935682685495E-2</v>
      </c>
    </row>
    <row r="773" spans="1:28" x14ac:dyDescent="0.2">
      <c r="A773">
        <v>845</v>
      </c>
      <c r="B773" t="s">
        <v>2330</v>
      </c>
      <c r="C773" t="s">
        <v>2331</v>
      </c>
      <c r="D773" t="s">
        <v>2332</v>
      </c>
      <c r="E773">
        <v>1</v>
      </c>
      <c r="F773" t="s">
        <v>1219</v>
      </c>
      <c r="G773">
        <v>9.2922277935465994E-2</v>
      </c>
      <c r="H773">
        <v>0.880432809906466</v>
      </c>
      <c r="I773">
        <v>1</v>
      </c>
      <c r="J773">
        <v>845</v>
      </c>
      <c r="K773">
        <v>-2.0839481000000002</v>
      </c>
      <c r="L773">
        <v>1.1892194</v>
      </c>
      <c r="M773">
        <v>1</v>
      </c>
      <c r="N773">
        <f t="shared" si="88"/>
        <v>1</v>
      </c>
      <c r="P773">
        <f t="shared" si="85"/>
        <v>1</v>
      </c>
      <c r="Q773">
        <f t="shared" si="86"/>
        <v>1</v>
      </c>
      <c r="R773">
        <f t="shared" si="87"/>
        <v>1</v>
      </c>
      <c r="W773">
        <f t="shared" si="84"/>
        <v>0.90453403994477688</v>
      </c>
      <c r="X773">
        <f t="shared" si="89"/>
        <v>0.87385067034568442</v>
      </c>
      <c r="Y773">
        <f>I773</f>
        <v>1</v>
      </c>
      <c r="Z773">
        <f t="shared" si="90"/>
        <v>0.88905999637607891</v>
      </c>
      <c r="AA773">
        <f>(W773-Y773)^2</f>
        <v>9.113749529265457E-3</v>
      </c>
      <c r="AB773">
        <f>(X773-Y773)^2</f>
        <v>1.5913653372233185E-2</v>
      </c>
    </row>
    <row r="774" spans="1:28" x14ac:dyDescent="0.2">
      <c r="A774">
        <v>537</v>
      </c>
      <c r="B774" t="s">
        <v>2333</v>
      </c>
      <c r="C774" t="s">
        <v>2334</v>
      </c>
      <c r="D774" t="s">
        <v>2335</v>
      </c>
      <c r="E774">
        <v>0</v>
      </c>
      <c r="F774" t="s">
        <v>1219</v>
      </c>
      <c r="G774">
        <v>0.14395968685469601</v>
      </c>
      <c r="H774">
        <v>0.93748504285080603</v>
      </c>
      <c r="I774">
        <v>0</v>
      </c>
      <c r="J774">
        <v>537</v>
      </c>
      <c r="K774">
        <v>-2.0156786000000002</v>
      </c>
      <c r="L774">
        <v>1.3935989</v>
      </c>
      <c r="M774">
        <v>1</v>
      </c>
      <c r="N774">
        <f t="shared" si="88"/>
        <v>1</v>
      </c>
      <c r="P774">
        <f t="shared" si="85"/>
        <v>1</v>
      </c>
      <c r="Q774">
        <f t="shared" si="86"/>
        <v>0</v>
      </c>
      <c r="R774">
        <f t="shared" si="87"/>
        <v>0</v>
      </c>
      <c r="W774">
        <f t="shared" si="84"/>
        <v>0.86688206720106809</v>
      </c>
      <c r="X774">
        <f t="shared" si="89"/>
        <v>0.87203397917505998</v>
      </c>
      <c r="Y774">
        <f>I774</f>
        <v>0</v>
      </c>
      <c r="Z774">
        <f t="shared" si="90"/>
        <v>0.86945420726847322</v>
      </c>
      <c r="AA774">
        <f>(W774-Y774)^2</f>
        <v>0.75148451843479713</v>
      </c>
      <c r="AB774">
        <f>(X774-Y774)^2</f>
        <v>0.76044326083588898</v>
      </c>
    </row>
    <row r="775" spans="1:28" x14ac:dyDescent="0.2">
      <c r="A775">
        <v>677</v>
      </c>
      <c r="B775" t="s">
        <v>2336</v>
      </c>
      <c r="C775" t="s">
        <v>2337</v>
      </c>
      <c r="D775" t="s">
        <v>2338</v>
      </c>
      <c r="E775">
        <v>0</v>
      </c>
      <c r="F775" t="s">
        <v>1219</v>
      </c>
      <c r="G775">
        <v>0.20578230118924101</v>
      </c>
      <c r="H775">
        <v>0.37558848441924497</v>
      </c>
      <c r="I775">
        <v>0</v>
      </c>
      <c r="J775">
        <v>677</v>
      </c>
      <c r="K775">
        <v>-2.1986604000000001</v>
      </c>
      <c r="L775">
        <v>-0.33505315000000002</v>
      </c>
      <c r="M775">
        <v>1</v>
      </c>
      <c r="N775">
        <f t="shared" si="88"/>
        <v>1</v>
      </c>
      <c r="P775">
        <f t="shared" si="85"/>
        <v>1</v>
      </c>
      <c r="Q775">
        <f t="shared" si="86"/>
        <v>0</v>
      </c>
      <c r="R775">
        <f t="shared" si="87"/>
        <v>0</v>
      </c>
      <c r="W775">
        <f t="shared" si="84"/>
        <v>0.64603948756410079</v>
      </c>
      <c r="X775">
        <f t="shared" si="89"/>
        <v>0.80678228592700851</v>
      </c>
      <c r="Y775">
        <f>I775</f>
        <v>0</v>
      </c>
      <c r="Z775">
        <f t="shared" si="90"/>
        <v>0.72195097795908436</v>
      </c>
      <c r="AA775">
        <f>(W775-Y775)^2</f>
        <v>0.41736701949208593</v>
      </c>
      <c r="AB775">
        <f>(X775-Y775)^2</f>
        <v>0.6508976568856093</v>
      </c>
    </row>
    <row r="776" spans="1:28" x14ac:dyDescent="0.2">
      <c r="A776">
        <v>849</v>
      </c>
      <c r="B776" t="s">
        <v>2339</v>
      </c>
      <c r="C776" t="s">
        <v>2340</v>
      </c>
      <c r="D776" t="s">
        <v>2341</v>
      </c>
      <c r="E776">
        <v>0</v>
      </c>
      <c r="F776" t="s">
        <v>1219</v>
      </c>
      <c r="G776">
        <v>0.86943081605309502</v>
      </c>
      <c r="H776">
        <v>4.4254799518473997E-2</v>
      </c>
      <c r="I776">
        <v>0</v>
      </c>
      <c r="J776">
        <v>849</v>
      </c>
      <c r="K776">
        <v>-0.36598112999999999</v>
      </c>
      <c r="L776">
        <v>-1.6490235</v>
      </c>
      <c r="M776">
        <v>0</v>
      </c>
      <c r="N776">
        <f t="shared" si="88"/>
        <v>0</v>
      </c>
      <c r="P776">
        <f t="shared" si="85"/>
        <v>1</v>
      </c>
      <c r="Q776">
        <f t="shared" si="86"/>
        <v>1</v>
      </c>
      <c r="R776">
        <f t="shared" si="87"/>
        <v>1</v>
      </c>
      <c r="W776">
        <f t="shared" si="84"/>
        <v>4.8435477985269343E-2</v>
      </c>
      <c r="X776">
        <f t="shared" si="89"/>
        <v>0.28250546812526922</v>
      </c>
      <c r="Y776">
        <f>I776</f>
        <v>0</v>
      </c>
      <c r="Z776">
        <f t="shared" si="90"/>
        <v>0.11697558455549469</v>
      </c>
      <c r="AA776">
        <f>(W776-Y776)^2</f>
        <v>2.3459955276615113E-3</v>
      </c>
      <c r="AB776">
        <f>(X776-Y776)^2</f>
        <v>7.9809339520677508E-2</v>
      </c>
    </row>
    <row r="777" spans="1:28" x14ac:dyDescent="0.2">
      <c r="A777">
        <v>983</v>
      </c>
      <c r="B777" t="s">
        <v>2342</v>
      </c>
      <c r="C777" t="s">
        <v>2343</v>
      </c>
      <c r="D777" t="s">
        <v>2344</v>
      </c>
      <c r="E777">
        <v>1</v>
      </c>
      <c r="F777" t="s">
        <v>1219</v>
      </c>
      <c r="G777">
        <v>0.67785077302431496</v>
      </c>
      <c r="H777">
        <v>8.0593194054140296E-2</v>
      </c>
      <c r="I777">
        <v>1</v>
      </c>
      <c r="J777">
        <v>983</v>
      </c>
      <c r="K777">
        <v>-3.3774207000000001</v>
      </c>
      <c r="L777">
        <v>-3.2718376999999998</v>
      </c>
      <c r="M777">
        <v>1</v>
      </c>
      <c r="N777">
        <f t="shared" si="88"/>
        <v>0</v>
      </c>
      <c r="P777">
        <f t="shared" si="85"/>
        <v>0</v>
      </c>
      <c r="Q777">
        <f t="shared" si="86"/>
        <v>0</v>
      </c>
      <c r="R777">
        <f t="shared" si="87"/>
        <v>1</v>
      </c>
      <c r="W777">
        <f t="shared" si="84"/>
        <v>0.10626123689082431</v>
      </c>
      <c r="X777">
        <f t="shared" si="89"/>
        <v>0.52545645864653001</v>
      </c>
      <c r="Y777">
        <f>I777</f>
        <v>1</v>
      </c>
      <c r="Z777">
        <f t="shared" si="90"/>
        <v>0.23629569024434735</v>
      </c>
      <c r="AA777">
        <f>(W777-Y777)^2</f>
        <v>0.79876897668391922</v>
      </c>
      <c r="AB777">
        <f>(X777-Y777)^2</f>
        <v>0.22519157264029249</v>
      </c>
    </row>
    <row r="778" spans="1:28" x14ac:dyDescent="0.2">
      <c r="A778">
        <v>174</v>
      </c>
      <c r="B778" t="s">
        <v>2345</v>
      </c>
      <c r="C778" t="s">
        <v>2346</v>
      </c>
      <c r="D778" t="s">
        <v>2347</v>
      </c>
      <c r="E778">
        <v>0</v>
      </c>
      <c r="F778" t="s">
        <v>1219</v>
      </c>
      <c r="G778">
        <v>0.57909459387749396</v>
      </c>
      <c r="H778">
        <v>0.234160784754948</v>
      </c>
      <c r="I778">
        <v>0</v>
      </c>
      <c r="J778">
        <v>174</v>
      </c>
      <c r="K778">
        <v>-1.0257684</v>
      </c>
      <c r="L778">
        <v>-0.37076098000000002</v>
      </c>
      <c r="M778">
        <v>1</v>
      </c>
      <c r="N778">
        <f t="shared" si="88"/>
        <v>0</v>
      </c>
      <c r="P778">
        <f t="shared" si="85"/>
        <v>0</v>
      </c>
      <c r="Q778">
        <f t="shared" si="86"/>
        <v>1</v>
      </c>
      <c r="R778">
        <f t="shared" si="87"/>
        <v>0</v>
      </c>
      <c r="W778">
        <f t="shared" si="84"/>
        <v>0.28793020114875756</v>
      </c>
      <c r="X778">
        <f t="shared" si="89"/>
        <v>0.60743708905447125</v>
      </c>
      <c r="Y778">
        <f>I778</f>
        <v>0</v>
      </c>
      <c r="Z778">
        <f t="shared" si="90"/>
        <v>0.41820985549920947</v>
      </c>
      <c r="AA778">
        <f>(W778-Y778)^2</f>
        <v>8.2903800733563987E-2</v>
      </c>
      <c r="AB778">
        <f>(X778-Y778)^2</f>
        <v>0.36897981715896966</v>
      </c>
    </row>
    <row r="779" spans="1:28" x14ac:dyDescent="0.2">
      <c r="A779">
        <v>87</v>
      </c>
      <c r="B779" t="s">
        <v>2348</v>
      </c>
      <c r="C779" t="s">
        <v>2349</v>
      </c>
      <c r="D779" t="s">
        <v>2350</v>
      </c>
      <c r="E779">
        <v>1</v>
      </c>
      <c r="F779" t="s">
        <v>1219</v>
      </c>
      <c r="G779">
        <v>0.733347681583287</v>
      </c>
      <c r="H779">
        <v>0.16780419688974099</v>
      </c>
      <c r="I779">
        <v>1</v>
      </c>
      <c r="J779">
        <v>87</v>
      </c>
      <c r="K779">
        <v>-3.5799087999999899</v>
      </c>
      <c r="L779">
        <v>-3.1305002999999898</v>
      </c>
      <c r="M779">
        <v>1</v>
      </c>
      <c r="N779">
        <f t="shared" si="88"/>
        <v>0</v>
      </c>
      <c r="P779">
        <f t="shared" si="85"/>
        <v>0</v>
      </c>
      <c r="Q779">
        <f t="shared" si="86"/>
        <v>0</v>
      </c>
      <c r="R779">
        <f t="shared" si="87"/>
        <v>1</v>
      </c>
      <c r="W779">
        <f t="shared" si="84"/>
        <v>0.18621078299706775</v>
      </c>
      <c r="X779">
        <f t="shared" si="89"/>
        <v>0.60686111768063811</v>
      </c>
      <c r="Y779">
        <f>I779</f>
        <v>1</v>
      </c>
      <c r="Z779">
        <f t="shared" si="90"/>
        <v>0.33616080065020565</v>
      </c>
      <c r="AA779">
        <f>(W779-Y779)^2</f>
        <v>0.66225288971024565</v>
      </c>
      <c r="AB779">
        <f>(X779-Y779)^2</f>
        <v>0.15455818079131708</v>
      </c>
    </row>
    <row r="780" spans="1:28" x14ac:dyDescent="0.2">
      <c r="A780">
        <v>551</v>
      </c>
      <c r="B780" t="s">
        <v>2351</v>
      </c>
      <c r="C780" t="s">
        <v>2352</v>
      </c>
      <c r="D780" t="s">
        <v>2353</v>
      </c>
      <c r="E780">
        <v>0</v>
      </c>
      <c r="F780" t="s">
        <v>1219</v>
      </c>
      <c r="G780">
        <v>0.49507723644194201</v>
      </c>
      <c r="H780">
        <v>2.4928738542512801E-2</v>
      </c>
      <c r="I780">
        <v>0</v>
      </c>
      <c r="J780">
        <v>551</v>
      </c>
      <c r="K780">
        <v>-1.6129264999999999</v>
      </c>
      <c r="L780">
        <v>-1.6511216</v>
      </c>
      <c r="M780">
        <v>0</v>
      </c>
      <c r="N780">
        <f t="shared" si="88"/>
        <v>0</v>
      </c>
      <c r="P780">
        <f t="shared" si="85"/>
        <v>1</v>
      </c>
      <c r="Q780">
        <f t="shared" si="86"/>
        <v>1</v>
      </c>
      <c r="R780">
        <f t="shared" si="87"/>
        <v>1</v>
      </c>
      <c r="W780">
        <f t="shared" si="84"/>
        <v>4.7939330972606671E-2</v>
      </c>
      <c r="X780">
        <f t="shared" si="89"/>
        <v>0.49201369112869175</v>
      </c>
      <c r="Y780">
        <f>I780</f>
        <v>0</v>
      </c>
      <c r="Z780">
        <f t="shared" si="90"/>
        <v>0.15357996998981419</v>
      </c>
      <c r="AA780">
        <f>(W780-Y780)^2</f>
        <v>2.2981794541011252E-3</v>
      </c>
      <c r="AB780">
        <f>(X780-Y780)^2</f>
        <v>0.24207747225807968</v>
      </c>
    </row>
    <row r="781" spans="1:28" x14ac:dyDescent="0.2">
      <c r="A781">
        <v>486</v>
      </c>
      <c r="B781" t="s">
        <v>2354</v>
      </c>
      <c r="C781" t="s">
        <v>2355</v>
      </c>
      <c r="D781" t="s">
        <v>2356</v>
      </c>
      <c r="E781">
        <v>1</v>
      </c>
      <c r="F781" t="s">
        <v>1219</v>
      </c>
      <c r="G781">
        <v>1.8776859917202699E-2</v>
      </c>
      <c r="H781">
        <v>0.89084010569135896</v>
      </c>
      <c r="I781">
        <v>1</v>
      </c>
      <c r="J781">
        <v>486</v>
      </c>
      <c r="K781">
        <v>-3.7260292000000002</v>
      </c>
      <c r="L781">
        <v>1.44797</v>
      </c>
      <c r="M781">
        <v>1</v>
      </c>
      <c r="N781">
        <f t="shared" si="88"/>
        <v>1</v>
      </c>
      <c r="P781">
        <f t="shared" si="85"/>
        <v>1</v>
      </c>
      <c r="Q781">
        <f t="shared" si="86"/>
        <v>1</v>
      </c>
      <c r="R781">
        <f t="shared" si="87"/>
        <v>1</v>
      </c>
      <c r="W781">
        <f t="shared" si="84"/>
        <v>0.97935739918324805</v>
      </c>
      <c r="X781">
        <f t="shared" si="89"/>
        <v>0.97176969976234073</v>
      </c>
      <c r="Y781">
        <f>I781</f>
        <v>1</v>
      </c>
      <c r="Z781">
        <f t="shared" si="90"/>
        <v>0.97555617253151128</v>
      </c>
      <c r="AA781">
        <f>(W781-Y781)^2</f>
        <v>4.2611696847976848E-4</v>
      </c>
      <c r="AB781">
        <f>(X781-Y781)^2</f>
        <v>7.9694985150838488E-4</v>
      </c>
    </row>
    <row r="782" spans="1:28" x14ac:dyDescent="0.2">
      <c r="A782">
        <v>705</v>
      </c>
      <c r="B782" t="s">
        <v>2357</v>
      </c>
      <c r="C782" t="s">
        <v>2358</v>
      </c>
      <c r="D782" t="s">
        <v>2359</v>
      </c>
      <c r="E782">
        <v>1</v>
      </c>
      <c r="F782" t="s">
        <v>1219</v>
      </c>
      <c r="G782">
        <v>6.3914291632721401E-2</v>
      </c>
      <c r="H782">
        <v>0.97684178766392105</v>
      </c>
      <c r="I782">
        <v>1</v>
      </c>
      <c r="J782">
        <v>705</v>
      </c>
      <c r="K782">
        <v>-1.2575059</v>
      </c>
      <c r="L782">
        <v>2.8428795</v>
      </c>
      <c r="M782">
        <v>1</v>
      </c>
      <c r="N782">
        <f t="shared" si="88"/>
        <v>1</v>
      </c>
      <c r="P782">
        <f t="shared" si="85"/>
        <v>1</v>
      </c>
      <c r="Q782">
        <f t="shared" si="86"/>
        <v>1</v>
      </c>
      <c r="R782">
        <f t="shared" si="87"/>
        <v>1</v>
      </c>
      <c r="W782">
        <f t="shared" si="84"/>
        <v>0.9385885964020354</v>
      </c>
      <c r="X782">
        <f t="shared" si="89"/>
        <v>0.81017450138326463</v>
      </c>
      <c r="Y782">
        <f>I782</f>
        <v>1</v>
      </c>
      <c r="Z782">
        <f t="shared" si="90"/>
        <v>0.87202095622412501</v>
      </c>
      <c r="AA782">
        <f>(W782-Y782)^2</f>
        <v>3.7713604918720991E-3</v>
      </c>
      <c r="AB782">
        <f>(X782-Y782)^2</f>
        <v>3.6033719925092203E-2</v>
      </c>
    </row>
    <row r="783" spans="1:28" x14ac:dyDescent="0.2">
      <c r="A783">
        <v>314</v>
      </c>
      <c r="B783" t="s">
        <v>2360</v>
      </c>
      <c r="C783" t="s">
        <v>2361</v>
      </c>
      <c r="D783" t="s">
        <v>2362</v>
      </c>
      <c r="E783">
        <v>1</v>
      </c>
      <c r="F783" t="s">
        <v>1219</v>
      </c>
      <c r="G783">
        <v>0.10167288529891901</v>
      </c>
      <c r="H783">
        <v>0.89106045957679503</v>
      </c>
      <c r="I783">
        <v>1</v>
      </c>
      <c r="J783">
        <v>314</v>
      </c>
      <c r="K783">
        <v>-2.8662160000000001</v>
      </c>
      <c r="L783">
        <v>1.3103617000000001</v>
      </c>
      <c r="M783">
        <v>1</v>
      </c>
      <c r="N783">
        <f t="shared" si="88"/>
        <v>1</v>
      </c>
      <c r="P783">
        <f t="shared" si="85"/>
        <v>1</v>
      </c>
      <c r="Q783">
        <f t="shared" si="86"/>
        <v>1</v>
      </c>
      <c r="R783">
        <f t="shared" si="87"/>
        <v>1</v>
      </c>
      <c r="W783">
        <f t="shared" si="84"/>
        <v>0.89758288484643567</v>
      </c>
      <c r="X783">
        <f t="shared" si="89"/>
        <v>0.93600230502162252</v>
      </c>
      <c r="Y783">
        <f>I783</f>
        <v>1</v>
      </c>
      <c r="Z783">
        <f t="shared" si="90"/>
        <v>0.91659132068999072</v>
      </c>
      <c r="AA783">
        <f>(W783-Y783)^2</f>
        <v>1.0489265476378457E-2</v>
      </c>
      <c r="AB783">
        <f>(X783-Y783)^2</f>
        <v>4.095704962545443E-3</v>
      </c>
    </row>
    <row r="784" spans="1:28" x14ac:dyDescent="0.2">
      <c r="A784">
        <v>396</v>
      </c>
      <c r="B784" t="s">
        <v>2363</v>
      </c>
      <c r="C784" t="s">
        <v>2364</v>
      </c>
      <c r="D784" t="s">
        <v>2365</v>
      </c>
      <c r="E784">
        <v>1</v>
      </c>
      <c r="F784" t="s">
        <v>1219</v>
      </c>
      <c r="G784">
        <v>0.60650764962821402</v>
      </c>
      <c r="H784">
        <v>7.2571547905280406E-2</v>
      </c>
      <c r="I784">
        <v>1</v>
      </c>
      <c r="J784">
        <v>396</v>
      </c>
      <c r="K784">
        <v>-2.3612043999999899</v>
      </c>
      <c r="L784">
        <v>-2.0172694</v>
      </c>
      <c r="M784">
        <v>1</v>
      </c>
      <c r="N784">
        <f t="shared" si="88"/>
        <v>0</v>
      </c>
      <c r="P784">
        <f t="shared" si="85"/>
        <v>0</v>
      </c>
      <c r="Q784">
        <f t="shared" si="86"/>
        <v>0</v>
      </c>
      <c r="R784">
        <f t="shared" si="87"/>
        <v>1</v>
      </c>
      <c r="W784">
        <f t="shared" si="84"/>
        <v>0.10686757622508521</v>
      </c>
      <c r="X784">
        <f t="shared" si="89"/>
        <v>0.57668286437455163</v>
      </c>
      <c r="Y784">
        <f>I784</f>
        <v>1</v>
      </c>
      <c r="Z784">
        <f t="shared" si="90"/>
        <v>0.24825128391661516</v>
      </c>
      <c r="AA784">
        <f>(W784-Y784)^2</f>
        <v>0.7976855263980539</v>
      </c>
      <c r="AB784">
        <f>(X784-Y784)^2</f>
        <v>0.17919739731413425</v>
      </c>
    </row>
    <row r="785" spans="1:28" x14ac:dyDescent="0.2">
      <c r="A785">
        <v>600</v>
      </c>
      <c r="B785" t="s">
        <v>2366</v>
      </c>
      <c r="C785" t="s">
        <v>2367</v>
      </c>
      <c r="D785" t="s">
        <v>2368</v>
      </c>
      <c r="E785">
        <v>1</v>
      </c>
      <c r="F785" t="s">
        <v>1219</v>
      </c>
      <c r="G785">
        <v>4.3608948326901702E-2</v>
      </c>
      <c r="H785">
        <v>0.93278849272319997</v>
      </c>
      <c r="I785">
        <v>1</v>
      </c>
      <c r="J785">
        <v>600</v>
      </c>
      <c r="K785">
        <v>-2.2236090000000002</v>
      </c>
      <c r="L785">
        <v>1.9104785</v>
      </c>
      <c r="M785">
        <v>1</v>
      </c>
      <c r="N785">
        <f t="shared" si="88"/>
        <v>1</v>
      </c>
      <c r="P785">
        <f t="shared" si="85"/>
        <v>1</v>
      </c>
      <c r="Q785">
        <f t="shared" si="86"/>
        <v>1</v>
      </c>
      <c r="R785">
        <f t="shared" si="87"/>
        <v>1</v>
      </c>
      <c r="W785">
        <f t="shared" si="84"/>
        <v>0.9553368879377635</v>
      </c>
      <c r="X785">
        <f t="shared" si="89"/>
        <v>0.89919686767658635</v>
      </c>
      <c r="Y785">
        <f>I785</f>
        <v>1</v>
      </c>
      <c r="Z785">
        <f t="shared" si="90"/>
        <v>0.9268419159757153</v>
      </c>
      <c r="AA785">
        <f>(W785-Y785)^2</f>
        <v>1.9947935790838953E-3</v>
      </c>
      <c r="AB785">
        <f>(X785-Y785)^2</f>
        <v>1.0161271486211642E-2</v>
      </c>
    </row>
    <row r="786" spans="1:28" x14ac:dyDescent="0.2">
      <c r="A786">
        <v>472</v>
      </c>
      <c r="B786" t="s">
        <v>2369</v>
      </c>
      <c r="C786" t="s">
        <v>2370</v>
      </c>
      <c r="D786" t="s">
        <v>2371</v>
      </c>
      <c r="E786">
        <v>0</v>
      </c>
      <c r="F786" t="s">
        <v>1219</v>
      </c>
      <c r="G786">
        <v>0.66017087450998602</v>
      </c>
      <c r="H786">
        <v>5.57927853270598E-2</v>
      </c>
      <c r="I786">
        <v>0</v>
      </c>
      <c r="J786">
        <v>472</v>
      </c>
      <c r="K786">
        <v>-2.2938985999999999</v>
      </c>
      <c r="L786">
        <v>-2.4143447999999998</v>
      </c>
      <c r="M786">
        <v>0</v>
      </c>
      <c r="N786">
        <f t="shared" si="88"/>
        <v>0</v>
      </c>
      <c r="P786">
        <f t="shared" si="85"/>
        <v>1</v>
      </c>
      <c r="Q786">
        <f t="shared" si="86"/>
        <v>1</v>
      </c>
      <c r="R786">
        <f t="shared" si="87"/>
        <v>1</v>
      </c>
      <c r="W786">
        <f t="shared" si="84"/>
        <v>7.7926839666357231E-2</v>
      </c>
      <c r="X786">
        <f t="shared" si="89"/>
        <v>0.47252917006282924</v>
      </c>
      <c r="Y786">
        <f>I786</f>
        <v>0</v>
      </c>
      <c r="Z786">
        <f t="shared" si="90"/>
        <v>0.19189243047385413</v>
      </c>
      <c r="AA786">
        <f>(W786-Y786)^2</f>
        <v>6.0725923403861471E-3</v>
      </c>
      <c r="AB786">
        <f>(X786-Y786)^2</f>
        <v>0.22328381656026619</v>
      </c>
    </row>
    <row r="787" spans="1:28" x14ac:dyDescent="0.2">
      <c r="A787">
        <v>70</v>
      </c>
      <c r="B787" t="s">
        <v>2372</v>
      </c>
      <c r="C787" t="s">
        <v>2373</v>
      </c>
      <c r="D787" t="s">
        <v>2374</v>
      </c>
      <c r="E787">
        <v>1</v>
      </c>
      <c r="F787" t="s">
        <v>1219</v>
      </c>
      <c r="G787">
        <v>0.79104421004715098</v>
      </c>
      <c r="H787">
        <v>0.28415601029884502</v>
      </c>
      <c r="I787">
        <v>1</v>
      </c>
      <c r="J787">
        <v>70</v>
      </c>
      <c r="K787">
        <v>-1.8553879</v>
      </c>
      <c r="L787">
        <v>-1.2457151</v>
      </c>
      <c r="M787">
        <v>1</v>
      </c>
      <c r="N787">
        <f t="shared" si="88"/>
        <v>0</v>
      </c>
      <c r="P787">
        <f t="shared" si="85"/>
        <v>0</v>
      </c>
      <c r="Q787">
        <f t="shared" si="86"/>
        <v>0</v>
      </c>
      <c r="R787">
        <f t="shared" si="87"/>
        <v>1</v>
      </c>
      <c r="W787">
        <f t="shared" si="84"/>
        <v>0.2642819494655651</v>
      </c>
      <c r="X787">
        <f t="shared" si="89"/>
        <v>0.62295104987654515</v>
      </c>
      <c r="Y787">
        <f>I787</f>
        <v>1</v>
      </c>
      <c r="Z787">
        <f t="shared" si="90"/>
        <v>0.4057520398999786</v>
      </c>
      <c r="AA787">
        <f>(W787-Y787)^2</f>
        <v>0.54128104988218939</v>
      </c>
      <c r="AB787">
        <f>(X787-Y787)^2</f>
        <v>0.14216591078919955</v>
      </c>
    </row>
    <row r="788" spans="1:28" x14ac:dyDescent="0.2">
      <c r="A788">
        <v>599</v>
      </c>
      <c r="B788" t="s">
        <v>2375</v>
      </c>
      <c r="C788" t="s">
        <v>2376</v>
      </c>
      <c r="D788" t="s">
        <v>2377</v>
      </c>
      <c r="E788">
        <v>1</v>
      </c>
      <c r="F788" t="s">
        <v>1219</v>
      </c>
      <c r="G788">
        <v>0.22149563447314399</v>
      </c>
      <c r="H788">
        <v>0.67442394919571502</v>
      </c>
      <c r="I788">
        <v>1</v>
      </c>
      <c r="J788">
        <v>599</v>
      </c>
      <c r="K788">
        <v>-3.8130144999999902</v>
      </c>
      <c r="L788">
        <v>-2.7463422</v>
      </c>
      <c r="M788">
        <v>1</v>
      </c>
      <c r="N788">
        <f t="shared" si="88"/>
        <v>1</v>
      </c>
      <c r="P788">
        <f t="shared" si="85"/>
        <v>1</v>
      </c>
      <c r="Q788">
        <f t="shared" si="86"/>
        <v>1</v>
      </c>
      <c r="R788">
        <f t="shared" si="87"/>
        <v>1</v>
      </c>
      <c r="W788">
        <f t="shared" ref="W788:W851" si="91">H788/(G788+H788)</f>
        <v>0.75277286208422578</v>
      </c>
      <c r="X788">
        <f t="shared" si="89"/>
        <v>0.73620295486303444</v>
      </c>
      <c r="Y788">
        <f>I788</f>
        <v>1</v>
      </c>
      <c r="Z788">
        <f t="shared" si="90"/>
        <v>0.74444180793874715</v>
      </c>
      <c r="AA788">
        <f>(W788-Y788)^2</f>
        <v>6.112125772202525E-2</v>
      </c>
      <c r="AB788">
        <f>(X788-Y788)^2</f>
        <v>6.9588881022994251E-2</v>
      </c>
    </row>
    <row r="789" spans="1:28" x14ac:dyDescent="0.2">
      <c r="A789">
        <v>804</v>
      </c>
      <c r="B789" t="s">
        <v>2378</v>
      </c>
      <c r="C789" t="s">
        <v>2379</v>
      </c>
      <c r="D789" t="s">
        <v>2380</v>
      </c>
      <c r="E789">
        <v>0</v>
      </c>
      <c r="F789" t="s">
        <v>1219</v>
      </c>
      <c r="G789">
        <v>0.85912623084150697</v>
      </c>
      <c r="H789">
        <v>0.249563599905266</v>
      </c>
      <c r="I789">
        <v>0</v>
      </c>
      <c r="J789">
        <v>804</v>
      </c>
      <c r="K789">
        <v>-0.55578654999999999</v>
      </c>
      <c r="L789">
        <v>-0.49327543000000001</v>
      </c>
      <c r="M789">
        <v>1</v>
      </c>
      <c r="N789">
        <f t="shared" si="88"/>
        <v>0</v>
      </c>
      <c r="P789">
        <f t="shared" si="85"/>
        <v>0</v>
      </c>
      <c r="Q789">
        <f t="shared" si="86"/>
        <v>1</v>
      </c>
      <c r="R789">
        <f t="shared" si="87"/>
        <v>0</v>
      </c>
      <c r="W789">
        <f t="shared" si="91"/>
        <v>0.22509776222730307</v>
      </c>
      <c r="X789">
        <f t="shared" si="89"/>
        <v>0.50981606157641923</v>
      </c>
      <c r="Y789">
        <f>I789</f>
        <v>0</v>
      </c>
      <c r="Z789">
        <f t="shared" si="90"/>
        <v>0.33876017270096692</v>
      </c>
      <c r="AA789">
        <f>(W789-Y789)^2</f>
        <v>5.0669002559739468E-2</v>
      </c>
      <c r="AB789">
        <f>(X789-Y789)^2</f>
        <v>0.25991241664129128</v>
      </c>
    </row>
    <row r="790" spans="1:28" x14ac:dyDescent="0.2">
      <c r="A790">
        <v>754</v>
      </c>
      <c r="B790" t="s">
        <v>2381</v>
      </c>
      <c r="C790" t="s">
        <v>2382</v>
      </c>
      <c r="D790" t="s">
        <v>2383</v>
      </c>
      <c r="E790">
        <v>0</v>
      </c>
      <c r="F790" t="s">
        <v>1219</v>
      </c>
      <c r="G790">
        <v>0.81901355085870298</v>
      </c>
      <c r="H790">
        <v>0.14847385053585199</v>
      </c>
      <c r="I790">
        <v>0</v>
      </c>
      <c r="J790">
        <v>754</v>
      </c>
      <c r="K790">
        <v>-1.9422541</v>
      </c>
      <c r="L790">
        <v>-1.5242963</v>
      </c>
      <c r="M790">
        <v>1</v>
      </c>
      <c r="N790">
        <f t="shared" si="88"/>
        <v>0</v>
      </c>
      <c r="P790">
        <f t="shared" si="85"/>
        <v>0</v>
      </c>
      <c r="Q790">
        <f t="shared" si="86"/>
        <v>1</v>
      </c>
      <c r="R790">
        <f t="shared" si="87"/>
        <v>0</v>
      </c>
      <c r="W790">
        <f t="shared" si="91"/>
        <v>0.15346334259426939</v>
      </c>
      <c r="X790">
        <f t="shared" si="89"/>
        <v>0.58781066974250173</v>
      </c>
      <c r="Y790">
        <f>I790</f>
        <v>0</v>
      </c>
      <c r="Z790">
        <f t="shared" si="90"/>
        <v>0.30034545142428987</v>
      </c>
      <c r="AA790">
        <f>(W790-Y790)^2</f>
        <v>2.3550997520206098E-2</v>
      </c>
      <c r="AB790">
        <f>(X790-Y790)^2</f>
        <v>0.34552138346312844</v>
      </c>
    </row>
    <row r="791" spans="1:28" x14ac:dyDescent="0.2">
      <c r="A791">
        <v>277</v>
      </c>
      <c r="B791" t="s">
        <v>2384</v>
      </c>
      <c r="C791" t="s">
        <v>2385</v>
      </c>
      <c r="D791" t="s">
        <v>2386</v>
      </c>
      <c r="E791">
        <v>1</v>
      </c>
      <c r="F791" t="s">
        <v>1219</v>
      </c>
      <c r="G791">
        <v>0.47064524681092201</v>
      </c>
      <c r="H791">
        <v>0.54660959492661998</v>
      </c>
      <c r="I791">
        <v>1</v>
      </c>
      <c r="J791">
        <v>277</v>
      </c>
      <c r="K791">
        <v>-2.5132107999999902</v>
      </c>
      <c r="L791">
        <v>-0.97115934000000004</v>
      </c>
      <c r="M791">
        <v>1</v>
      </c>
      <c r="N791">
        <f t="shared" si="88"/>
        <v>1</v>
      </c>
      <c r="P791">
        <f t="shared" si="85"/>
        <v>1</v>
      </c>
      <c r="Q791">
        <f t="shared" si="86"/>
        <v>1</v>
      </c>
      <c r="R791">
        <f t="shared" si="87"/>
        <v>1</v>
      </c>
      <c r="W791">
        <f t="shared" si="91"/>
        <v>0.53733791425654243</v>
      </c>
      <c r="X791">
        <f t="shared" si="89"/>
        <v>0.78564051313229422</v>
      </c>
      <c r="Y791">
        <f>I791</f>
        <v>1</v>
      </c>
      <c r="Z791">
        <f t="shared" si="90"/>
        <v>0.64973412614849368</v>
      </c>
      <c r="AA791">
        <f>(W791-Y791)^2</f>
        <v>0.21405620558448649</v>
      </c>
      <c r="AB791">
        <f>(X791-Y791)^2</f>
        <v>4.5949989610186127E-2</v>
      </c>
    </row>
    <row r="792" spans="1:28" x14ac:dyDescent="0.2">
      <c r="A792">
        <v>723</v>
      </c>
      <c r="B792" t="s">
        <v>2387</v>
      </c>
      <c r="C792" t="s">
        <v>2388</v>
      </c>
      <c r="D792" t="s">
        <v>2389</v>
      </c>
      <c r="E792">
        <v>0</v>
      </c>
      <c r="F792" t="s">
        <v>1219</v>
      </c>
      <c r="G792">
        <v>0.283287142422535</v>
      </c>
      <c r="H792">
        <v>0.40347324252122901</v>
      </c>
      <c r="I792">
        <v>0</v>
      </c>
      <c r="J792">
        <v>723</v>
      </c>
      <c r="K792">
        <v>-2.8257550999999999</v>
      </c>
      <c r="L792">
        <v>-1.0150653000000001</v>
      </c>
      <c r="M792">
        <v>1</v>
      </c>
      <c r="N792">
        <f t="shared" si="88"/>
        <v>1</v>
      </c>
      <c r="P792">
        <f t="shared" si="85"/>
        <v>1</v>
      </c>
      <c r="Q792">
        <f t="shared" si="86"/>
        <v>0</v>
      </c>
      <c r="R792">
        <f t="shared" si="87"/>
        <v>0</v>
      </c>
      <c r="W792">
        <f t="shared" si="91"/>
        <v>0.58750220799976371</v>
      </c>
      <c r="X792">
        <f t="shared" si="89"/>
        <v>0.82621437279020993</v>
      </c>
      <c r="Y792">
        <f>I792</f>
        <v>0</v>
      </c>
      <c r="Z792">
        <f t="shared" si="90"/>
        <v>0.69670852463235178</v>
      </c>
      <c r="AA792">
        <f>(W792-Y792)^2</f>
        <v>0.34515884440459765</v>
      </c>
      <c r="AB792">
        <f>(X792-Y792)^2</f>
        <v>0.68263018980512002</v>
      </c>
    </row>
    <row r="793" spans="1:28" x14ac:dyDescent="0.2">
      <c r="A793">
        <v>9</v>
      </c>
      <c r="B793" t="s">
        <v>2390</v>
      </c>
      <c r="C793" t="s">
        <v>2391</v>
      </c>
      <c r="D793" t="s">
        <v>2392</v>
      </c>
      <c r="E793">
        <v>0</v>
      </c>
      <c r="F793" t="s">
        <v>1219</v>
      </c>
      <c r="G793">
        <v>0.306314402645887</v>
      </c>
      <c r="H793">
        <v>0.12225048970371299</v>
      </c>
      <c r="I793">
        <v>0</v>
      </c>
      <c r="J793">
        <v>9</v>
      </c>
      <c r="K793">
        <v>-2.2347226</v>
      </c>
      <c r="L793">
        <v>-1.3525767</v>
      </c>
      <c r="M793">
        <v>1</v>
      </c>
      <c r="N793">
        <f t="shared" si="88"/>
        <v>0</v>
      </c>
      <c r="P793">
        <f t="shared" si="85"/>
        <v>0</v>
      </c>
      <c r="Q793">
        <f t="shared" si="86"/>
        <v>1</v>
      </c>
      <c r="R793">
        <f t="shared" si="87"/>
        <v>0</v>
      </c>
      <c r="W793">
        <f t="shared" si="91"/>
        <v>0.28525549312608572</v>
      </c>
      <c r="X793">
        <f t="shared" si="89"/>
        <v>0.68001497257931576</v>
      </c>
      <c r="Y793">
        <f>I793</f>
        <v>0</v>
      </c>
      <c r="Z793">
        <f t="shared" si="90"/>
        <v>0.44042934318257493</v>
      </c>
      <c r="AA793">
        <f>(W793-Y793)^2</f>
        <v>8.1370696358606345E-2</v>
      </c>
      <c r="AB793">
        <f>(X793-Y793)^2</f>
        <v>0.46242036293204758</v>
      </c>
    </row>
    <row r="794" spans="1:28" x14ac:dyDescent="0.2">
      <c r="A794">
        <v>359</v>
      </c>
      <c r="B794" t="s">
        <v>2393</v>
      </c>
      <c r="C794" t="s">
        <v>2394</v>
      </c>
      <c r="D794" t="s">
        <v>2395</v>
      </c>
      <c r="E794">
        <v>0</v>
      </c>
      <c r="F794" t="s">
        <v>1219</v>
      </c>
      <c r="G794">
        <v>9.9740232945822196E-2</v>
      </c>
      <c r="H794">
        <v>1.9831917288364101E-3</v>
      </c>
      <c r="I794">
        <v>0</v>
      </c>
      <c r="J794">
        <v>359</v>
      </c>
      <c r="K794">
        <v>-4.4245349999999997</v>
      </c>
      <c r="L794">
        <v>-4.4431039999999999</v>
      </c>
      <c r="M794">
        <v>0</v>
      </c>
      <c r="N794">
        <f t="shared" si="88"/>
        <v>0</v>
      </c>
      <c r="P794">
        <f t="shared" si="85"/>
        <v>1</v>
      </c>
      <c r="Q794">
        <f t="shared" si="86"/>
        <v>1</v>
      </c>
      <c r="R794">
        <f t="shared" si="87"/>
        <v>1</v>
      </c>
      <c r="W794">
        <f t="shared" si="91"/>
        <v>1.9495919796047367E-2</v>
      </c>
      <c r="X794">
        <f t="shared" si="89"/>
        <v>0.49541233238274834</v>
      </c>
      <c r="Y794">
        <f>I794</f>
        <v>0</v>
      </c>
      <c r="Z794">
        <f t="shared" si="90"/>
        <v>9.8277765023970814E-2</v>
      </c>
      <c r="AA794">
        <f>(W794-Y794)^2</f>
        <v>3.8009088869391162E-4</v>
      </c>
      <c r="AB794">
        <f>(X794-Y794)^2</f>
        <v>0.24543337907691473</v>
      </c>
    </row>
    <row r="795" spans="1:28" x14ac:dyDescent="0.2">
      <c r="A795">
        <v>707</v>
      </c>
      <c r="B795" t="s">
        <v>2396</v>
      </c>
      <c r="C795" t="s">
        <v>2397</v>
      </c>
      <c r="D795" t="s">
        <v>2398</v>
      </c>
      <c r="E795">
        <v>1</v>
      </c>
      <c r="F795" t="s">
        <v>1219</v>
      </c>
      <c r="G795">
        <v>0.58050902780066305</v>
      </c>
      <c r="H795">
        <v>0.16008518952839601</v>
      </c>
      <c r="I795">
        <v>1</v>
      </c>
      <c r="J795">
        <v>707</v>
      </c>
      <c r="K795">
        <v>-3.5894222</v>
      </c>
      <c r="L795">
        <v>-2.9022139999999998</v>
      </c>
      <c r="M795">
        <v>1</v>
      </c>
      <c r="N795">
        <f t="shared" si="88"/>
        <v>0</v>
      </c>
      <c r="P795">
        <f t="shared" si="85"/>
        <v>0</v>
      </c>
      <c r="Q795">
        <f t="shared" si="86"/>
        <v>0</v>
      </c>
      <c r="R795">
        <f t="shared" si="87"/>
        <v>1</v>
      </c>
      <c r="W795">
        <f t="shared" si="91"/>
        <v>0.21615776329680325</v>
      </c>
      <c r="X795">
        <f t="shared" si="89"/>
        <v>0.65948513579561741</v>
      </c>
      <c r="Y795">
        <f>I795</f>
        <v>1</v>
      </c>
      <c r="Z795">
        <f t="shared" si="90"/>
        <v>0.37756169281465674</v>
      </c>
      <c r="AA795">
        <f>(W795-Y795)^2</f>
        <v>0.61440865203987027</v>
      </c>
      <c r="AB795">
        <f>(X795-Y795)^2</f>
        <v>0.11595037274412912</v>
      </c>
    </row>
    <row r="796" spans="1:28" x14ac:dyDescent="0.2">
      <c r="A796">
        <v>763</v>
      </c>
      <c r="B796" t="s">
        <v>2399</v>
      </c>
      <c r="C796" t="s">
        <v>2400</v>
      </c>
      <c r="D796" t="s">
        <v>2401</v>
      </c>
      <c r="E796">
        <v>0</v>
      </c>
      <c r="F796" t="s">
        <v>1219</v>
      </c>
      <c r="G796">
        <v>0.84404178555493603</v>
      </c>
      <c r="H796">
        <v>3.4558229758815402E-2</v>
      </c>
      <c r="I796">
        <v>0</v>
      </c>
      <c r="J796">
        <v>763</v>
      </c>
      <c r="K796">
        <v>-1.2997597000000001</v>
      </c>
      <c r="L796">
        <v>-1.9811926</v>
      </c>
      <c r="M796">
        <v>0</v>
      </c>
      <c r="N796">
        <f t="shared" si="88"/>
        <v>0</v>
      </c>
      <c r="P796">
        <f t="shared" si="85"/>
        <v>1</v>
      </c>
      <c r="Q796">
        <f t="shared" si="86"/>
        <v>1</v>
      </c>
      <c r="R796">
        <f t="shared" si="87"/>
        <v>1</v>
      </c>
      <c r="W796">
        <f t="shared" si="91"/>
        <v>3.9333290640194821E-2</v>
      </c>
      <c r="X796">
        <f t="shared" si="89"/>
        <v>0.36133800256155052</v>
      </c>
      <c r="Y796">
        <f>I796</f>
        <v>0</v>
      </c>
      <c r="Z796">
        <f t="shared" si="90"/>
        <v>0.11921666273680423</v>
      </c>
      <c r="AA796">
        <f>(W796-Y796)^2</f>
        <v>1.5471077525860376E-3</v>
      </c>
      <c r="AB796">
        <f>(X796-Y796)^2</f>
        <v>0.13056515209517108</v>
      </c>
    </row>
    <row r="797" spans="1:28" x14ac:dyDescent="0.2">
      <c r="A797">
        <v>835</v>
      </c>
      <c r="B797" t="s">
        <v>2402</v>
      </c>
      <c r="C797" t="s">
        <v>2403</v>
      </c>
      <c r="D797" t="s">
        <v>2404</v>
      </c>
      <c r="E797">
        <v>0</v>
      </c>
      <c r="F797" t="s">
        <v>1219</v>
      </c>
      <c r="G797">
        <v>0.83777224362777303</v>
      </c>
      <c r="H797">
        <v>0.26990715659291997</v>
      </c>
      <c r="I797">
        <v>0</v>
      </c>
      <c r="J797">
        <v>835</v>
      </c>
      <c r="K797">
        <v>-1.7929872</v>
      </c>
      <c r="L797">
        <v>-0.89669823999999998</v>
      </c>
      <c r="M797">
        <v>1</v>
      </c>
      <c r="N797">
        <f t="shared" si="88"/>
        <v>0</v>
      </c>
      <c r="P797">
        <f t="shared" si="85"/>
        <v>0</v>
      </c>
      <c r="Q797">
        <f t="shared" si="86"/>
        <v>1</v>
      </c>
      <c r="R797">
        <f t="shared" si="87"/>
        <v>0</v>
      </c>
      <c r="W797">
        <f t="shared" si="91"/>
        <v>0.24366902240769658</v>
      </c>
      <c r="X797">
        <f t="shared" si="89"/>
        <v>0.66999334779337139</v>
      </c>
      <c r="Y797">
        <f>I797</f>
        <v>0</v>
      </c>
      <c r="Z797">
        <f t="shared" si="90"/>
        <v>0.4040502741942773</v>
      </c>
      <c r="AA797">
        <f>(W797-Y797)^2</f>
        <v>5.9374592481122541E-2</v>
      </c>
      <c r="AB797">
        <f>(X797-Y797)^2</f>
        <v>0.4488910860873695</v>
      </c>
    </row>
    <row r="798" spans="1:28" x14ac:dyDescent="0.2">
      <c r="A798">
        <v>192</v>
      </c>
      <c r="B798" t="s">
        <v>2405</v>
      </c>
      <c r="C798" t="s">
        <v>2406</v>
      </c>
      <c r="D798" t="s">
        <v>2407</v>
      </c>
      <c r="E798">
        <v>1</v>
      </c>
      <c r="F798" t="s">
        <v>1219</v>
      </c>
      <c r="G798">
        <v>0.33234400573956302</v>
      </c>
      <c r="H798">
        <v>0.133226233268883</v>
      </c>
      <c r="I798">
        <v>1</v>
      </c>
      <c r="J798">
        <v>192</v>
      </c>
      <c r="K798">
        <v>-2.2161908000000001</v>
      </c>
      <c r="L798">
        <v>-1.3981372999999999</v>
      </c>
      <c r="M798">
        <v>1</v>
      </c>
      <c r="N798">
        <f t="shared" si="88"/>
        <v>0</v>
      </c>
      <c r="P798">
        <f t="shared" si="85"/>
        <v>0</v>
      </c>
      <c r="Q798">
        <f t="shared" si="86"/>
        <v>0</v>
      </c>
      <c r="R798">
        <f t="shared" si="87"/>
        <v>1</v>
      </c>
      <c r="W798">
        <f t="shared" si="91"/>
        <v>0.28615710822200152</v>
      </c>
      <c r="X798">
        <f t="shared" si="89"/>
        <v>0.66835344660163321</v>
      </c>
      <c r="Y798">
        <f>I798</f>
        <v>1</v>
      </c>
      <c r="Z798">
        <f t="shared" si="90"/>
        <v>0.43732606776835437</v>
      </c>
      <c r="AA798">
        <f>(W798-Y798)^2</f>
        <v>0.50957167414197513</v>
      </c>
      <c r="AB798">
        <f>(X798-Y798)^2</f>
        <v>0.10998943638101576</v>
      </c>
    </row>
    <row r="799" spans="1:28" x14ac:dyDescent="0.2">
      <c r="A799">
        <v>629</v>
      </c>
      <c r="B799" t="s">
        <v>2408</v>
      </c>
      <c r="C799" t="s">
        <v>2409</v>
      </c>
      <c r="D799" t="s">
        <v>2410</v>
      </c>
      <c r="E799">
        <v>0</v>
      </c>
      <c r="F799" t="s">
        <v>1219</v>
      </c>
      <c r="G799">
        <v>0.85170198014052201</v>
      </c>
      <c r="H799">
        <v>0.25980624277862702</v>
      </c>
      <c r="I799">
        <v>0</v>
      </c>
      <c r="J799">
        <v>629</v>
      </c>
      <c r="K799">
        <v>-3.9160546999999899</v>
      </c>
      <c r="L799">
        <v>-3.6306319999999999</v>
      </c>
      <c r="M799">
        <v>1</v>
      </c>
      <c r="N799">
        <f t="shared" si="88"/>
        <v>0</v>
      </c>
      <c r="P799">
        <f t="shared" si="85"/>
        <v>0</v>
      </c>
      <c r="Q799">
        <f t="shared" si="86"/>
        <v>1</v>
      </c>
      <c r="R799">
        <f t="shared" si="87"/>
        <v>0</v>
      </c>
      <c r="W799">
        <f t="shared" si="91"/>
        <v>0.23374207893514187</v>
      </c>
      <c r="X799">
        <f t="shared" si="89"/>
        <v>0.56929908859281708</v>
      </c>
      <c r="Y799">
        <f>I799</f>
        <v>0</v>
      </c>
      <c r="Z799">
        <f t="shared" si="90"/>
        <v>0.36478644780688685</v>
      </c>
      <c r="AA799">
        <f>(W799-Y799)^2</f>
        <v>5.4635359464922095E-2</v>
      </c>
      <c r="AB799">
        <f>(X799-Y799)^2</f>
        <v>0.32410145227261217</v>
      </c>
    </row>
    <row r="800" spans="1:28" x14ac:dyDescent="0.2">
      <c r="A800">
        <v>559</v>
      </c>
      <c r="B800" t="s">
        <v>2411</v>
      </c>
      <c r="C800" t="s">
        <v>2412</v>
      </c>
      <c r="D800" t="s">
        <v>2413</v>
      </c>
      <c r="E800">
        <v>0</v>
      </c>
      <c r="F800" t="s">
        <v>1219</v>
      </c>
      <c r="G800">
        <v>0.93518266709336695</v>
      </c>
      <c r="H800">
        <v>6.1881613569653E-2</v>
      </c>
      <c r="I800">
        <v>0</v>
      </c>
      <c r="J800">
        <v>559</v>
      </c>
      <c r="K800">
        <v>-1.5647815</v>
      </c>
      <c r="L800">
        <v>-2.1879559</v>
      </c>
      <c r="M800">
        <v>0</v>
      </c>
      <c r="N800">
        <f t="shared" si="88"/>
        <v>0</v>
      </c>
      <c r="P800">
        <f t="shared" si="85"/>
        <v>1</v>
      </c>
      <c r="Q800">
        <f t="shared" si="86"/>
        <v>1</v>
      </c>
      <c r="R800">
        <f t="shared" si="87"/>
        <v>1</v>
      </c>
      <c r="W800">
        <f t="shared" si="91"/>
        <v>6.2063815512981221E-2</v>
      </c>
      <c r="X800">
        <f t="shared" si="89"/>
        <v>0.36828959377506681</v>
      </c>
      <c r="Y800">
        <f>I800</f>
        <v>0</v>
      </c>
      <c r="Z800">
        <f t="shared" si="90"/>
        <v>0.15118682946409898</v>
      </c>
      <c r="AA800">
        <f>(W800-Y800)^2</f>
        <v>3.8519171960293684E-3</v>
      </c>
      <c r="AB800">
        <f>(X800-Y800)^2</f>
        <v>0.13563722488300373</v>
      </c>
    </row>
    <row r="801" spans="1:31" x14ac:dyDescent="0.2">
      <c r="A801">
        <v>684</v>
      </c>
      <c r="B801" t="s">
        <v>2414</v>
      </c>
      <c r="C801" t="s">
        <v>2415</v>
      </c>
      <c r="D801" t="s">
        <v>2416</v>
      </c>
      <c r="E801">
        <v>0</v>
      </c>
      <c r="F801" t="s">
        <v>1219</v>
      </c>
      <c r="G801">
        <v>0.44138782453991299</v>
      </c>
      <c r="H801">
        <v>1.9689819809127599E-2</v>
      </c>
      <c r="I801">
        <v>0</v>
      </c>
      <c r="J801">
        <v>684</v>
      </c>
      <c r="K801">
        <v>-3.8162726999999999</v>
      </c>
      <c r="L801">
        <v>-3.6724171999999999</v>
      </c>
      <c r="M801">
        <v>1</v>
      </c>
      <c r="N801">
        <f t="shared" si="88"/>
        <v>0</v>
      </c>
      <c r="P801">
        <f t="shared" si="85"/>
        <v>0</v>
      </c>
      <c r="Q801">
        <f t="shared" si="86"/>
        <v>1</v>
      </c>
      <c r="R801">
        <f t="shared" si="87"/>
        <v>0</v>
      </c>
      <c r="W801">
        <f t="shared" si="91"/>
        <v>4.2703913430732723E-2</v>
      </c>
      <c r="X801">
        <f t="shared" si="89"/>
        <v>0.53507457067395381</v>
      </c>
      <c r="Y801">
        <f>I801</f>
        <v>0</v>
      </c>
      <c r="Z801">
        <f t="shared" si="90"/>
        <v>0.15116143074556751</v>
      </c>
      <c r="AA801">
        <f>(W801-Y801)^2</f>
        <v>1.8236242222995148E-3</v>
      </c>
      <c r="AB801">
        <f>(X801-Y801)^2</f>
        <v>0.28630479618191601</v>
      </c>
    </row>
    <row r="802" spans="1:31" x14ac:dyDescent="0.2">
      <c r="A802">
        <v>651</v>
      </c>
      <c r="B802" t="s">
        <v>2418</v>
      </c>
      <c r="C802" t="s">
        <v>2419</v>
      </c>
      <c r="D802" t="s">
        <v>2420</v>
      </c>
      <c r="E802">
        <v>0</v>
      </c>
      <c r="F802" t="s">
        <v>14</v>
      </c>
      <c r="G802">
        <v>0.69304866655716502</v>
      </c>
      <c r="H802">
        <v>0.283971068454199</v>
      </c>
      <c r="I802">
        <v>0</v>
      </c>
      <c r="J802">
        <v>651</v>
      </c>
      <c r="K802">
        <v>0.59026889999999999</v>
      </c>
      <c r="L802">
        <v>9.9574510000000005E-2</v>
      </c>
      <c r="M802">
        <v>0</v>
      </c>
      <c r="N802">
        <f t="shared" si="88"/>
        <v>0</v>
      </c>
      <c r="P802">
        <f t="shared" si="85"/>
        <v>1</v>
      </c>
      <c r="Q802">
        <f t="shared" si="86"/>
        <v>1</v>
      </c>
      <c r="R802">
        <f t="shared" si="87"/>
        <v>1</v>
      </c>
      <c r="S802" t="s">
        <v>4820</v>
      </c>
      <c r="T802">
        <f>SUM(P802:P1201)/400</f>
        <v>0.82499999999999996</v>
      </c>
      <c r="U802" t="s">
        <v>15</v>
      </c>
      <c r="W802">
        <f t="shared" si="91"/>
        <v>0.29065028911713442</v>
      </c>
      <c r="X802">
        <f t="shared" si="89"/>
        <v>0.44926227417741837</v>
      </c>
      <c r="Y802">
        <f>I802</f>
        <v>0</v>
      </c>
      <c r="Z802">
        <f t="shared" si="90"/>
        <v>0.36135607076550957</v>
      </c>
      <c r="AA802">
        <f>(W802-Y802)^2</f>
        <v>8.4477590563873828E-2</v>
      </c>
      <c r="AB802">
        <f>(X802-Y802)^2</f>
        <v>0.20183659099906584</v>
      </c>
      <c r="AD802">
        <f>AVERAGE(AA802:AA1201)</f>
        <v>0.13242827221951228</v>
      </c>
      <c r="AE802" s="1" t="s">
        <v>15654</v>
      </c>
    </row>
    <row r="803" spans="1:31" x14ac:dyDescent="0.2">
      <c r="A803">
        <v>669</v>
      </c>
      <c r="B803" t="s">
        <v>2421</v>
      </c>
      <c r="C803" t="s">
        <v>2422</v>
      </c>
      <c r="D803" t="s">
        <v>2423</v>
      </c>
      <c r="E803">
        <v>1</v>
      </c>
      <c r="F803" t="s">
        <v>14</v>
      </c>
      <c r="G803">
        <v>0.18540922477372199</v>
      </c>
      <c r="H803">
        <v>0.48829558450121902</v>
      </c>
      <c r="I803">
        <v>1</v>
      </c>
      <c r="J803">
        <v>669</v>
      </c>
      <c r="K803">
        <v>-2.4530020000000001</v>
      </c>
      <c r="L803">
        <v>-1.5864910999999999</v>
      </c>
      <c r="M803">
        <v>1</v>
      </c>
      <c r="N803">
        <f t="shared" si="88"/>
        <v>1</v>
      </c>
      <c r="P803">
        <f t="shared" si="85"/>
        <v>1</v>
      </c>
      <c r="Q803">
        <f t="shared" si="86"/>
        <v>1</v>
      </c>
      <c r="R803">
        <f t="shared" si="87"/>
        <v>1</v>
      </c>
      <c r="T803">
        <f>SUM(Q802:Q1201)/400</f>
        <v>0.82250000000000001</v>
      </c>
      <c r="U803" t="s">
        <v>19</v>
      </c>
      <c r="W803">
        <f t="shared" si="91"/>
        <v>0.72479159682225758</v>
      </c>
      <c r="X803">
        <f t="shared" si="89"/>
        <v>0.68197467342873064</v>
      </c>
      <c r="Y803">
        <f>I803</f>
        <v>1</v>
      </c>
      <c r="Z803">
        <f t="shared" si="90"/>
        <v>0.70305726121472301</v>
      </c>
      <c r="AA803">
        <f>(W803-Y803)^2</f>
        <v>7.5739665179642826E-2</v>
      </c>
      <c r="AB803">
        <f>(X803-Y803)^2</f>
        <v>0.10114010834076252</v>
      </c>
      <c r="AD803">
        <f>AVERAGE(AB802:AB1201)</f>
        <v>0.19271885321909085</v>
      </c>
      <c r="AE803" s="1" t="s">
        <v>15655</v>
      </c>
    </row>
    <row r="804" spans="1:31" x14ac:dyDescent="0.2">
      <c r="A804">
        <v>504</v>
      </c>
      <c r="B804" t="s">
        <v>2424</v>
      </c>
      <c r="C804" t="s">
        <v>2425</v>
      </c>
      <c r="D804" t="s">
        <v>2426</v>
      </c>
      <c r="E804">
        <v>0</v>
      </c>
      <c r="F804" t="s">
        <v>14</v>
      </c>
      <c r="G804">
        <v>0.52225450922121797</v>
      </c>
      <c r="H804">
        <v>0.38589195039487001</v>
      </c>
      <c r="I804">
        <v>0</v>
      </c>
      <c r="J804">
        <v>504</v>
      </c>
      <c r="K804">
        <v>-0.42111796000000001</v>
      </c>
      <c r="L804">
        <v>-0.18404543000000001</v>
      </c>
      <c r="M804">
        <v>1</v>
      </c>
      <c r="N804">
        <f t="shared" si="88"/>
        <v>0</v>
      </c>
      <c r="P804">
        <f t="shared" si="85"/>
        <v>0</v>
      </c>
      <c r="Q804">
        <f t="shared" si="86"/>
        <v>1</v>
      </c>
      <c r="R804">
        <f t="shared" si="87"/>
        <v>0</v>
      </c>
      <c r="T804">
        <f>SUM(R802:R1201)/400</f>
        <v>0.8175</v>
      </c>
      <c r="U804" t="s">
        <v>23</v>
      </c>
      <c r="W804">
        <f t="shared" si="91"/>
        <v>0.42492259514836728</v>
      </c>
      <c r="X804">
        <f t="shared" si="89"/>
        <v>0.53402577652057348</v>
      </c>
      <c r="Y804">
        <f>I804</f>
        <v>0</v>
      </c>
      <c r="Z804">
        <f t="shared" si="90"/>
        <v>0.47636080740888426</v>
      </c>
      <c r="AA804">
        <f>(W804-Y804)^2</f>
        <v>0.18055921186762325</v>
      </c>
      <c r="AB804">
        <f>(X804-Y804)^2</f>
        <v>0.28518352998840146</v>
      </c>
    </row>
    <row r="805" spans="1:31" x14ac:dyDescent="0.2">
      <c r="A805">
        <v>900</v>
      </c>
      <c r="B805" t="s">
        <v>2427</v>
      </c>
      <c r="C805" t="s">
        <v>2428</v>
      </c>
      <c r="D805" t="s">
        <v>2429</v>
      </c>
      <c r="E805">
        <v>1</v>
      </c>
      <c r="F805" t="s">
        <v>14</v>
      </c>
      <c r="G805">
        <v>4.6139198217947201E-2</v>
      </c>
      <c r="H805">
        <v>0.87955763388763897</v>
      </c>
      <c r="I805">
        <v>1</v>
      </c>
      <c r="J805">
        <v>900</v>
      </c>
      <c r="K805">
        <v>0.10393059</v>
      </c>
      <c r="L805">
        <v>2.4222796</v>
      </c>
      <c r="M805">
        <v>1</v>
      </c>
      <c r="N805">
        <f t="shared" si="88"/>
        <v>1</v>
      </c>
      <c r="P805">
        <f t="shared" si="85"/>
        <v>1</v>
      </c>
      <c r="Q805">
        <f t="shared" si="86"/>
        <v>1</v>
      </c>
      <c r="R805">
        <f t="shared" si="87"/>
        <v>1</v>
      </c>
      <c r="S805" t="s">
        <v>7229</v>
      </c>
      <c r="W805">
        <f t="shared" si="91"/>
        <v>0.9501573337860526</v>
      </c>
      <c r="X805">
        <f t="shared" si="89"/>
        <v>0.63588073741144568</v>
      </c>
      <c r="Y805">
        <f>I805</f>
        <v>1</v>
      </c>
      <c r="Z805">
        <f t="shared" si="90"/>
        <v>0.77729450407472223</v>
      </c>
      <c r="AA805">
        <f>(W805-Y805)^2</f>
        <v>2.4842913753149731E-3</v>
      </c>
      <c r="AB805">
        <f>(X805-Y805)^2</f>
        <v>0.13258283738803256</v>
      </c>
    </row>
    <row r="806" spans="1:31" x14ac:dyDescent="0.2">
      <c r="A806">
        <v>649</v>
      </c>
      <c r="B806" t="s">
        <v>2430</v>
      </c>
      <c r="C806" t="s">
        <v>2431</v>
      </c>
      <c r="D806" t="s">
        <v>2432</v>
      </c>
      <c r="E806">
        <v>0</v>
      </c>
      <c r="F806" t="s">
        <v>14</v>
      </c>
      <c r="G806">
        <v>0.351123259099069</v>
      </c>
      <c r="H806">
        <v>0.44557273430342198</v>
      </c>
      <c r="I806">
        <v>0</v>
      </c>
      <c r="J806">
        <v>649</v>
      </c>
      <c r="K806">
        <v>-0.11678937</v>
      </c>
      <c r="L806">
        <v>0.75148530000000002</v>
      </c>
      <c r="M806">
        <v>1</v>
      </c>
      <c r="N806">
        <f t="shared" si="88"/>
        <v>1</v>
      </c>
      <c r="P806">
        <f t="shared" si="85"/>
        <v>1</v>
      </c>
      <c r="Q806">
        <f t="shared" si="86"/>
        <v>0</v>
      </c>
      <c r="R806">
        <f t="shared" si="87"/>
        <v>0</v>
      </c>
      <c r="W806">
        <f t="shared" si="91"/>
        <v>0.55927573126167152</v>
      </c>
      <c r="X806">
        <f t="shared" si="89"/>
        <v>0.59069788344644736</v>
      </c>
      <c r="Y806">
        <f>I806</f>
        <v>0</v>
      </c>
      <c r="Z806">
        <f t="shared" si="90"/>
        <v>0.57477212068717587</v>
      </c>
      <c r="AA806">
        <f>(W806-Y806)^2</f>
        <v>0.31278934357827742</v>
      </c>
      <c r="AB806">
        <f>(X806-Y806)^2</f>
        <v>0.34892398950811271</v>
      </c>
    </row>
    <row r="807" spans="1:31" x14ac:dyDescent="0.2">
      <c r="A807">
        <v>931</v>
      </c>
      <c r="B807" t="s">
        <v>2433</v>
      </c>
      <c r="C807" t="s">
        <v>2434</v>
      </c>
      <c r="D807" t="s">
        <v>2435</v>
      </c>
      <c r="E807">
        <v>0</v>
      </c>
      <c r="F807" t="s">
        <v>14</v>
      </c>
      <c r="G807">
        <v>0.14499396854006699</v>
      </c>
      <c r="H807">
        <v>0.18580931640801199</v>
      </c>
      <c r="I807">
        <v>0</v>
      </c>
      <c r="J807">
        <v>931</v>
      </c>
      <c r="K807">
        <v>0.2843424</v>
      </c>
      <c r="L807">
        <v>0.75732136000000005</v>
      </c>
      <c r="M807">
        <v>1</v>
      </c>
      <c r="N807">
        <f t="shared" si="88"/>
        <v>1</v>
      </c>
      <c r="P807">
        <f t="shared" si="85"/>
        <v>1</v>
      </c>
      <c r="Q807">
        <f t="shared" si="86"/>
        <v>0</v>
      </c>
      <c r="R807">
        <f t="shared" si="87"/>
        <v>0</v>
      </c>
      <c r="W807">
        <f t="shared" si="91"/>
        <v>0.56169126747691023</v>
      </c>
      <c r="X807">
        <f t="shared" si="89"/>
        <v>0.54401587906019377</v>
      </c>
      <c r="Y807">
        <f>I807</f>
        <v>0</v>
      </c>
      <c r="Z807">
        <f t="shared" si="90"/>
        <v>0.5527829308479828</v>
      </c>
      <c r="AA807">
        <f>(W807-Y807)^2</f>
        <v>0.31549707995981791</v>
      </c>
      <c r="AB807">
        <f>(X807-Y807)^2</f>
        <v>0.29595327666963539</v>
      </c>
    </row>
    <row r="808" spans="1:31" x14ac:dyDescent="0.2">
      <c r="A808">
        <v>300</v>
      </c>
      <c r="B808" t="s">
        <v>2436</v>
      </c>
      <c r="C808" t="s">
        <v>2437</v>
      </c>
      <c r="D808" t="s">
        <v>2438</v>
      </c>
      <c r="E808">
        <v>1</v>
      </c>
      <c r="F808" t="s">
        <v>14</v>
      </c>
      <c r="G808">
        <v>0.25980531166704002</v>
      </c>
      <c r="H808">
        <v>0.44407169017860199</v>
      </c>
      <c r="I808">
        <v>1</v>
      </c>
      <c r="J808">
        <v>300</v>
      </c>
      <c r="K808">
        <v>-0.47201242999999998</v>
      </c>
      <c r="L808">
        <v>0.47147918</v>
      </c>
      <c r="M808">
        <v>1</v>
      </c>
      <c r="N808">
        <f t="shared" si="88"/>
        <v>1</v>
      </c>
      <c r="P808">
        <f t="shared" si="85"/>
        <v>1</v>
      </c>
      <c r="Q808">
        <f t="shared" si="86"/>
        <v>1</v>
      </c>
      <c r="R808">
        <f t="shared" si="87"/>
        <v>1</v>
      </c>
      <c r="W808">
        <f t="shared" si="91"/>
        <v>0.63089387636504357</v>
      </c>
      <c r="X808">
        <f t="shared" si="89"/>
        <v>0.61581149078157527</v>
      </c>
      <c r="Y808">
        <f>I808</f>
        <v>1</v>
      </c>
      <c r="Z808">
        <f t="shared" si="90"/>
        <v>0.62330706600304497</v>
      </c>
      <c r="AA808">
        <f>(W808-Y808)^2</f>
        <v>0.13623933050482373</v>
      </c>
      <c r="AB808">
        <f>(X808-Y808)^2</f>
        <v>0.14760081061547561</v>
      </c>
    </row>
    <row r="809" spans="1:31" x14ac:dyDescent="0.2">
      <c r="A809">
        <v>674</v>
      </c>
      <c r="B809" t="s">
        <v>2439</v>
      </c>
      <c r="C809" t="s">
        <v>2440</v>
      </c>
      <c r="D809" t="s">
        <v>2441</v>
      </c>
      <c r="E809">
        <v>0</v>
      </c>
      <c r="F809" t="s">
        <v>14</v>
      </c>
      <c r="G809">
        <v>0.86157019880880203</v>
      </c>
      <c r="H809">
        <v>0.249231820443268</v>
      </c>
      <c r="I809">
        <v>0</v>
      </c>
      <c r="J809">
        <v>674</v>
      </c>
      <c r="K809">
        <v>-3.4367262999999898E-2</v>
      </c>
      <c r="L809">
        <v>-0.32889341999999999</v>
      </c>
      <c r="M809">
        <v>0</v>
      </c>
      <c r="N809">
        <f t="shared" si="88"/>
        <v>0</v>
      </c>
      <c r="P809">
        <f t="shared" si="85"/>
        <v>1</v>
      </c>
      <c r="Q809">
        <f t="shared" si="86"/>
        <v>1</v>
      </c>
      <c r="R809">
        <f t="shared" si="87"/>
        <v>1</v>
      </c>
      <c r="W809">
        <f t="shared" si="91"/>
        <v>0.22437105453866732</v>
      </c>
      <c r="X809">
        <f t="shared" si="89"/>
        <v>0.45994196167948215</v>
      </c>
      <c r="Y809">
        <f>I809</f>
        <v>0</v>
      </c>
      <c r="Z809">
        <f t="shared" si="90"/>
        <v>0.32124393063310741</v>
      </c>
      <c r="AA809">
        <f>(W809-Y809)^2</f>
        <v>5.0342370114793623E-2</v>
      </c>
      <c r="AB809">
        <f>(X809-Y809)^2</f>
        <v>0.21154660811357023</v>
      </c>
    </row>
    <row r="810" spans="1:31" x14ac:dyDescent="0.2">
      <c r="A810">
        <v>665</v>
      </c>
      <c r="B810" t="s">
        <v>2442</v>
      </c>
      <c r="C810" t="s">
        <v>2443</v>
      </c>
      <c r="D810" t="s">
        <v>2444</v>
      </c>
      <c r="E810">
        <v>1</v>
      </c>
      <c r="F810" t="s">
        <v>14</v>
      </c>
      <c r="G810">
        <v>0.196454437154579</v>
      </c>
      <c r="H810">
        <v>0.84251649210217605</v>
      </c>
      <c r="I810">
        <v>1</v>
      </c>
      <c r="J810">
        <v>665</v>
      </c>
      <c r="K810">
        <v>0.32655995999999998</v>
      </c>
      <c r="L810">
        <v>1.5041089000000001</v>
      </c>
      <c r="M810">
        <v>1</v>
      </c>
      <c r="N810">
        <f t="shared" si="88"/>
        <v>1</v>
      </c>
      <c r="P810">
        <f t="shared" si="85"/>
        <v>1</v>
      </c>
      <c r="Q810">
        <f t="shared" si="86"/>
        <v>1</v>
      </c>
      <c r="R810">
        <f t="shared" si="87"/>
        <v>1</v>
      </c>
      <c r="W810">
        <f t="shared" si="91"/>
        <v>0.81091440422195848</v>
      </c>
      <c r="X810">
        <f t="shared" si="89"/>
        <v>0.58479126340527454</v>
      </c>
      <c r="Y810">
        <f>I810</f>
        <v>1</v>
      </c>
      <c r="Z810">
        <f t="shared" si="90"/>
        <v>0.68863318171468813</v>
      </c>
      <c r="AA810">
        <f>(W810-Y810)^2</f>
        <v>3.575336253073691E-2</v>
      </c>
      <c r="AB810">
        <f>(X810-Y810)^2</f>
        <v>0.17239829494458811</v>
      </c>
    </row>
    <row r="811" spans="1:31" x14ac:dyDescent="0.2">
      <c r="A811">
        <v>570</v>
      </c>
      <c r="B811" t="s">
        <v>2445</v>
      </c>
      <c r="C811" t="s">
        <v>2446</v>
      </c>
      <c r="D811" t="s">
        <v>2447</v>
      </c>
      <c r="E811">
        <v>1</v>
      </c>
      <c r="F811" t="s">
        <v>14</v>
      </c>
      <c r="G811">
        <v>0.136293736110983</v>
      </c>
      <c r="H811">
        <v>0.69358979802229603</v>
      </c>
      <c r="I811">
        <v>1</v>
      </c>
      <c r="J811">
        <v>570</v>
      </c>
      <c r="K811">
        <v>0.10661274</v>
      </c>
      <c r="L811">
        <v>1.0085014000000001</v>
      </c>
      <c r="M811">
        <v>1</v>
      </c>
      <c r="N811">
        <f t="shared" si="88"/>
        <v>1</v>
      </c>
      <c r="P811">
        <f t="shared" si="85"/>
        <v>1</v>
      </c>
      <c r="Q811">
        <f t="shared" si="86"/>
        <v>1</v>
      </c>
      <c r="R811">
        <f t="shared" si="87"/>
        <v>1</v>
      </c>
      <c r="W811">
        <f t="shared" si="91"/>
        <v>0.83576763424601896</v>
      </c>
      <c r="X811">
        <f t="shared" si="89"/>
        <v>0.58182714306226735</v>
      </c>
      <c r="Y811">
        <f>I811</f>
        <v>1</v>
      </c>
      <c r="Z811">
        <f t="shared" si="90"/>
        <v>0.69733227008168153</v>
      </c>
      <c r="AA811">
        <f>(W811-Y811)^2</f>
        <v>2.6972269961149403E-2</v>
      </c>
      <c r="AB811">
        <f>(X811-Y811)^2</f>
        <v>0.17486853827946541</v>
      </c>
    </row>
    <row r="812" spans="1:31" x14ac:dyDescent="0.2">
      <c r="A812">
        <v>163</v>
      </c>
      <c r="B812" t="s">
        <v>2448</v>
      </c>
      <c r="C812" t="s">
        <v>2449</v>
      </c>
      <c r="D812" t="s">
        <v>2450</v>
      </c>
      <c r="E812">
        <v>1</v>
      </c>
      <c r="F812" t="s">
        <v>14</v>
      </c>
      <c r="G812">
        <v>0.62410437648596295</v>
      </c>
      <c r="H812">
        <v>0.16074849469358901</v>
      </c>
      <c r="I812">
        <v>1</v>
      </c>
      <c r="J812">
        <v>163</v>
      </c>
      <c r="K812">
        <v>-1.9853647999999999</v>
      </c>
      <c r="L812">
        <v>-2.0417890000000001</v>
      </c>
      <c r="M812">
        <v>0</v>
      </c>
      <c r="N812">
        <f t="shared" si="88"/>
        <v>0</v>
      </c>
      <c r="P812">
        <f t="shared" si="85"/>
        <v>1</v>
      </c>
      <c r="Q812">
        <f t="shared" si="86"/>
        <v>0</v>
      </c>
      <c r="R812">
        <f t="shared" si="87"/>
        <v>0</v>
      </c>
      <c r="W812">
        <f t="shared" si="91"/>
        <v>0.20481353970458285</v>
      </c>
      <c r="X812">
        <f t="shared" si="89"/>
        <v>0.48755814569606987</v>
      </c>
      <c r="Y812">
        <f>I812</f>
        <v>1</v>
      </c>
      <c r="Z812">
        <f t="shared" si="90"/>
        <v>0.3160039709114662</v>
      </c>
      <c r="AA812">
        <f>(W812-Y812)^2</f>
        <v>0.63232150663715503</v>
      </c>
      <c r="AB812">
        <f>(X812-Y812)^2</f>
        <v>0.26259665404245042</v>
      </c>
    </row>
    <row r="813" spans="1:31" x14ac:dyDescent="0.2">
      <c r="A813">
        <v>336</v>
      </c>
      <c r="B813" t="s">
        <v>2451</v>
      </c>
      <c r="C813" t="s">
        <v>2452</v>
      </c>
      <c r="D813" t="s">
        <v>2453</v>
      </c>
      <c r="E813">
        <v>0</v>
      </c>
      <c r="F813" t="s">
        <v>14</v>
      </c>
      <c r="G813">
        <v>0.79425908297681003</v>
      </c>
      <c r="H813">
        <v>0.30435481491758898</v>
      </c>
      <c r="I813">
        <v>0</v>
      </c>
      <c r="J813">
        <v>336</v>
      </c>
      <c r="K813">
        <v>1.3489017000000001</v>
      </c>
      <c r="L813">
        <v>1.3311588999999999</v>
      </c>
      <c r="M813">
        <v>0</v>
      </c>
      <c r="N813">
        <f t="shared" si="88"/>
        <v>0</v>
      </c>
      <c r="P813">
        <f t="shared" si="85"/>
        <v>1</v>
      </c>
      <c r="Q813">
        <f t="shared" si="86"/>
        <v>1</v>
      </c>
      <c r="R813">
        <f t="shared" si="87"/>
        <v>1</v>
      </c>
      <c r="W813">
        <f t="shared" si="91"/>
        <v>0.27703528555474743</v>
      </c>
      <c r="X813">
        <f t="shared" si="89"/>
        <v>0.49907956517793667</v>
      </c>
      <c r="Y813">
        <f>I813</f>
        <v>0</v>
      </c>
      <c r="Z813">
        <f t="shared" si="90"/>
        <v>0.37183685919178167</v>
      </c>
      <c r="AA813">
        <f>(W813-Y813)^2</f>
        <v>7.6748549442400449E-2</v>
      </c>
      <c r="AB813">
        <f>(X813-Y813)^2</f>
        <v>0.24908041237819833</v>
      </c>
    </row>
    <row r="814" spans="1:31" x14ac:dyDescent="0.2">
      <c r="A814">
        <v>59</v>
      </c>
      <c r="B814" t="s">
        <v>2454</v>
      </c>
      <c r="C814" t="s">
        <v>2455</v>
      </c>
      <c r="D814" t="s">
        <v>2456</v>
      </c>
      <c r="E814">
        <v>0</v>
      </c>
      <c r="F814" t="s">
        <v>14</v>
      </c>
      <c r="G814">
        <v>0.60728473521943804</v>
      </c>
      <c r="H814">
        <v>0.25418519474843998</v>
      </c>
      <c r="I814">
        <v>0</v>
      </c>
      <c r="J814">
        <v>59</v>
      </c>
      <c r="K814">
        <v>1.0011676999999899</v>
      </c>
      <c r="L814">
        <v>1.0551368000000001</v>
      </c>
      <c r="M814">
        <v>1</v>
      </c>
      <c r="N814">
        <f t="shared" si="88"/>
        <v>0</v>
      </c>
      <c r="P814">
        <f t="shared" si="85"/>
        <v>0</v>
      </c>
      <c r="Q814">
        <f t="shared" si="86"/>
        <v>1</v>
      </c>
      <c r="R814">
        <f t="shared" si="87"/>
        <v>0</v>
      </c>
      <c r="W814">
        <f t="shared" si="91"/>
        <v>0.29505985746701324</v>
      </c>
      <c r="X814">
        <f t="shared" si="89"/>
        <v>0.50355452889830865</v>
      </c>
      <c r="Y814">
        <f>I814</f>
        <v>0</v>
      </c>
      <c r="Z814">
        <f t="shared" si="90"/>
        <v>0.38545911264828592</v>
      </c>
      <c r="AA814">
        <f>(W814-Y814)^2</f>
        <v>8.7060319488454177E-2</v>
      </c>
      <c r="AB814">
        <f>(X814-Y814)^2</f>
        <v>0.25356716357399756</v>
      </c>
    </row>
    <row r="815" spans="1:31" x14ac:dyDescent="0.2">
      <c r="A815">
        <v>821</v>
      </c>
      <c r="B815" t="s">
        <v>2457</v>
      </c>
      <c r="C815" t="s">
        <v>2458</v>
      </c>
      <c r="D815" t="s">
        <v>2459</v>
      </c>
      <c r="E815">
        <v>1</v>
      </c>
      <c r="F815" t="s">
        <v>14</v>
      </c>
      <c r="G815">
        <v>0.18160110812382901</v>
      </c>
      <c r="H815">
        <v>0.82697531936259105</v>
      </c>
      <c r="I815">
        <v>1</v>
      </c>
      <c r="J815">
        <v>821</v>
      </c>
      <c r="K815">
        <v>-0.43745600000000001</v>
      </c>
      <c r="L815">
        <v>1.2143451000000001</v>
      </c>
      <c r="M815">
        <v>1</v>
      </c>
      <c r="N815">
        <f t="shared" si="88"/>
        <v>1</v>
      </c>
      <c r="P815">
        <f t="shared" si="85"/>
        <v>1</v>
      </c>
      <c r="Q815">
        <f t="shared" si="86"/>
        <v>1</v>
      </c>
      <c r="R815">
        <f t="shared" si="87"/>
        <v>1</v>
      </c>
      <c r="W815">
        <f t="shared" si="91"/>
        <v>0.81994313650933082</v>
      </c>
      <c r="X815">
        <f t="shared" si="89"/>
        <v>0.66276213026417552</v>
      </c>
      <c r="Y815">
        <f>I815</f>
        <v>1</v>
      </c>
      <c r="Z815">
        <f t="shared" si="90"/>
        <v>0.73717518938744386</v>
      </c>
      <c r="AA815">
        <f>(W815-Y815)^2</f>
        <v>3.2420474090097476E-2</v>
      </c>
      <c r="AB815">
        <f>(X815-Y815)^2</f>
        <v>0.11372938078395692</v>
      </c>
    </row>
    <row r="816" spans="1:31" x14ac:dyDescent="0.2">
      <c r="A816">
        <v>933</v>
      </c>
      <c r="B816" t="s">
        <v>2460</v>
      </c>
      <c r="C816" t="s">
        <v>2461</v>
      </c>
      <c r="D816" t="s">
        <v>2462</v>
      </c>
      <c r="E816">
        <v>1</v>
      </c>
      <c r="F816" t="s">
        <v>14</v>
      </c>
      <c r="G816">
        <v>3.9660665044867198E-2</v>
      </c>
      <c r="H816">
        <v>0.837442357198945</v>
      </c>
      <c r="I816">
        <v>1</v>
      </c>
      <c r="J816">
        <v>933</v>
      </c>
      <c r="K816">
        <v>5.9555589999999999E-2</v>
      </c>
      <c r="L816">
        <v>1.8667661</v>
      </c>
      <c r="M816">
        <v>1</v>
      </c>
      <c r="N816">
        <f t="shared" si="88"/>
        <v>1</v>
      </c>
      <c r="P816">
        <f t="shared" si="85"/>
        <v>1</v>
      </c>
      <c r="Q816">
        <f t="shared" si="86"/>
        <v>1</v>
      </c>
      <c r="R816">
        <f t="shared" si="87"/>
        <v>1</v>
      </c>
      <c r="W816">
        <f t="shared" si="91"/>
        <v>0.95478220455402496</v>
      </c>
      <c r="X816">
        <f t="shared" si="89"/>
        <v>0.62715686025222162</v>
      </c>
      <c r="Y816">
        <f>I816</f>
        <v>1</v>
      </c>
      <c r="Z816">
        <f t="shared" si="90"/>
        <v>0.77382052805078561</v>
      </c>
      <c r="AA816">
        <f>(W816-Y816)^2</f>
        <v>2.0446490249940411E-3</v>
      </c>
      <c r="AB816">
        <f>(X816-Y816)^2</f>
        <v>0.1390120068569814</v>
      </c>
    </row>
    <row r="817" spans="1:28" x14ac:dyDescent="0.2">
      <c r="A817">
        <v>490</v>
      </c>
      <c r="B817" t="s">
        <v>2463</v>
      </c>
      <c r="C817" t="s">
        <v>2464</v>
      </c>
      <c r="D817" t="s">
        <v>2465</v>
      </c>
      <c r="E817">
        <v>1</v>
      </c>
      <c r="F817" t="s">
        <v>14</v>
      </c>
      <c r="G817">
        <v>0.13631650369416501</v>
      </c>
      <c r="H817">
        <v>0.80052106570738901</v>
      </c>
      <c r="I817">
        <v>1</v>
      </c>
      <c r="J817">
        <v>490</v>
      </c>
      <c r="K817">
        <v>0.47108539999999999</v>
      </c>
      <c r="L817">
        <v>1.7321186</v>
      </c>
      <c r="M817">
        <v>1</v>
      </c>
      <c r="N817">
        <f t="shared" si="88"/>
        <v>1</v>
      </c>
      <c r="P817">
        <f t="shared" si="85"/>
        <v>1</v>
      </c>
      <c r="Q817">
        <f t="shared" si="86"/>
        <v>1</v>
      </c>
      <c r="R817">
        <f t="shared" si="87"/>
        <v>1</v>
      </c>
      <c r="W817">
        <f t="shared" si="91"/>
        <v>0.85449291515791459</v>
      </c>
      <c r="X817">
        <f t="shared" si="89"/>
        <v>0.57986036340163871</v>
      </c>
      <c r="Y817">
        <f>I817</f>
        <v>1</v>
      </c>
      <c r="Z817">
        <f t="shared" si="90"/>
        <v>0.7039080709209079</v>
      </c>
      <c r="AA817">
        <f>(W817-Y817)^2</f>
        <v>2.1172311739241841E-2</v>
      </c>
      <c r="AB817">
        <f>(X817-Y817)^2</f>
        <v>0.17651731424100309</v>
      </c>
    </row>
    <row r="818" spans="1:28" x14ac:dyDescent="0.2">
      <c r="A818">
        <v>787</v>
      </c>
      <c r="B818" t="s">
        <v>2466</v>
      </c>
      <c r="C818" t="s">
        <v>2467</v>
      </c>
      <c r="D818" t="s">
        <v>2468</v>
      </c>
      <c r="E818">
        <v>1</v>
      </c>
      <c r="F818" t="s">
        <v>14</v>
      </c>
      <c r="G818">
        <v>3.9413251435120998E-2</v>
      </c>
      <c r="H818">
        <v>0.65573596029999404</v>
      </c>
      <c r="I818">
        <v>1</v>
      </c>
      <c r="J818">
        <v>787</v>
      </c>
      <c r="K818">
        <v>-1.6970581999999901</v>
      </c>
      <c r="L818">
        <v>-0.59336169999999899</v>
      </c>
      <c r="M818">
        <v>1</v>
      </c>
      <c r="N818">
        <f t="shared" si="88"/>
        <v>1</v>
      </c>
      <c r="P818">
        <f t="shared" si="85"/>
        <v>1</v>
      </c>
      <c r="Q818">
        <f t="shared" si="86"/>
        <v>1</v>
      </c>
      <c r="R818">
        <f t="shared" si="87"/>
        <v>1</v>
      </c>
      <c r="W818">
        <f t="shared" si="91"/>
        <v>0.94330245827835402</v>
      </c>
      <c r="X818">
        <f t="shared" si="89"/>
        <v>0.69679714672415727</v>
      </c>
      <c r="Y818">
        <f>I818</f>
        <v>1</v>
      </c>
      <c r="Z818">
        <f t="shared" si="90"/>
        <v>0.81073451969571431</v>
      </c>
      <c r="AA818">
        <f>(W818-Y818)^2</f>
        <v>3.2146112372777869E-3</v>
      </c>
      <c r="AB818">
        <f>(X818-Y818)^2</f>
        <v>9.193197023461222E-2</v>
      </c>
    </row>
    <row r="819" spans="1:28" x14ac:dyDescent="0.2">
      <c r="A819">
        <v>449</v>
      </c>
      <c r="B819" t="s">
        <v>2469</v>
      </c>
      <c r="C819" t="s">
        <v>2470</v>
      </c>
      <c r="D819" t="s">
        <v>2471</v>
      </c>
      <c r="E819">
        <v>0</v>
      </c>
      <c r="F819" t="s">
        <v>14</v>
      </c>
      <c r="G819">
        <v>0.60167484454932496</v>
      </c>
      <c r="H819">
        <v>6.0458339482813102E-2</v>
      </c>
      <c r="I819">
        <v>0</v>
      </c>
      <c r="J819">
        <v>449</v>
      </c>
      <c r="K819">
        <v>-1.0380578999999901</v>
      </c>
      <c r="L819">
        <v>-1.267042</v>
      </c>
      <c r="M819">
        <v>0</v>
      </c>
      <c r="N819">
        <f t="shared" si="88"/>
        <v>0</v>
      </c>
      <c r="P819">
        <f t="shared" si="85"/>
        <v>1</v>
      </c>
      <c r="Q819">
        <f t="shared" si="86"/>
        <v>1</v>
      </c>
      <c r="R819">
        <f t="shared" si="87"/>
        <v>1</v>
      </c>
      <c r="W819">
        <f t="shared" si="91"/>
        <v>9.1308426976344725E-2</v>
      </c>
      <c r="X819">
        <f t="shared" si="89"/>
        <v>0.45661559910772176</v>
      </c>
      <c r="Y819">
        <f>I819</f>
        <v>0</v>
      </c>
      <c r="Z819">
        <f t="shared" si="90"/>
        <v>0.20418827607722073</v>
      </c>
      <c r="AA819">
        <f>(W819-Y819)^2</f>
        <v>8.3372288368944777E-3</v>
      </c>
      <c r="AB819">
        <f>(X819-Y819)^2</f>
        <v>0.20849780534850368</v>
      </c>
    </row>
    <row r="820" spans="1:28" x14ac:dyDescent="0.2">
      <c r="A820">
        <v>703</v>
      </c>
      <c r="B820" t="s">
        <v>2472</v>
      </c>
      <c r="C820" t="s">
        <v>2473</v>
      </c>
      <c r="D820" t="s">
        <v>2474</v>
      </c>
      <c r="E820">
        <v>1</v>
      </c>
      <c r="F820" t="s">
        <v>14</v>
      </c>
      <c r="G820">
        <v>0.84019584962621896</v>
      </c>
      <c r="H820">
        <v>0.47110542802350103</v>
      </c>
      <c r="I820">
        <v>1</v>
      </c>
      <c r="J820">
        <v>703</v>
      </c>
      <c r="K820">
        <v>-3.1302592999999899</v>
      </c>
      <c r="L820">
        <v>-3.0799703999999899</v>
      </c>
      <c r="M820">
        <v>1</v>
      </c>
      <c r="N820">
        <f t="shared" si="88"/>
        <v>0</v>
      </c>
      <c r="P820">
        <f t="shared" si="85"/>
        <v>0</v>
      </c>
      <c r="Q820">
        <f t="shared" si="86"/>
        <v>0</v>
      </c>
      <c r="R820">
        <f t="shared" si="87"/>
        <v>1</v>
      </c>
      <c r="W820">
        <f t="shared" si="91"/>
        <v>0.3592655906412871</v>
      </c>
      <c r="X820">
        <f t="shared" si="89"/>
        <v>0.51203054505060663</v>
      </c>
      <c r="Y820">
        <f>I820</f>
        <v>1</v>
      </c>
      <c r="Z820">
        <f t="shared" si="90"/>
        <v>0.4288997041197235</v>
      </c>
      <c r="AA820">
        <f>(W820-Y820)^2</f>
        <v>0.41054058333625859</v>
      </c>
      <c r="AB820">
        <f>(X820-Y820)^2</f>
        <v>0.23811418896360803</v>
      </c>
    </row>
    <row r="821" spans="1:28" x14ac:dyDescent="0.2">
      <c r="A821">
        <v>437</v>
      </c>
      <c r="B821" t="s">
        <v>2475</v>
      </c>
      <c r="C821" t="s">
        <v>2476</v>
      </c>
      <c r="D821" t="s">
        <v>2477</v>
      </c>
      <c r="E821">
        <v>0</v>
      </c>
      <c r="F821" t="s">
        <v>14</v>
      </c>
      <c r="G821">
        <v>0.40946920034505901</v>
      </c>
      <c r="H821">
        <v>0.75661147753804503</v>
      </c>
      <c r="I821">
        <v>0</v>
      </c>
      <c r="J821">
        <v>437</v>
      </c>
      <c r="K821">
        <v>7.3481530000000003E-2</v>
      </c>
      <c r="L821">
        <v>1.6567888</v>
      </c>
      <c r="M821">
        <v>1</v>
      </c>
      <c r="N821">
        <f t="shared" si="88"/>
        <v>1</v>
      </c>
      <c r="P821">
        <f t="shared" si="85"/>
        <v>1</v>
      </c>
      <c r="Q821">
        <f t="shared" si="86"/>
        <v>0</v>
      </c>
      <c r="R821">
        <f t="shared" si="87"/>
        <v>0</v>
      </c>
      <c r="W821">
        <f t="shared" si="91"/>
        <v>0.64885002546444126</v>
      </c>
      <c r="X821">
        <f t="shared" si="89"/>
        <v>0.61833742456481011</v>
      </c>
      <c r="Y821">
        <f>I821</f>
        <v>0</v>
      </c>
      <c r="Z821">
        <f t="shared" si="90"/>
        <v>0.6334100201879459</v>
      </c>
      <c r="AA821">
        <f>(W821-Y821)^2</f>
        <v>0.42100635554520605</v>
      </c>
      <c r="AB821">
        <f>(X821-Y821)^2</f>
        <v>0.38234117061744222</v>
      </c>
    </row>
    <row r="822" spans="1:28" x14ac:dyDescent="0.2">
      <c r="A822">
        <v>563</v>
      </c>
      <c r="B822" t="s">
        <v>2478</v>
      </c>
      <c r="C822" t="s">
        <v>2479</v>
      </c>
      <c r="D822" t="s">
        <v>2480</v>
      </c>
      <c r="E822">
        <v>1</v>
      </c>
      <c r="F822" t="s">
        <v>14</v>
      </c>
      <c r="G822">
        <v>1.7381064259531901E-2</v>
      </c>
      <c r="H822">
        <v>0.86810233124703295</v>
      </c>
      <c r="I822">
        <v>1</v>
      </c>
      <c r="J822">
        <v>563</v>
      </c>
      <c r="K822">
        <v>-0.34070009999999901</v>
      </c>
      <c r="L822">
        <v>0.97508099999999998</v>
      </c>
      <c r="M822">
        <v>1</v>
      </c>
      <c r="N822">
        <f t="shared" si="88"/>
        <v>1</v>
      </c>
      <c r="P822">
        <f t="shared" si="85"/>
        <v>1</v>
      </c>
      <c r="Q822">
        <f t="shared" si="86"/>
        <v>1</v>
      </c>
      <c r="R822">
        <f t="shared" si="87"/>
        <v>1</v>
      </c>
      <c r="W822">
        <f t="shared" si="91"/>
        <v>0.98037110086114199</v>
      </c>
      <c r="X822">
        <f t="shared" si="89"/>
        <v>0.63596938322906704</v>
      </c>
      <c r="Y822">
        <f>I822</f>
        <v>1</v>
      </c>
      <c r="Z822">
        <f t="shared" si="90"/>
        <v>0.78961129953304365</v>
      </c>
      <c r="AA822">
        <f>(W822-Y822)^2</f>
        <v>3.8529368140346088E-4</v>
      </c>
      <c r="AB822">
        <f>(X822-Y822)^2</f>
        <v>0.13251828994662584</v>
      </c>
    </row>
    <row r="823" spans="1:28" x14ac:dyDescent="0.2">
      <c r="A823">
        <v>720</v>
      </c>
      <c r="B823" t="s">
        <v>2481</v>
      </c>
      <c r="C823" t="s">
        <v>2482</v>
      </c>
      <c r="D823" t="s">
        <v>2483</v>
      </c>
      <c r="E823">
        <v>1</v>
      </c>
      <c r="F823" t="s">
        <v>14</v>
      </c>
      <c r="G823">
        <v>7.9895479874811902E-3</v>
      </c>
      <c r="H823">
        <v>0.92041411547055796</v>
      </c>
      <c r="I823">
        <v>1</v>
      </c>
      <c r="J823">
        <v>720</v>
      </c>
      <c r="K823">
        <v>-1.9447192</v>
      </c>
      <c r="L823">
        <v>1.4664896999999999</v>
      </c>
      <c r="M823">
        <v>1</v>
      </c>
      <c r="N823">
        <f t="shared" si="88"/>
        <v>1</v>
      </c>
      <c r="P823">
        <f t="shared" si="85"/>
        <v>1</v>
      </c>
      <c r="Q823">
        <f t="shared" si="86"/>
        <v>1</v>
      </c>
      <c r="R823">
        <f t="shared" si="87"/>
        <v>1</v>
      </c>
      <c r="W823">
        <f t="shared" si="91"/>
        <v>0.99139431660822797</v>
      </c>
      <c r="X823">
        <f t="shared" si="89"/>
        <v>0.86654952073627844</v>
      </c>
      <c r="Y823">
        <f>I823</f>
        <v>1</v>
      </c>
      <c r="Z823">
        <f t="shared" si="90"/>
        <v>0.92687230507634122</v>
      </c>
      <c r="AA823">
        <f>(W823-Y823)^2</f>
        <v>7.4057786639421028E-5</v>
      </c>
      <c r="AB823">
        <f>(X823-Y823)^2</f>
        <v>1.7809030415716978E-2</v>
      </c>
    </row>
    <row r="824" spans="1:28" x14ac:dyDescent="0.2">
      <c r="A824">
        <v>890</v>
      </c>
      <c r="B824" t="s">
        <v>2484</v>
      </c>
      <c r="C824" t="s">
        <v>2485</v>
      </c>
      <c r="D824" t="s">
        <v>2486</v>
      </c>
      <c r="E824">
        <v>1</v>
      </c>
      <c r="F824" t="s">
        <v>14</v>
      </c>
      <c r="G824">
        <v>5.1467271076859798E-2</v>
      </c>
      <c r="H824">
        <v>0.91176627322955806</v>
      </c>
      <c r="I824">
        <v>1</v>
      </c>
      <c r="J824">
        <v>890</v>
      </c>
      <c r="K824">
        <v>-0.62615359999999998</v>
      </c>
      <c r="L824">
        <v>0.98466710000000002</v>
      </c>
      <c r="M824">
        <v>1</v>
      </c>
      <c r="N824">
        <f t="shared" si="88"/>
        <v>1</v>
      </c>
      <c r="P824">
        <f t="shared" si="85"/>
        <v>1</v>
      </c>
      <c r="Q824">
        <f t="shared" si="86"/>
        <v>1</v>
      </c>
      <c r="R824">
        <f t="shared" si="87"/>
        <v>1</v>
      </c>
      <c r="W824">
        <f t="shared" si="91"/>
        <v>0.94656823219968</v>
      </c>
      <c r="X824">
        <f t="shared" si="89"/>
        <v>0.67634906273936279</v>
      </c>
      <c r="Y824">
        <f>I824</f>
        <v>1</v>
      </c>
      <c r="Z824">
        <f t="shared" si="90"/>
        <v>0.80013157459702156</v>
      </c>
      <c r="AA824">
        <f>(W824-Y824)^2</f>
        <v>2.8549538102673128E-3</v>
      </c>
      <c r="AB824">
        <f>(X824-Y824)^2</f>
        <v>0.10474992918968892</v>
      </c>
    </row>
    <row r="825" spans="1:28" x14ac:dyDescent="0.2">
      <c r="A825">
        <v>219</v>
      </c>
      <c r="B825" t="s">
        <v>2487</v>
      </c>
      <c r="C825" t="s">
        <v>2488</v>
      </c>
      <c r="D825" t="s">
        <v>2489</v>
      </c>
      <c r="E825">
        <v>0</v>
      </c>
      <c r="F825" t="s">
        <v>14</v>
      </c>
      <c r="G825">
        <v>0.91341012440810798</v>
      </c>
      <c r="H825">
        <v>3.7842624542788597E-2</v>
      </c>
      <c r="I825">
        <v>0</v>
      </c>
      <c r="J825">
        <v>219</v>
      </c>
      <c r="K825">
        <v>1.2809212999999999</v>
      </c>
      <c r="L825">
        <v>0.57775723999999995</v>
      </c>
      <c r="M825">
        <v>0</v>
      </c>
      <c r="N825">
        <f t="shared" si="88"/>
        <v>0</v>
      </c>
      <c r="P825">
        <f t="shared" si="85"/>
        <v>1</v>
      </c>
      <c r="Q825">
        <f t="shared" si="86"/>
        <v>1</v>
      </c>
      <c r="R825">
        <f t="shared" si="87"/>
        <v>1</v>
      </c>
      <c r="W825">
        <f t="shared" si="91"/>
        <v>3.9781881928355953E-2</v>
      </c>
      <c r="X825">
        <f t="shared" si="89"/>
        <v>0.45009148580709896</v>
      </c>
      <c r="Y825">
        <f>I825</f>
        <v>0</v>
      </c>
      <c r="Z825">
        <f t="shared" si="90"/>
        <v>0.13381138346693944</v>
      </c>
      <c r="AA825">
        <f>(W825-Y825)^2</f>
        <v>1.5825981297616538E-3</v>
      </c>
      <c r="AB825">
        <f>(X825-Y825)^2</f>
        <v>0.20258234559604196</v>
      </c>
    </row>
    <row r="826" spans="1:28" x14ac:dyDescent="0.2">
      <c r="A826">
        <v>678</v>
      </c>
      <c r="B826" t="s">
        <v>2490</v>
      </c>
      <c r="C826" t="s">
        <v>2491</v>
      </c>
      <c r="D826" t="s">
        <v>2492</v>
      </c>
      <c r="E826">
        <v>1</v>
      </c>
      <c r="F826" t="s">
        <v>14</v>
      </c>
      <c r="G826">
        <v>0.229032855822112</v>
      </c>
      <c r="H826">
        <v>0.33831160952540001</v>
      </c>
      <c r="I826">
        <v>1</v>
      </c>
      <c r="J826">
        <v>678</v>
      </c>
      <c r="K826">
        <v>-0.69333409999999995</v>
      </c>
      <c r="L826">
        <v>8.0422399999999894E-2</v>
      </c>
      <c r="M826">
        <v>1</v>
      </c>
      <c r="N826">
        <f t="shared" si="88"/>
        <v>1</v>
      </c>
      <c r="P826">
        <f t="shared" si="85"/>
        <v>1</v>
      </c>
      <c r="Q826">
        <f t="shared" si="86"/>
        <v>1</v>
      </c>
      <c r="R826">
        <f t="shared" si="87"/>
        <v>1</v>
      </c>
      <c r="W826">
        <f t="shared" si="91"/>
        <v>0.59630723517885398</v>
      </c>
      <c r="X826">
        <f t="shared" si="89"/>
        <v>0.60944803951286253</v>
      </c>
      <c r="Y826">
        <f>I826</f>
        <v>1</v>
      </c>
      <c r="Z826">
        <f t="shared" si="90"/>
        <v>0.60284183284431081</v>
      </c>
      <c r="AA826">
        <f>(W826-Y826)^2</f>
        <v>0.1629678483689411</v>
      </c>
      <c r="AB826">
        <f>(X826-Y826)^2</f>
        <v>0.1525308338403466</v>
      </c>
    </row>
    <row r="827" spans="1:28" x14ac:dyDescent="0.2">
      <c r="A827">
        <v>586</v>
      </c>
      <c r="B827" t="s">
        <v>2493</v>
      </c>
      <c r="C827" t="s">
        <v>2494</v>
      </c>
      <c r="D827" t="s">
        <v>2495</v>
      </c>
      <c r="E827">
        <v>1</v>
      </c>
      <c r="F827" t="s">
        <v>14</v>
      </c>
      <c r="G827">
        <v>2.02336537314999E-2</v>
      </c>
      <c r="H827">
        <v>0.91309087715794901</v>
      </c>
      <c r="I827">
        <v>1</v>
      </c>
      <c r="J827">
        <v>586</v>
      </c>
      <c r="K827">
        <v>-1.7834789</v>
      </c>
      <c r="L827">
        <v>1.79072739999999</v>
      </c>
      <c r="M827">
        <v>1</v>
      </c>
      <c r="N827">
        <f t="shared" si="88"/>
        <v>1</v>
      </c>
      <c r="P827">
        <f t="shared" si="85"/>
        <v>1</v>
      </c>
      <c r="Q827">
        <f t="shared" si="86"/>
        <v>1</v>
      </c>
      <c r="R827">
        <f t="shared" si="87"/>
        <v>1</v>
      </c>
      <c r="W827">
        <f t="shared" si="91"/>
        <v>0.97832088082778945</v>
      </c>
      <c r="X827">
        <f t="shared" si="89"/>
        <v>0.85625391792668815</v>
      </c>
      <c r="Y827">
        <f>I827</f>
        <v>1</v>
      </c>
      <c r="Z827">
        <f t="shared" si="90"/>
        <v>0.91525465702081155</v>
      </c>
      <c r="AA827">
        <f>(W827-Y827)^2</f>
        <v>4.6998420808290698E-4</v>
      </c>
      <c r="AB827">
        <f>(X827-Y827)^2</f>
        <v>2.0662936111427308E-2</v>
      </c>
    </row>
    <row r="828" spans="1:28" x14ac:dyDescent="0.2">
      <c r="A828">
        <v>282</v>
      </c>
      <c r="B828" t="s">
        <v>2496</v>
      </c>
      <c r="C828" t="s">
        <v>2497</v>
      </c>
      <c r="D828" t="s">
        <v>2498</v>
      </c>
      <c r="E828">
        <v>1</v>
      </c>
      <c r="F828" t="s">
        <v>14</v>
      </c>
      <c r="G828">
        <v>0.42105811861398101</v>
      </c>
      <c r="H828">
        <v>8.3080920292956995E-2</v>
      </c>
      <c r="I828">
        <v>1</v>
      </c>
      <c r="J828">
        <v>282</v>
      </c>
      <c r="K828">
        <v>-0.3633055</v>
      </c>
      <c r="L828">
        <v>-0.23590307999999999</v>
      </c>
      <c r="M828">
        <v>1</v>
      </c>
      <c r="N828">
        <f t="shared" si="88"/>
        <v>0</v>
      </c>
      <c r="P828">
        <f t="shared" si="85"/>
        <v>0</v>
      </c>
      <c r="Q828">
        <f t="shared" si="86"/>
        <v>0</v>
      </c>
      <c r="R828">
        <f t="shared" si="87"/>
        <v>1</v>
      </c>
      <c r="W828">
        <f t="shared" si="91"/>
        <v>0.1647976329567554</v>
      </c>
      <c r="X828">
        <f t="shared" si="89"/>
        <v>0.51828432095217292</v>
      </c>
      <c r="Y828">
        <f>I828</f>
        <v>1</v>
      </c>
      <c r="Z828">
        <f t="shared" si="90"/>
        <v>0.29225336489340442</v>
      </c>
      <c r="AA828">
        <f>(W828-Y828)^2</f>
        <v>0.69756299391463861</v>
      </c>
      <c r="AB828">
        <f>(X828-Y828)^2</f>
        <v>0.23204999544050917</v>
      </c>
    </row>
    <row r="829" spans="1:28" x14ac:dyDescent="0.2">
      <c r="A829">
        <v>348</v>
      </c>
      <c r="B829" t="s">
        <v>2499</v>
      </c>
      <c r="C829" t="s">
        <v>2500</v>
      </c>
      <c r="D829" t="s">
        <v>2501</v>
      </c>
      <c r="E829">
        <v>1</v>
      </c>
      <c r="F829" t="s">
        <v>14</v>
      </c>
      <c r="G829">
        <v>0.56241840665196896</v>
      </c>
      <c r="H829">
        <v>0.82495419151961702</v>
      </c>
      <c r="I829">
        <v>1</v>
      </c>
      <c r="J829">
        <v>348</v>
      </c>
      <c r="K829">
        <v>1.9110159</v>
      </c>
      <c r="L829">
        <v>2.33494259999999</v>
      </c>
      <c r="M829">
        <v>1</v>
      </c>
      <c r="N829">
        <f t="shared" si="88"/>
        <v>1</v>
      </c>
      <c r="P829">
        <f t="shared" si="85"/>
        <v>1</v>
      </c>
      <c r="Q829">
        <f t="shared" si="86"/>
        <v>1</v>
      </c>
      <c r="R829">
        <f t="shared" si="87"/>
        <v>1</v>
      </c>
      <c r="W829">
        <f t="shared" si="91"/>
        <v>0.59461617780747689</v>
      </c>
      <c r="X829">
        <f t="shared" si="89"/>
        <v>0.51138524959359388</v>
      </c>
      <c r="Y829">
        <f>I829</f>
        <v>1</v>
      </c>
      <c r="Z829">
        <f t="shared" si="90"/>
        <v>0.5514326273448692</v>
      </c>
      <c r="AA829">
        <f>(W829-Y829)^2</f>
        <v>0.1643360432954192</v>
      </c>
      <c r="AB829">
        <f>(X829-Y829)^2</f>
        <v>0.23874437431471454</v>
      </c>
    </row>
    <row r="830" spans="1:28" x14ac:dyDescent="0.2">
      <c r="A830">
        <v>686</v>
      </c>
      <c r="B830" t="s">
        <v>2502</v>
      </c>
      <c r="C830" t="s">
        <v>2503</v>
      </c>
      <c r="D830" t="s">
        <v>2504</v>
      </c>
      <c r="E830">
        <v>0</v>
      </c>
      <c r="F830" t="s">
        <v>14</v>
      </c>
      <c r="G830">
        <v>0.79385773901337497</v>
      </c>
      <c r="H830">
        <v>0.52050927205644204</v>
      </c>
      <c r="I830">
        <v>0</v>
      </c>
      <c r="J830">
        <v>686</v>
      </c>
      <c r="K830">
        <v>1.6654146999999999</v>
      </c>
      <c r="L830">
        <v>1.4650059</v>
      </c>
      <c r="M830">
        <v>0</v>
      </c>
      <c r="N830">
        <f t="shared" si="88"/>
        <v>0</v>
      </c>
      <c r="P830">
        <f t="shared" si="85"/>
        <v>1</v>
      </c>
      <c r="Q830">
        <f t="shared" si="86"/>
        <v>1</v>
      </c>
      <c r="R830">
        <f t="shared" si="87"/>
        <v>1</v>
      </c>
      <c r="W830">
        <f t="shared" si="91"/>
        <v>0.39601516750848631</v>
      </c>
      <c r="X830">
        <f t="shared" si="89"/>
        <v>0.49133034363705952</v>
      </c>
      <c r="Y830">
        <f>I830</f>
        <v>0</v>
      </c>
      <c r="Z830">
        <f t="shared" si="90"/>
        <v>0.44110573373901213</v>
      </c>
      <c r="AA830">
        <f>(W830-Y830)^2</f>
        <v>0.15682801289677448</v>
      </c>
      <c r="AB830">
        <f>(X830-Y830)^2</f>
        <v>0.24140550657851098</v>
      </c>
    </row>
    <row r="831" spans="1:28" x14ac:dyDescent="0.2">
      <c r="A831">
        <v>4</v>
      </c>
      <c r="B831" t="s">
        <v>2505</v>
      </c>
      <c r="C831" t="s">
        <v>2506</v>
      </c>
      <c r="D831" t="s">
        <v>2507</v>
      </c>
      <c r="E831">
        <v>0</v>
      </c>
      <c r="F831" t="s">
        <v>14</v>
      </c>
      <c r="G831">
        <v>0.177804869318439</v>
      </c>
      <c r="H831">
        <v>0.65303458038573103</v>
      </c>
      <c r="I831">
        <v>0</v>
      </c>
      <c r="J831">
        <v>4</v>
      </c>
      <c r="K831">
        <v>-0.62166107000000004</v>
      </c>
      <c r="L831">
        <v>-0.20692337</v>
      </c>
      <c r="M831">
        <v>1</v>
      </c>
      <c r="N831">
        <f t="shared" si="88"/>
        <v>1</v>
      </c>
      <c r="P831">
        <f t="shared" si="85"/>
        <v>1</v>
      </c>
      <c r="Q831">
        <f t="shared" si="86"/>
        <v>0</v>
      </c>
      <c r="R831">
        <f t="shared" si="87"/>
        <v>0</v>
      </c>
      <c r="W831">
        <f t="shared" si="91"/>
        <v>0.78599370867410245</v>
      </c>
      <c r="X831">
        <f t="shared" si="89"/>
        <v>0.56207204176635073</v>
      </c>
      <c r="Y831">
        <f>I831</f>
        <v>0</v>
      </c>
      <c r="Z831">
        <f t="shared" si="90"/>
        <v>0.66466915728801423</v>
      </c>
      <c r="AA831">
        <f>(W831-Y831)^2</f>
        <v>0.61778611007526985</v>
      </c>
      <c r="AB831">
        <f>(X831-Y831)^2</f>
        <v>0.31592498013539433</v>
      </c>
    </row>
    <row r="832" spans="1:28" x14ac:dyDescent="0.2">
      <c r="A832">
        <v>995</v>
      </c>
      <c r="B832" t="s">
        <v>2508</v>
      </c>
      <c r="C832" t="s">
        <v>2509</v>
      </c>
      <c r="D832" t="s">
        <v>2510</v>
      </c>
      <c r="E832">
        <v>1</v>
      </c>
      <c r="F832" t="s">
        <v>14</v>
      </c>
      <c r="G832">
        <v>0.296601740753003</v>
      </c>
      <c r="H832">
        <v>0.42520865415715098</v>
      </c>
      <c r="I832">
        <v>1</v>
      </c>
      <c r="J832">
        <v>995</v>
      </c>
      <c r="K832">
        <v>-0.43460870000000001</v>
      </c>
      <c r="L832">
        <v>0.46629846000000003</v>
      </c>
      <c r="M832">
        <v>1</v>
      </c>
      <c r="N832">
        <f t="shared" si="88"/>
        <v>1</v>
      </c>
      <c r="P832">
        <f t="shared" si="85"/>
        <v>1</v>
      </c>
      <c r="Q832">
        <f t="shared" si="86"/>
        <v>1</v>
      </c>
      <c r="R832">
        <f t="shared" si="87"/>
        <v>1</v>
      </c>
      <c r="W832">
        <f t="shared" si="91"/>
        <v>0.58908635447135405</v>
      </c>
      <c r="X832">
        <f t="shared" si="89"/>
        <v>0.60991242157971215</v>
      </c>
      <c r="Y832">
        <f>I832</f>
        <v>1</v>
      </c>
      <c r="Z832">
        <f t="shared" si="90"/>
        <v>0.59940894635898478</v>
      </c>
      <c r="AA832">
        <f>(W832-Y832)^2</f>
        <v>0.16885002408164171</v>
      </c>
      <c r="AB832">
        <f>(X832-Y832)^2</f>
        <v>0.15216831883780421</v>
      </c>
    </row>
    <row r="833" spans="1:28" x14ac:dyDescent="0.2">
      <c r="A833">
        <v>463</v>
      </c>
      <c r="B833" t="s">
        <v>2511</v>
      </c>
      <c r="C833" t="s">
        <v>2512</v>
      </c>
      <c r="D833" t="s">
        <v>2513</v>
      </c>
      <c r="E833">
        <v>0</v>
      </c>
      <c r="F833" t="s">
        <v>14</v>
      </c>
      <c r="G833">
        <v>0.91910098817394104</v>
      </c>
      <c r="H833">
        <v>0.47757137253648402</v>
      </c>
      <c r="I833">
        <v>0</v>
      </c>
      <c r="J833">
        <v>463</v>
      </c>
      <c r="K833">
        <v>1.4442489999999999</v>
      </c>
      <c r="L833">
        <v>0.66548662999999997</v>
      </c>
      <c r="M833">
        <v>0</v>
      </c>
      <c r="N833">
        <f t="shared" si="88"/>
        <v>0</v>
      </c>
      <c r="P833">
        <f t="shared" si="85"/>
        <v>1</v>
      </c>
      <c r="Q833">
        <f t="shared" si="86"/>
        <v>1</v>
      </c>
      <c r="R833">
        <f t="shared" si="87"/>
        <v>1</v>
      </c>
      <c r="W833">
        <f t="shared" si="91"/>
        <v>0.34193514955330306</v>
      </c>
      <c r="X833">
        <f t="shared" si="89"/>
        <v>0.44943535489040792</v>
      </c>
      <c r="Y833">
        <f>I833</f>
        <v>0</v>
      </c>
      <c r="Z833">
        <f t="shared" si="90"/>
        <v>0.39201753186432042</v>
      </c>
      <c r="AA833">
        <f>(W833-Y833)^2</f>
        <v>0.11691964650003973</v>
      </c>
      <c r="AB833">
        <f>(X833-Y833)^2</f>
        <v>0.20199213822546691</v>
      </c>
    </row>
    <row r="834" spans="1:28" x14ac:dyDescent="0.2">
      <c r="A834">
        <v>776</v>
      </c>
      <c r="B834" t="s">
        <v>2514</v>
      </c>
      <c r="C834" t="s">
        <v>2515</v>
      </c>
      <c r="D834" t="s">
        <v>2516</v>
      </c>
      <c r="E834">
        <v>0</v>
      </c>
      <c r="F834" t="s">
        <v>14</v>
      </c>
      <c r="G834">
        <v>0.63434538782958405</v>
      </c>
      <c r="H834">
        <v>0.56514886525943697</v>
      </c>
      <c r="I834">
        <v>0</v>
      </c>
      <c r="J834">
        <v>776</v>
      </c>
      <c r="K834">
        <v>1.4118938000000001</v>
      </c>
      <c r="L834">
        <v>1.6357759999999999</v>
      </c>
      <c r="M834">
        <v>1</v>
      </c>
      <c r="N834">
        <f t="shared" si="88"/>
        <v>0</v>
      </c>
      <c r="P834">
        <f t="shared" ref="P834:P897" si="92">IF(M834=N834,1,0)</f>
        <v>0</v>
      </c>
      <c r="Q834">
        <f t="shared" ref="Q834:Q897" si="93">IF(N834=I834,1,0)</f>
        <v>1</v>
      </c>
      <c r="R834">
        <f t="shared" ref="R834:R897" si="94">IF(M834=I834,1,0)</f>
        <v>0</v>
      </c>
      <c r="W834">
        <f t="shared" si="91"/>
        <v>0.47115595910862129</v>
      </c>
      <c r="X834">
        <f t="shared" si="89"/>
        <v>0.51002267086420205</v>
      </c>
      <c r="Y834">
        <f>I834</f>
        <v>0</v>
      </c>
      <c r="Z834">
        <f t="shared" si="90"/>
        <v>0.49020426421866609</v>
      </c>
      <c r="AA834">
        <f>(W834-Y834)^2</f>
        <v>0.22198793780356482</v>
      </c>
      <c r="AB834">
        <f>(X834-Y834)^2</f>
        <v>0.26012312479545419</v>
      </c>
    </row>
    <row r="835" spans="1:28" x14ac:dyDescent="0.2">
      <c r="A835">
        <v>682</v>
      </c>
      <c r="B835" t="s">
        <v>2517</v>
      </c>
      <c r="C835" t="s">
        <v>2518</v>
      </c>
      <c r="D835" t="s">
        <v>2519</v>
      </c>
      <c r="E835">
        <v>1</v>
      </c>
      <c r="F835" t="s">
        <v>14</v>
      </c>
      <c r="G835">
        <v>0.29824827513001201</v>
      </c>
      <c r="H835">
        <v>0.67092425346389195</v>
      </c>
      <c r="I835">
        <v>1</v>
      </c>
      <c r="J835">
        <v>682</v>
      </c>
      <c r="K835">
        <v>-1.6228298999999999</v>
      </c>
      <c r="L835">
        <v>-1.0470552</v>
      </c>
      <c r="M835">
        <v>1</v>
      </c>
      <c r="N835">
        <f t="shared" ref="N835:N898" si="95">IF($H835&gt;$G835,1,0)</f>
        <v>1</v>
      </c>
      <c r="P835">
        <f t="shared" si="92"/>
        <v>1</v>
      </c>
      <c r="Q835">
        <f t="shared" si="93"/>
        <v>1</v>
      </c>
      <c r="R835">
        <f t="shared" si="94"/>
        <v>1</v>
      </c>
      <c r="W835">
        <f t="shared" si="91"/>
        <v>0.69226503400512507</v>
      </c>
      <c r="X835">
        <f t="shared" ref="X835:X898" si="96">(1/(1+EXP(-L835)))/(1/(1+EXP(-K835))+1/(1+EXP(-L835)))</f>
        <v>0.61184019308038129</v>
      </c>
      <c r="Y835">
        <f>I835</f>
        <v>1</v>
      </c>
      <c r="Z835">
        <f t="shared" ref="Z835:Z898" si="97">SQRT(W835*X835)</f>
        <v>0.65081147198592959</v>
      </c>
      <c r="AA835">
        <f>(W835-Y835)^2</f>
        <v>9.4700809295866828E-2</v>
      </c>
      <c r="AB835">
        <f>(X835-Y835)^2</f>
        <v>0.15066803570787568</v>
      </c>
    </row>
    <row r="836" spans="1:28" x14ac:dyDescent="0.2">
      <c r="A836">
        <v>879</v>
      </c>
      <c r="B836" t="s">
        <v>2520</v>
      </c>
      <c r="C836" t="s">
        <v>2521</v>
      </c>
      <c r="D836" t="s">
        <v>2522</v>
      </c>
      <c r="E836">
        <v>0</v>
      </c>
      <c r="F836" t="s">
        <v>14</v>
      </c>
      <c r="G836">
        <v>0.41976288328053801</v>
      </c>
      <c r="H836">
        <v>0.41964510309338199</v>
      </c>
      <c r="I836">
        <v>0</v>
      </c>
      <c r="J836">
        <v>879</v>
      </c>
      <c r="K836">
        <v>0.86309599999999898</v>
      </c>
      <c r="L836">
        <v>1.164712</v>
      </c>
      <c r="M836">
        <v>1</v>
      </c>
      <c r="N836">
        <f t="shared" si="95"/>
        <v>0</v>
      </c>
      <c r="P836">
        <f t="shared" si="92"/>
        <v>0</v>
      </c>
      <c r="Q836">
        <f t="shared" si="93"/>
        <v>1</v>
      </c>
      <c r="R836">
        <f t="shared" si="94"/>
        <v>0</v>
      </c>
      <c r="W836">
        <f t="shared" si="91"/>
        <v>0.49992984330083345</v>
      </c>
      <c r="X836">
        <f t="shared" si="96"/>
        <v>0.52008903680648133</v>
      </c>
      <c r="Y836">
        <f>I836</f>
        <v>0</v>
      </c>
      <c r="Z836">
        <f t="shared" si="97"/>
        <v>0.50990982602137169</v>
      </c>
      <c r="AA836">
        <f>(W836-Y836)^2</f>
        <v>0.2499298482227959</v>
      </c>
      <c r="AB836">
        <f>(X836-Y836)^2</f>
        <v>0.27049260620629351</v>
      </c>
    </row>
    <row r="837" spans="1:28" x14ac:dyDescent="0.2">
      <c r="A837">
        <v>517</v>
      </c>
      <c r="B837" t="s">
        <v>2523</v>
      </c>
      <c r="C837" t="s">
        <v>2524</v>
      </c>
      <c r="D837" t="s">
        <v>2525</v>
      </c>
      <c r="E837">
        <v>0</v>
      </c>
      <c r="F837" t="s">
        <v>14</v>
      </c>
      <c r="G837">
        <v>0.41131036699335499</v>
      </c>
      <c r="H837">
        <v>0.63991867049517304</v>
      </c>
      <c r="I837">
        <v>0</v>
      </c>
      <c r="J837">
        <v>517</v>
      </c>
      <c r="K837">
        <v>1.1016398999999999</v>
      </c>
      <c r="L837">
        <v>1.9154532</v>
      </c>
      <c r="M837">
        <v>1</v>
      </c>
      <c r="N837">
        <f t="shared" si="95"/>
        <v>1</v>
      </c>
      <c r="P837">
        <f t="shared" si="92"/>
        <v>1</v>
      </c>
      <c r="Q837">
        <f t="shared" si="93"/>
        <v>0</v>
      </c>
      <c r="R837">
        <f t="shared" si="94"/>
        <v>0</v>
      </c>
      <c r="W837">
        <f t="shared" si="91"/>
        <v>0.60873382267292675</v>
      </c>
      <c r="X837">
        <f t="shared" si="96"/>
        <v>0.53731459288108774</v>
      </c>
      <c r="Y837">
        <f>I837</f>
        <v>0</v>
      </c>
      <c r="Z837">
        <f t="shared" si="97"/>
        <v>0.57191045287042264</v>
      </c>
      <c r="AA837">
        <f>(W837-Y837)^2</f>
        <v>0.37055686686599421</v>
      </c>
      <c r="AB837">
        <f>(X837-Y837)^2</f>
        <v>0.28870697172296905</v>
      </c>
    </row>
    <row r="838" spans="1:28" x14ac:dyDescent="0.2">
      <c r="A838">
        <v>573</v>
      </c>
      <c r="B838" t="s">
        <v>2526</v>
      </c>
      <c r="C838" t="s">
        <v>2527</v>
      </c>
      <c r="D838" t="s">
        <v>2528</v>
      </c>
      <c r="E838">
        <v>0</v>
      </c>
      <c r="F838" t="s">
        <v>14</v>
      </c>
      <c r="G838">
        <v>0.58433789109978695</v>
      </c>
      <c r="H838">
        <v>0.170387942551114</v>
      </c>
      <c r="I838">
        <v>0</v>
      </c>
      <c r="J838">
        <v>573</v>
      </c>
      <c r="K838">
        <v>0.50841829999999999</v>
      </c>
      <c r="L838">
        <v>0.15002477</v>
      </c>
      <c r="M838">
        <v>0</v>
      </c>
      <c r="N838">
        <f t="shared" si="95"/>
        <v>0</v>
      </c>
      <c r="P838">
        <f t="shared" si="92"/>
        <v>1</v>
      </c>
      <c r="Q838">
        <f t="shared" si="93"/>
        <v>1</v>
      </c>
      <c r="R838">
        <f t="shared" si="94"/>
        <v>1</v>
      </c>
      <c r="W838">
        <f t="shared" si="91"/>
        <v>0.22576137579242728</v>
      </c>
      <c r="X838">
        <f t="shared" si="96"/>
        <v>0.46256057488669483</v>
      </c>
      <c r="Y838">
        <f>I838</f>
        <v>0</v>
      </c>
      <c r="Z838">
        <f t="shared" si="97"/>
        <v>0.3231536968282373</v>
      </c>
      <c r="AA838">
        <f>(W838-Y838)^2</f>
        <v>5.0968198799689571E-2</v>
      </c>
      <c r="AB838">
        <f>(X838-Y838)^2</f>
        <v>0.21396228543950963</v>
      </c>
    </row>
    <row r="839" spans="1:28" x14ac:dyDescent="0.2">
      <c r="A839">
        <v>793</v>
      </c>
      <c r="B839" t="s">
        <v>2529</v>
      </c>
      <c r="C839" t="s">
        <v>2530</v>
      </c>
      <c r="D839" t="s">
        <v>2531</v>
      </c>
      <c r="E839">
        <v>1</v>
      </c>
      <c r="F839" t="s">
        <v>14</v>
      </c>
      <c r="G839">
        <v>0.14928663877512599</v>
      </c>
      <c r="H839">
        <v>0.79356028342721596</v>
      </c>
      <c r="I839">
        <v>1</v>
      </c>
      <c r="J839">
        <v>793</v>
      </c>
      <c r="K839">
        <v>-3.875369E-2</v>
      </c>
      <c r="L839">
        <v>1.1066936000000001</v>
      </c>
      <c r="M839">
        <v>1</v>
      </c>
      <c r="N839">
        <f t="shared" si="95"/>
        <v>1</v>
      </c>
      <c r="P839">
        <f t="shared" si="92"/>
        <v>1</v>
      </c>
      <c r="Q839">
        <f t="shared" si="93"/>
        <v>1</v>
      </c>
      <c r="R839">
        <f t="shared" si="94"/>
        <v>1</v>
      </c>
      <c r="W839">
        <f t="shared" si="91"/>
        <v>0.84166396977102509</v>
      </c>
      <c r="X839">
        <f t="shared" si="96"/>
        <v>0.60516755520377141</v>
      </c>
      <c r="Y839">
        <f>I839</f>
        <v>1</v>
      </c>
      <c r="Z839">
        <f t="shared" si="97"/>
        <v>0.71368601421733924</v>
      </c>
      <c r="AA839">
        <f>(W839-Y839)^2</f>
        <v>2.5070298468670857E-2</v>
      </c>
      <c r="AB839">
        <f>(X839-Y839)^2</f>
        <v>0.1558926594637669</v>
      </c>
    </row>
    <row r="840" spans="1:28" x14ac:dyDescent="0.2">
      <c r="A840">
        <v>893</v>
      </c>
      <c r="B840" t="s">
        <v>2532</v>
      </c>
      <c r="C840" t="s">
        <v>2533</v>
      </c>
      <c r="D840" t="s">
        <v>2534</v>
      </c>
      <c r="E840">
        <v>1</v>
      </c>
      <c r="F840" t="s">
        <v>14</v>
      </c>
      <c r="G840">
        <v>3.7901479496728098E-2</v>
      </c>
      <c r="H840">
        <v>0.88664740624163796</v>
      </c>
      <c r="I840">
        <v>1</v>
      </c>
      <c r="J840">
        <v>893</v>
      </c>
      <c r="K840">
        <v>-0.34858169999999999</v>
      </c>
      <c r="L840">
        <v>0.99581622999999997</v>
      </c>
      <c r="M840">
        <v>1</v>
      </c>
      <c r="N840">
        <f t="shared" si="95"/>
        <v>1</v>
      </c>
      <c r="P840">
        <f t="shared" si="92"/>
        <v>1</v>
      </c>
      <c r="Q840">
        <f t="shared" si="93"/>
        <v>1</v>
      </c>
      <c r="R840">
        <f t="shared" si="94"/>
        <v>1</v>
      </c>
      <c r="W840">
        <f t="shared" si="91"/>
        <v>0.95900543488681067</v>
      </c>
      <c r="X840">
        <f t="shared" si="96"/>
        <v>0.63833891227194195</v>
      </c>
      <c r="Y840">
        <f>I840</f>
        <v>1</v>
      </c>
      <c r="Z840">
        <f t="shared" si="97"/>
        <v>0.78241324513873578</v>
      </c>
      <c r="AA840">
        <f>(W840-Y840)^2</f>
        <v>1.6805543688195197E-3</v>
      </c>
      <c r="AB840">
        <f>(X840-Y840)^2</f>
        <v>0.1307987423766421</v>
      </c>
    </row>
    <row r="841" spans="1:28" x14ac:dyDescent="0.2">
      <c r="A841">
        <v>534</v>
      </c>
      <c r="B841" t="s">
        <v>2535</v>
      </c>
      <c r="C841" t="s">
        <v>2536</v>
      </c>
      <c r="D841" t="s">
        <v>2537</v>
      </c>
      <c r="E841">
        <v>1</v>
      </c>
      <c r="F841" t="s">
        <v>14</v>
      </c>
      <c r="G841">
        <v>4.2346339772438298E-2</v>
      </c>
      <c r="H841">
        <v>0.82847470966108605</v>
      </c>
      <c r="I841">
        <v>1</v>
      </c>
      <c r="J841">
        <v>534</v>
      </c>
      <c r="K841">
        <v>-0.58666306999999995</v>
      </c>
      <c r="L841">
        <v>0.41362858000000002</v>
      </c>
      <c r="M841">
        <v>1</v>
      </c>
      <c r="N841">
        <f t="shared" si="95"/>
        <v>1</v>
      </c>
      <c r="P841">
        <f t="shared" si="92"/>
        <v>1</v>
      </c>
      <c r="Q841">
        <f t="shared" si="93"/>
        <v>1</v>
      </c>
      <c r="R841">
        <f t="shared" si="94"/>
        <v>1</v>
      </c>
      <c r="W841">
        <f t="shared" si="91"/>
        <v>0.95137193824151944</v>
      </c>
      <c r="X841">
        <f t="shared" si="96"/>
        <v>0.6274584838833529</v>
      </c>
      <c r="Y841">
        <f>I841</f>
        <v>1</v>
      </c>
      <c r="Z841">
        <f t="shared" si="97"/>
        <v>0.77262306073414</v>
      </c>
      <c r="AA841">
        <f>(W841-Y841)^2</f>
        <v>2.3646883903865991E-3</v>
      </c>
      <c r="AB841">
        <f>(X841-Y841)^2</f>
        <v>0.13878718123049003</v>
      </c>
    </row>
    <row r="842" spans="1:28" x14ac:dyDescent="0.2">
      <c r="A842">
        <v>903</v>
      </c>
      <c r="B842" t="s">
        <v>2538</v>
      </c>
      <c r="C842" t="s">
        <v>2539</v>
      </c>
      <c r="D842" t="s">
        <v>2540</v>
      </c>
      <c r="E842">
        <v>1</v>
      </c>
      <c r="F842" t="s">
        <v>14</v>
      </c>
      <c r="G842">
        <v>0.247669312721151</v>
      </c>
      <c r="H842">
        <v>0.11027646514261</v>
      </c>
      <c r="I842">
        <v>1</v>
      </c>
      <c r="J842">
        <v>903</v>
      </c>
      <c r="K842">
        <v>-2.5953914999999999</v>
      </c>
      <c r="L842">
        <v>-2.490459</v>
      </c>
      <c r="M842">
        <v>1</v>
      </c>
      <c r="N842">
        <f t="shared" si="95"/>
        <v>0</v>
      </c>
      <c r="P842">
        <f t="shared" si="92"/>
        <v>0</v>
      </c>
      <c r="Q842">
        <f t="shared" si="93"/>
        <v>0</v>
      </c>
      <c r="R842">
        <f t="shared" si="94"/>
        <v>1</v>
      </c>
      <c r="W842">
        <f t="shared" si="91"/>
        <v>0.30808148038718508</v>
      </c>
      <c r="X842">
        <f t="shared" si="96"/>
        <v>0.5243007901211979</v>
      </c>
      <c r="Y842">
        <f>I842</f>
        <v>1</v>
      </c>
      <c r="Z842">
        <f t="shared" si="97"/>
        <v>0.4019046697771867</v>
      </c>
      <c r="AA842">
        <f>(W842-Y842)^2</f>
        <v>0.47875123778318934</v>
      </c>
      <c r="AB842">
        <f>(X842-Y842)^2</f>
        <v>0.22628973827931662</v>
      </c>
    </row>
    <row r="843" spans="1:28" x14ac:dyDescent="0.2">
      <c r="A843">
        <v>276</v>
      </c>
      <c r="B843" t="s">
        <v>2541</v>
      </c>
      <c r="C843" t="s">
        <v>2542</v>
      </c>
      <c r="D843" t="s">
        <v>2543</v>
      </c>
      <c r="E843">
        <v>0</v>
      </c>
      <c r="F843" t="s">
        <v>14</v>
      </c>
      <c r="G843">
        <v>0.67853098041584003</v>
      </c>
      <c r="H843">
        <v>8.2917139949510096E-2</v>
      </c>
      <c r="I843">
        <v>0</v>
      </c>
      <c r="J843">
        <v>276</v>
      </c>
      <c r="K843">
        <v>-3.7119564999999999</v>
      </c>
      <c r="L843">
        <v>-4.0039672999999896</v>
      </c>
      <c r="M843">
        <v>0</v>
      </c>
      <c r="N843">
        <f t="shared" si="95"/>
        <v>0</v>
      </c>
      <c r="P843">
        <f t="shared" si="92"/>
        <v>1</v>
      </c>
      <c r="Q843">
        <f t="shared" si="93"/>
        <v>1</v>
      </c>
      <c r="R843">
        <f t="shared" si="94"/>
        <v>1</v>
      </c>
      <c r="W843">
        <f t="shared" si="91"/>
        <v>0.10889401094026689</v>
      </c>
      <c r="X843">
        <f t="shared" si="96"/>
        <v>0.42899481385294447</v>
      </c>
      <c r="Y843">
        <f>I843</f>
        <v>0</v>
      </c>
      <c r="Z843">
        <f t="shared" si="97"/>
        <v>0.2161364521616386</v>
      </c>
      <c r="AA843">
        <f>(W843-Y843)^2</f>
        <v>1.1857905618658966E-2</v>
      </c>
      <c r="AB843">
        <f>(X843-Y843)^2</f>
        <v>0.18403655031272248</v>
      </c>
    </row>
    <row r="844" spans="1:28" x14ac:dyDescent="0.2">
      <c r="A844">
        <v>284</v>
      </c>
      <c r="B844" t="s">
        <v>2544</v>
      </c>
      <c r="C844" t="s">
        <v>2545</v>
      </c>
      <c r="D844" t="s">
        <v>2546</v>
      </c>
      <c r="E844">
        <v>1</v>
      </c>
      <c r="F844" t="s">
        <v>14</v>
      </c>
      <c r="G844">
        <v>4.0597341890571702E-2</v>
      </c>
      <c r="H844">
        <v>0.71344755060804899</v>
      </c>
      <c r="I844">
        <v>1</v>
      </c>
      <c r="J844">
        <v>284</v>
      </c>
      <c r="K844">
        <v>-0.95201254000000002</v>
      </c>
      <c r="L844">
        <v>1.1670425</v>
      </c>
      <c r="M844">
        <v>1</v>
      </c>
      <c r="N844">
        <f t="shared" si="95"/>
        <v>1</v>
      </c>
      <c r="P844">
        <f t="shared" si="92"/>
        <v>1</v>
      </c>
      <c r="Q844">
        <f t="shared" si="93"/>
        <v>1</v>
      </c>
      <c r="R844">
        <f t="shared" si="94"/>
        <v>1</v>
      </c>
      <c r="W844">
        <f t="shared" si="91"/>
        <v>0.94616057704993206</v>
      </c>
      <c r="X844">
        <f t="shared" si="96"/>
        <v>0.73251093689451985</v>
      </c>
      <c r="Y844">
        <f>I844</f>
        <v>1</v>
      </c>
      <c r="Z844">
        <f t="shared" si="97"/>
        <v>0.83251004243042337</v>
      </c>
      <c r="AA844">
        <f>(W844-Y844)^2</f>
        <v>2.8986834635963024E-3</v>
      </c>
      <c r="AB844">
        <f>(X844-Y844)^2</f>
        <v>7.1550398881047542E-2</v>
      </c>
    </row>
    <row r="845" spans="1:28" x14ac:dyDescent="0.2">
      <c r="A845">
        <v>470</v>
      </c>
      <c r="B845" t="s">
        <v>2547</v>
      </c>
      <c r="C845" t="s">
        <v>2548</v>
      </c>
      <c r="D845" t="s">
        <v>2549</v>
      </c>
      <c r="E845">
        <v>1</v>
      </c>
      <c r="F845" t="s">
        <v>14</v>
      </c>
      <c r="G845">
        <v>0.18404293978573899</v>
      </c>
      <c r="H845">
        <v>0.78862987456183298</v>
      </c>
      <c r="I845">
        <v>1</v>
      </c>
      <c r="J845">
        <v>470</v>
      </c>
      <c r="K845">
        <v>0.94624279999999905</v>
      </c>
      <c r="L845">
        <v>2.0465922000000001</v>
      </c>
      <c r="M845">
        <v>1</v>
      </c>
      <c r="N845">
        <f t="shared" si="95"/>
        <v>1</v>
      </c>
      <c r="P845">
        <f t="shared" si="92"/>
        <v>1</v>
      </c>
      <c r="Q845">
        <f t="shared" si="93"/>
        <v>1</v>
      </c>
      <c r="R845">
        <f t="shared" si="94"/>
        <v>1</v>
      </c>
      <c r="W845">
        <f t="shared" si="91"/>
        <v>0.81078638461877106</v>
      </c>
      <c r="X845">
        <f t="shared" si="96"/>
        <v>0.55144701501068127</v>
      </c>
      <c r="Y845">
        <f>I845</f>
        <v>1</v>
      </c>
      <c r="Z845">
        <f t="shared" si="97"/>
        <v>0.66865965304429986</v>
      </c>
      <c r="AA845">
        <f>(W845-Y845)^2</f>
        <v>3.5801792245635636E-2</v>
      </c>
      <c r="AB845">
        <f>(X845-Y845)^2</f>
        <v>0.20119978034282798</v>
      </c>
    </row>
    <row r="846" spans="1:28" x14ac:dyDescent="0.2">
      <c r="A846">
        <v>426</v>
      </c>
      <c r="B846" t="s">
        <v>2550</v>
      </c>
      <c r="C846" t="s">
        <v>2551</v>
      </c>
      <c r="D846" t="s">
        <v>2552</v>
      </c>
      <c r="E846">
        <v>1</v>
      </c>
      <c r="F846" t="s">
        <v>14</v>
      </c>
      <c r="G846">
        <v>0.39150356624278798</v>
      </c>
      <c r="H846">
        <v>0.32992520867840502</v>
      </c>
      <c r="I846">
        <v>1</v>
      </c>
      <c r="J846">
        <v>426</v>
      </c>
      <c r="K846">
        <v>-2.1279845000000002</v>
      </c>
      <c r="L846">
        <v>-1.6064590000000001</v>
      </c>
      <c r="M846">
        <v>1</v>
      </c>
      <c r="N846">
        <f t="shared" si="95"/>
        <v>0</v>
      </c>
      <c r="P846">
        <f t="shared" si="92"/>
        <v>0</v>
      </c>
      <c r="Q846">
        <f t="shared" si="93"/>
        <v>0</v>
      </c>
      <c r="R846">
        <f t="shared" si="94"/>
        <v>1</v>
      </c>
      <c r="W846">
        <f t="shared" si="91"/>
        <v>0.45732194243907892</v>
      </c>
      <c r="X846">
        <f t="shared" si="96"/>
        <v>0.6109271513855995</v>
      </c>
      <c r="Y846">
        <f>I846</f>
        <v>1</v>
      </c>
      <c r="Z846">
        <f t="shared" si="97"/>
        <v>0.52857392251267521</v>
      </c>
      <c r="AA846">
        <f>(W846-Y846)^2</f>
        <v>0.29449947415809441</v>
      </c>
      <c r="AB846">
        <f>(X846-Y846)^2</f>
        <v>0.15137768152892422</v>
      </c>
    </row>
    <row r="847" spans="1:28" x14ac:dyDescent="0.2">
      <c r="A847">
        <v>281</v>
      </c>
      <c r="B847" t="s">
        <v>2553</v>
      </c>
      <c r="C847" t="s">
        <v>2554</v>
      </c>
      <c r="D847" t="s">
        <v>2555</v>
      </c>
      <c r="E847">
        <v>0</v>
      </c>
      <c r="F847" t="s">
        <v>14</v>
      </c>
      <c r="G847">
        <v>0.81853227402453499</v>
      </c>
      <c r="H847">
        <v>0.13070180006068099</v>
      </c>
      <c r="I847">
        <v>0</v>
      </c>
      <c r="J847">
        <v>281</v>
      </c>
      <c r="K847">
        <v>0.87243276999999997</v>
      </c>
      <c r="L847">
        <v>0.62245773999999998</v>
      </c>
      <c r="M847">
        <v>0</v>
      </c>
      <c r="N847">
        <f t="shared" si="95"/>
        <v>0</v>
      </c>
      <c r="P847">
        <f t="shared" si="92"/>
        <v>1</v>
      </c>
      <c r="Q847">
        <f t="shared" si="93"/>
        <v>1</v>
      </c>
      <c r="R847">
        <f t="shared" si="94"/>
        <v>1</v>
      </c>
      <c r="W847">
        <f t="shared" si="91"/>
        <v>0.13769185454771976</v>
      </c>
      <c r="X847">
        <f t="shared" si="96"/>
        <v>0.47991402133149735</v>
      </c>
      <c r="Y847">
        <f>I847</f>
        <v>0</v>
      </c>
      <c r="Z847">
        <f t="shared" si="97"/>
        <v>0.25706079362786505</v>
      </c>
      <c r="AA847">
        <f>(W847-Y847)^2</f>
        <v>1.8959046808790413E-2</v>
      </c>
      <c r="AB847">
        <f>(X847-Y847)^2</f>
        <v>0.23031746787056889</v>
      </c>
    </row>
    <row r="848" spans="1:28" x14ac:dyDescent="0.2">
      <c r="A848">
        <v>120</v>
      </c>
      <c r="B848" t="s">
        <v>2556</v>
      </c>
      <c r="C848" t="s">
        <v>2557</v>
      </c>
      <c r="D848" t="s">
        <v>2558</v>
      </c>
      <c r="E848">
        <v>0</v>
      </c>
      <c r="F848" t="s">
        <v>14</v>
      </c>
      <c r="G848">
        <v>0.67258919926446403</v>
      </c>
      <c r="H848">
        <v>0.40784214880122499</v>
      </c>
      <c r="I848">
        <v>0</v>
      </c>
      <c r="J848">
        <v>120</v>
      </c>
      <c r="K848">
        <v>-0.15168893</v>
      </c>
      <c r="L848">
        <v>-6.9131970000000001E-2</v>
      </c>
      <c r="M848">
        <v>1</v>
      </c>
      <c r="N848">
        <f t="shared" si="95"/>
        <v>0</v>
      </c>
      <c r="P848">
        <f t="shared" si="92"/>
        <v>0</v>
      </c>
      <c r="Q848">
        <f t="shared" si="93"/>
        <v>1</v>
      </c>
      <c r="R848">
        <f t="shared" si="94"/>
        <v>0</v>
      </c>
      <c r="W848">
        <f t="shared" si="91"/>
        <v>0.37748085478211119</v>
      </c>
      <c r="X848">
        <f t="shared" si="96"/>
        <v>0.51088693736354063</v>
      </c>
      <c r="Y848">
        <f>I848</f>
        <v>0</v>
      </c>
      <c r="Z848">
        <f t="shared" si="97"/>
        <v>0.43914694330372406</v>
      </c>
      <c r="AA848">
        <f>(W848-Y848)^2</f>
        <v>0.14249179572703333</v>
      </c>
      <c r="AB848">
        <f>(X848-Y848)^2</f>
        <v>0.26100546276869829</v>
      </c>
    </row>
    <row r="849" spans="1:28" x14ac:dyDescent="0.2">
      <c r="A849">
        <v>593</v>
      </c>
      <c r="B849" t="s">
        <v>2559</v>
      </c>
      <c r="C849" t="s">
        <v>2560</v>
      </c>
      <c r="D849" t="s">
        <v>2561</v>
      </c>
      <c r="E849">
        <v>1</v>
      </c>
      <c r="F849" t="s">
        <v>14</v>
      </c>
      <c r="G849">
        <v>0.46068918830361</v>
      </c>
      <c r="H849">
        <v>0.62979686551435099</v>
      </c>
      <c r="I849">
        <v>1</v>
      </c>
      <c r="J849">
        <v>593</v>
      </c>
      <c r="K849">
        <v>-1.1617354</v>
      </c>
      <c r="L849">
        <v>-0.98225355000000003</v>
      </c>
      <c r="M849">
        <v>1</v>
      </c>
      <c r="N849">
        <f t="shared" si="95"/>
        <v>1</v>
      </c>
      <c r="P849">
        <f t="shared" si="92"/>
        <v>1</v>
      </c>
      <c r="Q849">
        <f t="shared" si="93"/>
        <v>1</v>
      </c>
      <c r="R849">
        <f t="shared" si="94"/>
        <v>1</v>
      </c>
      <c r="W849">
        <f t="shared" si="91"/>
        <v>0.57753775328839319</v>
      </c>
      <c r="X849">
        <f t="shared" si="96"/>
        <v>0.53337212727456673</v>
      </c>
      <c r="Y849">
        <f>I849</f>
        <v>1</v>
      </c>
      <c r="Z849">
        <f t="shared" si="97"/>
        <v>0.55501580162442599</v>
      </c>
      <c r="AA849">
        <f>(W849-Y849)^2</f>
        <v>0.17847434989661853</v>
      </c>
      <c r="AB849">
        <f>(X849-Y849)^2</f>
        <v>0.21774157160426316</v>
      </c>
    </row>
    <row r="850" spans="1:28" x14ac:dyDescent="0.2">
      <c r="A850">
        <v>981</v>
      </c>
      <c r="B850" t="s">
        <v>2562</v>
      </c>
      <c r="C850" t="s">
        <v>2563</v>
      </c>
      <c r="D850" t="s">
        <v>2564</v>
      </c>
      <c r="E850">
        <v>0</v>
      </c>
      <c r="F850" t="s">
        <v>14</v>
      </c>
      <c r="G850">
        <v>0.87250228854840395</v>
      </c>
      <c r="H850">
        <v>0.280750324161816</v>
      </c>
      <c r="I850">
        <v>0</v>
      </c>
      <c r="J850">
        <v>981</v>
      </c>
      <c r="K850">
        <v>1.1811711999999901</v>
      </c>
      <c r="L850">
        <v>0.6237762</v>
      </c>
      <c r="M850">
        <v>0</v>
      </c>
      <c r="N850">
        <f t="shared" si="95"/>
        <v>0</v>
      </c>
      <c r="P850">
        <f t="shared" si="92"/>
        <v>1</v>
      </c>
      <c r="Q850">
        <f t="shared" si="93"/>
        <v>1</v>
      </c>
      <c r="R850">
        <f t="shared" si="94"/>
        <v>1</v>
      </c>
      <c r="W850">
        <f t="shared" si="91"/>
        <v>0.24344217482589017</v>
      </c>
      <c r="X850">
        <f t="shared" si="96"/>
        <v>0.45972370155755221</v>
      </c>
      <c r="Y850">
        <f>I850</f>
        <v>0</v>
      </c>
      <c r="Z850">
        <f t="shared" si="97"/>
        <v>0.33453869391473834</v>
      </c>
      <c r="AA850">
        <f>(W850-Y850)^2</f>
        <v>5.9264092483959273E-2</v>
      </c>
      <c r="AB850">
        <f>(X850-Y850)^2</f>
        <v>0.21134588177377733</v>
      </c>
    </row>
    <row r="851" spans="1:28" x14ac:dyDescent="0.2">
      <c r="A851">
        <v>13</v>
      </c>
      <c r="B851" t="s">
        <v>2565</v>
      </c>
      <c r="C851" t="s">
        <v>2566</v>
      </c>
      <c r="D851" t="s">
        <v>2567</v>
      </c>
      <c r="E851">
        <v>0</v>
      </c>
      <c r="F851" t="s">
        <v>14</v>
      </c>
      <c r="G851">
        <v>0.48475450336588299</v>
      </c>
      <c r="H851">
        <v>7.1860001616367603E-2</v>
      </c>
      <c r="I851">
        <v>0</v>
      </c>
      <c r="J851">
        <v>13</v>
      </c>
      <c r="K851">
        <v>-0.70685434000000003</v>
      </c>
      <c r="L851">
        <v>-0.72935474</v>
      </c>
      <c r="M851">
        <v>0</v>
      </c>
      <c r="N851">
        <f t="shared" si="95"/>
        <v>0</v>
      </c>
      <c r="P851">
        <f t="shared" si="92"/>
        <v>1</v>
      </c>
      <c r="Q851">
        <f t="shared" si="93"/>
        <v>1</v>
      </c>
      <c r="R851">
        <f t="shared" si="94"/>
        <v>1</v>
      </c>
      <c r="W851">
        <f t="shared" si="91"/>
        <v>0.1291019205808499</v>
      </c>
      <c r="X851">
        <f t="shared" si="96"/>
        <v>0.49621894799493976</v>
      </c>
      <c r="Y851">
        <f>I851</f>
        <v>0</v>
      </c>
      <c r="Z851">
        <f t="shared" si="97"/>
        <v>0.2531063397363954</v>
      </c>
      <c r="AA851">
        <f>(W851-Y851)^2</f>
        <v>1.6667305897664075E-2</v>
      </c>
      <c r="AB851">
        <f>(X851-Y851)^2</f>
        <v>0.24623324434920474</v>
      </c>
    </row>
    <row r="852" spans="1:28" x14ac:dyDescent="0.2">
      <c r="A852">
        <v>655</v>
      </c>
      <c r="B852" t="s">
        <v>2568</v>
      </c>
      <c r="C852" t="s">
        <v>2569</v>
      </c>
      <c r="D852" t="s">
        <v>2570</v>
      </c>
      <c r="E852">
        <v>1</v>
      </c>
      <c r="F852" t="s">
        <v>14</v>
      </c>
      <c r="G852">
        <v>0.22232948758184701</v>
      </c>
      <c r="H852">
        <v>0.85096356200843704</v>
      </c>
      <c r="I852">
        <v>1</v>
      </c>
      <c r="J852">
        <v>655</v>
      </c>
      <c r="K852">
        <v>-0.23626995000000001</v>
      </c>
      <c r="L852">
        <v>1.1800478999999999</v>
      </c>
      <c r="M852">
        <v>1</v>
      </c>
      <c r="N852">
        <f t="shared" si="95"/>
        <v>1</v>
      </c>
      <c r="P852">
        <f t="shared" si="92"/>
        <v>1</v>
      </c>
      <c r="Q852">
        <f t="shared" si="93"/>
        <v>1</v>
      </c>
      <c r="R852">
        <f t="shared" si="94"/>
        <v>1</v>
      </c>
      <c r="W852">
        <f t="shared" ref="W852:W915" si="98">H852/(G852+H852)</f>
        <v>0.792852951328886</v>
      </c>
      <c r="X852">
        <f t="shared" si="96"/>
        <v>0.63420693094524749</v>
      </c>
      <c r="Y852">
        <f>I852</f>
        <v>1</v>
      </c>
      <c r="Z852">
        <f t="shared" si="97"/>
        <v>0.70910707016160435</v>
      </c>
      <c r="AA852">
        <f>(W852-Y852)^2</f>
        <v>4.2909899773152869E-2</v>
      </c>
      <c r="AB852">
        <f>(X852-Y852)^2</f>
        <v>0.13380456936849494</v>
      </c>
    </row>
    <row r="853" spans="1:28" x14ac:dyDescent="0.2">
      <c r="A853">
        <v>455</v>
      </c>
      <c r="B853" t="s">
        <v>2571</v>
      </c>
      <c r="C853" t="s">
        <v>2572</v>
      </c>
      <c r="D853" t="s">
        <v>2573</v>
      </c>
      <c r="E853">
        <v>0</v>
      </c>
      <c r="F853" t="s">
        <v>14</v>
      </c>
      <c r="G853">
        <v>0.24136967074558799</v>
      </c>
      <c r="H853">
        <v>0.66925390710895605</v>
      </c>
      <c r="I853">
        <v>0</v>
      </c>
      <c r="J853">
        <v>455</v>
      </c>
      <c r="K853">
        <v>0.95310943999999997</v>
      </c>
      <c r="L853">
        <v>1.9113226000000001</v>
      </c>
      <c r="M853">
        <v>1</v>
      </c>
      <c r="N853">
        <f t="shared" si="95"/>
        <v>1</v>
      </c>
      <c r="P853">
        <f t="shared" si="92"/>
        <v>1</v>
      </c>
      <c r="Q853">
        <f t="shared" si="93"/>
        <v>0</v>
      </c>
      <c r="R853">
        <f t="shared" si="94"/>
        <v>0</v>
      </c>
      <c r="W853">
        <f t="shared" si="98"/>
        <v>0.7349402358829078</v>
      </c>
      <c r="X853">
        <f t="shared" si="96"/>
        <v>0.54690402862589171</v>
      </c>
      <c r="Y853">
        <f>I853</f>
        <v>0</v>
      </c>
      <c r="Z853">
        <f t="shared" si="97"/>
        <v>0.63398878208027099</v>
      </c>
      <c r="AA853">
        <f>(W853-Y853)^2</f>
        <v>0.54013715031962417</v>
      </c>
      <c r="AB853">
        <f>(X853-Y853)^2</f>
        <v>0.29910401652723018</v>
      </c>
    </row>
    <row r="854" spans="1:28" x14ac:dyDescent="0.2">
      <c r="A854">
        <v>584</v>
      </c>
      <c r="B854" t="s">
        <v>2574</v>
      </c>
      <c r="C854" t="s">
        <v>2575</v>
      </c>
      <c r="D854" t="s">
        <v>2576</v>
      </c>
      <c r="E854">
        <v>0</v>
      </c>
      <c r="F854" t="s">
        <v>14</v>
      </c>
      <c r="G854">
        <v>0.88352349807091402</v>
      </c>
      <c r="H854">
        <v>0.16632578445695201</v>
      </c>
      <c r="I854">
        <v>0</v>
      </c>
      <c r="J854">
        <v>584</v>
      </c>
      <c r="K854">
        <v>1.4895658000000001</v>
      </c>
      <c r="L854">
        <v>0.92625869999999999</v>
      </c>
      <c r="M854">
        <v>0</v>
      </c>
      <c r="N854">
        <f t="shared" si="95"/>
        <v>0</v>
      </c>
      <c r="P854">
        <f t="shared" si="92"/>
        <v>1</v>
      </c>
      <c r="Q854">
        <f t="shared" si="93"/>
        <v>1</v>
      </c>
      <c r="R854">
        <f t="shared" si="94"/>
        <v>1</v>
      </c>
      <c r="W854">
        <f t="shared" si="98"/>
        <v>0.15842824986884463</v>
      </c>
      <c r="X854">
        <f t="shared" si="96"/>
        <v>0.46746864767207491</v>
      </c>
      <c r="Y854">
        <f>I854</f>
        <v>0</v>
      </c>
      <c r="Z854">
        <f t="shared" si="97"/>
        <v>0.27214011045643816</v>
      </c>
      <c r="AA854">
        <f>(W854-Y854)^2</f>
        <v>2.5099510356505067E-2</v>
      </c>
      <c r="AB854">
        <f>(X854-Y854)^2</f>
        <v>0.21852693655635852</v>
      </c>
    </row>
    <row r="855" spans="1:28" x14ac:dyDescent="0.2">
      <c r="A855">
        <v>955</v>
      </c>
      <c r="B855" t="s">
        <v>2577</v>
      </c>
      <c r="C855" t="s">
        <v>2578</v>
      </c>
      <c r="D855" t="s">
        <v>2579</v>
      </c>
      <c r="E855">
        <v>0</v>
      </c>
      <c r="F855" t="s">
        <v>14</v>
      </c>
      <c r="G855">
        <v>0.98907736895754095</v>
      </c>
      <c r="H855">
        <v>0.63722989912587402</v>
      </c>
      <c r="I855">
        <v>0</v>
      </c>
      <c r="J855">
        <v>955</v>
      </c>
      <c r="K855">
        <v>1.9248810999999999</v>
      </c>
      <c r="L855">
        <v>1.5521299</v>
      </c>
      <c r="M855">
        <v>0</v>
      </c>
      <c r="N855">
        <f t="shared" si="95"/>
        <v>0</v>
      </c>
      <c r="P855">
        <f t="shared" si="92"/>
        <v>1</v>
      </c>
      <c r="Q855">
        <f t="shared" si="93"/>
        <v>1</v>
      </c>
      <c r="R855">
        <f t="shared" si="94"/>
        <v>1</v>
      </c>
      <c r="W855">
        <f t="shared" si="98"/>
        <v>0.39182626286657524</v>
      </c>
      <c r="X855">
        <f t="shared" si="96"/>
        <v>0.48602375637124984</v>
      </c>
      <c r="Y855">
        <f>I855</f>
        <v>0</v>
      </c>
      <c r="Z855">
        <f t="shared" si="97"/>
        <v>0.43639073331513545</v>
      </c>
      <c r="AA855">
        <f>(W855-Y855)^2</f>
        <v>0.15352782027198653</v>
      </c>
      <c r="AB855">
        <f>(X855-Y855)^2</f>
        <v>0.23621909175722003</v>
      </c>
    </row>
    <row r="856" spans="1:28" x14ac:dyDescent="0.2">
      <c r="A856">
        <v>160</v>
      </c>
      <c r="B856" t="s">
        <v>2580</v>
      </c>
      <c r="C856" t="s">
        <v>2581</v>
      </c>
      <c r="D856" t="s">
        <v>2582</v>
      </c>
      <c r="E856">
        <v>0</v>
      </c>
      <c r="F856" t="s">
        <v>14</v>
      </c>
      <c r="G856">
        <v>0.63502496230391103</v>
      </c>
      <c r="H856">
        <v>0.23630261149682999</v>
      </c>
      <c r="I856">
        <v>0</v>
      </c>
      <c r="J856">
        <v>160</v>
      </c>
      <c r="K856">
        <v>0.25844752999999998</v>
      </c>
      <c r="L856">
        <v>0.15275055000000001</v>
      </c>
      <c r="M856">
        <v>0</v>
      </c>
      <c r="N856">
        <f t="shared" si="95"/>
        <v>0</v>
      </c>
      <c r="P856">
        <f t="shared" si="92"/>
        <v>1</v>
      </c>
      <c r="Q856">
        <f t="shared" si="93"/>
        <v>1</v>
      </c>
      <c r="R856">
        <f t="shared" si="94"/>
        <v>1</v>
      </c>
      <c r="W856">
        <f t="shared" si="98"/>
        <v>0.27119836282246323</v>
      </c>
      <c r="X856">
        <f t="shared" si="96"/>
        <v>0.48814322473756039</v>
      </c>
      <c r="Y856">
        <f>I856</f>
        <v>0</v>
      </c>
      <c r="Z856">
        <f t="shared" si="97"/>
        <v>0.36384563123899688</v>
      </c>
      <c r="AA856">
        <f>(W856-Y856)^2</f>
        <v>7.3548551997584408E-2</v>
      </c>
      <c r="AB856">
        <f>(X856-Y856)^2</f>
        <v>0.23828380785718439</v>
      </c>
    </row>
    <row r="857" spans="1:28" x14ac:dyDescent="0.2">
      <c r="A857">
        <v>977</v>
      </c>
      <c r="B857" t="s">
        <v>2583</v>
      </c>
      <c r="C857" t="s">
        <v>2584</v>
      </c>
      <c r="D857" t="s">
        <v>2585</v>
      </c>
      <c r="E857">
        <v>0</v>
      </c>
      <c r="F857" t="s">
        <v>14</v>
      </c>
      <c r="G857">
        <v>0.76165689871569298</v>
      </c>
      <c r="H857">
        <v>0.104102697503991</v>
      </c>
      <c r="I857">
        <v>0</v>
      </c>
      <c r="J857">
        <v>977</v>
      </c>
      <c r="K857">
        <v>1.4323442</v>
      </c>
      <c r="L857">
        <v>0.90691995999999997</v>
      </c>
      <c r="M857">
        <v>0</v>
      </c>
      <c r="N857">
        <f t="shared" si="95"/>
        <v>0</v>
      </c>
      <c r="P857">
        <f t="shared" si="92"/>
        <v>1</v>
      </c>
      <c r="Q857">
        <f t="shared" si="93"/>
        <v>1</v>
      </c>
      <c r="R857">
        <f t="shared" si="94"/>
        <v>1</v>
      </c>
      <c r="W857">
        <f t="shared" si="98"/>
        <v>0.12024434722820587</v>
      </c>
      <c r="X857">
        <f t="shared" si="96"/>
        <v>0.46877645635625731</v>
      </c>
      <c r="Y857">
        <f>I857</f>
        <v>0</v>
      </c>
      <c r="Z857">
        <f t="shared" si="97"/>
        <v>0.23741886822767413</v>
      </c>
      <c r="AA857">
        <f>(W857-Y857)^2</f>
        <v>1.4458703040337341E-2</v>
      </c>
      <c r="AB857">
        <f>(X857-Y857)^2</f>
        <v>0.21975136603393</v>
      </c>
    </row>
    <row r="858" spans="1:28" x14ac:dyDescent="0.2">
      <c r="A858">
        <v>973</v>
      </c>
      <c r="B858" t="s">
        <v>2586</v>
      </c>
      <c r="C858" t="s">
        <v>2587</v>
      </c>
      <c r="D858" t="s">
        <v>2588</v>
      </c>
      <c r="E858">
        <v>0</v>
      </c>
      <c r="F858" t="s">
        <v>14</v>
      </c>
      <c r="G858">
        <v>0.85899534207222195</v>
      </c>
      <c r="H858">
        <v>0.37415423140941001</v>
      </c>
      <c r="I858">
        <v>0</v>
      </c>
      <c r="J858">
        <v>973</v>
      </c>
      <c r="K858">
        <v>1.0311550999999901</v>
      </c>
      <c r="L858">
        <v>0.52661157000000003</v>
      </c>
      <c r="M858">
        <v>0</v>
      </c>
      <c r="N858">
        <f t="shared" si="95"/>
        <v>0</v>
      </c>
      <c r="P858">
        <f t="shared" si="92"/>
        <v>1</v>
      </c>
      <c r="Q858">
        <f t="shared" si="93"/>
        <v>1</v>
      </c>
      <c r="R858">
        <f t="shared" si="94"/>
        <v>1</v>
      </c>
      <c r="W858">
        <f t="shared" si="98"/>
        <v>0.30341350267270162</v>
      </c>
      <c r="X858">
        <f t="shared" si="96"/>
        <v>0.46029991714352064</v>
      </c>
      <c r="Y858">
        <f>I858</f>
        <v>0</v>
      </c>
      <c r="Z858">
        <f t="shared" si="97"/>
        <v>0.37371273746083356</v>
      </c>
      <c r="AA858">
        <f>(W858-Y858)^2</f>
        <v>9.2059753604117514E-2</v>
      </c>
      <c r="AB858">
        <f>(X858-Y858)^2</f>
        <v>0.21187601372233197</v>
      </c>
    </row>
    <row r="859" spans="1:28" x14ac:dyDescent="0.2">
      <c r="A859">
        <v>715</v>
      </c>
      <c r="B859" t="s">
        <v>2589</v>
      </c>
      <c r="C859" t="s">
        <v>2590</v>
      </c>
      <c r="D859" t="s">
        <v>2591</v>
      </c>
      <c r="E859">
        <v>1</v>
      </c>
      <c r="F859" t="s">
        <v>14</v>
      </c>
      <c r="G859">
        <v>0.60468436285446703</v>
      </c>
      <c r="H859">
        <v>0.75543532829471804</v>
      </c>
      <c r="I859">
        <v>1</v>
      </c>
      <c r="J859">
        <v>715</v>
      </c>
      <c r="K859">
        <v>-2.2066414000000001</v>
      </c>
      <c r="L859">
        <v>-2.0991522999999899</v>
      </c>
      <c r="M859">
        <v>1</v>
      </c>
      <c r="N859">
        <f t="shared" si="95"/>
        <v>1</v>
      </c>
      <c r="P859">
        <f t="shared" si="92"/>
        <v>1</v>
      </c>
      <c r="Q859">
        <f t="shared" si="93"/>
        <v>1</v>
      </c>
      <c r="R859">
        <f t="shared" si="94"/>
        <v>1</v>
      </c>
      <c r="W859">
        <f t="shared" si="98"/>
        <v>0.55541827179668257</v>
      </c>
      <c r="X859">
        <f t="shared" si="96"/>
        <v>0.52405638055611847</v>
      </c>
      <c r="Y859">
        <f>I859</f>
        <v>1</v>
      </c>
      <c r="Z859">
        <f t="shared" si="97"/>
        <v>0.53950948945547195</v>
      </c>
      <c r="AA859">
        <f>(W859-Y859)^2</f>
        <v>0.19765291305224841</v>
      </c>
      <c r="AB859">
        <f>(X859-Y859)^2</f>
        <v>0.22652232888934232</v>
      </c>
    </row>
    <row r="860" spans="1:28" x14ac:dyDescent="0.2">
      <c r="A860">
        <v>744</v>
      </c>
      <c r="B860" t="s">
        <v>2592</v>
      </c>
      <c r="C860" t="s">
        <v>2593</v>
      </c>
      <c r="D860" t="s">
        <v>2594</v>
      </c>
      <c r="E860">
        <v>1</v>
      </c>
      <c r="F860" t="s">
        <v>14</v>
      </c>
      <c r="G860">
        <v>0.216951855004024</v>
      </c>
      <c r="H860">
        <v>0.90971793114406696</v>
      </c>
      <c r="I860">
        <v>1</v>
      </c>
      <c r="J860">
        <v>744</v>
      </c>
      <c r="K860">
        <v>0.60889269999999995</v>
      </c>
      <c r="L860">
        <v>2.2372193</v>
      </c>
      <c r="M860">
        <v>1</v>
      </c>
      <c r="N860">
        <f t="shared" si="95"/>
        <v>1</v>
      </c>
      <c r="P860">
        <f t="shared" si="92"/>
        <v>1</v>
      </c>
      <c r="Q860">
        <f t="shared" si="93"/>
        <v>1</v>
      </c>
      <c r="R860">
        <f t="shared" si="94"/>
        <v>1</v>
      </c>
      <c r="W860">
        <f t="shared" si="98"/>
        <v>0.80743971510432644</v>
      </c>
      <c r="X860">
        <f t="shared" si="96"/>
        <v>0.58246814476755637</v>
      </c>
      <c r="Y860">
        <f>I860</f>
        <v>1</v>
      </c>
      <c r="Z860">
        <f t="shared" si="97"/>
        <v>0.68578999181124045</v>
      </c>
      <c r="AA860">
        <f>(W860-Y860)^2</f>
        <v>3.7079463319102966E-2</v>
      </c>
      <c r="AB860">
        <f>(X860-Y860)^2</f>
        <v>0.17433285013384625</v>
      </c>
    </row>
    <row r="861" spans="1:28" x14ac:dyDescent="0.2">
      <c r="A861">
        <v>195</v>
      </c>
      <c r="B861" t="s">
        <v>2595</v>
      </c>
      <c r="C861" t="s">
        <v>2596</v>
      </c>
      <c r="D861" t="s">
        <v>2597</v>
      </c>
      <c r="E861">
        <v>1</v>
      </c>
      <c r="F861" t="s">
        <v>14</v>
      </c>
      <c r="G861">
        <v>0.72964218510200896</v>
      </c>
      <c r="H861">
        <v>0.20655040993301699</v>
      </c>
      <c r="I861">
        <v>1</v>
      </c>
      <c r="J861">
        <v>195</v>
      </c>
      <c r="K861">
        <v>-0.2985215</v>
      </c>
      <c r="L861">
        <v>-0.99929214</v>
      </c>
      <c r="M861">
        <v>0</v>
      </c>
      <c r="N861">
        <f t="shared" si="95"/>
        <v>0</v>
      </c>
      <c r="P861">
        <f t="shared" si="92"/>
        <v>1</v>
      </c>
      <c r="Q861">
        <f t="shared" si="93"/>
        <v>0</v>
      </c>
      <c r="R861">
        <f t="shared" si="94"/>
        <v>0</v>
      </c>
      <c r="W861">
        <f t="shared" si="98"/>
        <v>0.22062811757797474</v>
      </c>
      <c r="X861">
        <f t="shared" si="96"/>
        <v>0.38716659484315219</v>
      </c>
      <c r="Y861">
        <f>I861</f>
        <v>1</v>
      </c>
      <c r="Z861">
        <f t="shared" si="97"/>
        <v>0.29226672237755547</v>
      </c>
      <c r="AA861">
        <f>(W861-Y861)^2</f>
        <v>0.60742053111005112</v>
      </c>
      <c r="AB861">
        <f>(X861-Y861)^2</f>
        <v>0.37556478247613717</v>
      </c>
    </row>
    <row r="862" spans="1:28" x14ac:dyDescent="0.2">
      <c r="A862">
        <v>191</v>
      </c>
      <c r="B862" t="s">
        <v>2598</v>
      </c>
      <c r="C862" t="s">
        <v>2599</v>
      </c>
      <c r="D862" t="s">
        <v>2600</v>
      </c>
      <c r="E862">
        <v>1</v>
      </c>
      <c r="F862" t="s">
        <v>14</v>
      </c>
      <c r="G862">
        <v>0.112257347048701</v>
      </c>
      <c r="H862">
        <v>0.80446558112741096</v>
      </c>
      <c r="I862">
        <v>1</v>
      </c>
      <c r="J862">
        <v>191</v>
      </c>
      <c r="K862">
        <v>-1.2126466</v>
      </c>
      <c r="L862">
        <v>0.67545854999999999</v>
      </c>
      <c r="M862">
        <v>1</v>
      </c>
      <c r="N862">
        <f t="shared" si="95"/>
        <v>1</v>
      </c>
      <c r="P862">
        <f t="shared" si="92"/>
        <v>1</v>
      </c>
      <c r="Q862">
        <f t="shared" si="93"/>
        <v>1</v>
      </c>
      <c r="R862">
        <f t="shared" si="94"/>
        <v>1</v>
      </c>
      <c r="W862">
        <f t="shared" si="98"/>
        <v>0.87754495540757849</v>
      </c>
      <c r="X862">
        <f t="shared" si="96"/>
        <v>0.74299995705823896</v>
      </c>
      <c r="Y862">
        <f>I862</f>
        <v>1</v>
      </c>
      <c r="Z862">
        <f t="shared" si="97"/>
        <v>0.80747499291588287</v>
      </c>
      <c r="AA862">
        <f>(W862-Y862)^2</f>
        <v>1.4995237946131942E-2</v>
      </c>
      <c r="AB862">
        <f>(X862-Y862)^2</f>
        <v>6.6049022072067018E-2</v>
      </c>
    </row>
    <row r="863" spans="1:28" x14ac:dyDescent="0.2">
      <c r="A863">
        <v>628</v>
      </c>
      <c r="B863" t="s">
        <v>2601</v>
      </c>
      <c r="C863" t="s">
        <v>2602</v>
      </c>
      <c r="D863" t="s">
        <v>2603</v>
      </c>
      <c r="E863">
        <v>1</v>
      </c>
      <c r="F863" t="s">
        <v>14</v>
      </c>
      <c r="G863">
        <v>0.14650034050171401</v>
      </c>
      <c r="H863">
        <v>0.68570185449732202</v>
      </c>
      <c r="I863">
        <v>1</v>
      </c>
      <c r="J863">
        <v>628</v>
      </c>
      <c r="K863">
        <v>-0.81602984999999995</v>
      </c>
      <c r="L863">
        <v>0.59090469999999995</v>
      </c>
      <c r="M863">
        <v>1</v>
      </c>
      <c r="N863">
        <f t="shared" si="95"/>
        <v>1</v>
      </c>
      <c r="P863">
        <f t="shared" si="92"/>
        <v>1</v>
      </c>
      <c r="Q863">
        <f t="shared" si="93"/>
        <v>1</v>
      </c>
      <c r="R863">
        <f t="shared" si="94"/>
        <v>1</v>
      </c>
      <c r="W863">
        <f t="shared" si="98"/>
        <v>0.82396064155792847</v>
      </c>
      <c r="X863">
        <f t="shared" si="96"/>
        <v>0.67731678311830645</v>
      </c>
      <c r="Y863">
        <f>I863</f>
        <v>1</v>
      </c>
      <c r="Z863">
        <f t="shared" si="97"/>
        <v>0.74704910893201126</v>
      </c>
      <c r="AA863">
        <f>(W863-Y863)^2</f>
        <v>3.0989855720696138E-2</v>
      </c>
      <c r="AB863">
        <f>(X863-Y863)^2</f>
        <v>0.10412445845711807</v>
      </c>
    </row>
    <row r="864" spans="1:28" x14ac:dyDescent="0.2">
      <c r="A864">
        <v>536</v>
      </c>
      <c r="B864" t="s">
        <v>2604</v>
      </c>
      <c r="C864" t="s">
        <v>2605</v>
      </c>
      <c r="D864" t="s">
        <v>2606</v>
      </c>
      <c r="E864">
        <v>1</v>
      </c>
      <c r="F864" t="s">
        <v>14</v>
      </c>
      <c r="G864">
        <v>7.4738526740607603E-2</v>
      </c>
      <c r="H864">
        <v>0.93603988325018395</v>
      </c>
      <c r="I864">
        <v>1</v>
      </c>
      <c r="J864">
        <v>536</v>
      </c>
      <c r="K864">
        <v>0.14902931</v>
      </c>
      <c r="L864">
        <v>2.6328279999999999</v>
      </c>
      <c r="M864">
        <v>1</v>
      </c>
      <c r="N864">
        <f t="shared" si="95"/>
        <v>1</v>
      </c>
      <c r="P864">
        <f t="shared" si="92"/>
        <v>1</v>
      </c>
      <c r="Q864">
        <f t="shared" si="93"/>
        <v>1</v>
      </c>
      <c r="R864">
        <f t="shared" si="94"/>
        <v>1</v>
      </c>
      <c r="W864">
        <f t="shared" si="98"/>
        <v>0.92605844564755946</v>
      </c>
      <c r="X864">
        <f t="shared" si="96"/>
        <v>0.63459874142595596</v>
      </c>
      <c r="Y864">
        <f>I864</f>
        <v>1</v>
      </c>
      <c r="Z864">
        <f t="shared" si="97"/>
        <v>0.76659997658154033</v>
      </c>
      <c r="AA864">
        <f>(W864-Y864)^2</f>
        <v>5.467353460054919E-3</v>
      </c>
      <c r="AB864">
        <f>(X864-Y864)^2</f>
        <v>0.13351807976749538</v>
      </c>
    </row>
    <row r="865" spans="1:28" x14ac:dyDescent="0.2">
      <c r="A865">
        <v>880</v>
      </c>
      <c r="B865" t="s">
        <v>2607</v>
      </c>
      <c r="C865" t="s">
        <v>2608</v>
      </c>
      <c r="D865" t="s">
        <v>2609</v>
      </c>
      <c r="E865">
        <v>1</v>
      </c>
      <c r="F865" t="s">
        <v>14</v>
      </c>
      <c r="G865">
        <v>0.30026844060281599</v>
      </c>
      <c r="H865">
        <v>0.36997165830276002</v>
      </c>
      <c r="I865">
        <v>1</v>
      </c>
      <c r="J865">
        <v>880</v>
      </c>
      <c r="K865">
        <v>-4.4677285999999903</v>
      </c>
      <c r="L865">
        <v>-4.3607940000000003</v>
      </c>
      <c r="M865">
        <v>1</v>
      </c>
      <c r="N865">
        <f t="shared" si="95"/>
        <v>1</v>
      </c>
      <c r="P865">
        <f t="shared" si="92"/>
        <v>1</v>
      </c>
      <c r="Q865">
        <f t="shared" si="93"/>
        <v>1</v>
      </c>
      <c r="R865">
        <f t="shared" si="94"/>
        <v>1</v>
      </c>
      <c r="W865">
        <f t="shared" si="98"/>
        <v>0.55199869256835066</v>
      </c>
      <c r="X865">
        <f t="shared" si="96"/>
        <v>0.52638925797546454</v>
      </c>
      <c r="Y865">
        <f>I865</f>
        <v>1</v>
      </c>
      <c r="Z865">
        <f t="shared" si="97"/>
        <v>0.53904191134315393</v>
      </c>
      <c r="AA865">
        <f>(W865-Y865)^2</f>
        <v>0.20070517146046718</v>
      </c>
      <c r="AB865">
        <f>(X865-Y865)^2</f>
        <v>0.22430713496103108</v>
      </c>
    </row>
    <row r="866" spans="1:28" x14ac:dyDescent="0.2">
      <c r="A866">
        <v>164</v>
      </c>
      <c r="B866" t="s">
        <v>2610</v>
      </c>
      <c r="C866" t="s">
        <v>2611</v>
      </c>
      <c r="D866" t="s">
        <v>2612</v>
      </c>
      <c r="E866">
        <v>1</v>
      </c>
      <c r="F866" t="s">
        <v>14</v>
      </c>
      <c r="G866">
        <v>0.50245477981545705</v>
      </c>
      <c r="H866">
        <v>0.106476512624179</v>
      </c>
      <c r="I866">
        <v>1</v>
      </c>
      <c r="J866">
        <v>164</v>
      </c>
      <c r="K866">
        <v>-2.6137394999999999</v>
      </c>
      <c r="L866">
        <v>-2.76496739999999</v>
      </c>
      <c r="M866">
        <v>0</v>
      </c>
      <c r="N866">
        <f t="shared" si="95"/>
        <v>0</v>
      </c>
      <c r="P866">
        <f t="shared" si="92"/>
        <v>1</v>
      </c>
      <c r="Q866">
        <f t="shared" si="93"/>
        <v>0</v>
      </c>
      <c r="R866">
        <f t="shared" si="94"/>
        <v>0</v>
      </c>
      <c r="W866">
        <f t="shared" si="98"/>
        <v>0.17485800770328142</v>
      </c>
      <c r="X866">
        <f t="shared" si="96"/>
        <v>0.46465862506522981</v>
      </c>
      <c r="Y866">
        <f>I866</f>
        <v>1</v>
      </c>
      <c r="Z866">
        <f t="shared" si="97"/>
        <v>0.28504259583622255</v>
      </c>
      <c r="AA866">
        <f>(W866-Y866)^2</f>
        <v>0.680859307451398</v>
      </c>
      <c r="AB866">
        <f>(X866-Y866)^2</f>
        <v>0.2865903877170502</v>
      </c>
    </row>
    <row r="867" spans="1:28" x14ac:dyDescent="0.2">
      <c r="A867">
        <v>106</v>
      </c>
      <c r="B867" t="s">
        <v>2613</v>
      </c>
      <c r="C867" t="s">
        <v>2614</v>
      </c>
      <c r="D867" t="s">
        <v>2615</v>
      </c>
      <c r="E867">
        <v>1</v>
      </c>
      <c r="F867" t="s">
        <v>14</v>
      </c>
      <c r="G867">
        <v>0.453759696921337</v>
      </c>
      <c r="H867">
        <v>0.668949891940952</v>
      </c>
      <c r="I867">
        <v>1</v>
      </c>
      <c r="J867">
        <v>106</v>
      </c>
      <c r="K867">
        <v>-2.3644083</v>
      </c>
      <c r="L867">
        <v>-2.3839252000000002</v>
      </c>
      <c r="M867">
        <v>0</v>
      </c>
      <c r="N867">
        <f t="shared" si="95"/>
        <v>1</v>
      </c>
      <c r="P867">
        <f t="shared" si="92"/>
        <v>0</v>
      </c>
      <c r="Q867">
        <f t="shared" si="93"/>
        <v>1</v>
      </c>
      <c r="R867">
        <f t="shared" si="94"/>
        <v>0</v>
      </c>
      <c r="W867">
        <f t="shared" si="98"/>
        <v>0.59583519957181463</v>
      </c>
      <c r="X867">
        <f t="shared" si="96"/>
        <v>0.49553643261883612</v>
      </c>
      <c r="Y867">
        <f>I867</f>
        <v>1</v>
      </c>
      <c r="Z867">
        <f t="shared" si="97"/>
        <v>0.54337652619942034</v>
      </c>
      <c r="AA867">
        <f>(W867-Y867)^2</f>
        <v>0.1633491859051549</v>
      </c>
      <c r="AB867">
        <f>(X867-Y867)^2</f>
        <v>0.2544834908149301</v>
      </c>
    </row>
    <row r="868" spans="1:28" x14ac:dyDescent="0.2">
      <c r="A868">
        <v>16</v>
      </c>
      <c r="B868" t="s">
        <v>2616</v>
      </c>
      <c r="C868" t="s">
        <v>2617</v>
      </c>
      <c r="D868" t="s">
        <v>2618</v>
      </c>
      <c r="E868">
        <v>0</v>
      </c>
      <c r="F868" t="s">
        <v>14</v>
      </c>
      <c r="G868">
        <v>0.52197872948601298</v>
      </c>
      <c r="H868">
        <v>0.11148510498191801</v>
      </c>
      <c r="I868">
        <v>0</v>
      </c>
      <c r="J868">
        <v>16</v>
      </c>
      <c r="K868">
        <v>-4.0689583000000002</v>
      </c>
      <c r="L868">
        <v>-4.1689204999999996</v>
      </c>
      <c r="M868">
        <v>0</v>
      </c>
      <c r="N868">
        <f t="shared" si="95"/>
        <v>0</v>
      </c>
      <c r="P868">
        <f t="shared" si="92"/>
        <v>1</v>
      </c>
      <c r="Q868">
        <f t="shared" si="93"/>
        <v>1</v>
      </c>
      <c r="R868">
        <f t="shared" si="94"/>
        <v>1</v>
      </c>
      <c r="W868">
        <f t="shared" si="98"/>
        <v>0.17599284902437776</v>
      </c>
      <c r="X868">
        <f t="shared" si="96"/>
        <v>0.47542930298150599</v>
      </c>
      <c r="Y868">
        <f>I868</f>
        <v>0</v>
      </c>
      <c r="Z868">
        <f t="shared" si="97"/>
        <v>0.28926140001975609</v>
      </c>
      <c r="AA868">
        <f>(W868-Y868)^2</f>
        <v>3.0973482907717422E-2</v>
      </c>
      <c r="AB868">
        <f>(X868-Y868)^2</f>
        <v>0.22603302213348062</v>
      </c>
    </row>
    <row r="869" spans="1:28" x14ac:dyDescent="0.2">
      <c r="A869">
        <v>575</v>
      </c>
      <c r="B869" t="s">
        <v>2619</v>
      </c>
      <c r="C869" t="s">
        <v>2620</v>
      </c>
      <c r="D869" t="s">
        <v>2621</v>
      </c>
      <c r="E869">
        <v>0</v>
      </c>
      <c r="F869" t="s">
        <v>14</v>
      </c>
      <c r="G869">
        <v>0.56152627512627096</v>
      </c>
      <c r="H869">
        <v>0.48044749045503299</v>
      </c>
      <c r="I869">
        <v>0</v>
      </c>
      <c r="J869">
        <v>575</v>
      </c>
      <c r="K869">
        <v>0.45247890000000002</v>
      </c>
      <c r="L869">
        <v>0.69739309999999999</v>
      </c>
      <c r="M869">
        <v>1</v>
      </c>
      <c r="N869">
        <f t="shared" si="95"/>
        <v>0</v>
      </c>
      <c r="P869">
        <f t="shared" si="92"/>
        <v>0</v>
      </c>
      <c r="Q869">
        <f t="shared" si="93"/>
        <v>1</v>
      </c>
      <c r="R869">
        <f t="shared" si="94"/>
        <v>0</v>
      </c>
      <c r="W869">
        <f t="shared" si="98"/>
        <v>0.46109365353070808</v>
      </c>
      <c r="X869">
        <f t="shared" si="96"/>
        <v>0.52204387242879069</v>
      </c>
      <c r="Y869">
        <f>I869</f>
        <v>0</v>
      </c>
      <c r="Z869">
        <f t="shared" si="97"/>
        <v>0.49062319191158299</v>
      </c>
      <c r="AA869">
        <f>(W869-Y869)^2</f>
        <v>0.21260735732629665</v>
      </c>
      <c r="AB869">
        <f>(X869-Y869)^2</f>
        <v>0.27252980474044747</v>
      </c>
    </row>
    <row r="870" spans="1:28" x14ac:dyDescent="0.2">
      <c r="A870">
        <v>925</v>
      </c>
      <c r="B870" t="s">
        <v>2622</v>
      </c>
      <c r="C870" t="s">
        <v>2623</v>
      </c>
      <c r="D870" t="s">
        <v>2624</v>
      </c>
      <c r="E870">
        <v>1</v>
      </c>
      <c r="F870" t="s">
        <v>14</v>
      </c>
      <c r="G870">
        <v>0.32968607987856502</v>
      </c>
      <c r="H870">
        <v>0.65321505735710195</v>
      </c>
      <c r="I870">
        <v>1</v>
      </c>
      <c r="J870">
        <v>925</v>
      </c>
      <c r="K870">
        <v>-0.18062764000000001</v>
      </c>
      <c r="L870">
        <v>0.53056429999999999</v>
      </c>
      <c r="M870">
        <v>1</v>
      </c>
      <c r="N870">
        <f t="shared" si="95"/>
        <v>1</v>
      </c>
      <c r="P870">
        <f t="shared" si="92"/>
        <v>1</v>
      </c>
      <c r="Q870">
        <f t="shared" si="93"/>
        <v>1</v>
      </c>
      <c r="R870">
        <f t="shared" si="94"/>
        <v>1</v>
      </c>
      <c r="W870">
        <f t="shared" si="98"/>
        <v>0.66457859555867294</v>
      </c>
      <c r="X870">
        <f t="shared" si="96"/>
        <v>0.58051467887031805</v>
      </c>
      <c r="Y870">
        <f>I870</f>
        <v>1</v>
      </c>
      <c r="Z870">
        <f t="shared" si="97"/>
        <v>0.62112609829633625</v>
      </c>
      <c r="AA870">
        <f>(W870-Y870)^2</f>
        <v>0.1125075185573923</v>
      </c>
      <c r="AB870">
        <f>(X870-Y870)^2</f>
        <v>0.1759679346432724</v>
      </c>
    </row>
    <row r="871" spans="1:28" x14ac:dyDescent="0.2">
      <c r="A871">
        <v>712</v>
      </c>
      <c r="B871" t="s">
        <v>2625</v>
      </c>
      <c r="C871" t="s">
        <v>2626</v>
      </c>
      <c r="D871" t="s">
        <v>2627</v>
      </c>
      <c r="E871">
        <v>1</v>
      </c>
      <c r="F871" t="s">
        <v>14</v>
      </c>
      <c r="G871">
        <v>0.127776615896144</v>
      </c>
      <c r="H871">
        <v>0.80910474557929601</v>
      </c>
      <c r="I871">
        <v>1</v>
      </c>
      <c r="J871">
        <v>712</v>
      </c>
      <c r="K871">
        <v>0.15043693999999999</v>
      </c>
      <c r="L871">
        <v>2.1901514999999998</v>
      </c>
      <c r="M871">
        <v>1</v>
      </c>
      <c r="N871">
        <f t="shared" si="95"/>
        <v>1</v>
      </c>
      <c r="P871">
        <f t="shared" si="92"/>
        <v>1</v>
      </c>
      <c r="Q871">
        <f t="shared" si="93"/>
        <v>1</v>
      </c>
      <c r="R871">
        <f t="shared" si="94"/>
        <v>1</v>
      </c>
      <c r="W871">
        <f t="shared" si="98"/>
        <v>0.86361494512505188</v>
      </c>
      <c r="X871">
        <f t="shared" si="96"/>
        <v>0.62590407526853864</v>
      </c>
      <c r="Y871">
        <f>I871</f>
        <v>1</v>
      </c>
      <c r="Z871">
        <f t="shared" si="97"/>
        <v>0.73521433175407114</v>
      </c>
      <c r="AA871">
        <f>(W871-Y871)^2</f>
        <v>1.8600883193242611E-2</v>
      </c>
      <c r="AB871">
        <f>(X871-Y871)^2</f>
        <v>0.1399477609006872</v>
      </c>
    </row>
    <row r="872" spans="1:28" x14ac:dyDescent="0.2">
      <c r="A872">
        <v>540</v>
      </c>
      <c r="B872" t="s">
        <v>2628</v>
      </c>
      <c r="C872" t="s">
        <v>2629</v>
      </c>
      <c r="D872" t="s">
        <v>2630</v>
      </c>
      <c r="E872">
        <v>0</v>
      </c>
      <c r="F872" t="s">
        <v>14</v>
      </c>
      <c r="G872">
        <v>0.45192915481905499</v>
      </c>
      <c r="H872">
        <v>0.27274879793053203</v>
      </c>
      <c r="I872">
        <v>0</v>
      </c>
      <c r="J872">
        <v>540</v>
      </c>
      <c r="K872">
        <v>0.4135277</v>
      </c>
      <c r="L872">
        <v>0.60417783000000003</v>
      </c>
      <c r="M872">
        <v>1</v>
      </c>
      <c r="N872">
        <f t="shared" si="95"/>
        <v>0</v>
      </c>
      <c r="P872">
        <f t="shared" si="92"/>
        <v>0</v>
      </c>
      <c r="Q872">
        <f t="shared" si="93"/>
        <v>1</v>
      </c>
      <c r="R872">
        <f t="shared" si="94"/>
        <v>0</v>
      </c>
      <c r="W872">
        <f t="shared" si="98"/>
        <v>0.37637242432402324</v>
      </c>
      <c r="X872">
        <f t="shared" si="96"/>
        <v>0.51789206338921911</v>
      </c>
      <c r="Y872">
        <f>I872</f>
        <v>0</v>
      </c>
      <c r="Z872">
        <f t="shared" si="97"/>
        <v>0.44149778191512029</v>
      </c>
      <c r="AA872">
        <f>(W872-Y872)^2</f>
        <v>0.14165620179154259</v>
      </c>
      <c r="AB872">
        <f>(X872-Y872)^2</f>
        <v>0.26821218932154295</v>
      </c>
    </row>
    <row r="873" spans="1:28" x14ac:dyDescent="0.2">
      <c r="A873">
        <v>329</v>
      </c>
      <c r="B873" t="s">
        <v>2631</v>
      </c>
      <c r="C873" t="s">
        <v>2632</v>
      </c>
      <c r="D873" t="s">
        <v>2633</v>
      </c>
      <c r="E873">
        <v>0</v>
      </c>
      <c r="F873" t="s">
        <v>14</v>
      </c>
      <c r="G873">
        <v>0.80916868780043805</v>
      </c>
      <c r="H873">
        <v>0.13813823001025899</v>
      </c>
      <c r="I873">
        <v>0</v>
      </c>
      <c r="J873">
        <v>329</v>
      </c>
      <c r="K873">
        <v>-2.6963487000000002</v>
      </c>
      <c r="L873">
        <v>-2.7298958</v>
      </c>
      <c r="M873">
        <v>0</v>
      </c>
      <c r="N873">
        <f t="shared" si="95"/>
        <v>0</v>
      </c>
      <c r="P873">
        <f t="shared" si="92"/>
        <v>1</v>
      </c>
      <c r="Q873">
        <f t="shared" si="93"/>
        <v>1</v>
      </c>
      <c r="R873">
        <f t="shared" si="94"/>
        <v>1</v>
      </c>
      <c r="W873">
        <f t="shared" si="98"/>
        <v>0.14582204290190093</v>
      </c>
      <c r="X873">
        <f t="shared" si="96"/>
        <v>0.4921355802192855</v>
      </c>
      <c r="Y873">
        <f>I873</f>
        <v>0</v>
      </c>
      <c r="Z873">
        <f t="shared" si="97"/>
        <v>0.26788843889255198</v>
      </c>
      <c r="AA873">
        <f>(W873-Y873)^2</f>
        <v>2.1264068196083834E-2</v>
      </c>
      <c r="AB873">
        <f>(X873-Y873)^2</f>
        <v>0.2421974293177728</v>
      </c>
    </row>
    <row r="874" spans="1:28" x14ac:dyDescent="0.2">
      <c r="A874">
        <v>480</v>
      </c>
      <c r="B874" t="s">
        <v>2634</v>
      </c>
      <c r="C874" t="s">
        <v>2635</v>
      </c>
      <c r="D874" t="s">
        <v>2636</v>
      </c>
      <c r="E874">
        <v>1</v>
      </c>
      <c r="F874" t="s">
        <v>14</v>
      </c>
      <c r="G874">
        <v>0.30168814126961102</v>
      </c>
      <c r="H874">
        <v>0.73569800684482201</v>
      </c>
      <c r="I874">
        <v>1</v>
      </c>
      <c r="J874">
        <v>480</v>
      </c>
      <c r="K874">
        <v>0.118495899999999</v>
      </c>
      <c r="L874">
        <v>1.6044341</v>
      </c>
      <c r="M874">
        <v>1</v>
      </c>
      <c r="N874">
        <f t="shared" si="95"/>
        <v>1</v>
      </c>
      <c r="P874">
        <f t="shared" si="92"/>
        <v>1</v>
      </c>
      <c r="Q874">
        <f t="shared" si="93"/>
        <v>1</v>
      </c>
      <c r="R874">
        <f t="shared" si="94"/>
        <v>1</v>
      </c>
      <c r="W874">
        <f t="shared" si="98"/>
        <v>0.70918433621080879</v>
      </c>
      <c r="X874">
        <f t="shared" si="96"/>
        <v>0.61123253950701095</v>
      </c>
      <c r="Y874">
        <f>I874</f>
        <v>1</v>
      </c>
      <c r="Z874">
        <f t="shared" si="97"/>
        <v>0.65838935501777862</v>
      </c>
      <c r="AA874">
        <f>(W874-Y874)^2</f>
        <v>8.4573750305147896E-2</v>
      </c>
      <c r="AB874">
        <f>(X874-Y874)^2</f>
        <v>0.15114013833816781</v>
      </c>
    </row>
    <row r="875" spans="1:28" x14ac:dyDescent="0.2">
      <c r="A875">
        <v>498</v>
      </c>
      <c r="B875" t="s">
        <v>2637</v>
      </c>
      <c r="C875" t="s">
        <v>2638</v>
      </c>
      <c r="D875" t="s">
        <v>2639</v>
      </c>
      <c r="E875">
        <v>1</v>
      </c>
      <c r="F875" t="s">
        <v>14</v>
      </c>
      <c r="G875">
        <v>1.6866713621418301E-2</v>
      </c>
      <c r="H875">
        <v>0.83447536161903901</v>
      </c>
      <c r="I875">
        <v>1</v>
      </c>
      <c r="J875">
        <v>498</v>
      </c>
      <c r="K875">
        <v>-0.79736560000000001</v>
      </c>
      <c r="L875">
        <v>1.9859005000000001</v>
      </c>
      <c r="M875">
        <v>1</v>
      </c>
      <c r="N875">
        <f t="shared" si="95"/>
        <v>1</v>
      </c>
      <c r="P875">
        <f t="shared" si="92"/>
        <v>1</v>
      </c>
      <c r="Q875">
        <f t="shared" si="93"/>
        <v>1</v>
      </c>
      <c r="R875">
        <f t="shared" si="94"/>
        <v>1</v>
      </c>
      <c r="W875">
        <f t="shared" si="98"/>
        <v>0.98018808876954144</v>
      </c>
      <c r="X875">
        <f t="shared" si="96"/>
        <v>0.73897821177339518</v>
      </c>
      <c r="Y875">
        <f>I875</f>
        <v>1</v>
      </c>
      <c r="Z875">
        <f t="shared" si="97"/>
        <v>0.85108027884594861</v>
      </c>
      <c r="AA875">
        <f>(W875-Y875)^2</f>
        <v>3.9251182660356989E-4</v>
      </c>
      <c r="AB875">
        <f>(X875-Y875)^2</f>
        <v>6.8132373929014542E-2</v>
      </c>
    </row>
    <row r="876" spans="1:28" x14ac:dyDescent="0.2">
      <c r="A876">
        <v>968</v>
      </c>
      <c r="B876" t="s">
        <v>2640</v>
      </c>
      <c r="C876" t="s">
        <v>2641</v>
      </c>
      <c r="D876" t="s">
        <v>2642</v>
      </c>
      <c r="E876">
        <v>0</v>
      </c>
      <c r="F876" t="s">
        <v>14</v>
      </c>
      <c r="G876">
        <v>0.56152650336371002</v>
      </c>
      <c r="H876">
        <v>0.19311522801366501</v>
      </c>
      <c r="I876">
        <v>0</v>
      </c>
      <c r="J876">
        <v>968</v>
      </c>
      <c r="K876">
        <v>1.4130198</v>
      </c>
      <c r="L876">
        <v>1.5559597000000001</v>
      </c>
      <c r="M876">
        <v>1</v>
      </c>
      <c r="N876">
        <f t="shared" si="95"/>
        <v>0</v>
      </c>
      <c r="P876">
        <f t="shared" si="92"/>
        <v>0</v>
      </c>
      <c r="Q876">
        <f t="shared" si="93"/>
        <v>1</v>
      </c>
      <c r="R876">
        <f t="shared" si="94"/>
        <v>0</v>
      </c>
      <c r="W876">
        <f t="shared" si="98"/>
        <v>0.25590319218258756</v>
      </c>
      <c r="X876">
        <f t="shared" si="96"/>
        <v>0.50660454898757901</v>
      </c>
      <c r="Y876">
        <f>I876</f>
        <v>0</v>
      </c>
      <c r="Z876">
        <f t="shared" si="97"/>
        <v>0.3600579415318339</v>
      </c>
      <c r="AA876">
        <f>(W876-Y876)^2</f>
        <v>6.5486443769238345E-2</v>
      </c>
      <c r="AB876">
        <f>(X876-Y876)^2</f>
        <v>0.25664816905490834</v>
      </c>
    </row>
    <row r="877" spans="1:28" x14ac:dyDescent="0.2">
      <c r="A877">
        <v>405</v>
      </c>
      <c r="B877" t="s">
        <v>2643</v>
      </c>
      <c r="C877" t="s">
        <v>2644</v>
      </c>
      <c r="D877" t="s">
        <v>2645</v>
      </c>
      <c r="E877">
        <v>1</v>
      </c>
      <c r="F877" t="s">
        <v>14</v>
      </c>
      <c r="G877">
        <v>0.67338349346727899</v>
      </c>
      <c r="H877">
        <v>0.85110640924455905</v>
      </c>
      <c r="I877">
        <v>1</v>
      </c>
      <c r="J877">
        <v>405</v>
      </c>
      <c r="K877">
        <v>-2.76505</v>
      </c>
      <c r="L877">
        <v>-2.27896399999999</v>
      </c>
      <c r="M877">
        <v>1</v>
      </c>
      <c r="N877">
        <f t="shared" si="95"/>
        <v>1</v>
      </c>
      <c r="P877">
        <f t="shared" si="92"/>
        <v>1</v>
      </c>
      <c r="Q877">
        <f t="shared" si="93"/>
        <v>1</v>
      </c>
      <c r="R877">
        <f t="shared" si="94"/>
        <v>1</v>
      </c>
      <c r="W877">
        <f t="shared" si="98"/>
        <v>0.55828930564287027</v>
      </c>
      <c r="X877">
        <f t="shared" si="96"/>
        <v>0.61056193472666709</v>
      </c>
      <c r="Y877">
        <f>I877</f>
        <v>1</v>
      </c>
      <c r="Z877">
        <f t="shared" si="97"/>
        <v>0.58384090177934467</v>
      </c>
      <c r="AA877">
        <f>(W877-Y877)^2</f>
        <v>0.19510833750945769</v>
      </c>
      <c r="AB877">
        <f>(X877-Y877)^2</f>
        <v>0.1516620066838367</v>
      </c>
    </row>
    <row r="878" spans="1:28" x14ac:dyDescent="0.2">
      <c r="A878">
        <v>743</v>
      </c>
      <c r="B878" t="s">
        <v>2646</v>
      </c>
      <c r="C878" t="s">
        <v>2647</v>
      </c>
      <c r="D878" t="s">
        <v>2648</v>
      </c>
      <c r="E878">
        <v>1</v>
      </c>
      <c r="F878" t="s">
        <v>14</v>
      </c>
      <c r="G878">
        <v>3.581113602338E-2</v>
      </c>
      <c r="H878">
        <v>0.89517327766159305</v>
      </c>
      <c r="I878">
        <v>1</v>
      </c>
      <c r="J878">
        <v>743</v>
      </c>
      <c r="K878">
        <v>-0.32305731999999998</v>
      </c>
      <c r="L878">
        <v>2.2315817</v>
      </c>
      <c r="M878">
        <v>1</v>
      </c>
      <c r="N878">
        <f t="shared" si="95"/>
        <v>1</v>
      </c>
      <c r="P878">
        <f t="shared" si="92"/>
        <v>1</v>
      </c>
      <c r="Q878">
        <f t="shared" si="93"/>
        <v>1</v>
      </c>
      <c r="R878">
        <f t="shared" si="94"/>
        <v>1</v>
      </c>
      <c r="W878">
        <f t="shared" si="98"/>
        <v>0.96153411862005911</v>
      </c>
      <c r="X878">
        <f t="shared" si="96"/>
        <v>0.68258734482152539</v>
      </c>
      <c r="Y878">
        <f>I878</f>
        <v>1</v>
      </c>
      <c r="Z878">
        <f t="shared" si="97"/>
        <v>0.81014259299469726</v>
      </c>
      <c r="AA878">
        <f>(W878-Y878)^2</f>
        <v>1.4796240303356833E-3</v>
      </c>
      <c r="AB878">
        <f>(X878-Y878)^2</f>
        <v>0.10075079366744923</v>
      </c>
    </row>
    <row r="879" spans="1:28" x14ac:dyDescent="0.2">
      <c r="A879">
        <v>93</v>
      </c>
      <c r="B879" t="s">
        <v>2649</v>
      </c>
      <c r="C879" t="s">
        <v>2650</v>
      </c>
      <c r="D879" t="s">
        <v>2651</v>
      </c>
      <c r="E879">
        <v>1</v>
      </c>
      <c r="F879" t="s">
        <v>14</v>
      </c>
      <c r="G879">
        <v>0.75170207132691502</v>
      </c>
      <c r="H879">
        <v>0.40551969900350798</v>
      </c>
      <c r="I879">
        <v>1</v>
      </c>
      <c r="J879">
        <v>93</v>
      </c>
      <c r="K879">
        <v>-2.5406689999999998</v>
      </c>
      <c r="L879">
        <v>-2.43108699999999</v>
      </c>
      <c r="M879">
        <v>1</v>
      </c>
      <c r="N879">
        <f t="shared" si="95"/>
        <v>0</v>
      </c>
      <c r="P879">
        <f t="shared" si="92"/>
        <v>0</v>
      </c>
      <c r="Q879">
        <f t="shared" si="93"/>
        <v>0</v>
      </c>
      <c r="R879">
        <f t="shared" si="94"/>
        <v>1</v>
      </c>
      <c r="W879">
        <f t="shared" si="98"/>
        <v>0.35042522479310029</v>
      </c>
      <c r="X879">
        <f t="shared" si="96"/>
        <v>0.52526767681974129</v>
      </c>
      <c r="Y879">
        <f>I879</f>
        <v>1</v>
      </c>
      <c r="Z879">
        <f t="shared" si="97"/>
        <v>0.42903035291935626</v>
      </c>
      <c r="AA879">
        <f>(W879-Y879)^2</f>
        <v>0.42194738858509423</v>
      </c>
      <c r="AB879">
        <f>(X879-Y879)^2</f>
        <v>0.2253707786721256</v>
      </c>
    </row>
    <row r="880" spans="1:28" x14ac:dyDescent="0.2">
      <c r="A880">
        <v>433</v>
      </c>
      <c r="B880" t="s">
        <v>2652</v>
      </c>
      <c r="C880" t="s">
        <v>2653</v>
      </c>
      <c r="D880" t="s">
        <v>2654</v>
      </c>
      <c r="E880">
        <v>1</v>
      </c>
      <c r="F880" t="s">
        <v>14</v>
      </c>
      <c r="G880">
        <v>0.138318042656734</v>
      </c>
      <c r="H880">
        <v>0.63928036870997795</v>
      </c>
      <c r="I880">
        <v>1</v>
      </c>
      <c r="J880">
        <v>433</v>
      </c>
      <c r="K880">
        <v>-0.66899989999999998</v>
      </c>
      <c r="L880">
        <v>0.69330585</v>
      </c>
      <c r="M880">
        <v>1</v>
      </c>
      <c r="N880">
        <f t="shared" si="95"/>
        <v>1</v>
      </c>
      <c r="P880">
        <f t="shared" si="92"/>
        <v>1</v>
      </c>
      <c r="Q880">
        <f t="shared" si="93"/>
        <v>1</v>
      </c>
      <c r="R880">
        <f t="shared" si="94"/>
        <v>1</v>
      </c>
      <c r="W880">
        <f t="shared" si="98"/>
        <v>0.82212149531835421</v>
      </c>
      <c r="X880">
        <f t="shared" si="96"/>
        <v>0.66310607266745092</v>
      </c>
      <c r="Y880">
        <f>I880</f>
        <v>1</v>
      </c>
      <c r="Z880">
        <f t="shared" si="97"/>
        <v>0.73834528238219688</v>
      </c>
      <c r="AA880">
        <f>(W880-Y880)^2</f>
        <v>3.1640762427778281E-2</v>
      </c>
      <c r="AB880">
        <f>(X880-Y880)^2</f>
        <v>0.11349751827354886</v>
      </c>
    </row>
    <row r="881" spans="1:28" x14ac:dyDescent="0.2">
      <c r="A881">
        <v>83</v>
      </c>
      <c r="B881" t="s">
        <v>2655</v>
      </c>
      <c r="C881" t="s">
        <v>2656</v>
      </c>
      <c r="D881" t="s">
        <v>2657</v>
      </c>
      <c r="E881">
        <v>1</v>
      </c>
      <c r="F881" t="s">
        <v>14</v>
      </c>
      <c r="G881">
        <v>0.70989022935134805</v>
      </c>
      <c r="H881">
        <v>5.0333804833641103E-2</v>
      </c>
      <c r="I881">
        <v>1</v>
      </c>
      <c r="J881">
        <v>83</v>
      </c>
      <c r="K881">
        <v>-0.99883014000000003</v>
      </c>
      <c r="L881">
        <v>-1.1374959999999901</v>
      </c>
      <c r="M881">
        <v>0</v>
      </c>
      <c r="N881">
        <f t="shared" si="95"/>
        <v>0</v>
      </c>
      <c r="P881">
        <f t="shared" si="92"/>
        <v>1</v>
      </c>
      <c r="Q881">
        <f t="shared" si="93"/>
        <v>0</v>
      </c>
      <c r="R881">
        <f t="shared" si="94"/>
        <v>0</v>
      </c>
      <c r="W881">
        <f t="shared" si="98"/>
        <v>6.6209173309815572E-2</v>
      </c>
      <c r="X881">
        <f t="shared" si="96"/>
        <v>0.47422502226885821</v>
      </c>
      <c r="Y881">
        <f>I881</f>
        <v>1</v>
      </c>
      <c r="Z881">
        <f t="shared" si="97"/>
        <v>0.1771949397901926</v>
      </c>
      <c r="AA881">
        <f>(W881-Y881)^2</f>
        <v>0.87196530801073802</v>
      </c>
      <c r="AB881">
        <f>(X881-Y881)^2</f>
        <v>0.27643932720818265</v>
      </c>
    </row>
    <row r="882" spans="1:28" x14ac:dyDescent="0.2">
      <c r="A882">
        <v>843</v>
      </c>
      <c r="B882" t="s">
        <v>2658</v>
      </c>
      <c r="C882" t="s">
        <v>2659</v>
      </c>
      <c r="D882" t="s">
        <v>2660</v>
      </c>
      <c r="E882">
        <v>0</v>
      </c>
      <c r="F882" t="s">
        <v>14</v>
      </c>
      <c r="G882">
        <v>0.682180089793745</v>
      </c>
      <c r="H882">
        <v>0.35484967356896302</v>
      </c>
      <c r="I882">
        <v>0</v>
      </c>
      <c r="J882">
        <v>843</v>
      </c>
      <c r="K882">
        <v>0.39060682000000002</v>
      </c>
      <c r="L882">
        <v>1.9193946999999999E-2</v>
      </c>
      <c r="M882">
        <v>0</v>
      </c>
      <c r="N882">
        <f t="shared" si="95"/>
        <v>0</v>
      </c>
      <c r="P882">
        <f t="shared" si="92"/>
        <v>1</v>
      </c>
      <c r="Q882">
        <f t="shared" si="93"/>
        <v>1</v>
      </c>
      <c r="R882">
        <f t="shared" si="94"/>
        <v>1</v>
      </c>
      <c r="W882">
        <f t="shared" si="98"/>
        <v>0.34217887094996707</v>
      </c>
      <c r="X882">
        <f t="shared" si="96"/>
        <v>0.45839621542714348</v>
      </c>
      <c r="Y882">
        <f>I882</f>
        <v>0</v>
      </c>
      <c r="Z882">
        <f t="shared" si="97"/>
        <v>0.39604734495082505</v>
      </c>
      <c r="AA882">
        <f>(W882-Y882)^2</f>
        <v>0.11708637972459422</v>
      </c>
      <c r="AB882">
        <f>(X882-Y882)^2</f>
        <v>0.21012709031792814</v>
      </c>
    </row>
    <row r="883" spans="1:28" x14ac:dyDescent="0.2">
      <c r="A883">
        <v>914</v>
      </c>
      <c r="B883" t="s">
        <v>2661</v>
      </c>
      <c r="C883" t="s">
        <v>2662</v>
      </c>
      <c r="D883" t="s">
        <v>2663</v>
      </c>
      <c r="E883">
        <v>0</v>
      </c>
      <c r="F883" t="s">
        <v>14</v>
      </c>
      <c r="G883">
        <v>0.83125473771476299</v>
      </c>
      <c r="H883">
        <v>0.30732316225208001</v>
      </c>
      <c r="I883">
        <v>0</v>
      </c>
      <c r="J883">
        <v>914</v>
      </c>
      <c r="K883">
        <v>-0.63149569999999999</v>
      </c>
      <c r="L883">
        <v>-0.67798983999999995</v>
      </c>
      <c r="M883">
        <v>0</v>
      </c>
      <c r="N883">
        <f t="shared" si="95"/>
        <v>0</v>
      </c>
      <c r="P883">
        <f t="shared" si="92"/>
        <v>1</v>
      </c>
      <c r="Q883">
        <f t="shared" si="93"/>
        <v>1</v>
      </c>
      <c r="R883">
        <f t="shared" si="94"/>
        <v>1</v>
      </c>
      <c r="W883">
        <f t="shared" si="98"/>
        <v>0.26991843268785537</v>
      </c>
      <c r="X883">
        <f t="shared" si="96"/>
        <v>0.49235147338923929</v>
      </c>
      <c r="Y883">
        <f>I883</f>
        <v>0</v>
      </c>
      <c r="Z883">
        <f t="shared" si="97"/>
        <v>0.36454730561174059</v>
      </c>
      <c r="AA883">
        <f>(W883-Y883)^2</f>
        <v>7.2855960304668316E-2</v>
      </c>
      <c r="AB883">
        <f>(X883-Y883)^2</f>
        <v>0.2424099733485548</v>
      </c>
    </row>
    <row r="884" spans="1:28" x14ac:dyDescent="0.2">
      <c r="A884">
        <v>657</v>
      </c>
      <c r="B884" t="s">
        <v>2664</v>
      </c>
      <c r="C884" t="s">
        <v>2665</v>
      </c>
      <c r="D884" t="s">
        <v>2666</v>
      </c>
      <c r="E884">
        <v>0</v>
      </c>
      <c r="F884" t="s">
        <v>14</v>
      </c>
      <c r="G884">
        <v>0.89408820980636805</v>
      </c>
      <c r="H884">
        <v>0.22380368146879301</v>
      </c>
      <c r="I884">
        <v>0</v>
      </c>
      <c r="J884">
        <v>657</v>
      </c>
      <c r="K884">
        <v>1.6073580000000001</v>
      </c>
      <c r="L884">
        <v>1.0229139</v>
      </c>
      <c r="M884">
        <v>0</v>
      </c>
      <c r="N884">
        <f t="shared" si="95"/>
        <v>0</v>
      </c>
      <c r="P884">
        <f t="shared" si="92"/>
        <v>1</v>
      </c>
      <c r="Q884">
        <f t="shared" si="93"/>
        <v>1</v>
      </c>
      <c r="R884">
        <f t="shared" si="94"/>
        <v>1</v>
      </c>
      <c r="W884">
        <f t="shared" si="98"/>
        <v>0.20020154293587711</v>
      </c>
      <c r="X884">
        <f t="shared" si="96"/>
        <v>0.46891959579612968</v>
      </c>
      <c r="Y884">
        <f>I884</f>
        <v>0</v>
      </c>
      <c r="Z884">
        <f t="shared" si="97"/>
        <v>0.30639586581945422</v>
      </c>
      <c r="AA884">
        <f>(W884-Y884)^2</f>
        <v>4.0080657793905843E-2</v>
      </c>
      <c r="AB884">
        <f>(X884-Y884)^2</f>
        <v>0.21988558732160565</v>
      </c>
    </row>
    <row r="885" spans="1:28" x14ac:dyDescent="0.2">
      <c r="A885">
        <v>414</v>
      </c>
      <c r="B885" t="s">
        <v>2667</v>
      </c>
      <c r="C885" t="s">
        <v>2668</v>
      </c>
      <c r="D885" t="s">
        <v>2669</v>
      </c>
      <c r="E885">
        <v>1</v>
      </c>
      <c r="F885" t="s">
        <v>14</v>
      </c>
      <c r="G885">
        <v>0.50417248912155699</v>
      </c>
      <c r="H885">
        <v>0.39212804082000602</v>
      </c>
      <c r="I885">
        <v>1</v>
      </c>
      <c r="J885">
        <v>414</v>
      </c>
      <c r="K885">
        <v>-1.5566924</v>
      </c>
      <c r="L885">
        <v>-0.95342680000000002</v>
      </c>
      <c r="M885">
        <v>1</v>
      </c>
      <c r="N885">
        <f t="shared" si="95"/>
        <v>0</v>
      </c>
      <c r="P885">
        <f t="shared" si="92"/>
        <v>0</v>
      </c>
      <c r="Q885">
        <f t="shared" si="93"/>
        <v>0</v>
      </c>
      <c r="R885">
        <f t="shared" si="94"/>
        <v>1</v>
      </c>
      <c r="W885">
        <f t="shared" si="98"/>
        <v>0.43749616085307014</v>
      </c>
      <c r="X885">
        <f t="shared" si="96"/>
        <v>0.6150456278744294</v>
      </c>
      <c r="Y885">
        <f>I885</f>
        <v>1</v>
      </c>
      <c r="Z885">
        <f t="shared" si="97"/>
        <v>0.51872931375094744</v>
      </c>
      <c r="AA885">
        <f>(W885-Y885)^2</f>
        <v>0.31641056905503523</v>
      </c>
      <c r="AB885">
        <f>(X885-Y885)^2</f>
        <v>0.14818986861859229</v>
      </c>
    </row>
    <row r="886" spans="1:28" x14ac:dyDescent="0.2">
      <c r="A886">
        <v>662</v>
      </c>
      <c r="B886" t="s">
        <v>2670</v>
      </c>
      <c r="C886" t="s">
        <v>2671</v>
      </c>
      <c r="D886" t="s">
        <v>2672</v>
      </c>
      <c r="E886">
        <v>1</v>
      </c>
      <c r="F886" t="s">
        <v>14</v>
      </c>
      <c r="G886">
        <v>0.21665330859183499</v>
      </c>
      <c r="H886">
        <v>0.53203872591823298</v>
      </c>
      <c r="I886">
        <v>1</v>
      </c>
      <c r="J886">
        <v>662</v>
      </c>
      <c r="K886">
        <v>-9.0406600000000004E-2</v>
      </c>
      <c r="L886">
        <v>0.93438449999999995</v>
      </c>
      <c r="M886">
        <v>1</v>
      </c>
      <c r="N886">
        <f t="shared" si="95"/>
        <v>1</v>
      </c>
      <c r="P886">
        <f t="shared" si="92"/>
        <v>1</v>
      </c>
      <c r="Q886">
        <f t="shared" si="93"/>
        <v>1</v>
      </c>
      <c r="R886">
        <f t="shared" si="94"/>
        <v>1</v>
      </c>
      <c r="W886">
        <f t="shared" si="98"/>
        <v>0.71062426390897904</v>
      </c>
      <c r="X886">
        <f t="shared" si="96"/>
        <v>0.60061682954956419</v>
      </c>
      <c r="Y886">
        <f>I886</f>
        <v>1</v>
      </c>
      <c r="Z886">
        <f t="shared" si="97"/>
        <v>0.65330918590664544</v>
      </c>
      <c r="AA886">
        <f>(W886-Y886)^2</f>
        <v>8.3738316638220206E-2</v>
      </c>
      <c r="AB886">
        <f>(X886-Y886)^2</f>
        <v>0.15950691683904186</v>
      </c>
    </row>
    <row r="887" spans="1:28" x14ac:dyDescent="0.2">
      <c r="A887">
        <v>978</v>
      </c>
      <c r="B887" t="s">
        <v>2673</v>
      </c>
      <c r="C887" t="s">
        <v>2674</v>
      </c>
      <c r="D887" t="s">
        <v>2675</v>
      </c>
      <c r="E887">
        <v>0</v>
      </c>
      <c r="F887" t="s">
        <v>14</v>
      </c>
      <c r="G887">
        <v>0.82578618545334104</v>
      </c>
      <c r="H887">
        <v>0.118063441626011</v>
      </c>
      <c r="I887">
        <v>0</v>
      </c>
      <c r="J887">
        <v>978</v>
      </c>
      <c r="K887">
        <v>-3.6512984999999998</v>
      </c>
      <c r="L887">
        <v>-3.7779574</v>
      </c>
      <c r="M887">
        <v>0</v>
      </c>
      <c r="N887">
        <f t="shared" si="95"/>
        <v>0</v>
      </c>
      <c r="P887">
        <f t="shared" si="92"/>
        <v>1</v>
      </c>
      <c r="Q887">
        <f t="shared" si="93"/>
        <v>1</v>
      </c>
      <c r="R887">
        <f t="shared" si="94"/>
        <v>1</v>
      </c>
      <c r="W887">
        <f t="shared" si="98"/>
        <v>0.12508713066015237</v>
      </c>
      <c r="X887">
        <f t="shared" si="96"/>
        <v>0.46912820897233115</v>
      </c>
      <c r="Y887">
        <f>I887</f>
        <v>0</v>
      </c>
      <c r="Z887">
        <f t="shared" si="97"/>
        <v>0.24224347580912317</v>
      </c>
      <c r="AA887">
        <f>(W887-Y887)^2</f>
        <v>1.5646790256790031E-2</v>
      </c>
      <c r="AB887">
        <f>(X887-Y887)^2</f>
        <v>0.22008127645358722</v>
      </c>
    </row>
    <row r="888" spans="1:28" x14ac:dyDescent="0.2">
      <c r="A888">
        <v>771</v>
      </c>
      <c r="B888" t="s">
        <v>2676</v>
      </c>
      <c r="C888" t="s">
        <v>2677</v>
      </c>
      <c r="D888" t="s">
        <v>2678</v>
      </c>
      <c r="E888">
        <v>1</v>
      </c>
      <c r="F888" t="s">
        <v>14</v>
      </c>
      <c r="G888">
        <v>7.7077602826211997E-2</v>
      </c>
      <c r="H888">
        <v>0.18170670594958499</v>
      </c>
      <c r="I888">
        <v>1</v>
      </c>
      <c r="J888">
        <v>771</v>
      </c>
      <c r="K888">
        <v>-4.2458877999999904</v>
      </c>
      <c r="L888">
        <v>-3.9957066000000001</v>
      </c>
      <c r="M888">
        <v>1</v>
      </c>
      <c r="N888">
        <f t="shared" si="95"/>
        <v>1</v>
      </c>
      <c r="P888">
        <f t="shared" si="92"/>
        <v>1</v>
      </c>
      <c r="Q888">
        <f t="shared" si="93"/>
        <v>1</v>
      </c>
      <c r="R888">
        <f t="shared" si="94"/>
        <v>1</v>
      </c>
      <c r="W888">
        <f t="shared" si="98"/>
        <v>0.70215503717812444</v>
      </c>
      <c r="X888">
        <f t="shared" si="96"/>
        <v>0.56123488757027085</v>
      </c>
      <c r="Y888">
        <f>I888</f>
        <v>1</v>
      </c>
      <c r="Z888">
        <f t="shared" si="97"/>
        <v>0.62775305921003999</v>
      </c>
      <c r="AA888">
        <f>(W888-Y888)^2</f>
        <v>8.8711621878364427E-2</v>
      </c>
      <c r="AB888">
        <f>(X888-Y888)^2</f>
        <v>0.19251482388547286</v>
      </c>
    </row>
    <row r="889" spans="1:28" x14ac:dyDescent="0.2">
      <c r="A889">
        <v>728</v>
      </c>
      <c r="B889" t="s">
        <v>2679</v>
      </c>
      <c r="C889" t="s">
        <v>2680</v>
      </c>
      <c r="D889" t="s">
        <v>2681</v>
      </c>
      <c r="E889">
        <v>0</v>
      </c>
      <c r="F889" t="s">
        <v>14</v>
      </c>
      <c r="G889">
        <v>0.35098672701772798</v>
      </c>
      <c r="H889">
        <v>9.3173194500155598E-2</v>
      </c>
      <c r="I889">
        <v>0</v>
      </c>
      <c r="J889">
        <v>728</v>
      </c>
      <c r="K889">
        <v>-1.6923531999999999</v>
      </c>
      <c r="L889">
        <v>-1.3699132000000001</v>
      </c>
      <c r="M889">
        <v>1</v>
      </c>
      <c r="N889">
        <f t="shared" si="95"/>
        <v>0</v>
      </c>
      <c r="P889">
        <f t="shared" si="92"/>
        <v>0</v>
      </c>
      <c r="Q889">
        <f t="shared" si="93"/>
        <v>1</v>
      </c>
      <c r="R889">
        <f t="shared" si="94"/>
        <v>0</v>
      </c>
      <c r="W889">
        <f t="shared" si="98"/>
        <v>0.20977398001544831</v>
      </c>
      <c r="X889">
        <f t="shared" si="96"/>
        <v>0.56585755891350031</v>
      </c>
      <c r="Y889">
        <f>I889</f>
        <v>0</v>
      </c>
      <c r="Z889">
        <f t="shared" si="97"/>
        <v>0.34453184505225487</v>
      </c>
      <c r="AA889">
        <f>(W889-Y889)^2</f>
        <v>4.4005122691521709E-2</v>
      </c>
      <c r="AB889">
        <f>(X889-Y889)^2</f>
        <v>0.32019477697954546</v>
      </c>
    </row>
    <row r="890" spans="1:28" x14ac:dyDescent="0.2">
      <c r="A890">
        <v>911</v>
      </c>
      <c r="B890" t="s">
        <v>2682</v>
      </c>
      <c r="C890" t="s">
        <v>2683</v>
      </c>
      <c r="D890" t="s">
        <v>2684</v>
      </c>
      <c r="E890">
        <v>1</v>
      </c>
      <c r="F890" t="s">
        <v>14</v>
      </c>
      <c r="G890">
        <v>5.5273411962489499E-2</v>
      </c>
      <c r="H890">
        <v>0.86034144471473495</v>
      </c>
      <c r="I890">
        <v>1</v>
      </c>
      <c r="J890">
        <v>911</v>
      </c>
      <c r="K890">
        <v>-0.48752626999999998</v>
      </c>
      <c r="L890">
        <v>1.4338218999999901</v>
      </c>
      <c r="M890">
        <v>1</v>
      </c>
      <c r="N890">
        <f t="shared" si="95"/>
        <v>1</v>
      </c>
      <c r="P890">
        <f t="shared" si="92"/>
        <v>1</v>
      </c>
      <c r="Q890">
        <f t="shared" si="93"/>
        <v>1</v>
      </c>
      <c r="R890">
        <f t="shared" si="94"/>
        <v>1</v>
      </c>
      <c r="W890">
        <f t="shared" si="98"/>
        <v>0.93963246493937724</v>
      </c>
      <c r="X890">
        <f t="shared" si="96"/>
        <v>0.67972620955147067</v>
      </c>
      <c r="Y890">
        <f>I890</f>
        <v>1</v>
      </c>
      <c r="Z890">
        <f t="shared" si="97"/>
        <v>0.79918259100455136</v>
      </c>
      <c r="AA890">
        <f>(W890-Y890)^2</f>
        <v>3.6442392892955177E-3</v>
      </c>
      <c r="AB890">
        <f>(X890-Y890)^2</f>
        <v>0.10257530084826848</v>
      </c>
    </row>
    <row r="891" spans="1:28" x14ac:dyDescent="0.2">
      <c r="A891">
        <v>807</v>
      </c>
      <c r="B891" t="s">
        <v>2685</v>
      </c>
      <c r="C891" t="s">
        <v>2686</v>
      </c>
      <c r="D891" t="s">
        <v>2687</v>
      </c>
      <c r="E891">
        <v>1</v>
      </c>
      <c r="F891" t="s">
        <v>14</v>
      </c>
      <c r="G891">
        <v>0.42941015419318901</v>
      </c>
      <c r="H891">
        <v>0.226667090566919</v>
      </c>
      <c r="I891">
        <v>1</v>
      </c>
      <c r="J891">
        <v>807</v>
      </c>
      <c r="K891">
        <v>-0.82277465000000005</v>
      </c>
      <c r="L891">
        <v>-0.54879825999999998</v>
      </c>
      <c r="M891">
        <v>1</v>
      </c>
      <c r="N891">
        <f t="shared" si="95"/>
        <v>0</v>
      </c>
      <c r="P891">
        <f t="shared" si="92"/>
        <v>0</v>
      </c>
      <c r="Q891">
        <f t="shared" si="93"/>
        <v>0</v>
      </c>
      <c r="R891">
        <f t="shared" si="94"/>
        <v>1</v>
      </c>
      <c r="W891">
        <f t="shared" si="98"/>
        <v>0.34548841981221118</v>
      </c>
      <c r="X891">
        <f t="shared" si="96"/>
        <v>0.54540936377075577</v>
      </c>
      <c r="Y891">
        <f>I891</f>
        <v>1</v>
      </c>
      <c r="Z891">
        <f t="shared" si="97"/>
        <v>0.43408826203888751</v>
      </c>
      <c r="AA891">
        <f>(W891-Y891)^2</f>
        <v>0.42838540859991625</v>
      </c>
      <c r="AB891">
        <f>(X891-Y891)^2</f>
        <v>0.20665264654730905</v>
      </c>
    </row>
    <row r="892" spans="1:28" x14ac:dyDescent="0.2">
      <c r="A892">
        <v>322</v>
      </c>
      <c r="B892" t="s">
        <v>2688</v>
      </c>
      <c r="C892" t="s">
        <v>2689</v>
      </c>
      <c r="D892" t="s">
        <v>2690</v>
      </c>
      <c r="E892">
        <v>0</v>
      </c>
      <c r="F892" t="s">
        <v>14</v>
      </c>
      <c r="G892">
        <v>0.73150193822759102</v>
      </c>
      <c r="H892">
        <v>0.133670769513238</v>
      </c>
      <c r="I892">
        <v>0</v>
      </c>
      <c r="J892">
        <v>322</v>
      </c>
      <c r="K892">
        <v>1.4991266000000001</v>
      </c>
      <c r="L892">
        <v>1.0380782</v>
      </c>
      <c r="M892">
        <v>0</v>
      </c>
      <c r="N892">
        <f t="shared" si="95"/>
        <v>0</v>
      </c>
      <c r="P892">
        <f t="shared" si="92"/>
        <v>1</v>
      </c>
      <c r="Q892">
        <f t="shared" si="93"/>
        <v>1</v>
      </c>
      <c r="R892">
        <f t="shared" si="94"/>
        <v>1</v>
      </c>
      <c r="W892">
        <f t="shared" si="98"/>
        <v>0.15450183335334752</v>
      </c>
      <c r="X892">
        <f t="shared" si="96"/>
        <v>0.47462434125773006</v>
      </c>
      <c r="Y892">
        <f>I892</f>
        <v>0</v>
      </c>
      <c r="Z892">
        <f t="shared" si="97"/>
        <v>0.27079573644805444</v>
      </c>
      <c r="AA892">
        <f>(W892-Y892)^2</f>
        <v>2.3870816509545568E-2</v>
      </c>
      <c r="AB892">
        <f>(X892-Y892)^2</f>
        <v>0.22526826531433419</v>
      </c>
    </row>
    <row r="893" spans="1:28" x14ac:dyDescent="0.2">
      <c r="A893">
        <v>556</v>
      </c>
      <c r="B893" t="s">
        <v>2691</v>
      </c>
      <c r="C893" t="s">
        <v>2692</v>
      </c>
      <c r="D893" t="s">
        <v>2693</v>
      </c>
      <c r="E893">
        <v>1</v>
      </c>
      <c r="F893" t="s">
        <v>14</v>
      </c>
      <c r="G893">
        <v>9.6844104995151697E-2</v>
      </c>
      <c r="H893">
        <v>0.84122958767616396</v>
      </c>
      <c r="I893">
        <v>1</v>
      </c>
      <c r="J893">
        <v>556</v>
      </c>
      <c r="K893">
        <v>-0.1208719</v>
      </c>
      <c r="L893">
        <v>1.238321</v>
      </c>
      <c r="M893">
        <v>1</v>
      </c>
      <c r="N893">
        <f t="shared" si="95"/>
        <v>1</v>
      </c>
      <c r="P893">
        <f t="shared" si="92"/>
        <v>1</v>
      </c>
      <c r="Q893">
        <f t="shared" si="93"/>
        <v>1</v>
      </c>
      <c r="R893">
        <f t="shared" si="94"/>
        <v>1</v>
      </c>
      <c r="W893">
        <f t="shared" si="98"/>
        <v>0.89676279619421739</v>
      </c>
      <c r="X893">
        <f t="shared" si="96"/>
        <v>0.6226629272657358</v>
      </c>
      <c r="Y893">
        <f>I893</f>
        <v>1</v>
      </c>
      <c r="Z893">
        <f t="shared" si="97"/>
        <v>0.74724891953170325</v>
      </c>
      <c r="AA893">
        <f>(W893-Y893)^2</f>
        <v>1.0657920249636695E-2</v>
      </c>
      <c r="AB893">
        <f>(X893-Y893)^2</f>
        <v>0.1423832664596634</v>
      </c>
    </row>
    <row r="894" spans="1:28" x14ac:dyDescent="0.2">
      <c r="A894">
        <v>357</v>
      </c>
      <c r="B894" t="s">
        <v>2694</v>
      </c>
      <c r="C894" t="s">
        <v>2695</v>
      </c>
      <c r="D894" t="s">
        <v>2696</v>
      </c>
      <c r="E894">
        <v>1</v>
      </c>
      <c r="F894" t="s">
        <v>14</v>
      </c>
      <c r="G894">
        <v>7.5631090468888398E-2</v>
      </c>
      <c r="H894">
        <v>0.18910029095276301</v>
      </c>
      <c r="I894">
        <v>1</v>
      </c>
      <c r="J894">
        <v>357</v>
      </c>
      <c r="K894">
        <v>-2.0869852999999998</v>
      </c>
      <c r="L894">
        <v>-1.8816759999999999</v>
      </c>
      <c r="M894">
        <v>1</v>
      </c>
      <c r="N894">
        <f t="shared" si="95"/>
        <v>1</v>
      </c>
      <c r="P894">
        <f t="shared" si="92"/>
        <v>1</v>
      </c>
      <c r="Q894">
        <f t="shared" si="93"/>
        <v>1</v>
      </c>
      <c r="R894">
        <f t="shared" si="94"/>
        <v>1</v>
      </c>
      <c r="W894">
        <f t="shared" si="98"/>
        <v>0.71431006757590687</v>
      </c>
      <c r="X894">
        <f t="shared" si="96"/>
        <v>0.54499469733822947</v>
      </c>
      <c r="Y894">
        <f>I894</f>
        <v>1</v>
      </c>
      <c r="Z894">
        <f t="shared" si="97"/>
        <v>0.62393525231724289</v>
      </c>
      <c r="AA894">
        <f>(W894-Y894)^2</f>
        <v>8.1618737488482904E-2</v>
      </c>
      <c r="AB894">
        <f>(X894-Y894)^2</f>
        <v>0.20702982545032941</v>
      </c>
    </row>
    <row r="895" spans="1:28" x14ac:dyDescent="0.2">
      <c r="A895">
        <v>69</v>
      </c>
      <c r="B895" t="s">
        <v>2697</v>
      </c>
      <c r="C895" t="s">
        <v>2698</v>
      </c>
      <c r="D895" t="s">
        <v>2699</v>
      </c>
      <c r="E895">
        <v>1</v>
      </c>
      <c r="F895" t="s">
        <v>14</v>
      </c>
      <c r="G895">
        <v>0.59277034532356299</v>
      </c>
      <c r="H895">
        <v>0.762131830567501</v>
      </c>
      <c r="I895">
        <v>1</v>
      </c>
      <c r="J895">
        <v>69</v>
      </c>
      <c r="K895">
        <v>-1.07142189999999</v>
      </c>
      <c r="L895">
        <v>-0.80309889999999995</v>
      </c>
      <c r="M895">
        <v>1</v>
      </c>
      <c r="N895">
        <f t="shared" si="95"/>
        <v>1</v>
      </c>
      <c r="P895">
        <f t="shared" si="92"/>
        <v>1</v>
      </c>
      <c r="Q895">
        <f t="shared" si="93"/>
        <v>1</v>
      </c>
      <c r="R895">
        <f t="shared" si="94"/>
        <v>1</v>
      </c>
      <c r="W895">
        <f t="shared" si="98"/>
        <v>0.56249952515300816</v>
      </c>
      <c r="X895">
        <f t="shared" si="96"/>
        <v>0.54803423940353213</v>
      </c>
      <c r="Y895">
        <f>I895</f>
        <v>1</v>
      </c>
      <c r="Z895">
        <f t="shared" si="97"/>
        <v>0.55521977579340309</v>
      </c>
      <c r="AA895">
        <f>(W895-Y895)^2</f>
        <v>0.19140666549134333</v>
      </c>
      <c r="AB895">
        <f>(X895-Y895)^2</f>
        <v>0.2042730487515437</v>
      </c>
    </row>
    <row r="896" spans="1:28" x14ac:dyDescent="0.2">
      <c r="A896">
        <v>514</v>
      </c>
      <c r="B896" t="s">
        <v>2700</v>
      </c>
      <c r="C896" t="s">
        <v>2701</v>
      </c>
      <c r="D896" t="s">
        <v>2702</v>
      </c>
      <c r="E896">
        <v>0</v>
      </c>
      <c r="F896" t="s">
        <v>14</v>
      </c>
      <c r="G896">
        <v>0.855260391892945</v>
      </c>
      <c r="H896">
        <v>0.175181586319098</v>
      </c>
      <c r="I896">
        <v>0</v>
      </c>
      <c r="J896">
        <v>514</v>
      </c>
      <c r="K896">
        <v>1.4821636999999901</v>
      </c>
      <c r="L896">
        <v>0.91944289999999995</v>
      </c>
      <c r="M896">
        <v>0</v>
      </c>
      <c r="N896">
        <f t="shared" si="95"/>
        <v>0</v>
      </c>
      <c r="P896">
        <f t="shared" si="92"/>
        <v>1</v>
      </c>
      <c r="Q896">
        <f t="shared" si="93"/>
        <v>1</v>
      </c>
      <c r="R896">
        <f t="shared" si="94"/>
        <v>1</v>
      </c>
      <c r="W896">
        <f t="shared" si="98"/>
        <v>0.17000625947233036</v>
      </c>
      <c r="X896">
        <f t="shared" si="96"/>
        <v>0.46732619304675355</v>
      </c>
      <c r="Y896">
        <f>I896</f>
        <v>0</v>
      </c>
      <c r="Z896">
        <f t="shared" si="97"/>
        <v>0.28186588660801565</v>
      </c>
      <c r="AA896">
        <f>(W896-Y896)^2</f>
        <v>2.8902128259773317E-2</v>
      </c>
      <c r="AB896">
        <f>(X896-Y896)^2</f>
        <v>0.21839377070757157</v>
      </c>
    </row>
    <row r="897" spans="1:28" x14ac:dyDescent="0.2">
      <c r="A897">
        <v>509</v>
      </c>
      <c r="B897" t="s">
        <v>2703</v>
      </c>
      <c r="C897" t="s">
        <v>2704</v>
      </c>
      <c r="D897" t="s">
        <v>2705</v>
      </c>
      <c r="E897">
        <v>0</v>
      </c>
      <c r="F897" t="s">
        <v>14</v>
      </c>
      <c r="G897">
        <v>0.51455060834317901</v>
      </c>
      <c r="H897">
        <v>0.14541725346093701</v>
      </c>
      <c r="I897">
        <v>0</v>
      </c>
      <c r="J897">
        <v>509</v>
      </c>
      <c r="K897">
        <v>1.3671568999999999</v>
      </c>
      <c r="L897">
        <v>1.4508528999999999</v>
      </c>
      <c r="M897">
        <v>1</v>
      </c>
      <c r="N897">
        <f t="shared" si="95"/>
        <v>0</v>
      </c>
      <c r="P897">
        <f t="shared" si="92"/>
        <v>0</v>
      </c>
      <c r="Q897">
        <f t="shared" si="93"/>
        <v>1</v>
      </c>
      <c r="R897">
        <f t="shared" si="94"/>
        <v>0</v>
      </c>
      <c r="W897">
        <f t="shared" si="98"/>
        <v>0.22033990119370095</v>
      </c>
      <c r="X897">
        <f t="shared" si="96"/>
        <v>0.50410977914439503</v>
      </c>
      <c r="Y897">
        <f>I897</f>
        <v>0</v>
      </c>
      <c r="Z897">
        <f t="shared" si="97"/>
        <v>0.33327991077689401</v>
      </c>
      <c r="AA897">
        <f>(W897-Y897)^2</f>
        <v>4.85496720580499E-2</v>
      </c>
      <c r="AB897">
        <f>(X897-Y897)^2</f>
        <v>0.25412666942901074</v>
      </c>
    </row>
    <row r="898" spans="1:28" x14ac:dyDescent="0.2">
      <c r="A898">
        <v>340</v>
      </c>
      <c r="B898" t="s">
        <v>2706</v>
      </c>
      <c r="C898" t="s">
        <v>2707</v>
      </c>
      <c r="D898" t="s">
        <v>2708</v>
      </c>
      <c r="E898">
        <v>0</v>
      </c>
      <c r="F898" t="s">
        <v>14</v>
      </c>
      <c r="G898">
        <v>0.62316099044117801</v>
      </c>
      <c r="H898">
        <v>7.3708327222314601E-2</v>
      </c>
      <c r="I898">
        <v>0</v>
      </c>
      <c r="J898">
        <v>340</v>
      </c>
      <c r="K898">
        <v>-1.2504150000000001</v>
      </c>
      <c r="L898">
        <v>-1.4823457</v>
      </c>
      <c r="M898">
        <v>0</v>
      </c>
      <c r="N898">
        <f t="shared" si="95"/>
        <v>0</v>
      </c>
      <c r="P898">
        <f t="shared" ref="P898:P961" si="99">IF(M898=N898,1,0)</f>
        <v>1</v>
      </c>
      <c r="Q898">
        <f t="shared" ref="Q898:Q961" si="100">IF(N898=I898,1,0)</f>
        <v>1</v>
      </c>
      <c r="R898">
        <f t="shared" ref="R898:R961" si="101">IF(M898=I898,1,0)</f>
        <v>1</v>
      </c>
      <c r="W898">
        <f t="shared" si="98"/>
        <v>0.1057706593675964</v>
      </c>
      <c r="X898">
        <f t="shared" si="96"/>
        <v>0.45394312386318925</v>
      </c>
      <c r="Y898">
        <f>I898</f>
        <v>0</v>
      </c>
      <c r="Z898">
        <f t="shared" si="97"/>
        <v>0.21912065974342998</v>
      </c>
      <c r="AA898">
        <f>(W898-Y898)^2</f>
        <v>1.1187432383056108E-2</v>
      </c>
      <c r="AB898">
        <f>(X898-Y898)^2</f>
        <v>0.20606435970267079</v>
      </c>
    </row>
    <row r="899" spans="1:28" x14ac:dyDescent="0.2">
      <c r="A899">
        <v>221</v>
      </c>
      <c r="B899" t="s">
        <v>2709</v>
      </c>
      <c r="C899" t="s">
        <v>2710</v>
      </c>
      <c r="D899" t="s">
        <v>2711</v>
      </c>
      <c r="E899">
        <v>1</v>
      </c>
      <c r="F899" t="s">
        <v>14</v>
      </c>
      <c r="G899">
        <v>0.25144109791290398</v>
      </c>
      <c r="H899">
        <v>5.8236741654549E-2</v>
      </c>
      <c r="I899">
        <v>1</v>
      </c>
      <c r="J899">
        <v>221</v>
      </c>
      <c r="K899">
        <v>-1.5086048999999999</v>
      </c>
      <c r="L899">
        <v>-1.2829343</v>
      </c>
      <c r="M899">
        <v>1</v>
      </c>
      <c r="N899">
        <f t="shared" ref="N899:N962" si="102">IF($H899&gt;$G899,1,0)</f>
        <v>0</v>
      </c>
      <c r="P899">
        <f t="shared" si="99"/>
        <v>0</v>
      </c>
      <c r="Q899">
        <f t="shared" si="100"/>
        <v>0</v>
      </c>
      <c r="R899">
        <f t="shared" si="101"/>
        <v>1</v>
      </c>
      <c r="W899">
        <f t="shared" si="98"/>
        <v>0.18805588974623438</v>
      </c>
      <c r="X899">
        <f t="shared" ref="X899:X962" si="103">(1/(1+EXP(-L899)))/(1/(1+EXP(-K899))+1/(1+EXP(-L899)))</f>
        <v>0.54508513932401748</v>
      </c>
      <c r="Y899">
        <f>I899</f>
        <v>1</v>
      </c>
      <c r="Z899">
        <f t="shared" ref="Z899:Z962" si="104">SQRT(W899*X899)</f>
        <v>0.32016631750236973</v>
      </c>
      <c r="AA899">
        <f>(W899-Y899)^2</f>
        <v>0.65925323817577919</v>
      </c>
      <c r="AB899">
        <f>(X899-Y899)^2</f>
        <v>0.20694753046384859</v>
      </c>
    </row>
    <row r="900" spans="1:28" x14ac:dyDescent="0.2">
      <c r="A900">
        <v>928</v>
      </c>
      <c r="B900" t="s">
        <v>2712</v>
      </c>
      <c r="C900" t="s">
        <v>2713</v>
      </c>
      <c r="D900" t="s">
        <v>2714</v>
      </c>
      <c r="E900">
        <v>1</v>
      </c>
      <c r="F900" t="s">
        <v>14</v>
      </c>
      <c r="G900">
        <v>6.8917027512496995E-2</v>
      </c>
      <c r="H900">
        <v>0.62937069619194097</v>
      </c>
      <c r="I900">
        <v>1</v>
      </c>
      <c r="J900">
        <v>928</v>
      </c>
      <c r="K900">
        <v>-1.0260762999999999</v>
      </c>
      <c r="L900">
        <v>1.1668729</v>
      </c>
      <c r="M900">
        <v>1</v>
      </c>
      <c r="N900">
        <f t="shared" si="102"/>
        <v>1</v>
      </c>
      <c r="P900">
        <f t="shared" si="99"/>
        <v>1</v>
      </c>
      <c r="Q900">
        <f t="shared" si="100"/>
        <v>1</v>
      </c>
      <c r="R900">
        <f t="shared" si="101"/>
        <v>1</v>
      </c>
      <c r="W900">
        <f t="shared" si="98"/>
        <v>0.9013056865057143</v>
      </c>
      <c r="X900">
        <f t="shared" si="103"/>
        <v>0.74294707388365144</v>
      </c>
      <c r="Y900">
        <f>I900</f>
        <v>1</v>
      </c>
      <c r="Z900">
        <f t="shared" si="104"/>
        <v>0.81830460249476544</v>
      </c>
      <c r="AA900">
        <f>(W900-Y900)^2</f>
        <v>9.7405675161083439E-3</v>
      </c>
      <c r="AB900">
        <f>(X900-Y900)^2</f>
        <v>6.6076206824976946E-2</v>
      </c>
    </row>
    <row r="901" spans="1:28" x14ac:dyDescent="0.2">
      <c r="A901">
        <v>146</v>
      </c>
      <c r="B901" t="s">
        <v>2715</v>
      </c>
      <c r="C901" t="s">
        <v>2716</v>
      </c>
      <c r="D901" t="s">
        <v>2717</v>
      </c>
      <c r="E901">
        <v>0</v>
      </c>
      <c r="F901" t="s">
        <v>14</v>
      </c>
      <c r="G901">
        <v>0.92870660766951796</v>
      </c>
      <c r="H901">
        <v>0.221815977363266</v>
      </c>
      <c r="I901">
        <v>0</v>
      </c>
      <c r="J901">
        <v>146</v>
      </c>
      <c r="K901">
        <v>1.0191128</v>
      </c>
      <c r="L901">
        <v>6.2170267000000001E-2</v>
      </c>
      <c r="M901">
        <v>0</v>
      </c>
      <c r="N901">
        <f t="shared" si="102"/>
        <v>0</v>
      </c>
      <c r="P901">
        <f t="shared" si="99"/>
        <v>1</v>
      </c>
      <c r="Q901">
        <f t="shared" si="100"/>
        <v>1</v>
      </c>
      <c r="R901">
        <f t="shared" si="101"/>
        <v>1</v>
      </c>
      <c r="W901">
        <f t="shared" si="98"/>
        <v>0.19279584794673577</v>
      </c>
      <c r="X901">
        <f t="shared" si="103"/>
        <v>0.41231878655353449</v>
      </c>
      <c r="Y901">
        <f>I901</f>
        <v>0</v>
      </c>
      <c r="Z901">
        <f t="shared" si="104"/>
        <v>0.28194565092931978</v>
      </c>
      <c r="AA901">
        <f>(W901-Y901)^2</f>
        <v>3.7170238985500856E-2</v>
      </c>
      <c r="AB901">
        <f>(X901-Y901)^2</f>
        <v>0.17000678174497913</v>
      </c>
    </row>
    <row r="902" spans="1:28" x14ac:dyDescent="0.2">
      <c r="A902">
        <v>289</v>
      </c>
      <c r="B902" t="s">
        <v>2718</v>
      </c>
      <c r="C902" t="s">
        <v>2719</v>
      </c>
      <c r="D902" t="s">
        <v>2720</v>
      </c>
      <c r="E902">
        <v>0</v>
      </c>
      <c r="F902" t="s">
        <v>14</v>
      </c>
      <c r="G902">
        <v>0.79462634060960102</v>
      </c>
      <c r="H902">
        <v>0.14736001882901001</v>
      </c>
      <c r="I902">
        <v>0</v>
      </c>
      <c r="J902">
        <v>289</v>
      </c>
      <c r="K902">
        <v>1.3232660000000001</v>
      </c>
      <c r="L902">
        <v>0.82464546000000005</v>
      </c>
      <c r="M902">
        <v>0</v>
      </c>
      <c r="N902">
        <f t="shared" si="102"/>
        <v>0</v>
      </c>
      <c r="P902">
        <f t="shared" si="99"/>
        <v>1</v>
      </c>
      <c r="Q902">
        <f t="shared" si="100"/>
        <v>1</v>
      </c>
      <c r="R902">
        <f t="shared" si="101"/>
        <v>1</v>
      </c>
      <c r="W902">
        <f t="shared" si="98"/>
        <v>0.15643540625878183</v>
      </c>
      <c r="X902">
        <f t="shared" si="103"/>
        <v>0.46817964718811245</v>
      </c>
      <c r="Y902">
        <f>I902</f>
        <v>0</v>
      </c>
      <c r="Z902">
        <f t="shared" si="104"/>
        <v>0.27062866313449785</v>
      </c>
      <c r="AA902">
        <f>(W902-Y902)^2</f>
        <v>2.4472036331350117E-2</v>
      </c>
      <c r="AB902">
        <f>(X902-Y902)^2</f>
        <v>0.21919218204118546</v>
      </c>
    </row>
    <row r="903" spans="1:28" x14ac:dyDescent="0.2">
      <c r="A903">
        <v>29</v>
      </c>
      <c r="B903" t="s">
        <v>2721</v>
      </c>
      <c r="C903" t="s">
        <v>2722</v>
      </c>
      <c r="D903" t="s">
        <v>2723</v>
      </c>
      <c r="E903">
        <v>0</v>
      </c>
      <c r="F903" t="s">
        <v>14</v>
      </c>
      <c r="G903">
        <v>0.50235774532392996</v>
      </c>
      <c r="H903">
        <v>0.64684877451238298</v>
      </c>
      <c r="I903">
        <v>0</v>
      </c>
      <c r="J903">
        <v>29</v>
      </c>
      <c r="K903">
        <v>0.36377900000000002</v>
      </c>
      <c r="L903">
        <v>0.53254056000000005</v>
      </c>
      <c r="M903">
        <v>1</v>
      </c>
      <c r="N903">
        <f t="shared" si="102"/>
        <v>1</v>
      </c>
      <c r="P903">
        <f t="shared" si="99"/>
        <v>1</v>
      </c>
      <c r="Q903">
        <f t="shared" si="100"/>
        <v>0</v>
      </c>
      <c r="R903">
        <f t="shared" si="101"/>
        <v>0</v>
      </c>
      <c r="W903">
        <f t="shared" si="98"/>
        <v>0.5628655627576119</v>
      </c>
      <c r="X903">
        <f t="shared" si="103"/>
        <v>0.51644243792740863</v>
      </c>
      <c r="Y903">
        <f>I903</f>
        <v>0</v>
      </c>
      <c r="Z903">
        <f t="shared" si="104"/>
        <v>0.5391545821523952</v>
      </c>
      <c r="AA903">
        <f>(W903-Y903)^2</f>
        <v>0.31681764173844312</v>
      </c>
      <c r="AB903">
        <f>(X903-Y903)^2</f>
        <v>0.2667127916924053</v>
      </c>
    </row>
    <row r="904" spans="1:28" x14ac:dyDescent="0.2">
      <c r="A904">
        <v>114</v>
      </c>
      <c r="B904" t="s">
        <v>2724</v>
      </c>
      <c r="C904" t="s">
        <v>2725</v>
      </c>
      <c r="D904" t="s">
        <v>2726</v>
      </c>
      <c r="E904">
        <v>0</v>
      </c>
      <c r="F904" t="s">
        <v>14</v>
      </c>
      <c r="G904">
        <v>0.55640081308043798</v>
      </c>
      <c r="H904">
        <v>0.80797353910939096</v>
      </c>
      <c r="I904">
        <v>0</v>
      </c>
      <c r="J904">
        <v>114</v>
      </c>
      <c r="K904">
        <v>0.34613369999999999</v>
      </c>
      <c r="L904">
        <v>0.9756705</v>
      </c>
      <c r="M904">
        <v>1</v>
      </c>
      <c r="N904">
        <f t="shared" si="102"/>
        <v>1</v>
      </c>
      <c r="P904">
        <f t="shared" si="99"/>
        <v>1</v>
      </c>
      <c r="Q904">
        <f t="shared" si="100"/>
        <v>0</v>
      </c>
      <c r="R904">
        <f t="shared" si="101"/>
        <v>0</v>
      </c>
      <c r="W904">
        <f t="shared" si="98"/>
        <v>0.59219343856221618</v>
      </c>
      <c r="X904">
        <f t="shared" si="103"/>
        <v>0.55357329292507151</v>
      </c>
      <c r="Y904">
        <f>I904</f>
        <v>0</v>
      </c>
      <c r="Z904">
        <f t="shared" si="104"/>
        <v>0.57255783274138083</v>
      </c>
      <c r="AA904">
        <f>(W904-Y904)^2</f>
        <v>0.35069306867614131</v>
      </c>
      <c r="AB904">
        <f>(X904-Y904)^2</f>
        <v>0.30644339063990705</v>
      </c>
    </row>
    <row r="905" spans="1:28" x14ac:dyDescent="0.2">
      <c r="A905">
        <v>508</v>
      </c>
      <c r="B905" t="s">
        <v>2727</v>
      </c>
      <c r="C905" t="s">
        <v>2728</v>
      </c>
      <c r="D905" t="s">
        <v>2729</v>
      </c>
      <c r="E905">
        <v>1</v>
      </c>
      <c r="F905" t="s">
        <v>14</v>
      </c>
      <c r="G905">
        <v>0.56981379685664402</v>
      </c>
      <c r="H905">
        <v>0.37862525372080902</v>
      </c>
      <c r="I905">
        <v>1</v>
      </c>
      <c r="J905">
        <v>508</v>
      </c>
      <c r="K905">
        <v>-2.1859774999999999</v>
      </c>
      <c r="L905">
        <v>-2.0801177000000002</v>
      </c>
      <c r="M905">
        <v>1</v>
      </c>
      <c r="N905">
        <f t="shared" si="102"/>
        <v>0</v>
      </c>
      <c r="P905">
        <f t="shared" si="99"/>
        <v>0</v>
      </c>
      <c r="Q905">
        <f t="shared" si="100"/>
        <v>0</v>
      </c>
      <c r="R905">
        <f t="shared" si="101"/>
        <v>1</v>
      </c>
      <c r="W905">
        <f t="shared" si="98"/>
        <v>0.39920884055784572</v>
      </c>
      <c r="X905">
        <f t="shared" si="103"/>
        <v>0.52364305538026334</v>
      </c>
      <c r="Y905">
        <f>I905</f>
        <v>1</v>
      </c>
      <c r="Z905">
        <f t="shared" si="104"/>
        <v>0.45721213567065644</v>
      </c>
      <c r="AA905">
        <f>(W905-Y905)^2</f>
        <v>0.36095001726384796</v>
      </c>
      <c r="AB905">
        <f>(X905-Y905)^2</f>
        <v>0.22691593868745086</v>
      </c>
    </row>
    <row r="906" spans="1:28" x14ac:dyDescent="0.2">
      <c r="A906">
        <v>810</v>
      </c>
      <c r="B906" t="s">
        <v>2730</v>
      </c>
      <c r="C906" t="s">
        <v>2731</v>
      </c>
      <c r="D906" t="s">
        <v>2732</v>
      </c>
      <c r="E906">
        <v>1</v>
      </c>
      <c r="F906" t="s">
        <v>14</v>
      </c>
      <c r="G906">
        <v>0.12105425502608901</v>
      </c>
      <c r="H906">
        <v>0.89246484445937502</v>
      </c>
      <c r="I906">
        <v>1</v>
      </c>
      <c r="J906">
        <v>810</v>
      </c>
      <c r="K906">
        <v>0.36856626999999997</v>
      </c>
      <c r="L906">
        <v>1.8769142999999999</v>
      </c>
      <c r="M906">
        <v>1</v>
      </c>
      <c r="N906">
        <f t="shared" si="102"/>
        <v>1</v>
      </c>
      <c r="P906">
        <f t="shared" si="99"/>
        <v>1</v>
      </c>
      <c r="Q906">
        <f t="shared" si="100"/>
        <v>1</v>
      </c>
      <c r="R906">
        <f t="shared" si="101"/>
        <v>1</v>
      </c>
      <c r="W906">
        <f t="shared" si="98"/>
        <v>0.88056045999770027</v>
      </c>
      <c r="X906">
        <f t="shared" si="103"/>
        <v>0.59467557292867568</v>
      </c>
      <c r="Y906">
        <f>I906</f>
        <v>1</v>
      </c>
      <c r="Z906">
        <f t="shared" si="104"/>
        <v>0.72363512632228588</v>
      </c>
      <c r="AA906">
        <f>(W906-Y906)^2</f>
        <v>1.4265803715960956E-2</v>
      </c>
      <c r="AB906">
        <f>(X906-Y906)^2</f>
        <v>0.16428789118069731</v>
      </c>
    </row>
    <row r="907" spans="1:28" x14ac:dyDescent="0.2">
      <c r="A907">
        <v>972</v>
      </c>
      <c r="B907" t="s">
        <v>2733</v>
      </c>
      <c r="C907" t="s">
        <v>2734</v>
      </c>
      <c r="D907" t="s">
        <v>2735</v>
      </c>
      <c r="E907">
        <v>1</v>
      </c>
      <c r="F907" t="s">
        <v>14</v>
      </c>
      <c r="G907">
        <v>1.0224506926530199E-2</v>
      </c>
      <c r="H907">
        <v>4.7569930681540397E-2</v>
      </c>
      <c r="I907">
        <v>1</v>
      </c>
      <c r="J907">
        <v>972</v>
      </c>
      <c r="K907">
        <v>3.8338064999999998E-2</v>
      </c>
      <c r="L907">
        <v>0.31210147999999999</v>
      </c>
      <c r="M907">
        <v>1</v>
      </c>
      <c r="N907">
        <f t="shared" si="102"/>
        <v>1</v>
      </c>
      <c r="P907">
        <f t="shared" si="99"/>
        <v>1</v>
      </c>
      <c r="Q907">
        <f t="shared" si="100"/>
        <v>1</v>
      </c>
      <c r="R907">
        <f t="shared" si="101"/>
        <v>1</v>
      </c>
      <c r="W907">
        <f t="shared" si="98"/>
        <v>0.82308839138003098</v>
      </c>
      <c r="X907">
        <f t="shared" si="103"/>
        <v>0.53119408427502057</v>
      </c>
      <c r="Y907">
        <f>I907</f>
        <v>1</v>
      </c>
      <c r="Z907">
        <f t="shared" si="104"/>
        <v>0.66122589508920115</v>
      </c>
      <c r="AA907">
        <f>(W907-Y907)^2</f>
        <v>3.1297717264505094E-2</v>
      </c>
      <c r="AB907">
        <f>(X907-Y907)^2</f>
        <v>0.21977898661873652</v>
      </c>
    </row>
    <row r="908" spans="1:28" x14ac:dyDescent="0.2">
      <c r="A908">
        <v>176</v>
      </c>
      <c r="B908" t="s">
        <v>2736</v>
      </c>
      <c r="C908" t="s">
        <v>2737</v>
      </c>
      <c r="D908" t="s">
        <v>2738</v>
      </c>
      <c r="E908">
        <v>1</v>
      </c>
      <c r="F908" t="s">
        <v>14</v>
      </c>
      <c r="G908">
        <v>4.74444755510324E-2</v>
      </c>
      <c r="H908">
        <v>0.85516322807269696</v>
      </c>
      <c r="I908">
        <v>1</v>
      </c>
      <c r="J908">
        <v>176</v>
      </c>
      <c r="K908">
        <v>-0.90605499999999894</v>
      </c>
      <c r="L908">
        <v>1.9342630999999999</v>
      </c>
      <c r="M908">
        <v>1</v>
      </c>
      <c r="N908">
        <f t="shared" si="102"/>
        <v>1</v>
      </c>
      <c r="P908">
        <f t="shared" si="99"/>
        <v>1</v>
      </c>
      <c r="Q908">
        <f t="shared" si="100"/>
        <v>1</v>
      </c>
      <c r="R908">
        <f t="shared" si="101"/>
        <v>1</v>
      </c>
      <c r="W908">
        <f t="shared" si="98"/>
        <v>0.94743621690735025</v>
      </c>
      <c r="X908">
        <f t="shared" si="103"/>
        <v>0.75221629935659973</v>
      </c>
      <c r="Y908">
        <f>I908</f>
        <v>1</v>
      </c>
      <c r="Z908">
        <f t="shared" si="104"/>
        <v>0.84420196929316849</v>
      </c>
      <c r="AA908">
        <f>(W908-Y908)^2</f>
        <v>2.7629512930111319E-3</v>
      </c>
      <c r="AB908">
        <f>(X908-Y908)^2</f>
        <v>6.1396762304538201E-2</v>
      </c>
    </row>
    <row r="909" spans="1:28" x14ac:dyDescent="0.2">
      <c r="A909">
        <v>168</v>
      </c>
      <c r="B909" t="s">
        <v>2739</v>
      </c>
      <c r="C909" t="s">
        <v>2740</v>
      </c>
      <c r="D909" t="s">
        <v>2741</v>
      </c>
      <c r="E909">
        <v>1</v>
      </c>
      <c r="F909" t="s">
        <v>14</v>
      </c>
      <c r="G909">
        <v>2.85108691754817E-2</v>
      </c>
      <c r="H909">
        <v>0.83855863805089104</v>
      </c>
      <c r="I909">
        <v>1</v>
      </c>
      <c r="J909">
        <v>168</v>
      </c>
      <c r="K909">
        <v>-0.51445470000000004</v>
      </c>
      <c r="L909">
        <v>2.2332377000000001</v>
      </c>
      <c r="M909">
        <v>1</v>
      </c>
      <c r="N909">
        <f t="shared" si="102"/>
        <v>1</v>
      </c>
      <c r="P909">
        <f t="shared" si="99"/>
        <v>1</v>
      </c>
      <c r="Q909">
        <f t="shared" si="100"/>
        <v>1</v>
      </c>
      <c r="R909">
        <f t="shared" si="101"/>
        <v>1</v>
      </c>
      <c r="W909">
        <f t="shared" si="98"/>
        <v>0.96711812728061008</v>
      </c>
      <c r="X909">
        <f t="shared" si="103"/>
        <v>0.70708780429828844</v>
      </c>
      <c r="Y909">
        <f>I909</f>
        <v>1</v>
      </c>
      <c r="Z909">
        <f t="shared" si="104"/>
        <v>0.82694463727381362</v>
      </c>
      <c r="AA909">
        <f>(W909-Y909)^2</f>
        <v>1.0812175535341588E-3</v>
      </c>
      <c r="AB909">
        <f>(X909-Y909)^2</f>
        <v>8.5797554390797781E-2</v>
      </c>
    </row>
    <row r="910" spans="1:28" x14ac:dyDescent="0.2">
      <c r="A910">
        <v>347</v>
      </c>
      <c r="B910" t="s">
        <v>2742</v>
      </c>
      <c r="C910" t="s">
        <v>2743</v>
      </c>
      <c r="D910" t="s">
        <v>2744</v>
      </c>
      <c r="E910">
        <v>0</v>
      </c>
      <c r="F910" t="s">
        <v>14</v>
      </c>
      <c r="G910">
        <v>0.38422692613311699</v>
      </c>
      <c r="H910">
        <v>1.2858601473127E-2</v>
      </c>
      <c r="I910">
        <v>0</v>
      </c>
      <c r="J910">
        <v>347</v>
      </c>
      <c r="K910">
        <v>-4.2825426999999996</v>
      </c>
      <c r="L910">
        <v>-4.4979800000000001</v>
      </c>
      <c r="M910">
        <v>0</v>
      </c>
      <c r="N910">
        <f t="shared" si="102"/>
        <v>0</v>
      </c>
      <c r="P910">
        <f t="shared" si="99"/>
        <v>1</v>
      </c>
      <c r="Q910">
        <f t="shared" si="100"/>
        <v>1</v>
      </c>
      <c r="R910">
        <f t="shared" si="101"/>
        <v>1</v>
      </c>
      <c r="W910">
        <f t="shared" si="98"/>
        <v>3.2382448060101009E-2</v>
      </c>
      <c r="X910">
        <f t="shared" si="103"/>
        <v>0.44700128542487577</v>
      </c>
      <c r="Y910">
        <f>I910</f>
        <v>0</v>
      </c>
      <c r="Z910">
        <f t="shared" si="104"/>
        <v>0.12031207714967532</v>
      </c>
      <c r="AA910">
        <f>(W910-Y910)^2</f>
        <v>1.0486229423651396E-3</v>
      </c>
      <c r="AB910">
        <f>(X910-Y910)^2</f>
        <v>0.19981014917149126</v>
      </c>
    </row>
    <row r="911" spans="1:28" x14ac:dyDescent="0.2">
      <c r="A911">
        <v>376</v>
      </c>
      <c r="B911" t="s">
        <v>2745</v>
      </c>
      <c r="C911" t="s">
        <v>2746</v>
      </c>
      <c r="D911" t="s">
        <v>2747</v>
      </c>
      <c r="E911">
        <v>1</v>
      </c>
      <c r="F911" t="s">
        <v>14</v>
      </c>
      <c r="G911">
        <v>0.13439968333632801</v>
      </c>
      <c r="H911">
        <v>0.36871691699874298</v>
      </c>
      <c r="I911">
        <v>1</v>
      </c>
      <c r="J911">
        <v>376</v>
      </c>
      <c r="K911">
        <v>-1.6552055000000001</v>
      </c>
      <c r="L911">
        <v>-1.9541904999999999</v>
      </c>
      <c r="M911">
        <v>0</v>
      </c>
      <c r="N911">
        <f t="shared" si="102"/>
        <v>1</v>
      </c>
      <c r="P911">
        <f t="shared" si="99"/>
        <v>0</v>
      </c>
      <c r="Q911">
        <f t="shared" si="100"/>
        <v>1</v>
      </c>
      <c r="R911">
        <f t="shared" si="101"/>
        <v>0</v>
      </c>
      <c r="W911">
        <f t="shared" si="98"/>
        <v>0.73286573480815564</v>
      </c>
      <c r="X911">
        <f t="shared" si="103"/>
        <v>0.43618801049525885</v>
      </c>
      <c r="Y911">
        <f>I911</f>
        <v>1</v>
      </c>
      <c r="Z911">
        <f t="shared" si="104"/>
        <v>0.56539123341816622</v>
      </c>
      <c r="AA911">
        <f>(W911-Y911)^2</f>
        <v>7.1360715639586625E-2</v>
      </c>
      <c r="AB911">
        <f>(X911-Y911)^2</f>
        <v>0.31788395950929427</v>
      </c>
    </row>
    <row r="912" spans="1:28" x14ac:dyDescent="0.2">
      <c r="A912">
        <v>764</v>
      </c>
      <c r="B912" t="s">
        <v>2748</v>
      </c>
      <c r="C912" t="s">
        <v>2749</v>
      </c>
      <c r="D912" t="s">
        <v>2750</v>
      </c>
      <c r="E912">
        <v>1</v>
      </c>
      <c r="F912" t="s">
        <v>14</v>
      </c>
      <c r="G912">
        <v>0.11939949146838499</v>
      </c>
      <c r="H912">
        <v>0.89798464186030202</v>
      </c>
      <c r="I912">
        <v>1</v>
      </c>
      <c r="J912">
        <v>764</v>
      </c>
      <c r="K912">
        <v>-0.73136400000000001</v>
      </c>
      <c r="L912">
        <v>1.0906998999999999</v>
      </c>
      <c r="M912">
        <v>1</v>
      </c>
      <c r="N912">
        <f t="shared" si="102"/>
        <v>1</v>
      </c>
      <c r="P912">
        <f t="shared" si="99"/>
        <v>1</v>
      </c>
      <c r="Q912">
        <f t="shared" si="100"/>
        <v>1</v>
      </c>
      <c r="R912">
        <f t="shared" si="101"/>
        <v>1</v>
      </c>
      <c r="W912">
        <f t="shared" si="98"/>
        <v>0.88264069828007574</v>
      </c>
      <c r="X912">
        <f t="shared" si="103"/>
        <v>0.69732367939213635</v>
      </c>
      <c r="Y912">
        <f>I912</f>
        <v>1</v>
      </c>
      <c r="Z912">
        <f t="shared" si="104"/>
        <v>0.78452932342004078</v>
      </c>
      <c r="AA912">
        <f>(W912-Y912)^2</f>
        <v>1.3773205700188217E-2</v>
      </c>
      <c r="AB912">
        <f>(X912-Y912)^2</f>
        <v>9.1612955056714268E-2</v>
      </c>
    </row>
    <row r="913" spans="1:28" x14ac:dyDescent="0.2">
      <c r="A913">
        <v>871</v>
      </c>
      <c r="B913" t="s">
        <v>2751</v>
      </c>
      <c r="C913" t="s">
        <v>2752</v>
      </c>
      <c r="D913" t="s">
        <v>2753</v>
      </c>
      <c r="E913">
        <v>1</v>
      </c>
      <c r="F913" t="s">
        <v>14</v>
      </c>
      <c r="G913">
        <v>0.48127384503430398</v>
      </c>
      <c r="H913">
        <v>0.57688400701849896</v>
      </c>
      <c r="I913">
        <v>1</v>
      </c>
      <c r="J913">
        <v>871</v>
      </c>
      <c r="K913">
        <v>0.20890107999999999</v>
      </c>
      <c r="L913">
        <v>0.60504663000000003</v>
      </c>
      <c r="M913">
        <v>1</v>
      </c>
      <c r="N913">
        <f t="shared" si="102"/>
        <v>1</v>
      </c>
      <c r="P913">
        <f t="shared" si="99"/>
        <v>1</v>
      </c>
      <c r="Q913">
        <f t="shared" si="100"/>
        <v>1</v>
      </c>
      <c r="R913">
        <f t="shared" si="101"/>
        <v>1</v>
      </c>
      <c r="W913">
        <f t="shared" si="98"/>
        <v>0.54517764613224451</v>
      </c>
      <c r="X913">
        <f t="shared" si="103"/>
        <v>0.53952711911507911</v>
      </c>
      <c r="Y913">
        <f>I913</f>
        <v>1</v>
      </c>
      <c r="Z913">
        <f t="shared" si="104"/>
        <v>0.54234502378437099</v>
      </c>
      <c r="AA913">
        <f>(W913-Y913)^2</f>
        <v>0.20686337357780579</v>
      </c>
      <c r="AB913">
        <f>(X913-Y913)^2</f>
        <v>0.21203527403045855</v>
      </c>
    </row>
    <row r="914" spans="1:28" x14ac:dyDescent="0.2">
      <c r="A914">
        <v>889</v>
      </c>
      <c r="B914" t="s">
        <v>2754</v>
      </c>
      <c r="C914" t="s">
        <v>2755</v>
      </c>
      <c r="D914" t="s">
        <v>2756</v>
      </c>
      <c r="E914">
        <v>0</v>
      </c>
      <c r="F914" t="s">
        <v>14</v>
      </c>
      <c r="G914">
        <v>0.92821145071695599</v>
      </c>
      <c r="H914">
        <v>8.5001636657529703E-2</v>
      </c>
      <c r="I914">
        <v>0</v>
      </c>
      <c r="J914">
        <v>889</v>
      </c>
      <c r="K914">
        <v>1.65631319999999</v>
      </c>
      <c r="L914">
        <v>0.11755514</v>
      </c>
      <c r="M914">
        <v>0</v>
      </c>
      <c r="N914">
        <f t="shared" si="102"/>
        <v>0</v>
      </c>
      <c r="P914">
        <f t="shared" si="99"/>
        <v>1</v>
      </c>
      <c r="Q914">
        <f t="shared" si="100"/>
        <v>1</v>
      </c>
      <c r="R914">
        <f t="shared" si="101"/>
        <v>1</v>
      </c>
      <c r="W914">
        <f t="shared" si="98"/>
        <v>8.3893149147720114E-2</v>
      </c>
      <c r="X914">
        <f t="shared" si="103"/>
        <v>0.38664521906272753</v>
      </c>
      <c r="Y914">
        <f>I914</f>
        <v>0</v>
      </c>
      <c r="Z914">
        <f t="shared" si="104"/>
        <v>0.18010242927312867</v>
      </c>
      <c r="AA914">
        <f>(W914-Y914)^2</f>
        <v>7.0380604739216125E-3</v>
      </c>
      <c r="AB914">
        <f>(X914-Y914)^2</f>
        <v>0.14949452542406455</v>
      </c>
    </row>
    <row r="915" spans="1:28" x14ac:dyDescent="0.2">
      <c r="A915">
        <v>772</v>
      </c>
      <c r="B915" t="s">
        <v>2757</v>
      </c>
      <c r="C915" t="s">
        <v>2758</v>
      </c>
      <c r="D915" t="s">
        <v>2759</v>
      </c>
      <c r="E915">
        <v>0</v>
      </c>
      <c r="F915" t="s">
        <v>14</v>
      </c>
      <c r="G915">
        <v>0.86295944501580002</v>
      </c>
      <c r="H915">
        <v>0.25836939990096203</v>
      </c>
      <c r="I915">
        <v>0</v>
      </c>
      <c r="J915">
        <v>772</v>
      </c>
      <c r="K915">
        <v>-3.3327941999999999</v>
      </c>
      <c r="L915">
        <v>-3.7592547000000001</v>
      </c>
      <c r="M915">
        <v>0</v>
      </c>
      <c r="N915">
        <f t="shared" si="102"/>
        <v>0</v>
      </c>
      <c r="P915">
        <f t="shared" si="99"/>
        <v>1</v>
      </c>
      <c r="Q915">
        <f t="shared" si="100"/>
        <v>1</v>
      </c>
      <c r="R915">
        <f t="shared" si="101"/>
        <v>1</v>
      </c>
      <c r="W915">
        <f t="shared" si="98"/>
        <v>0.23041358569540873</v>
      </c>
      <c r="X915">
        <f t="shared" si="103"/>
        <v>0.39785197667387984</v>
      </c>
      <c r="Y915">
        <f>I915</f>
        <v>0</v>
      </c>
      <c r="Z915">
        <f t="shared" si="104"/>
        <v>0.30277136674632027</v>
      </c>
      <c r="AA915">
        <f>(W915-Y915)^2</f>
        <v>5.3090420473015466E-2</v>
      </c>
      <c r="AB915">
        <f>(X915-Y915)^2</f>
        <v>0.15828619534331342</v>
      </c>
    </row>
    <row r="916" spans="1:28" x14ac:dyDescent="0.2">
      <c r="A916">
        <v>189</v>
      </c>
      <c r="B916" t="s">
        <v>2760</v>
      </c>
      <c r="C916" t="s">
        <v>2761</v>
      </c>
      <c r="D916" t="s">
        <v>2762</v>
      </c>
      <c r="E916">
        <v>0</v>
      </c>
      <c r="F916" t="s">
        <v>14</v>
      </c>
      <c r="G916">
        <v>0.74196666580338999</v>
      </c>
      <c r="H916">
        <v>0.29714025260152899</v>
      </c>
      <c r="I916">
        <v>0</v>
      </c>
      <c r="J916">
        <v>189</v>
      </c>
      <c r="K916">
        <v>1.3699987</v>
      </c>
      <c r="L916">
        <v>0.73713640000000002</v>
      </c>
      <c r="M916">
        <v>0</v>
      </c>
      <c r="N916">
        <f t="shared" si="102"/>
        <v>0</v>
      </c>
      <c r="P916">
        <f t="shared" si="99"/>
        <v>1</v>
      </c>
      <c r="Q916">
        <f t="shared" si="100"/>
        <v>1</v>
      </c>
      <c r="R916">
        <f t="shared" si="101"/>
        <v>1</v>
      </c>
      <c r="W916">
        <f t="shared" ref="W916:W979" si="105">H916/(G916+H916)</f>
        <v>0.28595734215460145</v>
      </c>
      <c r="X916">
        <f t="shared" si="103"/>
        <v>0.45894464698707854</v>
      </c>
      <c r="Y916">
        <f>I916</f>
        <v>0</v>
      </c>
      <c r="Z916">
        <f t="shared" si="104"/>
        <v>0.36226867301563187</v>
      </c>
      <c r="AA916">
        <f>(W916-Y916)^2</f>
        <v>8.1771601532123803E-2</v>
      </c>
      <c r="AB916">
        <f>(X916-Y916)^2</f>
        <v>0.21063018899809413</v>
      </c>
    </row>
    <row r="917" spans="1:28" x14ac:dyDescent="0.2">
      <c r="A917">
        <v>136</v>
      </c>
      <c r="B917" t="s">
        <v>2763</v>
      </c>
      <c r="C917" t="s">
        <v>2764</v>
      </c>
      <c r="D917" t="s">
        <v>2765</v>
      </c>
      <c r="E917">
        <v>1</v>
      </c>
      <c r="F917" t="s">
        <v>14</v>
      </c>
      <c r="G917">
        <v>0.53048354108832296</v>
      </c>
      <c r="H917">
        <v>0.73367708028202705</v>
      </c>
      <c r="I917">
        <v>1</v>
      </c>
      <c r="J917">
        <v>136</v>
      </c>
      <c r="K917">
        <v>1.1143341</v>
      </c>
      <c r="L917">
        <v>1.6837696</v>
      </c>
      <c r="M917">
        <v>1</v>
      </c>
      <c r="N917">
        <f t="shared" si="102"/>
        <v>1</v>
      </c>
      <c r="P917">
        <f t="shared" si="99"/>
        <v>1</v>
      </c>
      <c r="Q917">
        <f t="shared" si="100"/>
        <v>1</v>
      </c>
      <c r="R917">
        <f t="shared" si="101"/>
        <v>1</v>
      </c>
      <c r="W917">
        <f t="shared" si="105"/>
        <v>0.58036697859384445</v>
      </c>
      <c r="X917">
        <f t="shared" si="103"/>
        <v>0.52833570718705469</v>
      </c>
      <c r="Y917">
        <f>I917</f>
        <v>1</v>
      </c>
      <c r="Z917">
        <f t="shared" si="104"/>
        <v>0.55374055121816124</v>
      </c>
      <c r="AA917">
        <f>(W917-Y917)^2</f>
        <v>0.176091872654459</v>
      </c>
      <c r="AB917">
        <f>(X917-Y917)^2</f>
        <v>0.22246720511473581</v>
      </c>
    </row>
    <row r="918" spans="1:28" x14ac:dyDescent="0.2">
      <c r="A918">
        <v>446</v>
      </c>
      <c r="B918" t="s">
        <v>2766</v>
      </c>
      <c r="C918" t="s">
        <v>2767</v>
      </c>
      <c r="D918" t="s">
        <v>2768</v>
      </c>
      <c r="E918">
        <v>0</v>
      </c>
      <c r="F918" t="s">
        <v>14</v>
      </c>
      <c r="G918">
        <v>0.70817877914226901</v>
      </c>
      <c r="H918">
        <v>0.107113586009616</v>
      </c>
      <c r="I918">
        <v>0</v>
      </c>
      <c r="J918">
        <v>446</v>
      </c>
      <c r="K918">
        <v>-1.369191</v>
      </c>
      <c r="L918">
        <v>-1.6716359000000001</v>
      </c>
      <c r="M918">
        <v>0</v>
      </c>
      <c r="N918">
        <f t="shared" si="102"/>
        <v>0</v>
      </c>
      <c r="P918">
        <f t="shared" si="99"/>
        <v>1</v>
      </c>
      <c r="Q918">
        <f t="shared" si="100"/>
        <v>1</v>
      </c>
      <c r="R918">
        <f t="shared" si="101"/>
        <v>1</v>
      </c>
      <c r="W918">
        <f t="shared" si="105"/>
        <v>0.13138058270625563</v>
      </c>
      <c r="X918">
        <f t="shared" si="103"/>
        <v>0.43829677942071615</v>
      </c>
      <c r="Y918">
        <f>I918</f>
        <v>0</v>
      </c>
      <c r="Z918">
        <f t="shared" si="104"/>
        <v>0.23996601067353035</v>
      </c>
      <c r="AA918">
        <f>(W918-Y918)^2</f>
        <v>1.7260857512235276E-2</v>
      </c>
      <c r="AB918">
        <f>(X918-Y918)^2</f>
        <v>0.19210406685057191</v>
      </c>
    </row>
    <row r="919" spans="1:28" x14ac:dyDescent="0.2">
      <c r="A919">
        <v>839</v>
      </c>
      <c r="B919" t="s">
        <v>2769</v>
      </c>
      <c r="C919" t="s">
        <v>2770</v>
      </c>
      <c r="D919" t="s">
        <v>2771</v>
      </c>
      <c r="E919">
        <v>0</v>
      </c>
      <c r="F919" t="s">
        <v>14</v>
      </c>
      <c r="G919">
        <v>0.87553302977195202</v>
      </c>
      <c r="H919">
        <v>0.247694908066381</v>
      </c>
      <c r="I919">
        <v>0</v>
      </c>
      <c r="J919">
        <v>839</v>
      </c>
      <c r="K919">
        <v>1.4743972999999999</v>
      </c>
      <c r="L919">
        <v>0.80274427000000004</v>
      </c>
      <c r="M919">
        <v>0</v>
      </c>
      <c r="N919">
        <f t="shared" si="102"/>
        <v>0</v>
      </c>
      <c r="P919">
        <f t="shared" si="99"/>
        <v>1</v>
      </c>
      <c r="Q919">
        <f t="shared" si="100"/>
        <v>1</v>
      </c>
      <c r="R919">
        <f t="shared" si="101"/>
        <v>1</v>
      </c>
      <c r="W919">
        <f t="shared" si="105"/>
        <v>0.22052060825968514</v>
      </c>
      <c r="X919">
        <f t="shared" si="103"/>
        <v>0.45906242882757881</v>
      </c>
      <c r="Y919">
        <f>I919</f>
        <v>0</v>
      </c>
      <c r="Z919">
        <f t="shared" si="104"/>
        <v>0.31817090695760686</v>
      </c>
      <c r="AA919">
        <f>(W919-Y919)^2</f>
        <v>4.8629338667221515E-2</v>
      </c>
      <c r="AB919">
        <f>(X919-Y919)^2</f>
        <v>0.21073831356107586</v>
      </c>
    </row>
    <row r="920" spans="1:28" x14ac:dyDescent="0.2">
      <c r="A920">
        <v>254</v>
      </c>
      <c r="B920" t="s">
        <v>2772</v>
      </c>
      <c r="C920" t="s">
        <v>2773</v>
      </c>
      <c r="D920" t="s">
        <v>2774</v>
      </c>
      <c r="E920">
        <v>0</v>
      </c>
      <c r="F920" t="s">
        <v>14</v>
      </c>
      <c r="G920">
        <v>0.50694172757697098</v>
      </c>
      <c r="H920">
        <v>0.37316157056807298</v>
      </c>
      <c r="I920">
        <v>0</v>
      </c>
      <c r="J920">
        <v>254</v>
      </c>
      <c r="K920">
        <v>-2.00904079999999</v>
      </c>
      <c r="L920">
        <v>-1.6388338</v>
      </c>
      <c r="M920">
        <v>1</v>
      </c>
      <c r="N920">
        <f t="shared" si="102"/>
        <v>0</v>
      </c>
      <c r="P920">
        <f t="shared" si="99"/>
        <v>0</v>
      </c>
      <c r="Q920">
        <f t="shared" si="100"/>
        <v>1</v>
      </c>
      <c r="R920">
        <f t="shared" si="101"/>
        <v>0</v>
      </c>
      <c r="W920">
        <f t="shared" si="105"/>
        <v>0.42399746865461091</v>
      </c>
      <c r="X920">
        <f t="shared" si="103"/>
        <v>0.57897808573424814</v>
      </c>
      <c r="Y920">
        <f>I920</f>
        <v>0</v>
      </c>
      <c r="Z920">
        <f t="shared" si="104"/>
        <v>0.49546467357200502</v>
      </c>
      <c r="AA920">
        <f>(W920-Y920)^2</f>
        <v>0.17977385342551777</v>
      </c>
      <c r="AB920">
        <f>(X920-Y920)^2</f>
        <v>0.33521562376049441</v>
      </c>
    </row>
    <row r="921" spans="1:28" x14ac:dyDescent="0.2">
      <c r="A921">
        <v>881</v>
      </c>
      <c r="B921" t="s">
        <v>2775</v>
      </c>
      <c r="C921" t="s">
        <v>2776</v>
      </c>
      <c r="D921" t="s">
        <v>2777</v>
      </c>
      <c r="E921">
        <v>0</v>
      </c>
      <c r="F921" t="s">
        <v>14</v>
      </c>
      <c r="G921">
        <v>0.44784538966931098</v>
      </c>
      <c r="H921">
        <v>0.90425669907295103</v>
      </c>
      <c r="I921">
        <v>0</v>
      </c>
      <c r="J921">
        <v>881</v>
      </c>
      <c r="K921">
        <v>-1.2258015</v>
      </c>
      <c r="L921">
        <v>-0.23142457</v>
      </c>
      <c r="M921">
        <v>1</v>
      </c>
      <c r="N921">
        <f t="shared" si="102"/>
        <v>1</v>
      </c>
      <c r="P921">
        <f t="shared" si="99"/>
        <v>1</v>
      </c>
      <c r="Q921">
        <f t="shared" si="100"/>
        <v>0</v>
      </c>
      <c r="R921">
        <f t="shared" si="101"/>
        <v>0</v>
      </c>
      <c r="W921">
        <f t="shared" si="105"/>
        <v>0.6687784203588496</v>
      </c>
      <c r="X921">
        <f t="shared" si="103"/>
        <v>0.66097255458827719</v>
      </c>
      <c r="Y921">
        <f>I921</f>
        <v>0</v>
      </c>
      <c r="Z921">
        <f t="shared" si="104"/>
        <v>0.66486403193292198</v>
      </c>
      <c r="AA921">
        <f>(W921-Y921)^2</f>
        <v>0.44726457553767812</v>
      </c>
      <c r="AB921">
        <f>(X921-Y921)^2</f>
        <v>0.43688471791895306</v>
      </c>
    </row>
    <row r="922" spans="1:28" x14ac:dyDescent="0.2">
      <c r="A922">
        <v>290</v>
      </c>
      <c r="B922" t="s">
        <v>2778</v>
      </c>
      <c r="C922" t="s">
        <v>2779</v>
      </c>
      <c r="D922" t="s">
        <v>2780</v>
      </c>
      <c r="E922">
        <v>1</v>
      </c>
      <c r="F922" t="s">
        <v>14</v>
      </c>
      <c r="G922">
        <v>8.52756617348637E-2</v>
      </c>
      <c r="H922">
        <v>0.682265293334404</v>
      </c>
      <c r="I922">
        <v>1</v>
      </c>
      <c r="J922">
        <v>290</v>
      </c>
      <c r="K922">
        <v>-2.4753501</v>
      </c>
      <c r="L922">
        <v>-1.945546</v>
      </c>
      <c r="M922">
        <v>1</v>
      </c>
      <c r="N922">
        <f t="shared" si="102"/>
        <v>1</v>
      </c>
      <c r="P922">
        <f t="shared" si="99"/>
        <v>1</v>
      </c>
      <c r="Q922">
        <f t="shared" si="100"/>
        <v>1</v>
      </c>
      <c r="R922">
        <f t="shared" si="101"/>
        <v>1</v>
      </c>
      <c r="W922">
        <f t="shared" si="105"/>
        <v>0.88889757455721974</v>
      </c>
      <c r="X922">
        <f t="shared" si="103"/>
        <v>0.6170411703996862</v>
      </c>
      <c r="Y922">
        <f>I922</f>
        <v>1</v>
      </c>
      <c r="Z922">
        <f t="shared" si="104"/>
        <v>0.74059867659227507</v>
      </c>
      <c r="AA922">
        <f>(W922-Y922)^2</f>
        <v>1.2343748939268546E-2</v>
      </c>
      <c r="AB922">
        <f>(X922-Y922)^2</f>
        <v>0.14665746516884218</v>
      </c>
    </row>
    <row r="923" spans="1:28" x14ac:dyDescent="0.2">
      <c r="A923">
        <v>941</v>
      </c>
      <c r="B923" t="s">
        <v>2781</v>
      </c>
      <c r="C923" t="s">
        <v>2782</v>
      </c>
      <c r="D923" t="s">
        <v>2783</v>
      </c>
      <c r="E923">
        <v>0</v>
      </c>
      <c r="F923" t="s">
        <v>14</v>
      </c>
      <c r="G923">
        <v>0.83254222697460101</v>
      </c>
      <c r="H923">
        <v>0.13375453349072899</v>
      </c>
      <c r="I923">
        <v>0</v>
      </c>
      <c r="J923">
        <v>941</v>
      </c>
      <c r="K923">
        <v>-0.28763306</v>
      </c>
      <c r="L923">
        <v>-0.69312364000000004</v>
      </c>
      <c r="M923">
        <v>0</v>
      </c>
      <c r="N923">
        <f t="shared" si="102"/>
        <v>0</v>
      </c>
      <c r="P923">
        <f t="shared" si="99"/>
        <v>1</v>
      </c>
      <c r="Q923">
        <f t="shared" si="100"/>
        <v>1</v>
      </c>
      <c r="R923">
        <f t="shared" si="101"/>
        <v>1</v>
      </c>
      <c r="W923">
        <f t="shared" si="105"/>
        <v>0.13841972669588393</v>
      </c>
      <c r="X923">
        <f t="shared" si="103"/>
        <v>0.43749696980665204</v>
      </c>
      <c r="Y923">
        <f>I923</f>
        <v>0</v>
      </c>
      <c r="Z923">
        <f t="shared" si="104"/>
        <v>0.24608577974136206</v>
      </c>
      <c r="AA923">
        <f>(W923-Y923)^2</f>
        <v>1.91600207385632E-2</v>
      </c>
      <c r="AB923">
        <f>(X923-Y923)^2</f>
        <v>0.19140359859000261</v>
      </c>
    </row>
    <row r="924" spans="1:28" x14ac:dyDescent="0.2">
      <c r="A924">
        <v>954</v>
      </c>
      <c r="B924" t="s">
        <v>2784</v>
      </c>
      <c r="C924" t="s">
        <v>2785</v>
      </c>
      <c r="D924" t="s">
        <v>2786</v>
      </c>
      <c r="E924">
        <v>0</v>
      </c>
      <c r="F924" t="s">
        <v>14</v>
      </c>
      <c r="G924">
        <v>0.93237817624768804</v>
      </c>
      <c r="H924">
        <v>3.7269982705230999E-2</v>
      </c>
      <c r="I924">
        <v>0</v>
      </c>
      <c r="J924">
        <v>954</v>
      </c>
      <c r="K924">
        <v>-9.9260089999999995E-2</v>
      </c>
      <c r="L924">
        <v>-1.2563499</v>
      </c>
      <c r="M924">
        <v>0</v>
      </c>
      <c r="N924">
        <f t="shared" si="102"/>
        <v>0</v>
      </c>
      <c r="P924">
        <f t="shared" si="99"/>
        <v>1</v>
      </c>
      <c r="Q924">
        <f t="shared" si="100"/>
        <v>1</v>
      </c>
      <c r="R924">
        <f t="shared" si="101"/>
        <v>1</v>
      </c>
      <c r="W924">
        <f t="shared" si="105"/>
        <v>3.8436604412756516E-2</v>
      </c>
      <c r="X924">
        <f t="shared" si="103"/>
        <v>0.31802564017760543</v>
      </c>
      <c r="Y924">
        <f>I924</f>
        <v>0</v>
      </c>
      <c r="Z924">
        <f t="shared" si="104"/>
        <v>0.11056141155312854</v>
      </c>
      <c r="AA924">
        <f>(W924-Y924)^2</f>
        <v>1.4773725587827336E-3</v>
      </c>
      <c r="AB924">
        <f>(X924-Y924)^2</f>
        <v>0.10114030781037577</v>
      </c>
    </row>
    <row r="925" spans="1:28" x14ac:dyDescent="0.2">
      <c r="A925">
        <v>232</v>
      </c>
      <c r="B925" t="s">
        <v>2787</v>
      </c>
      <c r="C925" t="s">
        <v>2788</v>
      </c>
      <c r="D925" t="s">
        <v>2789</v>
      </c>
      <c r="E925">
        <v>1</v>
      </c>
      <c r="F925" t="s">
        <v>14</v>
      </c>
      <c r="G925">
        <v>0.137492726594034</v>
      </c>
      <c r="H925">
        <v>0.38748796515025302</v>
      </c>
      <c r="I925">
        <v>1</v>
      </c>
      <c r="J925">
        <v>232</v>
      </c>
      <c r="K925">
        <v>-9.3535779999999999E-2</v>
      </c>
      <c r="L925">
        <v>0.67794334999999994</v>
      </c>
      <c r="M925">
        <v>1</v>
      </c>
      <c r="N925">
        <f t="shared" si="102"/>
        <v>1</v>
      </c>
      <c r="P925">
        <f t="shared" si="99"/>
        <v>1</v>
      </c>
      <c r="Q925">
        <f t="shared" si="100"/>
        <v>1</v>
      </c>
      <c r="R925">
        <f t="shared" si="101"/>
        <v>1</v>
      </c>
      <c r="W925">
        <f t="shared" si="105"/>
        <v>0.73809946012070604</v>
      </c>
      <c r="X925">
        <f t="shared" si="103"/>
        <v>0.58186874576897929</v>
      </c>
      <c r="Y925">
        <f>I925</f>
        <v>1</v>
      </c>
      <c r="Z925">
        <f t="shared" si="104"/>
        <v>0.65534495276395921</v>
      </c>
      <c r="AA925">
        <f>(W925-Y925)^2</f>
        <v>6.8591892789065648E-2</v>
      </c>
      <c r="AB925">
        <f>(X925-Y925)^2</f>
        <v>0.17483374576480648</v>
      </c>
    </row>
    <row r="926" spans="1:28" x14ac:dyDescent="0.2">
      <c r="A926">
        <v>645</v>
      </c>
      <c r="B926" t="s">
        <v>2790</v>
      </c>
      <c r="C926" t="s">
        <v>2791</v>
      </c>
      <c r="D926" t="s">
        <v>2792</v>
      </c>
      <c r="E926">
        <v>1</v>
      </c>
      <c r="F926" t="s">
        <v>14</v>
      </c>
      <c r="G926">
        <v>0.31256370553796797</v>
      </c>
      <c r="H926">
        <v>0.61644803202574705</v>
      </c>
      <c r="I926">
        <v>1</v>
      </c>
      <c r="J926">
        <v>645</v>
      </c>
      <c r="K926">
        <v>0.62631917000000004</v>
      </c>
      <c r="L926">
        <v>1.5699263000000001</v>
      </c>
      <c r="M926">
        <v>1</v>
      </c>
      <c r="N926">
        <f t="shared" si="102"/>
        <v>1</v>
      </c>
      <c r="P926">
        <f t="shared" si="99"/>
        <v>1</v>
      </c>
      <c r="Q926">
        <f t="shared" si="100"/>
        <v>1</v>
      </c>
      <c r="R926">
        <f t="shared" si="101"/>
        <v>1</v>
      </c>
      <c r="W926">
        <f t="shared" si="105"/>
        <v>0.66355246882278363</v>
      </c>
      <c r="X926">
        <f t="shared" si="103"/>
        <v>0.55952259459262654</v>
      </c>
      <c r="Y926">
        <f>I926</f>
        <v>1</v>
      </c>
      <c r="Z926">
        <f t="shared" si="104"/>
        <v>0.60932142503285314</v>
      </c>
      <c r="AA926">
        <f>(W926-Y926)^2</f>
        <v>0.11319694123524399</v>
      </c>
      <c r="AB926">
        <f>(X926-Y926)^2</f>
        <v>0.19402034467441162</v>
      </c>
    </row>
    <row r="927" spans="1:28" x14ac:dyDescent="0.2">
      <c r="A927">
        <v>33</v>
      </c>
      <c r="B927" t="s">
        <v>2793</v>
      </c>
      <c r="C927" t="s">
        <v>2794</v>
      </c>
      <c r="D927" t="s">
        <v>2795</v>
      </c>
      <c r="E927">
        <v>0</v>
      </c>
      <c r="F927" t="s">
        <v>14</v>
      </c>
      <c r="G927">
        <v>0.57875940103415702</v>
      </c>
      <c r="H927">
        <v>0.36153516219081799</v>
      </c>
      <c r="I927">
        <v>0</v>
      </c>
      <c r="J927">
        <v>33</v>
      </c>
      <c r="K927">
        <v>1.0970968999999999</v>
      </c>
      <c r="L927">
        <v>0.77058970000000004</v>
      </c>
      <c r="M927">
        <v>0</v>
      </c>
      <c r="N927">
        <f t="shared" si="102"/>
        <v>0</v>
      </c>
      <c r="P927">
        <f t="shared" si="99"/>
        <v>1</v>
      </c>
      <c r="Q927">
        <f t="shared" si="100"/>
        <v>1</v>
      </c>
      <c r="R927">
        <f t="shared" si="101"/>
        <v>1</v>
      </c>
      <c r="W927">
        <f t="shared" si="105"/>
        <v>0.38449138847601422</v>
      </c>
      <c r="X927">
        <f t="shared" si="103"/>
        <v>0.47695375917956995</v>
      </c>
      <c r="Y927">
        <f>I927</f>
        <v>0</v>
      </c>
      <c r="Z927">
        <f t="shared" si="104"/>
        <v>0.42823429697515747</v>
      </c>
      <c r="AA927">
        <f>(W927-Y927)^2</f>
        <v>0.14783362781221329</v>
      </c>
      <c r="AB927">
        <f>(X927-Y927)^2</f>
        <v>0.22748488839552319</v>
      </c>
    </row>
    <row r="928" spans="1:28" x14ac:dyDescent="0.2">
      <c r="A928">
        <v>88</v>
      </c>
      <c r="B928" t="s">
        <v>2796</v>
      </c>
      <c r="C928" t="s">
        <v>2797</v>
      </c>
      <c r="D928" t="s">
        <v>2798</v>
      </c>
      <c r="E928">
        <v>1</v>
      </c>
      <c r="F928" t="s">
        <v>14</v>
      </c>
      <c r="G928">
        <v>0.148345310976776</v>
      </c>
      <c r="H928">
        <v>0.15481519541272001</v>
      </c>
      <c r="I928">
        <v>1</v>
      </c>
      <c r="J928">
        <v>88</v>
      </c>
      <c r="K928">
        <v>-2.5886009999999899</v>
      </c>
      <c r="L928">
        <v>-2.1778697999999999</v>
      </c>
      <c r="M928">
        <v>1</v>
      </c>
      <c r="N928">
        <f t="shared" si="102"/>
        <v>1</v>
      </c>
      <c r="P928">
        <f t="shared" si="99"/>
        <v>1</v>
      </c>
      <c r="Q928">
        <f t="shared" si="100"/>
        <v>1</v>
      </c>
      <c r="R928">
        <f t="shared" si="101"/>
        <v>1</v>
      </c>
      <c r="W928">
        <f t="shared" si="105"/>
        <v>0.51067072441756589</v>
      </c>
      <c r="X928">
        <f t="shared" si="103"/>
        <v>0.59287305385477851</v>
      </c>
      <c r="Y928">
        <f>I928</f>
        <v>1</v>
      </c>
      <c r="Z928">
        <f t="shared" si="104"/>
        <v>0.55023895890755892</v>
      </c>
      <c r="AA928">
        <f>(W928-Y928)^2</f>
        <v>0.23944313994202976</v>
      </c>
      <c r="AB928">
        <f>(X928-Y928)^2</f>
        <v>0.16575235027753407</v>
      </c>
    </row>
    <row r="929" spans="1:28" x14ac:dyDescent="0.2">
      <c r="A929">
        <v>44</v>
      </c>
      <c r="B929" t="s">
        <v>2799</v>
      </c>
      <c r="C929" t="s">
        <v>2800</v>
      </c>
      <c r="D929" t="s">
        <v>2801</v>
      </c>
      <c r="E929">
        <v>1</v>
      </c>
      <c r="F929" t="s">
        <v>14</v>
      </c>
      <c r="G929">
        <v>7.1365263271776197E-2</v>
      </c>
      <c r="H929">
        <v>0.91021699260000899</v>
      </c>
      <c r="I929">
        <v>1</v>
      </c>
      <c r="J929">
        <v>44</v>
      </c>
      <c r="K929">
        <v>0.27203822</v>
      </c>
      <c r="L929">
        <v>1.2831741999999999</v>
      </c>
      <c r="M929">
        <v>1</v>
      </c>
      <c r="N929">
        <f t="shared" si="102"/>
        <v>1</v>
      </c>
      <c r="P929">
        <f t="shared" si="99"/>
        <v>1</v>
      </c>
      <c r="Q929">
        <f t="shared" si="100"/>
        <v>1</v>
      </c>
      <c r="R929">
        <f t="shared" si="101"/>
        <v>1</v>
      </c>
      <c r="W929">
        <f t="shared" si="105"/>
        <v>0.92729568729989553</v>
      </c>
      <c r="X929">
        <f t="shared" si="103"/>
        <v>0.57974201591086483</v>
      </c>
      <c r="Y929">
        <f>I929</f>
        <v>1</v>
      </c>
      <c r="Z929">
        <f t="shared" si="104"/>
        <v>0.73320684059867614</v>
      </c>
      <c r="AA929">
        <f>(W929-Y929)^2</f>
        <v>5.2859170851945721E-3</v>
      </c>
      <c r="AB929">
        <f>(X929-Y929)^2</f>
        <v>0.17661677319066379</v>
      </c>
    </row>
    <row r="930" spans="1:28" x14ac:dyDescent="0.2">
      <c r="A930">
        <v>341</v>
      </c>
      <c r="B930" t="s">
        <v>2802</v>
      </c>
      <c r="C930" t="s">
        <v>2803</v>
      </c>
      <c r="D930" t="s">
        <v>2804</v>
      </c>
      <c r="E930">
        <v>1</v>
      </c>
      <c r="F930" t="s">
        <v>14</v>
      </c>
      <c r="G930">
        <v>5.18811959926226E-2</v>
      </c>
      <c r="H930">
        <v>0.52936880847035295</v>
      </c>
      <c r="I930">
        <v>1</v>
      </c>
      <c r="J930">
        <v>341</v>
      </c>
      <c r="K930">
        <v>1.2204438E-2</v>
      </c>
      <c r="L930">
        <v>1.5948305</v>
      </c>
      <c r="M930">
        <v>1</v>
      </c>
      <c r="N930">
        <f t="shared" si="102"/>
        <v>1</v>
      </c>
      <c r="P930">
        <f t="shared" si="99"/>
        <v>1</v>
      </c>
      <c r="Q930">
        <f t="shared" si="100"/>
        <v>1</v>
      </c>
      <c r="R930">
        <f t="shared" si="101"/>
        <v>1</v>
      </c>
      <c r="W930">
        <f t="shared" si="105"/>
        <v>0.91074202908513291</v>
      </c>
      <c r="X930">
        <f t="shared" si="103"/>
        <v>0.62299794655691132</v>
      </c>
      <c r="Y930">
        <f>I930</f>
        <v>1</v>
      </c>
      <c r="Z930">
        <f t="shared" si="104"/>
        <v>0.75325322034699105</v>
      </c>
      <c r="AA930">
        <f>(W930-Y930)^2</f>
        <v>7.9669853718392601E-3</v>
      </c>
      <c r="AB930">
        <f>(X930-Y930)^2</f>
        <v>0.1421305483003055</v>
      </c>
    </row>
    <row r="931" spans="1:28" x14ac:dyDescent="0.2">
      <c r="A931">
        <v>61</v>
      </c>
      <c r="B931" t="s">
        <v>2805</v>
      </c>
      <c r="C931" t="s">
        <v>2806</v>
      </c>
      <c r="D931" t="s">
        <v>2807</v>
      </c>
      <c r="E931">
        <v>0</v>
      </c>
      <c r="F931" t="s">
        <v>14</v>
      </c>
      <c r="G931">
        <v>0.56205766916099498</v>
      </c>
      <c r="H931">
        <v>3.9202651022302699E-2</v>
      </c>
      <c r="I931">
        <v>0</v>
      </c>
      <c r="J931">
        <v>61</v>
      </c>
      <c r="K931">
        <v>-1.0364213</v>
      </c>
      <c r="L931">
        <v>-1.1119428999999901</v>
      </c>
      <c r="M931">
        <v>0</v>
      </c>
      <c r="N931">
        <f t="shared" si="102"/>
        <v>0</v>
      </c>
      <c r="P931">
        <f t="shared" si="99"/>
        <v>1</v>
      </c>
      <c r="Q931">
        <f t="shared" si="100"/>
        <v>1</v>
      </c>
      <c r="R931">
        <f t="shared" si="101"/>
        <v>1</v>
      </c>
      <c r="W931">
        <f t="shared" si="105"/>
        <v>6.5200795240157455E-2</v>
      </c>
      <c r="X931">
        <f t="shared" si="103"/>
        <v>0.48593084459701447</v>
      </c>
      <c r="Y931">
        <f>I931</f>
        <v>0</v>
      </c>
      <c r="Z931">
        <f t="shared" si="104"/>
        <v>0.1779974086874489</v>
      </c>
      <c r="AA931">
        <f>(W931-Y931)^2</f>
        <v>4.2511436999489388E-3</v>
      </c>
      <c r="AB931">
        <f>(X931-Y931)^2</f>
        <v>0.23612878573076782</v>
      </c>
    </row>
    <row r="932" spans="1:28" x14ac:dyDescent="0.2">
      <c r="A932">
        <v>953</v>
      </c>
      <c r="B932" t="s">
        <v>2808</v>
      </c>
      <c r="C932" t="s">
        <v>2809</v>
      </c>
      <c r="D932" t="s">
        <v>2810</v>
      </c>
      <c r="E932">
        <v>1</v>
      </c>
      <c r="F932" t="s">
        <v>14</v>
      </c>
      <c r="G932">
        <v>6.1105860280248801E-2</v>
      </c>
      <c r="H932">
        <v>0.87755357352638697</v>
      </c>
      <c r="I932">
        <v>1</v>
      </c>
      <c r="J932">
        <v>953</v>
      </c>
      <c r="K932">
        <v>-0.11892778</v>
      </c>
      <c r="L932">
        <v>2.21877239999999</v>
      </c>
      <c r="M932">
        <v>1</v>
      </c>
      <c r="N932">
        <f t="shared" si="102"/>
        <v>1</v>
      </c>
      <c r="P932">
        <f t="shared" si="99"/>
        <v>1</v>
      </c>
      <c r="Q932">
        <f t="shared" si="100"/>
        <v>1</v>
      </c>
      <c r="R932">
        <f t="shared" si="101"/>
        <v>1</v>
      </c>
      <c r="W932">
        <f t="shared" si="105"/>
        <v>0.93490092563983473</v>
      </c>
      <c r="X932">
        <f t="shared" si="103"/>
        <v>0.65726990343790137</v>
      </c>
      <c r="Y932">
        <f>I932</f>
        <v>1</v>
      </c>
      <c r="Z932">
        <f t="shared" si="104"/>
        <v>0.7838891765545043</v>
      </c>
      <c r="AA932">
        <f>(W932-Y932)^2</f>
        <v>4.2378894825503268E-3</v>
      </c>
      <c r="AB932">
        <f>(X932-Y932)^2</f>
        <v>0.11746391908946545</v>
      </c>
    </row>
    <row r="933" spans="1:28" x14ac:dyDescent="0.2">
      <c r="A933">
        <v>199</v>
      </c>
      <c r="B933" t="s">
        <v>2811</v>
      </c>
      <c r="C933" t="s">
        <v>2812</v>
      </c>
      <c r="D933" t="s">
        <v>2813</v>
      </c>
      <c r="E933">
        <v>1</v>
      </c>
      <c r="F933" t="s">
        <v>14</v>
      </c>
      <c r="G933">
        <v>0.417561863992714</v>
      </c>
      <c r="H933">
        <v>0.29595684493672197</v>
      </c>
      <c r="I933">
        <v>1</v>
      </c>
      <c r="J933">
        <v>199</v>
      </c>
      <c r="K933">
        <v>0.30262413999999999</v>
      </c>
      <c r="L933">
        <v>1.0066986999999901</v>
      </c>
      <c r="M933">
        <v>1</v>
      </c>
      <c r="N933">
        <f t="shared" si="102"/>
        <v>0</v>
      </c>
      <c r="P933">
        <f t="shared" si="99"/>
        <v>0</v>
      </c>
      <c r="Q933">
        <f t="shared" si="100"/>
        <v>0</v>
      </c>
      <c r="R933">
        <f t="shared" si="101"/>
        <v>1</v>
      </c>
      <c r="W933">
        <f t="shared" si="105"/>
        <v>0.41478498213561332</v>
      </c>
      <c r="X933">
        <f t="shared" si="103"/>
        <v>0.56015098109662731</v>
      </c>
      <c r="Y933">
        <f>I933</f>
        <v>1</v>
      </c>
      <c r="Z933">
        <f t="shared" si="104"/>
        <v>0.48201889453361768</v>
      </c>
      <c r="AA933">
        <f>(W933-Y933)^2</f>
        <v>0.34247661713401439</v>
      </c>
      <c r="AB933">
        <f>(X933-Y933)^2</f>
        <v>0.19346715943025949</v>
      </c>
    </row>
    <row r="934" spans="1:28" x14ac:dyDescent="0.2">
      <c r="A934">
        <v>429</v>
      </c>
      <c r="B934" t="s">
        <v>2814</v>
      </c>
      <c r="C934" t="s">
        <v>2815</v>
      </c>
      <c r="D934" t="s">
        <v>2816</v>
      </c>
      <c r="E934">
        <v>1</v>
      </c>
      <c r="F934" t="s">
        <v>14</v>
      </c>
      <c r="G934">
        <v>0.80782644658570202</v>
      </c>
      <c r="H934">
        <v>0.232119701212641</v>
      </c>
      <c r="I934">
        <v>1</v>
      </c>
      <c r="J934">
        <v>429</v>
      </c>
      <c r="K934">
        <v>0.3778069</v>
      </c>
      <c r="L934">
        <v>-1.8734156999999901E-2</v>
      </c>
      <c r="M934">
        <v>0</v>
      </c>
      <c r="N934">
        <f t="shared" si="102"/>
        <v>0</v>
      </c>
      <c r="P934">
        <f t="shared" si="99"/>
        <v>1</v>
      </c>
      <c r="Q934">
        <f t="shared" si="100"/>
        <v>0</v>
      </c>
      <c r="R934">
        <f t="shared" si="101"/>
        <v>0</v>
      </c>
      <c r="W934">
        <f t="shared" si="105"/>
        <v>0.2232035780930183</v>
      </c>
      <c r="X934">
        <f t="shared" si="103"/>
        <v>0.45497795934523055</v>
      </c>
      <c r="Y934">
        <f>I934</f>
        <v>1</v>
      </c>
      <c r="Z934">
        <f t="shared" si="104"/>
        <v>0.31867335702771776</v>
      </c>
      <c r="AA934">
        <f>(W934-Y934)^2</f>
        <v>0.60341268108748958</v>
      </c>
      <c r="AB934">
        <f>(X934-Y934)^2</f>
        <v>0.29704902479948914</v>
      </c>
    </row>
    <row r="935" spans="1:28" x14ac:dyDescent="0.2">
      <c r="A935">
        <v>747</v>
      </c>
      <c r="B935" t="s">
        <v>2817</v>
      </c>
      <c r="C935" t="s">
        <v>2818</v>
      </c>
      <c r="D935" t="s">
        <v>2819</v>
      </c>
      <c r="E935">
        <v>0</v>
      </c>
      <c r="F935" t="s">
        <v>14</v>
      </c>
      <c r="G935">
        <v>0.98497860513228597</v>
      </c>
      <c r="H935">
        <v>0.16702820309380301</v>
      </c>
      <c r="I935">
        <v>0</v>
      </c>
      <c r="J935">
        <v>747</v>
      </c>
      <c r="K935">
        <v>-1.1985961000000001</v>
      </c>
      <c r="L935">
        <v>-2.6331582</v>
      </c>
      <c r="M935">
        <v>0</v>
      </c>
      <c r="N935">
        <f t="shared" si="102"/>
        <v>0</v>
      </c>
      <c r="P935">
        <f t="shared" si="99"/>
        <v>1</v>
      </c>
      <c r="Q935">
        <f t="shared" si="100"/>
        <v>1</v>
      </c>
      <c r="R935">
        <f t="shared" si="101"/>
        <v>1</v>
      </c>
      <c r="W935">
        <f t="shared" si="105"/>
        <v>0.14498890275744153</v>
      </c>
      <c r="X935">
        <f t="shared" si="103"/>
        <v>0.22437650992391123</v>
      </c>
      <c r="Y935">
        <f>I935</f>
        <v>0</v>
      </c>
      <c r="Z935">
        <f t="shared" si="104"/>
        <v>0.18036658221081886</v>
      </c>
      <c r="AA935">
        <f>(W935-Y935)^2</f>
        <v>2.1021781922806834E-2</v>
      </c>
      <c r="AB935">
        <f>(X935-Y935)^2</f>
        <v>5.0344818205635036E-2</v>
      </c>
    </row>
    <row r="936" spans="1:28" x14ac:dyDescent="0.2">
      <c r="A936">
        <v>394</v>
      </c>
      <c r="B936" t="s">
        <v>2820</v>
      </c>
      <c r="C936" t="s">
        <v>2821</v>
      </c>
      <c r="D936" t="s">
        <v>2822</v>
      </c>
      <c r="E936">
        <v>1</v>
      </c>
      <c r="F936" t="s">
        <v>14</v>
      </c>
      <c r="G936">
        <v>7.5726354578517702E-2</v>
      </c>
      <c r="H936">
        <v>0.92009202262603795</v>
      </c>
      <c r="I936">
        <v>1</v>
      </c>
      <c r="J936">
        <v>394</v>
      </c>
      <c r="K936">
        <v>-0.87636749999999997</v>
      </c>
      <c r="L936">
        <v>1.7645686999999901</v>
      </c>
      <c r="M936">
        <v>1</v>
      </c>
      <c r="N936">
        <f t="shared" si="102"/>
        <v>1</v>
      </c>
      <c r="P936">
        <f t="shared" si="99"/>
        <v>1</v>
      </c>
      <c r="Q936">
        <f t="shared" si="100"/>
        <v>1</v>
      </c>
      <c r="R936">
        <f t="shared" si="101"/>
        <v>1</v>
      </c>
      <c r="W936">
        <f t="shared" si="105"/>
        <v>0.92395565666191515</v>
      </c>
      <c r="X936">
        <f t="shared" si="103"/>
        <v>0.74389822391391636</v>
      </c>
      <c r="Y936">
        <f>I936</f>
        <v>1</v>
      </c>
      <c r="Z936">
        <f t="shared" si="104"/>
        <v>0.82905305738897972</v>
      </c>
      <c r="AA936">
        <f>(W936-Y936)^2</f>
        <v>5.7827421537205298E-3</v>
      </c>
      <c r="AB936">
        <f>(X936-Y936)^2</f>
        <v>6.558811971444653E-2</v>
      </c>
    </row>
    <row r="937" spans="1:28" x14ac:dyDescent="0.2">
      <c r="A937">
        <v>730</v>
      </c>
      <c r="B937" t="s">
        <v>2823</v>
      </c>
      <c r="C937" t="s">
        <v>2824</v>
      </c>
      <c r="D937" t="s">
        <v>2825</v>
      </c>
      <c r="E937">
        <v>1</v>
      </c>
      <c r="F937" t="s">
        <v>14</v>
      </c>
      <c r="G937">
        <v>0.21914989408066499</v>
      </c>
      <c r="H937">
        <v>0.705689106097247</v>
      </c>
      <c r="I937">
        <v>1</v>
      </c>
      <c r="J937">
        <v>730</v>
      </c>
      <c r="K937">
        <v>0.3412444</v>
      </c>
      <c r="L937">
        <v>1.64136169999999</v>
      </c>
      <c r="M937">
        <v>1</v>
      </c>
      <c r="N937">
        <f t="shared" si="102"/>
        <v>1</v>
      </c>
      <c r="P937">
        <f t="shared" si="99"/>
        <v>1</v>
      </c>
      <c r="Q937">
        <f t="shared" si="100"/>
        <v>1</v>
      </c>
      <c r="R937">
        <f t="shared" si="101"/>
        <v>1</v>
      </c>
      <c r="W937">
        <f t="shared" si="105"/>
        <v>0.76303995177700445</v>
      </c>
      <c r="X937">
        <f t="shared" si="103"/>
        <v>0.5890258295311902</v>
      </c>
      <c r="Y937">
        <f>I937</f>
        <v>1</v>
      </c>
      <c r="Z937">
        <f t="shared" si="104"/>
        <v>0.67041050152939086</v>
      </c>
      <c r="AA937">
        <f>(W937-Y937)^2</f>
        <v>5.6150064453844371E-2</v>
      </c>
      <c r="AB937">
        <f>(X937-Y937)^2</f>
        <v>0.16889976879252633</v>
      </c>
    </row>
    <row r="938" spans="1:28" x14ac:dyDescent="0.2">
      <c r="A938">
        <v>297</v>
      </c>
      <c r="B938" t="s">
        <v>2826</v>
      </c>
      <c r="C938" t="s">
        <v>2827</v>
      </c>
      <c r="D938" t="s">
        <v>2828</v>
      </c>
      <c r="E938">
        <v>1</v>
      </c>
      <c r="F938" t="s">
        <v>14</v>
      </c>
      <c r="G938">
        <v>0.35954687150992098</v>
      </c>
      <c r="H938">
        <v>0.71307431735865501</v>
      </c>
      <c r="I938">
        <v>1</v>
      </c>
      <c r="J938">
        <v>297</v>
      </c>
      <c r="K938">
        <v>0.68544459999999996</v>
      </c>
      <c r="L938">
        <v>1.7424519000000001</v>
      </c>
      <c r="M938">
        <v>1</v>
      </c>
      <c r="N938">
        <f t="shared" si="102"/>
        <v>1</v>
      </c>
      <c r="P938">
        <f t="shared" si="99"/>
        <v>1</v>
      </c>
      <c r="Q938">
        <f t="shared" si="100"/>
        <v>1</v>
      </c>
      <c r="R938">
        <f t="shared" si="101"/>
        <v>1</v>
      </c>
      <c r="W938">
        <f t="shared" si="105"/>
        <v>0.66479603867495962</v>
      </c>
      <c r="X938">
        <f t="shared" si="103"/>
        <v>0.5613626169946131</v>
      </c>
      <c r="Y938">
        <f>I938</f>
        <v>1</v>
      </c>
      <c r="Z938">
        <f t="shared" si="104"/>
        <v>0.61089413488609245</v>
      </c>
      <c r="AA938">
        <f>(W938-Y938)^2</f>
        <v>0.11236169568799917</v>
      </c>
      <c r="AB938">
        <f>(X938-Y938)^2</f>
        <v>0.19240275376981447</v>
      </c>
    </row>
    <row r="939" spans="1:28" x14ac:dyDescent="0.2">
      <c r="A939">
        <v>73</v>
      </c>
      <c r="B939" t="s">
        <v>2829</v>
      </c>
      <c r="C939" t="s">
        <v>2830</v>
      </c>
      <c r="D939" t="s">
        <v>2831</v>
      </c>
      <c r="E939">
        <v>0</v>
      </c>
      <c r="F939" t="s">
        <v>14</v>
      </c>
      <c r="G939">
        <v>0.76162413662822304</v>
      </c>
      <c r="H939">
        <v>0.31051479395143</v>
      </c>
      <c r="I939">
        <v>0</v>
      </c>
      <c r="J939">
        <v>73</v>
      </c>
      <c r="K939">
        <v>0.97100339999999996</v>
      </c>
      <c r="L939">
        <v>0.99796879999999999</v>
      </c>
      <c r="M939">
        <v>1</v>
      </c>
      <c r="N939">
        <f t="shared" si="102"/>
        <v>0</v>
      </c>
      <c r="P939">
        <f t="shared" si="99"/>
        <v>0</v>
      </c>
      <c r="Q939">
        <f t="shared" si="100"/>
        <v>1</v>
      </c>
      <c r="R939">
        <f t="shared" si="101"/>
        <v>0</v>
      </c>
      <c r="W939">
        <f t="shared" si="105"/>
        <v>0.28962178789977322</v>
      </c>
      <c r="X939">
        <f t="shared" si="103"/>
        <v>0.50183367461727879</v>
      </c>
      <c r="Y939">
        <f>I939</f>
        <v>0</v>
      </c>
      <c r="Z939">
        <f t="shared" si="104"/>
        <v>0.38123741431156694</v>
      </c>
      <c r="AA939">
        <f>(W939-Y939)^2</f>
        <v>8.3880780026261231E-2</v>
      </c>
      <c r="AB939">
        <f>(X939-Y939)^2</f>
        <v>0.25183703697988086</v>
      </c>
    </row>
    <row r="940" spans="1:28" x14ac:dyDescent="0.2">
      <c r="A940">
        <v>393</v>
      </c>
      <c r="B940" t="s">
        <v>2832</v>
      </c>
      <c r="C940" t="s">
        <v>2833</v>
      </c>
      <c r="D940" t="s">
        <v>2834</v>
      </c>
      <c r="E940">
        <v>1</v>
      </c>
      <c r="F940" t="s">
        <v>14</v>
      </c>
      <c r="G940">
        <v>5.7161593236874302E-2</v>
      </c>
      <c r="H940">
        <v>0.90476154420523802</v>
      </c>
      <c r="I940">
        <v>1</v>
      </c>
      <c r="J940">
        <v>393</v>
      </c>
      <c r="K940">
        <v>-0.587337</v>
      </c>
      <c r="L940">
        <v>2.1118302</v>
      </c>
      <c r="M940">
        <v>1</v>
      </c>
      <c r="N940">
        <f t="shared" si="102"/>
        <v>1</v>
      </c>
      <c r="P940">
        <f t="shared" si="99"/>
        <v>1</v>
      </c>
      <c r="Q940">
        <f t="shared" si="100"/>
        <v>1</v>
      </c>
      <c r="R940">
        <f t="shared" si="101"/>
        <v>1</v>
      </c>
      <c r="W940">
        <f t="shared" si="105"/>
        <v>0.94057571648720817</v>
      </c>
      <c r="X940">
        <f t="shared" si="103"/>
        <v>0.71404156435734945</v>
      </c>
      <c r="Y940">
        <f>I940</f>
        <v>1</v>
      </c>
      <c r="Z940">
        <f t="shared" si="104"/>
        <v>0.81951824628684189</v>
      </c>
      <c r="AA940">
        <f>(W940-Y940)^2</f>
        <v>3.5312454710086632E-3</v>
      </c>
      <c r="AB940">
        <f>(X940-Y940)^2</f>
        <v>8.1772226915191926E-2</v>
      </c>
    </row>
    <row r="941" spans="1:28" x14ac:dyDescent="0.2">
      <c r="A941">
        <v>547</v>
      </c>
      <c r="B941" t="s">
        <v>2835</v>
      </c>
      <c r="C941" t="s">
        <v>2836</v>
      </c>
      <c r="D941" t="s">
        <v>2837</v>
      </c>
      <c r="E941">
        <v>0</v>
      </c>
      <c r="F941" t="s">
        <v>14</v>
      </c>
      <c r="G941">
        <v>0.68243814796621904</v>
      </c>
      <c r="H941">
        <v>7.5378020540918203E-2</v>
      </c>
      <c r="I941">
        <v>0</v>
      </c>
      <c r="J941">
        <v>547</v>
      </c>
      <c r="K941">
        <v>-0.87156219999999995</v>
      </c>
      <c r="L941">
        <v>-0.92245999999999995</v>
      </c>
      <c r="M941">
        <v>0</v>
      </c>
      <c r="N941">
        <f t="shared" si="102"/>
        <v>0</v>
      </c>
      <c r="P941">
        <f t="shared" si="99"/>
        <v>1</v>
      </c>
      <c r="Q941">
        <f t="shared" si="100"/>
        <v>1</v>
      </c>
      <c r="R941">
        <f t="shared" si="101"/>
        <v>1</v>
      </c>
      <c r="W941">
        <f t="shared" si="105"/>
        <v>9.9467421880704135E-2</v>
      </c>
      <c r="X941">
        <f t="shared" si="103"/>
        <v>0.49096248241500234</v>
      </c>
      <c r="Y941">
        <f>I941</f>
        <v>0</v>
      </c>
      <c r="Z941">
        <f t="shared" si="104"/>
        <v>0.22098590988108455</v>
      </c>
      <c r="AA941">
        <f>(W941-Y941)^2</f>
        <v>9.8937680155939799E-3</v>
      </c>
      <c r="AB941">
        <f>(X941-Y941)^2</f>
        <v>0.24104415913910149</v>
      </c>
    </row>
    <row r="942" spans="1:28" x14ac:dyDescent="0.2">
      <c r="A942">
        <v>579</v>
      </c>
      <c r="B942" t="s">
        <v>2838</v>
      </c>
      <c r="C942" t="s">
        <v>2839</v>
      </c>
      <c r="D942" t="s">
        <v>2840</v>
      </c>
      <c r="E942">
        <v>0</v>
      </c>
      <c r="F942" t="s">
        <v>14</v>
      </c>
      <c r="G942">
        <v>0.89018196795658899</v>
      </c>
      <c r="H942">
        <v>0.15623202480079501</v>
      </c>
      <c r="I942">
        <v>0</v>
      </c>
      <c r="J942">
        <v>579</v>
      </c>
      <c r="K942">
        <v>-0.52885044000000003</v>
      </c>
      <c r="L942">
        <v>-0.95965040000000001</v>
      </c>
      <c r="M942">
        <v>0</v>
      </c>
      <c r="N942">
        <f t="shared" si="102"/>
        <v>0</v>
      </c>
      <c r="P942">
        <f t="shared" si="99"/>
        <v>1</v>
      </c>
      <c r="Q942">
        <f t="shared" si="100"/>
        <v>1</v>
      </c>
      <c r="R942">
        <f t="shared" si="101"/>
        <v>1</v>
      </c>
      <c r="W942">
        <f t="shared" si="105"/>
        <v>0.14930230853384444</v>
      </c>
      <c r="X942">
        <f t="shared" si="103"/>
        <v>0.42756520541687021</v>
      </c>
      <c r="Y942">
        <f>I942</f>
        <v>0</v>
      </c>
      <c r="Z942">
        <f t="shared" si="104"/>
        <v>0.2526588059369515</v>
      </c>
      <c r="AA942">
        <f>(W942-Y942)^2</f>
        <v>2.2291179333535277E-2</v>
      </c>
      <c r="AB942">
        <f>(X942-Y942)^2</f>
        <v>0.18281200488317043</v>
      </c>
    </row>
    <row r="943" spans="1:28" x14ac:dyDescent="0.2">
      <c r="A943">
        <v>541</v>
      </c>
      <c r="B943" t="s">
        <v>2841</v>
      </c>
      <c r="C943" t="s">
        <v>2842</v>
      </c>
      <c r="D943" t="s">
        <v>2843</v>
      </c>
      <c r="E943">
        <v>0</v>
      </c>
      <c r="F943" t="s">
        <v>14</v>
      </c>
      <c r="G943">
        <v>0.65994324053214704</v>
      </c>
      <c r="H943">
        <v>0.65322953283493002</v>
      </c>
      <c r="I943">
        <v>0</v>
      </c>
      <c r="J943">
        <v>541</v>
      </c>
      <c r="K943">
        <v>0.75703599999999904</v>
      </c>
      <c r="L943">
        <v>0.90838479999999999</v>
      </c>
      <c r="M943">
        <v>1</v>
      </c>
      <c r="N943">
        <f t="shared" si="102"/>
        <v>0</v>
      </c>
      <c r="P943">
        <f t="shared" si="99"/>
        <v>0</v>
      </c>
      <c r="Q943">
        <f t="shared" si="100"/>
        <v>1</v>
      </c>
      <c r="R943">
        <f t="shared" si="101"/>
        <v>0</v>
      </c>
      <c r="W943">
        <f t="shared" si="105"/>
        <v>0.49744370739578975</v>
      </c>
      <c r="X943">
        <f t="shared" si="103"/>
        <v>0.51146839744107642</v>
      </c>
      <c r="Y943">
        <f>I943</f>
        <v>0</v>
      </c>
      <c r="Z943">
        <f t="shared" si="104"/>
        <v>0.50440731144470174</v>
      </c>
      <c r="AA943">
        <f>(W943-Y943)^2</f>
        <v>0.24745024202766808</v>
      </c>
      <c r="AB943">
        <f>(X943-Y943)^2</f>
        <v>0.26159992158094292</v>
      </c>
    </row>
    <row r="944" spans="1:28" x14ac:dyDescent="0.2">
      <c r="A944">
        <v>854</v>
      </c>
      <c r="B944" t="s">
        <v>2844</v>
      </c>
      <c r="C944" t="s">
        <v>2845</v>
      </c>
      <c r="D944" t="s">
        <v>2846</v>
      </c>
      <c r="E944">
        <v>0</v>
      </c>
      <c r="F944" t="s">
        <v>14</v>
      </c>
      <c r="G944">
        <v>0.50807429551563199</v>
      </c>
      <c r="H944">
        <v>2.50792357159078E-2</v>
      </c>
      <c r="I944">
        <v>0</v>
      </c>
      <c r="J944">
        <v>854</v>
      </c>
      <c r="K944">
        <v>-1.5739076999999999</v>
      </c>
      <c r="L944">
        <v>-1.9318398000000001</v>
      </c>
      <c r="M944">
        <v>0</v>
      </c>
      <c r="N944">
        <f t="shared" si="102"/>
        <v>0</v>
      </c>
      <c r="P944">
        <f t="shared" si="99"/>
        <v>1</v>
      </c>
      <c r="Q944">
        <f t="shared" si="100"/>
        <v>1</v>
      </c>
      <c r="R944">
        <f t="shared" si="101"/>
        <v>1</v>
      </c>
      <c r="W944">
        <f t="shared" si="105"/>
        <v>4.7039425318963712E-2</v>
      </c>
      <c r="X944">
        <f t="shared" si="103"/>
        <v>0.42435970234852494</v>
      </c>
      <c r="Y944">
        <f>I944</f>
        <v>0</v>
      </c>
      <c r="Z944">
        <f t="shared" si="104"/>
        <v>0.14128565577227262</v>
      </c>
      <c r="AA944">
        <f>(W944-Y944)^2</f>
        <v>2.2127075343383643E-3</v>
      </c>
      <c r="AB944">
        <f>(X944-Y944)^2</f>
        <v>0.18008115697732868</v>
      </c>
    </row>
    <row r="945" spans="1:28" x14ac:dyDescent="0.2">
      <c r="A945">
        <v>833</v>
      </c>
      <c r="B945" t="s">
        <v>2847</v>
      </c>
      <c r="C945" t="s">
        <v>2848</v>
      </c>
      <c r="D945" t="s">
        <v>2849</v>
      </c>
      <c r="E945">
        <v>0</v>
      </c>
      <c r="F945" t="s">
        <v>14</v>
      </c>
      <c r="G945">
        <v>0.899272721407957</v>
      </c>
      <c r="H945">
        <v>0.51816774707153901</v>
      </c>
      <c r="I945">
        <v>0</v>
      </c>
      <c r="J945">
        <v>833</v>
      </c>
      <c r="K945">
        <v>1.4414479</v>
      </c>
      <c r="L945">
        <v>1.0046834999999901</v>
      </c>
      <c r="M945">
        <v>0</v>
      </c>
      <c r="N945">
        <f t="shared" si="102"/>
        <v>0</v>
      </c>
      <c r="P945">
        <f t="shared" si="99"/>
        <v>1</v>
      </c>
      <c r="Q945">
        <f t="shared" si="100"/>
        <v>1</v>
      </c>
      <c r="R945">
        <f t="shared" si="101"/>
        <v>1</v>
      </c>
      <c r="W945">
        <f t="shared" si="105"/>
        <v>0.36556579171708226</v>
      </c>
      <c r="X945">
        <f t="shared" si="103"/>
        <v>0.47510791032479777</v>
      </c>
      <c r="Y945">
        <f>I945</f>
        <v>0</v>
      </c>
      <c r="Z945">
        <f t="shared" si="104"/>
        <v>0.41675316362198522</v>
      </c>
      <c r="AA945">
        <f>(W945-Y945)^2</f>
        <v>0.13363834807373717</v>
      </c>
      <c r="AB945">
        <f>(X945-Y945)^2</f>
        <v>0.22572752645319608</v>
      </c>
    </row>
    <row r="946" spans="1:28" x14ac:dyDescent="0.2">
      <c r="A946">
        <v>840</v>
      </c>
      <c r="B946" t="s">
        <v>2850</v>
      </c>
      <c r="C946" t="s">
        <v>2851</v>
      </c>
      <c r="D946" t="s">
        <v>2852</v>
      </c>
      <c r="E946">
        <v>0</v>
      </c>
      <c r="F946" t="s">
        <v>14</v>
      </c>
      <c r="G946">
        <v>0.43289197224270998</v>
      </c>
      <c r="H946">
        <v>0.58912052309494201</v>
      </c>
      <c r="I946">
        <v>0</v>
      </c>
      <c r="J946">
        <v>840</v>
      </c>
      <c r="K946">
        <v>0.5251709</v>
      </c>
      <c r="L946">
        <v>1.0803286000000001</v>
      </c>
      <c r="M946">
        <v>1</v>
      </c>
      <c r="N946">
        <f t="shared" si="102"/>
        <v>1</v>
      </c>
      <c r="P946">
        <f t="shared" si="99"/>
        <v>1</v>
      </c>
      <c r="Q946">
        <f t="shared" si="100"/>
        <v>0</v>
      </c>
      <c r="R946">
        <f t="shared" si="101"/>
        <v>0</v>
      </c>
      <c r="W946">
        <f t="shared" si="105"/>
        <v>0.57643182033729312</v>
      </c>
      <c r="X946">
        <f t="shared" si="103"/>
        <v>0.54298458439103126</v>
      </c>
      <c r="Y946">
        <f>I946</f>
        <v>0</v>
      </c>
      <c r="Z946">
        <f t="shared" si="104"/>
        <v>0.55945830264248531</v>
      </c>
      <c r="AA946">
        <f>(W946-Y946)^2</f>
        <v>0.33227364349736538</v>
      </c>
      <c r="AB946">
        <f>(X946-Y946)^2</f>
        <v>0.29483225888630094</v>
      </c>
    </row>
    <row r="947" spans="1:28" x14ac:dyDescent="0.2">
      <c r="A947">
        <v>663</v>
      </c>
      <c r="B947" t="s">
        <v>2853</v>
      </c>
      <c r="C947" t="s">
        <v>2854</v>
      </c>
      <c r="D947" t="s">
        <v>2855</v>
      </c>
      <c r="E947">
        <v>0</v>
      </c>
      <c r="F947" t="s">
        <v>14</v>
      </c>
      <c r="G947">
        <v>0.79115960903207905</v>
      </c>
      <c r="H947">
        <v>0.30398638319851901</v>
      </c>
      <c r="I947">
        <v>0</v>
      </c>
      <c r="J947">
        <v>663</v>
      </c>
      <c r="K947">
        <v>1.0560358000000001</v>
      </c>
      <c r="L947">
        <v>0.52211660000000004</v>
      </c>
      <c r="M947">
        <v>0</v>
      </c>
      <c r="N947">
        <f t="shared" si="102"/>
        <v>0</v>
      </c>
      <c r="P947">
        <f t="shared" si="99"/>
        <v>1</v>
      </c>
      <c r="Q947">
        <f t="shared" si="100"/>
        <v>1</v>
      </c>
      <c r="R947">
        <f t="shared" si="101"/>
        <v>1</v>
      </c>
      <c r="W947">
        <f t="shared" si="105"/>
        <v>0.27757612716032337</v>
      </c>
      <c r="X947">
        <f t="shared" si="103"/>
        <v>0.45827548569615223</v>
      </c>
      <c r="Y947">
        <f>I947</f>
        <v>0</v>
      </c>
      <c r="Z947">
        <f t="shared" si="104"/>
        <v>0.35665997040886732</v>
      </c>
      <c r="AA947">
        <f>(W947-Y947)^2</f>
        <v>7.7048506369324005E-2</v>
      </c>
      <c r="AB947">
        <f>(X947-Y947)^2</f>
        <v>0.21001642079004423</v>
      </c>
    </row>
    <row r="948" spans="1:28" x14ac:dyDescent="0.2">
      <c r="A948">
        <v>217</v>
      </c>
      <c r="B948" t="s">
        <v>2856</v>
      </c>
      <c r="C948" t="s">
        <v>2857</v>
      </c>
      <c r="D948" t="s">
        <v>2858</v>
      </c>
      <c r="E948">
        <v>0</v>
      </c>
      <c r="F948" t="s">
        <v>14</v>
      </c>
      <c r="G948">
        <v>0.19353055484628301</v>
      </c>
      <c r="H948">
        <v>1.47995322583793E-2</v>
      </c>
      <c r="I948">
        <v>0</v>
      </c>
      <c r="J948">
        <v>217</v>
      </c>
      <c r="K948">
        <v>-0.71845599999999998</v>
      </c>
      <c r="L948">
        <v>-0.87779689999999999</v>
      </c>
      <c r="M948">
        <v>0</v>
      </c>
      <c r="N948">
        <f t="shared" si="102"/>
        <v>0</v>
      </c>
      <c r="P948">
        <f t="shared" si="99"/>
        <v>1</v>
      </c>
      <c r="Q948">
        <f t="shared" si="100"/>
        <v>1</v>
      </c>
      <c r="R948">
        <f t="shared" si="101"/>
        <v>1</v>
      </c>
      <c r="W948">
        <f t="shared" si="105"/>
        <v>7.1038861760491692E-2</v>
      </c>
      <c r="X948">
        <f t="shared" si="103"/>
        <v>0.47256169314645247</v>
      </c>
      <c r="Y948">
        <f>I948</f>
        <v>0</v>
      </c>
      <c r="Z948">
        <f t="shared" si="104"/>
        <v>0.18322184583923046</v>
      </c>
      <c r="AA948">
        <f>(W948-Y948)^2</f>
        <v>5.0465198802262488E-3</v>
      </c>
      <c r="AB948">
        <f>(X948-Y948)^2</f>
        <v>0.2233145538294419</v>
      </c>
    </row>
    <row r="949" spans="1:28" x14ac:dyDescent="0.2">
      <c r="A949">
        <v>539</v>
      </c>
      <c r="B949" t="s">
        <v>2859</v>
      </c>
      <c r="C949" t="s">
        <v>2860</v>
      </c>
      <c r="D949" t="s">
        <v>2861</v>
      </c>
      <c r="E949">
        <v>0</v>
      </c>
      <c r="F949" t="s">
        <v>14</v>
      </c>
      <c r="G949">
        <v>0.59376673688508996</v>
      </c>
      <c r="H949">
        <v>4.5745381369354E-2</v>
      </c>
      <c r="I949">
        <v>0</v>
      </c>
      <c r="J949">
        <v>539</v>
      </c>
      <c r="K949">
        <v>0.40325633</v>
      </c>
      <c r="L949">
        <v>-7.7874780000000005E-2</v>
      </c>
      <c r="M949">
        <v>0</v>
      </c>
      <c r="N949">
        <f t="shared" si="102"/>
        <v>0</v>
      </c>
      <c r="P949">
        <f t="shared" si="99"/>
        <v>1</v>
      </c>
      <c r="Q949">
        <f t="shared" si="100"/>
        <v>1</v>
      </c>
      <c r="R949">
        <f t="shared" si="101"/>
        <v>1</v>
      </c>
      <c r="W949">
        <f t="shared" si="105"/>
        <v>7.1531688084686448E-2</v>
      </c>
      <c r="X949">
        <f t="shared" si="103"/>
        <v>0.4449410016250398</v>
      </c>
      <c r="Y949">
        <f>I949</f>
        <v>0</v>
      </c>
      <c r="Z949">
        <f t="shared" si="104"/>
        <v>0.17840230083810665</v>
      </c>
      <c r="AA949">
        <f>(W949-Y949)^2</f>
        <v>5.1167824002448731E-3</v>
      </c>
      <c r="AB949">
        <f>(X949-Y949)^2</f>
        <v>0.19797249492709368</v>
      </c>
    </row>
    <row r="950" spans="1:28" x14ac:dyDescent="0.2">
      <c r="A950">
        <v>828</v>
      </c>
      <c r="B950" t="s">
        <v>2862</v>
      </c>
      <c r="C950" t="s">
        <v>2863</v>
      </c>
      <c r="D950" t="s">
        <v>2864</v>
      </c>
      <c r="E950">
        <v>0</v>
      </c>
      <c r="F950" t="s">
        <v>14</v>
      </c>
      <c r="G950">
        <v>0.76048265959679195</v>
      </c>
      <c r="H950">
        <v>6.7275225153276899E-2</v>
      </c>
      <c r="I950">
        <v>0</v>
      </c>
      <c r="J950">
        <v>828</v>
      </c>
      <c r="K950">
        <v>0.53108429999999995</v>
      </c>
      <c r="L950">
        <v>0.4075722</v>
      </c>
      <c r="M950">
        <v>0</v>
      </c>
      <c r="N950">
        <f t="shared" si="102"/>
        <v>0</v>
      </c>
      <c r="P950">
        <f t="shared" si="99"/>
        <v>1</v>
      </c>
      <c r="Q950">
        <f t="shared" si="100"/>
        <v>1</v>
      </c>
      <c r="R950">
        <f t="shared" si="101"/>
        <v>1</v>
      </c>
      <c r="W950">
        <f t="shared" si="105"/>
        <v>8.1274037242894781E-2</v>
      </c>
      <c r="X950">
        <f t="shared" si="103"/>
        <v>0.48812006615622339</v>
      </c>
      <c r="Y950">
        <f>I950</f>
        <v>0</v>
      </c>
      <c r="Z950">
        <f t="shared" si="104"/>
        <v>0.19917702788169414</v>
      </c>
      <c r="AA950">
        <f>(W950-Y950)^2</f>
        <v>6.6054691297594481E-3</v>
      </c>
      <c r="AB950">
        <f>(X950-Y950)^2</f>
        <v>0.23826119898435588</v>
      </c>
    </row>
    <row r="951" spans="1:28" x14ac:dyDescent="0.2">
      <c r="A951">
        <v>623</v>
      </c>
      <c r="B951" t="s">
        <v>2865</v>
      </c>
      <c r="C951" t="s">
        <v>2866</v>
      </c>
      <c r="D951" t="s">
        <v>2867</v>
      </c>
      <c r="E951">
        <v>0</v>
      </c>
      <c r="F951" t="s">
        <v>14</v>
      </c>
      <c r="G951">
        <v>0.47913256072745702</v>
      </c>
      <c r="H951">
        <v>6.9744115078303595E-2</v>
      </c>
      <c r="I951">
        <v>0</v>
      </c>
      <c r="J951">
        <v>623</v>
      </c>
      <c r="K951">
        <v>-1.5436449999999999</v>
      </c>
      <c r="L951">
        <v>-1.5757002</v>
      </c>
      <c r="M951">
        <v>0</v>
      </c>
      <c r="N951">
        <f t="shared" si="102"/>
        <v>0</v>
      </c>
      <c r="P951">
        <f t="shared" si="99"/>
        <v>1</v>
      </c>
      <c r="Q951">
        <f t="shared" si="100"/>
        <v>1</v>
      </c>
      <c r="R951">
        <f t="shared" si="101"/>
        <v>1</v>
      </c>
      <c r="W951">
        <f t="shared" si="105"/>
        <v>0.12706700457970455</v>
      </c>
      <c r="X951">
        <f t="shared" si="103"/>
        <v>0.49337856527889989</v>
      </c>
      <c r="Y951">
        <f>I951</f>
        <v>0</v>
      </c>
      <c r="Z951">
        <f t="shared" si="104"/>
        <v>0.25038397794951261</v>
      </c>
      <c r="AA951">
        <f>(W951-Y951)^2</f>
        <v>1.6146023652858655E-2</v>
      </c>
      <c r="AB951">
        <f>(X951-Y951)^2</f>
        <v>0.24342240867666567</v>
      </c>
    </row>
    <row r="952" spans="1:28" x14ac:dyDescent="0.2">
      <c r="A952">
        <v>668</v>
      </c>
      <c r="B952" t="s">
        <v>2868</v>
      </c>
      <c r="C952" t="s">
        <v>2869</v>
      </c>
      <c r="D952" t="s">
        <v>2870</v>
      </c>
      <c r="E952">
        <v>1</v>
      </c>
      <c r="F952" t="s">
        <v>14</v>
      </c>
      <c r="G952">
        <v>0.280421588042502</v>
      </c>
      <c r="H952">
        <v>0.63505267777052898</v>
      </c>
      <c r="I952">
        <v>1</v>
      </c>
      <c r="J952">
        <v>668</v>
      </c>
      <c r="K952">
        <v>-0.97855509999999901</v>
      </c>
      <c r="L952">
        <v>0.17271887999999999</v>
      </c>
      <c r="M952">
        <v>1</v>
      </c>
      <c r="N952">
        <f t="shared" si="102"/>
        <v>1</v>
      </c>
      <c r="P952">
        <f t="shared" si="99"/>
        <v>1</v>
      </c>
      <c r="Q952">
        <f t="shared" si="100"/>
        <v>1</v>
      </c>
      <c r="R952">
        <f t="shared" si="101"/>
        <v>1</v>
      </c>
      <c r="W952">
        <f t="shared" si="105"/>
        <v>0.69368708819634584</v>
      </c>
      <c r="X952">
        <f t="shared" si="103"/>
        <v>0.66532538860761381</v>
      </c>
      <c r="Y952">
        <f>I952</f>
        <v>1</v>
      </c>
      <c r="Z952">
        <f t="shared" si="104"/>
        <v>0.67935824976687953</v>
      </c>
      <c r="AA952">
        <f>(W952-Y952)^2</f>
        <v>9.3827599937633219E-2</v>
      </c>
      <c r="AB952">
        <f>(X952-Y952)^2</f>
        <v>0.11200709551064471</v>
      </c>
    </row>
    <row r="953" spans="1:28" x14ac:dyDescent="0.2">
      <c r="A953">
        <v>824</v>
      </c>
      <c r="B953" t="s">
        <v>2871</v>
      </c>
      <c r="C953" t="s">
        <v>2872</v>
      </c>
      <c r="D953" t="s">
        <v>2873</v>
      </c>
      <c r="E953">
        <v>0</v>
      </c>
      <c r="F953" t="s">
        <v>14</v>
      </c>
      <c r="G953">
        <v>0.47051172178081602</v>
      </c>
      <c r="H953">
        <v>5.8161586754707499E-2</v>
      </c>
      <c r="I953">
        <v>0</v>
      </c>
      <c r="J953">
        <v>824</v>
      </c>
      <c r="K953">
        <v>-1.4390068999999901</v>
      </c>
      <c r="L953">
        <v>-1.59998</v>
      </c>
      <c r="M953">
        <v>0</v>
      </c>
      <c r="N953">
        <f t="shared" si="102"/>
        <v>0</v>
      </c>
      <c r="P953">
        <f t="shared" si="99"/>
        <v>1</v>
      </c>
      <c r="Q953">
        <f t="shared" si="100"/>
        <v>1</v>
      </c>
      <c r="R953">
        <f t="shared" si="101"/>
        <v>1</v>
      </c>
      <c r="W953">
        <f t="shared" si="105"/>
        <v>0.11001422961151708</v>
      </c>
      <c r="X953">
        <f t="shared" si="103"/>
        <v>0.4670338414190246</v>
      </c>
      <c r="Y953">
        <f>I953</f>
        <v>0</v>
      </c>
      <c r="Z953">
        <f t="shared" si="104"/>
        <v>0.22667238090738234</v>
      </c>
      <c r="AA953">
        <f>(W953-Y953)^2</f>
        <v>1.2103130717015602E-2</v>
      </c>
      <c r="AB953">
        <f>(X953-Y953)^2</f>
        <v>0.21812060903061062</v>
      </c>
    </row>
    <row r="954" spans="1:28" x14ac:dyDescent="0.2">
      <c r="A954">
        <v>421</v>
      </c>
      <c r="B954" t="s">
        <v>2874</v>
      </c>
      <c r="C954" t="s">
        <v>2875</v>
      </c>
      <c r="D954" t="s">
        <v>2876</v>
      </c>
      <c r="E954">
        <v>1</v>
      </c>
      <c r="F954" t="s">
        <v>14</v>
      </c>
      <c r="G954">
        <v>0.496721399957404</v>
      </c>
      <c r="H954">
        <v>0.70587151758100697</v>
      </c>
      <c r="I954">
        <v>1</v>
      </c>
      <c r="J954">
        <v>421</v>
      </c>
      <c r="K954">
        <v>-0.24294420999999999</v>
      </c>
      <c r="L954">
        <v>0.41601243999999998</v>
      </c>
      <c r="M954">
        <v>1</v>
      </c>
      <c r="N954">
        <f t="shared" si="102"/>
        <v>1</v>
      </c>
      <c r="P954">
        <f t="shared" si="99"/>
        <v>1</v>
      </c>
      <c r="Q954">
        <f t="shared" si="100"/>
        <v>1</v>
      </c>
      <c r="R954">
        <f t="shared" si="101"/>
        <v>1</v>
      </c>
      <c r="W954">
        <f t="shared" si="105"/>
        <v>0.58695798660269538</v>
      </c>
      <c r="X954">
        <f t="shared" si="103"/>
        <v>0.57819277037691452</v>
      </c>
      <c r="Y954">
        <f>I954</f>
        <v>1</v>
      </c>
      <c r="Z954">
        <f t="shared" si="104"/>
        <v>0.58255889347658951</v>
      </c>
      <c r="AA954">
        <f>(W954-Y954)^2</f>
        <v>0.17060370483129916</v>
      </c>
      <c r="AB954">
        <f>(X954-Y954)^2</f>
        <v>0.17792133896230236</v>
      </c>
    </row>
    <row r="955" spans="1:28" x14ac:dyDescent="0.2">
      <c r="A955">
        <v>694</v>
      </c>
      <c r="B955" t="s">
        <v>2877</v>
      </c>
      <c r="C955" t="s">
        <v>2878</v>
      </c>
      <c r="D955" t="s">
        <v>2879</v>
      </c>
      <c r="E955">
        <v>1</v>
      </c>
      <c r="F955" t="s">
        <v>14</v>
      </c>
      <c r="G955">
        <v>9.2201024002452003E-2</v>
      </c>
      <c r="H955">
        <v>0.84587116862039602</v>
      </c>
      <c r="I955">
        <v>1</v>
      </c>
      <c r="J955">
        <v>694</v>
      </c>
      <c r="K955">
        <v>-0.40728194000000001</v>
      </c>
      <c r="L955">
        <v>1.6593112999999999</v>
      </c>
      <c r="M955">
        <v>1</v>
      </c>
      <c r="N955">
        <f t="shared" si="102"/>
        <v>1</v>
      </c>
      <c r="P955">
        <f t="shared" si="99"/>
        <v>1</v>
      </c>
      <c r="Q955">
        <f t="shared" si="100"/>
        <v>1</v>
      </c>
      <c r="R955">
        <f t="shared" si="101"/>
        <v>1</v>
      </c>
      <c r="W955">
        <f t="shared" si="105"/>
        <v>0.90171222990348099</v>
      </c>
      <c r="X955">
        <f t="shared" si="103"/>
        <v>0.67769544663701053</v>
      </c>
      <c r="Y955">
        <f>I955</f>
        <v>1</v>
      </c>
      <c r="Z955">
        <f t="shared" si="104"/>
        <v>0.78172007290493328</v>
      </c>
      <c r="AA955">
        <f>(W955-Y955)^2</f>
        <v>9.6604857505461772E-3</v>
      </c>
      <c r="AB955">
        <f>(X955-Y955)^2</f>
        <v>0.10388022511851612</v>
      </c>
    </row>
    <row r="956" spans="1:28" x14ac:dyDescent="0.2">
      <c r="A956">
        <v>138</v>
      </c>
      <c r="B956" t="s">
        <v>2880</v>
      </c>
      <c r="C956" t="s">
        <v>2881</v>
      </c>
      <c r="D956" t="s">
        <v>2882</v>
      </c>
      <c r="E956">
        <v>1</v>
      </c>
      <c r="F956" t="s">
        <v>14</v>
      </c>
      <c r="G956">
        <v>8.1173133067724099E-2</v>
      </c>
      <c r="H956">
        <v>0.24080295435419899</v>
      </c>
      <c r="I956">
        <v>1</v>
      </c>
      <c r="J956">
        <v>138</v>
      </c>
      <c r="K956">
        <v>-0.72173940000000003</v>
      </c>
      <c r="L956">
        <v>0.47740462</v>
      </c>
      <c r="M956">
        <v>1</v>
      </c>
      <c r="N956">
        <f t="shared" si="102"/>
        <v>1</v>
      </c>
      <c r="P956">
        <f t="shared" si="99"/>
        <v>1</v>
      </c>
      <c r="Q956">
        <f t="shared" si="100"/>
        <v>1</v>
      </c>
      <c r="R956">
        <f t="shared" si="101"/>
        <v>1</v>
      </c>
      <c r="W956">
        <f t="shared" si="105"/>
        <v>0.7478908023335491</v>
      </c>
      <c r="X956">
        <f t="shared" si="103"/>
        <v>0.65364419025879883</v>
      </c>
      <c r="Y956">
        <f>I956</f>
        <v>1</v>
      </c>
      <c r="Z956">
        <f t="shared" si="104"/>
        <v>0.69918129114938143</v>
      </c>
      <c r="AA956">
        <f>(W956-Y956)^2</f>
        <v>6.3559047548021608E-2</v>
      </c>
      <c r="AB956">
        <f>(X956-Y956)^2</f>
        <v>0.11996234694148314</v>
      </c>
    </row>
    <row r="957" spans="1:28" x14ac:dyDescent="0.2">
      <c r="A957">
        <v>212</v>
      </c>
      <c r="B957" t="s">
        <v>2883</v>
      </c>
      <c r="C957" t="s">
        <v>2884</v>
      </c>
      <c r="D957" t="s">
        <v>2885</v>
      </c>
      <c r="E957">
        <v>1</v>
      </c>
      <c r="F957" t="s">
        <v>14</v>
      </c>
      <c r="G957">
        <v>8.8976892143481798E-2</v>
      </c>
      <c r="H957">
        <v>0.87403064056782398</v>
      </c>
      <c r="I957">
        <v>1</v>
      </c>
      <c r="J957">
        <v>212</v>
      </c>
      <c r="K957">
        <v>-0.15345496</v>
      </c>
      <c r="L957">
        <v>1.8485735999999999</v>
      </c>
      <c r="M957">
        <v>1</v>
      </c>
      <c r="N957">
        <f t="shared" si="102"/>
        <v>1</v>
      </c>
      <c r="P957">
        <f t="shared" si="99"/>
        <v>1</v>
      </c>
      <c r="Q957">
        <f t="shared" si="100"/>
        <v>1</v>
      </c>
      <c r="R957">
        <f t="shared" si="101"/>
        <v>1</v>
      </c>
      <c r="W957">
        <f t="shared" si="105"/>
        <v>0.90760519609543322</v>
      </c>
      <c r="X957">
        <f t="shared" si="103"/>
        <v>0.65171494341209846</v>
      </c>
      <c r="Y957">
        <f>I957</f>
        <v>1</v>
      </c>
      <c r="Z957">
        <f t="shared" si="104"/>
        <v>0.76909028664641299</v>
      </c>
      <c r="AA957">
        <f>(W957-Y957)^2</f>
        <v>8.5367997885633495E-3</v>
      </c>
      <c r="AB957">
        <f>(X957-Y957)^2</f>
        <v>0.12130248064243777</v>
      </c>
    </row>
    <row r="958" spans="1:28" x14ac:dyDescent="0.2">
      <c r="A958">
        <v>616</v>
      </c>
      <c r="B958" t="s">
        <v>2886</v>
      </c>
      <c r="C958" t="s">
        <v>2887</v>
      </c>
      <c r="D958" t="s">
        <v>2888</v>
      </c>
      <c r="E958">
        <v>1</v>
      </c>
      <c r="F958" t="s">
        <v>14</v>
      </c>
      <c r="G958">
        <v>0.14059401931666399</v>
      </c>
      <c r="H958">
        <v>0.781868044145686</v>
      </c>
      <c r="I958">
        <v>1</v>
      </c>
      <c r="J958">
        <v>616</v>
      </c>
      <c r="K958">
        <v>1.2057975999999999</v>
      </c>
      <c r="L958">
        <v>2.4197582999999998</v>
      </c>
      <c r="M958">
        <v>1</v>
      </c>
      <c r="N958">
        <f t="shared" si="102"/>
        <v>1</v>
      </c>
      <c r="P958">
        <f t="shared" si="99"/>
        <v>1</v>
      </c>
      <c r="Q958">
        <f t="shared" si="100"/>
        <v>1</v>
      </c>
      <c r="R958">
        <f t="shared" si="101"/>
        <v>1</v>
      </c>
      <c r="W958">
        <f t="shared" si="105"/>
        <v>0.84758829128543101</v>
      </c>
      <c r="X958">
        <f t="shared" si="103"/>
        <v>0.54406931112470547</v>
      </c>
      <c r="Y958">
        <f>I958</f>
        <v>1</v>
      </c>
      <c r="Z958">
        <f t="shared" si="104"/>
        <v>0.67907788784279421</v>
      </c>
      <c r="AA958">
        <f>(W958-Y958)^2</f>
        <v>2.3229328953294628E-2</v>
      </c>
      <c r="AB958">
        <f>(X958-Y958)^2</f>
        <v>0.20787279305830061</v>
      </c>
    </row>
    <row r="959" spans="1:28" x14ac:dyDescent="0.2">
      <c r="A959">
        <v>842</v>
      </c>
      <c r="B959" t="s">
        <v>2889</v>
      </c>
      <c r="C959" t="s">
        <v>2890</v>
      </c>
      <c r="D959" t="s">
        <v>2891</v>
      </c>
      <c r="E959">
        <v>0</v>
      </c>
      <c r="F959" t="s">
        <v>14</v>
      </c>
      <c r="G959">
        <v>0.30251189656994198</v>
      </c>
      <c r="H959">
        <v>0.417655302858013</v>
      </c>
      <c r="I959">
        <v>0</v>
      </c>
      <c r="J959">
        <v>842</v>
      </c>
      <c r="K959">
        <v>0.86399835000000003</v>
      </c>
      <c r="L959">
        <v>1.2444021999999999</v>
      </c>
      <c r="M959">
        <v>1</v>
      </c>
      <c r="N959">
        <f t="shared" si="102"/>
        <v>1</v>
      </c>
      <c r="P959">
        <f t="shared" si="99"/>
        <v>1</v>
      </c>
      <c r="Q959">
        <f t="shared" si="100"/>
        <v>0</v>
      </c>
      <c r="R959">
        <f t="shared" si="101"/>
        <v>0</v>
      </c>
      <c r="W959">
        <f t="shared" si="105"/>
        <v>0.57994213453454413</v>
      </c>
      <c r="X959">
        <f t="shared" si="103"/>
        <v>0.52460899745699396</v>
      </c>
      <c r="Y959">
        <f>I959</f>
        <v>0</v>
      </c>
      <c r="Z959">
        <f t="shared" si="104"/>
        <v>0.55158214418274665</v>
      </c>
      <c r="AA959">
        <f>(W959-Y959)^2</f>
        <v>0.33633287940848328</v>
      </c>
      <c r="AB959">
        <f>(X959-Y959)^2</f>
        <v>0.27521460021283228</v>
      </c>
    </row>
    <row r="960" spans="1:28" x14ac:dyDescent="0.2">
      <c r="A960">
        <v>838</v>
      </c>
      <c r="B960" t="s">
        <v>2892</v>
      </c>
      <c r="C960" t="s">
        <v>2893</v>
      </c>
      <c r="D960" t="s">
        <v>2894</v>
      </c>
      <c r="E960">
        <v>0</v>
      </c>
      <c r="F960" t="s">
        <v>14</v>
      </c>
      <c r="G960">
        <v>0.65161387080391497</v>
      </c>
      <c r="H960">
        <v>0.284991800321863</v>
      </c>
      <c r="I960">
        <v>0</v>
      </c>
      <c r="J960">
        <v>838</v>
      </c>
      <c r="K960">
        <v>0.29204681999999998</v>
      </c>
      <c r="L960">
        <v>0.17975389999999999</v>
      </c>
      <c r="M960">
        <v>0</v>
      </c>
      <c r="N960">
        <f t="shared" si="102"/>
        <v>0</v>
      </c>
      <c r="P960">
        <f t="shared" si="99"/>
        <v>1</v>
      </c>
      <c r="Q960">
        <f t="shared" si="100"/>
        <v>1</v>
      </c>
      <c r="R960">
        <f t="shared" si="101"/>
        <v>1</v>
      </c>
      <c r="W960">
        <f t="shared" si="105"/>
        <v>0.30428152327895852</v>
      </c>
      <c r="X960">
        <f t="shared" si="103"/>
        <v>0.48761347893763557</v>
      </c>
      <c r="Y960">
        <f>I960</f>
        <v>0</v>
      </c>
      <c r="Z960">
        <f t="shared" si="104"/>
        <v>0.3851905660092107</v>
      </c>
      <c r="AA960">
        <f>(W960-Y960)^2</f>
        <v>9.2587245408963376E-2</v>
      </c>
      <c r="AB960">
        <f>(X960-Y960)^2</f>
        <v>0.23776690484166396</v>
      </c>
    </row>
    <row r="961" spans="1:28" x14ac:dyDescent="0.2">
      <c r="A961">
        <v>866</v>
      </c>
      <c r="B961" t="s">
        <v>2895</v>
      </c>
      <c r="C961" t="s">
        <v>2896</v>
      </c>
      <c r="D961" t="s">
        <v>2897</v>
      </c>
      <c r="E961">
        <v>0</v>
      </c>
      <c r="F961" t="s">
        <v>14</v>
      </c>
      <c r="G961">
        <v>0.89716535476896497</v>
      </c>
      <c r="H961">
        <v>0.27347737210040302</v>
      </c>
      <c r="I961">
        <v>0</v>
      </c>
      <c r="J961">
        <v>866</v>
      </c>
      <c r="K961">
        <v>1.1653882</v>
      </c>
      <c r="L961">
        <v>0.10953295</v>
      </c>
      <c r="M961">
        <v>0</v>
      </c>
      <c r="N961">
        <f t="shared" si="102"/>
        <v>0</v>
      </c>
      <c r="P961">
        <f t="shared" si="99"/>
        <v>1</v>
      </c>
      <c r="Q961">
        <f t="shared" si="100"/>
        <v>1</v>
      </c>
      <c r="R961">
        <f t="shared" si="101"/>
        <v>1</v>
      </c>
      <c r="W961">
        <f t="shared" si="105"/>
        <v>0.23361301088997441</v>
      </c>
      <c r="X961">
        <f t="shared" si="103"/>
        <v>0.40890879745419223</v>
      </c>
      <c r="Y961">
        <f>I961</f>
        <v>0</v>
      </c>
      <c r="Z961">
        <f t="shared" si="104"/>
        <v>0.30907347888919967</v>
      </c>
      <c r="AA961">
        <f>(W961-Y961)^2</f>
        <v>5.4575038857079303E-2</v>
      </c>
      <c r="AB961">
        <f>(X961-Y961)^2</f>
        <v>0.1672064046354336</v>
      </c>
    </row>
    <row r="962" spans="1:28" x14ac:dyDescent="0.2">
      <c r="A962">
        <v>727</v>
      </c>
      <c r="B962" t="s">
        <v>2898</v>
      </c>
      <c r="C962" t="s">
        <v>2899</v>
      </c>
      <c r="D962" t="s">
        <v>2900</v>
      </c>
      <c r="E962">
        <v>0</v>
      </c>
      <c r="F962" t="s">
        <v>14</v>
      </c>
      <c r="G962">
        <v>0.86108555359003403</v>
      </c>
      <c r="H962">
        <v>8.4125745804092905E-2</v>
      </c>
      <c r="I962">
        <v>0</v>
      </c>
      <c r="J962">
        <v>727</v>
      </c>
      <c r="K962">
        <v>1.7902104999999999</v>
      </c>
      <c r="L962">
        <v>0.73946029999999996</v>
      </c>
      <c r="M962">
        <v>0</v>
      </c>
      <c r="N962">
        <f t="shared" si="102"/>
        <v>0</v>
      </c>
      <c r="P962">
        <f t="shared" ref="P962:P1025" si="106">IF(M962=N962,1,0)</f>
        <v>1</v>
      </c>
      <c r="Q962">
        <f t="shared" ref="Q962:Q1025" si="107">IF(N962=I962,1,0)</f>
        <v>1</v>
      </c>
      <c r="R962">
        <f t="shared" ref="R962:R1025" si="108">IF(M962=I962,1,0)</f>
        <v>1</v>
      </c>
      <c r="W962">
        <f t="shared" si="105"/>
        <v>8.9002052618305405E-2</v>
      </c>
      <c r="X962">
        <f t="shared" si="103"/>
        <v>0.44129885703401994</v>
      </c>
      <c r="Y962">
        <f>I962</f>
        <v>0</v>
      </c>
      <c r="Z962">
        <f t="shared" si="104"/>
        <v>0.1981830065725613</v>
      </c>
      <c r="AA962">
        <f>(W962-Y962)^2</f>
        <v>7.9213653702716047E-3</v>
      </c>
      <c r="AB962">
        <f>(X962-Y962)^2</f>
        <v>0.19474468121953237</v>
      </c>
    </row>
    <row r="963" spans="1:28" x14ac:dyDescent="0.2">
      <c r="A963">
        <v>965</v>
      </c>
      <c r="B963" t="s">
        <v>2901</v>
      </c>
      <c r="C963" t="s">
        <v>2902</v>
      </c>
      <c r="D963" t="s">
        <v>2903</v>
      </c>
      <c r="E963">
        <v>0</v>
      </c>
      <c r="F963" t="s">
        <v>14</v>
      </c>
      <c r="G963">
        <v>0.16804781838027899</v>
      </c>
      <c r="H963">
        <v>0.62546631862504498</v>
      </c>
      <c r="I963">
        <v>0</v>
      </c>
      <c r="J963">
        <v>965</v>
      </c>
      <c r="K963">
        <v>-0.52862966</v>
      </c>
      <c r="L963">
        <v>1.4998754999999999</v>
      </c>
      <c r="M963">
        <v>1</v>
      </c>
      <c r="N963">
        <f t="shared" ref="N963:N1026" si="109">IF($H963&gt;$G963,1,0)</f>
        <v>1</v>
      </c>
      <c r="P963">
        <f t="shared" si="106"/>
        <v>1</v>
      </c>
      <c r="Q963">
        <f t="shared" si="107"/>
        <v>0</v>
      </c>
      <c r="R963">
        <f t="shared" si="108"/>
        <v>0</v>
      </c>
      <c r="W963">
        <f t="shared" si="105"/>
        <v>0.78822328356432103</v>
      </c>
      <c r="X963">
        <f t="shared" ref="X963:X1026" si="110">(1/(1+EXP(-L963)))/(1/(1+EXP(-K963))+1/(1+EXP(-L963)))</f>
        <v>0.68795110472953602</v>
      </c>
      <c r="Y963">
        <f>I963</f>
        <v>0</v>
      </c>
      <c r="Z963">
        <f t="shared" ref="Z963:Z1026" si="111">SQRT(W963*X963)</f>
        <v>0.73638242693699374</v>
      </c>
      <c r="AA963">
        <f>(W963-Y963)^2</f>
        <v>0.62129594475292005</v>
      </c>
      <c r="AB963">
        <f>(X963-Y963)^2</f>
        <v>0.47327672249858904</v>
      </c>
    </row>
    <row r="964" spans="1:28" x14ac:dyDescent="0.2">
      <c r="A964">
        <v>701</v>
      </c>
      <c r="B964" t="s">
        <v>2904</v>
      </c>
      <c r="C964" t="s">
        <v>2905</v>
      </c>
      <c r="D964" t="s">
        <v>2906</v>
      </c>
      <c r="E964">
        <v>0</v>
      </c>
      <c r="F964" t="s">
        <v>14</v>
      </c>
      <c r="G964">
        <v>0.89055321219475403</v>
      </c>
      <c r="H964">
        <v>0.43367162517076502</v>
      </c>
      <c r="I964">
        <v>0</v>
      </c>
      <c r="J964">
        <v>701</v>
      </c>
      <c r="K964">
        <v>1.7187787000000001</v>
      </c>
      <c r="L964">
        <v>1.3073794999999999</v>
      </c>
      <c r="M964">
        <v>0</v>
      </c>
      <c r="N964">
        <f t="shared" si="109"/>
        <v>0</v>
      </c>
      <c r="P964">
        <f t="shared" si="106"/>
        <v>1</v>
      </c>
      <c r="Q964">
        <f t="shared" si="107"/>
        <v>1</v>
      </c>
      <c r="R964">
        <f t="shared" si="108"/>
        <v>1</v>
      </c>
      <c r="W964">
        <f t="shared" si="105"/>
        <v>0.32749093124815093</v>
      </c>
      <c r="X964">
        <f t="shared" si="110"/>
        <v>0.48137754366103563</v>
      </c>
      <c r="Y964">
        <f>I964</f>
        <v>0</v>
      </c>
      <c r="Z964">
        <f t="shared" si="111"/>
        <v>0.39704757908278449</v>
      </c>
      <c r="AA964">
        <f>(W964-Y964)^2</f>
        <v>0.10725031004978113</v>
      </c>
      <c r="AB964">
        <f>(X964-Y964)^2</f>
        <v>0.23172433954113228</v>
      </c>
    </row>
    <row r="965" spans="1:28" x14ac:dyDescent="0.2">
      <c r="A965">
        <v>726</v>
      </c>
      <c r="B965" t="s">
        <v>2907</v>
      </c>
      <c r="C965" t="s">
        <v>2908</v>
      </c>
      <c r="D965" t="s">
        <v>2909</v>
      </c>
      <c r="E965">
        <v>0</v>
      </c>
      <c r="F965" t="s">
        <v>14</v>
      </c>
      <c r="G965">
        <v>0.72756300353608405</v>
      </c>
      <c r="H965">
        <v>0.139239342886744</v>
      </c>
      <c r="I965">
        <v>0</v>
      </c>
      <c r="J965">
        <v>726</v>
      </c>
      <c r="K965">
        <v>8.1819593999999995E-2</v>
      </c>
      <c r="L965">
        <v>-0.20055944000000001</v>
      </c>
      <c r="M965">
        <v>0</v>
      </c>
      <c r="N965">
        <f t="shared" si="109"/>
        <v>0</v>
      </c>
      <c r="P965">
        <f t="shared" si="106"/>
        <v>1</v>
      </c>
      <c r="Q965">
        <f t="shared" si="107"/>
        <v>1</v>
      </c>
      <c r="R965">
        <f t="shared" si="108"/>
        <v>1</v>
      </c>
      <c r="W965">
        <f t="shared" si="105"/>
        <v>0.16063563217308452</v>
      </c>
      <c r="X965">
        <f t="shared" si="110"/>
        <v>0.46372073105089562</v>
      </c>
      <c r="Y965">
        <f>I965</f>
        <v>0</v>
      </c>
      <c r="Z965">
        <f t="shared" si="111"/>
        <v>0.27292869542084708</v>
      </c>
      <c r="AA965">
        <f>(W965-Y965)^2</f>
        <v>2.5803806323646507E-2</v>
      </c>
      <c r="AB965">
        <f>(X965-Y965)^2</f>
        <v>0.21503691640637707</v>
      </c>
    </row>
    <row r="966" spans="1:28" x14ac:dyDescent="0.2">
      <c r="A966">
        <v>917</v>
      </c>
      <c r="B966" t="s">
        <v>2910</v>
      </c>
      <c r="C966" t="s">
        <v>2911</v>
      </c>
      <c r="D966" t="s">
        <v>2912</v>
      </c>
      <c r="E966">
        <v>1</v>
      </c>
      <c r="F966" t="s">
        <v>14</v>
      </c>
      <c r="G966">
        <v>0.102759134919563</v>
      </c>
      <c r="H966">
        <v>0.97755320341741003</v>
      </c>
      <c r="I966">
        <v>1</v>
      </c>
      <c r="J966">
        <v>917</v>
      </c>
      <c r="K966">
        <v>0.47793159999999901</v>
      </c>
      <c r="L966">
        <v>2.4404914</v>
      </c>
      <c r="M966">
        <v>1</v>
      </c>
      <c r="N966">
        <f t="shared" si="109"/>
        <v>1</v>
      </c>
      <c r="P966">
        <f t="shared" si="106"/>
        <v>1</v>
      </c>
      <c r="Q966">
        <f t="shared" si="107"/>
        <v>1</v>
      </c>
      <c r="R966">
        <f t="shared" si="108"/>
        <v>1</v>
      </c>
      <c r="W966">
        <f t="shared" si="105"/>
        <v>0.90488016171531482</v>
      </c>
      <c r="X966">
        <f t="shared" si="110"/>
        <v>0.5984319582124783</v>
      </c>
      <c r="Y966">
        <f>I966</f>
        <v>1</v>
      </c>
      <c r="Z966">
        <f t="shared" si="111"/>
        <v>0.73587309172364757</v>
      </c>
      <c r="AA966">
        <f>(W966-Y966)^2</f>
        <v>9.0477836353046598E-3</v>
      </c>
      <c r="AB966">
        <f>(X966-Y966)^2</f>
        <v>0.16125689218506478</v>
      </c>
    </row>
    <row r="967" spans="1:28" x14ac:dyDescent="0.2">
      <c r="A967">
        <v>716</v>
      </c>
      <c r="B967" t="s">
        <v>2913</v>
      </c>
      <c r="C967" t="s">
        <v>2914</v>
      </c>
      <c r="D967" t="s">
        <v>2915</v>
      </c>
      <c r="E967">
        <v>1</v>
      </c>
      <c r="F967" t="s">
        <v>14</v>
      </c>
      <c r="G967">
        <v>0.26152153105917098</v>
      </c>
      <c r="H967">
        <v>0.751184214558276</v>
      </c>
      <c r="I967">
        <v>1</v>
      </c>
      <c r="J967">
        <v>716</v>
      </c>
      <c r="K967">
        <v>-1.0425568999999999</v>
      </c>
      <c r="L967">
        <v>9.7858909999999997E-3</v>
      </c>
      <c r="M967">
        <v>1</v>
      </c>
      <c r="N967">
        <f t="shared" si="109"/>
        <v>1</v>
      </c>
      <c r="P967">
        <f t="shared" si="106"/>
        <v>1</v>
      </c>
      <c r="Q967">
        <f t="shared" si="107"/>
        <v>1</v>
      </c>
      <c r="R967">
        <f t="shared" si="108"/>
        <v>1</v>
      </c>
      <c r="W967">
        <f t="shared" si="105"/>
        <v>0.74175960569896726</v>
      </c>
      <c r="X967">
        <f t="shared" si="110"/>
        <v>0.65842513330497432</v>
      </c>
      <c r="Y967">
        <f>I967</f>
        <v>1</v>
      </c>
      <c r="Z967">
        <f t="shared" si="111"/>
        <v>0.69885131985465099</v>
      </c>
      <c r="AA967">
        <f>(W967-Y967)^2</f>
        <v>6.6688101248752865E-2</v>
      </c>
      <c r="AB967">
        <f>(X967-Y967)^2</f>
        <v>0.11667338955772456</v>
      </c>
    </row>
    <row r="968" spans="1:28" x14ac:dyDescent="0.2">
      <c r="A968">
        <v>234</v>
      </c>
      <c r="B968" t="s">
        <v>2916</v>
      </c>
      <c r="C968" t="s">
        <v>2917</v>
      </c>
      <c r="D968" t="s">
        <v>2918</v>
      </c>
      <c r="E968">
        <v>1</v>
      </c>
      <c r="F968" t="s">
        <v>14</v>
      </c>
      <c r="G968">
        <v>6.3609231978994901E-2</v>
      </c>
      <c r="H968">
        <v>0.79882169245414802</v>
      </c>
      <c r="I968">
        <v>1</v>
      </c>
      <c r="J968">
        <v>234</v>
      </c>
      <c r="K968">
        <v>0.26186514</v>
      </c>
      <c r="L968">
        <v>1.8588796000000001</v>
      </c>
      <c r="M968">
        <v>1</v>
      </c>
      <c r="N968">
        <f t="shared" si="109"/>
        <v>1</v>
      </c>
      <c r="P968">
        <f t="shared" si="106"/>
        <v>1</v>
      </c>
      <c r="Q968">
        <f t="shared" si="107"/>
        <v>1</v>
      </c>
      <c r="R968">
        <f t="shared" si="108"/>
        <v>1</v>
      </c>
      <c r="W968">
        <f t="shared" si="105"/>
        <v>0.92624425890015027</v>
      </c>
      <c r="X968">
        <f t="shared" si="110"/>
        <v>0.60490098206376586</v>
      </c>
      <c r="Y968">
        <f>I968</f>
        <v>1</v>
      </c>
      <c r="Z968">
        <f t="shared" si="111"/>
        <v>0.74852258605844746</v>
      </c>
      <c r="AA968">
        <f>(W968-Y968)^2</f>
        <v>5.4399093451880619E-3</v>
      </c>
      <c r="AB968">
        <f>(X968-Y968)^2</f>
        <v>0.15610323397417666</v>
      </c>
    </row>
    <row r="969" spans="1:28" x14ac:dyDescent="0.2">
      <c r="A969">
        <v>67</v>
      </c>
      <c r="B969" t="s">
        <v>2919</v>
      </c>
      <c r="C969" t="s">
        <v>2920</v>
      </c>
      <c r="D969" t="s">
        <v>2921</v>
      </c>
      <c r="E969">
        <v>1</v>
      </c>
      <c r="F969" t="s">
        <v>14</v>
      </c>
      <c r="G969">
        <v>0.19180407843066599</v>
      </c>
      <c r="H969">
        <v>0.54374788297654997</v>
      </c>
      <c r="I969">
        <v>1</v>
      </c>
      <c r="J969">
        <v>67</v>
      </c>
      <c r="K969">
        <v>-0.37493824999999997</v>
      </c>
      <c r="L969">
        <v>0.89011149999999895</v>
      </c>
      <c r="M969">
        <v>1</v>
      </c>
      <c r="N969">
        <f t="shared" si="109"/>
        <v>1</v>
      </c>
      <c r="P969">
        <f t="shared" si="106"/>
        <v>1</v>
      </c>
      <c r="Q969">
        <f t="shared" si="107"/>
        <v>1</v>
      </c>
      <c r="R969">
        <f t="shared" si="108"/>
        <v>1</v>
      </c>
      <c r="W969">
        <f t="shared" si="105"/>
        <v>0.73923789413365526</v>
      </c>
      <c r="X969">
        <f t="shared" si="110"/>
        <v>0.63507806068941874</v>
      </c>
      <c r="Y969">
        <f>I969</f>
        <v>1</v>
      </c>
      <c r="Z969">
        <f t="shared" si="111"/>
        <v>0.68518155856278828</v>
      </c>
      <c r="AA969">
        <f>(W969-Y969)^2</f>
        <v>6.7996875855850777E-2</v>
      </c>
      <c r="AB969">
        <f>(X969-Y969)^2</f>
        <v>0.13316802179019555</v>
      </c>
    </row>
    <row r="970" spans="1:28" x14ac:dyDescent="0.2">
      <c r="A970">
        <v>24</v>
      </c>
      <c r="B970" t="s">
        <v>2922</v>
      </c>
      <c r="C970" t="s">
        <v>2923</v>
      </c>
      <c r="D970" t="s">
        <v>2924</v>
      </c>
      <c r="E970">
        <v>1</v>
      </c>
      <c r="F970" t="s">
        <v>14</v>
      </c>
      <c r="G970">
        <v>0.26122632163991399</v>
      </c>
      <c r="H970">
        <v>0.81762429672437398</v>
      </c>
      <c r="I970">
        <v>1</v>
      </c>
      <c r="J970">
        <v>24</v>
      </c>
      <c r="K970">
        <v>-0.23562711</v>
      </c>
      <c r="L970">
        <v>0.89539690000000005</v>
      </c>
      <c r="M970">
        <v>1</v>
      </c>
      <c r="N970">
        <f t="shared" si="109"/>
        <v>1</v>
      </c>
      <c r="P970">
        <f t="shared" si="106"/>
        <v>1</v>
      </c>
      <c r="Q970">
        <f t="shared" si="107"/>
        <v>1</v>
      </c>
      <c r="R970">
        <f t="shared" si="108"/>
        <v>1</v>
      </c>
      <c r="W970">
        <f t="shared" si="105"/>
        <v>0.75786608711781134</v>
      </c>
      <c r="X970">
        <f t="shared" si="110"/>
        <v>0.61666063368962842</v>
      </c>
      <c r="Y970">
        <f>I970</f>
        <v>1</v>
      </c>
      <c r="Z970">
        <f t="shared" si="111"/>
        <v>0.68362722410239685</v>
      </c>
      <c r="AA970">
        <f>(W970-Y970)^2</f>
        <v>5.8628831767639326E-2</v>
      </c>
      <c r="AB970">
        <f>(X970-Y970)^2</f>
        <v>0.14694906976323724</v>
      </c>
    </row>
    <row r="971" spans="1:28" x14ac:dyDescent="0.2">
      <c r="A971">
        <v>381</v>
      </c>
      <c r="B971" t="s">
        <v>2925</v>
      </c>
      <c r="C971" t="s">
        <v>2926</v>
      </c>
      <c r="D971" t="s">
        <v>2927</v>
      </c>
      <c r="E971">
        <v>1</v>
      </c>
      <c r="F971" t="s">
        <v>14</v>
      </c>
      <c r="G971">
        <v>0.24323249545039199</v>
      </c>
      <c r="H971">
        <v>0.71960902711182095</v>
      </c>
      <c r="I971">
        <v>1</v>
      </c>
      <c r="J971">
        <v>381</v>
      </c>
      <c r="K971">
        <v>-0.49062052</v>
      </c>
      <c r="L971">
        <v>0.61171436000000001</v>
      </c>
      <c r="M971">
        <v>1</v>
      </c>
      <c r="N971">
        <f t="shared" si="109"/>
        <v>1</v>
      </c>
      <c r="P971">
        <f t="shared" si="106"/>
        <v>1</v>
      </c>
      <c r="Q971">
        <f t="shared" si="107"/>
        <v>1</v>
      </c>
      <c r="R971">
        <f t="shared" si="108"/>
        <v>1</v>
      </c>
      <c r="W971">
        <f t="shared" si="105"/>
        <v>0.74738055043250817</v>
      </c>
      <c r="X971">
        <f t="shared" si="110"/>
        <v>0.6306243619578914</v>
      </c>
      <c r="Y971">
        <f>I971</f>
        <v>1</v>
      </c>
      <c r="Z971">
        <f t="shared" si="111"/>
        <v>0.68652485953258691</v>
      </c>
      <c r="AA971">
        <f>(W971-Y971)^2</f>
        <v>6.3816586299782541E-2</v>
      </c>
      <c r="AB971">
        <f>(X971-Y971)^2</f>
        <v>0.13643836197901482</v>
      </c>
    </row>
    <row r="972" spans="1:28" x14ac:dyDescent="0.2">
      <c r="A972">
        <v>216</v>
      </c>
      <c r="B972" t="s">
        <v>2928</v>
      </c>
      <c r="C972" t="s">
        <v>2929</v>
      </c>
      <c r="D972" t="s">
        <v>2930</v>
      </c>
      <c r="E972">
        <v>1</v>
      </c>
      <c r="F972" t="s">
        <v>14</v>
      </c>
      <c r="G972">
        <v>5.8533369737148101E-2</v>
      </c>
      <c r="H972">
        <v>0.58276756868226898</v>
      </c>
      <c r="I972">
        <v>1</v>
      </c>
      <c r="J972">
        <v>216</v>
      </c>
      <c r="K972">
        <v>-0.81513249999999904</v>
      </c>
      <c r="L972">
        <v>1.0845022</v>
      </c>
      <c r="M972">
        <v>1</v>
      </c>
      <c r="N972">
        <f t="shared" si="109"/>
        <v>1</v>
      </c>
      <c r="P972">
        <f t="shared" si="106"/>
        <v>1</v>
      </c>
      <c r="Q972">
        <f t="shared" si="107"/>
        <v>1</v>
      </c>
      <c r="R972">
        <f t="shared" si="108"/>
        <v>1</v>
      </c>
      <c r="W972">
        <f t="shared" si="105"/>
        <v>0.90872714161090673</v>
      </c>
      <c r="X972">
        <f t="shared" si="110"/>
        <v>0.70895988719672987</v>
      </c>
      <c r="Y972">
        <f>I972</f>
        <v>1</v>
      </c>
      <c r="Z972">
        <f t="shared" si="111"/>
        <v>0.80265253491724253</v>
      </c>
      <c r="AA972">
        <f>(W972-Y972)^2</f>
        <v>8.3307346785154741E-3</v>
      </c>
      <c r="AB972">
        <f>(X972-Y972)^2</f>
        <v>8.47043472605402E-2</v>
      </c>
    </row>
    <row r="973" spans="1:28" x14ac:dyDescent="0.2">
      <c r="A973">
        <v>735</v>
      </c>
      <c r="B973" t="s">
        <v>2931</v>
      </c>
      <c r="C973" t="s">
        <v>2932</v>
      </c>
      <c r="D973" t="s">
        <v>2933</v>
      </c>
      <c r="E973">
        <v>1</v>
      </c>
      <c r="F973" t="s">
        <v>14</v>
      </c>
      <c r="G973">
        <v>3.2146218557834498E-2</v>
      </c>
      <c r="H973">
        <v>0.90066553212132605</v>
      </c>
      <c r="I973">
        <v>1</v>
      </c>
      <c r="J973">
        <v>735</v>
      </c>
      <c r="K973">
        <v>-0.2538028</v>
      </c>
      <c r="L973">
        <v>1.6044225999999999</v>
      </c>
      <c r="M973">
        <v>1</v>
      </c>
      <c r="N973">
        <f t="shared" si="109"/>
        <v>1</v>
      </c>
      <c r="P973">
        <f t="shared" si="106"/>
        <v>1</v>
      </c>
      <c r="Q973">
        <f t="shared" si="107"/>
        <v>1</v>
      </c>
      <c r="R973">
        <f t="shared" si="108"/>
        <v>1</v>
      </c>
      <c r="W973">
        <f t="shared" si="105"/>
        <v>0.96553836448304864</v>
      </c>
      <c r="X973">
        <f t="shared" si="110"/>
        <v>0.65586475180460213</v>
      </c>
      <c r="Y973">
        <f>I973</f>
        <v>1</v>
      </c>
      <c r="Z973">
        <f t="shared" si="111"/>
        <v>0.79577797140879447</v>
      </c>
      <c r="AA973">
        <f>(W973-Y973)^2</f>
        <v>1.1876043225032035E-3</v>
      </c>
      <c r="AB973">
        <f>(X973-Y973)^2</f>
        <v>0.1184290690505081</v>
      </c>
    </row>
    <row r="974" spans="1:28" x14ac:dyDescent="0.2">
      <c r="A974">
        <v>129</v>
      </c>
      <c r="B974" t="s">
        <v>2934</v>
      </c>
      <c r="C974" t="s">
        <v>2935</v>
      </c>
      <c r="D974" t="s">
        <v>2936</v>
      </c>
      <c r="E974">
        <v>1</v>
      </c>
      <c r="F974" t="s">
        <v>14</v>
      </c>
      <c r="G974">
        <v>0.184819225346816</v>
      </c>
      <c r="H974">
        <v>0.81156205651047797</v>
      </c>
      <c r="I974">
        <v>1</v>
      </c>
      <c r="J974">
        <v>129</v>
      </c>
      <c r="K974">
        <v>0.84996355000000001</v>
      </c>
      <c r="L974">
        <v>2.4546239999999999</v>
      </c>
      <c r="M974">
        <v>1</v>
      </c>
      <c r="N974">
        <f t="shared" si="109"/>
        <v>1</v>
      </c>
      <c r="P974">
        <f t="shared" si="106"/>
        <v>1</v>
      </c>
      <c r="Q974">
        <f t="shared" si="107"/>
        <v>1</v>
      </c>
      <c r="R974">
        <f t="shared" si="108"/>
        <v>1</v>
      </c>
      <c r="W974">
        <f t="shared" si="105"/>
        <v>0.81450953694924333</v>
      </c>
      <c r="X974">
        <f t="shared" si="110"/>
        <v>0.5679448320199797</v>
      </c>
      <c r="Y974">
        <f>I974</f>
        <v>1</v>
      </c>
      <c r="Z974">
        <f t="shared" si="111"/>
        <v>0.68014445681877722</v>
      </c>
      <c r="AA974">
        <f>(W974-Y974)^2</f>
        <v>3.4406711882784123E-2</v>
      </c>
      <c r="AB974">
        <f>(X974-Y974)^2</f>
        <v>0.18667166817824357</v>
      </c>
    </row>
    <row r="975" spans="1:28" x14ac:dyDescent="0.2">
      <c r="A975">
        <v>349</v>
      </c>
      <c r="B975" t="s">
        <v>2937</v>
      </c>
      <c r="C975" t="s">
        <v>2938</v>
      </c>
      <c r="D975" t="s">
        <v>2939</v>
      </c>
      <c r="E975">
        <v>1</v>
      </c>
      <c r="F975" t="s">
        <v>14</v>
      </c>
      <c r="G975">
        <v>0.59493720196979905</v>
      </c>
      <c r="H975">
        <v>0.31455454018039197</v>
      </c>
      <c r="I975">
        <v>1</v>
      </c>
      <c r="J975">
        <v>349</v>
      </c>
      <c r="K975">
        <v>1.3204076</v>
      </c>
      <c r="L975">
        <v>1.5343367999999999</v>
      </c>
      <c r="M975">
        <v>1</v>
      </c>
      <c r="N975">
        <f t="shared" si="109"/>
        <v>0</v>
      </c>
      <c r="P975">
        <f t="shared" si="106"/>
        <v>0</v>
      </c>
      <c r="Q975">
        <f t="shared" si="107"/>
        <v>0</v>
      </c>
      <c r="R975">
        <f t="shared" si="108"/>
        <v>1</v>
      </c>
      <c r="W975">
        <f t="shared" si="105"/>
        <v>0.34585749996666521</v>
      </c>
      <c r="X975">
        <f t="shared" si="110"/>
        <v>0.51035754687210466</v>
      </c>
      <c r="Y975">
        <f>I975</f>
        <v>1</v>
      </c>
      <c r="Z975">
        <f t="shared" si="111"/>
        <v>0.42013210452226368</v>
      </c>
      <c r="AA975">
        <f>(W975-Y975)^2</f>
        <v>0.42790241034986132</v>
      </c>
      <c r="AB975">
        <f>(X975-Y975)^2</f>
        <v>0.23974973190510318</v>
      </c>
    </row>
    <row r="976" spans="1:28" x14ac:dyDescent="0.2">
      <c r="A976">
        <v>111</v>
      </c>
      <c r="B976" t="s">
        <v>2940</v>
      </c>
      <c r="C976" t="s">
        <v>2941</v>
      </c>
      <c r="D976" t="s">
        <v>2942</v>
      </c>
      <c r="E976">
        <v>1</v>
      </c>
      <c r="F976" t="s">
        <v>14</v>
      </c>
      <c r="G976">
        <v>0.107657476653888</v>
      </c>
      <c r="H976">
        <v>5.5463240496695501E-2</v>
      </c>
      <c r="I976">
        <v>1</v>
      </c>
      <c r="J976">
        <v>111</v>
      </c>
      <c r="K976">
        <v>-0.53046846000000003</v>
      </c>
      <c r="L976">
        <v>-0.18659496</v>
      </c>
      <c r="M976">
        <v>1</v>
      </c>
      <c r="N976">
        <f t="shared" si="109"/>
        <v>0</v>
      </c>
      <c r="P976">
        <f t="shared" si="106"/>
        <v>0</v>
      </c>
      <c r="Q976">
        <f t="shared" si="107"/>
        <v>0</v>
      </c>
      <c r="R976">
        <f t="shared" si="108"/>
        <v>1</v>
      </c>
      <c r="W976">
        <f t="shared" si="105"/>
        <v>0.34001346650220449</v>
      </c>
      <c r="X976">
        <f t="shared" si="110"/>
        <v>0.55041821485896592</v>
      </c>
      <c r="Y976">
        <f>I976</f>
        <v>1</v>
      </c>
      <c r="Z976">
        <f t="shared" si="111"/>
        <v>0.43260791169389423</v>
      </c>
      <c r="AA976">
        <f>(W976-Y976)^2</f>
        <v>0.43558222439843669</v>
      </c>
      <c r="AB976">
        <f>(X976-Y976)^2</f>
        <v>0.20212378153059893</v>
      </c>
    </row>
    <row r="977" spans="1:28" x14ac:dyDescent="0.2">
      <c r="A977">
        <v>166</v>
      </c>
      <c r="B977" t="s">
        <v>2943</v>
      </c>
      <c r="C977" t="s">
        <v>2944</v>
      </c>
      <c r="D977" t="s">
        <v>2945</v>
      </c>
      <c r="E977">
        <v>0</v>
      </c>
      <c r="F977" t="s">
        <v>14</v>
      </c>
      <c r="G977">
        <v>5.8834639242168502E-2</v>
      </c>
      <c r="H977">
        <v>0.42383035403875302</v>
      </c>
      <c r="I977">
        <v>0</v>
      </c>
      <c r="J977">
        <v>166</v>
      </c>
      <c r="K977">
        <v>0.30611828000000002</v>
      </c>
      <c r="L977">
        <v>1.2405754</v>
      </c>
      <c r="M977">
        <v>1</v>
      </c>
      <c r="N977">
        <f t="shared" si="109"/>
        <v>1</v>
      </c>
      <c r="P977">
        <f t="shared" si="106"/>
        <v>1</v>
      </c>
      <c r="Q977">
        <f t="shared" si="107"/>
        <v>0</v>
      </c>
      <c r="R977">
        <f t="shared" si="108"/>
        <v>0</v>
      </c>
      <c r="W977">
        <f t="shared" si="105"/>
        <v>0.87810460658802025</v>
      </c>
      <c r="X977">
        <f t="shared" si="110"/>
        <v>0.57388517886699053</v>
      </c>
      <c r="Y977">
        <f>I977</f>
        <v>0</v>
      </c>
      <c r="Z977">
        <f t="shared" si="111"/>
        <v>0.70988113034204137</v>
      </c>
      <c r="AA977">
        <f>(W977-Y977)^2</f>
        <v>0.77106770011110182</v>
      </c>
      <c r="AB977">
        <f>(X977-Y977)^2</f>
        <v>0.32934419852319774</v>
      </c>
    </row>
    <row r="978" spans="1:28" x14ac:dyDescent="0.2">
      <c r="A978">
        <v>207</v>
      </c>
      <c r="B978" t="s">
        <v>2946</v>
      </c>
      <c r="C978" t="s">
        <v>2947</v>
      </c>
      <c r="D978" t="s">
        <v>2948</v>
      </c>
      <c r="E978">
        <v>0</v>
      </c>
      <c r="F978" t="s">
        <v>14</v>
      </c>
      <c r="G978">
        <v>0.88293779841715703</v>
      </c>
      <c r="H978">
        <v>8.1436531460458095E-2</v>
      </c>
      <c r="I978">
        <v>0</v>
      </c>
      <c r="J978">
        <v>207</v>
      </c>
      <c r="K978">
        <v>0.86048860000000005</v>
      </c>
      <c r="L978">
        <v>-0.57821540000000005</v>
      </c>
      <c r="M978">
        <v>0</v>
      </c>
      <c r="N978">
        <f t="shared" si="109"/>
        <v>0</v>
      </c>
      <c r="P978">
        <f t="shared" si="106"/>
        <v>1</v>
      </c>
      <c r="Q978">
        <f t="shared" si="107"/>
        <v>1</v>
      </c>
      <c r="R978">
        <f t="shared" si="108"/>
        <v>1</v>
      </c>
      <c r="W978">
        <f t="shared" si="105"/>
        <v>8.4444939000805713E-2</v>
      </c>
      <c r="X978">
        <f t="shared" si="110"/>
        <v>0.33833093216417198</v>
      </c>
      <c r="Y978">
        <f>I978</f>
        <v>0</v>
      </c>
      <c r="Z978">
        <f t="shared" si="111"/>
        <v>0.16902761587589538</v>
      </c>
      <c r="AA978">
        <f>(W978-Y978)^2</f>
        <v>7.1309477228497977E-3</v>
      </c>
      <c r="AB978">
        <f>(X978-Y978)^2</f>
        <v>0.11446781965907754</v>
      </c>
    </row>
    <row r="979" spans="1:28" x14ac:dyDescent="0.2">
      <c r="A979">
        <v>438</v>
      </c>
      <c r="B979" t="s">
        <v>2949</v>
      </c>
      <c r="C979" t="s">
        <v>2950</v>
      </c>
      <c r="D979" t="s">
        <v>2951</v>
      </c>
      <c r="E979">
        <v>1</v>
      </c>
      <c r="F979" t="s">
        <v>14</v>
      </c>
      <c r="G979">
        <v>0.59068257123483803</v>
      </c>
      <c r="H979">
        <v>0.64468829035713704</v>
      </c>
      <c r="I979">
        <v>1</v>
      </c>
      <c r="J979">
        <v>438</v>
      </c>
      <c r="K979">
        <v>-2.9797107E-2</v>
      </c>
      <c r="L979">
        <v>0.75551223999999995</v>
      </c>
      <c r="M979">
        <v>1</v>
      </c>
      <c r="N979">
        <f t="shared" si="109"/>
        <v>1</v>
      </c>
      <c r="P979">
        <f t="shared" si="106"/>
        <v>1</v>
      </c>
      <c r="Q979">
        <f t="shared" si="107"/>
        <v>1</v>
      </c>
      <c r="R979">
        <f t="shared" si="108"/>
        <v>1</v>
      </c>
      <c r="W979">
        <f t="shared" si="105"/>
        <v>0.52185809978256403</v>
      </c>
      <c r="X979">
        <f t="shared" si="110"/>
        <v>0.58006758553073023</v>
      </c>
      <c r="Y979">
        <f>I979</f>
        <v>1</v>
      </c>
      <c r="Z979">
        <f t="shared" si="111"/>
        <v>0.55019357314542194</v>
      </c>
      <c r="AA979">
        <f>(W979-Y979)^2</f>
        <v>0.2286196767435405</v>
      </c>
      <c r="AB979">
        <f>(X979-Y979)^2</f>
        <v>0.17634323272199057</v>
      </c>
    </row>
    <row r="980" spans="1:28" x14ac:dyDescent="0.2">
      <c r="A980">
        <v>552</v>
      </c>
      <c r="B980" t="s">
        <v>2952</v>
      </c>
      <c r="C980" t="s">
        <v>2953</v>
      </c>
      <c r="D980" t="s">
        <v>2954</v>
      </c>
      <c r="E980">
        <v>0</v>
      </c>
      <c r="F980" t="s">
        <v>14</v>
      </c>
      <c r="G980">
        <v>0.73608681320941105</v>
      </c>
      <c r="H980">
        <v>0.18600758071234799</v>
      </c>
      <c r="I980">
        <v>0</v>
      </c>
      <c r="J980">
        <v>552</v>
      </c>
      <c r="K980">
        <v>0.69497335000000005</v>
      </c>
      <c r="L980">
        <v>0.57876190000000005</v>
      </c>
      <c r="M980">
        <v>0</v>
      </c>
      <c r="N980">
        <f t="shared" si="109"/>
        <v>0</v>
      </c>
      <c r="P980">
        <f t="shared" si="106"/>
        <v>1</v>
      </c>
      <c r="Q980">
        <f t="shared" si="107"/>
        <v>1</v>
      </c>
      <c r="R980">
        <f t="shared" si="108"/>
        <v>1</v>
      </c>
      <c r="W980">
        <f t="shared" ref="W980:W1043" si="112">H980/(G980+H980)</f>
        <v>0.20172292765086583</v>
      </c>
      <c r="X980">
        <f t="shared" si="110"/>
        <v>0.4899492328479268</v>
      </c>
      <c r="Y980">
        <f>I980</f>
        <v>0</v>
      </c>
      <c r="Z980">
        <f t="shared" si="111"/>
        <v>0.31437874236401475</v>
      </c>
      <c r="AA980">
        <f>(W980-Y980)^2</f>
        <v>4.0692139540036448E-2</v>
      </c>
      <c r="AB980">
        <f>(X980-Y980)^2</f>
        <v>0.24005025076827199</v>
      </c>
    </row>
    <row r="981" spans="1:28" x14ac:dyDescent="0.2">
      <c r="A981">
        <v>274</v>
      </c>
      <c r="B981" t="s">
        <v>2955</v>
      </c>
      <c r="C981" t="s">
        <v>2956</v>
      </c>
      <c r="D981" t="s">
        <v>2957</v>
      </c>
      <c r="E981">
        <v>1</v>
      </c>
      <c r="F981" t="s">
        <v>14</v>
      </c>
      <c r="G981">
        <v>9.0334642857803293E-2</v>
      </c>
      <c r="H981">
        <v>0.825920409067881</v>
      </c>
      <c r="I981">
        <v>1</v>
      </c>
      <c r="J981">
        <v>274</v>
      </c>
      <c r="K981">
        <v>-1.4408908999999901</v>
      </c>
      <c r="L981">
        <v>1.517196</v>
      </c>
      <c r="M981">
        <v>1</v>
      </c>
      <c r="N981">
        <f t="shared" si="109"/>
        <v>1</v>
      </c>
      <c r="P981">
        <f t="shared" si="106"/>
        <v>1</v>
      </c>
      <c r="Q981">
        <f t="shared" si="107"/>
        <v>1</v>
      </c>
      <c r="R981">
        <f t="shared" si="108"/>
        <v>1</v>
      </c>
      <c r="W981">
        <f t="shared" si="112"/>
        <v>0.90140884607626681</v>
      </c>
      <c r="X981">
        <f t="shared" si="110"/>
        <v>0.81077483858510935</v>
      </c>
      <c r="Y981">
        <f>I981</f>
        <v>1</v>
      </c>
      <c r="Z981">
        <f t="shared" si="111"/>
        <v>0.85489157890148559</v>
      </c>
      <c r="AA981">
        <f>(W981-Y981)^2</f>
        <v>9.7202156320132498E-3</v>
      </c>
      <c r="AB981">
        <f>(X981-Y981)^2</f>
        <v>3.5806161712491423E-2</v>
      </c>
    </row>
    <row r="982" spans="1:28" x14ac:dyDescent="0.2">
      <c r="A982">
        <v>974</v>
      </c>
      <c r="B982" t="s">
        <v>2958</v>
      </c>
      <c r="C982" t="s">
        <v>2959</v>
      </c>
      <c r="D982" t="s">
        <v>2960</v>
      </c>
      <c r="E982">
        <v>0</v>
      </c>
      <c r="F982" t="s">
        <v>14</v>
      </c>
      <c r="G982">
        <v>0.91079773699456801</v>
      </c>
      <c r="H982">
        <v>0.32005828995607399</v>
      </c>
      <c r="I982">
        <v>0</v>
      </c>
      <c r="J982">
        <v>974</v>
      </c>
      <c r="K982">
        <v>-2.4215146999999999</v>
      </c>
      <c r="L982">
        <v>-2.8864320000000001</v>
      </c>
      <c r="M982">
        <v>0</v>
      </c>
      <c r="N982">
        <f t="shared" si="109"/>
        <v>0</v>
      </c>
      <c r="P982">
        <f t="shared" si="106"/>
        <v>1</v>
      </c>
      <c r="Q982">
        <f t="shared" si="107"/>
        <v>1</v>
      </c>
      <c r="R982">
        <f t="shared" si="108"/>
        <v>1</v>
      </c>
      <c r="W982">
        <f t="shared" si="112"/>
        <v>0.26002902284924062</v>
      </c>
      <c r="X982">
        <f t="shared" si="110"/>
        <v>0.39314103424730273</v>
      </c>
      <c r="Y982">
        <f>I982</f>
        <v>0</v>
      </c>
      <c r="Z982">
        <f t="shared" si="111"/>
        <v>0.31973126055684009</v>
      </c>
      <c r="AA982">
        <f>(W982-Y982)^2</f>
        <v>6.7615092723930903E-2</v>
      </c>
      <c r="AB982">
        <f>(X982-Y982)^2</f>
        <v>0.15455987280903885</v>
      </c>
    </row>
    <row r="983" spans="1:28" x14ac:dyDescent="0.2">
      <c r="A983">
        <v>591</v>
      </c>
      <c r="B983" t="s">
        <v>2961</v>
      </c>
      <c r="C983" t="s">
        <v>2962</v>
      </c>
      <c r="D983" t="s">
        <v>2963</v>
      </c>
      <c r="E983">
        <v>1</v>
      </c>
      <c r="F983" t="s">
        <v>14</v>
      </c>
      <c r="G983">
        <v>3.4028512219164503E-2</v>
      </c>
      <c r="H983">
        <v>0.83857196438030202</v>
      </c>
      <c r="I983">
        <v>1</v>
      </c>
      <c r="J983">
        <v>591</v>
      </c>
      <c r="K983">
        <v>-1.2188866</v>
      </c>
      <c r="L983">
        <v>1.5859078</v>
      </c>
      <c r="M983">
        <v>1</v>
      </c>
      <c r="N983">
        <f t="shared" si="109"/>
        <v>1</v>
      </c>
      <c r="P983">
        <f t="shared" si="106"/>
        <v>1</v>
      </c>
      <c r="Q983">
        <f t="shared" si="107"/>
        <v>1</v>
      </c>
      <c r="R983">
        <f t="shared" si="108"/>
        <v>1</v>
      </c>
      <c r="W983">
        <f t="shared" si="112"/>
        <v>0.96100333069748722</v>
      </c>
      <c r="X983">
        <f t="shared" si="110"/>
        <v>0.78440892247913341</v>
      </c>
      <c r="Y983">
        <f>I983</f>
        <v>1</v>
      </c>
      <c r="Z983">
        <f t="shared" si="111"/>
        <v>0.86822784286803101</v>
      </c>
      <c r="AA983">
        <f>(W983-Y983)^2</f>
        <v>1.5207402166895422E-3</v>
      </c>
      <c r="AB983">
        <f>(X983-Y983)^2</f>
        <v>4.6479512706608307E-2</v>
      </c>
    </row>
    <row r="984" spans="1:28" x14ac:dyDescent="0.2">
      <c r="A984">
        <v>800</v>
      </c>
      <c r="B984" t="s">
        <v>2964</v>
      </c>
      <c r="C984" t="s">
        <v>2965</v>
      </c>
      <c r="D984" t="s">
        <v>2966</v>
      </c>
      <c r="E984">
        <v>0</v>
      </c>
      <c r="F984" t="s">
        <v>14</v>
      </c>
      <c r="G984">
        <v>0.85895230313883797</v>
      </c>
      <c r="H984">
        <v>0.154120106602009</v>
      </c>
      <c r="I984">
        <v>0</v>
      </c>
      <c r="J984">
        <v>800</v>
      </c>
      <c r="K984">
        <v>-1.5510933</v>
      </c>
      <c r="L984">
        <v>-1.8485178</v>
      </c>
      <c r="M984">
        <v>0</v>
      </c>
      <c r="N984">
        <f t="shared" si="109"/>
        <v>0</v>
      </c>
      <c r="P984">
        <f t="shared" si="106"/>
        <v>1</v>
      </c>
      <c r="Q984">
        <f t="shared" si="107"/>
        <v>1</v>
      </c>
      <c r="R984">
        <f t="shared" si="108"/>
        <v>1</v>
      </c>
      <c r="W984">
        <f t="shared" si="112"/>
        <v>0.15213138283119793</v>
      </c>
      <c r="X984">
        <f t="shared" si="110"/>
        <v>0.4374847736157525</v>
      </c>
      <c r="Y984">
        <f>I984</f>
        <v>0</v>
      </c>
      <c r="Z984">
        <f t="shared" si="111"/>
        <v>0.25798287458232183</v>
      </c>
      <c r="AA984">
        <f>(W984-Y984)^2</f>
        <v>2.3143957642132503E-2</v>
      </c>
      <c r="AB984">
        <f>(X984-Y984)^2</f>
        <v>0.19139292714562622</v>
      </c>
    </row>
    <row r="985" spans="1:28" x14ac:dyDescent="0.2">
      <c r="A985">
        <v>937</v>
      </c>
      <c r="B985" t="s">
        <v>2967</v>
      </c>
      <c r="C985" t="s">
        <v>2968</v>
      </c>
      <c r="D985" t="s">
        <v>2969</v>
      </c>
      <c r="E985">
        <v>1</v>
      </c>
      <c r="F985" t="s">
        <v>14</v>
      </c>
      <c r="G985">
        <v>0.59180093559058</v>
      </c>
      <c r="H985">
        <v>0.50590663391461999</v>
      </c>
      <c r="I985">
        <v>1</v>
      </c>
      <c r="J985">
        <v>937</v>
      </c>
      <c r="K985">
        <v>1.5785142999999999</v>
      </c>
      <c r="L985">
        <v>1.9251611</v>
      </c>
      <c r="M985">
        <v>1</v>
      </c>
      <c r="N985">
        <f t="shared" si="109"/>
        <v>0</v>
      </c>
      <c r="P985">
        <f t="shared" si="106"/>
        <v>0</v>
      </c>
      <c r="Q985">
        <f t="shared" si="107"/>
        <v>0</v>
      </c>
      <c r="R985">
        <f t="shared" si="108"/>
        <v>1</v>
      </c>
      <c r="W985">
        <f t="shared" si="112"/>
        <v>0.46087559926607885</v>
      </c>
      <c r="X985">
        <f t="shared" si="110"/>
        <v>0.51284558935239877</v>
      </c>
      <c r="Y985">
        <f>I985</f>
        <v>1</v>
      </c>
      <c r="Z985">
        <f t="shared" si="111"/>
        <v>0.48616665694363714</v>
      </c>
      <c r="AA985">
        <f>(W985-Y985)^2</f>
        <v>0.29065511946670952</v>
      </c>
      <c r="AB985">
        <f>(X985-Y985)^2</f>
        <v>0.2373194198134117</v>
      </c>
    </row>
    <row r="986" spans="1:28" x14ac:dyDescent="0.2">
      <c r="A986">
        <v>525</v>
      </c>
      <c r="B986" t="s">
        <v>2970</v>
      </c>
      <c r="C986" t="s">
        <v>2971</v>
      </c>
      <c r="D986" t="s">
        <v>2972</v>
      </c>
      <c r="E986">
        <v>0</v>
      </c>
      <c r="F986" t="s">
        <v>14</v>
      </c>
      <c r="G986">
        <v>0.476791414404864</v>
      </c>
      <c r="H986">
        <v>6.77981885919757E-2</v>
      </c>
      <c r="I986">
        <v>0</v>
      </c>
      <c r="J986">
        <v>525</v>
      </c>
      <c r="K986">
        <v>-5.0332755999999996</v>
      </c>
      <c r="L986">
        <v>-5.2144364999999997</v>
      </c>
      <c r="M986">
        <v>0</v>
      </c>
      <c r="N986">
        <f t="shared" si="109"/>
        <v>0</v>
      </c>
      <c r="P986">
        <f t="shared" si="106"/>
        <v>1</v>
      </c>
      <c r="Q986">
        <f t="shared" si="107"/>
        <v>1</v>
      </c>
      <c r="R986">
        <f t="shared" si="108"/>
        <v>1</v>
      </c>
      <c r="W986">
        <f t="shared" si="112"/>
        <v>0.12449409283410272</v>
      </c>
      <c r="X986">
        <f t="shared" si="110"/>
        <v>0.45509943713198509</v>
      </c>
      <c r="Y986">
        <f>I986</f>
        <v>0</v>
      </c>
      <c r="Z986">
        <f t="shared" si="111"/>
        <v>0.23802771177965235</v>
      </c>
      <c r="AA986">
        <f>(W986-Y986)^2</f>
        <v>1.5498779150586187E-2</v>
      </c>
      <c r="AB986">
        <f>(X986-Y986)^2</f>
        <v>0.20711549767784965</v>
      </c>
    </row>
    <row r="987" spans="1:28" x14ac:dyDescent="0.2">
      <c r="A987">
        <v>287</v>
      </c>
      <c r="B987" t="s">
        <v>2973</v>
      </c>
      <c r="C987" t="s">
        <v>2974</v>
      </c>
      <c r="D987" t="s">
        <v>2975</v>
      </c>
      <c r="E987">
        <v>0</v>
      </c>
      <c r="F987" t="s">
        <v>14</v>
      </c>
      <c r="G987">
        <v>0.72504508608837903</v>
      </c>
      <c r="H987">
        <v>0.213664915579765</v>
      </c>
      <c r="I987">
        <v>0</v>
      </c>
      <c r="J987">
        <v>287</v>
      </c>
      <c r="K987">
        <v>4.668659E-2</v>
      </c>
      <c r="L987">
        <v>0.11179346</v>
      </c>
      <c r="M987">
        <v>1</v>
      </c>
      <c r="N987">
        <f t="shared" si="109"/>
        <v>0</v>
      </c>
      <c r="P987">
        <f t="shared" si="106"/>
        <v>0</v>
      </c>
      <c r="Q987">
        <f t="shared" si="107"/>
        <v>1</v>
      </c>
      <c r="R987">
        <f t="shared" si="108"/>
        <v>0</v>
      </c>
      <c r="W987">
        <f t="shared" si="112"/>
        <v>0.22761546718376241</v>
      </c>
      <c r="X987">
        <f t="shared" si="110"/>
        <v>0.50781547729506626</v>
      </c>
      <c r="Y987">
        <f>I987</f>
        <v>0</v>
      </c>
      <c r="Z987">
        <f t="shared" si="111"/>
        <v>0.3399803775332656</v>
      </c>
      <c r="AA987">
        <f>(W987-Y987)^2</f>
        <v>5.1808800901282426E-2</v>
      </c>
      <c r="AB987">
        <f>(X987-Y987)^2</f>
        <v>0.25787655898041595</v>
      </c>
    </row>
    <row r="988" spans="1:28" x14ac:dyDescent="0.2">
      <c r="A988">
        <v>469</v>
      </c>
      <c r="B988" t="s">
        <v>2976</v>
      </c>
      <c r="C988" t="s">
        <v>2977</v>
      </c>
      <c r="D988" t="s">
        <v>2978</v>
      </c>
      <c r="E988">
        <v>1</v>
      </c>
      <c r="F988" t="s">
        <v>14</v>
      </c>
      <c r="G988">
        <v>0.54991054711242904</v>
      </c>
      <c r="H988">
        <v>7.4262589018255304E-2</v>
      </c>
      <c r="I988">
        <v>1</v>
      </c>
      <c r="J988">
        <v>469</v>
      </c>
      <c r="K988">
        <v>-1.3449138</v>
      </c>
      <c r="L988">
        <v>-1.4821518999999901</v>
      </c>
      <c r="M988">
        <v>0</v>
      </c>
      <c r="N988">
        <f t="shared" si="109"/>
        <v>0</v>
      </c>
      <c r="P988">
        <f t="shared" si="106"/>
        <v>1</v>
      </c>
      <c r="Q988">
        <f t="shared" si="107"/>
        <v>0</v>
      </c>
      <c r="R988">
        <f t="shared" si="108"/>
        <v>0</v>
      </c>
      <c r="W988">
        <f t="shared" si="112"/>
        <v>0.11897754760580852</v>
      </c>
      <c r="X988">
        <f t="shared" si="110"/>
        <v>0.47243463180871914</v>
      </c>
      <c r="Y988">
        <f>I988</f>
        <v>1</v>
      </c>
      <c r="Z988">
        <f t="shared" si="111"/>
        <v>0.23708461336968811</v>
      </c>
      <c r="AA988">
        <f>(W988-Y988)^2</f>
        <v>0.77620056162267548</v>
      </c>
      <c r="AB988">
        <f>(X988-Y988)^2</f>
        <v>0.27832521771480173</v>
      </c>
    </row>
    <row r="989" spans="1:28" x14ac:dyDescent="0.2">
      <c r="A989">
        <v>326</v>
      </c>
      <c r="B989" t="s">
        <v>2979</v>
      </c>
      <c r="C989" t="s">
        <v>2980</v>
      </c>
      <c r="D989" t="s">
        <v>2981</v>
      </c>
      <c r="E989">
        <v>1</v>
      </c>
      <c r="F989" t="s">
        <v>14</v>
      </c>
      <c r="G989">
        <v>0.339549514011312</v>
      </c>
      <c r="H989">
        <v>2.7587128345501501E-2</v>
      </c>
      <c r="I989">
        <v>1</v>
      </c>
      <c r="J989">
        <v>326</v>
      </c>
      <c r="K989">
        <v>-2.0309724999999998</v>
      </c>
      <c r="L989">
        <v>-2.0590549</v>
      </c>
      <c r="M989">
        <v>0</v>
      </c>
      <c r="N989">
        <f t="shared" si="109"/>
        <v>0</v>
      </c>
      <c r="P989">
        <f t="shared" si="106"/>
        <v>1</v>
      </c>
      <c r="Q989">
        <f t="shared" si="107"/>
        <v>0</v>
      </c>
      <c r="R989">
        <f t="shared" si="108"/>
        <v>0</v>
      </c>
      <c r="W989">
        <f t="shared" si="112"/>
        <v>7.514131024462023E-2</v>
      </c>
      <c r="X989">
        <f t="shared" si="110"/>
        <v>0.49378399851090859</v>
      </c>
      <c r="Y989">
        <f>I989</f>
        <v>1</v>
      </c>
      <c r="Z989">
        <f t="shared" si="111"/>
        <v>0.19262288707715206</v>
      </c>
      <c r="AA989">
        <f>(W989-Y989)^2</f>
        <v>0.85536359601603784</v>
      </c>
      <c r="AB989">
        <f>(X989-Y989)^2</f>
        <v>0.25625464016360378</v>
      </c>
    </row>
    <row r="990" spans="1:28" x14ac:dyDescent="0.2">
      <c r="A990">
        <v>121</v>
      </c>
      <c r="B990" t="s">
        <v>2982</v>
      </c>
      <c r="C990" t="s">
        <v>2983</v>
      </c>
      <c r="D990" t="s">
        <v>2984</v>
      </c>
      <c r="E990">
        <v>0</v>
      </c>
      <c r="F990" t="s">
        <v>14</v>
      </c>
      <c r="G990">
        <v>0.87066744722599398</v>
      </c>
      <c r="H990">
        <v>0.19677614679125299</v>
      </c>
      <c r="I990">
        <v>0</v>
      </c>
      <c r="J990">
        <v>121</v>
      </c>
      <c r="K990">
        <v>1.6061434999999999</v>
      </c>
      <c r="L990">
        <v>0.598002699999999</v>
      </c>
      <c r="M990">
        <v>0</v>
      </c>
      <c r="N990">
        <f t="shared" si="109"/>
        <v>0</v>
      </c>
      <c r="P990">
        <f t="shared" si="106"/>
        <v>1</v>
      </c>
      <c r="Q990">
        <f t="shared" si="107"/>
        <v>1</v>
      </c>
      <c r="R990">
        <f t="shared" si="108"/>
        <v>1</v>
      </c>
      <c r="W990">
        <f t="shared" si="112"/>
        <v>0.18434336755041095</v>
      </c>
      <c r="X990">
        <f t="shared" si="110"/>
        <v>0.43651333159839395</v>
      </c>
      <c r="Y990">
        <f>I990</f>
        <v>0</v>
      </c>
      <c r="Z990">
        <f t="shared" si="111"/>
        <v>0.28366941591841927</v>
      </c>
      <c r="AA990">
        <f>(W990-Y990)^2</f>
        <v>3.3982477159825906E-2</v>
      </c>
      <c r="AB990">
        <f>(X990-Y990)^2</f>
        <v>0.19054388866312943</v>
      </c>
    </row>
    <row r="991" spans="1:28" x14ac:dyDescent="0.2">
      <c r="A991">
        <v>994</v>
      </c>
      <c r="B991" t="s">
        <v>2985</v>
      </c>
      <c r="C991" t="s">
        <v>2986</v>
      </c>
      <c r="D991" t="s">
        <v>2987</v>
      </c>
      <c r="E991">
        <v>1</v>
      </c>
      <c r="F991" t="s">
        <v>14</v>
      </c>
      <c r="G991">
        <v>0.135013764959416</v>
      </c>
      <c r="H991">
        <v>0.90906193520039202</v>
      </c>
      <c r="I991">
        <v>1</v>
      </c>
      <c r="J991">
        <v>994</v>
      </c>
      <c r="K991">
        <v>-0.49294316999999999</v>
      </c>
      <c r="L991">
        <v>1.5237156999999999</v>
      </c>
      <c r="M991">
        <v>1</v>
      </c>
      <c r="N991">
        <f t="shared" si="109"/>
        <v>1</v>
      </c>
      <c r="P991">
        <f t="shared" si="106"/>
        <v>1</v>
      </c>
      <c r="Q991">
        <f t="shared" si="107"/>
        <v>1</v>
      </c>
      <c r="R991">
        <f t="shared" si="108"/>
        <v>1</v>
      </c>
      <c r="W991">
        <f t="shared" si="112"/>
        <v>0.87068584687992401</v>
      </c>
      <c r="X991">
        <f t="shared" si="110"/>
        <v>0.68407475602000656</v>
      </c>
      <c r="Y991">
        <f>I991</f>
        <v>1</v>
      </c>
      <c r="Z991">
        <f t="shared" si="111"/>
        <v>0.77176046042438373</v>
      </c>
      <c r="AA991">
        <f>(W991-Y991)^2</f>
        <v>1.6722150197162458E-2</v>
      </c>
      <c r="AB991">
        <f>(X991-Y991)^2</f>
        <v>9.9808759783818382E-2</v>
      </c>
    </row>
    <row r="992" spans="1:28" x14ac:dyDescent="0.2">
      <c r="A992">
        <v>507</v>
      </c>
      <c r="B992" t="s">
        <v>2988</v>
      </c>
      <c r="C992" t="s">
        <v>2989</v>
      </c>
      <c r="D992" t="s">
        <v>2990</v>
      </c>
      <c r="E992">
        <v>0</v>
      </c>
      <c r="F992" t="s">
        <v>14</v>
      </c>
      <c r="G992">
        <v>0.77628179538064901</v>
      </c>
      <c r="H992">
        <v>0.24690988268949299</v>
      </c>
      <c r="I992">
        <v>0</v>
      </c>
      <c r="J992">
        <v>507</v>
      </c>
      <c r="K992">
        <v>0.92666702999999995</v>
      </c>
      <c r="L992">
        <v>0.32447255000000003</v>
      </c>
      <c r="M992">
        <v>0</v>
      </c>
      <c r="N992">
        <f t="shared" si="109"/>
        <v>0</v>
      </c>
      <c r="P992">
        <f t="shared" si="106"/>
        <v>1</v>
      </c>
      <c r="Q992">
        <f t="shared" si="107"/>
        <v>1</v>
      </c>
      <c r="R992">
        <f t="shared" si="108"/>
        <v>1</v>
      </c>
      <c r="W992">
        <f t="shared" si="112"/>
        <v>0.2413134195493005</v>
      </c>
      <c r="X992">
        <f t="shared" si="110"/>
        <v>0.44756961622886132</v>
      </c>
      <c r="Y992">
        <f>I992</f>
        <v>0</v>
      </c>
      <c r="Z992">
        <f t="shared" si="111"/>
        <v>0.32864046400063796</v>
      </c>
      <c r="AA992">
        <f>(W992-Y992)^2</f>
        <v>5.8232166454576725E-2</v>
      </c>
      <c r="AB992">
        <f>(X992-Y992)^2</f>
        <v>0.2003185613712502</v>
      </c>
    </row>
    <row r="993" spans="1:28" x14ac:dyDescent="0.2">
      <c r="A993">
        <v>228</v>
      </c>
      <c r="B993" t="s">
        <v>2991</v>
      </c>
      <c r="C993" t="s">
        <v>2992</v>
      </c>
      <c r="D993" t="s">
        <v>2993</v>
      </c>
      <c r="E993">
        <v>0</v>
      </c>
      <c r="F993" t="s">
        <v>14</v>
      </c>
      <c r="G993">
        <v>0.69698730119469399</v>
      </c>
      <c r="H993">
        <v>6.2078608619219301E-2</v>
      </c>
      <c r="I993">
        <v>0</v>
      </c>
      <c r="J993">
        <v>228</v>
      </c>
      <c r="K993">
        <v>0.51049719999999998</v>
      </c>
      <c r="L993">
        <v>0.25744474000000001</v>
      </c>
      <c r="M993">
        <v>0</v>
      </c>
      <c r="N993">
        <f t="shared" si="109"/>
        <v>0</v>
      </c>
      <c r="P993">
        <f t="shared" si="106"/>
        <v>1</v>
      </c>
      <c r="Q993">
        <f t="shared" si="107"/>
        <v>1</v>
      </c>
      <c r="R993">
        <f t="shared" si="108"/>
        <v>1</v>
      </c>
      <c r="W993">
        <f t="shared" si="112"/>
        <v>8.1782896342213557E-2</v>
      </c>
      <c r="X993">
        <f t="shared" si="110"/>
        <v>0.47438246206627938</v>
      </c>
      <c r="Y993">
        <f>I993</f>
        <v>0</v>
      </c>
      <c r="Z993">
        <f t="shared" si="111"/>
        <v>0.19696794592453509</v>
      </c>
      <c r="AA993">
        <f>(W993-Y993)^2</f>
        <v>6.6884421341212473E-3</v>
      </c>
      <c r="AB993">
        <f>(X993-Y993)^2</f>
        <v>0.22503872031606498</v>
      </c>
    </row>
    <row r="994" spans="1:28" x14ac:dyDescent="0.2">
      <c r="A994">
        <v>673</v>
      </c>
      <c r="B994" t="s">
        <v>2994</v>
      </c>
      <c r="C994" t="s">
        <v>2995</v>
      </c>
      <c r="D994" t="s">
        <v>2996</v>
      </c>
      <c r="E994">
        <v>0</v>
      </c>
      <c r="F994" t="s">
        <v>14</v>
      </c>
      <c r="G994">
        <v>0.70825424236344303</v>
      </c>
      <c r="H994">
        <v>0.31965700688931797</v>
      </c>
      <c r="I994">
        <v>0</v>
      </c>
      <c r="J994">
        <v>673</v>
      </c>
      <c r="K994">
        <v>0.6724945</v>
      </c>
      <c r="L994">
        <v>1.0248216000000001</v>
      </c>
      <c r="M994">
        <v>1</v>
      </c>
      <c r="N994">
        <f t="shared" si="109"/>
        <v>0</v>
      </c>
      <c r="P994">
        <f t="shared" si="106"/>
        <v>0</v>
      </c>
      <c r="Q994">
        <f t="shared" si="107"/>
        <v>1</v>
      </c>
      <c r="R994">
        <f t="shared" si="108"/>
        <v>0</v>
      </c>
      <c r="W994">
        <f t="shared" si="112"/>
        <v>0.31097724353312822</v>
      </c>
      <c r="X994">
        <f t="shared" si="110"/>
        <v>0.52641298189303654</v>
      </c>
      <c r="Y994">
        <f>I994</f>
        <v>0</v>
      </c>
      <c r="Z994">
        <f t="shared" si="111"/>
        <v>0.4046016041356621</v>
      </c>
      <c r="AA994">
        <f>(W994-Y994)^2</f>
        <v>9.6706845995462545E-2</v>
      </c>
      <c r="AB994">
        <f>(X994-Y994)^2</f>
        <v>0.2771106275055184</v>
      </c>
    </row>
    <row r="995" spans="1:28" x14ac:dyDescent="0.2">
      <c r="A995">
        <v>595</v>
      </c>
      <c r="B995" t="s">
        <v>2997</v>
      </c>
      <c r="C995" t="s">
        <v>2998</v>
      </c>
      <c r="D995" t="s">
        <v>2999</v>
      </c>
      <c r="E995">
        <v>1</v>
      </c>
      <c r="F995" t="s">
        <v>14</v>
      </c>
      <c r="G995">
        <v>0.774386423491635</v>
      </c>
      <c r="H995">
        <v>0.73985885942391905</v>
      </c>
      <c r="I995">
        <v>1</v>
      </c>
      <c r="J995">
        <v>595</v>
      </c>
      <c r="K995">
        <v>0.24898326000000001</v>
      </c>
      <c r="L995">
        <v>0.69248460000000001</v>
      </c>
      <c r="M995">
        <v>1</v>
      </c>
      <c r="N995">
        <f t="shared" si="109"/>
        <v>0</v>
      </c>
      <c r="P995">
        <f t="shared" si="106"/>
        <v>0</v>
      </c>
      <c r="Q995">
        <f t="shared" si="107"/>
        <v>0</v>
      </c>
      <c r="R995">
        <f t="shared" si="108"/>
        <v>1</v>
      </c>
      <c r="W995">
        <f t="shared" si="112"/>
        <v>0.48859908481892844</v>
      </c>
      <c r="X995">
        <f t="shared" si="110"/>
        <v>0.54257135036185911</v>
      </c>
      <c r="Y995">
        <f>I995</f>
        <v>1</v>
      </c>
      <c r="Z995">
        <f t="shared" si="111"/>
        <v>0.51487849560432664</v>
      </c>
      <c r="AA995">
        <f>(W995-Y995)^2</f>
        <v>0.26153089604803753</v>
      </c>
      <c r="AB995">
        <f>(X995-Y995)^2</f>
        <v>0.20924096950977306</v>
      </c>
    </row>
    <row r="996" spans="1:28" x14ac:dyDescent="0.2">
      <c r="A996">
        <v>445</v>
      </c>
      <c r="B996" t="s">
        <v>3000</v>
      </c>
      <c r="C996" t="s">
        <v>3001</v>
      </c>
      <c r="D996" t="s">
        <v>3002</v>
      </c>
      <c r="E996">
        <v>1</v>
      </c>
      <c r="F996" t="s">
        <v>14</v>
      </c>
      <c r="G996">
        <v>0.57201588554924498</v>
      </c>
      <c r="H996">
        <v>0.456559961515208</v>
      </c>
      <c r="I996">
        <v>1</v>
      </c>
      <c r="J996">
        <v>445</v>
      </c>
      <c r="K996">
        <v>0.47712493</v>
      </c>
      <c r="L996">
        <v>0.69429240000000003</v>
      </c>
      <c r="M996">
        <v>1</v>
      </c>
      <c r="N996">
        <f t="shared" si="109"/>
        <v>0</v>
      </c>
      <c r="P996">
        <f t="shared" si="106"/>
        <v>0</v>
      </c>
      <c r="Q996">
        <f t="shared" si="107"/>
        <v>0</v>
      </c>
      <c r="R996">
        <f t="shared" si="108"/>
        <v>1</v>
      </c>
      <c r="W996">
        <f t="shared" si="112"/>
        <v>0.44387583357924099</v>
      </c>
      <c r="X996">
        <f t="shared" si="110"/>
        <v>0.51941307084380917</v>
      </c>
      <c r="Y996">
        <f>I996</f>
        <v>1</v>
      </c>
      <c r="Z996">
        <f t="shared" si="111"/>
        <v>0.48016133725316656</v>
      </c>
      <c r="AA996">
        <f>(W996-Y996)^2</f>
        <v>0.30927408847718407</v>
      </c>
      <c r="AB996">
        <f>(X996-Y996)^2</f>
        <v>0.23096379647577758</v>
      </c>
    </row>
    <row r="997" spans="1:28" x14ac:dyDescent="0.2">
      <c r="A997">
        <v>117</v>
      </c>
      <c r="B997" t="s">
        <v>3003</v>
      </c>
      <c r="C997" t="s">
        <v>3004</v>
      </c>
      <c r="D997" t="s">
        <v>3005</v>
      </c>
      <c r="E997">
        <v>1</v>
      </c>
      <c r="F997" t="s">
        <v>14</v>
      </c>
      <c r="G997">
        <v>9.9295026331759004E-3</v>
      </c>
      <c r="H997">
        <v>0.95650499806392897</v>
      </c>
      <c r="I997">
        <v>1</v>
      </c>
      <c r="J997">
        <v>117</v>
      </c>
      <c r="K997">
        <v>-1.6755306999999999</v>
      </c>
      <c r="L997">
        <v>1.1919681</v>
      </c>
      <c r="M997">
        <v>1</v>
      </c>
      <c r="N997">
        <f t="shared" si="109"/>
        <v>1</v>
      </c>
      <c r="P997">
        <f t="shared" si="106"/>
        <v>1</v>
      </c>
      <c r="Q997">
        <f t="shared" si="107"/>
        <v>1</v>
      </c>
      <c r="R997">
        <f t="shared" si="108"/>
        <v>1</v>
      </c>
      <c r="W997">
        <f t="shared" si="112"/>
        <v>0.9897256331122144</v>
      </c>
      <c r="X997">
        <f t="shared" si="110"/>
        <v>0.82948592651311126</v>
      </c>
      <c r="Y997">
        <f>I997</f>
        <v>1</v>
      </c>
      <c r="Z997">
        <f t="shared" si="111"/>
        <v>0.90607035255318935</v>
      </c>
      <c r="AA997">
        <f>(W997-Y997)^2</f>
        <v>1.0556261494482519E-4</v>
      </c>
      <c r="AB997">
        <f>(X997-Y997)^2</f>
        <v>2.9075049257092093E-2</v>
      </c>
    </row>
    <row r="998" spans="1:28" x14ac:dyDescent="0.2">
      <c r="A998">
        <v>464</v>
      </c>
      <c r="B998" t="s">
        <v>3006</v>
      </c>
      <c r="C998" t="s">
        <v>3007</v>
      </c>
      <c r="D998" t="s">
        <v>3008</v>
      </c>
      <c r="E998">
        <v>0</v>
      </c>
      <c r="F998" t="s">
        <v>14</v>
      </c>
      <c r="G998">
        <v>0.64322433984704097</v>
      </c>
      <c r="H998">
        <v>0.64475053982046404</v>
      </c>
      <c r="I998">
        <v>0</v>
      </c>
      <c r="J998">
        <v>464</v>
      </c>
      <c r="K998">
        <v>1.1785538999999901</v>
      </c>
      <c r="L998">
        <v>1.5367751000000001</v>
      </c>
      <c r="M998">
        <v>1</v>
      </c>
      <c r="N998">
        <f t="shared" si="109"/>
        <v>1</v>
      </c>
      <c r="P998">
        <f t="shared" si="106"/>
        <v>1</v>
      </c>
      <c r="Q998">
        <f t="shared" si="107"/>
        <v>0</v>
      </c>
      <c r="R998">
        <f t="shared" si="108"/>
        <v>0</v>
      </c>
      <c r="W998">
        <f t="shared" si="112"/>
        <v>0.50059248048914473</v>
      </c>
      <c r="X998">
        <f t="shared" si="110"/>
        <v>0.51836252404524008</v>
      </c>
      <c r="Y998">
        <f>I998</f>
        <v>0</v>
      </c>
      <c r="Z998">
        <f t="shared" si="111"/>
        <v>0.50940002130390682</v>
      </c>
      <c r="AA998">
        <f>(W998-Y998)^2</f>
        <v>0.25059283152227474</v>
      </c>
      <c r="AB998">
        <f>(X998-Y998)^2</f>
        <v>0.26869970633455209</v>
      </c>
    </row>
    <row r="999" spans="1:28" x14ac:dyDescent="0.2">
      <c r="A999">
        <v>25</v>
      </c>
      <c r="B999" t="s">
        <v>3009</v>
      </c>
      <c r="C999" t="s">
        <v>3010</v>
      </c>
      <c r="D999" t="s">
        <v>3011</v>
      </c>
      <c r="E999">
        <v>1</v>
      </c>
      <c r="F999" t="s">
        <v>14</v>
      </c>
      <c r="G999">
        <v>0.119652075485727</v>
      </c>
      <c r="H999">
        <v>0.90420807598816799</v>
      </c>
      <c r="I999">
        <v>1</v>
      </c>
      <c r="J999">
        <v>25</v>
      </c>
      <c r="K999">
        <v>6.6116300000000003E-2</v>
      </c>
      <c r="L999">
        <v>1.8645525000000001</v>
      </c>
      <c r="M999">
        <v>1</v>
      </c>
      <c r="N999">
        <f t="shared" si="109"/>
        <v>1</v>
      </c>
      <c r="P999">
        <f t="shared" si="106"/>
        <v>1</v>
      </c>
      <c r="Q999">
        <f t="shared" si="107"/>
        <v>1</v>
      </c>
      <c r="R999">
        <f t="shared" si="108"/>
        <v>1</v>
      </c>
      <c r="W999">
        <f t="shared" si="112"/>
        <v>0.88313630986274627</v>
      </c>
      <c r="X999">
        <f t="shared" si="110"/>
        <v>0.626344161377413</v>
      </c>
      <c r="Y999">
        <f>I999</f>
        <v>1</v>
      </c>
      <c r="Z999">
        <f t="shared" si="111"/>
        <v>0.74373871176840389</v>
      </c>
      <c r="AA999">
        <f>(W999-Y999)^2</f>
        <v>1.3657122072496055E-2</v>
      </c>
      <c r="AB999">
        <f>(X999-Y999)^2</f>
        <v>0.13961868573674877</v>
      </c>
    </row>
    <row r="1000" spans="1:28" x14ac:dyDescent="0.2">
      <c r="A1000">
        <v>110</v>
      </c>
      <c r="B1000" t="s">
        <v>3012</v>
      </c>
      <c r="C1000" t="s">
        <v>3013</v>
      </c>
      <c r="D1000" t="s">
        <v>3014</v>
      </c>
      <c r="E1000">
        <v>1</v>
      </c>
      <c r="F1000" t="s">
        <v>14</v>
      </c>
      <c r="G1000">
        <v>0.68726524510855502</v>
      </c>
      <c r="H1000">
        <v>0.593299346162111</v>
      </c>
      <c r="I1000">
        <v>1</v>
      </c>
      <c r="J1000">
        <v>110</v>
      </c>
      <c r="K1000">
        <v>0.43095607000000002</v>
      </c>
      <c r="L1000">
        <v>1.2886603999999999</v>
      </c>
      <c r="M1000">
        <v>1</v>
      </c>
      <c r="N1000">
        <f t="shared" si="109"/>
        <v>0</v>
      </c>
      <c r="P1000">
        <f t="shared" si="106"/>
        <v>0</v>
      </c>
      <c r="Q1000">
        <f t="shared" si="107"/>
        <v>0</v>
      </c>
      <c r="R1000">
        <f t="shared" si="108"/>
        <v>1</v>
      </c>
      <c r="W1000">
        <f t="shared" si="112"/>
        <v>0.46331075387099196</v>
      </c>
      <c r="X1000">
        <f t="shared" si="110"/>
        <v>0.56396243236397614</v>
      </c>
      <c r="Y1000">
        <f>I1000</f>
        <v>1</v>
      </c>
      <c r="Z1000">
        <f t="shared" si="111"/>
        <v>0.51116519804606431</v>
      </c>
      <c r="AA1000">
        <f>(W1000-Y1000)^2</f>
        <v>0.28803534691052296</v>
      </c>
      <c r="AB1000">
        <f>(X1000-Y1000)^2</f>
        <v>0.19012876038994009</v>
      </c>
    </row>
    <row r="1001" spans="1:28" x14ac:dyDescent="0.2">
      <c r="A1001">
        <v>149</v>
      </c>
      <c r="B1001" t="s">
        <v>3015</v>
      </c>
      <c r="C1001" t="s">
        <v>3016</v>
      </c>
      <c r="D1001" t="s">
        <v>3017</v>
      </c>
      <c r="E1001">
        <v>0</v>
      </c>
      <c r="F1001" t="s">
        <v>14</v>
      </c>
      <c r="G1001">
        <v>0.90568045090105898</v>
      </c>
      <c r="H1001">
        <v>0.28126169101231802</v>
      </c>
      <c r="I1001">
        <v>0</v>
      </c>
      <c r="J1001">
        <v>149</v>
      </c>
      <c r="K1001">
        <v>-0.54384213999999997</v>
      </c>
      <c r="L1001">
        <v>-0.61519709999999905</v>
      </c>
      <c r="M1001">
        <v>0</v>
      </c>
      <c r="N1001">
        <f t="shared" si="109"/>
        <v>0</v>
      </c>
      <c r="P1001">
        <f t="shared" si="106"/>
        <v>1</v>
      </c>
      <c r="Q1001">
        <f t="shared" si="107"/>
        <v>1</v>
      </c>
      <c r="R1001">
        <f t="shared" si="108"/>
        <v>1</v>
      </c>
      <c r="W1001">
        <f t="shared" si="112"/>
        <v>0.23696326980093399</v>
      </c>
      <c r="X1001">
        <f t="shared" si="110"/>
        <v>0.4885683751606979</v>
      </c>
      <c r="Y1001">
        <f>I1001</f>
        <v>0</v>
      </c>
      <c r="Z1001">
        <f t="shared" si="111"/>
        <v>0.34025396353225396</v>
      </c>
      <c r="AA1001">
        <f>(W1001-Y1001)^2</f>
        <v>5.6151591234750234E-2</v>
      </c>
      <c r="AB1001">
        <f>(X1001-Y1001)^2</f>
        <v>0.23869905720716444</v>
      </c>
    </row>
    <row r="1002" spans="1:28" x14ac:dyDescent="0.2">
      <c r="A1002">
        <v>152</v>
      </c>
      <c r="B1002" t="s">
        <v>3018</v>
      </c>
      <c r="C1002" t="s">
        <v>3019</v>
      </c>
      <c r="D1002" t="s">
        <v>3020</v>
      </c>
      <c r="E1002">
        <v>0</v>
      </c>
      <c r="F1002" t="s">
        <v>14</v>
      </c>
      <c r="G1002">
        <v>0.84660990502973099</v>
      </c>
      <c r="H1002">
        <v>0.23934253456876101</v>
      </c>
      <c r="I1002">
        <v>0</v>
      </c>
      <c r="J1002">
        <v>152</v>
      </c>
      <c r="K1002">
        <v>-0.79823076999999998</v>
      </c>
      <c r="L1002">
        <v>-1.0947893</v>
      </c>
      <c r="M1002">
        <v>0</v>
      </c>
      <c r="N1002">
        <f t="shared" si="109"/>
        <v>0</v>
      </c>
      <c r="P1002">
        <f t="shared" si="106"/>
        <v>1</v>
      </c>
      <c r="Q1002">
        <f t="shared" si="107"/>
        <v>1</v>
      </c>
      <c r="R1002">
        <f t="shared" si="108"/>
        <v>1</v>
      </c>
      <c r="W1002">
        <f t="shared" si="112"/>
        <v>0.2203987263542157</v>
      </c>
      <c r="X1002">
        <f t="shared" si="110"/>
        <v>0.44681490912603467</v>
      </c>
      <c r="Y1002">
        <f>I1002</f>
        <v>0</v>
      </c>
      <c r="Z1002">
        <f t="shared" si="111"/>
        <v>0.31381114844353869</v>
      </c>
      <c r="AA1002">
        <f>(W1002-Y1002)^2</f>
        <v>4.8575598578560454E-2</v>
      </c>
      <c r="AB1002">
        <f>(X1002-Y1002)^2</f>
        <v>0.19964356301730662</v>
      </c>
    </row>
    <row r="1003" spans="1:28" x14ac:dyDescent="0.2">
      <c r="A1003">
        <v>528</v>
      </c>
      <c r="B1003" t="s">
        <v>3021</v>
      </c>
      <c r="C1003" t="s">
        <v>3022</v>
      </c>
      <c r="D1003" t="s">
        <v>3023</v>
      </c>
      <c r="E1003">
        <v>1</v>
      </c>
      <c r="F1003" t="s">
        <v>14</v>
      </c>
      <c r="G1003">
        <v>0.640390358914664</v>
      </c>
      <c r="H1003">
        <v>0.37460731061823799</v>
      </c>
      <c r="I1003">
        <v>1</v>
      </c>
      <c r="J1003">
        <v>528</v>
      </c>
      <c r="K1003">
        <v>0.10758089999999999</v>
      </c>
      <c r="L1003">
        <v>0.19599997999999999</v>
      </c>
      <c r="M1003">
        <v>1</v>
      </c>
      <c r="N1003">
        <f t="shared" si="109"/>
        <v>0</v>
      </c>
      <c r="P1003">
        <f t="shared" si="106"/>
        <v>0</v>
      </c>
      <c r="Q1003">
        <f t="shared" si="107"/>
        <v>0</v>
      </c>
      <c r="R1003">
        <f t="shared" si="108"/>
        <v>1</v>
      </c>
      <c r="W1003">
        <f t="shared" si="112"/>
        <v>0.36907208938778241</v>
      </c>
      <c r="X1003">
        <f t="shared" si="110"/>
        <v>0.51021388313731864</v>
      </c>
      <c r="Y1003">
        <f>I1003</f>
        <v>1</v>
      </c>
      <c r="Z1003">
        <f t="shared" si="111"/>
        <v>0.43394205129734087</v>
      </c>
      <c r="AA1003">
        <f>(W1003-Y1003)^2</f>
        <v>0.39807002838949851</v>
      </c>
      <c r="AB1003">
        <f>(X1003-Y1003)^2</f>
        <v>0.23989044027142417</v>
      </c>
    </row>
    <row r="1004" spans="1:28" x14ac:dyDescent="0.2">
      <c r="A1004">
        <v>696</v>
      </c>
      <c r="B1004" t="s">
        <v>3024</v>
      </c>
      <c r="C1004" t="s">
        <v>3025</v>
      </c>
      <c r="D1004" t="s">
        <v>3026</v>
      </c>
      <c r="E1004">
        <v>0</v>
      </c>
      <c r="F1004" t="s">
        <v>14</v>
      </c>
      <c r="G1004">
        <v>0.64216073065463297</v>
      </c>
      <c r="H1004">
        <v>0.13496712202609101</v>
      </c>
      <c r="I1004">
        <v>0</v>
      </c>
      <c r="J1004">
        <v>696</v>
      </c>
      <c r="K1004">
        <v>-2.300268</v>
      </c>
      <c r="L1004">
        <v>-2.3597956</v>
      </c>
      <c r="M1004">
        <v>0</v>
      </c>
      <c r="N1004">
        <f t="shared" si="109"/>
        <v>0</v>
      </c>
      <c r="P1004">
        <f t="shared" si="106"/>
        <v>1</v>
      </c>
      <c r="Q1004">
        <f t="shared" si="107"/>
        <v>1</v>
      </c>
      <c r="R1004">
        <f t="shared" si="108"/>
        <v>1</v>
      </c>
      <c r="W1004">
        <f t="shared" si="112"/>
        <v>0.17367428224392964</v>
      </c>
      <c r="X1004">
        <f t="shared" si="110"/>
        <v>0.48644109110274503</v>
      </c>
      <c r="Y1004">
        <f>I1004</f>
        <v>0</v>
      </c>
      <c r="Z1004">
        <f t="shared" si="111"/>
        <v>0.29065840320077319</v>
      </c>
      <c r="AA1004">
        <f>(W1004-Y1004)^2</f>
        <v>3.0162756312944135E-2</v>
      </c>
      <c r="AB1004">
        <f>(X1004-Y1004)^2</f>
        <v>0.23662493511322907</v>
      </c>
    </row>
    <row r="1005" spans="1:28" x14ac:dyDescent="0.2">
      <c r="A1005">
        <v>621</v>
      </c>
      <c r="B1005" t="s">
        <v>3027</v>
      </c>
      <c r="C1005" t="s">
        <v>3028</v>
      </c>
      <c r="D1005" t="s">
        <v>3029</v>
      </c>
      <c r="E1005">
        <v>1</v>
      </c>
      <c r="F1005" t="s">
        <v>14</v>
      </c>
      <c r="G1005">
        <v>8.3800192819667899E-2</v>
      </c>
      <c r="H1005">
        <v>0.91649913671643501</v>
      </c>
      <c r="I1005">
        <v>1</v>
      </c>
      <c r="J1005">
        <v>621</v>
      </c>
      <c r="K1005">
        <v>-1.1870148</v>
      </c>
      <c r="L1005">
        <v>0.42046016000000003</v>
      </c>
      <c r="M1005">
        <v>1</v>
      </c>
      <c r="N1005">
        <f t="shared" si="109"/>
        <v>1</v>
      </c>
      <c r="P1005">
        <f t="shared" si="106"/>
        <v>1</v>
      </c>
      <c r="Q1005">
        <f t="shared" si="107"/>
        <v>1</v>
      </c>
      <c r="R1005">
        <f t="shared" si="108"/>
        <v>1</v>
      </c>
      <c r="W1005">
        <f t="shared" si="112"/>
        <v>0.91622488354707698</v>
      </c>
      <c r="X1005">
        <f t="shared" si="110"/>
        <v>0.72080606930454005</v>
      </c>
      <c r="Y1005">
        <f>I1005</f>
        <v>1</v>
      </c>
      <c r="Z1005">
        <f t="shared" si="111"/>
        <v>0.81266257260229391</v>
      </c>
      <c r="AA1005">
        <f>(W1005-Y1005)^2</f>
        <v>7.0182701367008122E-3</v>
      </c>
      <c r="AB1005">
        <f>(X1005-Y1005)^2</f>
        <v>7.7949250937181289E-2</v>
      </c>
    </row>
    <row r="1006" spans="1:28" x14ac:dyDescent="0.2">
      <c r="A1006">
        <v>461</v>
      </c>
      <c r="B1006" t="s">
        <v>3030</v>
      </c>
      <c r="C1006" t="s">
        <v>3031</v>
      </c>
      <c r="D1006" t="s">
        <v>3032</v>
      </c>
      <c r="E1006">
        <v>1</v>
      </c>
      <c r="F1006" t="s">
        <v>14</v>
      </c>
      <c r="G1006">
        <v>8.1555217894360807E-2</v>
      </c>
      <c r="H1006">
        <v>0.89234556363672901</v>
      </c>
      <c r="I1006">
        <v>1</v>
      </c>
      <c r="J1006">
        <v>461</v>
      </c>
      <c r="K1006">
        <v>9.2516719999999997E-2</v>
      </c>
      <c r="L1006">
        <v>2.3491013000000001</v>
      </c>
      <c r="M1006">
        <v>1</v>
      </c>
      <c r="N1006">
        <f t="shared" si="109"/>
        <v>1</v>
      </c>
      <c r="P1006">
        <f t="shared" si="106"/>
        <v>1</v>
      </c>
      <c r="Q1006">
        <f t="shared" si="107"/>
        <v>1</v>
      </c>
      <c r="R1006">
        <f t="shared" si="108"/>
        <v>1</v>
      </c>
      <c r="W1006">
        <f t="shared" si="112"/>
        <v>0.91625921301126168</v>
      </c>
      <c r="X1006">
        <f t="shared" si="110"/>
        <v>0.63570916800394284</v>
      </c>
      <c r="Y1006">
        <f>I1006</f>
        <v>1</v>
      </c>
      <c r="Z1006">
        <f t="shared" si="111"/>
        <v>0.76320009301580705</v>
      </c>
      <c r="AA1006">
        <f>(W1006-Y1006)^2</f>
        <v>7.0125194054932458E-3</v>
      </c>
      <c r="AB1006">
        <f>(X1006-Y1006)^2</f>
        <v>0.13270781027637954</v>
      </c>
    </row>
    <row r="1007" spans="1:28" x14ac:dyDescent="0.2">
      <c r="A1007">
        <v>598</v>
      </c>
      <c r="B1007" t="s">
        <v>3033</v>
      </c>
      <c r="C1007" t="s">
        <v>3034</v>
      </c>
      <c r="D1007" t="s">
        <v>3035</v>
      </c>
      <c r="E1007">
        <v>0</v>
      </c>
      <c r="F1007" t="s">
        <v>14</v>
      </c>
      <c r="G1007">
        <v>0.92713051362998</v>
      </c>
      <c r="H1007">
        <v>0.20083737441222299</v>
      </c>
      <c r="I1007">
        <v>0</v>
      </c>
      <c r="J1007">
        <v>598</v>
      </c>
      <c r="K1007">
        <v>-4.2557425000000002</v>
      </c>
      <c r="L1007">
        <v>-4.4377154999999897</v>
      </c>
      <c r="M1007">
        <v>0</v>
      </c>
      <c r="N1007">
        <f t="shared" si="109"/>
        <v>0</v>
      </c>
      <c r="P1007">
        <f t="shared" si="106"/>
        <v>1</v>
      </c>
      <c r="Q1007">
        <f t="shared" si="107"/>
        <v>1</v>
      </c>
      <c r="R1007">
        <f t="shared" si="108"/>
        <v>1</v>
      </c>
      <c r="W1007">
        <f t="shared" si="112"/>
        <v>0.17805238654516434</v>
      </c>
      <c r="X1007">
        <f t="shared" si="110"/>
        <v>0.45520947936788786</v>
      </c>
      <c r="Y1007">
        <f>I1007</f>
        <v>0</v>
      </c>
      <c r="Z1007">
        <f t="shared" si="111"/>
        <v>0.28469480883822623</v>
      </c>
      <c r="AA1007">
        <f>(W1007-Y1007)^2</f>
        <v>3.1702652354428616E-2</v>
      </c>
      <c r="AB1007">
        <f>(X1007-Y1007)^2</f>
        <v>0.20721567010638353</v>
      </c>
    </row>
    <row r="1008" spans="1:28" x14ac:dyDescent="0.2">
      <c r="A1008">
        <v>139</v>
      </c>
      <c r="B1008" t="s">
        <v>3036</v>
      </c>
      <c r="C1008" t="s">
        <v>3037</v>
      </c>
      <c r="D1008" t="s">
        <v>3038</v>
      </c>
      <c r="E1008">
        <v>0</v>
      </c>
      <c r="F1008" t="s">
        <v>14</v>
      </c>
      <c r="G1008">
        <v>0.85683249106559001</v>
      </c>
      <c r="H1008">
        <v>0.121621671307866</v>
      </c>
      <c r="I1008">
        <v>0</v>
      </c>
      <c r="J1008">
        <v>139</v>
      </c>
      <c r="K1008">
        <v>-0.48720348000000002</v>
      </c>
      <c r="L1008">
        <v>-0.66762847000000003</v>
      </c>
      <c r="M1008">
        <v>0</v>
      </c>
      <c r="N1008">
        <f t="shared" si="109"/>
        <v>0</v>
      </c>
      <c r="P1008">
        <f t="shared" si="106"/>
        <v>1</v>
      </c>
      <c r="Q1008">
        <f t="shared" si="107"/>
        <v>1</v>
      </c>
      <c r="R1008">
        <f t="shared" si="108"/>
        <v>1</v>
      </c>
      <c r="W1008">
        <f t="shared" si="112"/>
        <v>0.12429981493751927</v>
      </c>
      <c r="X1008">
        <f t="shared" si="110"/>
        <v>0.47114673096740772</v>
      </c>
      <c r="Y1008">
        <f>I1008</f>
        <v>0</v>
      </c>
      <c r="Z1008">
        <f t="shared" si="111"/>
        <v>0.24199886666607751</v>
      </c>
      <c r="AA1008">
        <f>(W1008-Y1008)^2</f>
        <v>1.5450443993501537E-2</v>
      </c>
      <c r="AB1008">
        <f>(X1008-Y1008)^2</f>
        <v>0.22197924210127487</v>
      </c>
    </row>
    <row r="1009" spans="1:28" x14ac:dyDescent="0.2">
      <c r="A1009">
        <v>749</v>
      </c>
      <c r="B1009" t="s">
        <v>3039</v>
      </c>
      <c r="C1009" t="s">
        <v>3040</v>
      </c>
      <c r="D1009" t="s">
        <v>3041</v>
      </c>
      <c r="E1009">
        <v>1</v>
      </c>
      <c r="F1009" t="s">
        <v>14</v>
      </c>
      <c r="G1009">
        <v>0.35441861998184399</v>
      </c>
      <c r="H1009">
        <v>3.7187259080573298E-2</v>
      </c>
      <c r="I1009">
        <v>1</v>
      </c>
      <c r="J1009">
        <v>749</v>
      </c>
      <c r="K1009">
        <v>-2.9868115999999998</v>
      </c>
      <c r="L1009">
        <v>-3.0151477</v>
      </c>
      <c r="M1009">
        <v>0</v>
      </c>
      <c r="N1009">
        <f t="shared" si="109"/>
        <v>0</v>
      </c>
      <c r="P1009">
        <f t="shared" si="106"/>
        <v>1</v>
      </c>
      <c r="Q1009">
        <f t="shared" si="107"/>
        <v>0</v>
      </c>
      <c r="R1009">
        <f t="shared" si="108"/>
        <v>0</v>
      </c>
      <c r="W1009">
        <f t="shared" si="112"/>
        <v>9.4960931561106868E-2</v>
      </c>
      <c r="X1009">
        <f t="shared" si="110"/>
        <v>0.49325204710830428</v>
      </c>
      <c r="Y1009">
        <f>I1009</f>
        <v>1</v>
      </c>
      <c r="Z1009">
        <f t="shared" si="111"/>
        <v>0.21642475340826323</v>
      </c>
      <c r="AA1009">
        <f>(W1009-Y1009)^2</f>
        <v>0.81909571540073955</v>
      </c>
      <c r="AB1009">
        <f>(X1009-Y1009)^2</f>
        <v>0.25679348775992428</v>
      </c>
    </row>
    <row r="1010" spans="1:28" x14ac:dyDescent="0.2">
      <c r="A1010">
        <v>260</v>
      </c>
      <c r="B1010" t="s">
        <v>3042</v>
      </c>
      <c r="C1010" t="s">
        <v>3043</v>
      </c>
      <c r="D1010" t="s">
        <v>3044</v>
      </c>
      <c r="E1010">
        <v>0</v>
      </c>
      <c r="F1010" t="s">
        <v>14</v>
      </c>
      <c r="G1010">
        <v>0.91550535998208105</v>
      </c>
      <c r="H1010">
        <v>6.4094614497186606E-2</v>
      </c>
      <c r="I1010">
        <v>0</v>
      </c>
      <c r="J1010">
        <v>260</v>
      </c>
      <c r="K1010">
        <v>1.1656673</v>
      </c>
      <c r="L1010">
        <v>-0.81379539999999995</v>
      </c>
      <c r="M1010">
        <v>0</v>
      </c>
      <c r="N1010">
        <f t="shared" si="109"/>
        <v>0</v>
      </c>
      <c r="P1010">
        <f t="shared" si="106"/>
        <v>1</v>
      </c>
      <c r="Q1010">
        <f t="shared" si="107"/>
        <v>1</v>
      </c>
      <c r="R1010">
        <f t="shared" si="108"/>
        <v>1</v>
      </c>
      <c r="W1010">
        <f t="shared" si="112"/>
        <v>6.5429375425675979E-2</v>
      </c>
      <c r="X1010">
        <f t="shared" si="110"/>
        <v>0.28714221314873722</v>
      </c>
      <c r="Y1010">
        <f>I1010</f>
        <v>0</v>
      </c>
      <c r="Z1010">
        <f t="shared" si="111"/>
        <v>0.13706763171758751</v>
      </c>
      <c r="AA1010">
        <f>(W1010-Y1010)^2</f>
        <v>4.2810031685940513E-3</v>
      </c>
      <c r="AB1010">
        <f>(X1010-Y1010)^2</f>
        <v>8.2450650571954845E-2</v>
      </c>
    </row>
    <row r="1011" spans="1:28" x14ac:dyDescent="0.2">
      <c r="A1011">
        <v>961</v>
      </c>
      <c r="B1011" t="s">
        <v>3045</v>
      </c>
      <c r="C1011" t="s">
        <v>3046</v>
      </c>
      <c r="D1011" t="s">
        <v>3047</v>
      </c>
      <c r="E1011">
        <v>0</v>
      </c>
      <c r="F1011" t="s">
        <v>14</v>
      </c>
      <c r="G1011">
        <v>0.66760333860571097</v>
      </c>
      <c r="H1011">
        <v>0.234565116068751</v>
      </c>
      <c r="I1011">
        <v>0</v>
      </c>
      <c r="J1011">
        <v>961</v>
      </c>
      <c r="K1011">
        <v>-0.15418428000000001</v>
      </c>
      <c r="L1011">
        <v>-8.6040259999999993E-2</v>
      </c>
      <c r="M1011">
        <v>1</v>
      </c>
      <c r="N1011">
        <f t="shared" si="109"/>
        <v>0</v>
      </c>
      <c r="P1011">
        <f t="shared" si="106"/>
        <v>0</v>
      </c>
      <c r="Q1011">
        <f t="shared" si="107"/>
        <v>1</v>
      </c>
      <c r="R1011">
        <f t="shared" si="108"/>
        <v>0</v>
      </c>
      <c r="W1011">
        <f t="shared" si="112"/>
        <v>0.26000146076199415</v>
      </c>
      <c r="X1011">
        <f t="shared" si="110"/>
        <v>0.50902791616389853</v>
      </c>
      <c r="Y1011">
        <f>I1011</f>
        <v>0</v>
      </c>
      <c r="Z1011">
        <f t="shared" si="111"/>
        <v>0.36379664892800689</v>
      </c>
      <c r="AA1011">
        <f>(W1011-Y1011)^2</f>
        <v>6.760075959837078E-2</v>
      </c>
      <c r="AB1011">
        <f>(X1011-Y1011)^2</f>
        <v>0.25910941943416094</v>
      </c>
    </row>
    <row r="1012" spans="1:28" x14ac:dyDescent="0.2">
      <c r="A1012">
        <v>323</v>
      </c>
      <c r="B1012" t="s">
        <v>3048</v>
      </c>
      <c r="C1012" t="s">
        <v>3049</v>
      </c>
      <c r="D1012" t="s">
        <v>3050</v>
      </c>
      <c r="E1012">
        <v>1</v>
      </c>
      <c r="F1012" t="s">
        <v>14</v>
      </c>
      <c r="G1012">
        <v>3.1619218098827902E-2</v>
      </c>
      <c r="H1012">
        <v>0.93137234008363501</v>
      </c>
      <c r="I1012">
        <v>1</v>
      </c>
      <c r="J1012">
        <v>323</v>
      </c>
      <c r="K1012">
        <v>-1.3397494999999999</v>
      </c>
      <c r="L1012">
        <v>1.4857804999999999</v>
      </c>
      <c r="M1012">
        <v>1</v>
      </c>
      <c r="N1012">
        <f t="shared" si="109"/>
        <v>1</v>
      </c>
      <c r="P1012">
        <f t="shared" si="106"/>
        <v>1</v>
      </c>
      <c r="Q1012">
        <f t="shared" si="107"/>
        <v>1</v>
      </c>
      <c r="R1012">
        <f t="shared" si="108"/>
        <v>1</v>
      </c>
      <c r="W1012">
        <f t="shared" si="112"/>
        <v>0.96716563314583393</v>
      </c>
      <c r="X1012">
        <f t="shared" si="110"/>
        <v>0.79711417636166282</v>
      </c>
      <c r="Y1012">
        <f>I1012</f>
        <v>1</v>
      </c>
      <c r="Z1012">
        <f t="shared" si="111"/>
        <v>0.87803270842853431</v>
      </c>
      <c r="AA1012">
        <f>(W1012-Y1012)^2</f>
        <v>1.0780956467139598E-3</v>
      </c>
      <c r="AB1012">
        <f>(X1012-Y1012)^2</f>
        <v>4.1162657433406455E-2</v>
      </c>
    </row>
    <row r="1013" spans="1:28" x14ac:dyDescent="0.2">
      <c r="A1013">
        <v>897</v>
      </c>
      <c r="B1013" t="s">
        <v>3051</v>
      </c>
      <c r="C1013" t="s">
        <v>3052</v>
      </c>
      <c r="D1013" t="s">
        <v>3053</v>
      </c>
      <c r="E1013">
        <v>1</v>
      </c>
      <c r="F1013" t="s">
        <v>14</v>
      </c>
      <c r="G1013">
        <v>0.25196325903160199</v>
      </c>
      <c r="H1013">
        <v>0.89131180639657803</v>
      </c>
      <c r="I1013">
        <v>1</v>
      </c>
      <c r="J1013">
        <v>897</v>
      </c>
      <c r="K1013">
        <v>0.85810226000000001</v>
      </c>
      <c r="L1013">
        <v>2.1948889999999999</v>
      </c>
      <c r="M1013">
        <v>1</v>
      </c>
      <c r="N1013">
        <f t="shared" si="109"/>
        <v>1</v>
      </c>
      <c r="P1013">
        <f t="shared" si="106"/>
        <v>1</v>
      </c>
      <c r="Q1013">
        <f t="shared" si="107"/>
        <v>1</v>
      </c>
      <c r="R1013">
        <f t="shared" si="108"/>
        <v>1</v>
      </c>
      <c r="W1013">
        <f t="shared" si="112"/>
        <v>0.77961274005636028</v>
      </c>
      <c r="X1013">
        <f t="shared" si="110"/>
        <v>0.56164762232365484</v>
      </c>
      <c r="Y1013">
        <f>I1013</f>
        <v>1</v>
      </c>
      <c r="Z1013">
        <f t="shared" si="111"/>
        <v>0.66171568047454066</v>
      </c>
      <c r="AA1013">
        <f>(W1013-Y1013)^2</f>
        <v>4.8570544345465427E-2</v>
      </c>
      <c r="AB1013">
        <f>(X1013-Y1013)^2</f>
        <v>0.19215280701450516</v>
      </c>
    </row>
    <row r="1014" spans="1:28" x14ac:dyDescent="0.2">
      <c r="A1014">
        <v>248</v>
      </c>
      <c r="B1014" t="s">
        <v>3054</v>
      </c>
      <c r="C1014" t="s">
        <v>3055</v>
      </c>
      <c r="D1014" t="s">
        <v>3056</v>
      </c>
      <c r="E1014">
        <v>1</v>
      </c>
      <c r="F1014" t="s">
        <v>14</v>
      </c>
      <c r="G1014">
        <v>5.9114062690437098E-2</v>
      </c>
      <c r="H1014">
        <v>0.84294007196238696</v>
      </c>
      <c r="I1014">
        <v>1</v>
      </c>
      <c r="J1014">
        <v>248</v>
      </c>
      <c r="K1014">
        <v>-0.46337395999999997</v>
      </c>
      <c r="L1014">
        <v>1.7847747999999899</v>
      </c>
      <c r="M1014">
        <v>1</v>
      </c>
      <c r="N1014">
        <f t="shared" si="109"/>
        <v>1</v>
      </c>
      <c r="P1014">
        <f t="shared" si="106"/>
        <v>1</v>
      </c>
      <c r="Q1014">
        <f t="shared" si="107"/>
        <v>1</v>
      </c>
      <c r="R1014">
        <f t="shared" si="108"/>
        <v>1</v>
      </c>
      <c r="W1014">
        <f t="shared" si="112"/>
        <v>0.93446727816043051</v>
      </c>
      <c r="X1014">
        <f t="shared" si="110"/>
        <v>0.68917932577935026</v>
      </c>
      <c r="Y1014">
        <f>I1014</f>
        <v>1</v>
      </c>
      <c r="Z1014">
        <f t="shared" si="111"/>
        <v>0.80250578111654125</v>
      </c>
      <c r="AA1014">
        <f>(W1014-Y1014)^2</f>
        <v>4.2945376317023876E-3</v>
      </c>
      <c r="AB1014">
        <f>(X1014-Y1014)^2</f>
        <v>9.6609491522979277E-2</v>
      </c>
    </row>
    <row r="1015" spans="1:28" x14ac:dyDescent="0.2">
      <c r="A1015">
        <v>450</v>
      </c>
      <c r="B1015" t="s">
        <v>3057</v>
      </c>
      <c r="C1015" t="s">
        <v>3058</v>
      </c>
      <c r="D1015" t="s">
        <v>3059</v>
      </c>
      <c r="E1015">
        <v>0</v>
      </c>
      <c r="F1015" t="s">
        <v>14</v>
      </c>
      <c r="G1015">
        <v>0.60986535252458396</v>
      </c>
      <c r="H1015">
        <v>0.128300337871396</v>
      </c>
      <c r="I1015">
        <v>0</v>
      </c>
      <c r="J1015">
        <v>450</v>
      </c>
      <c r="K1015">
        <v>-2.1170192000000001</v>
      </c>
      <c r="L1015">
        <v>-2.3092290000000002</v>
      </c>
      <c r="M1015">
        <v>0</v>
      </c>
      <c r="N1015">
        <f t="shared" si="109"/>
        <v>0</v>
      </c>
      <c r="P1015">
        <f t="shared" si="106"/>
        <v>1</v>
      </c>
      <c r="Q1015">
        <f t="shared" si="107"/>
        <v>1</v>
      </c>
      <c r="R1015">
        <f t="shared" si="108"/>
        <v>1</v>
      </c>
      <c r="W1015">
        <f t="shared" si="112"/>
        <v>0.1738096738180433</v>
      </c>
      <c r="X1015">
        <f t="shared" si="110"/>
        <v>0.45679774336437967</v>
      </c>
      <c r="Y1015">
        <f>I1015</f>
        <v>0</v>
      </c>
      <c r="Z1015">
        <f t="shared" si="111"/>
        <v>0.28177272184329888</v>
      </c>
      <c r="AA1015">
        <f>(W1015-Y1015)^2</f>
        <v>3.0209802712734605E-2</v>
      </c>
      <c r="AB1015">
        <f>(X1015-Y1015)^2</f>
        <v>0.20866417834278966</v>
      </c>
    </row>
    <row r="1016" spans="1:28" x14ac:dyDescent="0.2">
      <c r="A1016">
        <v>410</v>
      </c>
      <c r="B1016" t="s">
        <v>3060</v>
      </c>
      <c r="C1016" t="s">
        <v>3061</v>
      </c>
      <c r="D1016" t="s">
        <v>3062</v>
      </c>
      <c r="E1016">
        <v>0</v>
      </c>
      <c r="F1016" t="s">
        <v>14</v>
      </c>
      <c r="G1016">
        <v>0.45096085539313102</v>
      </c>
      <c r="H1016">
        <v>0.26354522494232102</v>
      </c>
      <c r="I1016">
        <v>0</v>
      </c>
      <c r="J1016">
        <v>410</v>
      </c>
      <c r="K1016">
        <v>0.13326605999999999</v>
      </c>
      <c r="L1016">
        <v>0.25682753000000003</v>
      </c>
      <c r="M1016">
        <v>1</v>
      </c>
      <c r="N1016">
        <f t="shared" si="109"/>
        <v>0</v>
      </c>
      <c r="P1016">
        <f t="shared" si="106"/>
        <v>0</v>
      </c>
      <c r="Q1016">
        <f t="shared" si="107"/>
        <v>1</v>
      </c>
      <c r="R1016">
        <f t="shared" si="108"/>
        <v>0</v>
      </c>
      <c r="W1016">
        <f t="shared" si="112"/>
        <v>0.3688495202428364</v>
      </c>
      <c r="X1016">
        <f t="shared" si="110"/>
        <v>0.51394053310055443</v>
      </c>
      <c r="Y1016">
        <f>I1016</f>
        <v>0</v>
      </c>
      <c r="Z1016">
        <f t="shared" si="111"/>
        <v>0.43539260336791102</v>
      </c>
      <c r="AA1016">
        <f>(W1016-Y1016)^2</f>
        <v>0.1360499685833706</v>
      </c>
      <c r="AB1016">
        <f>(X1016-Y1016)^2</f>
        <v>0.26413487156368209</v>
      </c>
    </row>
    <row r="1017" spans="1:28" x14ac:dyDescent="0.2">
      <c r="A1017">
        <v>607</v>
      </c>
      <c r="B1017" t="s">
        <v>3063</v>
      </c>
      <c r="C1017" t="s">
        <v>3064</v>
      </c>
      <c r="D1017" t="s">
        <v>3065</v>
      </c>
      <c r="E1017">
        <v>0</v>
      </c>
      <c r="F1017" t="s">
        <v>14</v>
      </c>
      <c r="G1017">
        <v>0.74165328720336199</v>
      </c>
      <c r="H1017">
        <v>0.555548743366303</v>
      </c>
      <c r="I1017">
        <v>0</v>
      </c>
      <c r="J1017">
        <v>607</v>
      </c>
      <c r="K1017">
        <v>0.25525573000000001</v>
      </c>
      <c r="L1017">
        <v>0.28562567</v>
      </c>
      <c r="M1017">
        <v>1</v>
      </c>
      <c r="N1017">
        <f t="shared" si="109"/>
        <v>0</v>
      </c>
      <c r="P1017">
        <f t="shared" si="106"/>
        <v>0</v>
      </c>
      <c r="Q1017">
        <f t="shared" si="107"/>
        <v>1</v>
      </c>
      <c r="R1017">
        <f t="shared" si="108"/>
        <v>0</v>
      </c>
      <c r="W1017">
        <f t="shared" si="112"/>
        <v>0.42826693936204702</v>
      </c>
      <c r="X1017">
        <f t="shared" si="110"/>
        <v>0.50328598152721737</v>
      </c>
      <c r="Y1017">
        <f>I1017</f>
        <v>0</v>
      </c>
      <c r="Z1017">
        <f t="shared" si="111"/>
        <v>0.46426366100792887</v>
      </c>
      <c r="AA1017">
        <f>(W1017-Y1017)^2</f>
        <v>0.18341257135053526</v>
      </c>
      <c r="AB1017">
        <f>(X1017-Y1017)^2</f>
        <v>0.25329677920181459</v>
      </c>
    </row>
    <row r="1018" spans="1:28" x14ac:dyDescent="0.2">
      <c r="A1018">
        <v>19</v>
      </c>
      <c r="B1018" t="s">
        <v>3066</v>
      </c>
      <c r="C1018" t="s">
        <v>3067</v>
      </c>
      <c r="D1018" t="s">
        <v>3068</v>
      </c>
      <c r="E1018">
        <v>0</v>
      </c>
      <c r="F1018" t="s">
        <v>14</v>
      </c>
      <c r="G1018">
        <v>0.87207746068502801</v>
      </c>
      <c r="H1018">
        <v>0.195454919358553</v>
      </c>
      <c r="I1018">
        <v>0</v>
      </c>
      <c r="J1018">
        <v>19</v>
      </c>
      <c r="K1018">
        <v>5.2613260000000002E-2</v>
      </c>
      <c r="L1018">
        <v>-0.22452919999999901</v>
      </c>
      <c r="M1018">
        <v>0</v>
      </c>
      <c r="N1018">
        <f t="shared" si="109"/>
        <v>0</v>
      </c>
      <c r="P1018">
        <f t="shared" si="106"/>
        <v>1</v>
      </c>
      <c r="Q1018">
        <f t="shared" si="107"/>
        <v>1</v>
      </c>
      <c r="R1018">
        <f t="shared" si="108"/>
        <v>1</v>
      </c>
      <c r="W1018">
        <f t="shared" si="112"/>
        <v>0.18309038958665941</v>
      </c>
      <c r="X1018">
        <f t="shared" si="110"/>
        <v>0.46393431312931827</v>
      </c>
      <c r="Y1018">
        <f>I1018</f>
        <v>0</v>
      </c>
      <c r="Z1018">
        <f t="shared" si="111"/>
        <v>0.29144796127862366</v>
      </c>
      <c r="AA1018">
        <f>(W1018-Y1018)^2</f>
        <v>3.3522090758994719E-2</v>
      </c>
      <c r="AB1018">
        <f>(X1018-Y1018)^2</f>
        <v>0.21523504689877232</v>
      </c>
    </row>
    <row r="1019" spans="1:28" x14ac:dyDescent="0.2">
      <c r="A1019">
        <v>328</v>
      </c>
      <c r="B1019" t="s">
        <v>3069</v>
      </c>
      <c r="C1019" t="s">
        <v>3070</v>
      </c>
      <c r="D1019" t="s">
        <v>3071</v>
      </c>
      <c r="E1019">
        <v>0</v>
      </c>
      <c r="F1019" t="s">
        <v>14</v>
      </c>
      <c r="G1019">
        <v>0.82619824010114795</v>
      </c>
      <c r="H1019">
        <v>3.0727045906505501E-2</v>
      </c>
      <c r="I1019">
        <v>0</v>
      </c>
      <c r="J1019">
        <v>328</v>
      </c>
      <c r="K1019">
        <v>0.23986208000000001</v>
      </c>
      <c r="L1019">
        <v>-0.30130415999999999</v>
      </c>
      <c r="M1019">
        <v>0</v>
      </c>
      <c r="N1019">
        <f t="shared" si="109"/>
        <v>0</v>
      </c>
      <c r="P1019">
        <f t="shared" si="106"/>
        <v>1</v>
      </c>
      <c r="Q1019">
        <f t="shared" si="107"/>
        <v>1</v>
      </c>
      <c r="R1019">
        <f t="shared" si="108"/>
        <v>1</v>
      </c>
      <c r="W1019">
        <f t="shared" si="112"/>
        <v>3.5857321995550341E-2</v>
      </c>
      <c r="X1019">
        <f t="shared" si="110"/>
        <v>0.43175020159022454</v>
      </c>
      <c r="Y1019">
        <f>I1019</f>
        <v>0</v>
      </c>
      <c r="Z1019">
        <f t="shared" si="111"/>
        <v>0.12442429827033163</v>
      </c>
      <c r="AA1019">
        <f>(W1019-Y1019)^2</f>
        <v>1.2857475406925782E-3</v>
      </c>
      <c r="AB1019">
        <f>(X1019-Y1019)^2</f>
        <v>0.18640823657319952</v>
      </c>
    </row>
    <row r="1020" spans="1:28" x14ac:dyDescent="0.2">
      <c r="A1020">
        <v>296</v>
      </c>
      <c r="B1020" t="s">
        <v>3072</v>
      </c>
      <c r="C1020" t="s">
        <v>3073</v>
      </c>
      <c r="D1020" t="s">
        <v>3074</v>
      </c>
      <c r="E1020">
        <v>0</v>
      </c>
      <c r="F1020" t="s">
        <v>14</v>
      </c>
      <c r="G1020">
        <v>0.27839792542832598</v>
      </c>
      <c r="H1020">
        <v>0.77733912124223103</v>
      </c>
      <c r="I1020">
        <v>0</v>
      </c>
      <c r="J1020">
        <v>296</v>
      </c>
      <c r="K1020">
        <v>0.35252148</v>
      </c>
      <c r="L1020">
        <v>1.4777290999999999</v>
      </c>
      <c r="M1020">
        <v>1</v>
      </c>
      <c r="N1020">
        <f t="shared" si="109"/>
        <v>1</v>
      </c>
      <c r="P1020">
        <f t="shared" si="106"/>
        <v>1</v>
      </c>
      <c r="Q1020">
        <f t="shared" si="107"/>
        <v>0</v>
      </c>
      <c r="R1020">
        <f t="shared" si="108"/>
        <v>0</v>
      </c>
      <c r="W1020">
        <f t="shared" si="112"/>
        <v>0.73629993727481646</v>
      </c>
      <c r="X1020">
        <f t="shared" si="110"/>
        <v>0.58098722738666064</v>
      </c>
      <c r="Y1020">
        <f>I1020</f>
        <v>0</v>
      </c>
      <c r="Z1020">
        <f t="shared" si="111"/>
        <v>0.65404958457464657</v>
      </c>
      <c r="AA1020">
        <f>(W1020-Y1020)^2</f>
        <v>0.54213759763089864</v>
      </c>
      <c r="AB1020">
        <f>(X1020-Y1020)^2</f>
        <v>0.33754615838643931</v>
      </c>
    </row>
    <row r="1021" spans="1:28" x14ac:dyDescent="0.2">
      <c r="A1021">
        <v>269</v>
      </c>
      <c r="B1021" t="s">
        <v>3075</v>
      </c>
      <c r="C1021" t="s">
        <v>3076</v>
      </c>
      <c r="D1021" t="s">
        <v>3077</v>
      </c>
      <c r="E1021">
        <v>0</v>
      </c>
      <c r="F1021" t="s">
        <v>14</v>
      </c>
      <c r="G1021">
        <v>0.80862434952380502</v>
      </c>
      <c r="H1021">
        <v>0.15205208798335701</v>
      </c>
      <c r="I1021">
        <v>0</v>
      </c>
      <c r="J1021">
        <v>269</v>
      </c>
      <c r="K1021">
        <v>-0.47129756</v>
      </c>
      <c r="L1021">
        <v>-0.64053833000000004</v>
      </c>
      <c r="M1021">
        <v>0</v>
      </c>
      <c r="N1021">
        <f t="shared" si="109"/>
        <v>0</v>
      </c>
      <c r="P1021">
        <f t="shared" si="106"/>
        <v>1</v>
      </c>
      <c r="Q1021">
        <f t="shared" si="107"/>
        <v>1</v>
      </c>
      <c r="R1021">
        <f t="shared" si="108"/>
        <v>1</v>
      </c>
      <c r="W1021">
        <f t="shared" si="112"/>
        <v>0.15827606678676703</v>
      </c>
      <c r="X1021">
        <f t="shared" si="110"/>
        <v>0.47314060391069018</v>
      </c>
      <c r="Y1021">
        <f>I1021</f>
        <v>0</v>
      </c>
      <c r="Z1021">
        <f t="shared" si="111"/>
        <v>0.27365458853105257</v>
      </c>
      <c r="AA1021">
        <f>(W1021-Y1021)^2</f>
        <v>2.5051313317489138E-2</v>
      </c>
      <c r="AB1021">
        <f>(X1021-Y1021)^2</f>
        <v>0.22386203106897262</v>
      </c>
    </row>
    <row r="1022" spans="1:28" x14ac:dyDescent="0.2">
      <c r="A1022">
        <v>226</v>
      </c>
      <c r="B1022" t="s">
        <v>3078</v>
      </c>
      <c r="C1022" t="s">
        <v>3079</v>
      </c>
      <c r="D1022" t="s">
        <v>3080</v>
      </c>
      <c r="E1022">
        <v>0</v>
      </c>
      <c r="F1022" t="s">
        <v>14</v>
      </c>
      <c r="G1022">
        <v>0.47839899393223301</v>
      </c>
      <c r="H1022">
        <v>0.44675370033959</v>
      </c>
      <c r="I1022">
        <v>0</v>
      </c>
      <c r="J1022">
        <v>226</v>
      </c>
      <c r="K1022">
        <v>0.43203712</v>
      </c>
      <c r="L1022">
        <v>0.83808649999999996</v>
      </c>
      <c r="M1022">
        <v>1</v>
      </c>
      <c r="N1022">
        <f t="shared" si="109"/>
        <v>0</v>
      </c>
      <c r="P1022">
        <f t="shared" si="106"/>
        <v>0</v>
      </c>
      <c r="Q1022">
        <f t="shared" si="107"/>
        <v>1</v>
      </c>
      <c r="R1022">
        <f t="shared" si="108"/>
        <v>0</v>
      </c>
      <c r="W1022">
        <f t="shared" si="112"/>
        <v>0.48289725912891024</v>
      </c>
      <c r="X1022">
        <f t="shared" si="110"/>
        <v>0.53515045142759887</v>
      </c>
      <c r="Y1022">
        <f>I1022</f>
        <v>0</v>
      </c>
      <c r="Z1022">
        <f t="shared" si="111"/>
        <v>0.50835291502654578</v>
      </c>
      <c r="AA1022">
        <f>(W1022-Y1022)^2</f>
        <v>0.23318976287421389</v>
      </c>
      <c r="AB1022">
        <f>(X1022-Y1022)^2</f>
        <v>0.28638600566316286</v>
      </c>
    </row>
    <row r="1023" spans="1:28" x14ac:dyDescent="0.2">
      <c r="A1023">
        <v>94</v>
      </c>
      <c r="B1023" t="s">
        <v>3081</v>
      </c>
      <c r="C1023" t="s">
        <v>3082</v>
      </c>
      <c r="D1023" t="s">
        <v>3083</v>
      </c>
      <c r="E1023">
        <v>0</v>
      </c>
      <c r="F1023" t="s">
        <v>14</v>
      </c>
      <c r="G1023">
        <v>0.19651608571870899</v>
      </c>
      <c r="H1023">
        <v>9.86594746508309E-3</v>
      </c>
      <c r="I1023">
        <v>0</v>
      </c>
      <c r="J1023">
        <v>94</v>
      </c>
      <c r="K1023">
        <v>-2.4093475</v>
      </c>
      <c r="L1023">
        <v>-2.5841219999999998</v>
      </c>
      <c r="M1023">
        <v>0</v>
      </c>
      <c r="N1023">
        <f t="shared" si="109"/>
        <v>0</v>
      </c>
      <c r="P1023">
        <f t="shared" si="106"/>
        <v>1</v>
      </c>
      <c r="Q1023">
        <f t="shared" si="107"/>
        <v>1</v>
      </c>
      <c r="R1023">
        <f t="shared" si="108"/>
        <v>1</v>
      </c>
      <c r="W1023">
        <f t="shared" si="112"/>
        <v>4.7804294360725863E-2</v>
      </c>
      <c r="X1023">
        <f t="shared" si="110"/>
        <v>0.45972169187840822</v>
      </c>
      <c r="Y1023">
        <f>I1023</f>
        <v>0</v>
      </c>
      <c r="Z1023">
        <f t="shared" si="111"/>
        <v>0.14824530711818956</v>
      </c>
      <c r="AA1023">
        <f>(W1023-Y1023)^2</f>
        <v>2.2852505593269267E-3</v>
      </c>
      <c r="AB1023">
        <f>(X1023-Y1023)^2</f>
        <v>0.21134403398354612</v>
      </c>
    </row>
    <row r="1024" spans="1:28" x14ac:dyDescent="0.2">
      <c r="A1024">
        <v>515</v>
      </c>
      <c r="B1024" t="s">
        <v>3084</v>
      </c>
      <c r="C1024" t="s">
        <v>3085</v>
      </c>
      <c r="D1024" t="s">
        <v>3086</v>
      </c>
      <c r="E1024">
        <v>0</v>
      </c>
      <c r="F1024" t="s">
        <v>14</v>
      </c>
      <c r="G1024">
        <v>0.89390009676584903</v>
      </c>
      <c r="H1024">
        <v>0.40094643372515898</v>
      </c>
      <c r="I1024">
        <v>0</v>
      </c>
      <c r="J1024">
        <v>515</v>
      </c>
      <c r="K1024">
        <v>0.20103723000000001</v>
      </c>
      <c r="L1024">
        <v>-0.16538220000000001</v>
      </c>
      <c r="M1024">
        <v>0</v>
      </c>
      <c r="N1024">
        <f t="shared" si="109"/>
        <v>0</v>
      </c>
      <c r="P1024">
        <f t="shared" si="106"/>
        <v>1</v>
      </c>
      <c r="Q1024">
        <f t="shared" si="107"/>
        <v>1</v>
      </c>
      <c r="R1024">
        <f t="shared" si="108"/>
        <v>1</v>
      </c>
      <c r="W1024">
        <f t="shared" si="112"/>
        <v>0.30964784187444933</v>
      </c>
      <c r="X1024">
        <f t="shared" si="110"/>
        <v>0.45472901442149682</v>
      </c>
      <c r="Y1024">
        <f>I1024</f>
        <v>0</v>
      </c>
      <c r="Z1024">
        <f t="shared" si="111"/>
        <v>0.37524106645370231</v>
      </c>
      <c r="AA1024">
        <f>(W1024-Y1024)^2</f>
        <v>9.5881785977503978E-2</v>
      </c>
      <c r="AB1024">
        <f>(X1024-Y1024)^2</f>
        <v>0.20677847655674586</v>
      </c>
    </row>
    <row r="1025" spans="1:28" x14ac:dyDescent="0.2">
      <c r="A1025">
        <v>841</v>
      </c>
      <c r="B1025" t="s">
        <v>3087</v>
      </c>
      <c r="C1025" t="s">
        <v>3088</v>
      </c>
      <c r="D1025" t="s">
        <v>3089</v>
      </c>
      <c r="E1025">
        <v>1</v>
      </c>
      <c r="F1025" t="s">
        <v>14</v>
      </c>
      <c r="G1025">
        <v>0.35146024313808299</v>
      </c>
      <c r="H1025">
        <v>0.76798281116059397</v>
      </c>
      <c r="I1025">
        <v>1</v>
      </c>
      <c r="J1025">
        <v>841</v>
      </c>
      <c r="K1025">
        <v>0.62526000000000004</v>
      </c>
      <c r="L1025">
        <v>1.7178069</v>
      </c>
      <c r="M1025">
        <v>1</v>
      </c>
      <c r="N1025">
        <f t="shared" si="109"/>
        <v>1</v>
      </c>
      <c r="P1025">
        <f t="shared" si="106"/>
        <v>1</v>
      </c>
      <c r="Q1025">
        <f t="shared" si="107"/>
        <v>1</v>
      </c>
      <c r="R1025">
        <f t="shared" si="108"/>
        <v>1</v>
      </c>
      <c r="W1025">
        <f t="shared" si="112"/>
        <v>0.68604008771284009</v>
      </c>
      <c r="X1025">
        <f t="shared" si="110"/>
        <v>0.56550972608075667</v>
      </c>
      <c r="Y1025">
        <f>I1025</f>
        <v>1</v>
      </c>
      <c r="Z1025">
        <f t="shared" si="111"/>
        <v>0.62286623129120311</v>
      </c>
      <c r="AA1025">
        <f>(W1025-Y1025)^2</f>
        <v>9.8570826523361146E-2</v>
      </c>
      <c r="AB1025">
        <f>(X1025-Y1025)^2</f>
        <v>0.18878179813041909</v>
      </c>
    </row>
    <row r="1026" spans="1:28" x14ac:dyDescent="0.2">
      <c r="A1026">
        <v>637</v>
      </c>
      <c r="B1026" t="s">
        <v>3090</v>
      </c>
      <c r="C1026" t="s">
        <v>3091</v>
      </c>
      <c r="D1026" t="s">
        <v>3092</v>
      </c>
      <c r="E1026">
        <v>0</v>
      </c>
      <c r="F1026" t="s">
        <v>14</v>
      </c>
      <c r="G1026">
        <v>0.68408716220384502</v>
      </c>
      <c r="H1026">
        <v>0.11485766222508501</v>
      </c>
      <c r="I1026">
        <v>0</v>
      </c>
      <c r="J1026">
        <v>637</v>
      </c>
      <c r="K1026">
        <v>0.53625387000000002</v>
      </c>
      <c r="L1026">
        <v>-0.86027670000000001</v>
      </c>
      <c r="M1026">
        <v>0</v>
      </c>
      <c r="N1026">
        <f t="shared" si="109"/>
        <v>0</v>
      </c>
      <c r="P1026">
        <f t="shared" ref="P1026:P1089" si="113">IF(M1026=N1026,1,0)</f>
        <v>1</v>
      </c>
      <c r="Q1026">
        <f t="shared" ref="Q1026:Q1089" si="114">IF(N1026=I1026,1,0)</f>
        <v>1</v>
      </c>
      <c r="R1026">
        <f t="shared" ref="R1026:R1089" si="115">IF(M1026=I1026,1,0)</f>
        <v>1</v>
      </c>
      <c r="W1026">
        <f t="shared" si="112"/>
        <v>0.14376169506721945</v>
      </c>
      <c r="X1026">
        <f t="shared" si="110"/>
        <v>0.3202698409565834</v>
      </c>
      <c r="Y1026">
        <f>I1026</f>
        <v>0</v>
      </c>
      <c r="Z1026">
        <f t="shared" si="111"/>
        <v>0.21457524371377798</v>
      </c>
      <c r="AA1026">
        <f>(W1026-Y1026)^2</f>
        <v>2.066742496860019E-2</v>
      </c>
      <c r="AB1026">
        <f>(X1026-Y1026)^2</f>
        <v>0.10257277102635522</v>
      </c>
    </row>
    <row r="1027" spans="1:28" x14ac:dyDescent="0.2">
      <c r="A1027">
        <v>280</v>
      </c>
      <c r="B1027" t="s">
        <v>3093</v>
      </c>
      <c r="C1027" t="s">
        <v>3094</v>
      </c>
      <c r="D1027" t="s">
        <v>3095</v>
      </c>
      <c r="E1027">
        <v>0</v>
      </c>
      <c r="F1027" t="s">
        <v>14</v>
      </c>
      <c r="G1027">
        <v>0.95670902488064702</v>
      </c>
      <c r="H1027">
        <v>5.0624553946421701E-2</v>
      </c>
      <c r="I1027">
        <v>0</v>
      </c>
      <c r="J1027">
        <v>280</v>
      </c>
      <c r="K1027">
        <v>-1.1210450999999999</v>
      </c>
      <c r="L1027">
        <v>-2.0739117</v>
      </c>
      <c r="M1027">
        <v>0</v>
      </c>
      <c r="N1027">
        <f t="shared" ref="N1027:N1090" si="116">IF($H1027&gt;$G1027,1,0)</f>
        <v>0</v>
      </c>
      <c r="P1027">
        <f t="shared" si="113"/>
        <v>1</v>
      </c>
      <c r="Q1027">
        <f t="shared" si="114"/>
        <v>1</v>
      </c>
      <c r="R1027">
        <f t="shared" si="115"/>
        <v>1</v>
      </c>
      <c r="W1027">
        <f t="shared" si="112"/>
        <v>5.0255997626296275E-2</v>
      </c>
      <c r="X1027">
        <f t="shared" ref="X1027:X1090" si="117">(1/(1+EXP(-L1027)))/(1/(1+EXP(-K1027))+1/(1+EXP(-L1027)))</f>
        <v>0.31235234758043762</v>
      </c>
      <c r="Y1027">
        <f>I1027</f>
        <v>0</v>
      </c>
      <c r="Z1027">
        <f t="shared" ref="Z1027:Z1090" si="118">SQRT(W1027*X1027)</f>
        <v>0.12528997900299346</v>
      </c>
      <c r="AA1027">
        <f>(W1027-Y1027)^2</f>
        <v>2.525665297414297E-3</v>
      </c>
      <c r="AB1027">
        <f>(X1027-Y1027)^2</f>
        <v>9.7563989039010507E-2</v>
      </c>
    </row>
    <row r="1028" spans="1:28" x14ac:dyDescent="0.2">
      <c r="A1028">
        <v>286</v>
      </c>
      <c r="B1028" t="s">
        <v>3096</v>
      </c>
      <c r="C1028" t="s">
        <v>3097</v>
      </c>
      <c r="D1028" t="s">
        <v>3098</v>
      </c>
      <c r="E1028">
        <v>0</v>
      </c>
      <c r="F1028" t="s">
        <v>14</v>
      </c>
      <c r="G1028">
        <v>0.68451335663756596</v>
      </c>
      <c r="H1028">
        <v>0.2184655842081</v>
      </c>
      <c r="I1028">
        <v>0</v>
      </c>
      <c r="J1028">
        <v>286</v>
      </c>
      <c r="K1028">
        <v>-1.4444292999999999</v>
      </c>
      <c r="L1028">
        <v>-1.4726531999999899</v>
      </c>
      <c r="M1028">
        <v>0</v>
      </c>
      <c r="N1028">
        <f t="shared" si="116"/>
        <v>0</v>
      </c>
      <c r="P1028">
        <f t="shared" si="113"/>
        <v>1</v>
      </c>
      <c r="Q1028">
        <f t="shared" si="114"/>
        <v>1</v>
      </c>
      <c r="R1028">
        <f t="shared" si="115"/>
        <v>1</v>
      </c>
      <c r="W1028">
        <f t="shared" si="112"/>
        <v>0.24193873669246443</v>
      </c>
      <c r="X1028">
        <f t="shared" si="117"/>
        <v>0.49427569316144038</v>
      </c>
      <c r="Y1028">
        <f>I1028</f>
        <v>0</v>
      </c>
      <c r="Z1028">
        <f t="shared" si="118"/>
        <v>0.34580982747931133</v>
      </c>
      <c r="AA1028">
        <f>(W1028-Y1028)^2</f>
        <v>5.8534352312345633E-2</v>
      </c>
      <c r="AB1028">
        <f>(X1028-Y1028)^2</f>
        <v>0.24430846085022237</v>
      </c>
    </row>
    <row r="1029" spans="1:28" x14ac:dyDescent="0.2">
      <c r="A1029">
        <v>589</v>
      </c>
      <c r="B1029" t="s">
        <v>3099</v>
      </c>
      <c r="C1029" t="s">
        <v>3100</v>
      </c>
      <c r="D1029" t="s">
        <v>3101</v>
      </c>
      <c r="E1029">
        <v>0</v>
      </c>
      <c r="F1029" t="s">
        <v>14</v>
      </c>
      <c r="G1029">
        <v>0.36314610350779303</v>
      </c>
      <c r="H1029">
        <v>0.42685386799036001</v>
      </c>
      <c r="I1029">
        <v>0</v>
      </c>
      <c r="J1029">
        <v>589</v>
      </c>
      <c r="K1029">
        <v>0.44295590000000001</v>
      </c>
      <c r="L1029">
        <v>1.0719097</v>
      </c>
      <c r="M1029">
        <v>1</v>
      </c>
      <c r="N1029">
        <f t="shared" si="116"/>
        <v>1</v>
      </c>
      <c r="P1029">
        <f t="shared" si="113"/>
        <v>1</v>
      </c>
      <c r="Q1029">
        <f t="shared" si="114"/>
        <v>0</v>
      </c>
      <c r="R1029">
        <f t="shared" si="115"/>
        <v>0</v>
      </c>
      <c r="W1029">
        <f t="shared" si="112"/>
        <v>0.54032137138040137</v>
      </c>
      <c r="X1029">
        <f t="shared" si="117"/>
        <v>0.55022323132402717</v>
      </c>
      <c r="Y1029">
        <f>I1029</f>
        <v>0</v>
      </c>
      <c r="Z1029">
        <f t="shared" si="118"/>
        <v>0.54524982431391411</v>
      </c>
      <c r="AA1029">
        <f>(W1029-Y1029)^2</f>
        <v>0.29194718437039763</v>
      </c>
      <c r="AB1029">
        <f>(X1029-Y1029)^2</f>
        <v>0.30274560428865394</v>
      </c>
    </row>
    <row r="1030" spans="1:28" x14ac:dyDescent="0.2">
      <c r="A1030">
        <v>930</v>
      </c>
      <c r="B1030" t="s">
        <v>3102</v>
      </c>
      <c r="C1030" t="s">
        <v>3103</v>
      </c>
      <c r="D1030" t="s">
        <v>3104</v>
      </c>
      <c r="E1030">
        <v>1</v>
      </c>
      <c r="F1030" t="s">
        <v>14</v>
      </c>
      <c r="G1030">
        <v>6.3150772271248795E-2</v>
      </c>
      <c r="H1030">
        <v>0.92690673254931499</v>
      </c>
      <c r="I1030">
        <v>1</v>
      </c>
      <c r="J1030">
        <v>930</v>
      </c>
      <c r="K1030">
        <v>-1.6884387999999999</v>
      </c>
      <c r="L1030">
        <v>1.2703586</v>
      </c>
      <c r="M1030">
        <v>1</v>
      </c>
      <c r="N1030">
        <f t="shared" si="116"/>
        <v>1</v>
      </c>
      <c r="P1030">
        <f t="shared" si="113"/>
        <v>1</v>
      </c>
      <c r="Q1030">
        <f t="shared" si="114"/>
        <v>1</v>
      </c>
      <c r="R1030">
        <f t="shared" si="115"/>
        <v>1</v>
      </c>
      <c r="W1030">
        <f t="shared" si="112"/>
        <v>0.93621504613240203</v>
      </c>
      <c r="X1030">
        <f t="shared" si="117"/>
        <v>0.83349306590144479</v>
      </c>
      <c r="Y1030">
        <f>I1030</f>
        <v>1</v>
      </c>
      <c r="Z1030">
        <f t="shared" si="118"/>
        <v>0.88336218457887272</v>
      </c>
      <c r="AA1030">
        <f>(W1030-Y1030)^2</f>
        <v>4.0685203398916018E-3</v>
      </c>
      <c r="AB1030">
        <f>(X1030-Y1030)^2</f>
        <v>2.7724559102900611E-2</v>
      </c>
    </row>
    <row r="1031" spans="1:28" x14ac:dyDescent="0.2">
      <c r="A1031">
        <v>444</v>
      </c>
      <c r="B1031" t="s">
        <v>3105</v>
      </c>
      <c r="C1031" t="s">
        <v>3106</v>
      </c>
      <c r="D1031" t="s">
        <v>3107</v>
      </c>
      <c r="E1031">
        <v>0</v>
      </c>
      <c r="F1031" t="s">
        <v>14</v>
      </c>
      <c r="G1031">
        <v>0.796513156842939</v>
      </c>
      <c r="H1031">
        <v>4.2198013763124598E-2</v>
      </c>
      <c r="I1031">
        <v>0</v>
      </c>
      <c r="J1031">
        <v>444</v>
      </c>
      <c r="K1031">
        <v>0.56554943000000002</v>
      </c>
      <c r="L1031">
        <v>-1.1075785</v>
      </c>
      <c r="M1031">
        <v>0</v>
      </c>
      <c r="N1031">
        <f t="shared" si="116"/>
        <v>0</v>
      </c>
      <c r="P1031">
        <f t="shared" si="113"/>
        <v>1</v>
      </c>
      <c r="Q1031">
        <f t="shared" si="114"/>
        <v>1</v>
      </c>
      <c r="R1031">
        <f t="shared" si="115"/>
        <v>1</v>
      </c>
      <c r="W1031">
        <f t="shared" si="112"/>
        <v>5.0312926835863844E-2</v>
      </c>
      <c r="X1031">
        <f t="shared" si="117"/>
        <v>0.2802554118156424</v>
      </c>
      <c r="Y1031">
        <f>I1031</f>
        <v>0</v>
      </c>
      <c r="Z1031">
        <f t="shared" si="118"/>
        <v>0.11874540003737116</v>
      </c>
      <c r="AA1031">
        <f>(W1031-Y1031)^2</f>
        <v>2.5313906067909882E-3</v>
      </c>
      <c r="AB1031">
        <f>(X1031-Y1031)^2</f>
        <v>7.8543095851955305E-2</v>
      </c>
    </row>
    <row r="1032" spans="1:28" x14ac:dyDescent="0.2">
      <c r="A1032">
        <v>184</v>
      </c>
      <c r="B1032" t="s">
        <v>3108</v>
      </c>
      <c r="C1032" t="s">
        <v>3109</v>
      </c>
      <c r="D1032" t="s">
        <v>3110</v>
      </c>
      <c r="E1032">
        <v>1</v>
      </c>
      <c r="F1032" t="s">
        <v>14</v>
      </c>
      <c r="G1032">
        <v>0.52992389906520099</v>
      </c>
      <c r="H1032">
        <v>0.11097514805568801</v>
      </c>
      <c r="I1032">
        <v>1</v>
      </c>
      <c r="J1032">
        <v>184</v>
      </c>
      <c r="K1032">
        <v>-1.3679968999999901</v>
      </c>
      <c r="L1032">
        <v>-1.3378178999999999</v>
      </c>
      <c r="M1032">
        <v>1</v>
      </c>
      <c r="N1032">
        <f t="shared" si="116"/>
        <v>0</v>
      </c>
      <c r="P1032">
        <f t="shared" si="113"/>
        <v>0</v>
      </c>
      <c r="Q1032">
        <f t="shared" si="114"/>
        <v>0</v>
      </c>
      <c r="R1032">
        <f t="shared" si="115"/>
        <v>1</v>
      </c>
      <c r="W1032">
        <f t="shared" si="112"/>
        <v>0.17315542682458604</v>
      </c>
      <c r="X1032">
        <f t="shared" si="117"/>
        <v>0.50599477784264502</v>
      </c>
      <c r="Y1032">
        <f>I1032</f>
        <v>1</v>
      </c>
      <c r="Z1032">
        <f t="shared" si="118"/>
        <v>0.29599956373000752</v>
      </c>
      <c r="AA1032">
        <f>(W1032-Y1032)^2</f>
        <v>0.68367194818963239</v>
      </c>
      <c r="AB1032">
        <f>(X1032-Y1032)^2</f>
        <v>0.24404115951873764</v>
      </c>
    </row>
    <row r="1033" spans="1:28" x14ac:dyDescent="0.2">
      <c r="A1033">
        <v>371</v>
      </c>
      <c r="B1033" t="s">
        <v>3111</v>
      </c>
      <c r="C1033" t="s">
        <v>3112</v>
      </c>
      <c r="D1033" t="s">
        <v>3113</v>
      </c>
      <c r="E1033">
        <v>1</v>
      </c>
      <c r="F1033" t="s">
        <v>14</v>
      </c>
      <c r="G1033">
        <v>0.60941803981836695</v>
      </c>
      <c r="H1033">
        <v>3.4700864999365102E-2</v>
      </c>
      <c r="I1033">
        <v>1</v>
      </c>
      <c r="J1033">
        <v>371</v>
      </c>
      <c r="K1033">
        <v>1.2125878000000001</v>
      </c>
      <c r="L1033">
        <v>1.1194872</v>
      </c>
      <c r="M1033">
        <v>0</v>
      </c>
      <c r="N1033">
        <f t="shared" si="116"/>
        <v>0</v>
      </c>
      <c r="P1033">
        <f t="shared" si="113"/>
        <v>1</v>
      </c>
      <c r="Q1033">
        <f t="shared" si="114"/>
        <v>0</v>
      </c>
      <c r="R1033">
        <f t="shared" si="115"/>
        <v>0</v>
      </c>
      <c r="W1033">
        <f t="shared" si="112"/>
        <v>5.3873383842358256E-2</v>
      </c>
      <c r="X1033">
        <f t="shared" si="117"/>
        <v>0.49446990320632905</v>
      </c>
      <c r="Y1033">
        <f>I1033</f>
        <v>1</v>
      </c>
      <c r="Z1033">
        <f t="shared" si="118"/>
        <v>0.16321386857105097</v>
      </c>
      <c r="AA1033">
        <f>(W1033-Y1033)^2</f>
        <v>0.89515557380190947</v>
      </c>
      <c r="AB1033">
        <f>(X1033-Y1033)^2</f>
        <v>0.25556067876421829</v>
      </c>
    </row>
    <row r="1034" spans="1:28" x14ac:dyDescent="0.2">
      <c r="A1034">
        <v>872</v>
      </c>
      <c r="B1034" t="s">
        <v>3114</v>
      </c>
      <c r="C1034" t="s">
        <v>3115</v>
      </c>
      <c r="D1034" t="s">
        <v>3116</v>
      </c>
      <c r="E1034">
        <v>0</v>
      </c>
      <c r="F1034" t="s">
        <v>14</v>
      </c>
      <c r="G1034">
        <v>0.82978578091795396</v>
      </c>
      <c r="H1034">
        <v>0.46087167627193099</v>
      </c>
      <c r="I1034">
        <v>0</v>
      </c>
      <c r="J1034">
        <v>872</v>
      </c>
      <c r="K1034">
        <v>1.4873741</v>
      </c>
      <c r="L1034">
        <v>1.2987109999999999</v>
      </c>
      <c r="M1034">
        <v>0</v>
      </c>
      <c r="N1034">
        <f t="shared" si="116"/>
        <v>0</v>
      </c>
      <c r="P1034">
        <f t="shared" si="113"/>
        <v>1</v>
      </c>
      <c r="Q1034">
        <f t="shared" si="114"/>
        <v>1</v>
      </c>
      <c r="R1034">
        <f t="shared" si="115"/>
        <v>1</v>
      </c>
      <c r="W1034">
        <f t="shared" si="112"/>
        <v>0.35708287563407792</v>
      </c>
      <c r="X1034">
        <f t="shared" si="117"/>
        <v>0.49061206136524538</v>
      </c>
      <c r="Y1034">
        <f>I1034</f>
        <v>0</v>
      </c>
      <c r="Z1034">
        <f t="shared" si="118"/>
        <v>0.41855604844878841</v>
      </c>
      <c r="AA1034">
        <f>(W1034-Y1034)^2</f>
        <v>0.12750818007110237</v>
      </c>
      <c r="AB1034">
        <f>(X1034-Y1034)^2</f>
        <v>0.24070019475705529</v>
      </c>
    </row>
    <row r="1035" spans="1:28" x14ac:dyDescent="0.2">
      <c r="A1035">
        <v>976</v>
      </c>
      <c r="B1035" t="s">
        <v>3117</v>
      </c>
      <c r="C1035" t="s">
        <v>3118</v>
      </c>
      <c r="D1035" t="s">
        <v>3119</v>
      </c>
      <c r="E1035">
        <v>1</v>
      </c>
      <c r="F1035" t="s">
        <v>14</v>
      </c>
      <c r="G1035">
        <v>3.35989880620658E-2</v>
      </c>
      <c r="H1035">
        <v>0.804190820171374</v>
      </c>
      <c r="I1035">
        <v>1</v>
      </c>
      <c r="J1035">
        <v>976</v>
      </c>
      <c r="K1035">
        <v>-1.4256567</v>
      </c>
      <c r="L1035">
        <v>1.0945955999999999</v>
      </c>
      <c r="M1035">
        <v>1</v>
      </c>
      <c r="N1035">
        <f t="shared" si="116"/>
        <v>1</v>
      </c>
      <c r="P1035">
        <f t="shared" si="113"/>
        <v>1</v>
      </c>
      <c r="Q1035">
        <f t="shared" si="114"/>
        <v>1</v>
      </c>
      <c r="R1035">
        <f t="shared" si="115"/>
        <v>1</v>
      </c>
      <c r="W1035">
        <f t="shared" si="112"/>
        <v>0.95989568298412165</v>
      </c>
      <c r="X1035">
        <f t="shared" si="117"/>
        <v>0.7945156815712715</v>
      </c>
      <c r="Y1035">
        <f>I1035</f>
        <v>1</v>
      </c>
      <c r="Z1035">
        <f t="shared" si="118"/>
        <v>0.87329958937551921</v>
      </c>
      <c r="AA1035">
        <f>(W1035-Y1035)^2</f>
        <v>1.60835624331007E-3</v>
      </c>
      <c r="AB1035">
        <f>(X1035-Y1035)^2</f>
        <v>4.2223805120119091E-2</v>
      </c>
    </row>
    <row r="1036" spans="1:28" x14ac:dyDescent="0.2">
      <c r="A1036">
        <v>275</v>
      </c>
      <c r="B1036" t="s">
        <v>3120</v>
      </c>
      <c r="C1036" t="s">
        <v>3121</v>
      </c>
      <c r="D1036" t="s">
        <v>3122</v>
      </c>
      <c r="E1036">
        <v>1</v>
      </c>
      <c r="F1036" t="s">
        <v>14</v>
      </c>
      <c r="G1036">
        <v>3.4076240819260799E-2</v>
      </c>
      <c r="H1036">
        <v>0.85718351457449005</v>
      </c>
      <c r="I1036">
        <v>1</v>
      </c>
      <c r="J1036">
        <v>275</v>
      </c>
      <c r="K1036">
        <v>-4.7678709999999999E-2</v>
      </c>
      <c r="L1036">
        <v>1.3819273000000001</v>
      </c>
      <c r="M1036">
        <v>1</v>
      </c>
      <c r="N1036">
        <f t="shared" si="116"/>
        <v>1</v>
      </c>
      <c r="P1036">
        <f t="shared" si="113"/>
        <v>1</v>
      </c>
      <c r="Q1036">
        <f t="shared" si="114"/>
        <v>1</v>
      </c>
      <c r="R1036">
        <f t="shared" si="115"/>
        <v>1</v>
      </c>
      <c r="W1036">
        <f t="shared" si="112"/>
        <v>0.96176620719937456</v>
      </c>
      <c r="X1036">
        <f t="shared" si="117"/>
        <v>0.62087226196854706</v>
      </c>
      <c r="Y1036">
        <f>I1036</f>
        <v>1</v>
      </c>
      <c r="Z1036">
        <f t="shared" si="118"/>
        <v>0.77274443417522332</v>
      </c>
      <c r="AA1036">
        <f>(W1036-Y1036)^2</f>
        <v>1.4618229119211579E-3</v>
      </c>
      <c r="AB1036">
        <f>(X1036-Y1036)^2</f>
        <v>0.14373784174484602</v>
      </c>
    </row>
    <row r="1037" spans="1:28" x14ac:dyDescent="0.2">
      <c r="A1037">
        <v>806</v>
      </c>
      <c r="B1037" t="s">
        <v>3123</v>
      </c>
      <c r="C1037" t="s">
        <v>3124</v>
      </c>
      <c r="D1037" t="s">
        <v>3125</v>
      </c>
      <c r="E1037">
        <v>0</v>
      </c>
      <c r="F1037" t="s">
        <v>14</v>
      </c>
      <c r="G1037">
        <v>0.88081352066526397</v>
      </c>
      <c r="H1037">
        <v>0.45153822113961301</v>
      </c>
      <c r="I1037">
        <v>0</v>
      </c>
      <c r="J1037">
        <v>806</v>
      </c>
      <c r="K1037">
        <v>-0.26591526999999998</v>
      </c>
      <c r="L1037">
        <v>-0.32883554999999998</v>
      </c>
      <c r="M1037">
        <v>0</v>
      </c>
      <c r="N1037">
        <f t="shared" si="116"/>
        <v>0</v>
      </c>
      <c r="P1037">
        <f t="shared" si="113"/>
        <v>1</v>
      </c>
      <c r="Q1037">
        <f t="shared" si="114"/>
        <v>1</v>
      </c>
      <c r="R1037">
        <f t="shared" si="115"/>
        <v>1</v>
      </c>
      <c r="W1037">
        <f t="shared" si="112"/>
        <v>0.33890316421092714</v>
      </c>
      <c r="X1037">
        <f t="shared" si="117"/>
        <v>0.49097514734325121</v>
      </c>
      <c r="Y1037">
        <f>I1037</f>
        <v>0</v>
      </c>
      <c r="Z1037">
        <f t="shared" si="118"/>
        <v>0.40791301889441334</v>
      </c>
      <c r="AA1037">
        <f>(W1037-Y1037)^2</f>
        <v>0.11485535471217864</v>
      </c>
      <c r="AB1037">
        <f>(X1037-Y1037)^2</f>
        <v>0.24105659530872722</v>
      </c>
    </row>
    <row r="1038" spans="1:28" x14ac:dyDescent="0.2">
      <c r="A1038">
        <v>935</v>
      </c>
      <c r="B1038" t="s">
        <v>3126</v>
      </c>
      <c r="C1038" t="s">
        <v>3127</v>
      </c>
      <c r="D1038" t="s">
        <v>3128</v>
      </c>
      <c r="E1038">
        <v>1</v>
      </c>
      <c r="F1038" t="s">
        <v>14</v>
      </c>
      <c r="G1038">
        <v>0.100870095449123</v>
      </c>
      <c r="H1038">
        <v>0.74764275542332204</v>
      </c>
      <c r="I1038">
        <v>1</v>
      </c>
      <c r="J1038">
        <v>935</v>
      </c>
      <c r="K1038">
        <v>-0.18509555</v>
      </c>
      <c r="L1038">
        <v>1.2953211</v>
      </c>
      <c r="M1038">
        <v>1</v>
      </c>
      <c r="N1038">
        <f t="shared" si="116"/>
        <v>1</v>
      </c>
      <c r="P1038">
        <f t="shared" si="113"/>
        <v>1</v>
      </c>
      <c r="Q1038">
        <f t="shared" si="114"/>
        <v>1</v>
      </c>
      <c r="R1038">
        <f t="shared" si="115"/>
        <v>1</v>
      </c>
      <c r="W1038">
        <f t="shared" si="112"/>
        <v>0.88112131083765222</v>
      </c>
      <c r="X1038">
        <f t="shared" si="117"/>
        <v>0.63366194482188398</v>
      </c>
      <c r="Y1038">
        <f>I1038</f>
        <v>1</v>
      </c>
      <c r="Z1038">
        <f t="shared" si="118"/>
        <v>0.74721686507291474</v>
      </c>
      <c r="AA1038">
        <f>(W1038-Y1038)^2</f>
        <v>1.4132142736958104E-2</v>
      </c>
      <c r="AB1038">
        <f>(X1038-Y1038)^2</f>
        <v>0.13420357067168437</v>
      </c>
    </row>
    <row r="1039" spans="1:28" x14ac:dyDescent="0.2">
      <c r="A1039">
        <v>182</v>
      </c>
      <c r="B1039" t="s">
        <v>3129</v>
      </c>
      <c r="C1039" t="s">
        <v>3130</v>
      </c>
      <c r="D1039" t="s">
        <v>3131</v>
      </c>
      <c r="E1039">
        <v>1</v>
      </c>
      <c r="F1039" t="s">
        <v>14</v>
      </c>
      <c r="G1039">
        <v>0.42161323019215102</v>
      </c>
      <c r="H1039">
        <v>0.216672122627973</v>
      </c>
      <c r="I1039">
        <v>1</v>
      </c>
      <c r="J1039">
        <v>182</v>
      </c>
      <c r="K1039">
        <v>-1.5301028000000001</v>
      </c>
      <c r="L1039">
        <v>-1.4565191</v>
      </c>
      <c r="M1039">
        <v>1</v>
      </c>
      <c r="N1039">
        <f t="shared" si="116"/>
        <v>0</v>
      </c>
      <c r="P1039">
        <f t="shared" si="113"/>
        <v>0</v>
      </c>
      <c r="Q1039">
        <f t="shared" si="114"/>
        <v>0</v>
      </c>
      <c r="R1039">
        <f t="shared" si="115"/>
        <v>1</v>
      </c>
      <c r="W1039">
        <f t="shared" si="112"/>
        <v>0.33945965024993086</v>
      </c>
      <c r="X1039">
        <f t="shared" si="117"/>
        <v>0.51501673600158582</v>
      </c>
      <c r="Y1039">
        <f>I1039</f>
        <v>1</v>
      </c>
      <c r="Z1039">
        <f t="shared" si="118"/>
        <v>0.41812366720380623</v>
      </c>
      <c r="AA1039">
        <f>(W1039-Y1039)^2</f>
        <v>0.43631355364794366</v>
      </c>
      <c r="AB1039">
        <f>(X1039-Y1039)^2</f>
        <v>0.2352087663585555</v>
      </c>
    </row>
    <row r="1040" spans="1:28" x14ac:dyDescent="0.2">
      <c r="A1040">
        <v>32</v>
      </c>
      <c r="B1040" t="s">
        <v>3132</v>
      </c>
      <c r="C1040" t="s">
        <v>3133</v>
      </c>
      <c r="D1040" t="s">
        <v>3134</v>
      </c>
      <c r="E1040">
        <v>1</v>
      </c>
      <c r="F1040" t="s">
        <v>14</v>
      </c>
      <c r="G1040">
        <v>0.146817517827255</v>
      </c>
      <c r="H1040">
        <v>0.85130802157197005</v>
      </c>
      <c r="I1040">
        <v>1</v>
      </c>
      <c r="J1040">
        <v>32</v>
      </c>
      <c r="K1040">
        <v>-0.18900484000000001</v>
      </c>
      <c r="L1040">
        <v>1.5694333</v>
      </c>
      <c r="M1040">
        <v>1</v>
      </c>
      <c r="N1040">
        <f t="shared" si="116"/>
        <v>1</v>
      </c>
      <c r="P1040">
        <f t="shared" si="113"/>
        <v>1</v>
      </c>
      <c r="Q1040">
        <f t="shared" si="114"/>
        <v>1</v>
      </c>
      <c r="R1040">
        <f t="shared" si="115"/>
        <v>1</v>
      </c>
      <c r="W1040">
        <f t="shared" si="112"/>
        <v>0.85290676169289803</v>
      </c>
      <c r="X1040">
        <f t="shared" si="117"/>
        <v>0.64634400541789261</v>
      </c>
      <c r="Y1040">
        <f>I1040</f>
        <v>1</v>
      </c>
      <c r="Z1040">
        <f t="shared" si="118"/>
        <v>0.7424763784798758</v>
      </c>
      <c r="AA1040">
        <f>(W1040-Y1040)^2</f>
        <v>2.1636420755669891E-2</v>
      </c>
      <c r="AB1040">
        <f>(X1040-Y1040)^2</f>
        <v>0.12507256250385956</v>
      </c>
    </row>
    <row r="1041" spans="1:28" x14ac:dyDescent="0.2">
      <c r="A1041">
        <v>80</v>
      </c>
      <c r="B1041" t="s">
        <v>3135</v>
      </c>
      <c r="C1041" t="s">
        <v>3136</v>
      </c>
      <c r="D1041" t="s">
        <v>3137</v>
      </c>
      <c r="E1041">
        <v>1</v>
      </c>
      <c r="F1041" t="s">
        <v>14</v>
      </c>
      <c r="G1041">
        <v>2.3294376788533699E-2</v>
      </c>
      <c r="H1041">
        <v>0.94019161572373999</v>
      </c>
      <c r="I1041">
        <v>1</v>
      </c>
      <c r="J1041">
        <v>80</v>
      </c>
      <c r="K1041">
        <v>-1.0670215000000001</v>
      </c>
      <c r="L1041">
        <v>1.67764719999999</v>
      </c>
      <c r="M1041">
        <v>1</v>
      </c>
      <c r="N1041">
        <f t="shared" si="116"/>
        <v>1</v>
      </c>
      <c r="P1041">
        <f t="shared" si="113"/>
        <v>1</v>
      </c>
      <c r="Q1041">
        <f t="shared" si="114"/>
        <v>1</v>
      </c>
      <c r="R1041">
        <f t="shared" si="115"/>
        <v>1</v>
      </c>
      <c r="W1041">
        <f t="shared" si="112"/>
        <v>0.97582281738440846</v>
      </c>
      <c r="X1041">
        <f t="shared" si="117"/>
        <v>0.76699560664028987</v>
      </c>
      <c r="Y1041">
        <f>I1041</f>
        <v>1</v>
      </c>
      <c r="Z1041">
        <f t="shared" si="118"/>
        <v>0.86513109630459539</v>
      </c>
      <c r="AA1041">
        <f>(W1041-Y1041)^2</f>
        <v>5.8453615922766185E-4</v>
      </c>
      <c r="AB1041">
        <f>(X1041-Y1041)^2</f>
        <v>5.4291047324926532E-2</v>
      </c>
    </row>
    <row r="1042" spans="1:28" x14ac:dyDescent="0.2">
      <c r="A1042">
        <v>307</v>
      </c>
      <c r="B1042" t="s">
        <v>3138</v>
      </c>
      <c r="C1042" t="s">
        <v>3139</v>
      </c>
      <c r="D1042" t="s">
        <v>3140</v>
      </c>
      <c r="E1042">
        <v>0</v>
      </c>
      <c r="F1042" t="s">
        <v>14</v>
      </c>
      <c r="G1042">
        <v>0.928865931445646</v>
      </c>
      <c r="H1042">
        <v>6.4754269828849201E-2</v>
      </c>
      <c r="I1042">
        <v>0</v>
      </c>
      <c r="J1042">
        <v>307</v>
      </c>
      <c r="K1042">
        <v>1.69804189999999</v>
      </c>
      <c r="L1042">
        <v>-2.5521277999999901E-2</v>
      </c>
      <c r="M1042">
        <v>0</v>
      </c>
      <c r="N1042">
        <f t="shared" si="116"/>
        <v>0</v>
      </c>
      <c r="P1042">
        <f t="shared" si="113"/>
        <v>1</v>
      </c>
      <c r="Q1042">
        <f t="shared" si="114"/>
        <v>1</v>
      </c>
      <c r="R1042">
        <f t="shared" si="115"/>
        <v>1</v>
      </c>
      <c r="W1042">
        <f t="shared" si="112"/>
        <v>6.5170041577043522E-2</v>
      </c>
      <c r="X1042">
        <f t="shared" si="117"/>
        <v>0.368676115423685</v>
      </c>
      <c r="Y1042">
        <f>I1042</f>
        <v>0</v>
      </c>
      <c r="Z1042">
        <f t="shared" si="118"/>
        <v>0.15500528304101266</v>
      </c>
      <c r="AA1042">
        <f>(W1042-Y1042)^2</f>
        <v>4.2471343191535817E-3</v>
      </c>
      <c r="AB1042">
        <f>(X1042-Y1042)^2</f>
        <v>0.13592207808389831</v>
      </c>
    </row>
    <row r="1043" spans="1:28" x14ac:dyDescent="0.2">
      <c r="A1043">
        <v>770</v>
      </c>
      <c r="B1043" t="s">
        <v>3141</v>
      </c>
      <c r="C1043" t="s">
        <v>3142</v>
      </c>
      <c r="D1043" t="s">
        <v>3143</v>
      </c>
      <c r="E1043">
        <v>1</v>
      </c>
      <c r="F1043" t="s">
        <v>14</v>
      </c>
      <c r="G1043">
        <v>0.37381937875354398</v>
      </c>
      <c r="H1043">
        <v>0.74713705851762402</v>
      </c>
      <c r="I1043">
        <v>1</v>
      </c>
      <c r="J1043">
        <v>770</v>
      </c>
      <c r="K1043">
        <v>1.1628501</v>
      </c>
      <c r="L1043">
        <v>1.7269882999999999</v>
      </c>
      <c r="M1043">
        <v>1</v>
      </c>
      <c r="N1043">
        <f t="shared" si="116"/>
        <v>1</v>
      </c>
      <c r="P1043">
        <f t="shared" si="113"/>
        <v>1</v>
      </c>
      <c r="Q1043">
        <f t="shared" si="114"/>
        <v>1</v>
      </c>
      <c r="R1043">
        <f t="shared" si="115"/>
        <v>1</v>
      </c>
      <c r="W1043">
        <f t="shared" si="112"/>
        <v>0.66651747889189894</v>
      </c>
      <c r="X1043">
        <f t="shared" si="117"/>
        <v>0.52705873217764332</v>
      </c>
      <c r="Y1043">
        <f>I1043</f>
        <v>1</v>
      </c>
      <c r="Z1043">
        <f t="shared" si="118"/>
        <v>0.59270047865595943</v>
      </c>
      <c r="AA1043">
        <f>(W1043-Y1043)^2</f>
        <v>0.11121059188461507</v>
      </c>
      <c r="AB1043">
        <f>(X1043-Y1043)^2</f>
        <v>0.22367344280941812</v>
      </c>
    </row>
    <row r="1044" spans="1:28" x14ac:dyDescent="0.2">
      <c r="A1044">
        <v>11</v>
      </c>
      <c r="B1044" t="s">
        <v>3144</v>
      </c>
      <c r="C1044" t="s">
        <v>3145</v>
      </c>
      <c r="D1044" t="s">
        <v>3146</v>
      </c>
      <c r="E1044">
        <v>1</v>
      </c>
      <c r="F1044" t="s">
        <v>14</v>
      </c>
      <c r="G1044">
        <v>0.50934108966154001</v>
      </c>
      <c r="H1044">
        <v>0.52286210056521598</v>
      </c>
      <c r="I1044">
        <v>1</v>
      </c>
      <c r="J1044">
        <v>11</v>
      </c>
      <c r="K1044">
        <v>-1.2889202</v>
      </c>
      <c r="L1044">
        <v>-0.84878485999999997</v>
      </c>
      <c r="M1044">
        <v>1</v>
      </c>
      <c r="N1044">
        <f t="shared" si="116"/>
        <v>1</v>
      </c>
      <c r="P1044">
        <f t="shared" si="113"/>
        <v>1</v>
      </c>
      <c r="Q1044">
        <f t="shared" si="114"/>
        <v>1</v>
      </c>
      <c r="R1044">
        <f t="shared" si="115"/>
        <v>1</v>
      </c>
      <c r="W1044">
        <f t="shared" ref="W1044:W1107" si="119">H1044/(G1044+H1044)</f>
        <v>0.50654958782907145</v>
      </c>
      <c r="X1044">
        <f t="shared" si="117"/>
        <v>0.58110178774628529</v>
      </c>
      <c r="Y1044">
        <f>I1044</f>
        <v>1</v>
      </c>
      <c r="Z1044">
        <f t="shared" si="118"/>
        <v>0.54254665335767893</v>
      </c>
      <c r="AA1044">
        <f>(W1044-Y1044)^2</f>
        <v>0.24349330927165927</v>
      </c>
      <c r="AB1044">
        <f>(X1044-Y1044)^2</f>
        <v>0.17547571222935823</v>
      </c>
    </row>
    <row r="1045" spans="1:28" x14ac:dyDescent="0.2">
      <c r="A1045">
        <v>43</v>
      </c>
      <c r="B1045" t="s">
        <v>3147</v>
      </c>
      <c r="C1045" t="s">
        <v>3148</v>
      </c>
      <c r="D1045" t="s">
        <v>3149</v>
      </c>
      <c r="E1045">
        <v>1</v>
      </c>
      <c r="F1045" t="s">
        <v>14</v>
      </c>
      <c r="G1045">
        <v>0.23644646203403899</v>
      </c>
      <c r="H1045">
        <v>0.67694667613918402</v>
      </c>
      <c r="I1045">
        <v>1</v>
      </c>
      <c r="J1045">
        <v>43</v>
      </c>
      <c r="K1045">
        <v>-2.4641037000000001E-2</v>
      </c>
      <c r="L1045">
        <v>1.3321631</v>
      </c>
      <c r="M1045">
        <v>1</v>
      </c>
      <c r="N1045">
        <f t="shared" si="116"/>
        <v>1</v>
      </c>
      <c r="P1045">
        <f t="shared" si="113"/>
        <v>1</v>
      </c>
      <c r="Q1045">
        <f t="shared" si="114"/>
        <v>1</v>
      </c>
      <c r="R1045">
        <f t="shared" si="115"/>
        <v>1</v>
      </c>
      <c r="W1045">
        <f t="shared" si="119"/>
        <v>0.74113396285532707</v>
      </c>
      <c r="X1045">
        <f t="shared" si="117"/>
        <v>0.6157001186816401</v>
      </c>
      <c r="Y1045">
        <f>I1045</f>
        <v>1</v>
      </c>
      <c r="Z1045">
        <f t="shared" si="118"/>
        <v>0.67551185695664817</v>
      </c>
      <c r="AA1045">
        <f>(W1045-Y1045)^2</f>
        <v>6.7011625186987181E-2</v>
      </c>
      <c r="AB1045">
        <f>(X1045-Y1045)^2</f>
        <v>0.14768639878130552</v>
      </c>
    </row>
    <row r="1046" spans="1:28" x14ac:dyDescent="0.2">
      <c r="A1046">
        <v>86</v>
      </c>
      <c r="B1046" t="s">
        <v>3150</v>
      </c>
      <c r="C1046" t="s">
        <v>3151</v>
      </c>
      <c r="D1046" t="s">
        <v>3152</v>
      </c>
      <c r="E1046">
        <v>1</v>
      </c>
      <c r="F1046" t="s">
        <v>14</v>
      </c>
      <c r="G1046">
        <v>0.24739749892026799</v>
      </c>
      <c r="H1046">
        <v>0.77993223017683999</v>
      </c>
      <c r="I1046">
        <v>1</v>
      </c>
      <c r="J1046">
        <v>86</v>
      </c>
      <c r="K1046">
        <v>0.57092129999999996</v>
      </c>
      <c r="L1046">
        <v>1.85114189999999</v>
      </c>
      <c r="M1046">
        <v>1</v>
      </c>
      <c r="N1046">
        <f t="shared" si="116"/>
        <v>1</v>
      </c>
      <c r="P1046">
        <f t="shared" si="113"/>
        <v>1</v>
      </c>
      <c r="Q1046">
        <f t="shared" si="114"/>
        <v>1</v>
      </c>
      <c r="R1046">
        <f t="shared" si="115"/>
        <v>1</v>
      </c>
      <c r="W1046">
        <f t="shared" si="119"/>
        <v>0.75918393879470536</v>
      </c>
      <c r="X1046">
        <f t="shared" si="117"/>
        <v>0.574933429780771</v>
      </c>
      <c r="Y1046">
        <f>I1046</f>
        <v>1</v>
      </c>
      <c r="Z1046">
        <f t="shared" si="118"/>
        <v>0.66066650116811199</v>
      </c>
      <c r="AA1046">
        <f>(W1046-Y1046)^2</f>
        <v>5.7992375334432217E-2</v>
      </c>
      <c r="AB1046">
        <f>(X1046-Y1046)^2</f>
        <v>0.18068158911793875</v>
      </c>
    </row>
    <row r="1047" spans="1:28" x14ac:dyDescent="0.2">
      <c r="A1047">
        <v>778</v>
      </c>
      <c r="B1047" t="s">
        <v>3153</v>
      </c>
      <c r="C1047" t="s">
        <v>3154</v>
      </c>
      <c r="D1047" t="s">
        <v>3155</v>
      </c>
      <c r="E1047">
        <v>1</v>
      </c>
      <c r="F1047" t="s">
        <v>14</v>
      </c>
      <c r="G1047">
        <v>5.2114935074761198E-2</v>
      </c>
      <c r="H1047">
        <v>0.76263210885608901</v>
      </c>
      <c r="I1047">
        <v>1</v>
      </c>
      <c r="J1047">
        <v>778</v>
      </c>
      <c r="K1047">
        <v>-0.89501774000000001</v>
      </c>
      <c r="L1047">
        <v>0.84570634</v>
      </c>
      <c r="M1047">
        <v>1</v>
      </c>
      <c r="N1047">
        <f t="shared" si="116"/>
        <v>1</v>
      </c>
      <c r="P1047">
        <f t="shared" si="113"/>
        <v>1</v>
      </c>
      <c r="Q1047">
        <f t="shared" si="114"/>
        <v>1</v>
      </c>
      <c r="R1047">
        <f t="shared" si="115"/>
        <v>1</v>
      </c>
      <c r="W1047">
        <f t="shared" si="119"/>
        <v>0.93603544135204708</v>
      </c>
      <c r="X1047">
        <f t="shared" si="117"/>
        <v>0.70691787215408364</v>
      </c>
      <c r="Y1047">
        <f>I1047</f>
        <v>1</v>
      </c>
      <c r="Z1047">
        <f t="shared" si="118"/>
        <v>0.81344955741668312</v>
      </c>
      <c r="AA1047">
        <f>(W1047-Y1047)^2</f>
        <v>4.0914647630274081E-3</v>
      </c>
      <c r="AB1047">
        <f>(X1047-Y1047)^2</f>
        <v>8.589713366269007E-2</v>
      </c>
    </row>
    <row r="1048" spans="1:28" x14ac:dyDescent="0.2">
      <c r="A1048">
        <v>36</v>
      </c>
      <c r="B1048" t="s">
        <v>3156</v>
      </c>
      <c r="C1048" t="s">
        <v>3157</v>
      </c>
      <c r="D1048" t="s">
        <v>3158</v>
      </c>
      <c r="E1048">
        <v>1</v>
      </c>
      <c r="F1048" t="s">
        <v>14</v>
      </c>
      <c r="G1048">
        <v>0.20108242527904699</v>
      </c>
      <c r="H1048">
        <v>0.71289883264126996</v>
      </c>
      <c r="I1048">
        <v>1</v>
      </c>
      <c r="J1048">
        <v>36</v>
      </c>
      <c r="K1048">
        <v>-0.23063251000000001</v>
      </c>
      <c r="L1048">
        <v>1.0623615</v>
      </c>
      <c r="M1048">
        <v>1</v>
      </c>
      <c r="N1048">
        <f t="shared" si="116"/>
        <v>1</v>
      </c>
      <c r="P1048">
        <f t="shared" si="113"/>
        <v>1</v>
      </c>
      <c r="Q1048">
        <f t="shared" si="114"/>
        <v>1</v>
      </c>
      <c r="R1048">
        <f t="shared" si="115"/>
        <v>1</v>
      </c>
      <c r="W1048">
        <f t="shared" si="119"/>
        <v>0.77999283515223039</v>
      </c>
      <c r="X1048">
        <f t="shared" si="117"/>
        <v>0.62673354475156717</v>
      </c>
      <c r="Y1048">
        <f>I1048</f>
        <v>1</v>
      </c>
      <c r="Z1048">
        <f t="shared" si="118"/>
        <v>0.69917642584385109</v>
      </c>
      <c r="AA1048">
        <f>(W1048-Y1048)^2</f>
        <v>4.8403152584353674E-2</v>
      </c>
      <c r="AB1048">
        <f>(X1048-Y1048)^2</f>
        <v>0.13932784661373029</v>
      </c>
    </row>
    <row r="1049" spans="1:28" x14ac:dyDescent="0.2">
      <c r="A1049">
        <v>980</v>
      </c>
      <c r="B1049" t="s">
        <v>3159</v>
      </c>
      <c r="C1049" t="s">
        <v>3160</v>
      </c>
      <c r="D1049" t="s">
        <v>3161</v>
      </c>
      <c r="E1049">
        <v>1</v>
      </c>
      <c r="F1049" t="s">
        <v>14</v>
      </c>
      <c r="G1049">
        <v>6.7070020593525695E-2</v>
      </c>
      <c r="H1049">
        <v>0.56856053611790303</v>
      </c>
      <c r="I1049">
        <v>1</v>
      </c>
      <c r="J1049">
        <v>980</v>
      </c>
      <c r="K1049">
        <v>-2.0391922</v>
      </c>
      <c r="L1049">
        <v>-1.3337915</v>
      </c>
      <c r="M1049">
        <v>1</v>
      </c>
      <c r="N1049">
        <f t="shared" si="116"/>
        <v>1</v>
      </c>
      <c r="P1049">
        <f t="shared" si="113"/>
        <v>1</v>
      </c>
      <c r="Q1049">
        <f t="shared" si="114"/>
        <v>1</v>
      </c>
      <c r="R1049">
        <f t="shared" si="115"/>
        <v>1</v>
      </c>
      <c r="W1049">
        <f t="shared" si="119"/>
        <v>0.89448269928914859</v>
      </c>
      <c r="X1049">
        <f t="shared" si="117"/>
        <v>0.64425255477592724</v>
      </c>
      <c r="Y1049">
        <f>I1049</f>
        <v>1</v>
      </c>
      <c r="Z1049">
        <f t="shared" si="118"/>
        <v>0.75912631637949524</v>
      </c>
      <c r="AA1049">
        <f>(W1049-Y1049)^2</f>
        <v>1.1133900749304244E-2</v>
      </c>
      <c r="AB1049">
        <f>(X1049-Y1049)^2</f>
        <v>0.12655624478345465</v>
      </c>
    </row>
    <row r="1050" spans="1:28" x14ac:dyDescent="0.2">
      <c r="A1050">
        <v>58</v>
      </c>
      <c r="B1050" t="s">
        <v>3162</v>
      </c>
      <c r="C1050" t="s">
        <v>3163</v>
      </c>
      <c r="D1050" t="s">
        <v>3164</v>
      </c>
      <c r="E1050">
        <v>0</v>
      </c>
      <c r="F1050" t="s">
        <v>14</v>
      </c>
      <c r="G1050">
        <v>0.77939530894637299</v>
      </c>
      <c r="H1050">
        <v>0.25574347627388599</v>
      </c>
      <c r="I1050">
        <v>0</v>
      </c>
      <c r="J1050">
        <v>58</v>
      </c>
      <c r="K1050">
        <v>1.1610533000000001</v>
      </c>
      <c r="L1050">
        <v>0.84161377000000004</v>
      </c>
      <c r="M1050">
        <v>0</v>
      </c>
      <c r="N1050">
        <f t="shared" si="116"/>
        <v>0</v>
      </c>
      <c r="P1050">
        <f t="shared" si="113"/>
        <v>1</v>
      </c>
      <c r="Q1050">
        <f t="shared" si="114"/>
        <v>1</v>
      </c>
      <c r="R1050">
        <f t="shared" si="115"/>
        <v>1</v>
      </c>
      <c r="W1050">
        <f t="shared" si="119"/>
        <v>0.24706201711828271</v>
      </c>
      <c r="X1050">
        <f t="shared" si="117"/>
        <v>0.47852570725370031</v>
      </c>
      <c r="Y1050">
        <f>I1050</f>
        <v>0</v>
      </c>
      <c r="Z1050">
        <f t="shared" si="118"/>
        <v>0.34383939052565232</v>
      </c>
      <c r="AA1050">
        <f>(W1050-Y1050)^2</f>
        <v>6.1039640302554619E-2</v>
      </c>
      <c r="AB1050">
        <f>(X1050-Y1050)^2</f>
        <v>0.22898685250265408</v>
      </c>
    </row>
    <row r="1051" spans="1:28" x14ac:dyDescent="0.2">
      <c r="A1051">
        <v>41</v>
      </c>
      <c r="B1051" t="s">
        <v>3165</v>
      </c>
      <c r="C1051" t="s">
        <v>3166</v>
      </c>
      <c r="D1051" t="s">
        <v>3167</v>
      </c>
      <c r="E1051">
        <v>1</v>
      </c>
      <c r="F1051" t="s">
        <v>14</v>
      </c>
      <c r="G1051">
        <v>0.239061701091838</v>
      </c>
      <c r="H1051">
        <v>0.67085557678980801</v>
      </c>
      <c r="I1051">
        <v>1</v>
      </c>
      <c r="J1051">
        <v>41</v>
      </c>
      <c r="K1051">
        <v>-0.14613387</v>
      </c>
      <c r="L1051">
        <v>1.0805819999999999</v>
      </c>
      <c r="M1051">
        <v>1</v>
      </c>
      <c r="N1051">
        <f t="shared" si="116"/>
        <v>1</v>
      </c>
      <c r="P1051">
        <f t="shared" si="113"/>
        <v>1</v>
      </c>
      <c r="Q1051">
        <f t="shared" si="114"/>
        <v>1</v>
      </c>
      <c r="R1051">
        <f t="shared" si="115"/>
        <v>1</v>
      </c>
      <c r="W1051">
        <f t="shared" si="119"/>
        <v>0.73727095099414852</v>
      </c>
      <c r="X1051">
        <f t="shared" si="117"/>
        <v>0.61695908997649296</v>
      </c>
      <c r="Y1051">
        <f>I1051</f>
        <v>1</v>
      </c>
      <c r="Z1051">
        <f t="shared" si="118"/>
        <v>0.67443755455301668</v>
      </c>
      <c r="AA1051">
        <f>(W1051-Y1051)^2</f>
        <v>6.9026553191519111E-2</v>
      </c>
      <c r="AB1051">
        <f>(X1051-Y1051)^2</f>
        <v>0.14672033875163643</v>
      </c>
    </row>
    <row r="1052" spans="1:28" x14ac:dyDescent="0.2">
      <c r="A1052">
        <v>782</v>
      </c>
      <c r="B1052" t="s">
        <v>3168</v>
      </c>
      <c r="C1052" t="s">
        <v>3169</v>
      </c>
      <c r="D1052" t="s">
        <v>3170</v>
      </c>
      <c r="E1052">
        <v>1</v>
      </c>
      <c r="F1052" t="s">
        <v>14</v>
      </c>
      <c r="G1052">
        <v>0.21933364213905601</v>
      </c>
      <c r="H1052">
        <v>0.58258796650339695</v>
      </c>
      <c r="I1052">
        <v>1</v>
      </c>
      <c r="J1052">
        <v>782</v>
      </c>
      <c r="K1052">
        <v>-0.25053809999999999</v>
      </c>
      <c r="L1052">
        <v>0.79188449999999999</v>
      </c>
      <c r="M1052">
        <v>1</v>
      </c>
      <c r="N1052">
        <f t="shared" si="116"/>
        <v>1</v>
      </c>
      <c r="P1052">
        <f t="shared" si="113"/>
        <v>1</v>
      </c>
      <c r="Q1052">
        <f t="shared" si="114"/>
        <v>1</v>
      </c>
      <c r="R1052">
        <f t="shared" si="115"/>
        <v>1</v>
      </c>
      <c r="W1052">
        <f t="shared" si="119"/>
        <v>0.72648992148950964</v>
      </c>
      <c r="X1052">
        <f t="shared" si="117"/>
        <v>0.61126156172598534</v>
      </c>
      <c r="Y1052">
        <f>I1052</f>
        <v>1</v>
      </c>
      <c r="Z1052">
        <f t="shared" si="118"/>
        <v>0.66638979883238469</v>
      </c>
      <c r="AA1052">
        <f>(W1052-Y1052)^2</f>
        <v>7.4807763046814607E-2</v>
      </c>
      <c r="AB1052">
        <f>(X1052-Y1052)^2</f>
        <v>0.15111757339171991</v>
      </c>
    </row>
    <row r="1053" spans="1:28" x14ac:dyDescent="0.2">
      <c r="A1053">
        <v>411</v>
      </c>
      <c r="B1053" t="s">
        <v>3171</v>
      </c>
      <c r="C1053" t="s">
        <v>3172</v>
      </c>
      <c r="D1053" t="s">
        <v>3173</v>
      </c>
      <c r="E1053">
        <v>1</v>
      </c>
      <c r="F1053" t="s">
        <v>14</v>
      </c>
      <c r="G1053">
        <v>3.3056944773154802E-2</v>
      </c>
      <c r="H1053">
        <v>0.79455054695786997</v>
      </c>
      <c r="I1053">
        <v>1</v>
      </c>
      <c r="J1053">
        <v>411</v>
      </c>
      <c r="K1053">
        <v>-0.27702402999999998</v>
      </c>
      <c r="L1053">
        <v>1.9167949</v>
      </c>
      <c r="M1053">
        <v>1</v>
      </c>
      <c r="N1053">
        <f t="shared" si="116"/>
        <v>1</v>
      </c>
      <c r="P1053">
        <f t="shared" si="113"/>
        <v>1</v>
      </c>
      <c r="Q1053">
        <f t="shared" si="114"/>
        <v>1</v>
      </c>
      <c r="R1053">
        <f t="shared" si="115"/>
        <v>1</v>
      </c>
      <c r="W1053">
        <f t="shared" si="119"/>
        <v>0.96005721902781127</v>
      </c>
      <c r="X1053">
        <f t="shared" si="117"/>
        <v>0.66907490550415083</v>
      </c>
      <c r="Y1053">
        <f>I1053</f>
        <v>1</v>
      </c>
      <c r="Z1053">
        <f t="shared" si="118"/>
        <v>0.80146752466934712</v>
      </c>
      <c r="AA1053">
        <f>(W1053-Y1053)^2</f>
        <v>1.5954257517922421E-3</v>
      </c>
      <c r="AB1053">
        <f>(X1053-Y1053)^2</f>
        <v>0.1095114181670867</v>
      </c>
    </row>
    <row r="1054" spans="1:28" x14ac:dyDescent="0.2">
      <c r="A1054">
        <v>562</v>
      </c>
      <c r="B1054" t="s">
        <v>3174</v>
      </c>
      <c r="C1054" t="s">
        <v>3175</v>
      </c>
      <c r="D1054" t="s">
        <v>3176</v>
      </c>
      <c r="E1054">
        <v>0</v>
      </c>
      <c r="F1054" t="s">
        <v>14</v>
      </c>
      <c r="G1054">
        <v>0.68266947178679904</v>
      </c>
      <c r="H1054">
        <v>0.444632289778365</v>
      </c>
      <c r="I1054">
        <v>0</v>
      </c>
      <c r="J1054">
        <v>562</v>
      </c>
      <c r="K1054">
        <v>0.71326339999999999</v>
      </c>
      <c r="L1054">
        <v>0.72037417000000004</v>
      </c>
      <c r="M1054">
        <v>1</v>
      </c>
      <c r="N1054">
        <f t="shared" si="116"/>
        <v>0</v>
      </c>
      <c r="P1054">
        <f t="shared" si="113"/>
        <v>0</v>
      </c>
      <c r="Q1054">
        <f t="shared" si="114"/>
        <v>1</v>
      </c>
      <c r="R1054">
        <f t="shared" si="115"/>
        <v>0</v>
      </c>
      <c r="W1054">
        <f t="shared" si="119"/>
        <v>0.39442171114948882</v>
      </c>
      <c r="X1054">
        <f t="shared" si="117"/>
        <v>0.50058325007120386</v>
      </c>
      <c r="Y1054">
        <f>I1054</f>
        <v>0</v>
      </c>
      <c r="Z1054">
        <f t="shared" si="118"/>
        <v>0.44434322552038158</v>
      </c>
      <c r="AA1054">
        <f>(W1054-Y1054)^2</f>
        <v>0.15556848622609079</v>
      </c>
      <c r="AB1054">
        <f>(X1054-Y1054)^2</f>
        <v>0.2505835902518494</v>
      </c>
    </row>
    <row r="1055" spans="1:28" x14ac:dyDescent="0.2">
      <c r="A1055">
        <v>209</v>
      </c>
      <c r="B1055" t="s">
        <v>3177</v>
      </c>
      <c r="C1055" t="s">
        <v>3178</v>
      </c>
      <c r="D1055" t="s">
        <v>3179</v>
      </c>
      <c r="E1055">
        <v>1</v>
      </c>
      <c r="F1055" t="s">
        <v>14</v>
      </c>
      <c r="G1055">
        <v>0.156576040886094</v>
      </c>
      <c r="H1055">
        <v>0.86274635878912997</v>
      </c>
      <c r="I1055">
        <v>1</v>
      </c>
      <c r="J1055">
        <v>209</v>
      </c>
      <c r="K1055">
        <v>-1.5736622</v>
      </c>
      <c r="L1055">
        <v>-0.86516669999999996</v>
      </c>
      <c r="M1055">
        <v>1</v>
      </c>
      <c r="N1055">
        <f t="shared" si="116"/>
        <v>1</v>
      </c>
      <c r="P1055">
        <f t="shared" si="113"/>
        <v>1</v>
      </c>
      <c r="Q1055">
        <f t="shared" si="114"/>
        <v>1</v>
      </c>
      <c r="R1055">
        <f t="shared" si="115"/>
        <v>1</v>
      </c>
      <c r="W1055">
        <f t="shared" si="119"/>
        <v>0.84639203363334103</v>
      </c>
      <c r="X1055">
        <f t="shared" si="117"/>
        <v>0.63309592841838125</v>
      </c>
      <c r="Y1055">
        <f>I1055</f>
        <v>1</v>
      </c>
      <c r="Z1055">
        <f t="shared" si="118"/>
        <v>0.73201594951136262</v>
      </c>
      <c r="AA1055">
        <f>(W1055-Y1055)^2</f>
        <v>2.3595407331300632E-2</v>
      </c>
      <c r="AB1055">
        <f>(X1055-Y1055)^2</f>
        <v>0.13461859774316962</v>
      </c>
    </row>
    <row r="1056" spans="1:28" x14ac:dyDescent="0.2">
      <c r="A1056">
        <v>148</v>
      </c>
      <c r="B1056" t="s">
        <v>3180</v>
      </c>
      <c r="C1056" t="s">
        <v>3181</v>
      </c>
      <c r="D1056" t="s">
        <v>3182</v>
      </c>
      <c r="E1056">
        <v>1</v>
      </c>
      <c r="F1056" t="s">
        <v>14</v>
      </c>
      <c r="G1056">
        <v>9.10310325294892E-3</v>
      </c>
      <c r="H1056">
        <v>0.84763484666231803</v>
      </c>
      <c r="I1056">
        <v>1</v>
      </c>
      <c r="J1056">
        <v>148</v>
      </c>
      <c r="K1056">
        <v>-1.2858270000000001</v>
      </c>
      <c r="L1056">
        <v>0.87952863999999997</v>
      </c>
      <c r="M1056">
        <v>1</v>
      </c>
      <c r="N1056">
        <f t="shared" si="116"/>
        <v>1</v>
      </c>
      <c r="P1056">
        <f t="shared" si="113"/>
        <v>1</v>
      </c>
      <c r="Q1056">
        <f t="shared" si="114"/>
        <v>1</v>
      </c>
      <c r="R1056">
        <f t="shared" si="115"/>
        <v>1</v>
      </c>
      <c r="W1056">
        <f t="shared" si="119"/>
        <v>0.9893746935642932</v>
      </c>
      <c r="X1056">
        <f t="shared" si="117"/>
        <v>0.76544611066866775</v>
      </c>
      <c r="Y1056">
        <f>I1056</f>
        <v>1</v>
      </c>
      <c r="Z1056">
        <f t="shared" si="118"/>
        <v>0.87023733037763518</v>
      </c>
      <c r="AA1056">
        <f>(W1056-Y1056)^2</f>
        <v>1.1289713685267245E-4</v>
      </c>
      <c r="AB1056">
        <f>(X1056-Y1056)^2</f>
        <v>5.501552700045486E-2</v>
      </c>
    </row>
    <row r="1057" spans="1:28" x14ac:dyDescent="0.2">
      <c r="A1057">
        <v>739</v>
      </c>
      <c r="B1057" t="s">
        <v>3183</v>
      </c>
      <c r="C1057" t="s">
        <v>3184</v>
      </c>
      <c r="D1057" t="s">
        <v>3185</v>
      </c>
      <c r="E1057">
        <v>1</v>
      </c>
      <c r="F1057" t="s">
        <v>14</v>
      </c>
      <c r="G1057">
        <v>5.51872092566075E-2</v>
      </c>
      <c r="H1057">
        <v>0.91718149285159301</v>
      </c>
      <c r="I1057">
        <v>1</v>
      </c>
      <c r="J1057">
        <v>739</v>
      </c>
      <c r="K1057">
        <v>-0.74278699999999998</v>
      </c>
      <c r="L1057">
        <v>1.3468579000000001</v>
      </c>
      <c r="M1057">
        <v>1</v>
      </c>
      <c r="N1057">
        <f t="shared" si="116"/>
        <v>1</v>
      </c>
      <c r="P1057">
        <f t="shared" si="113"/>
        <v>1</v>
      </c>
      <c r="Q1057">
        <f t="shared" si="114"/>
        <v>1</v>
      </c>
      <c r="R1057">
        <f t="shared" si="115"/>
        <v>1</v>
      </c>
      <c r="W1057">
        <f t="shared" si="119"/>
        <v>0.94324456439521798</v>
      </c>
      <c r="X1057">
        <f t="shared" si="117"/>
        <v>0.71111829578907237</v>
      </c>
      <c r="Y1057">
        <f>I1057</f>
        <v>1</v>
      </c>
      <c r="Z1057">
        <f t="shared" si="118"/>
        <v>0.81899845368903679</v>
      </c>
      <c r="AA1057">
        <f>(W1057-Y1057)^2</f>
        <v>3.2211794706885591E-3</v>
      </c>
      <c r="AB1057">
        <f>(X1057-Y1057)^2</f>
        <v>8.3452639027809875E-2</v>
      </c>
    </row>
    <row r="1058" spans="1:28" x14ac:dyDescent="0.2">
      <c r="A1058">
        <v>594</v>
      </c>
      <c r="B1058" t="s">
        <v>3186</v>
      </c>
      <c r="C1058" t="s">
        <v>3187</v>
      </c>
      <c r="D1058" t="s">
        <v>3188</v>
      </c>
      <c r="E1058">
        <v>0</v>
      </c>
      <c r="F1058" t="s">
        <v>14</v>
      </c>
      <c r="G1058">
        <v>0.91071329988504901</v>
      </c>
      <c r="H1058">
        <v>0.37520866276756598</v>
      </c>
      <c r="I1058">
        <v>0</v>
      </c>
      <c r="J1058">
        <v>594</v>
      </c>
      <c r="K1058">
        <v>1.0430472</v>
      </c>
      <c r="L1058">
        <v>0.29543709999999901</v>
      </c>
      <c r="M1058">
        <v>0</v>
      </c>
      <c r="N1058">
        <f t="shared" si="116"/>
        <v>0</v>
      </c>
      <c r="P1058">
        <f t="shared" si="113"/>
        <v>1</v>
      </c>
      <c r="Q1058">
        <f t="shared" si="114"/>
        <v>1</v>
      </c>
      <c r="R1058">
        <f t="shared" si="115"/>
        <v>1</v>
      </c>
      <c r="W1058">
        <f t="shared" si="119"/>
        <v>0.29178182943044312</v>
      </c>
      <c r="X1058">
        <f t="shared" si="117"/>
        <v>0.4367324186752739</v>
      </c>
      <c r="Y1058">
        <f>I1058</f>
        <v>0</v>
      </c>
      <c r="Z1058">
        <f t="shared" si="118"/>
        <v>0.35697420648087957</v>
      </c>
      <c r="AA1058">
        <f>(W1058-Y1058)^2</f>
        <v>8.5136635985776199E-2</v>
      </c>
      <c r="AB1058">
        <f>(X1058-Y1058)^2</f>
        <v>0.19073520552195472</v>
      </c>
    </row>
    <row r="1059" spans="1:28" x14ac:dyDescent="0.2">
      <c r="A1059">
        <v>123</v>
      </c>
      <c r="B1059" t="s">
        <v>3189</v>
      </c>
      <c r="C1059" t="s">
        <v>3190</v>
      </c>
      <c r="D1059" t="s">
        <v>3191</v>
      </c>
      <c r="E1059">
        <v>0</v>
      </c>
      <c r="F1059" t="s">
        <v>14</v>
      </c>
      <c r="G1059">
        <v>0.52268740922426005</v>
      </c>
      <c r="H1059">
        <v>0.137885475208468</v>
      </c>
      <c r="I1059">
        <v>0</v>
      </c>
      <c r="J1059">
        <v>123</v>
      </c>
      <c r="K1059">
        <v>-1.5241838999999999</v>
      </c>
      <c r="L1059">
        <v>-1.4906203</v>
      </c>
      <c r="M1059">
        <v>1</v>
      </c>
      <c r="N1059">
        <f t="shared" si="116"/>
        <v>0</v>
      </c>
      <c r="P1059">
        <f t="shared" si="113"/>
        <v>0</v>
      </c>
      <c r="Q1059">
        <f t="shared" si="114"/>
        <v>1</v>
      </c>
      <c r="R1059">
        <f t="shared" si="115"/>
        <v>0</v>
      </c>
      <c r="W1059">
        <f t="shared" si="119"/>
        <v>0.20873620225401499</v>
      </c>
      <c r="X1059">
        <f t="shared" si="117"/>
        <v>0.50686895799462239</v>
      </c>
      <c r="Y1059">
        <f>I1059</f>
        <v>0</v>
      </c>
      <c r="Z1059">
        <f t="shared" si="118"/>
        <v>0.32527204203904048</v>
      </c>
      <c r="AA1059">
        <f>(W1059-Y1059)^2</f>
        <v>4.3570802131429054E-2</v>
      </c>
      <c r="AB1059">
        <f>(X1059-Y1059)^2</f>
        <v>0.25691614057855428</v>
      </c>
    </row>
    <row r="1060" spans="1:28" x14ac:dyDescent="0.2">
      <c r="A1060">
        <v>734</v>
      </c>
      <c r="B1060" t="s">
        <v>3192</v>
      </c>
      <c r="C1060" t="s">
        <v>3193</v>
      </c>
      <c r="D1060" t="s">
        <v>3194</v>
      </c>
      <c r="E1060">
        <v>0</v>
      </c>
      <c r="F1060" t="s">
        <v>14</v>
      </c>
      <c r="G1060">
        <v>0.64260073432562903</v>
      </c>
      <c r="H1060">
        <v>0.32997606322280898</v>
      </c>
      <c r="I1060">
        <v>0</v>
      </c>
      <c r="J1060">
        <v>734</v>
      </c>
      <c r="K1060">
        <v>0.85905180000000003</v>
      </c>
      <c r="L1060">
        <v>0.51982044999999999</v>
      </c>
      <c r="M1060">
        <v>0</v>
      </c>
      <c r="N1060">
        <f t="shared" si="116"/>
        <v>0</v>
      </c>
      <c r="P1060">
        <f t="shared" si="113"/>
        <v>1</v>
      </c>
      <c r="Q1060">
        <f t="shared" si="114"/>
        <v>1</v>
      </c>
      <c r="R1060">
        <f t="shared" si="115"/>
        <v>1</v>
      </c>
      <c r="W1060">
        <f t="shared" si="119"/>
        <v>0.33928021319712276</v>
      </c>
      <c r="X1060">
        <f t="shared" si="117"/>
        <v>0.47166120382943943</v>
      </c>
      <c r="Y1060">
        <f>I1060</f>
        <v>0</v>
      </c>
      <c r="Z1060">
        <f t="shared" si="118"/>
        <v>0.40003164098863953</v>
      </c>
      <c r="AA1060">
        <f>(W1060-Y1060)^2</f>
        <v>0.11511106306708507</v>
      </c>
      <c r="AB1060">
        <f>(X1060-Y1060)^2</f>
        <v>0.22246429119783601</v>
      </c>
    </row>
    <row r="1061" spans="1:28" x14ac:dyDescent="0.2">
      <c r="A1061">
        <v>574</v>
      </c>
      <c r="B1061" t="s">
        <v>3195</v>
      </c>
      <c r="C1061" t="s">
        <v>3196</v>
      </c>
      <c r="D1061" t="s">
        <v>3197</v>
      </c>
      <c r="E1061">
        <v>1</v>
      </c>
      <c r="F1061" t="s">
        <v>14</v>
      </c>
      <c r="G1061">
        <v>0.56272647529950104</v>
      </c>
      <c r="H1061">
        <v>0.30328055304816198</v>
      </c>
      <c r="I1061">
        <v>1</v>
      </c>
      <c r="J1061">
        <v>574</v>
      </c>
      <c r="K1061">
        <v>-2.75485299999999</v>
      </c>
      <c r="L1061">
        <v>-2.5746159999999998</v>
      </c>
      <c r="M1061">
        <v>1</v>
      </c>
      <c r="N1061">
        <f t="shared" si="116"/>
        <v>0</v>
      </c>
      <c r="P1061">
        <f t="shared" si="113"/>
        <v>0</v>
      </c>
      <c r="Q1061">
        <f t="shared" si="114"/>
        <v>0</v>
      </c>
      <c r="R1061">
        <f t="shared" si="115"/>
        <v>1</v>
      </c>
      <c r="W1061">
        <f t="shared" si="119"/>
        <v>0.35020564859250591</v>
      </c>
      <c r="X1061">
        <f t="shared" si="117"/>
        <v>0.54202389192884859</v>
      </c>
      <c r="Y1061">
        <f>I1061</f>
        <v>1</v>
      </c>
      <c r="Z1061">
        <f t="shared" si="118"/>
        <v>0.43568317459545847</v>
      </c>
      <c r="AA1061">
        <f>(W1061-Y1061)^2</f>
        <v>0.42223269912108591</v>
      </c>
      <c r="AB1061">
        <f>(X1061-Y1061)^2</f>
        <v>0.20974211556399897</v>
      </c>
    </row>
    <row r="1062" spans="1:28" x14ac:dyDescent="0.2">
      <c r="A1062">
        <v>98</v>
      </c>
      <c r="B1062" t="s">
        <v>3198</v>
      </c>
      <c r="C1062" t="s">
        <v>3199</v>
      </c>
      <c r="D1062" t="s">
        <v>3200</v>
      </c>
      <c r="E1062">
        <v>1</v>
      </c>
      <c r="F1062" t="s">
        <v>14</v>
      </c>
      <c r="G1062">
        <v>8.0643311814173502E-2</v>
      </c>
      <c r="H1062">
        <v>0.53835295763993296</v>
      </c>
      <c r="I1062">
        <v>1</v>
      </c>
      <c r="J1062">
        <v>98</v>
      </c>
      <c r="K1062">
        <v>-1.0943822000000001</v>
      </c>
      <c r="L1062">
        <v>-0.3726797</v>
      </c>
      <c r="M1062">
        <v>1</v>
      </c>
      <c r="N1062">
        <f t="shared" si="116"/>
        <v>1</v>
      </c>
      <c r="P1062">
        <f t="shared" si="113"/>
        <v>1</v>
      </c>
      <c r="Q1062">
        <f t="shared" si="114"/>
        <v>1</v>
      </c>
      <c r="R1062">
        <f t="shared" si="115"/>
        <v>1</v>
      </c>
      <c r="W1062">
        <f t="shared" si="119"/>
        <v>0.86971922805723378</v>
      </c>
      <c r="X1062">
        <f t="shared" si="117"/>
        <v>0.61925203877261614</v>
      </c>
      <c r="Y1062">
        <f>I1062</f>
        <v>1</v>
      </c>
      <c r="Z1062">
        <f t="shared" si="118"/>
        <v>0.73387696866313223</v>
      </c>
      <c r="AA1062">
        <f>(W1062-Y1062)^2</f>
        <v>1.6973079538003061E-2</v>
      </c>
      <c r="AB1062">
        <f>(X1062-Y1062)^2</f>
        <v>0.1449690099788094</v>
      </c>
    </row>
    <row r="1063" spans="1:28" x14ac:dyDescent="0.2">
      <c r="A1063">
        <v>377</v>
      </c>
      <c r="B1063" t="s">
        <v>3201</v>
      </c>
      <c r="C1063" t="s">
        <v>3202</v>
      </c>
      <c r="D1063" t="s">
        <v>3203</v>
      </c>
      <c r="E1063">
        <v>1</v>
      </c>
      <c r="F1063" t="s">
        <v>14</v>
      </c>
      <c r="G1063">
        <v>0.43171825200779201</v>
      </c>
      <c r="H1063">
        <v>0.68931450013501905</v>
      </c>
      <c r="I1063">
        <v>1</v>
      </c>
      <c r="J1063">
        <v>377</v>
      </c>
      <c r="K1063">
        <v>0.42343049999999999</v>
      </c>
      <c r="L1063">
        <v>1.1571403</v>
      </c>
      <c r="M1063">
        <v>1</v>
      </c>
      <c r="N1063">
        <f t="shared" si="116"/>
        <v>1</v>
      </c>
      <c r="P1063">
        <f t="shared" si="113"/>
        <v>1</v>
      </c>
      <c r="Q1063">
        <f t="shared" si="114"/>
        <v>1</v>
      </c>
      <c r="R1063">
        <f t="shared" si="115"/>
        <v>1</v>
      </c>
      <c r="W1063">
        <f t="shared" si="119"/>
        <v>0.61489238277599012</v>
      </c>
      <c r="X1063">
        <f t="shared" si="117"/>
        <v>0.55732435734538344</v>
      </c>
      <c r="Y1063">
        <f>I1063</f>
        <v>1</v>
      </c>
      <c r="Z1063">
        <f t="shared" si="118"/>
        <v>0.58540114628107809</v>
      </c>
      <c r="AA1063">
        <f>(W1063-Y1063)^2</f>
        <v>0.14830787684395452</v>
      </c>
      <c r="AB1063">
        <f>(X1063-Y1063)^2</f>
        <v>0.19596172459967778</v>
      </c>
    </row>
    <row r="1064" spans="1:28" x14ac:dyDescent="0.2">
      <c r="A1064">
        <v>130</v>
      </c>
      <c r="B1064" t="s">
        <v>3204</v>
      </c>
      <c r="C1064" t="s">
        <v>3205</v>
      </c>
      <c r="D1064" t="s">
        <v>3206</v>
      </c>
      <c r="E1064">
        <v>0</v>
      </c>
      <c r="F1064" t="s">
        <v>14</v>
      </c>
      <c r="G1064">
        <v>0.55718874596191603</v>
      </c>
      <c r="H1064">
        <v>0.56404421559596296</v>
      </c>
      <c r="I1064">
        <v>0</v>
      </c>
      <c r="J1064">
        <v>130</v>
      </c>
      <c r="K1064">
        <v>1.1842591999999901</v>
      </c>
      <c r="L1064">
        <v>1.0214889999999901</v>
      </c>
      <c r="M1064">
        <v>0</v>
      </c>
      <c r="N1064">
        <f t="shared" si="116"/>
        <v>1</v>
      </c>
      <c r="P1064">
        <f t="shared" si="113"/>
        <v>0</v>
      </c>
      <c r="Q1064">
        <f t="shared" si="114"/>
        <v>0</v>
      </c>
      <c r="R1064">
        <f t="shared" si="115"/>
        <v>1</v>
      </c>
      <c r="W1064">
        <f t="shared" si="119"/>
        <v>0.50305711206729131</v>
      </c>
      <c r="X1064">
        <f t="shared" si="117"/>
        <v>0.48985652264810237</v>
      </c>
      <c r="Y1064">
        <f>I1064</f>
        <v>0</v>
      </c>
      <c r="Z1064">
        <f t="shared" si="118"/>
        <v>0.49641294061565322</v>
      </c>
      <c r="AA1064">
        <f>(W1064-Y1064)^2</f>
        <v>0.25306645800148331</v>
      </c>
      <c r="AB1064">
        <f>(X1064-Y1064)^2</f>
        <v>0.23995941278089084</v>
      </c>
    </row>
    <row r="1065" spans="1:28" x14ac:dyDescent="0.2">
      <c r="A1065">
        <v>699</v>
      </c>
      <c r="B1065" t="s">
        <v>3207</v>
      </c>
      <c r="C1065" t="s">
        <v>3208</v>
      </c>
      <c r="D1065" t="s">
        <v>3209</v>
      </c>
      <c r="E1065">
        <v>1</v>
      </c>
      <c r="F1065" t="s">
        <v>14</v>
      </c>
      <c r="G1065">
        <v>0.14898108117325701</v>
      </c>
      <c r="H1065">
        <v>0.84985967841042498</v>
      </c>
      <c r="I1065">
        <v>1</v>
      </c>
      <c r="J1065">
        <v>699</v>
      </c>
      <c r="K1065">
        <v>0.73273175999999995</v>
      </c>
      <c r="L1065">
        <v>1.8250126</v>
      </c>
      <c r="M1065">
        <v>1</v>
      </c>
      <c r="N1065">
        <f t="shared" si="116"/>
        <v>1</v>
      </c>
      <c r="P1065">
        <f t="shared" si="113"/>
        <v>1</v>
      </c>
      <c r="Q1065">
        <f t="shared" si="114"/>
        <v>1</v>
      </c>
      <c r="R1065">
        <f t="shared" si="115"/>
        <v>1</v>
      </c>
      <c r="W1065">
        <f t="shared" si="119"/>
        <v>0.85084601349733413</v>
      </c>
      <c r="X1065">
        <f t="shared" si="117"/>
        <v>0.56044695140255207</v>
      </c>
      <c r="Y1065">
        <f>I1065</f>
        <v>1</v>
      </c>
      <c r="Z1065">
        <f t="shared" si="118"/>
        <v>0.69054620003124745</v>
      </c>
      <c r="AA1065">
        <f>(W1065-Y1065)^2</f>
        <v>2.2246911689637432E-2</v>
      </c>
      <c r="AB1065">
        <f>(X1065-Y1065)^2</f>
        <v>0.19320688253131041</v>
      </c>
    </row>
    <row r="1066" spans="1:28" x14ac:dyDescent="0.2">
      <c r="A1066">
        <v>23</v>
      </c>
      <c r="B1066" t="s">
        <v>3210</v>
      </c>
      <c r="C1066" t="s">
        <v>3211</v>
      </c>
      <c r="D1066" t="s">
        <v>3212</v>
      </c>
      <c r="E1066">
        <v>1</v>
      </c>
      <c r="F1066" t="s">
        <v>14</v>
      </c>
      <c r="G1066">
        <v>3.82271011258127E-2</v>
      </c>
      <c r="H1066">
        <v>0.47579417393051299</v>
      </c>
      <c r="I1066">
        <v>1</v>
      </c>
      <c r="J1066">
        <v>23</v>
      </c>
      <c r="K1066">
        <v>-1.6422074</v>
      </c>
      <c r="L1066">
        <v>-0.30409609999999998</v>
      </c>
      <c r="M1066">
        <v>1</v>
      </c>
      <c r="N1066">
        <f t="shared" si="116"/>
        <v>1</v>
      </c>
      <c r="P1066">
        <f t="shared" si="113"/>
        <v>1</v>
      </c>
      <c r="Q1066">
        <f t="shared" si="114"/>
        <v>1</v>
      </c>
      <c r="R1066">
        <f t="shared" si="115"/>
        <v>1</v>
      </c>
      <c r="W1066">
        <f t="shared" si="119"/>
        <v>0.92563128613378154</v>
      </c>
      <c r="X1066">
        <f t="shared" si="117"/>
        <v>0.72360829512121705</v>
      </c>
      <c r="Y1066">
        <f>I1066</f>
        <v>1</v>
      </c>
      <c r="Z1066">
        <f t="shared" si="118"/>
        <v>0.81840972432524595</v>
      </c>
      <c r="AA1066">
        <f>(W1066-Y1066)^2</f>
        <v>5.5307056021154741E-3</v>
      </c>
      <c r="AB1066">
        <f>(X1066-Y1066)^2</f>
        <v>7.639237452580025E-2</v>
      </c>
    </row>
    <row r="1067" spans="1:28" x14ac:dyDescent="0.2">
      <c r="A1067">
        <v>869</v>
      </c>
      <c r="B1067" t="s">
        <v>3213</v>
      </c>
      <c r="C1067" t="s">
        <v>3214</v>
      </c>
      <c r="D1067" t="s">
        <v>3215</v>
      </c>
      <c r="E1067">
        <v>0</v>
      </c>
      <c r="F1067" t="s">
        <v>14</v>
      </c>
      <c r="G1067">
        <v>0.48308916846064698</v>
      </c>
      <c r="H1067">
        <v>0.42986551929514299</v>
      </c>
      <c r="I1067">
        <v>0</v>
      </c>
      <c r="J1067">
        <v>869</v>
      </c>
      <c r="K1067">
        <v>0.11307514</v>
      </c>
      <c r="L1067">
        <v>0.40950375999999999</v>
      </c>
      <c r="M1067">
        <v>1</v>
      </c>
      <c r="N1067">
        <f t="shared" si="116"/>
        <v>0</v>
      </c>
      <c r="P1067">
        <f t="shared" si="113"/>
        <v>0</v>
      </c>
      <c r="Q1067">
        <f t="shared" si="114"/>
        <v>1</v>
      </c>
      <c r="R1067">
        <f t="shared" si="115"/>
        <v>0</v>
      </c>
      <c r="W1067">
        <f t="shared" si="119"/>
        <v>0.47085088127630004</v>
      </c>
      <c r="X1067">
        <f t="shared" si="117"/>
        <v>0.53220407902771016</v>
      </c>
      <c r="Y1067">
        <f>I1067</f>
        <v>0</v>
      </c>
      <c r="Z1067">
        <f t="shared" si="118"/>
        <v>0.50058841339871119</v>
      </c>
      <c r="AA1067">
        <f>(W1067-Y1067)^2</f>
        <v>0.2217005523986684</v>
      </c>
      <c r="AB1067">
        <f>(X1067-Y1067)^2</f>
        <v>0.28324118173373314</v>
      </c>
    </row>
    <row r="1068" spans="1:28" x14ac:dyDescent="0.2">
      <c r="A1068">
        <v>555</v>
      </c>
      <c r="B1068" t="s">
        <v>3216</v>
      </c>
      <c r="C1068" t="s">
        <v>3217</v>
      </c>
      <c r="D1068" t="s">
        <v>3218</v>
      </c>
      <c r="E1068">
        <v>0</v>
      </c>
      <c r="F1068" t="s">
        <v>14</v>
      </c>
      <c r="G1068">
        <v>0.47638388145499</v>
      </c>
      <c r="H1068">
        <v>0.38150355401347802</v>
      </c>
      <c r="I1068">
        <v>0</v>
      </c>
      <c r="J1068">
        <v>555</v>
      </c>
      <c r="K1068">
        <v>0.115935415</v>
      </c>
      <c r="L1068">
        <v>0.15036255000000001</v>
      </c>
      <c r="M1068">
        <v>1</v>
      </c>
      <c r="N1068">
        <f t="shared" si="116"/>
        <v>0</v>
      </c>
      <c r="P1068">
        <f t="shared" si="113"/>
        <v>0</v>
      </c>
      <c r="Q1068">
        <f t="shared" si="114"/>
        <v>1</v>
      </c>
      <c r="R1068">
        <f t="shared" si="115"/>
        <v>0</v>
      </c>
      <c r="W1068">
        <f t="shared" si="119"/>
        <v>0.44470117901324635</v>
      </c>
      <c r="X1068">
        <f t="shared" si="117"/>
        <v>0.50401723885469962</v>
      </c>
      <c r="Y1068">
        <f>I1068</f>
        <v>0</v>
      </c>
      <c r="Z1068">
        <f t="shared" si="118"/>
        <v>0.47343115694014681</v>
      </c>
      <c r="AA1068">
        <f>(W1068-Y1068)^2</f>
        <v>0.19775913861577138</v>
      </c>
      <c r="AB1068">
        <f>(X1068-Y1068)^2</f>
        <v>0.25403337706271534</v>
      </c>
    </row>
    <row r="1069" spans="1:28" x14ac:dyDescent="0.2">
      <c r="A1069">
        <v>370</v>
      </c>
      <c r="B1069" t="s">
        <v>3219</v>
      </c>
      <c r="C1069" t="s">
        <v>3220</v>
      </c>
      <c r="D1069" t="s">
        <v>3221</v>
      </c>
      <c r="E1069">
        <v>1</v>
      </c>
      <c r="F1069" t="s">
        <v>14</v>
      </c>
      <c r="G1069">
        <v>0.31530527117790302</v>
      </c>
      <c r="H1069">
        <v>0.69625887405657505</v>
      </c>
      <c r="I1069">
        <v>1</v>
      </c>
      <c r="J1069">
        <v>370</v>
      </c>
      <c r="K1069">
        <v>0.4692055</v>
      </c>
      <c r="L1069">
        <v>1.2830752000000001</v>
      </c>
      <c r="M1069">
        <v>1</v>
      </c>
      <c r="N1069">
        <f t="shared" si="116"/>
        <v>1</v>
      </c>
      <c r="P1069">
        <f t="shared" si="113"/>
        <v>1</v>
      </c>
      <c r="Q1069">
        <f t="shared" si="114"/>
        <v>1</v>
      </c>
      <c r="R1069">
        <f t="shared" si="115"/>
        <v>1</v>
      </c>
      <c r="W1069">
        <f t="shared" si="119"/>
        <v>0.68829928120394568</v>
      </c>
      <c r="X1069">
        <f t="shared" si="117"/>
        <v>0.5599988840689385</v>
      </c>
      <c r="Y1069">
        <f>I1069</f>
        <v>1</v>
      </c>
      <c r="Z1069">
        <f t="shared" si="118"/>
        <v>0.62084364326266728</v>
      </c>
      <c r="AA1069">
        <f>(W1069-Y1069)^2</f>
        <v>9.7157338097976928E-2</v>
      </c>
      <c r="AB1069">
        <f>(X1069-Y1069)^2</f>
        <v>0.19360098202057943</v>
      </c>
    </row>
    <row r="1070" spans="1:28" x14ac:dyDescent="0.2">
      <c r="A1070">
        <v>512</v>
      </c>
      <c r="B1070" t="s">
        <v>3222</v>
      </c>
      <c r="C1070" t="s">
        <v>3223</v>
      </c>
      <c r="D1070" t="s">
        <v>3224</v>
      </c>
      <c r="E1070">
        <v>1</v>
      </c>
      <c r="F1070" t="s">
        <v>14</v>
      </c>
      <c r="G1070">
        <v>4.5374126298674003E-2</v>
      </c>
      <c r="H1070">
        <v>0.88180802572902495</v>
      </c>
      <c r="I1070">
        <v>1</v>
      </c>
      <c r="J1070">
        <v>512</v>
      </c>
      <c r="K1070">
        <v>-0.49150299999999902</v>
      </c>
      <c r="L1070">
        <v>1.5694926</v>
      </c>
      <c r="M1070">
        <v>1</v>
      </c>
      <c r="N1070">
        <f t="shared" si="116"/>
        <v>1</v>
      </c>
      <c r="P1070">
        <f t="shared" si="113"/>
        <v>1</v>
      </c>
      <c r="Q1070">
        <f t="shared" si="114"/>
        <v>1</v>
      </c>
      <c r="R1070">
        <f t="shared" si="115"/>
        <v>1</v>
      </c>
      <c r="W1070">
        <f t="shared" si="119"/>
        <v>0.95106233850657806</v>
      </c>
      <c r="X1070">
        <f t="shared" si="117"/>
        <v>0.6856166463569956</v>
      </c>
      <c r="Y1070">
        <f>I1070</f>
        <v>1</v>
      </c>
      <c r="Z1070">
        <f t="shared" si="118"/>
        <v>0.80750490463112468</v>
      </c>
      <c r="AA1070">
        <f>(W1070-Y1070)^2</f>
        <v>2.3948947124447519E-3</v>
      </c>
      <c r="AB1070">
        <f>(X1070-Y1070)^2</f>
        <v>9.8836893047822366E-2</v>
      </c>
    </row>
    <row r="1071" spans="1:28" x14ac:dyDescent="0.2">
      <c r="A1071">
        <v>383</v>
      </c>
      <c r="B1071" t="s">
        <v>3225</v>
      </c>
      <c r="C1071" t="s">
        <v>3226</v>
      </c>
      <c r="D1071" t="s">
        <v>3227</v>
      </c>
      <c r="E1071">
        <v>0</v>
      </c>
      <c r="F1071" t="s">
        <v>14</v>
      </c>
      <c r="G1071">
        <v>0.85852418439209199</v>
      </c>
      <c r="H1071">
        <v>0.27048729449368503</v>
      </c>
      <c r="I1071">
        <v>0</v>
      </c>
      <c r="J1071">
        <v>383</v>
      </c>
      <c r="K1071">
        <v>0.65374299999999996</v>
      </c>
      <c r="L1071">
        <v>0.11712134</v>
      </c>
      <c r="M1071">
        <v>0</v>
      </c>
      <c r="N1071">
        <f t="shared" si="116"/>
        <v>0</v>
      </c>
      <c r="P1071">
        <f t="shared" si="113"/>
        <v>1</v>
      </c>
      <c r="Q1071">
        <f t="shared" si="114"/>
        <v>1</v>
      </c>
      <c r="R1071">
        <f t="shared" si="115"/>
        <v>1</v>
      </c>
      <c r="W1071">
        <f t="shared" si="119"/>
        <v>0.2395788701463242</v>
      </c>
      <c r="X1071">
        <f t="shared" si="117"/>
        <v>0.44583165084403059</v>
      </c>
      <c r="Y1071">
        <f>I1071</f>
        <v>0</v>
      </c>
      <c r="Z1071">
        <f t="shared" si="118"/>
        <v>0.32682081204336322</v>
      </c>
      <c r="AA1071">
        <f>(W1071-Y1071)^2</f>
        <v>5.7398035020589273E-2</v>
      </c>
      <c r="AB1071">
        <f>(X1071-Y1071)^2</f>
        <v>0.19876586089431361</v>
      </c>
    </row>
    <row r="1072" spans="1:28" x14ac:dyDescent="0.2">
      <c r="A1072">
        <v>201</v>
      </c>
      <c r="B1072" t="s">
        <v>3228</v>
      </c>
      <c r="C1072" t="s">
        <v>3229</v>
      </c>
      <c r="D1072" t="s">
        <v>3230</v>
      </c>
      <c r="E1072">
        <v>1</v>
      </c>
      <c r="F1072" t="s">
        <v>14</v>
      </c>
      <c r="G1072">
        <v>4.4475098267537101E-2</v>
      </c>
      <c r="H1072">
        <v>0.95760553643324497</v>
      </c>
      <c r="I1072">
        <v>1</v>
      </c>
      <c r="J1072">
        <v>201</v>
      </c>
      <c r="K1072">
        <v>-1.0294635000000001</v>
      </c>
      <c r="L1072">
        <v>1.8818606</v>
      </c>
      <c r="M1072">
        <v>1</v>
      </c>
      <c r="N1072">
        <f t="shared" si="116"/>
        <v>1</v>
      </c>
      <c r="P1072">
        <f t="shared" si="113"/>
        <v>1</v>
      </c>
      <c r="Q1072">
        <f t="shared" si="114"/>
        <v>1</v>
      </c>
      <c r="R1072">
        <f t="shared" si="115"/>
        <v>1</v>
      </c>
      <c r="W1072">
        <f t="shared" si="119"/>
        <v>0.95561724603048814</v>
      </c>
      <c r="X1072">
        <f t="shared" si="117"/>
        <v>0.76729872196375637</v>
      </c>
      <c r="Y1072">
        <f>I1072</f>
        <v>1</v>
      </c>
      <c r="Z1072">
        <f t="shared" si="118"/>
        <v>0.85629661424398851</v>
      </c>
      <c r="AA1072">
        <f>(W1072-Y1072)^2</f>
        <v>1.9698288499182203E-3</v>
      </c>
      <c r="AB1072">
        <f>(X1072-Y1072)^2</f>
        <v>5.4149884799701162E-2</v>
      </c>
    </row>
    <row r="1073" spans="1:28" x14ac:dyDescent="0.2">
      <c r="A1073">
        <v>368</v>
      </c>
      <c r="B1073" t="s">
        <v>3231</v>
      </c>
      <c r="C1073" t="s">
        <v>3232</v>
      </c>
      <c r="D1073" t="s">
        <v>3233</v>
      </c>
      <c r="E1073">
        <v>1</v>
      </c>
      <c r="F1073" t="s">
        <v>14</v>
      </c>
      <c r="G1073">
        <v>0.51599315562903603</v>
      </c>
      <c r="H1073">
        <v>0.63786703351827601</v>
      </c>
      <c r="I1073">
        <v>1</v>
      </c>
      <c r="J1073">
        <v>368</v>
      </c>
      <c r="K1073">
        <v>0.19894797</v>
      </c>
      <c r="L1073">
        <v>0.74702040000000003</v>
      </c>
      <c r="M1073">
        <v>1</v>
      </c>
      <c r="N1073">
        <f t="shared" si="116"/>
        <v>1</v>
      </c>
      <c r="P1073">
        <f t="shared" si="113"/>
        <v>1</v>
      </c>
      <c r="Q1073">
        <f t="shared" si="114"/>
        <v>1</v>
      </c>
      <c r="R1073">
        <f t="shared" si="115"/>
        <v>1</v>
      </c>
      <c r="W1073">
        <f t="shared" si="119"/>
        <v>0.55281137135830272</v>
      </c>
      <c r="X1073">
        <f t="shared" si="117"/>
        <v>0.55250192997805458</v>
      </c>
      <c r="Y1073">
        <f>I1073</f>
        <v>1</v>
      </c>
      <c r="Z1073">
        <f t="shared" si="118"/>
        <v>0.55265662901052526</v>
      </c>
      <c r="AA1073">
        <f>(W1073-Y1073)^2</f>
        <v>0.19997766958644184</v>
      </c>
      <c r="AB1073">
        <f>(X1073-Y1073)^2</f>
        <v>0.20025452267336596</v>
      </c>
    </row>
    <row r="1074" spans="1:28" x14ac:dyDescent="0.2">
      <c r="A1074">
        <v>554</v>
      </c>
      <c r="B1074" t="s">
        <v>3234</v>
      </c>
      <c r="C1074" t="s">
        <v>3235</v>
      </c>
      <c r="D1074" t="s">
        <v>3236</v>
      </c>
      <c r="E1074">
        <v>0</v>
      </c>
      <c r="F1074" t="s">
        <v>14</v>
      </c>
      <c r="G1074">
        <v>0.291807350171576</v>
      </c>
      <c r="H1074">
        <v>0.25897422785426699</v>
      </c>
      <c r="I1074">
        <v>0</v>
      </c>
      <c r="J1074">
        <v>554</v>
      </c>
      <c r="K1074">
        <v>-0.11676043</v>
      </c>
      <c r="L1074">
        <v>0.19122993999999999</v>
      </c>
      <c r="M1074">
        <v>1</v>
      </c>
      <c r="N1074">
        <f t="shared" si="116"/>
        <v>0</v>
      </c>
      <c r="P1074">
        <f t="shared" si="113"/>
        <v>0</v>
      </c>
      <c r="Q1074">
        <f t="shared" si="114"/>
        <v>1</v>
      </c>
      <c r="R1074">
        <f t="shared" si="115"/>
        <v>0</v>
      </c>
      <c r="W1074">
        <f t="shared" si="119"/>
        <v>0.47019406273990483</v>
      </c>
      <c r="X1074">
        <f t="shared" si="117"/>
        <v>0.53771178923128893</v>
      </c>
      <c r="Y1074">
        <f>I1074</f>
        <v>0</v>
      </c>
      <c r="Z1074">
        <f t="shared" si="118"/>
        <v>0.50282093309825826</v>
      </c>
      <c r="AA1074">
        <f>(W1074-Y1074)^2</f>
        <v>0.22108245663585754</v>
      </c>
      <c r="AB1074">
        <f>(X1074-Y1074)^2</f>
        <v>0.28913396827831411</v>
      </c>
    </row>
    <row r="1075" spans="1:28" x14ac:dyDescent="0.2">
      <c r="A1075">
        <v>610</v>
      </c>
      <c r="B1075" t="s">
        <v>3237</v>
      </c>
      <c r="C1075" t="s">
        <v>3238</v>
      </c>
      <c r="D1075" t="s">
        <v>3239</v>
      </c>
      <c r="E1075">
        <v>0</v>
      </c>
      <c r="F1075" t="s">
        <v>14</v>
      </c>
      <c r="G1075">
        <v>0.86972141103026801</v>
      </c>
      <c r="H1075">
        <v>0.3008146567128</v>
      </c>
      <c r="I1075">
        <v>0</v>
      </c>
      <c r="J1075">
        <v>610</v>
      </c>
      <c r="K1075">
        <v>0.14237928</v>
      </c>
      <c r="L1075">
        <v>4.0759146000000003E-2</v>
      </c>
      <c r="M1075">
        <v>0</v>
      </c>
      <c r="N1075">
        <f t="shared" si="116"/>
        <v>0</v>
      </c>
      <c r="P1075">
        <f t="shared" si="113"/>
        <v>1</v>
      </c>
      <c r="Q1075">
        <f t="shared" si="114"/>
        <v>1</v>
      </c>
      <c r="R1075">
        <f t="shared" si="115"/>
        <v>1</v>
      </c>
      <c r="W1075">
        <f t="shared" si="119"/>
        <v>0.25698879769916549</v>
      </c>
      <c r="X1075">
        <f t="shared" si="117"/>
        <v>0.48788090632529296</v>
      </c>
      <c r="Y1075">
        <f>I1075</f>
        <v>0</v>
      </c>
      <c r="Z1075">
        <f t="shared" si="118"/>
        <v>0.35409028161884964</v>
      </c>
      <c r="AA1075">
        <f>(W1075-Y1075)^2</f>
        <v>6.6043242142862613E-2</v>
      </c>
      <c r="AB1075">
        <f>(X1075-Y1075)^2</f>
        <v>0.23802777875678929</v>
      </c>
    </row>
    <row r="1076" spans="1:28" x14ac:dyDescent="0.2">
      <c r="A1076">
        <v>387</v>
      </c>
      <c r="B1076" t="s">
        <v>3240</v>
      </c>
      <c r="C1076" t="s">
        <v>3241</v>
      </c>
      <c r="D1076" t="s">
        <v>3242</v>
      </c>
      <c r="E1076">
        <v>0</v>
      </c>
      <c r="F1076" t="s">
        <v>14</v>
      </c>
      <c r="G1076">
        <v>0.86270367461025599</v>
      </c>
      <c r="H1076">
        <v>0.2055597374532</v>
      </c>
      <c r="I1076">
        <v>0</v>
      </c>
      <c r="J1076">
        <v>387</v>
      </c>
      <c r="K1076">
        <v>0.16588372000000001</v>
      </c>
      <c r="L1076">
        <v>-1.1711478000000001E-2</v>
      </c>
      <c r="M1076">
        <v>0</v>
      </c>
      <c r="N1076">
        <f t="shared" si="116"/>
        <v>0</v>
      </c>
      <c r="P1076">
        <f t="shared" si="113"/>
        <v>1</v>
      </c>
      <c r="Q1076">
        <f t="shared" si="114"/>
        <v>1</v>
      </c>
      <c r="R1076">
        <f t="shared" si="115"/>
        <v>1</v>
      </c>
      <c r="W1076">
        <f t="shared" si="119"/>
        <v>0.19242420467826482</v>
      </c>
      <c r="X1076">
        <f t="shared" si="117"/>
        <v>0.47866820567380158</v>
      </c>
      <c r="Y1076">
        <f>I1076</f>
        <v>0</v>
      </c>
      <c r="Z1076">
        <f t="shared" si="118"/>
        <v>0.30349192539761805</v>
      </c>
      <c r="AA1076">
        <f>(W1076-Y1076)^2</f>
        <v>3.7027074546062751E-2</v>
      </c>
      <c r="AB1076">
        <f>(X1076-Y1076)^2</f>
        <v>0.22912325112297682</v>
      </c>
    </row>
    <row r="1077" spans="1:28" x14ac:dyDescent="0.2">
      <c r="A1077">
        <v>861</v>
      </c>
      <c r="B1077" t="s">
        <v>3243</v>
      </c>
      <c r="C1077" t="s">
        <v>3244</v>
      </c>
      <c r="D1077" t="s">
        <v>3245</v>
      </c>
      <c r="E1077">
        <v>0</v>
      </c>
      <c r="F1077" t="s">
        <v>14</v>
      </c>
      <c r="G1077">
        <v>0.76616000946659502</v>
      </c>
      <c r="H1077">
        <v>0.71174135918479897</v>
      </c>
      <c r="I1077">
        <v>0</v>
      </c>
      <c r="J1077">
        <v>861</v>
      </c>
      <c r="K1077">
        <v>-0.58022320000000005</v>
      </c>
      <c r="L1077">
        <v>-0.40353966000000002</v>
      </c>
      <c r="M1077">
        <v>1</v>
      </c>
      <c r="N1077">
        <f t="shared" si="116"/>
        <v>0</v>
      </c>
      <c r="P1077">
        <f t="shared" si="113"/>
        <v>0</v>
      </c>
      <c r="Q1077">
        <f t="shared" si="114"/>
        <v>1</v>
      </c>
      <c r="R1077">
        <f t="shared" si="115"/>
        <v>0</v>
      </c>
      <c r="W1077">
        <f t="shared" si="119"/>
        <v>0.48158921446447611</v>
      </c>
      <c r="X1077">
        <f t="shared" si="117"/>
        <v>0.52737954764896366</v>
      </c>
      <c r="Y1077">
        <f>I1077</f>
        <v>0</v>
      </c>
      <c r="Z1077">
        <f t="shared" si="118"/>
        <v>0.50396458414941736</v>
      </c>
      <c r="AA1077">
        <f>(W1077-Y1077)^2</f>
        <v>0.23192817148851116</v>
      </c>
      <c r="AB1077">
        <f>(X1077-Y1077)^2</f>
        <v>0.27812918727842556</v>
      </c>
    </row>
    <row r="1078" spans="1:28" x14ac:dyDescent="0.2">
      <c r="A1078">
        <v>816</v>
      </c>
      <c r="B1078" t="s">
        <v>3246</v>
      </c>
      <c r="C1078" t="s">
        <v>3247</v>
      </c>
      <c r="D1078" t="s">
        <v>3248</v>
      </c>
      <c r="E1078">
        <v>1</v>
      </c>
      <c r="F1078" t="s">
        <v>14</v>
      </c>
      <c r="G1078">
        <v>0.30615853229878098</v>
      </c>
      <c r="H1078">
        <v>0.169486890932835</v>
      </c>
      <c r="I1078">
        <v>1</v>
      </c>
      <c r="J1078">
        <v>816</v>
      </c>
      <c r="K1078">
        <v>-1.3021115999999999</v>
      </c>
      <c r="L1078">
        <v>-1.2069080000000001</v>
      </c>
      <c r="M1078">
        <v>1</v>
      </c>
      <c r="N1078">
        <f t="shared" si="116"/>
        <v>0</v>
      </c>
      <c r="P1078">
        <f t="shared" si="113"/>
        <v>0</v>
      </c>
      <c r="Q1078">
        <f t="shared" si="114"/>
        <v>0</v>
      </c>
      <c r="R1078">
        <f t="shared" si="115"/>
        <v>1</v>
      </c>
      <c r="W1078">
        <f t="shared" si="119"/>
        <v>0.35633033065116493</v>
      </c>
      <c r="X1078">
        <f t="shared" si="117"/>
        <v>0.51850966816791944</v>
      </c>
      <c r="Y1078">
        <f>I1078</f>
        <v>1</v>
      </c>
      <c r="Z1078">
        <f t="shared" si="118"/>
        <v>0.42983801775099018</v>
      </c>
      <c r="AA1078">
        <f>(W1078-Y1078)^2</f>
        <v>0.41431064323963868</v>
      </c>
      <c r="AB1078">
        <f>(X1078-Y1078)^2</f>
        <v>0.23183293964776705</v>
      </c>
    </row>
    <row r="1079" spans="1:28" x14ac:dyDescent="0.2">
      <c r="A1079">
        <v>292</v>
      </c>
      <c r="B1079" t="s">
        <v>3249</v>
      </c>
      <c r="C1079" t="s">
        <v>3250</v>
      </c>
      <c r="D1079" t="s">
        <v>3251</v>
      </c>
      <c r="E1079">
        <v>0</v>
      </c>
      <c r="F1079" t="s">
        <v>14</v>
      </c>
      <c r="G1079">
        <v>0.89217393551642998</v>
      </c>
      <c r="H1079">
        <v>0.15677258062239799</v>
      </c>
      <c r="I1079">
        <v>0</v>
      </c>
      <c r="J1079">
        <v>292</v>
      </c>
      <c r="K1079">
        <v>1.2381058</v>
      </c>
      <c r="L1079">
        <v>-5.116242E-2</v>
      </c>
      <c r="M1079">
        <v>0</v>
      </c>
      <c r="N1079">
        <f t="shared" si="116"/>
        <v>0</v>
      </c>
      <c r="P1079">
        <f t="shared" si="113"/>
        <v>1</v>
      </c>
      <c r="Q1079">
        <f t="shared" si="114"/>
        <v>1</v>
      </c>
      <c r="R1079">
        <f t="shared" si="115"/>
        <v>1</v>
      </c>
      <c r="W1079">
        <f t="shared" si="119"/>
        <v>0.14945717270645775</v>
      </c>
      <c r="X1079">
        <f t="shared" si="117"/>
        <v>0.38592705217086792</v>
      </c>
      <c r="Y1079">
        <f>I1079</f>
        <v>0</v>
      </c>
      <c r="Z1079">
        <f t="shared" si="118"/>
        <v>0.24016570547935343</v>
      </c>
      <c r="AA1079">
        <f>(W1079-Y1079)^2</f>
        <v>2.2337446473407942E-2</v>
      </c>
      <c r="AB1079">
        <f>(X1079-Y1079)^2</f>
        <v>0.14893968959729581</v>
      </c>
    </row>
    <row r="1080" spans="1:28" x14ac:dyDescent="0.2">
      <c r="A1080">
        <v>690</v>
      </c>
      <c r="B1080" t="s">
        <v>3252</v>
      </c>
      <c r="C1080" t="s">
        <v>3253</v>
      </c>
      <c r="D1080" t="s">
        <v>3254</v>
      </c>
      <c r="E1080">
        <v>0</v>
      </c>
      <c r="F1080" t="s">
        <v>14</v>
      </c>
      <c r="G1080">
        <v>0.79197898025928903</v>
      </c>
      <c r="H1080">
        <v>0.70799307057236205</v>
      </c>
      <c r="I1080">
        <v>0</v>
      </c>
      <c r="J1080">
        <v>690</v>
      </c>
      <c r="K1080">
        <v>1.1760997</v>
      </c>
      <c r="L1080">
        <v>1.2990051999999901</v>
      </c>
      <c r="M1080">
        <v>1</v>
      </c>
      <c r="N1080">
        <f t="shared" si="116"/>
        <v>0</v>
      </c>
      <c r="P1080">
        <f t="shared" si="113"/>
        <v>0</v>
      </c>
      <c r="Q1080">
        <f t="shared" si="114"/>
        <v>1</v>
      </c>
      <c r="R1080">
        <f t="shared" si="115"/>
        <v>0</v>
      </c>
      <c r="W1080">
        <f t="shared" si="119"/>
        <v>0.47200417513100951</v>
      </c>
      <c r="X1080">
        <f t="shared" si="117"/>
        <v>0.50691061791392833</v>
      </c>
      <c r="Y1080">
        <f>I1080</f>
        <v>0</v>
      </c>
      <c r="Z1080">
        <f t="shared" si="118"/>
        <v>0.48914612139279412</v>
      </c>
      <c r="AA1080">
        <f>(W1080-Y1080)^2</f>
        <v>0.22278794134110469</v>
      </c>
      <c r="AB1080">
        <f>(X1080-Y1080)^2</f>
        <v>0.25695837455388065</v>
      </c>
    </row>
    <row r="1081" spans="1:28" x14ac:dyDescent="0.2">
      <c r="A1081">
        <v>256</v>
      </c>
      <c r="B1081" t="s">
        <v>3255</v>
      </c>
      <c r="C1081" t="s">
        <v>3256</v>
      </c>
      <c r="D1081" t="s">
        <v>3257</v>
      </c>
      <c r="E1081">
        <v>1</v>
      </c>
      <c r="F1081" t="s">
        <v>14</v>
      </c>
      <c r="G1081">
        <v>4.4412801651397799E-2</v>
      </c>
      <c r="H1081">
        <v>0.15878056531385301</v>
      </c>
      <c r="I1081">
        <v>1</v>
      </c>
      <c r="J1081">
        <v>256</v>
      </c>
      <c r="K1081">
        <v>-1.6823298</v>
      </c>
      <c r="L1081">
        <v>-0.61374219999999902</v>
      </c>
      <c r="M1081">
        <v>1</v>
      </c>
      <c r="N1081">
        <f t="shared" si="116"/>
        <v>1</v>
      </c>
      <c r="P1081">
        <f t="shared" si="113"/>
        <v>1</v>
      </c>
      <c r="Q1081">
        <f t="shared" si="114"/>
        <v>1</v>
      </c>
      <c r="R1081">
        <f t="shared" si="115"/>
        <v>1</v>
      </c>
      <c r="W1081">
        <f t="shared" si="119"/>
        <v>0.78142592785032661</v>
      </c>
      <c r="X1081">
        <f t="shared" si="117"/>
        <v>0.69135964773911307</v>
      </c>
      <c r="Y1081">
        <f>I1081</f>
        <v>1</v>
      </c>
      <c r="Z1081">
        <f t="shared" si="118"/>
        <v>0.73501452653183086</v>
      </c>
      <c r="AA1081">
        <f>(W1081-Y1081)^2</f>
        <v>4.777462501609063E-2</v>
      </c>
      <c r="AB1081">
        <f>(X1081-Y1081)^2</f>
        <v>9.5258867043724368E-2</v>
      </c>
    </row>
    <row r="1082" spans="1:28" x14ac:dyDescent="0.2">
      <c r="A1082">
        <v>606</v>
      </c>
      <c r="B1082" t="s">
        <v>3258</v>
      </c>
      <c r="C1082" t="s">
        <v>3259</v>
      </c>
      <c r="D1082" t="s">
        <v>3260</v>
      </c>
      <c r="E1082">
        <v>1</v>
      </c>
      <c r="F1082" t="s">
        <v>14</v>
      </c>
      <c r="G1082">
        <v>0.27183149110087801</v>
      </c>
      <c r="H1082">
        <v>0.63548236005499004</v>
      </c>
      <c r="I1082">
        <v>1</v>
      </c>
      <c r="J1082">
        <v>606</v>
      </c>
      <c r="K1082">
        <v>0.36869322999999998</v>
      </c>
      <c r="L1082">
        <v>1.1956325000000001</v>
      </c>
      <c r="M1082">
        <v>1</v>
      </c>
      <c r="N1082">
        <f t="shared" si="116"/>
        <v>1</v>
      </c>
      <c r="P1082">
        <f t="shared" si="113"/>
        <v>1</v>
      </c>
      <c r="Q1082">
        <f t="shared" si="114"/>
        <v>1</v>
      </c>
      <c r="R1082">
        <f t="shared" si="115"/>
        <v>1</v>
      </c>
      <c r="W1082">
        <f t="shared" si="119"/>
        <v>0.70039971201301554</v>
      </c>
      <c r="X1082">
        <f t="shared" si="117"/>
        <v>0.56498087659498175</v>
      </c>
      <c r="Y1082">
        <f>I1082</f>
        <v>1</v>
      </c>
      <c r="Z1082">
        <f t="shared" si="118"/>
        <v>0.62905678858111558</v>
      </c>
      <c r="AA1082">
        <f>(W1082-Y1082)^2</f>
        <v>8.9760332561884024E-2</v>
      </c>
      <c r="AB1082">
        <f>(X1082-Y1082)^2</f>
        <v>0.18924163772807048</v>
      </c>
    </row>
    <row r="1083" spans="1:28" x14ac:dyDescent="0.2">
      <c r="A1083">
        <v>197</v>
      </c>
      <c r="B1083" t="s">
        <v>3261</v>
      </c>
      <c r="C1083" t="s">
        <v>3262</v>
      </c>
      <c r="D1083" t="s">
        <v>3263</v>
      </c>
      <c r="E1083">
        <v>0</v>
      </c>
      <c r="F1083" t="s">
        <v>14</v>
      </c>
      <c r="G1083">
        <v>0.392037937495889</v>
      </c>
      <c r="H1083">
        <v>2.3958962307593999E-2</v>
      </c>
      <c r="I1083">
        <v>0</v>
      </c>
      <c r="J1083">
        <v>197</v>
      </c>
      <c r="K1083">
        <v>0.43203997999999999</v>
      </c>
      <c r="L1083">
        <v>0.29165435000000001</v>
      </c>
      <c r="M1083">
        <v>0</v>
      </c>
      <c r="N1083">
        <f t="shared" si="116"/>
        <v>0</v>
      </c>
      <c r="P1083">
        <f t="shared" si="113"/>
        <v>1</v>
      </c>
      <c r="Q1083">
        <f t="shared" si="114"/>
        <v>1</v>
      </c>
      <c r="R1083">
        <f t="shared" si="115"/>
        <v>1</v>
      </c>
      <c r="W1083">
        <f t="shared" si="119"/>
        <v>5.7594088607180051E-2</v>
      </c>
      <c r="X1083">
        <f t="shared" si="117"/>
        <v>0.48559522588745702</v>
      </c>
      <c r="Y1083">
        <f>I1083</f>
        <v>0</v>
      </c>
      <c r="Z1083">
        <f t="shared" si="118"/>
        <v>0.16723460905860907</v>
      </c>
      <c r="AA1083">
        <f>(W1083-Y1083)^2</f>
        <v>3.3170790424917069E-3</v>
      </c>
      <c r="AB1083">
        <f>(X1083-Y1083)^2</f>
        <v>0.23580272340469041</v>
      </c>
    </row>
    <row r="1084" spans="1:28" x14ac:dyDescent="0.2">
      <c r="A1084">
        <v>95</v>
      </c>
      <c r="B1084" t="s">
        <v>3264</v>
      </c>
      <c r="C1084" t="s">
        <v>3265</v>
      </c>
      <c r="D1084" t="s">
        <v>3266</v>
      </c>
      <c r="E1084">
        <v>0</v>
      </c>
      <c r="F1084" t="s">
        <v>14</v>
      </c>
      <c r="G1084">
        <v>0.58460349252840105</v>
      </c>
      <c r="H1084">
        <v>0.149807287028977</v>
      </c>
      <c r="I1084">
        <v>0</v>
      </c>
      <c r="J1084">
        <v>95</v>
      </c>
      <c r="K1084">
        <v>-0.86527573999999996</v>
      </c>
      <c r="L1084">
        <v>-0.92378320000000003</v>
      </c>
      <c r="M1084">
        <v>0</v>
      </c>
      <c r="N1084">
        <f t="shared" si="116"/>
        <v>0</v>
      </c>
      <c r="P1084">
        <f t="shared" si="113"/>
        <v>1</v>
      </c>
      <c r="Q1084">
        <f t="shared" si="114"/>
        <v>1</v>
      </c>
      <c r="R1084">
        <f t="shared" si="115"/>
        <v>1</v>
      </c>
      <c r="W1084">
        <f t="shared" si="119"/>
        <v>0.20398296321203829</v>
      </c>
      <c r="X1084">
        <f t="shared" si="117"/>
        <v>0.48961917225756924</v>
      </c>
      <c r="Y1084">
        <f>I1084</f>
        <v>0</v>
      </c>
      <c r="Z1084">
        <f t="shared" si="118"/>
        <v>0.31602843163633931</v>
      </c>
      <c r="AA1084">
        <f>(W1084-Y1084)^2</f>
        <v>4.1609049280763769E-2</v>
      </c>
      <c r="AB1084">
        <f>(X1084-Y1084)^2</f>
        <v>0.23972693384218727</v>
      </c>
    </row>
    <row r="1085" spans="1:28" x14ac:dyDescent="0.2">
      <c r="A1085">
        <v>962</v>
      </c>
      <c r="B1085" t="s">
        <v>3267</v>
      </c>
      <c r="C1085" t="s">
        <v>3268</v>
      </c>
      <c r="D1085" t="s">
        <v>3269</v>
      </c>
      <c r="E1085">
        <v>1</v>
      </c>
      <c r="F1085" t="s">
        <v>14</v>
      </c>
      <c r="G1085">
        <v>0.57108235192561196</v>
      </c>
      <c r="H1085">
        <v>0.39176412796975701</v>
      </c>
      <c r="I1085">
        <v>1</v>
      </c>
      <c r="J1085">
        <v>962</v>
      </c>
      <c r="K1085">
        <v>0.36898392000000002</v>
      </c>
      <c r="L1085">
        <v>0.76421719999999904</v>
      </c>
      <c r="M1085">
        <v>1</v>
      </c>
      <c r="N1085">
        <f t="shared" si="116"/>
        <v>0</v>
      </c>
      <c r="P1085">
        <f t="shared" si="113"/>
        <v>0</v>
      </c>
      <c r="Q1085">
        <f t="shared" si="114"/>
        <v>0</v>
      </c>
      <c r="R1085">
        <f t="shared" si="115"/>
        <v>1</v>
      </c>
      <c r="W1085">
        <f t="shared" si="119"/>
        <v>0.40688119669122058</v>
      </c>
      <c r="X1085">
        <f t="shared" si="117"/>
        <v>0.53575048283988114</v>
      </c>
      <c r="Y1085">
        <f>I1085</f>
        <v>1</v>
      </c>
      <c r="Z1085">
        <f t="shared" si="118"/>
        <v>0.46689056275083357</v>
      </c>
      <c r="AA1085">
        <f>(W1085-Y1085)^2</f>
        <v>0.35178991483843858</v>
      </c>
      <c r="AB1085">
        <f>(X1085-Y1085)^2</f>
        <v>0.21552761418340349</v>
      </c>
    </row>
    <row r="1086" spans="1:28" x14ac:dyDescent="0.2">
      <c r="A1086">
        <v>943</v>
      </c>
      <c r="B1086" t="s">
        <v>3270</v>
      </c>
      <c r="C1086" t="s">
        <v>3271</v>
      </c>
      <c r="D1086" t="s">
        <v>3272</v>
      </c>
      <c r="E1086">
        <v>0</v>
      </c>
      <c r="F1086" t="s">
        <v>14</v>
      </c>
      <c r="G1086">
        <v>0.68897737246819901</v>
      </c>
      <c r="H1086">
        <v>0.20054447413979101</v>
      </c>
      <c r="I1086">
        <v>0</v>
      </c>
      <c r="J1086">
        <v>943</v>
      </c>
      <c r="K1086">
        <v>0.54802762999999999</v>
      </c>
      <c r="L1086">
        <v>0.48279515000000001</v>
      </c>
      <c r="M1086">
        <v>0</v>
      </c>
      <c r="N1086">
        <f t="shared" si="116"/>
        <v>0</v>
      </c>
      <c r="P1086">
        <f t="shared" si="113"/>
        <v>1</v>
      </c>
      <c r="Q1086">
        <f t="shared" si="114"/>
        <v>1</v>
      </c>
      <c r="R1086">
        <f t="shared" si="115"/>
        <v>1</v>
      </c>
      <c r="W1086">
        <f t="shared" si="119"/>
        <v>0.22545199412979727</v>
      </c>
      <c r="X1086">
        <f t="shared" si="117"/>
        <v>0.49390210440473198</v>
      </c>
      <c r="Y1086">
        <f>I1086</f>
        <v>0</v>
      </c>
      <c r="Z1086">
        <f t="shared" si="118"/>
        <v>0.3336932938237599</v>
      </c>
      <c r="AA1086">
        <f>(W1086-Y1086)^2</f>
        <v>5.0828601657102145E-2</v>
      </c>
      <c r="AB1086">
        <f>(X1086-Y1086)^2</f>
        <v>0.24393928873542275</v>
      </c>
    </row>
    <row r="1087" spans="1:28" x14ac:dyDescent="0.2">
      <c r="A1087">
        <v>169</v>
      </c>
      <c r="B1087" t="s">
        <v>3273</v>
      </c>
      <c r="C1087" t="s">
        <v>3274</v>
      </c>
      <c r="D1087" t="s">
        <v>3275</v>
      </c>
      <c r="E1087">
        <v>1</v>
      </c>
      <c r="F1087" t="s">
        <v>14</v>
      </c>
      <c r="G1087">
        <v>0.244306708261809</v>
      </c>
      <c r="H1087">
        <v>0.86940106611603596</v>
      </c>
      <c r="I1087">
        <v>1</v>
      </c>
      <c r="J1087">
        <v>169</v>
      </c>
      <c r="K1087">
        <v>0.67643949999999997</v>
      </c>
      <c r="L1087">
        <v>1.9556339</v>
      </c>
      <c r="M1087">
        <v>1</v>
      </c>
      <c r="N1087">
        <f t="shared" si="116"/>
        <v>1</v>
      </c>
      <c r="P1087">
        <f t="shared" si="113"/>
        <v>1</v>
      </c>
      <c r="Q1087">
        <f t="shared" si="114"/>
        <v>1</v>
      </c>
      <c r="R1087">
        <f t="shared" si="115"/>
        <v>1</v>
      </c>
      <c r="W1087">
        <f t="shared" si="119"/>
        <v>0.78063661412592089</v>
      </c>
      <c r="X1087">
        <f t="shared" si="117"/>
        <v>0.56923835203340367</v>
      </c>
      <c r="Y1087">
        <f>I1087</f>
        <v>1</v>
      </c>
      <c r="Z1087">
        <f t="shared" si="118"/>
        <v>0.66660955570856861</v>
      </c>
      <c r="AA1087">
        <f>(W1087-Y1087)^2</f>
        <v>4.8120295062140127E-2</v>
      </c>
      <c r="AB1087">
        <f>(X1087-Y1087)^2</f>
        <v>0.18555559735889787</v>
      </c>
    </row>
    <row r="1088" spans="1:28" x14ac:dyDescent="0.2">
      <c r="A1088">
        <v>581</v>
      </c>
      <c r="B1088" t="s">
        <v>3276</v>
      </c>
      <c r="C1088" t="s">
        <v>3277</v>
      </c>
      <c r="D1088" t="s">
        <v>3278</v>
      </c>
      <c r="E1088">
        <v>0</v>
      </c>
      <c r="F1088" t="s">
        <v>14</v>
      </c>
      <c r="G1088">
        <v>0.88296995850612203</v>
      </c>
      <c r="H1088">
        <v>0.66400464164669704</v>
      </c>
      <c r="I1088">
        <v>0</v>
      </c>
      <c r="J1088">
        <v>581</v>
      </c>
      <c r="K1088">
        <v>1.2815212999999901</v>
      </c>
      <c r="L1088">
        <v>0.81827134000000001</v>
      </c>
      <c r="M1088">
        <v>0</v>
      </c>
      <c r="N1088">
        <f t="shared" si="116"/>
        <v>0</v>
      </c>
      <c r="P1088">
        <f t="shared" si="113"/>
        <v>1</v>
      </c>
      <c r="Q1088">
        <f t="shared" si="114"/>
        <v>1</v>
      </c>
      <c r="R1088">
        <f t="shared" si="115"/>
        <v>1</v>
      </c>
      <c r="W1088">
        <f t="shared" si="119"/>
        <v>0.42922788879733564</v>
      </c>
      <c r="X1088">
        <f t="shared" si="117"/>
        <v>0.46991714626549014</v>
      </c>
      <c r="Y1088">
        <f>I1088</f>
        <v>0</v>
      </c>
      <c r="Z1088">
        <f t="shared" si="118"/>
        <v>0.44911195107813051</v>
      </c>
      <c r="AA1088">
        <f>(W1088-Y1088)^2</f>
        <v>0.18423658052141792</v>
      </c>
      <c r="AB1088">
        <f>(X1088-Y1088)^2</f>
        <v>0.22082212435430204</v>
      </c>
    </row>
    <row r="1089" spans="1:28" x14ac:dyDescent="0.2">
      <c r="A1089">
        <v>305</v>
      </c>
      <c r="B1089" t="s">
        <v>3279</v>
      </c>
      <c r="C1089" t="s">
        <v>3280</v>
      </c>
      <c r="D1089" t="s">
        <v>3281</v>
      </c>
      <c r="E1089">
        <v>0</v>
      </c>
      <c r="F1089" t="s">
        <v>14</v>
      </c>
      <c r="G1089">
        <v>0.579917812688587</v>
      </c>
      <c r="H1089">
        <v>0.53540555043778604</v>
      </c>
      <c r="I1089">
        <v>0</v>
      </c>
      <c r="J1089">
        <v>305</v>
      </c>
      <c r="K1089">
        <v>0.870869</v>
      </c>
      <c r="L1089">
        <v>1.4563286</v>
      </c>
      <c r="M1089">
        <v>1</v>
      </c>
      <c r="N1089">
        <f t="shared" si="116"/>
        <v>0</v>
      </c>
      <c r="P1089">
        <f t="shared" si="113"/>
        <v>0</v>
      </c>
      <c r="Q1089">
        <f t="shared" si="114"/>
        <v>1</v>
      </c>
      <c r="R1089">
        <f t="shared" si="115"/>
        <v>0</v>
      </c>
      <c r="W1089">
        <f t="shared" si="119"/>
        <v>0.48004513142895694</v>
      </c>
      <c r="X1089">
        <f t="shared" si="117"/>
        <v>0.53497731559698314</v>
      </c>
      <c r="Y1089">
        <f>I1089</f>
        <v>0</v>
      </c>
      <c r="Z1089">
        <f t="shared" si="118"/>
        <v>0.50676745729897088</v>
      </c>
      <c r="AA1089">
        <f>(W1089-Y1089)^2</f>
        <v>0.23044332820864455</v>
      </c>
      <c r="AB1089">
        <f>(X1089-Y1089)^2</f>
        <v>0.28620072820335407</v>
      </c>
    </row>
    <row r="1090" spans="1:28" x14ac:dyDescent="0.2">
      <c r="A1090">
        <v>560</v>
      </c>
      <c r="B1090" t="s">
        <v>3282</v>
      </c>
      <c r="C1090" t="s">
        <v>3283</v>
      </c>
      <c r="D1090" t="s">
        <v>3284</v>
      </c>
      <c r="E1090">
        <v>0</v>
      </c>
      <c r="F1090" t="s">
        <v>14</v>
      </c>
      <c r="G1090">
        <v>0.834090322199042</v>
      </c>
      <c r="H1090">
        <v>9.0179479962174597E-2</v>
      </c>
      <c r="I1090">
        <v>0</v>
      </c>
      <c r="J1090">
        <v>560</v>
      </c>
      <c r="K1090">
        <v>0.90114163999999997</v>
      </c>
      <c r="L1090">
        <v>-0.30331486000000002</v>
      </c>
      <c r="M1090">
        <v>0</v>
      </c>
      <c r="N1090">
        <f t="shared" si="116"/>
        <v>0</v>
      </c>
      <c r="P1090">
        <f t="shared" ref="P1090:P1153" si="120">IF(M1090=N1090,1,0)</f>
        <v>1</v>
      </c>
      <c r="Q1090">
        <f t="shared" ref="Q1090:Q1153" si="121">IF(N1090=I1090,1,0)</f>
        <v>1</v>
      </c>
      <c r="R1090">
        <f t="shared" ref="R1090:R1153" si="122">IF(M1090=I1090,1,0)</f>
        <v>1</v>
      </c>
      <c r="W1090">
        <f t="shared" si="119"/>
        <v>9.7568350444110871E-2</v>
      </c>
      <c r="X1090">
        <f t="shared" si="117"/>
        <v>0.37391988782502794</v>
      </c>
      <c r="Y1090">
        <f>I1090</f>
        <v>0</v>
      </c>
      <c r="Z1090">
        <f t="shared" si="118"/>
        <v>0.19100457233620077</v>
      </c>
      <c r="AA1090">
        <f>(W1090-Y1090)^2</f>
        <v>9.5195830083848309E-3</v>
      </c>
      <c r="AB1090">
        <f>(X1090-Y1090)^2</f>
        <v>0.13981608251108149</v>
      </c>
    </row>
    <row r="1091" spans="1:28" x14ac:dyDescent="0.2">
      <c r="A1091">
        <v>853</v>
      </c>
      <c r="B1091" t="s">
        <v>3285</v>
      </c>
      <c r="C1091" t="s">
        <v>3286</v>
      </c>
      <c r="D1091" t="s">
        <v>3287</v>
      </c>
      <c r="E1091">
        <v>1</v>
      </c>
      <c r="F1091" t="s">
        <v>14</v>
      </c>
      <c r="G1091">
        <v>0.42970749825778298</v>
      </c>
      <c r="H1091">
        <v>0.71917081673929895</v>
      </c>
      <c r="I1091">
        <v>1</v>
      </c>
      <c r="J1091">
        <v>853</v>
      </c>
      <c r="K1091">
        <v>-1.0584434999999901</v>
      </c>
      <c r="L1091">
        <v>-0.48349284999999997</v>
      </c>
      <c r="M1091">
        <v>1</v>
      </c>
      <c r="N1091">
        <f t="shared" ref="N1091:N1154" si="123">IF($H1091&gt;$G1091,1,0)</f>
        <v>1</v>
      </c>
      <c r="P1091">
        <f t="shared" si="120"/>
        <v>1</v>
      </c>
      <c r="Q1091">
        <f t="shared" si="121"/>
        <v>1</v>
      </c>
      <c r="R1091">
        <f t="shared" si="122"/>
        <v>1</v>
      </c>
      <c r="W1091">
        <f t="shared" si="119"/>
        <v>0.62597649146256673</v>
      </c>
      <c r="X1091">
        <f t="shared" ref="X1091:X1154" si="124">(1/(1+EXP(-L1091)))/(1/(1+EXP(-K1091))+1/(1+EXP(-L1091)))</f>
        <v>0.59688101765127854</v>
      </c>
      <c r="Y1091">
        <f>I1091</f>
        <v>1</v>
      </c>
      <c r="Z1091">
        <f t="shared" ref="Z1091:Z1154" si="125">SQRT(W1091*X1091)</f>
        <v>0.61125566275491772</v>
      </c>
      <c r="AA1091">
        <f>(W1091-Y1091)^2</f>
        <v>0.13989358493865142</v>
      </c>
      <c r="AB1091">
        <f>(X1091-Y1091)^2</f>
        <v>0.16250491392986879</v>
      </c>
    </row>
    <row r="1092" spans="1:28" x14ac:dyDescent="0.2">
      <c r="A1092">
        <v>373</v>
      </c>
      <c r="B1092" t="s">
        <v>3288</v>
      </c>
      <c r="C1092" t="s">
        <v>3289</v>
      </c>
      <c r="D1092" t="s">
        <v>3290</v>
      </c>
      <c r="E1092">
        <v>1</v>
      </c>
      <c r="F1092" t="s">
        <v>14</v>
      </c>
      <c r="G1092">
        <v>0.15372218641119301</v>
      </c>
      <c r="H1092">
        <v>0.23888868324383</v>
      </c>
      <c r="I1092">
        <v>1</v>
      </c>
      <c r="J1092">
        <v>373</v>
      </c>
      <c r="K1092">
        <v>-1.9077388</v>
      </c>
      <c r="L1092">
        <v>-1.5844895999999999</v>
      </c>
      <c r="M1092">
        <v>1</v>
      </c>
      <c r="N1092">
        <f t="shared" si="123"/>
        <v>1</v>
      </c>
      <c r="P1092">
        <f t="shared" si="120"/>
        <v>1</v>
      </c>
      <c r="Q1092">
        <f t="shared" si="121"/>
        <v>1</v>
      </c>
      <c r="R1092">
        <f t="shared" si="122"/>
        <v>1</v>
      </c>
      <c r="W1092">
        <f t="shared" si="119"/>
        <v>0.60846171542253857</v>
      </c>
      <c r="X1092">
        <f t="shared" si="124"/>
        <v>0.56834681899083517</v>
      </c>
      <c r="Y1092">
        <f>I1092</f>
        <v>1</v>
      </c>
      <c r="Z1092">
        <f t="shared" si="125"/>
        <v>0.58806230999623388</v>
      </c>
      <c r="AA1092">
        <f>(W1092-Y1092)^2</f>
        <v>0.15330222828986118</v>
      </c>
      <c r="AB1092">
        <f>(X1092-Y1092)^2</f>
        <v>0.18632446867533081</v>
      </c>
    </row>
    <row r="1093" spans="1:28" x14ac:dyDescent="0.2">
      <c r="A1093">
        <v>719</v>
      </c>
      <c r="B1093" t="s">
        <v>3291</v>
      </c>
      <c r="C1093" t="s">
        <v>3292</v>
      </c>
      <c r="D1093" t="s">
        <v>3293</v>
      </c>
      <c r="E1093">
        <v>0</v>
      </c>
      <c r="F1093" t="s">
        <v>14</v>
      </c>
      <c r="G1093">
        <v>0.66164552948604105</v>
      </c>
      <c r="H1093">
        <v>0.25084067773839203</v>
      </c>
      <c r="I1093">
        <v>0</v>
      </c>
      <c r="J1093">
        <v>719</v>
      </c>
      <c r="K1093">
        <v>1.7275087</v>
      </c>
      <c r="L1093">
        <v>1.6118555000000001</v>
      </c>
      <c r="M1093">
        <v>0</v>
      </c>
      <c r="N1093">
        <f t="shared" si="123"/>
        <v>0</v>
      </c>
      <c r="P1093">
        <f t="shared" si="120"/>
        <v>1</v>
      </c>
      <c r="Q1093">
        <f t="shared" si="121"/>
        <v>1</v>
      </c>
      <c r="R1093">
        <f t="shared" si="122"/>
        <v>1</v>
      </c>
      <c r="W1093">
        <f t="shared" si="119"/>
        <v>0.27489804859778644</v>
      </c>
      <c r="X1093">
        <f t="shared" si="124"/>
        <v>0.49541686927468936</v>
      </c>
      <c r="Y1093">
        <f>I1093</f>
        <v>0</v>
      </c>
      <c r="Z1093">
        <f t="shared" si="125"/>
        <v>0.36903811538381337</v>
      </c>
      <c r="AA1093">
        <f>(W1093-Y1093)^2</f>
        <v>7.5568937122870952E-2</v>
      </c>
      <c r="AB1093">
        <f>(X1093-Y1093)^2</f>
        <v>0.24543787436193465</v>
      </c>
    </row>
    <row r="1094" spans="1:28" x14ac:dyDescent="0.2">
      <c r="A1094">
        <v>791</v>
      </c>
      <c r="B1094" t="s">
        <v>3294</v>
      </c>
      <c r="C1094" t="s">
        <v>3295</v>
      </c>
      <c r="D1094" t="s">
        <v>3296</v>
      </c>
      <c r="E1094">
        <v>1</v>
      </c>
      <c r="F1094" t="s">
        <v>14</v>
      </c>
      <c r="G1094">
        <v>6.3606038452725597E-2</v>
      </c>
      <c r="H1094">
        <v>0.75722821215935099</v>
      </c>
      <c r="I1094">
        <v>1</v>
      </c>
      <c r="J1094">
        <v>791</v>
      </c>
      <c r="K1094">
        <v>-1.1616225</v>
      </c>
      <c r="L1094">
        <v>1.2916635999999999</v>
      </c>
      <c r="M1094">
        <v>1</v>
      </c>
      <c r="N1094">
        <f t="shared" si="123"/>
        <v>1</v>
      </c>
      <c r="P1094">
        <f t="shared" si="120"/>
        <v>1</v>
      </c>
      <c r="Q1094">
        <f t="shared" si="121"/>
        <v>1</v>
      </c>
      <c r="R1094">
        <f t="shared" si="122"/>
        <v>1</v>
      </c>
      <c r="W1094">
        <f t="shared" si="119"/>
        <v>0.92251049660111517</v>
      </c>
      <c r="X1094">
        <f t="shared" si="124"/>
        <v>0.76694142887160621</v>
      </c>
      <c r="Y1094">
        <f>I1094</f>
        <v>1</v>
      </c>
      <c r="Z1094">
        <f t="shared" si="125"/>
        <v>0.84113703902058334</v>
      </c>
      <c r="AA1094">
        <f>(W1094-Y1094)^2</f>
        <v>6.0046231370057832E-3</v>
      </c>
      <c r="AB1094">
        <f>(X1094-Y1094)^2</f>
        <v>5.4316297576408587E-2</v>
      </c>
    </row>
    <row r="1095" spans="1:28" x14ac:dyDescent="0.2">
      <c r="A1095">
        <v>227</v>
      </c>
      <c r="B1095" t="s">
        <v>3297</v>
      </c>
      <c r="C1095" t="s">
        <v>3298</v>
      </c>
      <c r="D1095" t="s">
        <v>3299</v>
      </c>
      <c r="E1095">
        <v>0</v>
      </c>
      <c r="F1095" t="s">
        <v>14</v>
      </c>
      <c r="G1095">
        <v>0.99078027604479202</v>
      </c>
      <c r="H1095">
        <v>5.3466287728868203E-2</v>
      </c>
      <c r="I1095">
        <v>0</v>
      </c>
      <c r="J1095">
        <v>227</v>
      </c>
      <c r="K1095">
        <v>-0.14984894000000001</v>
      </c>
      <c r="L1095">
        <v>-0.84569364999999996</v>
      </c>
      <c r="M1095">
        <v>0</v>
      </c>
      <c r="N1095">
        <f t="shared" si="123"/>
        <v>0</v>
      </c>
      <c r="P1095">
        <f t="shared" si="120"/>
        <v>1</v>
      </c>
      <c r="Q1095">
        <f t="shared" si="121"/>
        <v>1</v>
      </c>
      <c r="R1095">
        <f t="shared" si="122"/>
        <v>1</v>
      </c>
      <c r="W1095">
        <f t="shared" si="119"/>
        <v>5.1200827068708446E-2</v>
      </c>
      <c r="X1095">
        <f t="shared" si="124"/>
        <v>0.39365499497848566</v>
      </c>
      <c r="Y1095">
        <f>I1095</f>
        <v>0</v>
      </c>
      <c r="Z1095">
        <f t="shared" si="125"/>
        <v>0.14196993105100367</v>
      </c>
      <c r="AA1095">
        <f>(W1095-Y1095)^2</f>
        <v>2.6215246925197877E-3</v>
      </c>
      <c r="AB1095">
        <f>(X1095-Y1095)^2</f>
        <v>0.15496425507151157</v>
      </c>
    </row>
    <row r="1096" spans="1:28" x14ac:dyDescent="0.2">
      <c r="A1096">
        <v>660</v>
      </c>
      <c r="B1096" t="s">
        <v>3300</v>
      </c>
      <c r="C1096" t="s">
        <v>3301</v>
      </c>
      <c r="D1096" t="s">
        <v>3302</v>
      </c>
      <c r="E1096">
        <v>1</v>
      </c>
      <c r="F1096" t="s">
        <v>14</v>
      </c>
      <c r="G1096">
        <v>0.10612165453917299</v>
      </c>
      <c r="H1096">
        <v>0.86874530614900003</v>
      </c>
      <c r="I1096">
        <v>1</v>
      </c>
      <c r="J1096">
        <v>660</v>
      </c>
      <c r="K1096">
        <v>-0.42505140000000002</v>
      </c>
      <c r="L1096">
        <v>1.5916811</v>
      </c>
      <c r="M1096">
        <v>1</v>
      </c>
      <c r="N1096">
        <f t="shared" si="123"/>
        <v>1</v>
      </c>
      <c r="P1096">
        <f t="shared" si="120"/>
        <v>1</v>
      </c>
      <c r="Q1096">
        <f t="shared" si="121"/>
        <v>1</v>
      </c>
      <c r="R1096">
        <f t="shared" si="122"/>
        <v>1</v>
      </c>
      <c r="W1096">
        <f t="shared" si="119"/>
        <v>0.89114242371670882</v>
      </c>
      <c r="X1096">
        <f t="shared" si="124"/>
        <v>0.67760466190758761</v>
      </c>
      <c r="Y1096">
        <f>I1096</f>
        <v>1</v>
      </c>
      <c r="Z1096">
        <f t="shared" si="125"/>
        <v>0.77707287993731233</v>
      </c>
      <c r="AA1096">
        <f>(W1096-Y1096)^2</f>
        <v>1.1849971914272558E-2</v>
      </c>
      <c r="AB1096">
        <f>(X1096-Y1096)^2</f>
        <v>0.10393875402372089</v>
      </c>
    </row>
    <row r="1097" spans="1:28" x14ac:dyDescent="0.2">
      <c r="A1097">
        <v>143</v>
      </c>
      <c r="B1097" t="s">
        <v>3303</v>
      </c>
      <c r="C1097" t="s">
        <v>3304</v>
      </c>
      <c r="D1097" t="s">
        <v>3305</v>
      </c>
      <c r="E1097">
        <v>1</v>
      </c>
      <c r="F1097" t="s">
        <v>14</v>
      </c>
      <c r="G1097">
        <v>0.56111425843988805</v>
      </c>
      <c r="H1097">
        <v>0.55991580179141498</v>
      </c>
      <c r="I1097">
        <v>1</v>
      </c>
      <c r="J1097">
        <v>143</v>
      </c>
      <c r="K1097">
        <v>-3.9909607999999999</v>
      </c>
      <c r="L1097">
        <v>-4.0975029999999997</v>
      </c>
      <c r="M1097">
        <v>0</v>
      </c>
      <c r="N1097">
        <f t="shared" si="123"/>
        <v>0</v>
      </c>
      <c r="P1097">
        <f t="shared" si="120"/>
        <v>1</v>
      </c>
      <c r="Q1097">
        <f t="shared" si="121"/>
        <v>0</v>
      </c>
      <c r="R1097">
        <f t="shared" si="122"/>
        <v>0</v>
      </c>
      <c r="W1097">
        <f t="shared" si="119"/>
        <v>0.49946546631933053</v>
      </c>
      <c r="X1097">
        <f t="shared" si="124"/>
        <v>0.47384724635192549</v>
      </c>
      <c r="Y1097">
        <f>I1097</f>
        <v>1</v>
      </c>
      <c r="Z1097">
        <f t="shared" si="125"/>
        <v>0.48648775510108694</v>
      </c>
      <c r="AA1097">
        <f>(W1097-Y1097)^2</f>
        <v>0.25053481940692524</v>
      </c>
      <c r="AB1097">
        <f>(X1097-Y1097)^2</f>
        <v>0.27683672017145144</v>
      </c>
    </row>
    <row r="1098" spans="1:28" x14ac:dyDescent="0.2">
      <c r="A1098">
        <v>846</v>
      </c>
      <c r="B1098" t="s">
        <v>3306</v>
      </c>
      <c r="C1098" t="s">
        <v>3307</v>
      </c>
      <c r="D1098" t="s">
        <v>3308</v>
      </c>
      <c r="E1098">
        <v>1</v>
      </c>
      <c r="F1098" t="s">
        <v>14</v>
      </c>
      <c r="G1098">
        <v>5.7118162204970298E-2</v>
      </c>
      <c r="H1098">
        <v>0.59066744533818105</v>
      </c>
      <c r="I1098">
        <v>1</v>
      </c>
      <c r="J1098">
        <v>846</v>
      </c>
      <c r="K1098">
        <v>-0.15161341</v>
      </c>
      <c r="L1098">
        <v>1.3040704999999999</v>
      </c>
      <c r="M1098">
        <v>1</v>
      </c>
      <c r="N1098">
        <f>IF($H1098&gt;$G1098,1,0)</f>
        <v>1</v>
      </c>
      <c r="P1098">
        <f t="shared" si="120"/>
        <v>1</v>
      </c>
      <c r="Q1098">
        <f t="shared" si="121"/>
        <v>1</v>
      </c>
      <c r="R1098">
        <f t="shared" si="122"/>
        <v>1</v>
      </c>
      <c r="W1098">
        <f t="shared" si="119"/>
        <v>0.91182551520154687</v>
      </c>
      <c r="X1098">
        <f t="shared" si="124"/>
        <v>0.62987634683612737</v>
      </c>
      <c r="Y1098">
        <f>I1098</f>
        <v>1</v>
      </c>
      <c r="Z1098">
        <f t="shared" si="125"/>
        <v>0.75785046313050441</v>
      </c>
      <c r="AA1098">
        <f>(W1098-Y1098)^2</f>
        <v>7.7747397694726429E-3</v>
      </c>
      <c r="AB1098">
        <f>(X1098-Y1098)^2</f>
        <v>0.13699151863137068</v>
      </c>
    </row>
    <row r="1099" spans="1:28" x14ac:dyDescent="0.2">
      <c r="A1099">
        <v>180</v>
      </c>
      <c r="B1099" t="s">
        <v>3309</v>
      </c>
      <c r="C1099" t="s">
        <v>3310</v>
      </c>
      <c r="D1099" t="s">
        <v>3311</v>
      </c>
      <c r="E1099">
        <v>1</v>
      </c>
      <c r="F1099" t="s">
        <v>14</v>
      </c>
      <c r="G1099">
        <v>0.42038685880358301</v>
      </c>
      <c r="H1099">
        <v>0.26583853104870198</v>
      </c>
      <c r="I1099">
        <v>1</v>
      </c>
      <c r="J1099">
        <v>180</v>
      </c>
      <c r="K1099">
        <v>-0.69171969999999905</v>
      </c>
      <c r="L1099">
        <v>-8.9742479999999999E-2</v>
      </c>
      <c r="M1099">
        <v>1</v>
      </c>
      <c r="N1099">
        <f t="shared" si="123"/>
        <v>0</v>
      </c>
      <c r="P1099">
        <f t="shared" si="120"/>
        <v>0</v>
      </c>
      <c r="Q1099">
        <f t="shared" si="121"/>
        <v>0</v>
      </c>
      <c r="R1099">
        <f t="shared" si="122"/>
        <v>1</v>
      </c>
      <c r="W1099">
        <f t="shared" si="119"/>
        <v>0.38739244420251728</v>
      </c>
      <c r="X1099">
        <f t="shared" si="124"/>
        <v>0.58871022366057046</v>
      </c>
      <c r="Y1099">
        <f>I1099</f>
        <v>1</v>
      </c>
      <c r="Z1099">
        <f t="shared" si="125"/>
        <v>0.47755826081314834</v>
      </c>
      <c r="AA1099">
        <f>(W1099-Y1099)^2</f>
        <v>0.37528801742016588</v>
      </c>
      <c r="AB1099">
        <f>(X1099-Y1099)^2</f>
        <v>0.16915928012133796</v>
      </c>
    </row>
    <row r="1100" spans="1:28" x14ac:dyDescent="0.2">
      <c r="A1100">
        <v>868</v>
      </c>
      <c r="B1100" t="s">
        <v>3312</v>
      </c>
      <c r="C1100" t="s">
        <v>3313</v>
      </c>
      <c r="D1100" t="s">
        <v>3314</v>
      </c>
      <c r="E1100">
        <v>0</v>
      </c>
      <c r="F1100" t="s">
        <v>14</v>
      </c>
      <c r="G1100">
        <v>0.67370073063843094</v>
      </c>
      <c r="H1100">
        <v>0.15332460767040301</v>
      </c>
      <c r="I1100">
        <v>0</v>
      </c>
      <c r="J1100">
        <v>868</v>
      </c>
      <c r="K1100">
        <v>0.2392813</v>
      </c>
      <c r="L1100">
        <v>7.7857200000000001E-2</v>
      </c>
      <c r="M1100">
        <v>0</v>
      </c>
      <c r="N1100">
        <f t="shared" si="123"/>
        <v>0</v>
      </c>
      <c r="P1100">
        <f t="shared" si="120"/>
        <v>1</v>
      </c>
      <c r="Q1100">
        <f t="shared" si="121"/>
        <v>1</v>
      </c>
      <c r="R1100">
        <f t="shared" si="122"/>
        <v>1</v>
      </c>
      <c r="W1100">
        <f t="shared" si="119"/>
        <v>0.18539287802709062</v>
      </c>
      <c r="X1100">
        <f t="shared" si="124"/>
        <v>0.48142613998277833</v>
      </c>
      <c r="Y1100">
        <f>I1100</f>
        <v>0</v>
      </c>
      <c r="Z1100">
        <f t="shared" si="125"/>
        <v>0.29875236844062053</v>
      </c>
      <c r="AA1100">
        <f>(W1100-Y1100)^2</f>
        <v>3.4370519223167702E-2</v>
      </c>
      <c r="AB1100">
        <f>(X1100-Y1100)^2</f>
        <v>0.23177112825871768</v>
      </c>
    </row>
    <row r="1101" spans="1:28" x14ac:dyDescent="0.2">
      <c r="A1101">
        <v>131</v>
      </c>
      <c r="B1101" t="s">
        <v>3315</v>
      </c>
      <c r="C1101" t="s">
        <v>3316</v>
      </c>
      <c r="D1101" t="s">
        <v>3317</v>
      </c>
      <c r="E1101">
        <v>1</v>
      </c>
      <c r="F1101" t="s">
        <v>14</v>
      </c>
      <c r="G1101">
        <v>0.46386855137928101</v>
      </c>
      <c r="H1101">
        <v>0.19666246049108399</v>
      </c>
      <c r="I1101">
        <v>1</v>
      </c>
      <c r="J1101">
        <v>131</v>
      </c>
      <c r="K1101">
        <v>-2.1339077999999998</v>
      </c>
      <c r="L1101">
        <v>-1.8804656</v>
      </c>
      <c r="M1101">
        <v>1</v>
      </c>
      <c r="N1101">
        <f t="shared" si="123"/>
        <v>0</v>
      </c>
      <c r="P1101">
        <f t="shared" si="120"/>
        <v>0</v>
      </c>
      <c r="Q1101">
        <f t="shared" si="121"/>
        <v>0</v>
      </c>
      <c r="R1101">
        <f t="shared" si="122"/>
        <v>1</v>
      </c>
      <c r="W1101">
        <f t="shared" si="119"/>
        <v>0.29773387919245903</v>
      </c>
      <c r="X1101">
        <f t="shared" si="124"/>
        <v>0.55561093105141512</v>
      </c>
      <c r="Y1101">
        <f>I1101</f>
        <v>1</v>
      </c>
      <c r="Z1101">
        <f t="shared" si="125"/>
        <v>0.40672373648912075</v>
      </c>
      <c r="AA1101">
        <f>(W1101-Y1101)^2</f>
        <v>0.49317770443407166</v>
      </c>
      <c r="AB1101">
        <f>(X1101-Y1101)^2</f>
        <v>0.19748164460099013</v>
      </c>
    </row>
    <row r="1102" spans="1:28" x14ac:dyDescent="0.2">
      <c r="A1102">
        <v>949</v>
      </c>
      <c r="B1102" t="s">
        <v>3318</v>
      </c>
      <c r="C1102" t="s">
        <v>3319</v>
      </c>
      <c r="D1102" t="s">
        <v>3320</v>
      </c>
      <c r="E1102">
        <v>1</v>
      </c>
      <c r="F1102" t="s">
        <v>14</v>
      </c>
      <c r="G1102">
        <v>1.6109547336070999E-2</v>
      </c>
      <c r="H1102">
        <v>0.73526036472376799</v>
      </c>
      <c r="I1102">
        <v>1</v>
      </c>
      <c r="J1102">
        <v>949</v>
      </c>
      <c r="K1102">
        <v>-0.59304460000000003</v>
      </c>
      <c r="L1102">
        <v>3.9342283999999998E-2</v>
      </c>
      <c r="M1102">
        <v>1</v>
      </c>
      <c r="N1102">
        <f t="shared" si="123"/>
        <v>1</v>
      </c>
      <c r="P1102">
        <f t="shared" si="120"/>
        <v>1</v>
      </c>
      <c r="Q1102">
        <f t="shared" si="121"/>
        <v>1</v>
      </c>
      <c r="R1102">
        <f t="shared" si="122"/>
        <v>1</v>
      </c>
      <c r="W1102">
        <f t="shared" si="119"/>
        <v>0.97855976520019605</v>
      </c>
      <c r="X1102">
        <f t="shared" si="124"/>
        <v>0.58887900794363968</v>
      </c>
      <c r="Y1102">
        <f>I1102</f>
        <v>1</v>
      </c>
      <c r="Z1102">
        <f t="shared" si="125"/>
        <v>0.75911349859204347</v>
      </c>
      <c r="AA1102">
        <f>(W1102-Y1102)^2</f>
        <v>4.5968366827072425E-4</v>
      </c>
      <c r="AB1102">
        <f>(X1102-Y1102)^2</f>
        <v>0.16902047010940588</v>
      </c>
    </row>
    <row r="1103" spans="1:28" x14ac:dyDescent="0.2">
      <c r="A1103">
        <v>47</v>
      </c>
      <c r="B1103" t="s">
        <v>3321</v>
      </c>
      <c r="C1103" t="s">
        <v>3322</v>
      </c>
      <c r="D1103" t="s">
        <v>3323</v>
      </c>
      <c r="E1103">
        <v>1</v>
      </c>
      <c r="F1103" t="s">
        <v>14</v>
      </c>
      <c r="G1103">
        <v>0.44376698800604703</v>
      </c>
      <c r="H1103">
        <v>0.51916525575119199</v>
      </c>
      <c r="I1103">
        <v>1</v>
      </c>
      <c r="J1103">
        <v>47</v>
      </c>
      <c r="K1103">
        <v>0.47528916999999998</v>
      </c>
      <c r="L1103">
        <v>0.63516159999999999</v>
      </c>
      <c r="M1103">
        <v>1</v>
      </c>
      <c r="N1103">
        <f t="shared" si="123"/>
        <v>1</v>
      </c>
      <c r="P1103">
        <f t="shared" si="120"/>
        <v>1</v>
      </c>
      <c r="Q1103">
        <f t="shared" si="121"/>
        <v>1</v>
      </c>
      <c r="R1103">
        <f t="shared" si="122"/>
        <v>1</v>
      </c>
      <c r="W1103">
        <f t="shared" si="119"/>
        <v>0.53915034948406682</v>
      </c>
      <c r="X1103">
        <f t="shared" si="124"/>
        <v>0.51457302682400308</v>
      </c>
      <c r="Y1103">
        <f>I1103</f>
        <v>1</v>
      </c>
      <c r="Z1103">
        <f t="shared" si="125"/>
        <v>0.52671835666438982</v>
      </c>
      <c r="AA1103">
        <f>(W1103-Y1103)^2</f>
        <v>0.21238240038065775</v>
      </c>
      <c r="AB1103">
        <f>(X1103-Y1103)^2</f>
        <v>0.23563934628681005</v>
      </c>
    </row>
    <row r="1104" spans="1:28" x14ac:dyDescent="0.2">
      <c r="A1104">
        <v>774</v>
      </c>
      <c r="B1104" t="s">
        <v>3324</v>
      </c>
      <c r="C1104" t="s">
        <v>3325</v>
      </c>
      <c r="D1104" t="s">
        <v>3326</v>
      </c>
      <c r="E1104">
        <v>0</v>
      </c>
      <c r="F1104" t="s">
        <v>14</v>
      </c>
      <c r="G1104">
        <v>0.74861877355883499</v>
      </c>
      <c r="H1104">
        <v>0.51812278196112704</v>
      </c>
      <c r="I1104">
        <v>0</v>
      </c>
      <c r="J1104">
        <v>774</v>
      </c>
      <c r="K1104">
        <v>1.7395962</v>
      </c>
      <c r="L1104">
        <v>1.7644048999999999</v>
      </c>
      <c r="M1104">
        <v>1</v>
      </c>
      <c r="N1104">
        <f t="shared" si="123"/>
        <v>0</v>
      </c>
      <c r="P1104">
        <f t="shared" si="120"/>
        <v>0</v>
      </c>
      <c r="Q1104">
        <f t="shared" si="121"/>
        <v>1</v>
      </c>
      <c r="R1104">
        <f t="shared" si="122"/>
        <v>0</v>
      </c>
      <c r="W1104">
        <f t="shared" si="119"/>
        <v>0.40902011914218134</v>
      </c>
      <c r="X1104">
        <f t="shared" si="124"/>
        <v>0.50091666383514244</v>
      </c>
      <c r="Y1104">
        <f>I1104</f>
        <v>0</v>
      </c>
      <c r="Z1104">
        <f t="shared" si="125"/>
        <v>0.45264223568084533</v>
      </c>
      <c r="AA1104">
        <f>(W1104-Y1104)^2</f>
        <v>0.16729745786308423</v>
      </c>
      <c r="AB1104">
        <f>(X1104-Y1104)^2</f>
        <v>0.25091750410772912</v>
      </c>
    </row>
    <row r="1105" spans="1:28" x14ac:dyDescent="0.2">
      <c r="A1105">
        <v>324</v>
      </c>
      <c r="B1105" t="s">
        <v>3327</v>
      </c>
      <c r="C1105" t="s">
        <v>3328</v>
      </c>
      <c r="D1105" t="s">
        <v>3329</v>
      </c>
      <c r="E1105">
        <v>0</v>
      </c>
      <c r="F1105" t="s">
        <v>14</v>
      </c>
      <c r="G1105">
        <v>0.31531034737181601</v>
      </c>
      <c r="H1105">
        <v>0.237506329709748</v>
      </c>
      <c r="I1105">
        <v>0</v>
      </c>
      <c r="J1105">
        <v>324</v>
      </c>
      <c r="K1105">
        <v>-1.6466905999999999</v>
      </c>
      <c r="L1105">
        <v>-1.5856766</v>
      </c>
      <c r="M1105">
        <v>1</v>
      </c>
      <c r="N1105">
        <f t="shared" si="123"/>
        <v>0</v>
      </c>
      <c r="P1105">
        <f t="shared" si="120"/>
        <v>0</v>
      </c>
      <c r="Q1105">
        <f t="shared" si="121"/>
        <v>1</v>
      </c>
      <c r="R1105">
        <f t="shared" si="122"/>
        <v>0</v>
      </c>
      <c r="W1105">
        <f t="shared" si="119"/>
        <v>0.42962945865452917</v>
      </c>
      <c r="X1105">
        <f t="shared" si="124"/>
        <v>0.51272254339379753</v>
      </c>
      <c r="Y1105">
        <f>I1105</f>
        <v>0</v>
      </c>
      <c r="Z1105">
        <f t="shared" si="125"/>
        <v>0.4693407171322882</v>
      </c>
      <c r="AA1105">
        <f>(W1105-Y1105)^2</f>
        <v>0.18458147174378378</v>
      </c>
      <c r="AB1105">
        <f>(X1105-Y1105)^2</f>
        <v>0.26288440650420458</v>
      </c>
    </row>
    <row r="1106" spans="1:28" x14ac:dyDescent="0.2">
      <c r="A1106">
        <v>203</v>
      </c>
      <c r="B1106" t="s">
        <v>3330</v>
      </c>
      <c r="C1106" t="s">
        <v>3331</v>
      </c>
      <c r="D1106" t="s">
        <v>3332</v>
      </c>
      <c r="E1106">
        <v>1</v>
      </c>
      <c r="F1106" t="s">
        <v>14</v>
      </c>
      <c r="G1106">
        <v>0.705156861762125</v>
      </c>
      <c r="H1106">
        <v>0.44585020313151902</v>
      </c>
      <c r="I1106">
        <v>1</v>
      </c>
      <c r="J1106">
        <v>203</v>
      </c>
      <c r="K1106">
        <v>-0.66799282999999998</v>
      </c>
      <c r="L1106">
        <v>-0.36293017999999999</v>
      </c>
      <c r="M1106">
        <v>1</v>
      </c>
      <c r="N1106">
        <f t="shared" si="123"/>
        <v>0</v>
      </c>
      <c r="P1106">
        <f t="shared" si="120"/>
        <v>0</v>
      </c>
      <c r="Q1106">
        <f t="shared" si="121"/>
        <v>0</v>
      </c>
      <c r="R1106">
        <f t="shared" si="122"/>
        <v>1</v>
      </c>
      <c r="W1106">
        <f t="shared" si="119"/>
        <v>0.38735661728776327</v>
      </c>
      <c r="X1106">
        <f t="shared" si="124"/>
        <v>0.54758696660550399</v>
      </c>
      <c r="Y1106">
        <f>I1106</f>
        <v>1</v>
      </c>
      <c r="Z1106">
        <f t="shared" si="125"/>
        <v>0.46055557216819709</v>
      </c>
      <c r="AA1106">
        <f>(W1106-Y1106)^2</f>
        <v>0.37533191438109215</v>
      </c>
      <c r="AB1106">
        <f>(X1106-Y1106)^2</f>
        <v>0.20467755278520935</v>
      </c>
    </row>
    <row r="1107" spans="1:28" x14ac:dyDescent="0.2">
      <c r="A1107">
        <v>84</v>
      </c>
      <c r="B1107" t="s">
        <v>3333</v>
      </c>
      <c r="C1107" t="s">
        <v>3334</v>
      </c>
      <c r="D1107" t="s">
        <v>3335</v>
      </c>
      <c r="E1107">
        <v>0</v>
      </c>
      <c r="F1107" t="s">
        <v>14</v>
      </c>
      <c r="G1107">
        <v>0.81180981139240005</v>
      </c>
      <c r="H1107">
        <v>8.6905962272640302E-2</v>
      </c>
      <c r="I1107">
        <v>0</v>
      </c>
      <c r="J1107">
        <v>84</v>
      </c>
      <c r="K1107">
        <v>0.59746589999999999</v>
      </c>
      <c r="L1107">
        <v>-0.19575465</v>
      </c>
      <c r="M1107">
        <v>0</v>
      </c>
      <c r="N1107">
        <f t="shared" si="123"/>
        <v>0</v>
      </c>
      <c r="P1107">
        <f t="shared" si="120"/>
        <v>1</v>
      </c>
      <c r="Q1107">
        <f t="shared" si="121"/>
        <v>1</v>
      </c>
      <c r="R1107">
        <f t="shared" si="122"/>
        <v>1</v>
      </c>
      <c r="W1107">
        <f t="shared" si="119"/>
        <v>9.6700163521365928E-2</v>
      </c>
      <c r="X1107">
        <f t="shared" si="124"/>
        <v>0.41158419747827807</v>
      </c>
      <c r="Y1107">
        <f>I1107</f>
        <v>0</v>
      </c>
      <c r="Z1107">
        <f t="shared" si="125"/>
        <v>0.19950002305503542</v>
      </c>
      <c r="AA1107">
        <f>(W1107-Y1107)^2</f>
        <v>9.350921625058909E-3</v>
      </c>
      <c r="AB1107">
        <f>(X1107-Y1107)^2</f>
        <v>0.16940155161383819</v>
      </c>
    </row>
    <row r="1108" spans="1:28" x14ac:dyDescent="0.2">
      <c r="A1108">
        <v>633</v>
      </c>
      <c r="B1108" t="s">
        <v>3336</v>
      </c>
      <c r="C1108" t="s">
        <v>3337</v>
      </c>
      <c r="D1108" t="s">
        <v>3338</v>
      </c>
      <c r="E1108">
        <v>1</v>
      </c>
      <c r="F1108" t="s">
        <v>14</v>
      </c>
      <c r="G1108">
        <v>0.22285389866414801</v>
      </c>
      <c r="H1108">
        <v>0.79954736596093101</v>
      </c>
      <c r="I1108">
        <v>1</v>
      </c>
      <c r="J1108">
        <v>633</v>
      </c>
      <c r="K1108">
        <v>0.67832093999999998</v>
      </c>
      <c r="L1108">
        <v>2.0126852999999998</v>
      </c>
      <c r="M1108">
        <v>1</v>
      </c>
      <c r="N1108">
        <f t="shared" si="123"/>
        <v>1</v>
      </c>
      <c r="P1108">
        <f t="shared" si="120"/>
        <v>1</v>
      </c>
      <c r="Q1108">
        <f t="shared" si="121"/>
        <v>1</v>
      </c>
      <c r="R1108">
        <f t="shared" si="122"/>
        <v>1</v>
      </c>
      <c r="W1108">
        <f t="shared" ref="W1108:W1171" si="126">H1108/(G1108+H1108)</f>
        <v>0.78202892897841825</v>
      </c>
      <c r="X1108">
        <f t="shared" si="124"/>
        <v>0.57077341156719452</v>
      </c>
      <c r="Y1108">
        <f>I1108</f>
        <v>1</v>
      </c>
      <c r="Z1108">
        <f t="shared" si="125"/>
        <v>0.66810277632805204</v>
      </c>
      <c r="AA1108">
        <f>(W1108-Y1108)^2</f>
        <v>4.7511387802295434E-2</v>
      </c>
      <c r="AB1108">
        <f>(X1108-Y1108)^2</f>
        <v>0.18423546421766498</v>
      </c>
    </row>
    <row r="1109" spans="1:28" x14ac:dyDescent="0.2">
      <c r="A1109">
        <v>565</v>
      </c>
      <c r="B1109" t="s">
        <v>3339</v>
      </c>
      <c r="C1109" t="s">
        <v>3340</v>
      </c>
      <c r="D1109" t="s">
        <v>3341</v>
      </c>
      <c r="E1109">
        <v>1</v>
      </c>
      <c r="F1109" t="s">
        <v>14</v>
      </c>
      <c r="G1109">
        <v>5.2012209424188299E-2</v>
      </c>
      <c r="H1109">
        <v>0.81425148052629004</v>
      </c>
      <c r="I1109">
        <v>1</v>
      </c>
      <c r="J1109">
        <v>565</v>
      </c>
      <c r="K1109">
        <v>-0.54620873999999997</v>
      </c>
      <c r="L1109">
        <v>1.3213902</v>
      </c>
      <c r="M1109">
        <v>1</v>
      </c>
      <c r="N1109">
        <f t="shared" si="123"/>
        <v>1</v>
      </c>
      <c r="P1109">
        <f t="shared" si="120"/>
        <v>1</v>
      </c>
      <c r="Q1109">
        <f t="shared" si="121"/>
        <v>1</v>
      </c>
      <c r="R1109">
        <f t="shared" si="122"/>
        <v>1</v>
      </c>
      <c r="W1109">
        <f t="shared" si="126"/>
        <v>0.93995799428328608</v>
      </c>
      <c r="X1109">
        <f t="shared" si="124"/>
        <v>0.68279019068194513</v>
      </c>
      <c r="Y1109">
        <f>I1109</f>
        <v>1</v>
      </c>
      <c r="Z1109">
        <f t="shared" si="125"/>
        <v>0.80112052660614286</v>
      </c>
      <c r="AA1109">
        <f>(W1109-Y1109)^2</f>
        <v>3.605042450485907E-3</v>
      </c>
      <c r="AB1109">
        <f>(X1109-Y1109)^2</f>
        <v>0.10062206312759674</v>
      </c>
    </row>
    <row r="1110" spans="1:28" x14ac:dyDescent="0.2">
      <c r="A1110">
        <v>611</v>
      </c>
      <c r="B1110" t="s">
        <v>3342</v>
      </c>
      <c r="C1110" t="s">
        <v>3343</v>
      </c>
      <c r="D1110" t="s">
        <v>3344</v>
      </c>
      <c r="E1110">
        <v>0</v>
      </c>
      <c r="F1110" t="s">
        <v>14</v>
      </c>
      <c r="G1110">
        <v>0.92664314949804605</v>
      </c>
      <c r="H1110">
        <v>0.21344932725978899</v>
      </c>
      <c r="I1110">
        <v>0</v>
      </c>
      <c r="J1110">
        <v>611</v>
      </c>
      <c r="K1110">
        <v>0.71191309999999997</v>
      </c>
      <c r="L1110">
        <v>0.23411410999999999</v>
      </c>
      <c r="M1110">
        <v>0</v>
      </c>
      <c r="N1110">
        <f t="shared" si="123"/>
        <v>0</v>
      </c>
      <c r="P1110">
        <f t="shared" si="120"/>
        <v>1</v>
      </c>
      <c r="Q1110">
        <f t="shared" si="121"/>
        <v>1</v>
      </c>
      <c r="R1110">
        <f t="shared" si="122"/>
        <v>1</v>
      </c>
      <c r="W1110">
        <f t="shared" si="126"/>
        <v>0.18722106461643406</v>
      </c>
      <c r="X1110">
        <f t="shared" si="124"/>
        <v>0.45420944851117206</v>
      </c>
      <c r="Y1110">
        <f>I1110</f>
        <v>0</v>
      </c>
      <c r="Z1110">
        <f t="shared" si="125"/>
        <v>0.29161203080309467</v>
      </c>
      <c r="AA1110">
        <f>(W1110-Y1110)^2</f>
        <v>3.505172703611098E-2</v>
      </c>
      <c r="AB1110">
        <f>(X1110-Y1110)^2</f>
        <v>0.20630622311682306</v>
      </c>
    </row>
    <row r="1111" spans="1:28" x14ac:dyDescent="0.2">
      <c r="A1111">
        <v>398</v>
      </c>
      <c r="B1111" t="s">
        <v>3345</v>
      </c>
      <c r="C1111" t="s">
        <v>3346</v>
      </c>
      <c r="D1111" t="s">
        <v>3347</v>
      </c>
      <c r="E1111">
        <v>0</v>
      </c>
      <c r="F1111" t="s">
        <v>14</v>
      </c>
      <c r="G1111">
        <v>0.57082424742601501</v>
      </c>
      <c r="H1111">
        <v>7.6534546649094704E-2</v>
      </c>
      <c r="I1111">
        <v>0</v>
      </c>
      <c r="J1111">
        <v>398</v>
      </c>
      <c r="K1111">
        <v>1.4400271999999901</v>
      </c>
      <c r="L1111">
        <v>0.82990825000000001</v>
      </c>
      <c r="M1111">
        <v>0</v>
      </c>
      <c r="N1111">
        <f t="shared" si="123"/>
        <v>0</v>
      </c>
      <c r="P1111">
        <f t="shared" si="120"/>
        <v>1</v>
      </c>
      <c r="Q1111">
        <f t="shared" si="121"/>
        <v>1</v>
      </c>
      <c r="R1111">
        <f t="shared" si="122"/>
        <v>1</v>
      </c>
      <c r="W1111">
        <f t="shared" si="126"/>
        <v>0.1182258545795159</v>
      </c>
      <c r="X1111">
        <f t="shared" si="124"/>
        <v>0.46274463322403248</v>
      </c>
      <c r="Y1111">
        <f>I1111</f>
        <v>0</v>
      </c>
      <c r="Z1111">
        <f t="shared" si="125"/>
        <v>0.23389822512151709</v>
      </c>
      <c r="AA1111">
        <f>(W1111-Y1111)^2</f>
        <v>1.397735269105684E-2</v>
      </c>
      <c r="AB1111">
        <f>(X1111-Y1111)^2</f>
        <v>0.21413259557764433</v>
      </c>
    </row>
    <row r="1112" spans="1:28" x14ac:dyDescent="0.2">
      <c r="A1112">
        <v>896</v>
      </c>
      <c r="B1112" t="s">
        <v>3348</v>
      </c>
      <c r="C1112" t="s">
        <v>3349</v>
      </c>
      <c r="D1112" t="s">
        <v>3350</v>
      </c>
      <c r="E1112">
        <v>0</v>
      </c>
      <c r="F1112" t="s">
        <v>14</v>
      </c>
      <c r="G1112">
        <v>0.70439043017112901</v>
      </c>
      <c r="H1112">
        <v>0.33771228437529399</v>
      </c>
      <c r="I1112">
        <v>0</v>
      </c>
      <c r="J1112">
        <v>896</v>
      </c>
      <c r="K1112">
        <v>-0.49473230000000001</v>
      </c>
      <c r="L1112">
        <v>-0.349462099999999</v>
      </c>
      <c r="M1112">
        <v>1</v>
      </c>
      <c r="N1112">
        <f t="shared" si="123"/>
        <v>0</v>
      </c>
      <c r="P1112">
        <f t="shared" si="120"/>
        <v>0</v>
      </c>
      <c r="Q1112">
        <f t="shared" si="121"/>
        <v>1</v>
      </c>
      <c r="R1112">
        <f t="shared" si="122"/>
        <v>0</v>
      </c>
      <c r="W1112">
        <f t="shared" si="126"/>
        <v>0.3240681361455659</v>
      </c>
      <c r="X1112">
        <f t="shared" si="124"/>
        <v>0.52191960856515063</v>
      </c>
      <c r="Y1112">
        <f>I1112</f>
        <v>0</v>
      </c>
      <c r="Z1112">
        <f t="shared" si="125"/>
        <v>0.41126331560878571</v>
      </c>
      <c r="AA1112">
        <f>(W1112-Y1112)^2</f>
        <v>0.10502015686486103</v>
      </c>
      <c r="AB1112">
        <f>(X1112-Y1112)^2</f>
        <v>0.27240007780480008</v>
      </c>
    </row>
    <row r="1113" spans="1:28" x14ac:dyDescent="0.2">
      <c r="A1113">
        <v>91</v>
      </c>
      <c r="B1113" t="s">
        <v>3351</v>
      </c>
      <c r="C1113" t="s">
        <v>3352</v>
      </c>
      <c r="D1113" t="s">
        <v>3353</v>
      </c>
      <c r="E1113">
        <v>0</v>
      </c>
      <c r="F1113" t="s">
        <v>14</v>
      </c>
      <c r="G1113">
        <v>0.42432668341367502</v>
      </c>
      <c r="H1113">
        <v>4.0355026575638799E-3</v>
      </c>
      <c r="I1113">
        <v>0</v>
      </c>
      <c r="J1113">
        <v>91</v>
      </c>
      <c r="K1113">
        <v>-3.3469440000000001</v>
      </c>
      <c r="L1113">
        <v>-3.595844</v>
      </c>
      <c r="M1113">
        <v>0</v>
      </c>
      <c r="N1113">
        <f t="shared" si="123"/>
        <v>0</v>
      </c>
      <c r="P1113">
        <f t="shared" si="120"/>
        <v>1</v>
      </c>
      <c r="Q1113">
        <f t="shared" si="121"/>
        <v>1</v>
      </c>
      <c r="R1113">
        <f t="shared" si="122"/>
        <v>1</v>
      </c>
      <c r="W1113">
        <f t="shared" si="126"/>
        <v>9.420772394911521E-3</v>
      </c>
      <c r="X1113">
        <f t="shared" si="124"/>
        <v>0.43994600570911524</v>
      </c>
      <c r="Y1113">
        <f>I1113</f>
        <v>0</v>
      </c>
      <c r="Z1113">
        <f t="shared" si="125"/>
        <v>6.4378810068500172E-2</v>
      </c>
      <c r="AA1113">
        <f>(W1113-Y1113)^2</f>
        <v>8.8750952516726954E-5</v>
      </c>
      <c r="AB1113">
        <f>(X1113-Y1113)^2</f>
        <v>0.19355248793940485</v>
      </c>
    </row>
    <row r="1114" spans="1:28" x14ac:dyDescent="0.2">
      <c r="A1114">
        <v>82</v>
      </c>
      <c r="B1114" t="s">
        <v>3354</v>
      </c>
      <c r="C1114" t="s">
        <v>3355</v>
      </c>
      <c r="D1114" t="s">
        <v>3356</v>
      </c>
      <c r="E1114">
        <v>0</v>
      </c>
      <c r="F1114" t="s">
        <v>14</v>
      </c>
      <c r="G1114">
        <v>0.82513105952023003</v>
      </c>
      <c r="H1114">
        <v>0.11047684770211</v>
      </c>
      <c r="I1114">
        <v>0</v>
      </c>
      <c r="J1114">
        <v>82</v>
      </c>
      <c r="K1114">
        <v>1.6552023</v>
      </c>
      <c r="L1114">
        <v>1.1821143999999999</v>
      </c>
      <c r="M1114">
        <v>0</v>
      </c>
      <c r="N1114">
        <f t="shared" si="123"/>
        <v>0</v>
      </c>
      <c r="P1114">
        <f t="shared" si="120"/>
        <v>1</v>
      </c>
      <c r="Q1114">
        <f t="shared" si="121"/>
        <v>1</v>
      </c>
      <c r="R1114">
        <f t="shared" si="122"/>
        <v>1</v>
      </c>
      <c r="W1114">
        <f t="shared" si="126"/>
        <v>0.11808028432561764</v>
      </c>
      <c r="X1114">
        <f t="shared" si="124"/>
        <v>0.47686329535379879</v>
      </c>
      <c r="Y1114">
        <f>I1114</f>
        <v>0</v>
      </c>
      <c r="Z1114">
        <f t="shared" si="125"/>
        <v>0.23729339118447346</v>
      </c>
      <c r="AA1114">
        <f>(W1114-Y1114)^2</f>
        <v>1.3942953546418703E-2</v>
      </c>
      <c r="AB1114">
        <f>(X1114-Y1114)^2</f>
        <v>0.22739860245568433</v>
      </c>
    </row>
    <row r="1115" spans="1:28" x14ac:dyDescent="0.2">
      <c r="A1115">
        <v>430</v>
      </c>
      <c r="B1115" t="s">
        <v>3357</v>
      </c>
      <c r="C1115" t="s">
        <v>3358</v>
      </c>
      <c r="D1115" t="s">
        <v>3359</v>
      </c>
      <c r="E1115">
        <v>0</v>
      </c>
      <c r="F1115" t="s">
        <v>14</v>
      </c>
      <c r="G1115">
        <v>0.362148723234753</v>
      </c>
      <c r="H1115">
        <v>9.2263652502860602E-2</v>
      </c>
      <c r="I1115">
        <v>0</v>
      </c>
      <c r="J1115">
        <v>430</v>
      </c>
      <c r="K1115">
        <v>-0.80776300000000001</v>
      </c>
      <c r="L1115">
        <v>-1.0248364999999999</v>
      </c>
      <c r="M1115">
        <v>0</v>
      </c>
      <c r="N1115">
        <f t="shared" si="123"/>
        <v>0</v>
      </c>
      <c r="P1115">
        <f t="shared" si="120"/>
        <v>1</v>
      </c>
      <c r="Q1115">
        <f t="shared" si="121"/>
        <v>1</v>
      </c>
      <c r="R1115">
        <f t="shared" si="122"/>
        <v>1</v>
      </c>
      <c r="W1115">
        <f t="shared" si="126"/>
        <v>0.20303948006058575</v>
      </c>
      <c r="X1115">
        <f t="shared" si="124"/>
        <v>0.46132350457790527</v>
      </c>
      <c r="Y1115">
        <f>I1115</f>
        <v>0</v>
      </c>
      <c r="Z1115">
        <f t="shared" si="125"/>
        <v>0.30605046072375897</v>
      </c>
      <c r="AA1115">
        <f>(W1115-Y1115)^2</f>
        <v>4.1225030463272999E-2</v>
      </c>
      <c r="AB1115">
        <f>(X1115-Y1115)^2</f>
        <v>0.21281937587604058</v>
      </c>
    </row>
    <row r="1116" spans="1:28" x14ac:dyDescent="0.2">
      <c r="A1116">
        <v>779</v>
      </c>
      <c r="B1116" t="s">
        <v>3360</v>
      </c>
      <c r="C1116" t="s">
        <v>3361</v>
      </c>
      <c r="D1116" t="s">
        <v>3362</v>
      </c>
      <c r="E1116">
        <v>0</v>
      </c>
      <c r="F1116" t="s">
        <v>14</v>
      </c>
      <c r="G1116">
        <v>0.849155801661304</v>
      </c>
      <c r="H1116">
        <v>0.55417583041528995</v>
      </c>
      <c r="I1116">
        <v>0</v>
      </c>
      <c r="J1116">
        <v>779</v>
      </c>
      <c r="K1116">
        <v>-0.10394752</v>
      </c>
      <c r="L1116">
        <v>-0.16967927999999999</v>
      </c>
      <c r="M1116">
        <v>0</v>
      </c>
      <c r="N1116">
        <f t="shared" si="123"/>
        <v>0</v>
      </c>
      <c r="P1116">
        <f t="shared" si="120"/>
        <v>1</v>
      </c>
      <c r="Q1116">
        <f t="shared" si="121"/>
        <v>1</v>
      </c>
      <c r="R1116">
        <f t="shared" si="122"/>
        <v>1</v>
      </c>
      <c r="W1116">
        <f t="shared" si="126"/>
        <v>0.39490012036231437</v>
      </c>
      <c r="X1116">
        <f t="shared" si="124"/>
        <v>0.49122329535440556</v>
      </c>
      <c r="Y1116">
        <f>I1116</f>
        <v>0</v>
      </c>
      <c r="Z1116">
        <f t="shared" si="125"/>
        <v>0.44043630465735617</v>
      </c>
      <c r="AA1116">
        <f>(W1116-Y1116)^2</f>
        <v>0.15594610506217038</v>
      </c>
      <c r="AB1116">
        <f>(X1116-Y1116)^2</f>
        <v>0.24130032589884157</v>
      </c>
    </row>
    <row r="1117" spans="1:28" x14ac:dyDescent="0.2">
      <c r="A1117">
        <v>119</v>
      </c>
      <c r="B1117" t="s">
        <v>3363</v>
      </c>
      <c r="C1117" t="s">
        <v>3364</v>
      </c>
      <c r="D1117" t="s">
        <v>3365</v>
      </c>
      <c r="E1117">
        <v>1</v>
      </c>
      <c r="F1117" t="s">
        <v>14</v>
      </c>
      <c r="G1117">
        <v>0.13092035598933199</v>
      </c>
      <c r="H1117">
        <v>0.915418593135926</v>
      </c>
      <c r="I1117">
        <v>1</v>
      </c>
      <c r="J1117">
        <v>119</v>
      </c>
      <c r="K1117">
        <v>-0.18777636</v>
      </c>
      <c r="L1117">
        <v>1.8049660000000001</v>
      </c>
      <c r="M1117">
        <v>1</v>
      </c>
      <c r="N1117">
        <f t="shared" si="123"/>
        <v>1</v>
      </c>
      <c r="P1117">
        <f t="shared" si="120"/>
        <v>1</v>
      </c>
      <c r="Q1117">
        <f t="shared" si="121"/>
        <v>1</v>
      </c>
      <c r="R1117">
        <f t="shared" si="122"/>
        <v>1</v>
      </c>
      <c r="W1117">
        <f t="shared" si="126"/>
        <v>0.87487768079475425</v>
      </c>
      <c r="X1117">
        <f t="shared" si="124"/>
        <v>0.65456394129041851</v>
      </c>
      <c r="Y1117">
        <f>I1117</f>
        <v>1</v>
      </c>
      <c r="Z1117">
        <f t="shared" si="125"/>
        <v>0.75674525627058609</v>
      </c>
      <c r="AA1117">
        <f>(W1117-Y1117)^2</f>
        <v>1.5655594763299408E-2</v>
      </c>
      <c r="AB1117">
        <f>(X1117-Y1117)^2</f>
        <v>0.11932607065680943</v>
      </c>
    </row>
    <row r="1118" spans="1:28" x14ac:dyDescent="0.2">
      <c r="A1118">
        <v>870</v>
      </c>
      <c r="B1118" t="s">
        <v>3366</v>
      </c>
      <c r="C1118" t="s">
        <v>3367</v>
      </c>
      <c r="D1118" t="s">
        <v>3368</v>
      </c>
      <c r="E1118">
        <v>1</v>
      </c>
      <c r="F1118" t="s">
        <v>14</v>
      </c>
      <c r="G1118">
        <v>0.24390151240125299</v>
      </c>
      <c r="H1118">
        <v>0.79721887016089599</v>
      </c>
      <c r="I1118">
        <v>1</v>
      </c>
      <c r="J1118">
        <v>870</v>
      </c>
      <c r="K1118">
        <v>2.1691394000000002</v>
      </c>
      <c r="L1118">
        <v>3.1141817999999999</v>
      </c>
      <c r="M1118">
        <v>1</v>
      </c>
      <c r="N1118">
        <f t="shared" si="123"/>
        <v>1</v>
      </c>
      <c r="P1118">
        <f t="shared" si="120"/>
        <v>1</v>
      </c>
      <c r="Q1118">
        <f t="shared" si="121"/>
        <v>1</v>
      </c>
      <c r="R1118">
        <f t="shared" si="122"/>
        <v>1</v>
      </c>
      <c r="W1118">
        <f t="shared" si="126"/>
        <v>0.76573169012307429</v>
      </c>
      <c r="X1118">
        <f t="shared" si="124"/>
        <v>0.51618135619131877</v>
      </c>
      <c r="Y1118">
        <f>I1118</f>
        <v>1</v>
      </c>
      <c r="Z1118">
        <f t="shared" si="125"/>
        <v>0.62869422001987507</v>
      </c>
      <c r="AA1118">
        <f>(W1118-Y1118)^2</f>
        <v>5.4881641012591284E-2</v>
      </c>
      <c r="AB1118">
        <f>(X1118-Y1118)^2</f>
        <v>0.23408048009687155</v>
      </c>
    </row>
    <row r="1119" spans="1:28" x14ac:dyDescent="0.2">
      <c r="A1119">
        <v>291</v>
      </c>
      <c r="B1119" t="s">
        <v>3369</v>
      </c>
      <c r="C1119" t="s">
        <v>3370</v>
      </c>
      <c r="D1119" t="s">
        <v>3371</v>
      </c>
      <c r="E1119">
        <v>0</v>
      </c>
      <c r="F1119" t="s">
        <v>14</v>
      </c>
      <c r="G1119">
        <v>0.70447746191919203</v>
      </c>
      <c r="H1119">
        <v>3.8657308202964702E-2</v>
      </c>
      <c r="I1119">
        <v>0</v>
      </c>
      <c r="J1119">
        <v>291</v>
      </c>
      <c r="K1119">
        <v>-1.0034163</v>
      </c>
      <c r="L1119">
        <v>-1.377354</v>
      </c>
      <c r="M1119">
        <v>0</v>
      </c>
      <c r="N1119">
        <f t="shared" si="123"/>
        <v>0</v>
      </c>
      <c r="P1119">
        <f t="shared" si="120"/>
        <v>1</v>
      </c>
      <c r="Q1119">
        <f t="shared" si="121"/>
        <v>1</v>
      </c>
      <c r="R1119">
        <f t="shared" si="122"/>
        <v>1</v>
      </c>
      <c r="W1119">
        <f t="shared" si="126"/>
        <v>5.2019243019150084E-2</v>
      </c>
      <c r="X1119">
        <f t="shared" si="124"/>
        <v>0.42885318052877358</v>
      </c>
      <c r="Y1119">
        <f>I1119</f>
        <v>0</v>
      </c>
      <c r="Z1119">
        <f t="shared" si="125"/>
        <v>0.14936069703058336</v>
      </c>
      <c r="AA1119">
        <f>(W1119-Y1119)^2</f>
        <v>2.7060016442853945E-3</v>
      </c>
      <c r="AB1119">
        <f>(X1119-Y1119)^2</f>
        <v>0.18391505044964487</v>
      </c>
    </row>
    <row r="1120" spans="1:28" x14ac:dyDescent="0.2">
      <c r="A1120">
        <v>57</v>
      </c>
      <c r="B1120" t="s">
        <v>3372</v>
      </c>
      <c r="C1120" t="s">
        <v>3373</v>
      </c>
      <c r="D1120" t="s">
        <v>3374</v>
      </c>
      <c r="E1120">
        <v>0</v>
      </c>
      <c r="F1120" t="s">
        <v>14</v>
      </c>
      <c r="G1120">
        <v>0.68729542978457903</v>
      </c>
      <c r="H1120">
        <v>0.47917340766754302</v>
      </c>
      <c r="I1120">
        <v>0</v>
      </c>
      <c r="J1120">
        <v>57</v>
      </c>
      <c r="K1120">
        <v>1.3363206000000001</v>
      </c>
      <c r="L1120">
        <v>1.2225931000000001</v>
      </c>
      <c r="M1120">
        <v>0</v>
      </c>
      <c r="N1120">
        <f t="shared" si="123"/>
        <v>0</v>
      </c>
      <c r="P1120">
        <f t="shared" si="120"/>
        <v>1</v>
      </c>
      <c r="Q1120">
        <f t="shared" si="121"/>
        <v>1</v>
      </c>
      <c r="R1120">
        <f t="shared" si="122"/>
        <v>1</v>
      </c>
      <c r="W1120">
        <f t="shared" si="126"/>
        <v>0.41078972046453049</v>
      </c>
      <c r="X1120">
        <f t="shared" si="124"/>
        <v>0.49381085317274065</v>
      </c>
      <c r="Y1120">
        <f>I1120</f>
        <v>0</v>
      </c>
      <c r="Z1120">
        <f t="shared" si="125"/>
        <v>0.45039141015030631</v>
      </c>
      <c r="AA1120">
        <f>(W1120-Y1120)^2</f>
        <v>0.16874819443932709</v>
      </c>
      <c r="AB1120">
        <f>(X1120-Y1120)^2</f>
        <v>0.24384915871119003</v>
      </c>
    </row>
    <row r="1121" spans="1:28" x14ac:dyDescent="0.2">
      <c r="A1121">
        <v>321</v>
      </c>
      <c r="B1121" t="s">
        <v>3375</v>
      </c>
      <c r="C1121" t="s">
        <v>3376</v>
      </c>
      <c r="D1121" t="s">
        <v>3377</v>
      </c>
      <c r="E1121">
        <v>1</v>
      </c>
      <c r="F1121" t="s">
        <v>14</v>
      </c>
      <c r="G1121">
        <v>4.7077614097773099E-2</v>
      </c>
      <c r="H1121">
        <v>0.95148010522951698</v>
      </c>
      <c r="I1121">
        <v>1</v>
      </c>
      <c r="J1121">
        <v>321</v>
      </c>
      <c r="K1121">
        <v>-0.55398249999999905</v>
      </c>
      <c r="L1121">
        <v>1.8940684999999999</v>
      </c>
      <c r="M1121">
        <v>1</v>
      </c>
      <c r="N1121">
        <f t="shared" si="123"/>
        <v>1</v>
      </c>
      <c r="P1121">
        <f t="shared" si="120"/>
        <v>1</v>
      </c>
      <c r="Q1121">
        <f t="shared" si="121"/>
        <v>1</v>
      </c>
      <c r="R1121">
        <f t="shared" si="122"/>
        <v>1</v>
      </c>
      <c r="W1121">
        <f t="shared" si="126"/>
        <v>0.95285438869824324</v>
      </c>
      <c r="X1121">
        <f t="shared" si="124"/>
        <v>0.70430006251088695</v>
      </c>
      <c r="Y1121">
        <f>I1121</f>
        <v>1</v>
      </c>
      <c r="Z1121">
        <f t="shared" si="125"/>
        <v>0.81920412933770403</v>
      </c>
      <c r="AA1121">
        <f>(W1121-Y1121)^2</f>
        <v>2.2227086650163349E-3</v>
      </c>
      <c r="AB1121">
        <f>(X1121-Y1121)^2</f>
        <v>8.7438453031065372E-2</v>
      </c>
    </row>
    <row r="1122" spans="1:28" x14ac:dyDescent="0.2">
      <c r="A1122">
        <v>257</v>
      </c>
      <c r="B1122" t="s">
        <v>3378</v>
      </c>
      <c r="C1122" t="s">
        <v>3379</v>
      </c>
      <c r="D1122" t="s">
        <v>3380</v>
      </c>
      <c r="E1122">
        <v>1</v>
      </c>
      <c r="F1122" t="s">
        <v>14</v>
      </c>
      <c r="G1122">
        <v>0.14407113581682299</v>
      </c>
      <c r="H1122">
        <v>0.69351673137848602</v>
      </c>
      <c r="I1122">
        <v>1</v>
      </c>
      <c r="J1122">
        <v>257</v>
      </c>
      <c r="K1122">
        <v>0.53246415000000002</v>
      </c>
      <c r="L1122">
        <v>1.8800805</v>
      </c>
      <c r="M1122">
        <v>1</v>
      </c>
      <c r="N1122">
        <f t="shared" si="123"/>
        <v>1</v>
      </c>
      <c r="P1122">
        <f t="shared" si="120"/>
        <v>1</v>
      </c>
      <c r="Q1122">
        <f t="shared" si="121"/>
        <v>1</v>
      </c>
      <c r="R1122">
        <f t="shared" si="122"/>
        <v>1</v>
      </c>
      <c r="W1122">
        <f t="shared" si="126"/>
        <v>0.82799280951949561</v>
      </c>
      <c r="X1122">
        <f t="shared" si="124"/>
        <v>0.57931034455296926</v>
      </c>
      <c r="Y1122">
        <f>I1122</f>
        <v>1</v>
      </c>
      <c r="Z1122">
        <f t="shared" si="125"/>
        <v>0.69257837085063523</v>
      </c>
      <c r="AA1122">
        <f>(W1122-Y1122)^2</f>
        <v>2.9586473576996519E-2</v>
      </c>
      <c r="AB1122">
        <f>(X1122-Y1122)^2</f>
        <v>0.17697978620014143</v>
      </c>
    </row>
    <row r="1123" spans="1:28" x14ac:dyDescent="0.2">
      <c r="A1123">
        <v>888</v>
      </c>
      <c r="B1123" t="s">
        <v>3381</v>
      </c>
      <c r="C1123" t="s">
        <v>3382</v>
      </c>
      <c r="D1123" t="s">
        <v>3383</v>
      </c>
      <c r="E1123">
        <v>1</v>
      </c>
      <c r="F1123" t="s">
        <v>14</v>
      </c>
      <c r="G1123">
        <v>3.9733210592886703E-2</v>
      </c>
      <c r="H1123">
        <v>0.72247752687377498</v>
      </c>
      <c r="I1123">
        <v>1</v>
      </c>
      <c r="J1123">
        <v>888</v>
      </c>
      <c r="K1123">
        <v>-0.30624592</v>
      </c>
      <c r="L1123">
        <v>0.52180873999999999</v>
      </c>
      <c r="M1123">
        <v>1</v>
      </c>
      <c r="N1123">
        <f t="shared" si="123"/>
        <v>1</v>
      </c>
      <c r="P1123">
        <f t="shared" si="120"/>
        <v>1</v>
      </c>
      <c r="Q1123">
        <f t="shared" si="121"/>
        <v>1</v>
      </c>
      <c r="R1123">
        <f t="shared" si="122"/>
        <v>1</v>
      </c>
      <c r="W1123">
        <f t="shared" si="126"/>
        <v>0.94787109569599237</v>
      </c>
      <c r="X1123">
        <f t="shared" si="124"/>
        <v>0.59677582064783108</v>
      </c>
      <c r="Y1123">
        <f>I1123</f>
        <v>1</v>
      </c>
      <c r="Z1123">
        <f t="shared" si="125"/>
        <v>0.75210807135832192</v>
      </c>
      <c r="AA1123">
        <f>(W1123-Y1123)^2</f>
        <v>2.7174226639363852E-3</v>
      </c>
      <c r="AB1123">
        <f>(X1123-Y1123)^2</f>
        <v>0.16258973881423008</v>
      </c>
    </row>
    <row r="1124" spans="1:28" x14ac:dyDescent="0.2">
      <c r="A1124">
        <v>947</v>
      </c>
      <c r="B1124" t="s">
        <v>3384</v>
      </c>
      <c r="C1124" t="s">
        <v>3385</v>
      </c>
      <c r="D1124" t="s">
        <v>3386</v>
      </c>
      <c r="E1124">
        <v>0</v>
      </c>
      <c r="F1124" t="s">
        <v>14</v>
      </c>
      <c r="G1124">
        <v>0.48409201506417099</v>
      </c>
      <c r="H1124">
        <v>0.19392204623648199</v>
      </c>
      <c r="I1124">
        <v>0</v>
      </c>
      <c r="J1124">
        <v>947</v>
      </c>
      <c r="K1124">
        <v>1.1466601000000001</v>
      </c>
      <c r="L1124">
        <v>1.1958418</v>
      </c>
      <c r="M1124">
        <v>1</v>
      </c>
      <c r="N1124">
        <f t="shared" si="123"/>
        <v>0</v>
      </c>
      <c r="P1124">
        <f t="shared" si="120"/>
        <v>0</v>
      </c>
      <c r="Q1124">
        <f t="shared" si="121"/>
        <v>1</v>
      </c>
      <c r="R1124">
        <f t="shared" si="122"/>
        <v>0</v>
      </c>
      <c r="W1124">
        <f t="shared" si="126"/>
        <v>0.28601478539320557</v>
      </c>
      <c r="X1124">
        <f t="shared" si="124"/>
        <v>0.50290953849103348</v>
      </c>
      <c r="Y1124">
        <f>I1124</f>
        <v>0</v>
      </c>
      <c r="Z1124">
        <f t="shared" si="125"/>
        <v>0.37926186695172637</v>
      </c>
      <c r="AA1124">
        <f>(W1124-Y1124)^2</f>
        <v>8.1804457463521441E-2</v>
      </c>
      <c r="AB1124">
        <f>(X1124-Y1124)^2</f>
        <v>0.25291800390526431</v>
      </c>
    </row>
    <row r="1125" spans="1:28" x14ac:dyDescent="0.2">
      <c r="A1125">
        <v>442</v>
      </c>
      <c r="B1125" t="s">
        <v>3387</v>
      </c>
      <c r="C1125" t="s">
        <v>3388</v>
      </c>
      <c r="D1125" t="s">
        <v>3389</v>
      </c>
      <c r="E1125">
        <v>1</v>
      </c>
      <c r="F1125" t="s">
        <v>14</v>
      </c>
      <c r="G1125">
        <v>4.52975417305461E-2</v>
      </c>
      <c r="H1125">
        <v>0.344954888893795</v>
      </c>
      <c r="I1125">
        <v>1</v>
      </c>
      <c r="J1125">
        <v>442</v>
      </c>
      <c r="K1125">
        <v>-2.5189645000000001</v>
      </c>
      <c r="L1125">
        <v>-0.5893716</v>
      </c>
      <c r="M1125">
        <v>1</v>
      </c>
      <c r="N1125">
        <f t="shared" si="123"/>
        <v>1</v>
      </c>
      <c r="P1125">
        <f t="shared" si="120"/>
        <v>1</v>
      </c>
      <c r="Q1125">
        <f t="shared" si="121"/>
        <v>1</v>
      </c>
      <c r="R1125">
        <f t="shared" si="122"/>
        <v>1</v>
      </c>
      <c r="W1125">
        <f t="shared" si="126"/>
        <v>0.88392758590106069</v>
      </c>
      <c r="X1125">
        <f t="shared" si="124"/>
        <v>0.82718254933904767</v>
      </c>
      <c r="Y1125">
        <f>I1125</f>
        <v>1</v>
      </c>
      <c r="Z1125">
        <f t="shared" si="125"/>
        <v>0.85508448350835453</v>
      </c>
      <c r="AA1125">
        <f>(W1125-Y1125)^2</f>
        <v>1.3472805314755646E-2</v>
      </c>
      <c r="AB1125">
        <f>(X1125-Y1125)^2</f>
        <v>2.9865871252950694E-2</v>
      </c>
    </row>
    <row r="1126" spans="1:28" x14ac:dyDescent="0.2">
      <c r="A1126">
        <v>42</v>
      </c>
      <c r="B1126" t="s">
        <v>3390</v>
      </c>
      <c r="C1126" t="s">
        <v>3391</v>
      </c>
      <c r="D1126" t="s">
        <v>3392</v>
      </c>
      <c r="E1126">
        <v>0</v>
      </c>
      <c r="F1126" t="s">
        <v>14</v>
      </c>
      <c r="G1126">
        <v>0.44188382905979301</v>
      </c>
      <c r="H1126">
        <v>0.67613899284291101</v>
      </c>
      <c r="I1126">
        <v>0</v>
      </c>
      <c r="J1126">
        <v>42</v>
      </c>
      <c r="K1126">
        <v>0.42054564</v>
      </c>
      <c r="L1126">
        <v>0.85632646000000001</v>
      </c>
      <c r="M1126">
        <v>1</v>
      </c>
      <c r="N1126">
        <f t="shared" si="123"/>
        <v>1</v>
      </c>
      <c r="P1126">
        <f t="shared" si="120"/>
        <v>1</v>
      </c>
      <c r="Q1126">
        <f t="shared" si="121"/>
        <v>0</v>
      </c>
      <c r="R1126">
        <f t="shared" si="122"/>
        <v>0</v>
      </c>
      <c r="W1126">
        <f t="shared" si="126"/>
        <v>0.60476314042697787</v>
      </c>
      <c r="X1126">
        <f t="shared" si="124"/>
        <v>0.53764009406037594</v>
      </c>
      <c r="Y1126">
        <f>I1126</f>
        <v>0</v>
      </c>
      <c r="Z1126">
        <f t="shared" si="125"/>
        <v>0.57021479435683597</v>
      </c>
      <c r="AA1126">
        <f>(W1126-Y1126)^2</f>
        <v>0.36573845601910054</v>
      </c>
      <c r="AB1126">
        <f>(X1126-Y1126)^2</f>
        <v>0.28905687074124986</v>
      </c>
    </row>
    <row r="1127" spans="1:28" x14ac:dyDescent="0.2">
      <c r="A1127">
        <v>617</v>
      </c>
      <c r="B1127" t="s">
        <v>3393</v>
      </c>
      <c r="C1127" t="s">
        <v>3394</v>
      </c>
      <c r="D1127" t="s">
        <v>3395</v>
      </c>
      <c r="E1127">
        <v>1</v>
      </c>
      <c r="F1127" t="s">
        <v>14</v>
      </c>
      <c r="G1127">
        <v>0.49694865298615298</v>
      </c>
      <c r="H1127">
        <v>0.79657205938375597</v>
      </c>
      <c r="I1127">
        <v>1</v>
      </c>
      <c r="J1127">
        <v>617</v>
      </c>
      <c r="K1127">
        <v>9.5427040000000008E-3</v>
      </c>
      <c r="L1127">
        <v>0.71637479999999998</v>
      </c>
      <c r="M1127">
        <v>1</v>
      </c>
      <c r="N1127">
        <f t="shared" si="123"/>
        <v>1</v>
      </c>
      <c r="P1127">
        <f t="shared" si="120"/>
        <v>1</v>
      </c>
      <c r="Q1127">
        <f t="shared" si="121"/>
        <v>1</v>
      </c>
      <c r="R1127">
        <f t="shared" si="122"/>
        <v>1</v>
      </c>
      <c r="W1127">
        <f t="shared" si="126"/>
        <v>0.61581701148358559</v>
      </c>
      <c r="X1127">
        <f t="shared" si="124"/>
        <v>0.57214420421509593</v>
      </c>
      <c r="Y1127">
        <f>I1127</f>
        <v>1</v>
      </c>
      <c r="Z1127">
        <f t="shared" si="125"/>
        <v>0.59357908822447125</v>
      </c>
      <c r="AA1127">
        <f>(W1127-Y1127)^2</f>
        <v>0.14759656866540341</v>
      </c>
      <c r="AB1127">
        <f>(X1127-Y1127)^2</f>
        <v>0.18306058198673353</v>
      </c>
    </row>
    <row r="1128" spans="1:28" x14ac:dyDescent="0.2">
      <c r="A1128">
        <v>388</v>
      </c>
      <c r="B1128" t="s">
        <v>3396</v>
      </c>
      <c r="C1128" t="s">
        <v>3397</v>
      </c>
      <c r="D1128" t="s">
        <v>3398</v>
      </c>
      <c r="E1128">
        <v>0</v>
      </c>
      <c r="F1128" t="s">
        <v>14</v>
      </c>
      <c r="G1128">
        <v>0.56919210984354196</v>
      </c>
      <c r="H1128">
        <v>0.42156757357114599</v>
      </c>
      <c r="I1128">
        <v>0</v>
      </c>
      <c r="J1128">
        <v>388</v>
      </c>
      <c r="K1128">
        <v>0.59228729999999996</v>
      </c>
      <c r="L1128">
        <v>0.64158267000000002</v>
      </c>
      <c r="M1128">
        <v>1</v>
      </c>
      <c r="N1128">
        <f t="shared" si="123"/>
        <v>0</v>
      </c>
      <c r="P1128">
        <f t="shared" si="120"/>
        <v>0</v>
      </c>
      <c r="Q1128">
        <f t="shared" si="121"/>
        <v>1</v>
      </c>
      <c r="R1128">
        <f t="shared" si="122"/>
        <v>0</v>
      </c>
      <c r="W1128">
        <f t="shared" si="126"/>
        <v>0.42549932201338531</v>
      </c>
      <c r="X1128">
        <f t="shared" si="124"/>
        <v>0.50431922378997018</v>
      </c>
      <c r="Y1128">
        <f>I1128</f>
        <v>0</v>
      </c>
      <c r="Z1128">
        <f t="shared" si="125"/>
        <v>0.4632358878594674</v>
      </c>
      <c r="AA1128">
        <f>(W1128-Y1128)^2</f>
        <v>0.18104967303385056</v>
      </c>
      <c r="AB1128">
        <f>(X1128-Y1128)^2</f>
        <v>0.25433787948411801</v>
      </c>
    </row>
    <row r="1129" spans="1:28" x14ac:dyDescent="0.2">
      <c r="A1129">
        <v>335</v>
      </c>
      <c r="B1129" t="s">
        <v>3399</v>
      </c>
      <c r="C1129" t="s">
        <v>3400</v>
      </c>
      <c r="D1129" t="s">
        <v>3401</v>
      </c>
      <c r="E1129">
        <v>0</v>
      </c>
      <c r="F1129" t="s">
        <v>14</v>
      </c>
      <c r="G1129">
        <v>0.76629616556466695</v>
      </c>
      <c r="H1129">
        <v>0.1675120953908</v>
      </c>
      <c r="I1129">
        <v>0</v>
      </c>
      <c r="J1129">
        <v>335</v>
      </c>
      <c r="K1129">
        <v>1.5057894999999999</v>
      </c>
      <c r="L1129">
        <v>1.1781402000000001</v>
      </c>
      <c r="M1129">
        <v>0</v>
      </c>
      <c r="N1129">
        <f t="shared" si="123"/>
        <v>0</v>
      </c>
      <c r="P1129">
        <f t="shared" si="120"/>
        <v>1</v>
      </c>
      <c r="Q1129">
        <f t="shared" si="121"/>
        <v>1</v>
      </c>
      <c r="R1129">
        <f t="shared" si="122"/>
        <v>1</v>
      </c>
      <c r="W1129">
        <f t="shared" si="126"/>
        <v>0.17938596432998208</v>
      </c>
      <c r="X1129">
        <f t="shared" si="124"/>
        <v>0.48300017574260129</v>
      </c>
      <c r="Y1129">
        <f>I1129</f>
        <v>0</v>
      </c>
      <c r="Z1129">
        <f t="shared" si="125"/>
        <v>0.29435259859076723</v>
      </c>
      <c r="AA1129">
        <f>(W1129-Y1129)^2</f>
        <v>3.2179324198597606E-2</v>
      </c>
      <c r="AB1129">
        <f>(X1129-Y1129)^2</f>
        <v>0.23328916976738373</v>
      </c>
    </row>
    <row r="1130" spans="1:28" x14ac:dyDescent="0.2">
      <c r="A1130">
        <v>273</v>
      </c>
      <c r="B1130" t="s">
        <v>3402</v>
      </c>
      <c r="C1130" t="s">
        <v>3403</v>
      </c>
      <c r="D1130" t="s">
        <v>3404</v>
      </c>
      <c r="E1130">
        <v>1</v>
      </c>
      <c r="F1130" t="s">
        <v>14</v>
      </c>
      <c r="G1130">
        <v>5.19714618022208E-2</v>
      </c>
      <c r="H1130">
        <v>0.87528664338349904</v>
      </c>
      <c r="I1130">
        <v>1</v>
      </c>
      <c r="J1130">
        <v>273</v>
      </c>
      <c r="K1130">
        <v>-0.25695843000000002</v>
      </c>
      <c r="L1130">
        <v>2.1524557999999998</v>
      </c>
      <c r="M1130">
        <v>1</v>
      </c>
      <c r="N1130">
        <f t="shared" si="123"/>
        <v>1</v>
      </c>
      <c r="P1130">
        <f t="shared" si="120"/>
        <v>1</v>
      </c>
      <c r="Q1130">
        <f t="shared" si="121"/>
        <v>1</v>
      </c>
      <c r="R1130">
        <f t="shared" si="122"/>
        <v>1</v>
      </c>
      <c r="W1130">
        <f t="shared" si="126"/>
        <v>0.94395146129047702</v>
      </c>
      <c r="X1130">
        <f t="shared" si="124"/>
        <v>0.67259128857042594</v>
      </c>
      <c r="Y1130">
        <f>I1130</f>
        <v>1</v>
      </c>
      <c r="Z1130">
        <f t="shared" si="125"/>
        <v>0.79680206431540979</v>
      </c>
      <c r="AA1130">
        <f>(W1130-Y1130)^2</f>
        <v>3.1414386914728957E-3</v>
      </c>
      <c r="AB1130">
        <f>(X1130-Y1130)^2</f>
        <v>0.10719646431997409</v>
      </c>
    </row>
    <row r="1131" spans="1:28" x14ac:dyDescent="0.2">
      <c r="A1131">
        <v>756</v>
      </c>
      <c r="B1131" t="s">
        <v>3405</v>
      </c>
      <c r="C1131" t="s">
        <v>3406</v>
      </c>
      <c r="D1131" t="s">
        <v>3407</v>
      </c>
      <c r="E1131">
        <v>0</v>
      </c>
      <c r="F1131" t="s">
        <v>14</v>
      </c>
      <c r="G1131">
        <v>0.42939749087489998</v>
      </c>
      <c r="H1131">
        <v>5.9768251560027602E-2</v>
      </c>
      <c r="I1131">
        <v>0</v>
      </c>
      <c r="J1131">
        <v>756</v>
      </c>
      <c r="K1131">
        <v>-1.0764927</v>
      </c>
      <c r="L1131">
        <v>-1.1591221</v>
      </c>
      <c r="M1131">
        <v>0</v>
      </c>
      <c r="N1131">
        <f t="shared" si="123"/>
        <v>0</v>
      </c>
      <c r="P1131">
        <f t="shared" si="120"/>
        <v>1</v>
      </c>
      <c r="Q1131">
        <f t="shared" si="121"/>
        <v>1</v>
      </c>
      <c r="R1131">
        <f t="shared" si="122"/>
        <v>1</v>
      </c>
      <c r="W1131">
        <f t="shared" si="126"/>
        <v>0.12218405005738604</v>
      </c>
      <c r="X1131">
        <f t="shared" si="124"/>
        <v>0.48443857805771673</v>
      </c>
      <c r="Y1131">
        <f>I1131</f>
        <v>0</v>
      </c>
      <c r="Z1131">
        <f t="shared" si="125"/>
        <v>0.2432913222273515</v>
      </c>
      <c r="AA1131">
        <f>(W1131-Y1131)^2</f>
        <v>1.4928942088425818E-2</v>
      </c>
      <c r="AB1131">
        <f>(X1131-Y1131)^2</f>
        <v>0.2346807359105825</v>
      </c>
    </row>
    <row r="1132" spans="1:28" x14ac:dyDescent="0.2">
      <c r="A1132">
        <v>488</v>
      </c>
      <c r="B1132" t="s">
        <v>3408</v>
      </c>
      <c r="C1132" t="s">
        <v>3409</v>
      </c>
      <c r="D1132" t="s">
        <v>3410</v>
      </c>
      <c r="E1132">
        <v>1</v>
      </c>
      <c r="F1132" t="s">
        <v>14</v>
      </c>
      <c r="G1132">
        <v>0.39763865447263802</v>
      </c>
      <c r="H1132">
        <v>0.42493857123060202</v>
      </c>
      <c r="I1132">
        <v>1</v>
      </c>
      <c r="J1132">
        <v>488</v>
      </c>
      <c r="K1132">
        <v>0.13335282000000001</v>
      </c>
      <c r="L1132">
        <v>0.48777544</v>
      </c>
      <c r="M1132">
        <v>1</v>
      </c>
      <c r="N1132">
        <f t="shared" si="123"/>
        <v>1</v>
      </c>
      <c r="P1132">
        <f t="shared" si="120"/>
        <v>1</v>
      </c>
      <c r="Q1132">
        <f t="shared" si="121"/>
        <v>1</v>
      </c>
      <c r="R1132">
        <f t="shared" si="122"/>
        <v>1</v>
      </c>
      <c r="W1132">
        <f t="shared" si="126"/>
        <v>0.51659413603058646</v>
      </c>
      <c r="X1132">
        <f t="shared" si="124"/>
        <v>0.53742541223567808</v>
      </c>
      <c r="Y1132">
        <f>I1132</f>
        <v>1</v>
      </c>
      <c r="Z1132">
        <f t="shared" si="125"/>
        <v>0.52690683855381104</v>
      </c>
      <c r="AA1132">
        <f>(W1132-Y1132)^2</f>
        <v>0.23368122932001514</v>
      </c>
      <c r="AB1132">
        <f>(X1132-Y1132)^2</f>
        <v>0.21397524924533237</v>
      </c>
    </row>
    <row r="1133" spans="1:28" x14ac:dyDescent="0.2">
      <c r="A1133">
        <v>550</v>
      </c>
      <c r="B1133" t="s">
        <v>3411</v>
      </c>
      <c r="C1133" t="s">
        <v>3412</v>
      </c>
      <c r="D1133" t="s">
        <v>3413</v>
      </c>
      <c r="E1133">
        <v>1</v>
      </c>
      <c r="F1133" t="s">
        <v>14</v>
      </c>
      <c r="G1133">
        <v>0.16712858514635001</v>
      </c>
      <c r="H1133">
        <v>0.92384156007570895</v>
      </c>
      <c r="I1133">
        <v>1</v>
      </c>
      <c r="J1133">
        <v>550</v>
      </c>
      <c r="K1133">
        <v>-0.29987006999999999</v>
      </c>
      <c r="L1133">
        <v>1.5336955000000001</v>
      </c>
      <c r="M1133">
        <v>1</v>
      </c>
      <c r="N1133">
        <f t="shared" si="123"/>
        <v>1</v>
      </c>
      <c r="P1133">
        <f t="shared" si="120"/>
        <v>1</v>
      </c>
      <c r="Q1133">
        <f t="shared" si="121"/>
        <v>1</v>
      </c>
      <c r="R1133">
        <f t="shared" si="122"/>
        <v>1</v>
      </c>
      <c r="W1133">
        <f t="shared" si="126"/>
        <v>0.84680737059735733</v>
      </c>
      <c r="X1133">
        <f t="shared" si="124"/>
        <v>0.65902002823619865</v>
      </c>
      <c r="Y1133">
        <f>I1133</f>
        <v>1</v>
      </c>
      <c r="Z1133">
        <f t="shared" si="125"/>
        <v>0.74703615527074163</v>
      </c>
      <c r="AA1133">
        <f>(W1133-Y1133)^2</f>
        <v>2.3467981703295417E-2</v>
      </c>
      <c r="AB1133">
        <f>(X1133-Y1133)^2</f>
        <v>0.11626734114404276</v>
      </c>
    </row>
    <row r="1134" spans="1:28" x14ac:dyDescent="0.2">
      <c r="A1134">
        <v>901</v>
      </c>
      <c r="B1134" t="s">
        <v>3414</v>
      </c>
      <c r="C1134" t="s">
        <v>3415</v>
      </c>
      <c r="D1134" t="s">
        <v>3416</v>
      </c>
      <c r="E1134">
        <v>1</v>
      </c>
      <c r="F1134" t="s">
        <v>14</v>
      </c>
      <c r="G1134">
        <v>8.5818202136187904E-2</v>
      </c>
      <c r="H1134">
        <v>0.83507040375542196</v>
      </c>
      <c r="I1134">
        <v>1</v>
      </c>
      <c r="J1134">
        <v>901</v>
      </c>
      <c r="K1134">
        <v>-0.13056216000000001</v>
      </c>
      <c r="L1134">
        <v>1.9603674</v>
      </c>
      <c r="M1134">
        <v>1</v>
      </c>
      <c r="N1134">
        <f t="shared" si="123"/>
        <v>1</v>
      </c>
      <c r="P1134">
        <f t="shared" si="120"/>
        <v>1</v>
      </c>
      <c r="Q1134">
        <f t="shared" si="121"/>
        <v>1</v>
      </c>
      <c r="R1134">
        <f t="shared" si="122"/>
        <v>1</v>
      </c>
      <c r="W1134">
        <f t="shared" si="126"/>
        <v>0.90680935610762792</v>
      </c>
      <c r="X1134">
        <f t="shared" si="124"/>
        <v>0.652222291151073</v>
      </c>
      <c r="Y1134">
        <f>I1134</f>
        <v>1</v>
      </c>
      <c r="Z1134">
        <f t="shared" si="125"/>
        <v>0.76905219320781237</v>
      </c>
      <c r="AA1134">
        <f>(W1134-Y1134)^2</f>
        <v>8.684496109074907E-3</v>
      </c>
      <c r="AB1134">
        <f>(X1134-Y1134)^2</f>
        <v>0.12094933477220904</v>
      </c>
    </row>
    <row r="1135" spans="1:28" x14ac:dyDescent="0.2">
      <c r="A1135">
        <v>53</v>
      </c>
      <c r="B1135" t="s">
        <v>3417</v>
      </c>
      <c r="C1135" t="s">
        <v>3418</v>
      </c>
      <c r="D1135" t="s">
        <v>3419</v>
      </c>
      <c r="E1135">
        <v>1</v>
      </c>
      <c r="F1135" t="s">
        <v>14</v>
      </c>
      <c r="G1135">
        <v>0.107545749499802</v>
      </c>
      <c r="H1135">
        <v>0.27421642134234198</v>
      </c>
      <c r="I1135">
        <v>1</v>
      </c>
      <c r="J1135">
        <v>53</v>
      </c>
      <c r="K1135">
        <v>-1.77370829999999</v>
      </c>
      <c r="L1135">
        <v>-1.1250116999999999</v>
      </c>
      <c r="M1135">
        <v>1</v>
      </c>
      <c r="N1135">
        <f t="shared" si="123"/>
        <v>1</v>
      </c>
      <c r="P1135">
        <f t="shared" si="120"/>
        <v>1</v>
      </c>
      <c r="Q1135">
        <f t="shared" si="121"/>
        <v>1</v>
      </c>
      <c r="R1135">
        <f t="shared" si="122"/>
        <v>1</v>
      </c>
      <c r="W1135">
        <f t="shared" si="126"/>
        <v>0.71829123545016871</v>
      </c>
      <c r="X1135">
        <f t="shared" si="124"/>
        <v>0.62815241537156874</v>
      </c>
      <c r="Y1135">
        <f>I1135</f>
        <v>1</v>
      </c>
      <c r="Z1135">
        <f t="shared" si="125"/>
        <v>0.67171152624341024</v>
      </c>
      <c r="AA1135">
        <f>(W1135-Y1135)^2</f>
        <v>7.935982802419228E-2</v>
      </c>
      <c r="AB1135">
        <f>(X1135-Y1135)^2</f>
        <v>0.13827062619399835</v>
      </c>
    </row>
    <row r="1136" spans="1:28" x14ac:dyDescent="0.2">
      <c r="A1136">
        <v>932</v>
      </c>
      <c r="B1136" t="s">
        <v>3420</v>
      </c>
      <c r="C1136" t="s">
        <v>3421</v>
      </c>
      <c r="D1136" t="s">
        <v>3422</v>
      </c>
      <c r="E1136">
        <v>1</v>
      </c>
      <c r="F1136" t="s">
        <v>14</v>
      </c>
      <c r="G1136">
        <v>0.67402490507173696</v>
      </c>
      <c r="H1136">
        <v>0.47031897181411803</v>
      </c>
      <c r="I1136">
        <v>1</v>
      </c>
      <c r="J1136">
        <v>932</v>
      </c>
      <c r="K1136">
        <v>-2.1150571999999999</v>
      </c>
      <c r="L1136">
        <v>-2.1068039999999999</v>
      </c>
      <c r="M1136">
        <v>1</v>
      </c>
      <c r="N1136">
        <f t="shared" si="123"/>
        <v>0</v>
      </c>
      <c r="P1136">
        <f t="shared" si="120"/>
        <v>0</v>
      </c>
      <c r="Q1136">
        <f t="shared" si="121"/>
        <v>0</v>
      </c>
      <c r="R1136">
        <f t="shared" si="122"/>
        <v>1</v>
      </c>
      <c r="W1136">
        <f t="shared" si="126"/>
        <v>0.41099444084414061</v>
      </c>
      <c r="X1136">
        <f t="shared" si="124"/>
        <v>0.50184037446991447</v>
      </c>
      <c r="Y1136">
        <f>I1136</f>
        <v>1</v>
      </c>
      <c r="Z1136">
        <f t="shared" si="125"/>
        <v>0.45415152107889789</v>
      </c>
      <c r="AA1136">
        <f>(W1136-Y1136)^2</f>
        <v>0.34692754871650661</v>
      </c>
      <c r="AB1136">
        <f>(X1136-Y1136)^2</f>
        <v>0.24816301250827505</v>
      </c>
    </row>
    <row r="1137" spans="1:28" x14ac:dyDescent="0.2">
      <c r="A1137">
        <v>936</v>
      </c>
      <c r="B1137" t="s">
        <v>3423</v>
      </c>
      <c r="C1137" t="s">
        <v>3424</v>
      </c>
      <c r="D1137" t="s">
        <v>3425</v>
      </c>
      <c r="E1137">
        <v>1</v>
      </c>
      <c r="F1137" t="s">
        <v>14</v>
      </c>
      <c r="G1137">
        <v>0.56044977583132405</v>
      </c>
      <c r="H1137">
        <v>0.52946068334713103</v>
      </c>
      <c r="I1137">
        <v>1</v>
      </c>
      <c r="J1137">
        <v>936</v>
      </c>
      <c r="K1137">
        <v>-0.70259719999999903</v>
      </c>
      <c r="L1137">
        <v>-1.0757966000000001</v>
      </c>
      <c r="M1137">
        <v>0</v>
      </c>
      <c r="N1137">
        <f t="shared" si="123"/>
        <v>0</v>
      </c>
      <c r="P1137">
        <f t="shared" si="120"/>
        <v>1</v>
      </c>
      <c r="Q1137">
        <f t="shared" si="121"/>
        <v>0</v>
      </c>
      <c r="R1137">
        <f t="shared" si="122"/>
        <v>0</v>
      </c>
      <c r="W1137">
        <f t="shared" si="126"/>
        <v>0.48578365212333513</v>
      </c>
      <c r="X1137">
        <f t="shared" si="124"/>
        <v>0.43430466664574058</v>
      </c>
      <c r="Y1137">
        <f>I1137</f>
        <v>1</v>
      </c>
      <c r="Z1137">
        <f t="shared" si="125"/>
        <v>0.45932353205270843</v>
      </c>
      <c r="AA1137">
        <f>(W1137-Y1137)^2</f>
        <v>0.26441845242361517</v>
      </c>
      <c r="AB1137">
        <f>(X1137-Y1137)^2</f>
        <v>0.32001121017878664</v>
      </c>
    </row>
    <row r="1138" spans="1:28" x14ac:dyDescent="0.2">
      <c r="A1138">
        <v>128</v>
      </c>
      <c r="B1138" t="s">
        <v>3426</v>
      </c>
      <c r="C1138" t="s">
        <v>3427</v>
      </c>
      <c r="D1138" t="s">
        <v>3428</v>
      </c>
      <c r="E1138">
        <v>1</v>
      </c>
      <c r="F1138" t="s">
        <v>14</v>
      </c>
      <c r="G1138">
        <v>8.38448108838033E-2</v>
      </c>
      <c r="H1138">
        <v>0.91318521190843804</v>
      </c>
      <c r="I1138">
        <v>1</v>
      </c>
      <c r="J1138">
        <v>128</v>
      </c>
      <c r="K1138">
        <v>-0.116254866</v>
      </c>
      <c r="L1138">
        <v>1.6024004999999999</v>
      </c>
      <c r="M1138">
        <v>1</v>
      </c>
      <c r="N1138">
        <f t="shared" si="123"/>
        <v>1</v>
      </c>
      <c r="P1138">
        <f t="shared" si="120"/>
        <v>1</v>
      </c>
      <c r="Q1138">
        <f t="shared" si="121"/>
        <v>1</v>
      </c>
      <c r="R1138">
        <f t="shared" si="122"/>
        <v>1</v>
      </c>
      <c r="W1138">
        <f t="shared" si="126"/>
        <v>0.9159054301604771</v>
      </c>
      <c r="X1138">
        <f t="shared" si="124"/>
        <v>0.63863975417576657</v>
      </c>
      <c r="Y1138">
        <f>I1138</f>
        <v>1</v>
      </c>
      <c r="Z1138">
        <f t="shared" si="125"/>
        <v>0.76480953103758909</v>
      </c>
      <c r="AA1138">
        <f>(W1138-Y1138)^2</f>
        <v>7.0718966764943955E-3</v>
      </c>
      <c r="AB1138">
        <f>(X1138-Y1138)^2</f>
        <v>0.13058122726215041</v>
      </c>
    </row>
    <row r="1139" spans="1:28" x14ac:dyDescent="0.2">
      <c r="A1139">
        <v>802</v>
      </c>
      <c r="B1139" t="s">
        <v>3429</v>
      </c>
      <c r="C1139" t="s">
        <v>3430</v>
      </c>
      <c r="D1139" t="s">
        <v>3431</v>
      </c>
      <c r="E1139">
        <v>0</v>
      </c>
      <c r="F1139" t="s">
        <v>14</v>
      </c>
      <c r="G1139">
        <v>0.77747903051471901</v>
      </c>
      <c r="H1139">
        <v>0.81113603695437198</v>
      </c>
      <c r="I1139">
        <v>0</v>
      </c>
      <c r="J1139">
        <v>802</v>
      </c>
      <c r="K1139">
        <v>1.5899091000000001</v>
      </c>
      <c r="L1139">
        <v>2.0203278</v>
      </c>
      <c r="M1139">
        <v>1</v>
      </c>
      <c r="N1139">
        <f t="shared" si="123"/>
        <v>1</v>
      </c>
      <c r="P1139">
        <f t="shared" si="120"/>
        <v>1</v>
      </c>
      <c r="Q1139">
        <f t="shared" si="121"/>
        <v>0</v>
      </c>
      <c r="R1139">
        <f t="shared" si="122"/>
        <v>0</v>
      </c>
      <c r="W1139">
        <f t="shared" si="126"/>
        <v>0.51059319124212821</v>
      </c>
      <c r="X1139">
        <f t="shared" si="124"/>
        <v>0.51526438002824071</v>
      </c>
      <c r="Y1139">
        <f>I1139</f>
        <v>0</v>
      </c>
      <c r="Z1139">
        <f t="shared" si="125"/>
        <v>0.51292346810417644</v>
      </c>
      <c r="AA1139">
        <f>(W1139-Y1139)^2</f>
        <v>0.26070540694282052</v>
      </c>
      <c r="AB1139">
        <f>(X1139-Y1139)^2</f>
        <v>0.26549738132588724</v>
      </c>
    </row>
    <row r="1140" spans="1:28" x14ac:dyDescent="0.2">
      <c r="A1140">
        <v>28</v>
      </c>
      <c r="B1140" t="s">
        <v>3432</v>
      </c>
      <c r="C1140" t="s">
        <v>3433</v>
      </c>
      <c r="D1140" t="s">
        <v>3434</v>
      </c>
      <c r="E1140">
        <v>0</v>
      </c>
      <c r="F1140" t="s">
        <v>14</v>
      </c>
      <c r="G1140">
        <v>0.76795367324134101</v>
      </c>
      <c r="H1140">
        <v>0.189134038968576</v>
      </c>
      <c r="I1140">
        <v>0</v>
      </c>
      <c r="J1140">
        <v>28</v>
      </c>
      <c r="K1140">
        <v>-1.2815646000000001</v>
      </c>
      <c r="L1140">
        <v>-1.5235908</v>
      </c>
      <c r="M1140">
        <v>0</v>
      </c>
      <c r="N1140">
        <f t="shared" si="123"/>
        <v>0</v>
      </c>
      <c r="P1140">
        <f t="shared" si="120"/>
        <v>1</v>
      </c>
      <c r="Q1140">
        <f t="shared" si="121"/>
        <v>1</v>
      </c>
      <c r="R1140">
        <f t="shared" si="122"/>
        <v>1</v>
      </c>
      <c r="W1140">
        <f t="shared" si="126"/>
        <v>0.19761411264163575</v>
      </c>
      <c r="X1140">
        <f t="shared" si="124"/>
        <v>0.45160403135788879</v>
      </c>
      <c r="Y1140">
        <f>I1140</f>
        <v>0</v>
      </c>
      <c r="Z1140">
        <f t="shared" si="125"/>
        <v>0.29873622130932609</v>
      </c>
      <c r="AA1140">
        <f>(W1140-Y1140)^2</f>
        <v>3.9051337515141102E-2</v>
      </c>
      <c r="AB1140">
        <f>(X1140-Y1140)^2</f>
        <v>0.20394620113869699</v>
      </c>
    </row>
    <row r="1141" spans="1:28" x14ac:dyDescent="0.2">
      <c r="A1141">
        <v>183</v>
      </c>
      <c r="B1141" t="s">
        <v>3435</v>
      </c>
      <c r="C1141" t="s">
        <v>3436</v>
      </c>
      <c r="D1141" t="s">
        <v>3437</v>
      </c>
      <c r="E1141">
        <v>1</v>
      </c>
      <c r="F1141" t="s">
        <v>14</v>
      </c>
      <c r="G1141">
        <v>0.10872506652401</v>
      </c>
      <c r="H1141">
        <v>0.47702838708693202</v>
      </c>
      <c r="I1141">
        <v>1</v>
      </c>
      <c r="J1141">
        <v>183</v>
      </c>
      <c r="K1141">
        <v>-8.3392140000000003E-2</v>
      </c>
      <c r="L1141">
        <v>1.51927969999999</v>
      </c>
      <c r="M1141">
        <v>1</v>
      </c>
      <c r="N1141">
        <f t="shared" si="123"/>
        <v>1</v>
      </c>
      <c r="P1141">
        <f t="shared" si="120"/>
        <v>1</v>
      </c>
      <c r="Q1141">
        <f t="shared" si="121"/>
        <v>1</v>
      </c>
      <c r="R1141">
        <f t="shared" si="122"/>
        <v>1</v>
      </c>
      <c r="W1141">
        <f t="shared" si="126"/>
        <v>0.81438425014182625</v>
      </c>
      <c r="X1141">
        <f t="shared" si="124"/>
        <v>0.6312978178348283</v>
      </c>
      <c r="Y1141">
        <f>I1141</f>
        <v>1</v>
      </c>
      <c r="Z1141">
        <f t="shared" si="125"/>
        <v>0.71702092019242225</v>
      </c>
      <c r="AA1141">
        <f>(W1141-Y1141)^2</f>
        <v>3.4453206595412129E-2</v>
      </c>
      <c r="AB1141">
        <f>(X1141-Y1141)^2</f>
        <v>0.13594129913335945</v>
      </c>
    </row>
    <row r="1142" spans="1:28" x14ac:dyDescent="0.2">
      <c r="A1142">
        <v>882</v>
      </c>
      <c r="B1142" t="s">
        <v>3438</v>
      </c>
      <c r="C1142" t="s">
        <v>3439</v>
      </c>
      <c r="D1142" t="s">
        <v>3440</v>
      </c>
      <c r="E1142">
        <v>0</v>
      </c>
      <c r="F1142" t="s">
        <v>14</v>
      </c>
      <c r="G1142">
        <v>0.84977588356926004</v>
      </c>
      <c r="H1142">
        <v>2.2554444389137E-2</v>
      </c>
      <c r="I1142">
        <v>0</v>
      </c>
      <c r="J1142">
        <v>882</v>
      </c>
      <c r="K1142">
        <v>1.8726863</v>
      </c>
      <c r="L1142">
        <v>-0.66994302999999999</v>
      </c>
      <c r="M1142">
        <v>0</v>
      </c>
      <c r="N1142">
        <f t="shared" si="123"/>
        <v>0</v>
      </c>
      <c r="P1142">
        <f t="shared" si="120"/>
        <v>1</v>
      </c>
      <c r="Q1142">
        <f t="shared" si="121"/>
        <v>1</v>
      </c>
      <c r="R1142">
        <f t="shared" si="122"/>
        <v>1</v>
      </c>
      <c r="W1142">
        <f t="shared" si="126"/>
        <v>2.5855394070642308E-2</v>
      </c>
      <c r="X1142">
        <f t="shared" si="124"/>
        <v>0.28085594040281564</v>
      </c>
      <c r="Y1142">
        <f>I1142</f>
        <v>0</v>
      </c>
      <c r="Z1142">
        <f t="shared" si="125"/>
        <v>8.5215262812454132E-2</v>
      </c>
      <c r="AA1142">
        <f>(W1142-Y1142)^2</f>
        <v>6.6850140254820544E-4</v>
      </c>
      <c r="AB1142">
        <f>(X1142-Y1142)^2</f>
        <v>7.8880059259549926E-2</v>
      </c>
    </row>
    <row r="1143" spans="1:28" x14ac:dyDescent="0.2">
      <c r="A1143">
        <v>459</v>
      </c>
      <c r="B1143" t="s">
        <v>3441</v>
      </c>
      <c r="C1143" t="s">
        <v>3442</v>
      </c>
      <c r="D1143" t="s">
        <v>3443</v>
      </c>
      <c r="E1143">
        <v>1</v>
      </c>
      <c r="F1143" t="s">
        <v>14</v>
      </c>
      <c r="G1143">
        <v>0.41008588420125303</v>
      </c>
      <c r="H1143">
        <v>0.14808016810949801</v>
      </c>
      <c r="I1143">
        <v>1</v>
      </c>
      <c r="J1143">
        <v>459</v>
      </c>
      <c r="K1143">
        <v>-2.13749429999999</v>
      </c>
      <c r="L1143">
        <v>-2.0301057999999998</v>
      </c>
      <c r="M1143">
        <v>1</v>
      </c>
      <c r="N1143">
        <f t="shared" si="123"/>
        <v>0</v>
      </c>
      <c r="P1143">
        <f t="shared" si="120"/>
        <v>0</v>
      </c>
      <c r="Q1143">
        <f t="shared" si="121"/>
        <v>0</v>
      </c>
      <c r="R1143">
        <f t="shared" si="122"/>
        <v>1</v>
      </c>
      <c r="W1143">
        <f t="shared" si="126"/>
        <v>0.26529769679911758</v>
      </c>
      <c r="X1143">
        <f t="shared" si="124"/>
        <v>0.52385653154451017</v>
      </c>
      <c r="Y1143">
        <f>I1143</f>
        <v>1</v>
      </c>
      <c r="Z1143">
        <f t="shared" si="125"/>
        <v>0.37279744000184983</v>
      </c>
      <c r="AA1143">
        <f>(W1143-Y1143)^2</f>
        <v>0.53978747432868124</v>
      </c>
      <c r="AB1143">
        <f>(X1143-Y1143)^2</f>
        <v>0.22671260255282402</v>
      </c>
    </row>
    <row r="1144" spans="1:28" x14ac:dyDescent="0.2">
      <c r="A1144">
        <v>510</v>
      </c>
      <c r="B1144" t="s">
        <v>3444</v>
      </c>
      <c r="C1144" t="s">
        <v>3445</v>
      </c>
      <c r="D1144" t="s">
        <v>3446</v>
      </c>
      <c r="E1144">
        <v>1</v>
      </c>
      <c r="F1144" t="s">
        <v>14</v>
      </c>
      <c r="G1144">
        <v>0.10046176005395301</v>
      </c>
      <c r="H1144">
        <v>0.77884685420611399</v>
      </c>
      <c r="I1144">
        <v>1</v>
      </c>
      <c r="J1144">
        <v>510</v>
      </c>
      <c r="K1144">
        <v>-0.51811399999999996</v>
      </c>
      <c r="L1144">
        <v>1.5436437000000001</v>
      </c>
      <c r="M1144">
        <v>1</v>
      </c>
      <c r="N1144">
        <f t="shared" si="123"/>
        <v>1</v>
      </c>
      <c r="P1144">
        <f t="shared" si="120"/>
        <v>1</v>
      </c>
      <c r="Q1144">
        <f t="shared" si="121"/>
        <v>1</v>
      </c>
      <c r="R1144">
        <f t="shared" si="122"/>
        <v>1</v>
      </c>
      <c r="W1144">
        <f t="shared" si="126"/>
        <v>0.88574914606234012</v>
      </c>
      <c r="X1144">
        <f t="shared" si="124"/>
        <v>0.68821735600042389</v>
      </c>
      <c r="Y1144">
        <f>I1144</f>
        <v>1</v>
      </c>
      <c r="Z1144">
        <f t="shared" si="125"/>
        <v>0.78076112568611977</v>
      </c>
      <c r="AA1144">
        <f>(W1144-Y1144)^2</f>
        <v>1.3053257625484493E-2</v>
      </c>
      <c r="AB1144">
        <f>(X1144-Y1144)^2</f>
        <v>9.7208417099366409E-2</v>
      </c>
    </row>
    <row r="1145" spans="1:28" x14ac:dyDescent="0.2">
      <c r="A1145">
        <v>675</v>
      </c>
      <c r="B1145" t="s">
        <v>3447</v>
      </c>
      <c r="C1145" t="s">
        <v>3448</v>
      </c>
      <c r="D1145" t="s">
        <v>3449</v>
      </c>
      <c r="E1145">
        <v>0</v>
      </c>
      <c r="F1145" t="s">
        <v>14</v>
      </c>
      <c r="G1145">
        <v>0.81071472516436804</v>
      </c>
      <c r="H1145">
        <v>0.234935726575149</v>
      </c>
      <c r="I1145">
        <v>0</v>
      </c>
      <c r="J1145">
        <v>675</v>
      </c>
      <c r="K1145">
        <v>0.68573399999999995</v>
      </c>
      <c r="L1145">
        <v>6.1279266999999998E-2</v>
      </c>
      <c r="M1145">
        <v>0</v>
      </c>
      <c r="N1145">
        <f t="shared" si="123"/>
        <v>0</v>
      </c>
      <c r="P1145">
        <f t="shared" si="120"/>
        <v>1</v>
      </c>
      <c r="Q1145">
        <f t="shared" si="121"/>
        <v>1</v>
      </c>
      <c r="R1145">
        <f t="shared" si="122"/>
        <v>1</v>
      </c>
      <c r="W1145">
        <f t="shared" si="126"/>
        <v>0.22467902747454083</v>
      </c>
      <c r="X1145">
        <f t="shared" si="124"/>
        <v>0.43658470587579118</v>
      </c>
      <c r="Y1145">
        <f>I1145</f>
        <v>0</v>
      </c>
      <c r="Z1145">
        <f t="shared" si="125"/>
        <v>0.31319550942890484</v>
      </c>
      <c r="AA1145">
        <f>(W1145-Y1145)^2</f>
        <v>5.0480665386905474E-2</v>
      </c>
      <c r="AB1145">
        <f>(X1145-Y1145)^2</f>
        <v>0.19060620540465109</v>
      </c>
    </row>
    <row r="1146" spans="1:28" x14ac:dyDescent="0.2">
      <c r="A1146">
        <v>151</v>
      </c>
      <c r="B1146" t="s">
        <v>3450</v>
      </c>
      <c r="C1146" t="s">
        <v>3451</v>
      </c>
      <c r="D1146" t="s">
        <v>3452</v>
      </c>
      <c r="E1146">
        <v>1</v>
      </c>
      <c r="F1146" t="s">
        <v>14</v>
      </c>
      <c r="G1146">
        <v>0.10924557915680801</v>
      </c>
      <c r="H1146">
        <v>0.85371586733024596</v>
      </c>
      <c r="I1146">
        <v>1</v>
      </c>
      <c r="J1146">
        <v>151</v>
      </c>
      <c r="K1146">
        <v>0.49010223000000003</v>
      </c>
      <c r="L1146">
        <v>2.2668022999999899</v>
      </c>
      <c r="M1146">
        <v>1</v>
      </c>
      <c r="N1146">
        <f t="shared" si="123"/>
        <v>1</v>
      </c>
      <c r="P1146">
        <f t="shared" si="120"/>
        <v>1</v>
      </c>
      <c r="Q1146">
        <f t="shared" si="121"/>
        <v>1</v>
      </c>
      <c r="R1146">
        <f t="shared" si="122"/>
        <v>1</v>
      </c>
      <c r="W1146">
        <f t="shared" si="126"/>
        <v>0.8865524891413431</v>
      </c>
      <c r="X1146">
        <f t="shared" si="124"/>
        <v>0.59368224303059713</v>
      </c>
      <c r="Y1146">
        <f>I1146</f>
        <v>1</v>
      </c>
      <c r="Z1146">
        <f t="shared" si="125"/>
        <v>0.72548636811300027</v>
      </c>
      <c r="AA1146">
        <f>(W1146-Y1146)^2</f>
        <v>1.2870337720025075E-2</v>
      </c>
      <c r="AB1146">
        <f>(X1146-Y1146)^2</f>
        <v>0.16509411962864673</v>
      </c>
    </row>
    <row r="1147" spans="1:28" x14ac:dyDescent="0.2">
      <c r="A1147">
        <v>244</v>
      </c>
      <c r="B1147" t="s">
        <v>3453</v>
      </c>
      <c r="C1147" t="s">
        <v>3454</v>
      </c>
      <c r="D1147" t="s">
        <v>3455</v>
      </c>
      <c r="E1147">
        <v>0</v>
      </c>
      <c r="F1147" t="s">
        <v>14</v>
      </c>
      <c r="G1147">
        <v>0.80221531982349403</v>
      </c>
      <c r="H1147">
        <v>0.152209609041938</v>
      </c>
      <c r="I1147">
        <v>0</v>
      </c>
      <c r="J1147">
        <v>244</v>
      </c>
      <c r="K1147">
        <v>0.92866932999999996</v>
      </c>
      <c r="L1147">
        <v>9.3625605000000001E-2</v>
      </c>
      <c r="M1147">
        <v>0</v>
      </c>
      <c r="N1147">
        <f t="shared" si="123"/>
        <v>0</v>
      </c>
      <c r="P1147">
        <f t="shared" si="120"/>
        <v>1</v>
      </c>
      <c r="Q1147">
        <f t="shared" si="121"/>
        <v>1</v>
      </c>
      <c r="R1147">
        <f t="shared" si="122"/>
        <v>1</v>
      </c>
      <c r="W1147">
        <f t="shared" si="126"/>
        <v>0.15947782212989389</v>
      </c>
      <c r="X1147">
        <f t="shared" si="124"/>
        <v>0.42202194273782595</v>
      </c>
      <c r="Y1147">
        <f>I1147</f>
        <v>0</v>
      </c>
      <c r="Z1147">
        <f t="shared" si="125"/>
        <v>0.25942848787065631</v>
      </c>
      <c r="AA1147">
        <f>(W1147-Y1147)^2</f>
        <v>2.5433175751294074E-2</v>
      </c>
      <c r="AB1147">
        <f>(X1147-Y1147)^2</f>
        <v>0.17810252015220884</v>
      </c>
    </row>
    <row r="1148" spans="1:28" x14ac:dyDescent="0.2">
      <c r="A1148">
        <v>714</v>
      </c>
      <c r="B1148" t="s">
        <v>3456</v>
      </c>
      <c r="C1148" t="s">
        <v>3457</v>
      </c>
      <c r="D1148" t="s">
        <v>3458</v>
      </c>
      <c r="E1148">
        <v>1</v>
      </c>
      <c r="F1148" t="s">
        <v>14</v>
      </c>
      <c r="G1148">
        <v>0.27271267598978099</v>
      </c>
      <c r="H1148">
        <v>0.12070936405813699</v>
      </c>
      <c r="I1148">
        <v>1</v>
      </c>
      <c r="J1148">
        <v>714</v>
      </c>
      <c r="K1148">
        <v>-7.2473109999999993E-2</v>
      </c>
      <c r="L1148">
        <v>9.672356E-2</v>
      </c>
      <c r="M1148">
        <v>1</v>
      </c>
      <c r="N1148">
        <f t="shared" si="123"/>
        <v>0</v>
      </c>
      <c r="P1148">
        <f t="shared" si="120"/>
        <v>0</v>
      </c>
      <c r="Q1148">
        <f t="shared" si="121"/>
        <v>0</v>
      </c>
      <c r="R1148">
        <f t="shared" si="122"/>
        <v>1</v>
      </c>
      <c r="W1148">
        <f t="shared" si="126"/>
        <v>0.30681901818066637</v>
      </c>
      <c r="X1148">
        <f t="shared" si="124"/>
        <v>0.52100906289621252</v>
      </c>
      <c r="Y1148">
        <f>I1148</f>
        <v>1</v>
      </c>
      <c r="Z1148">
        <f t="shared" si="125"/>
        <v>0.39981932062000825</v>
      </c>
      <c r="AA1148">
        <f>(W1148-Y1148)^2</f>
        <v>0.48049987355601537</v>
      </c>
      <c r="AB1148">
        <f>(X1148-Y1148)^2</f>
        <v>0.22943231782756449</v>
      </c>
    </row>
    <row r="1149" spans="1:28" x14ac:dyDescent="0.2">
      <c r="A1149">
        <v>543</v>
      </c>
      <c r="B1149" t="s">
        <v>3459</v>
      </c>
      <c r="C1149" t="s">
        <v>3460</v>
      </c>
      <c r="D1149" t="s">
        <v>3461</v>
      </c>
      <c r="E1149">
        <v>1</v>
      </c>
      <c r="F1149" t="s">
        <v>14</v>
      </c>
      <c r="G1149">
        <v>0.486425625864773</v>
      </c>
      <c r="H1149">
        <v>0.38924297455497298</v>
      </c>
      <c r="I1149">
        <v>1</v>
      </c>
      <c r="J1149">
        <v>543</v>
      </c>
      <c r="K1149">
        <v>-1.6307647999999999</v>
      </c>
      <c r="L1149">
        <v>-1.2274541000000001</v>
      </c>
      <c r="M1149">
        <v>1</v>
      </c>
      <c r="N1149">
        <f t="shared" si="123"/>
        <v>0</v>
      </c>
      <c r="P1149">
        <f t="shared" si="120"/>
        <v>0</v>
      </c>
      <c r="Q1149">
        <f t="shared" si="121"/>
        <v>0</v>
      </c>
      <c r="R1149">
        <f t="shared" si="122"/>
        <v>1</v>
      </c>
      <c r="W1149">
        <f t="shared" si="126"/>
        <v>0.44450945753723714</v>
      </c>
      <c r="X1149">
        <f t="shared" si="124"/>
        <v>0.58057030272270316</v>
      </c>
      <c r="Y1149">
        <f>I1149</f>
        <v>1</v>
      </c>
      <c r="Z1149">
        <f t="shared" si="125"/>
        <v>0.50800491171395024</v>
      </c>
      <c r="AA1149">
        <f>(W1149-Y1149)^2</f>
        <v>0.30856974276557453</v>
      </c>
      <c r="AB1149">
        <f>(X1149-Y1149)^2</f>
        <v>0.17592127095812488</v>
      </c>
    </row>
    <row r="1150" spans="1:28" x14ac:dyDescent="0.2">
      <c r="A1150">
        <v>544</v>
      </c>
      <c r="B1150" t="s">
        <v>3462</v>
      </c>
      <c r="C1150" t="s">
        <v>3463</v>
      </c>
      <c r="D1150" t="s">
        <v>3464</v>
      </c>
      <c r="E1150">
        <v>0</v>
      </c>
      <c r="F1150" t="s">
        <v>14</v>
      </c>
      <c r="G1150">
        <v>0.98404936679047705</v>
      </c>
      <c r="H1150">
        <v>0.689513198726035</v>
      </c>
      <c r="I1150">
        <v>0</v>
      </c>
      <c r="J1150">
        <v>544</v>
      </c>
      <c r="K1150">
        <v>-4.7852496999999996</v>
      </c>
      <c r="L1150">
        <v>-4.9950369999999999</v>
      </c>
      <c r="M1150">
        <v>0</v>
      </c>
      <c r="N1150">
        <f t="shared" si="123"/>
        <v>0</v>
      </c>
      <c r="P1150">
        <f t="shared" si="120"/>
        <v>1</v>
      </c>
      <c r="Q1150">
        <f t="shared" si="121"/>
        <v>1</v>
      </c>
      <c r="R1150">
        <f t="shared" si="122"/>
        <v>1</v>
      </c>
      <c r="W1150">
        <f t="shared" si="126"/>
        <v>0.4120032396358187</v>
      </c>
      <c r="X1150">
        <f t="shared" si="124"/>
        <v>0.44813260862044391</v>
      </c>
      <c r="Y1150">
        <f>I1150</f>
        <v>0</v>
      </c>
      <c r="Z1150">
        <f t="shared" si="125"/>
        <v>0.42968835978889786</v>
      </c>
      <c r="AA1150">
        <f>(W1150-Y1150)^2</f>
        <v>0.16974666947040984</v>
      </c>
      <c r="AB1150">
        <f>(X1150-Y1150)^2</f>
        <v>0.20082283490896397</v>
      </c>
    </row>
    <row r="1151" spans="1:28" x14ac:dyDescent="0.2">
      <c r="A1151">
        <v>639</v>
      </c>
      <c r="B1151" t="s">
        <v>3465</v>
      </c>
      <c r="C1151" t="s">
        <v>3466</v>
      </c>
      <c r="D1151" t="s">
        <v>3467</v>
      </c>
      <c r="E1151">
        <v>1</v>
      </c>
      <c r="F1151" t="s">
        <v>14</v>
      </c>
      <c r="G1151">
        <v>0.88704923260316504</v>
      </c>
      <c r="H1151">
        <v>0.25613726640925</v>
      </c>
      <c r="I1151">
        <v>1</v>
      </c>
      <c r="J1151">
        <v>639</v>
      </c>
      <c r="K1151">
        <v>-3.1636755000000001</v>
      </c>
      <c r="L1151">
        <v>-3.3664836999999999</v>
      </c>
      <c r="M1151">
        <v>0</v>
      </c>
      <c r="N1151">
        <f t="shared" si="123"/>
        <v>0</v>
      </c>
      <c r="P1151">
        <f t="shared" si="120"/>
        <v>1</v>
      </c>
      <c r="Q1151">
        <f t="shared" si="121"/>
        <v>0</v>
      </c>
      <c r="R1151">
        <f t="shared" si="122"/>
        <v>0</v>
      </c>
      <c r="W1151">
        <f t="shared" si="126"/>
        <v>0.22405553829626565</v>
      </c>
      <c r="X1151">
        <f t="shared" si="124"/>
        <v>0.45132075593197729</v>
      </c>
      <c r="Y1151">
        <f>I1151</f>
        <v>1</v>
      </c>
      <c r="Z1151">
        <f t="shared" si="125"/>
        <v>0.31799514919982141</v>
      </c>
      <c r="AA1151">
        <f>(W1151-Y1151)^2</f>
        <v>0.60208980764869802</v>
      </c>
      <c r="AB1151">
        <f>(X1151-Y1151)^2</f>
        <v>0.30104891287105684</v>
      </c>
    </row>
    <row r="1152" spans="1:28" x14ac:dyDescent="0.2">
      <c r="A1152">
        <v>697</v>
      </c>
      <c r="B1152" t="s">
        <v>3468</v>
      </c>
      <c r="C1152" t="s">
        <v>3469</v>
      </c>
      <c r="D1152" t="s">
        <v>3470</v>
      </c>
      <c r="E1152">
        <v>0</v>
      </c>
      <c r="F1152" t="s">
        <v>14</v>
      </c>
      <c r="G1152">
        <v>0.76725988224864905</v>
      </c>
      <c r="H1152">
        <v>0.12873005950828101</v>
      </c>
      <c r="I1152">
        <v>0</v>
      </c>
      <c r="J1152">
        <v>697</v>
      </c>
      <c r="K1152">
        <v>-1.4684010000000001</v>
      </c>
      <c r="L1152">
        <v>-1.5452650999999999</v>
      </c>
      <c r="M1152">
        <v>0</v>
      </c>
      <c r="N1152">
        <f t="shared" si="123"/>
        <v>0</v>
      </c>
      <c r="P1152">
        <f t="shared" si="120"/>
        <v>1</v>
      </c>
      <c r="Q1152">
        <f t="shared" si="121"/>
        <v>1</v>
      </c>
      <c r="R1152">
        <f t="shared" si="122"/>
        <v>1</v>
      </c>
      <c r="W1152">
        <f t="shared" si="126"/>
        <v>0.14367355425425493</v>
      </c>
      <c r="X1152">
        <f t="shared" si="124"/>
        <v>0.48427556201234839</v>
      </c>
      <c r="Y1152">
        <f>I1152</f>
        <v>0</v>
      </c>
      <c r="Z1152">
        <f t="shared" si="125"/>
        <v>0.26377564563998501</v>
      </c>
      <c r="AA1152">
        <f>(W1152-Y1152)^2</f>
        <v>2.0642090192050336E-2</v>
      </c>
      <c r="AB1152">
        <f>(X1152-Y1152)^2</f>
        <v>0.23452281996237589</v>
      </c>
    </row>
    <row r="1153" spans="1:28" x14ac:dyDescent="0.2">
      <c r="A1153">
        <v>265</v>
      </c>
      <c r="B1153" t="s">
        <v>3471</v>
      </c>
      <c r="C1153" t="s">
        <v>3472</v>
      </c>
      <c r="D1153" t="s">
        <v>3473</v>
      </c>
      <c r="E1153">
        <v>0</v>
      </c>
      <c r="F1153" t="s">
        <v>14</v>
      </c>
      <c r="G1153">
        <v>0.81855794743302501</v>
      </c>
      <c r="H1153">
        <v>0.15435845521053601</v>
      </c>
      <c r="I1153">
        <v>0</v>
      </c>
      <c r="J1153">
        <v>265</v>
      </c>
      <c r="K1153">
        <v>-3.2405615000000001</v>
      </c>
      <c r="L1153">
        <v>-3.5648304999999998</v>
      </c>
      <c r="M1153">
        <v>0</v>
      </c>
      <c r="N1153">
        <f t="shared" si="123"/>
        <v>0</v>
      </c>
      <c r="P1153">
        <f t="shared" si="120"/>
        <v>1</v>
      </c>
      <c r="Q1153">
        <f t="shared" si="121"/>
        <v>1</v>
      </c>
      <c r="R1153">
        <f t="shared" si="122"/>
        <v>1</v>
      </c>
      <c r="W1153">
        <f t="shared" si="126"/>
        <v>0.15865541457736834</v>
      </c>
      <c r="X1153">
        <f t="shared" si="124"/>
        <v>0.42219176752358184</v>
      </c>
      <c r="Y1153">
        <f>I1153</f>
        <v>0</v>
      </c>
      <c r="Z1153">
        <f t="shared" si="125"/>
        <v>0.25881076080334409</v>
      </c>
      <c r="AA1153">
        <f>(W1153-Y1153)^2</f>
        <v>2.5171540574716624E-2</v>
      </c>
      <c r="AB1153">
        <f>(X1153-Y1153)^2</f>
        <v>0.17824588856468618</v>
      </c>
    </row>
    <row r="1154" spans="1:28" x14ac:dyDescent="0.2">
      <c r="A1154">
        <v>288</v>
      </c>
      <c r="B1154" t="s">
        <v>3474</v>
      </c>
      <c r="C1154" t="s">
        <v>3475</v>
      </c>
      <c r="D1154" t="s">
        <v>3476</v>
      </c>
      <c r="E1154">
        <v>0</v>
      </c>
      <c r="F1154" t="s">
        <v>14</v>
      </c>
      <c r="G1154">
        <v>0.69044206334212499</v>
      </c>
      <c r="H1154">
        <v>0.16773150289087199</v>
      </c>
      <c r="I1154">
        <v>0</v>
      </c>
      <c r="J1154">
        <v>288</v>
      </c>
      <c r="K1154">
        <v>-1.1158732</v>
      </c>
      <c r="L1154">
        <v>-1.3286273</v>
      </c>
      <c r="M1154">
        <v>0</v>
      </c>
      <c r="N1154">
        <f t="shared" si="123"/>
        <v>0</v>
      </c>
      <c r="P1154">
        <f t="shared" ref="P1154:P1201" si="127">IF(M1154=N1154,1,0)</f>
        <v>1</v>
      </c>
      <c r="Q1154">
        <f t="shared" ref="Q1154:Q1201" si="128">IF(N1154=I1154,1,0)</f>
        <v>1</v>
      </c>
      <c r="R1154">
        <f t="shared" ref="R1154:R1201" si="129">IF(M1154=I1154,1,0)</f>
        <v>1</v>
      </c>
      <c r="W1154">
        <f t="shared" si="126"/>
        <v>0.19545172385947429</v>
      </c>
      <c r="X1154">
        <f t="shared" si="124"/>
        <v>0.45901579094561346</v>
      </c>
      <c r="Y1154">
        <f>I1154</f>
        <v>0</v>
      </c>
      <c r="Z1154">
        <f t="shared" si="125"/>
        <v>0.29952533719042906</v>
      </c>
      <c r="AA1154">
        <f>(W1154-Y1154)^2</f>
        <v>3.8201376359640195E-2</v>
      </c>
      <c r="AB1154">
        <f>(X1154-Y1154)^2</f>
        <v>0.21069549633742712</v>
      </c>
    </row>
    <row r="1155" spans="1:28" x14ac:dyDescent="0.2">
      <c r="A1155">
        <v>423</v>
      </c>
      <c r="B1155" t="s">
        <v>3477</v>
      </c>
      <c r="C1155" t="s">
        <v>3478</v>
      </c>
      <c r="D1155" t="s">
        <v>3479</v>
      </c>
      <c r="E1155">
        <v>1</v>
      </c>
      <c r="F1155" t="s">
        <v>14</v>
      </c>
      <c r="G1155">
        <v>0.84919656651938102</v>
      </c>
      <c r="H1155">
        <v>0.23666453786811401</v>
      </c>
      <c r="I1155">
        <v>1</v>
      </c>
      <c r="J1155">
        <v>423</v>
      </c>
      <c r="K1155">
        <v>-1.6747041</v>
      </c>
      <c r="L1155">
        <v>-1.8988236000000001</v>
      </c>
      <c r="M1155">
        <v>0</v>
      </c>
      <c r="N1155">
        <f t="shared" ref="N1155:N1218" si="130">IF($H1155&gt;$G1155,1,0)</f>
        <v>0</v>
      </c>
      <c r="P1155">
        <f t="shared" si="127"/>
        <v>1</v>
      </c>
      <c r="Q1155">
        <f t="shared" si="128"/>
        <v>0</v>
      </c>
      <c r="R1155">
        <f t="shared" si="129"/>
        <v>0</v>
      </c>
      <c r="W1155">
        <f t="shared" si="126"/>
        <v>0.21795102238385275</v>
      </c>
      <c r="X1155">
        <f t="shared" ref="X1155:X1218" si="131">(1/(1+EXP(-L1155)))/(1/(1+EXP(-K1155))+1/(1+EXP(-L1155)))</f>
        <v>0.45216574076853788</v>
      </c>
      <c r="Y1155">
        <f>I1155</f>
        <v>1</v>
      </c>
      <c r="Z1155">
        <f t="shared" ref="Z1155:Z1218" si="132">SQRT(W1155*X1155)</f>
        <v>0.31392671993230359</v>
      </c>
      <c r="AA1155">
        <f>(W1155-Y1155)^2</f>
        <v>0.61160060339046118</v>
      </c>
      <c r="AB1155">
        <f>(X1155-Y1155)^2</f>
        <v>0.30012237558768484</v>
      </c>
    </row>
    <row r="1156" spans="1:28" x14ac:dyDescent="0.2">
      <c r="A1156">
        <v>910</v>
      </c>
      <c r="B1156" t="s">
        <v>3480</v>
      </c>
      <c r="C1156" t="s">
        <v>3481</v>
      </c>
      <c r="D1156" t="s">
        <v>3482</v>
      </c>
      <c r="E1156">
        <v>0</v>
      </c>
      <c r="F1156" t="s">
        <v>14</v>
      </c>
      <c r="G1156">
        <v>0.78705402102936295</v>
      </c>
      <c r="H1156">
        <v>0.40533231768351502</v>
      </c>
      <c r="I1156">
        <v>0</v>
      </c>
      <c r="J1156">
        <v>910</v>
      </c>
      <c r="K1156">
        <v>-0.13561112</v>
      </c>
      <c r="L1156">
        <v>-0.54968359999999905</v>
      </c>
      <c r="M1156">
        <v>0</v>
      </c>
      <c r="N1156">
        <f t="shared" si="130"/>
        <v>0</v>
      </c>
      <c r="P1156">
        <f t="shared" si="127"/>
        <v>1</v>
      </c>
      <c r="Q1156">
        <f t="shared" si="128"/>
        <v>1</v>
      </c>
      <c r="R1156">
        <f t="shared" si="129"/>
        <v>1</v>
      </c>
      <c r="W1156">
        <f t="shared" si="126"/>
        <v>0.33993371487386481</v>
      </c>
      <c r="X1156">
        <f t="shared" si="131"/>
        <v>0.43978317513875376</v>
      </c>
      <c r="Y1156">
        <f>I1156</f>
        <v>0</v>
      </c>
      <c r="Z1156">
        <f t="shared" si="132"/>
        <v>0.38664858523462886</v>
      </c>
      <c r="AA1156">
        <f>(W1156-Y1156)^2</f>
        <v>0.11555493050794602</v>
      </c>
      <c r="AB1156">
        <f>(X1156-Y1156)^2</f>
        <v>0.19340924113512376</v>
      </c>
    </row>
    <row r="1157" spans="1:28" x14ac:dyDescent="0.2">
      <c r="A1157">
        <v>147</v>
      </c>
      <c r="B1157" t="s">
        <v>3483</v>
      </c>
      <c r="C1157" t="s">
        <v>3484</v>
      </c>
      <c r="D1157" t="s">
        <v>3485</v>
      </c>
      <c r="E1157">
        <v>1</v>
      </c>
      <c r="F1157" t="s">
        <v>14</v>
      </c>
      <c r="G1157">
        <v>0.298275429911323</v>
      </c>
      <c r="H1157">
        <v>0.70891194777515798</v>
      </c>
      <c r="I1157">
        <v>1</v>
      </c>
      <c r="J1157">
        <v>147</v>
      </c>
      <c r="K1157">
        <v>0.87981719999999897</v>
      </c>
      <c r="L1157">
        <v>1.9143139</v>
      </c>
      <c r="M1157">
        <v>1</v>
      </c>
      <c r="N1157">
        <f t="shared" si="130"/>
        <v>1</v>
      </c>
      <c r="P1157">
        <f t="shared" si="127"/>
        <v>1</v>
      </c>
      <c r="Q1157">
        <f t="shared" si="128"/>
        <v>1</v>
      </c>
      <c r="R1157">
        <f t="shared" si="129"/>
        <v>1</v>
      </c>
      <c r="W1157">
        <f t="shared" si="126"/>
        <v>0.70385308978309025</v>
      </c>
      <c r="X1157">
        <f t="shared" si="131"/>
        <v>0.55218272744439023</v>
      </c>
      <c r="Y1157">
        <f>I1157</f>
        <v>1</v>
      </c>
      <c r="Z1157">
        <f t="shared" si="132"/>
        <v>0.62342242407262516</v>
      </c>
      <c r="AA1157">
        <f>(W1157-Y1157)^2</f>
        <v>8.7702992431022406E-2</v>
      </c>
      <c r="AB1157">
        <f>(X1157-Y1157)^2</f>
        <v>0.20054030959914529</v>
      </c>
    </row>
    <row r="1158" spans="1:28" x14ac:dyDescent="0.2">
      <c r="A1158">
        <v>659</v>
      </c>
      <c r="B1158" t="s">
        <v>3486</v>
      </c>
      <c r="C1158" t="s">
        <v>3487</v>
      </c>
      <c r="D1158" t="s">
        <v>3488</v>
      </c>
      <c r="E1158">
        <v>1</v>
      </c>
      <c r="F1158" t="s">
        <v>14</v>
      </c>
      <c r="G1158">
        <v>1.7087382323945102E-2</v>
      </c>
      <c r="H1158">
        <v>0.93185447812743405</v>
      </c>
      <c r="I1158">
        <v>1</v>
      </c>
      <c r="J1158">
        <v>659</v>
      </c>
      <c r="K1158">
        <v>-1.0719749000000001</v>
      </c>
      <c r="L1158">
        <v>2.24187099999999</v>
      </c>
      <c r="M1158">
        <v>1</v>
      </c>
      <c r="N1158">
        <f t="shared" si="130"/>
        <v>1</v>
      </c>
      <c r="P1158">
        <f t="shared" si="127"/>
        <v>1</v>
      </c>
      <c r="Q1158">
        <f t="shared" si="128"/>
        <v>1</v>
      </c>
      <c r="R1158">
        <f t="shared" si="129"/>
        <v>1</v>
      </c>
      <c r="W1158">
        <f t="shared" si="126"/>
        <v>0.98199322525848187</v>
      </c>
      <c r="X1158">
        <f t="shared" si="131"/>
        <v>0.77995405074070678</v>
      </c>
      <c r="Y1158">
        <f>I1158</f>
        <v>1</v>
      </c>
      <c r="Z1158">
        <f t="shared" si="132"/>
        <v>0.87516260994188055</v>
      </c>
      <c r="AA1158">
        <f>(W1158-Y1158)^2</f>
        <v>3.2424393659177527E-4</v>
      </c>
      <c r="AB1158">
        <f>(X1158-Y1158)^2</f>
        <v>4.8420219785423442E-2</v>
      </c>
    </row>
    <row r="1159" spans="1:28" x14ac:dyDescent="0.2">
      <c r="A1159">
        <v>797</v>
      </c>
      <c r="B1159" t="s">
        <v>3489</v>
      </c>
      <c r="C1159" t="s">
        <v>3490</v>
      </c>
      <c r="D1159" t="s">
        <v>3491</v>
      </c>
      <c r="E1159">
        <v>0</v>
      </c>
      <c r="F1159" t="s">
        <v>14</v>
      </c>
      <c r="G1159">
        <v>0.97846143080765202</v>
      </c>
      <c r="H1159">
        <v>0.42374866331504202</v>
      </c>
      <c r="I1159">
        <v>0</v>
      </c>
      <c r="J1159">
        <v>797</v>
      </c>
      <c r="K1159">
        <v>0.55983479999999997</v>
      </c>
      <c r="L1159">
        <v>5.272454E-2</v>
      </c>
      <c r="M1159">
        <v>0</v>
      </c>
      <c r="N1159">
        <f t="shared" si="130"/>
        <v>0</v>
      </c>
      <c r="P1159">
        <f t="shared" si="127"/>
        <v>1</v>
      </c>
      <c r="Q1159">
        <f t="shared" si="128"/>
        <v>1</v>
      </c>
      <c r="R1159">
        <f t="shared" si="129"/>
        <v>1</v>
      </c>
      <c r="W1159">
        <f t="shared" si="126"/>
        <v>0.30220055118071615</v>
      </c>
      <c r="X1159">
        <f t="shared" si="131"/>
        <v>0.44640003134058065</v>
      </c>
      <c r="Y1159">
        <f>I1159</f>
        <v>0</v>
      </c>
      <c r="Z1159">
        <f t="shared" si="132"/>
        <v>0.3672905328458827</v>
      </c>
      <c r="AA1159">
        <f>(W1159-Y1159)^2</f>
        <v>9.1325173133928642E-2</v>
      </c>
      <c r="AB1159">
        <f>(X1159-Y1159)^2</f>
        <v>0.1992729879808714</v>
      </c>
    </row>
    <row r="1160" spans="1:28" x14ac:dyDescent="0.2">
      <c r="A1160">
        <v>966</v>
      </c>
      <c r="B1160" t="s">
        <v>3492</v>
      </c>
      <c r="C1160" t="s">
        <v>3493</v>
      </c>
      <c r="D1160" t="s">
        <v>3494</v>
      </c>
      <c r="E1160">
        <v>0</v>
      </c>
      <c r="F1160" t="s">
        <v>14</v>
      </c>
      <c r="G1160">
        <v>0.96677878392237904</v>
      </c>
      <c r="H1160">
        <v>9.7494932210415997E-2</v>
      </c>
      <c r="I1160">
        <v>0</v>
      </c>
      <c r="J1160">
        <v>966</v>
      </c>
      <c r="K1160">
        <v>1.4243896</v>
      </c>
      <c r="L1160">
        <v>-0.72208439999999996</v>
      </c>
      <c r="M1160">
        <v>0</v>
      </c>
      <c r="N1160">
        <f t="shared" si="130"/>
        <v>0</v>
      </c>
      <c r="P1160">
        <f t="shared" si="127"/>
        <v>1</v>
      </c>
      <c r="Q1160">
        <f t="shared" si="128"/>
        <v>1</v>
      </c>
      <c r="R1160">
        <f t="shared" si="129"/>
        <v>1</v>
      </c>
      <c r="W1160">
        <f t="shared" si="126"/>
        <v>9.1607009298960304E-2</v>
      </c>
      <c r="X1160">
        <f t="shared" si="131"/>
        <v>0.28856641762094254</v>
      </c>
      <c r="Y1160">
        <f>I1160</f>
        <v>0</v>
      </c>
      <c r="Z1160">
        <f t="shared" si="132"/>
        <v>0.16258753489234451</v>
      </c>
      <c r="AA1160">
        <f>(W1160-Y1160)^2</f>
        <v>8.3918441526997997E-3</v>
      </c>
      <c r="AB1160">
        <f>(X1160-Y1160)^2</f>
        <v>8.3270577378584218E-2</v>
      </c>
    </row>
    <row r="1161" spans="1:28" x14ac:dyDescent="0.2">
      <c r="A1161">
        <v>177</v>
      </c>
      <c r="B1161" t="s">
        <v>3495</v>
      </c>
      <c r="C1161" t="s">
        <v>3496</v>
      </c>
      <c r="D1161" t="s">
        <v>3497</v>
      </c>
      <c r="E1161">
        <v>0</v>
      </c>
      <c r="F1161" t="s">
        <v>14</v>
      </c>
      <c r="G1161">
        <v>0.76284902834403001</v>
      </c>
      <c r="H1161">
        <v>0.101800678105677</v>
      </c>
      <c r="I1161">
        <v>0</v>
      </c>
      <c r="J1161">
        <v>177</v>
      </c>
      <c r="K1161">
        <v>1.2872718999999999</v>
      </c>
      <c r="L1161">
        <v>7.7092590000000003E-2</v>
      </c>
      <c r="M1161">
        <v>0</v>
      </c>
      <c r="N1161">
        <f t="shared" si="130"/>
        <v>0</v>
      </c>
      <c r="P1161">
        <f t="shared" si="127"/>
        <v>1</v>
      </c>
      <c r="Q1161">
        <f t="shared" si="128"/>
        <v>1</v>
      </c>
      <c r="R1161">
        <f t="shared" si="129"/>
        <v>1</v>
      </c>
      <c r="W1161">
        <f t="shared" si="126"/>
        <v>0.11773632413948934</v>
      </c>
      <c r="X1161">
        <f t="shared" si="131"/>
        <v>0.39852959352453543</v>
      </c>
      <c r="Y1161">
        <f>I1161</f>
        <v>0</v>
      </c>
      <c r="Z1161">
        <f t="shared" si="132"/>
        <v>0.21661350235473234</v>
      </c>
      <c r="AA1161">
        <f>(W1161-Y1161)^2</f>
        <v>1.3861842021878901E-2</v>
      </c>
      <c r="AB1161">
        <f>(X1161-Y1161)^2</f>
        <v>0.15882583691483143</v>
      </c>
    </row>
    <row r="1162" spans="1:28" x14ac:dyDescent="0.2">
      <c r="A1162">
        <v>99</v>
      </c>
      <c r="B1162" t="s">
        <v>3498</v>
      </c>
      <c r="C1162" t="s">
        <v>3499</v>
      </c>
      <c r="D1162" t="s">
        <v>3500</v>
      </c>
      <c r="E1162">
        <v>1</v>
      </c>
      <c r="F1162" t="s">
        <v>14</v>
      </c>
      <c r="G1162">
        <v>0.30477070232819098</v>
      </c>
      <c r="H1162">
        <v>7.8968890798839106E-2</v>
      </c>
      <c r="I1162">
        <v>1</v>
      </c>
      <c r="J1162">
        <v>99</v>
      </c>
      <c r="K1162">
        <v>-0.14290917</v>
      </c>
      <c r="L1162">
        <v>-0.11823594599999999</v>
      </c>
      <c r="M1162">
        <v>1</v>
      </c>
      <c r="N1162">
        <f t="shared" si="130"/>
        <v>0</v>
      </c>
      <c r="P1162">
        <f t="shared" si="127"/>
        <v>0</v>
      </c>
      <c r="Q1162">
        <f t="shared" si="128"/>
        <v>0</v>
      </c>
      <c r="R1162">
        <f t="shared" si="129"/>
        <v>1</v>
      </c>
      <c r="W1162">
        <f t="shared" si="126"/>
        <v>0.20578770659377302</v>
      </c>
      <c r="X1162">
        <f t="shared" si="131"/>
        <v>0.50328517047145926</v>
      </c>
      <c r="Y1162">
        <f>I1162</f>
        <v>1</v>
      </c>
      <c r="Z1162">
        <f t="shared" si="132"/>
        <v>0.32182277886125105</v>
      </c>
      <c r="AA1162">
        <f>(W1162-Y1162)^2</f>
        <v>0.63077316699757879</v>
      </c>
      <c r="AB1162">
        <f>(X1162-Y1162)^2</f>
        <v>0.24672562187356728</v>
      </c>
    </row>
    <row r="1163" spans="1:28" x14ac:dyDescent="0.2">
      <c r="A1163">
        <v>850</v>
      </c>
      <c r="B1163" t="s">
        <v>3501</v>
      </c>
      <c r="C1163" t="s">
        <v>3502</v>
      </c>
      <c r="D1163" t="s">
        <v>3503</v>
      </c>
      <c r="E1163">
        <v>0</v>
      </c>
      <c r="F1163" t="s">
        <v>14</v>
      </c>
      <c r="G1163">
        <v>0.56219838945837897</v>
      </c>
      <c r="H1163">
        <v>0.42507981171381098</v>
      </c>
      <c r="I1163">
        <v>0</v>
      </c>
      <c r="J1163">
        <v>850</v>
      </c>
      <c r="K1163">
        <v>0.76903520000000003</v>
      </c>
      <c r="L1163">
        <v>1.0210214</v>
      </c>
      <c r="M1163">
        <v>1</v>
      </c>
      <c r="N1163">
        <f t="shared" si="130"/>
        <v>0</v>
      </c>
      <c r="P1163">
        <f t="shared" si="127"/>
        <v>0</v>
      </c>
      <c r="Q1163">
        <f t="shared" si="128"/>
        <v>1</v>
      </c>
      <c r="R1163">
        <f t="shared" si="129"/>
        <v>0</v>
      </c>
      <c r="W1163">
        <f t="shared" si="126"/>
        <v>0.4305572747469924</v>
      </c>
      <c r="X1163">
        <f t="shared" si="131"/>
        <v>0.518279856991675</v>
      </c>
      <c r="Y1163">
        <f>I1163</f>
        <v>0</v>
      </c>
      <c r="Z1163">
        <f t="shared" si="132"/>
        <v>0.47238666660120349</v>
      </c>
      <c r="AA1163">
        <f>(W1163-Y1163)^2</f>
        <v>0.1853795668375571</v>
      </c>
      <c r="AB1163">
        <f>(X1163-Y1163)^2</f>
        <v>0.2686140101633111</v>
      </c>
    </row>
    <row r="1164" spans="1:28" x14ac:dyDescent="0.2">
      <c r="A1164">
        <v>448</v>
      </c>
      <c r="B1164" t="s">
        <v>3504</v>
      </c>
      <c r="C1164" t="s">
        <v>3505</v>
      </c>
      <c r="D1164" t="s">
        <v>3506</v>
      </c>
      <c r="E1164">
        <v>1</v>
      </c>
      <c r="F1164" t="s">
        <v>14</v>
      </c>
      <c r="G1164">
        <v>0.11559409982885301</v>
      </c>
      <c r="H1164">
        <v>0.92527645360231703</v>
      </c>
      <c r="I1164">
        <v>1</v>
      </c>
      <c r="J1164">
        <v>448</v>
      </c>
      <c r="K1164">
        <v>-1.6986965999999999</v>
      </c>
      <c r="L1164">
        <v>0.96762619999999899</v>
      </c>
      <c r="M1164">
        <v>1</v>
      </c>
      <c r="N1164">
        <f t="shared" si="130"/>
        <v>1</v>
      </c>
      <c r="P1164">
        <f t="shared" si="127"/>
        <v>1</v>
      </c>
      <c r="Q1164">
        <f t="shared" si="128"/>
        <v>1</v>
      </c>
      <c r="R1164">
        <f t="shared" si="129"/>
        <v>1</v>
      </c>
      <c r="W1164">
        <f t="shared" si="126"/>
        <v>0.88894478814123079</v>
      </c>
      <c r="X1164">
        <f t="shared" si="131"/>
        <v>0.82413420109553903</v>
      </c>
      <c r="Y1164">
        <f>I1164</f>
        <v>1</v>
      </c>
      <c r="Z1164">
        <f t="shared" si="132"/>
        <v>0.85592628350391042</v>
      </c>
      <c r="AA1164">
        <f>(W1164-Y1164)^2</f>
        <v>1.2333260080996113E-2</v>
      </c>
      <c r="AB1164">
        <f>(X1164-Y1164)^2</f>
        <v>3.0928779224304304E-2</v>
      </c>
    </row>
    <row r="1165" spans="1:28" x14ac:dyDescent="0.2">
      <c r="A1165">
        <v>431</v>
      </c>
      <c r="B1165" t="s">
        <v>3507</v>
      </c>
      <c r="C1165" t="s">
        <v>3508</v>
      </c>
      <c r="D1165" t="s">
        <v>3509</v>
      </c>
      <c r="E1165">
        <v>0</v>
      </c>
      <c r="F1165" t="s">
        <v>14</v>
      </c>
      <c r="G1165">
        <v>0.61561039062175904</v>
      </c>
      <c r="H1165">
        <v>0.103442766756253</v>
      </c>
      <c r="I1165">
        <v>0</v>
      </c>
      <c r="J1165">
        <v>431</v>
      </c>
      <c r="K1165">
        <v>-0.85021113999999998</v>
      </c>
      <c r="L1165">
        <v>-1.0595752000000001</v>
      </c>
      <c r="M1165">
        <v>0</v>
      </c>
      <c r="N1165">
        <f t="shared" si="130"/>
        <v>0</v>
      </c>
      <c r="P1165">
        <f t="shared" si="127"/>
        <v>1</v>
      </c>
      <c r="Q1165">
        <f t="shared" si="128"/>
        <v>1</v>
      </c>
      <c r="R1165">
        <f t="shared" si="129"/>
        <v>1</v>
      </c>
      <c r="W1165">
        <f t="shared" si="126"/>
        <v>0.14385969339659307</v>
      </c>
      <c r="X1165">
        <f t="shared" si="131"/>
        <v>0.46228493786180647</v>
      </c>
      <c r="Y1165">
        <f>I1165</f>
        <v>0</v>
      </c>
      <c r="Z1165">
        <f t="shared" si="132"/>
        <v>0.25788402320163722</v>
      </c>
      <c r="AA1165">
        <f>(W1165-Y1165)^2</f>
        <v>2.0695611384161764E-2</v>
      </c>
      <c r="AB1165">
        <f>(X1165-Y1165)^2</f>
        <v>0.21370736377389427</v>
      </c>
    </row>
    <row r="1166" spans="1:28" x14ac:dyDescent="0.2">
      <c r="A1166">
        <v>847</v>
      </c>
      <c r="B1166" t="s">
        <v>3510</v>
      </c>
      <c r="C1166" t="s">
        <v>3511</v>
      </c>
      <c r="D1166" t="s">
        <v>3512</v>
      </c>
      <c r="E1166">
        <v>1</v>
      </c>
      <c r="F1166" t="s">
        <v>14</v>
      </c>
      <c r="G1166">
        <v>7.8989819302442296E-2</v>
      </c>
      <c r="H1166">
        <v>0.95577563975250401</v>
      </c>
      <c r="I1166">
        <v>1</v>
      </c>
      <c r="J1166">
        <v>847</v>
      </c>
      <c r="K1166">
        <v>-1.1182117</v>
      </c>
      <c r="L1166">
        <v>1.4401440000000001</v>
      </c>
      <c r="M1166">
        <v>1</v>
      </c>
      <c r="N1166">
        <f t="shared" si="130"/>
        <v>1</v>
      </c>
      <c r="P1166">
        <f t="shared" si="127"/>
        <v>1</v>
      </c>
      <c r="Q1166">
        <f t="shared" si="128"/>
        <v>1</v>
      </c>
      <c r="R1166">
        <f t="shared" si="129"/>
        <v>1</v>
      </c>
      <c r="W1166">
        <f t="shared" si="126"/>
        <v>0.92366403554426357</v>
      </c>
      <c r="X1166">
        <f t="shared" si="131"/>
        <v>0.76645956346918165</v>
      </c>
      <c r="Y1166">
        <f>I1166</f>
        <v>1</v>
      </c>
      <c r="Z1166">
        <f t="shared" si="132"/>
        <v>0.84139832034265372</v>
      </c>
      <c r="AA1166">
        <f>(W1166-Y1166)^2</f>
        <v>5.8271794693874552E-3</v>
      </c>
      <c r="AB1166">
        <f>(X1166-Y1166)^2</f>
        <v>5.4541135495005194E-2</v>
      </c>
    </row>
    <row r="1167" spans="1:28" x14ac:dyDescent="0.2">
      <c r="A1167">
        <v>709</v>
      </c>
      <c r="B1167" t="s">
        <v>3513</v>
      </c>
      <c r="C1167" t="s">
        <v>3514</v>
      </c>
      <c r="D1167" t="s">
        <v>3515</v>
      </c>
      <c r="E1167">
        <v>0</v>
      </c>
      <c r="F1167" t="s">
        <v>14</v>
      </c>
      <c r="G1167">
        <v>0.85413797493698396</v>
      </c>
      <c r="H1167">
        <v>3.1872213371195002E-2</v>
      </c>
      <c r="I1167">
        <v>0</v>
      </c>
      <c r="J1167">
        <v>709</v>
      </c>
      <c r="K1167">
        <v>-0.37807465000000001</v>
      </c>
      <c r="L1167">
        <v>-0.91074633999999999</v>
      </c>
      <c r="M1167">
        <v>0</v>
      </c>
      <c r="N1167">
        <f t="shared" si="130"/>
        <v>0</v>
      </c>
      <c r="P1167">
        <f t="shared" si="127"/>
        <v>1</v>
      </c>
      <c r="Q1167">
        <f t="shared" si="128"/>
        <v>1</v>
      </c>
      <c r="R1167">
        <f t="shared" si="129"/>
        <v>1</v>
      </c>
      <c r="W1167">
        <f t="shared" si="126"/>
        <v>3.5972739130747965E-2</v>
      </c>
      <c r="X1167">
        <f t="shared" si="131"/>
        <v>0.41365909416070973</v>
      </c>
      <c r="Y1167">
        <f>I1167</f>
        <v>0</v>
      </c>
      <c r="Z1167">
        <f t="shared" si="132"/>
        <v>0.12198545275279639</v>
      </c>
      <c r="AA1167">
        <f>(W1167-Y1167)^2</f>
        <v>1.2940379605688459E-3</v>
      </c>
      <c r="AB1167">
        <f>(X1167-Y1167)^2</f>
        <v>0.17111384618185893</v>
      </c>
    </row>
    <row r="1168" spans="1:28" x14ac:dyDescent="0.2">
      <c r="A1168">
        <v>755</v>
      </c>
      <c r="B1168" t="s">
        <v>3516</v>
      </c>
      <c r="C1168" t="s">
        <v>3517</v>
      </c>
      <c r="D1168" t="s">
        <v>3518</v>
      </c>
      <c r="E1168">
        <v>0</v>
      </c>
      <c r="F1168" t="s">
        <v>14</v>
      </c>
      <c r="G1168">
        <v>0.90726006082339905</v>
      </c>
      <c r="H1168">
        <v>8.8541889873343396E-2</v>
      </c>
      <c r="I1168">
        <v>0</v>
      </c>
      <c r="J1168">
        <v>755</v>
      </c>
      <c r="K1168">
        <v>1.3596741000000001</v>
      </c>
      <c r="L1168">
        <v>0.31664169999999903</v>
      </c>
      <c r="M1168">
        <v>0</v>
      </c>
      <c r="N1168">
        <f t="shared" si="130"/>
        <v>0</v>
      </c>
      <c r="P1168">
        <f t="shared" si="127"/>
        <v>1</v>
      </c>
      <c r="Q1168">
        <f t="shared" si="128"/>
        <v>1</v>
      </c>
      <c r="R1168">
        <f t="shared" si="129"/>
        <v>1</v>
      </c>
      <c r="W1168">
        <f t="shared" si="126"/>
        <v>8.8915160099247076E-2</v>
      </c>
      <c r="X1168">
        <f t="shared" si="131"/>
        <v>0.42097249773776213</v>
      </c>
      <c r="Y1168">
        <f>I1168</f>
        <v>0</v>
      </c>
      <c r="Z1168">
        <f t="shared" si="132"/>
        <v>0.19347050688343442</v>
      </c>
      <c r="AA1168">
        <f>(W1168-Y1168)^2</f>
        <v>7.9059056954747398E-3</v>
      </c>
      <c r="AB1168">
        <f>(X1168-Y1168)^2</f>
        <v>0.17721784385157013</v>
      </c>
    </row>
    <row r="1169" spans="1:28" x14ac:dyDescent="0.2">
      <c r="A1169">
        <v>115</v>
      </c>
      <c r="B1169" t="s">
        <v>3519</v>
      </c>
      <c r="C1169" t="s">
        <v>3520</v>
      </c>
      <c r="D1169" t="s">
        <v>3521</v>
      </c>
      <c r="E1169">
        <v>0</v>
      </c>
      <c r="F1169" t="s">
        <v>14</v>
      </c>
      <c r="G1169">
        <v>0.92070185013547801</v>
      </c>
      <c r="H1169">
        <v>0.372959637665076</v>
      </c>
      <c r="I1169">
        <v>0</v>
      </c>
      <c r="J1169">
        <v>115</v>
      </c>
      <c r="K1169">
        <v>-2.981141</v>
      </c>
      <c r="L1169">
        <v>-3.4346542000000002</v>
      </c>
      <c r="M1169">
        <v>0</v>
      </c>
      <c r="N1169">
        <f t="shared" si="130"/>
        <v>0</v>
      </c>
      <c r="P1169">
        <f t="shared" si="127"/>
        <v>1</v>
      </c>
      <c r="Q1169">
        <f t="shared" si="128"/>
        <v>1</v>
      </c>
      <c r="R1169">
        <f t="shared" si="129"/>
        <v>1</v>
      </c>
      <c r="W1169">
        <f t="shared" si="126"/>
        <v>0.28829770475672989</v>
      </c>
      <c r="X1169">
        <f t="shared" si="131"/>
        <v>0.39275383149651855</v>
      </c>
      <c r="Y1169">
        <f>I1169</f>
        <v>0</v>
      </c>
      <c r="Z1169">
        <f t="shared" si="132"/>
        <v>0.33649669857943293</v>
      </c>
      <c r="AA1169">
        <f>(W1169-Y1169)^2</f>
        <v>8.3115566567998594E-2</v>
      </c>
      <c r="AB1169">
        <f>(X1169-Y1169)^2</f>
        <v>0.1542555721551957</v>
      </c>
    </row>
    <row r="1170" spans="1:28" x14ac:dyDescent="0.2">
      <c r="A1170">
        <v>916</v>
      </c>
      <c r="B1170" t="s">
        <v>3522</v>
      </c>
      <c r="C1170" t="s">
        <v>3523</v>
      </c>
      <c r="D1170" t="s">
        <v>3524</v>
      </c>
      <c r="E1170">
        <v>0</v>
      </c>
      <c r="F1170" t="s">
        <v>14</v>
      </c>
      <c r="G1170">
        <v>0.69296047538524697</v>
      </c>
      <c r="H1170">
        <v>0.26789051334668101</v>
      </c>
      <c r="I1170">
        <v>0</v>
      </c>
      <c r="J1170">
        <v>916</v>
      </c>
      <c r="K1170">
        <v>1.4906358</v>
      </c>
      <c r="L1170">
        <v>1.2266493999999999</v>
      </c>
      <c r="M1170">
        <v>0</v>
      </c>
      <c r="N1170">
        <f t="shared" si="130"/>
        <v>0</v>
      </c>
      <c r="P1170">
        <f t="shared" si="127"/>
        <v>1</v>
      </c>
      <c r="Q1170">
        <f t="shared" si="128"/>
        <v>1</v>
      </c>
      <c r="R1170">
        <f t="shared" si="129"/>
        <v>1</v>
      </c>
      <c r="W1170">
        <f t="shared" si="126"/>
        <v>0.27880547190800775</v>
      </c>
      <c r="X1170">
        <f t="shared" si="131"/>
        <v>0.48649114831304241</v>
      </c>
      <c r="Y1170">
        <f>I1170</f>
        <v>0</v>
      </c>
      <c r="Z1170">
        <f t="shared" si="132"/>
        <v>0.36828846599437021</v>
      </c>
      <c r="AA1170">
        <f>(W1170-Y1170)^2</f>
        <v>7.7732491165846893E-2</v>
      </c>
      <c r="AB1170">
        <f>(X1170-Y1170)^2</f>
        <v>0.23667363738694264</v>
      </c>
    </row>
    <row r="1171" spans="1:28" x14ac:dyDescent="0.2">
      <c r="A1171">
        <v>777</v>
      </c>
      <c r="B1171" t="s">
        <v>3525</v>
      </c>
      <c r="C1171" t="s">
        <v>3526</v>
      </c>
      <c r="D1171" t="s">
        <v>3527</v>
      </c>
      <c r="E1171">
        <v>0</v>
      </c>
      <c r="F1171" t="s">
        <v>14</v>
      </c>
      <c r="G1171">
        <v>0.405256000179472</v>
      </c>
      <c r="H1171">
        <v>3.5238546148383197E-2</v>
      </c>
      <c r="I1171">
        <v>0</v>
      </c>
      <c r="J1171">
        <v>777</v>
      </c>
      <c r="K1171">
        <v>-0.87417540000000005</v>
      </c>
      <c r="L1171">
        <v>-1.0289116</v>
      </c>
      <c r="M1171">
        <v>0</v>
      </c>
      <c r="N1171">
        <f t="shared" si="130"/>
        <v>0</v>
      </c>
      <c r="P1171">
        <f t="shared" si="127"/>
        <v>1</v>
      </c>
      <c r="Q1171">
        <f t="shared" si="128"/>
        <v>1</v>
      </c>
      <c r="R1171">
        <f t="shared" si="129"/>
        <v>1</v>
      </c>
      <c r="W1171">
        <f t="shared" si="126"/>
        <v>7.9997689964941221E-2</v>
      </c>
      <c r="X1171">
        <f t="shared" si="131"/>
        <v>0.47212470783317445</v>
      </c>
      <c r="Y1171">
        <f>I1171</f>
        <v>0</v>
      </c>
      <c r="Z1171">
        <f t="shared" si="132"/>
        <v>0.19434218791098024</v>
      </c>
      <c r="AA1171">
        <f>(W1171-Y1171)^2</f>
        <v>6.3996303997268574E-3</v>
      </c>
      <c r="AB1171">
        <f>(X1171-Y1171)^2</f>
        <v>0.22290173974656033</v>
      </c>
    </row>
    <row r="1172" spans="1:28" x14ac:dyDescent="0.2">
      <c r="A1172">
        <v>72</v>
      </c>
      <c r="B1172" t="s">
        <v>3528</v>
      </c>
      <c r="C1172" t="s">
        <v>3529</v>
      </c>
      <c r="D1172" t="s">
        <v>3530</v>
      </c>
      <c r="E1172">
        <v>0</v>
      </c>
      <c r="F1172" t="s">
        <v>14</v>
      </c>
      <c r="G1172">
        <v>0.85453810649131201</v>
      </c>
      <c r="H1172">
        <v>5.41235650339063E-2</v>
      </c>
      <c r="I1172">
        <v>0</v>
      </c>
      <c r="J1172">
        <v>72</v>
      </c>
      <c r="K1172">
        <v>1.2924697000000001</v>
      </c>
      <c r="L1172">
        <v>-3.1148164999999998E-2</v>
      </c>
      <c r="M1172">
        <v>0</v>
      </c>
      <c r="N1172">
        <f t="shared" si="130"/>
        <v>0</v>
      </c>
      <c r="P1172">
        <f t="shared" si="127"/>
        <v>1</v>
      </c>
      <c r="Q1172">
        <f t="shared" si="128"/>
        <v>1</v>
      </c>
      <c r="R1172">
        <f t="shared" si="129"/>
        <v>1</v>
      </c>
      <c r="W1172">
        <f t="shared" ref="W1172:W1235" si="133">H1172/(G1172+H1172)</f>
        <v>5.956404537572068E-2</v>
      </c>
      <c r="X1172">
        <f t="shared" si="131"/>
        <v>0.38551211959787474</v>
      </c>
      <c r="Y1172">
        <f>I1172</f>
        <v>0</v>
      </c>
      <c r="Z1172">
        <f t="shared" si="132"/>
        <v>0.15153435710959434</v>
      </c>
      <c r="AA1172">
        <f>(W1172-Y1172)^2</f>
        <v>3.5478755015209123E-3</v>
      </c>
      <c r="AB1172">
        <f>(X1172-Y1172)^2</f>
        <v>0.14861959435684607</v>
      </c>
    </row>
    <row r="1173" spans="1:28" x14ac:dyDescent="0.2">
      <c r="A1173">
        <v>845</v>
      </c>
      <c r="B1173" t="s">
        <v>3531</v>
      </c>
      <c r="C1173" t="s">
        <v>3532</v>
      </c>
      <c r="D1173" t="s">
        <v>3533</v>
      </c>
      <c r="E1173">
        <v>1</v>
      </c>
      <c r="F1173" t="s">
        <v>14</v>
      </c>
      <c r="G1173">
        <v>8.4614512998525196E-2</v>
      </c>
      <c r="H1173">
        <v>0.81687339890764299</v>
      </c>
      <c r="I1173">
        <v>1</v>
      </c>
      <c r="J1173">
        <v>845</v>
      </c>
      <c r="K1173">
        <v>-0.38592404000000002</v>
      </c>
      <c r="L1173">
        <v>1.27159</v>
      </c>
      <c r="M1173">
        <v>1</v>
      </c>
      <c r="N1173">
        <f t="shared" si="130"/>
        <v>1</v>
      </c>
      <c r="P1173">
        <f t="shared" si="127"/>
        <v>1</v>
      </c>
      <c r="Q1173">
        <f t="shared" si="128"/>
        <v>1</v>
      </c>
      <c r="R1173">
        <f t="shared" si="129"/>
        <v>1</v>
      </c>
      <c r="W1173">
        <f t="shared" si="133"/>
        <v>0.90613904869826767</v>
      </c>
      <c r="X1173">
        <f t="shared" si="131"/>
        <v>0.65868751459315777</v>
      </c>
      <c r="Y1173">
        <f>I1173</f>
        <v>1</v>
      </c>
      <c r="Z1173">
        <f t="shared" si="132"/>
        <v>0.77256875283878146</v>
      </c>
      <c r="AA1173">
        <f>(W1173-Y1173)^2</f>
        <v>8.809878179266168E-3</v>
      </c>
      <c r="AB1173">
        <f>(X1173-Y1173)^2</f>
        <v>0.11649421269459588</v>
      </c>
    </row>
    <row r="1174" spans="1:28" x14ac:dyDescent="0.2">
      <c r="A1174">
        <v>537</v>
      </c>
      <c r="B1174" t="s">
        <v>3534</v>
      </c>
      <c r="C1174" t="s">
        <v>3535</v>
      </c>
      <c r="D1174" t="s">
        <v>3536</v>
      </c>
      <c r="E1174">
        <v>0</v>
      </c>
      <c r="F1174" t="s">
        <v>14</v>
      </c>
      <c r="G1174">
        <v>0.129534878965227</v>
      </c>
      <c r="H1174">
        <v>0.82548249817289598</v>
      </c>
      <c r="I1174">
        <v>0</v>
      </c>
      <c r="J1174">
        <v>537</v>
      </c>
      <c r="K1174">
        <v>-0.55174553000000004</v>
      </c>
      <c r="L1174">
        <v>1.4662538000000001</v>
      </c>
      <c r="M1174">
        <v>1</v>
      </c>
      <c r="N1174">
        <f t="shared" si="130"/>
        <v>1</v>
      </c>
      <c r="P1174">
        <f t="shared" si="127"/>
        <v>1</v>
      </c>
      <c r="Q1174">
        <f t="shared" si="128"/>
        <v>0</v>
      </c>
      <c r="R1174">
        <f t="shared" si="129"/>
        <v>0</v>
      </c>
      <c r="W1174">
        <f t="shared" si="133"/>
        <v>0.86436385131189863</v>
      </c>
      <c r="X1174">
        <f t="shared" si="131"/>
        <v>0.68974870968129498</v>
      </c>
      <c r="Y1174">
        <f>I1174</f>
        <v>0</v>
      </c>
      <c r="Z1174">
        <f t="shared" si="132"/>
        <v>0.77213590198716753</v>
      </c>
      <c r="AA1174">
        <f>(W1174-Y1174)^2</f>
        <v>0.74712486745473805</v>
      </c>
      <c r="AB1174">
        <f>(X1174-Y1174)^2</f>
        <v>0.47575328250701132</v>
      </c>
    </row>
    <row r="1175" spans="1:28" x14ac:dyDescent="0.2">
      <c r="A1175">
        <v>677</v>
      </c>
      <c r="B1175" t="s">
        <v>3537</v>
      </c>
      <c r="C1175" t="s">
        <v>3538</v>
      </c>
      <c r="D1175" t="s">
        <v>3539</v>
      </c>
      <c r="E1175">
        <v>0</v>
      </c>
      <c r="F1175" t="s">
        <v>14</v>
      </c>
      <c r="G1175">
        <v>0.61068751453265702</v>
      </c>
      <c r="H1175">
        <v>0.60097851705645799</v>
      </c>
      <c r="I1175">
        <v>0</v>
      </c>
      <c r="J1175">
        <v>677</v>
      </c>
      <c r="K1175">
        <v>1.2601875</v>
      </c>
      <c r="L1175">
        <v>1.6742410999999999</v>
      </c>
      <c r="M1175">
        <v>1</v>
      </c>
      <c r="N1175">
        <f t="shared" si="130"/>
        <v>0</v>
      </c>
      <c r="P1175">
        <f t="shared" si="127"/>
        <v>0</v>
      </c>
      <c r="Q1175">
        <f t="shared" si="128"/>
        <v>1</v>
      </c>
      <c r="R1175">
        <f t="shared" si="129"/>
        <v>0</v>
      </c>
      <c r="W1175">
        <f t="shared" si="133"/>
        <v>0.49599353401718066</v>
      </c>
      <c r="X1175">
        <f t="shared" si="131"/>
        <v>0.5194553766543264</v>
      </c>
      <c r="Y1175">
        <f>I1175</f>
        <v>0</v>
      </c>
      <c r="Z1175">
        <f t="shared" si="132"/>
        <v>0.50758891637919457</v>
      </c>
      <c r="AA1175">
        <f>(W1175-Y1175)^2</f>
        <v>0.24600958578685214</v>
      </c>
      <c r="AB1175">
        <f>(X1175-Y1175)^2</f>
        <v>0.26983388833508809</v>
      </c>
    </row>
    <row r="1176" spans="1:28" x14ac:dyDescent="0.2">
      <c r="A1176">
        <v>849</v>
      </c>
      <c r="B1176" t="s">
        <v>3540</v>
      </c>
      <c r="C1176" t="s">
        <v>3541</v>
      </c>
      <c r="D1176" t="s">
        <v>3542</v>
      </c>
      <c r="E1176">
        <v>0</v>
      </c>
      <c r="F1176" t="s">
        <v>14</v>
      </c>
      <c r="G1176">
        <v>0.86030212472526302</v>
      </c>
      <c r="H1176">
        <v>0.10515064011429</v>
      </c>
      <c r="I1176">
        <v>0</v>
      </c>
      <c r="J1176">
        <v>849</v>
      </c>
      <c r="K1176">
        <v>1.1149959999999901</v>
      </c>
      <c r="L1176">
        <v>0.33448665999999999</v>
      </c>
      <c r="M1176">
        <v>0</v>
      </c>
      <c r="N1176">
        <f t="shared" si="130"/>
        <v>0</v>
      </c>
      <c r="P1176">
        <f t="shared" si="127"/>
        <v>1</v>
      </c>
      <c r="Q1176">
        <f t="shared" si="128"/>
        <v>1</v>
      </c>
      <c r="R1176">
        <f t="shared" si="129"/>
        <v>1</v>
      </c>
      <c r="W1176">
        <f t="shared" si="133"/>
        <v>0.10891329326895119</v>
      </c>
      <c r="X1176">
        <f t="shared" si="131"/>
        <v>0.4362948480630145</v>
      </c>
      <c r="Y1176">
        <f>I1176</f>
        <v>0</v>
      </c>
      <c r="Z1176">
        <f t="shared" si="132"/>
        <v>0.21798694625784268</v>
      </c>
      <c r="AA1176">
        <f>(W1176-Y1176)^2</f>
        <v>1.1862105450688568E-2</v>
      </c>
      <c r="AB1176">
        <f>(X1176-Y1176)^2</f>
        <v>0.19035319444632889</v>
      </c>
    </row>
    <row r="1177" spans="1:28" x14ac:dyDescent="0.2">
      <c r="A1177">
        <v>983</v>
      </c>
      <c r="B1177" t="s">
        <v>3543</v>
      </c>
      <c r="C1177" t="s">
        <v>3544</v>
      </c>
      <c r="D1177" t="s">
        <v>3545</v>
      </c>
      <c r="E1177">
        <v>1</v>
      </c>
      <c r="F1177" t="s">
        <v>14</v>
      </c>
      <c r="G1177">
        <v>0.12458750873505101</v>
      </c>
      <c r="H1177">
        <v>0.73865576318566195</v>
      </c>
      <c r="I1177">
        <v>1</v>
      </c>
      <c r="J1177">
        <v>983</v>
      </c>
      <c r="K1177">
        <v>-0.92765159999999902</v>
      </c>
      <c r="L1177">
        <v>-0.33236575000000002</v>
      </c>
      <c r="M1177">
        <v>1</v>
      </c>
      <c r="N1177">
        <f t="shared" si="130"/>
        <v>1</v>
      </c>
      <c r="P1177">
        <f t="shared" si="127"/>
        <v>1</v>
      </c>
      <c r="Q1177">
        <f t="shared" si="128"/>
        <v>1</v>
      </c>
      <c r="R1177">
        <f t="shared" si="129"/>
        <v>1</v>
      </c>
      <c r="W1177">
        <f t="shared" si="133"/>
        <v>0.85567508860179786</v>
      </c>
      <c r="X1177">
        <f t="shared" si="131"/>
        <v>0.59575675990988741</v>
      </c>
      <c r="Y1177">
        <f>I1177</f>
        <v>1</v>
      </c>
      <c r="Z1177">
        <f t="shared" si="132"/>
        <v>0.71398474656046607</v>
      </c>
      <c r="AA1177">
        <f>(W1177-Y1177)^2</f>
        <v>2.0829680050098897E-2</v>
      </c>
      <c r="AB1177">
        <f>(X1177-Y1177)^2</f>
        <v>0.16341259715855241</v>
      </c>
    </row>
    <row r="1178" spans="1:28" x14ac:dyDescent="0.2">
      <c r="A1178">
        <v>174</v>
      </c>
      <c r="B1178" t="s">
        <v>3546</v>
      </c>
      <c r="C1178" t="s">
        <v>3547</v>
      </c>
      <c r="D1178" t="s">
        <v>3548</v>
      </c>
      <c r="E1178">
        <v>0</v>
      </c>
      <c r="F1178" t="s">
        <v>14</v>
      </c>
      <c r="G1178">
        <v>0.94840437036696801</v>
      </c>
      <c r="H1178">
        <v>0.47368067489841997</v>
      </c>
      <c r="I1178">
        <v>0</v>
      </c>
      <c r="J1178">
        <v>174</v>
      </c>
      <c r="K1178">
        <v>0.71900500000000001</v>
      </c>
      <c r="L1178">
        <v>0.49784064</v>
      </c>
      <c r="M1178">
        <v>0</v>
      </c>
      <c r="N1178">
        <f t="shared" si="130"/>
        <v>0</v>
      </c>
      <c r="P1178">
        <f t="shared" si="127"/>
        <v>1</v>
      </c>
      <c r="Q1178">
        <f t="shared" si="128"/>
        <v>1</v>
      </c>
      <c r="R1178">
        <f t="shared" si="129"/>
        <v>1</v>
      </c>
      <c r="W1178">
        <f t="shared" si="133"/>
        <v>0.3330888518063434</v>
      </c>
      <c r="X1178">
        <f t="shared" si="131"/>
        <v>0.48051665359243267</v>
      </c>
      <c r="Y1178">
        <f>I1178</f>
        <v>0</v>
      </c>
      <c r="Z1178">
        <f t="shared" si="132"/>
        <v>0.40006841967209794</v>
      </c>
      <c r="AA1178">
        <f>(W1178-Y1178)^2</f>
        <v>0.11094818319766819</v>
      </c>
      <c r="AB1178">
        <f>(X1178-Y1178)^2</f>
        <v>0.23089625437966993</v>
      </c>
    </row>
    <row r="1179" spans="1:28" x14ac:dyDescent="0.2">
      <c r="A1179">
        <v>87</v>
      </c>
      <c r="B1179" t="s">
        <v>3549</v>
      </c>
      <c r="C1179" t="s">
        <v>3550</v>
      </c>
      <c r="D1179" t="s">
        <v>3551</v>
      </c>
      <c r="E1179">
        <v>1</v>
      </c>
      <c r="F1179" t="s">
        <v>14</v>
      </c>
      <c r="G1179">
        <v>0.66147990209229601</v>
      </c>
      <c r="H1179">
        <v>0.18052904906773101</v>
      </c>
      <c r="I1179">
        <v>1</v>
      </c>
      <c r="J1179">
        <v>87</v>
      </c>
      <c r="K1179">
        <v>-3.4079033999999999</v>
      </c>
      <c r="L1179">
        <v>-3.36891129999999</v>
      </c>
      <c r="M1179">
        <v>1</v>
      </c>
      <c r="N1179">
        <f t="shared" si="130"/>
        <v>0</v>
      </c>
      <c r="P1179">
        <f t="shared" si="127"/>
        <v>0</v>
      </c>
      <c r="Q1179">
        <f t="shared" si="128"/>
        <v>0</v>
      </c>
      <c r="R1179">
        <f t="shared" si="129"/>
        <v>1</v>
      </c>
      <c r="W1179">
        <f t="shared" si="133"/>
        <v>0.21440276711906447</v>
      </c>
      <c r="X1179">
        <f t="shared" si="131"/>
        <v>0.50942852106028813</v>
      </c>
      <c r="Y1179">
        <f>I1179</f>
        <v>1</v>
      </c>
      <c r="Z1179">
        <f t="shared" si="132"/>
        <v>0.3304888569448271</v>
      </c>
      <c r="AA1179">
        <f>(W1179-Y1179)^2</f>
        <v>0.61716301231018289</v>
      </c>
      <c r="AB1179">
        <f>(X1179-Y1179)^2</f>
        <v>0.24066037594909617</v>
      </c>
    </row>
    <row r="1180" spans="1:28" x14ac:dyDescent="0.2">
      <c r="A1180">
        <v>551</v>
      </c>
      <c r="B1180" t="s">
        <v>3552</v>
      </c>
      <c r="C1180" t="s">
        <v>3553</v>
      </c>
      <c r="D1180" t="s">
        <v>3554</v>
      </c>
      <c r="E1180">
        <v>0</v>
      </c>
      <c r="F1180" t="s">
        <v>14</v>
      </c>
      <c r="G1180">
        <v>0.72753853060982698</v>
      </c>
      <c r="H1180">
        <v>0.137527104252295</v>
      </c>
      <c r="I1180">
        <v>0</v>
      </c>
      <c r="J1180">
        <v>551</v>
      </c>
      <c r="K1180">
        <v>-1.5760673999999999</v>
      </c>
      <c r="L1180">
        <v>-1.6904839</v>
      </c>
      <c r="M1180">
        <v>0</v>
      </c>
      <c r="N1180">
        <f t="shared" si="130"/>
        <v>0</v>
      </c>
      <c r="P1180">
        <f t="shared" si="127"/>
        <v>1</v>
      </c>
      <c r="Q1180">
        <f t="shared" si="128"/>
        <v>1</v>
      </c>
      <c r="R1180">
        <f t="shared" si="129"/>
        <v>1</v>
      </c>
      <c r="W1180">
        <f t="shared" si="133"/>
        <v>0.15897880890184093</v>
      </c>
      <c r="X1180">
        <f t="shared" si="131"/>
        <v>0.47608896617949642</v>
      </c>
      <c r="Y1180">
        <f>I1180</f>
        <v>0</v>
      </c>
      <c r="Z1180">
        <f t="shared" si="132"/>
        <v>0.27511462479214943</v>
      </c>
      <c r="AA1180">
        <f>(W1180-Y1180)^2</f>
        <v>2.5274261679848059E-2</v>
      </c>
      <c r="AB1180">
        <f>(X1180-Y1180)^2</f>
        <v>0.22666070371786168</v>
      </c>
    </row>
    <row r="1181" spans="1:28" x14ac:dyDescent="0.2">
      <c r="A1181">
        <v>486</v>
      </c>
      <c r="B1181" t="s">
        <v>3555</v>
      </c>
      <c r="C1181" t="s">
        <v>3556</v>
      </c>
      <c r="D1181" t="s">
        <v>3557</v>
      </c>
      <c r="E1181">
        <v>1</v>
      </c>
      <c r="F1181" t="s">
        <v>14</v>
      </c>
      <c r="G1181">
        <v>0.150917936337819</v>
      </c>
      <c r="H1181">
        <v>0.92015322160166302</v>
      </c>
      <c r="I1181">
        <v>1</v>
      </c>
      <c r="J1181">
        <v>486</v>
      </c>
      <c r="K1181">
        <v>-0.23431212000000001</v>
      </c>
      <c r="L1181">
        <v>1.6948843</v>
      </c>
      <c r="M1181">
        <v>1</v>
      </c>
      <c r="N1181">
        <f t="shared" si="130"/>
        <v>1</v>
      </c>
      <c r="P1181">
        <f t="shared" si="127"/>
        <v>1</v>
      </c>
      <c r="Q1181">
        <f t="shared" si="128"/>
        <v>1</v>
      </c>
      <c r="R1181">
        <f t="shared" si="129"/>
        <v>1</v>
      </c>
      <c r="W1181">
        <f t="shared" si="133"/>
        <v>0.85909625591248884</v>
      </c>
      <c r="X1181">
        <f t="shared" si="131"/>
        <v>0.65668869128646834</v>
      </c>
      <c r="Y1181">
        <f>I1181</f>
        <v>1</v>
      </c>
      <c r="Z1181">
        <f t="shared" si="132"/>
        <v>0.75110504989933147</v>
      </c>
      <c r="AA1181">
        <f>(W1181-Y1181)^2</f>
        <v>1.9853865097878835E-2</v>
      </c>
      <c r="AB1181">
        <f>(X1181-Y1181)^2</f>
        <v>0.11786265469059784</v>
      </c>
    </row>
    <row r="1182" spans="1:28" x14ac:dyDescent="0.2">
      <c r="A1182">
        <v>705</v>
      </c>
      <c r="B1182" t="s">
        <v>3558</v>
      </c>
      <c r="C1182" t="s">
        <v>3559</v>
      </c>
      <c r="D1182" t="s">
        <v>3560</v>
      </c>
      <c r="E1182">
        <v>1</v>
      </c>
      <c r="F1182" t="s">
        <v>14</v>
      </c>
      <c r="G1182">
        <v>3.48621028512184E-2</v>
      </c>
      <c r="H1182">
        <v>0.79422092394149602</v>
      </c>
      <c r="I1182">
        <v>1</v>
      </c>
      <c r="J1182">
        <v>705</v>
      </c>
      <c r="K1182">
        <v>-0.39075433999999998</v>
      </c>
      <c r="L1182">
        <v>2.4419987000000001</v>
      </c>
      <c r="M1182">
        <v>1</v>
      </c>
      <c r="N1182">
        <f t="shared" si="130"/>
        <v>1</v>
      </c>
      <c r="P1182">
        <f t="shared" si="127"/>
        <v>1</v>
      </c>
      <c r="Q1182">
        <f t="shared" si="128"/>
        <v>1</v>
      </c>
      <c r="R1182">
        <f t="shared" si="129"/>
        <v>1</v>
      </c>
      <c r="W1182">
        <f t="shared" si="133"/>
        <v>0.95795101126833881</v>
      </c>
      <c r="X1182">
        <f t="shared" si="131"/>
        <v>0.69510189019617508</v>
      </c>
      <c r="Y1182">
        <f>I1182</f>
        <v>1</v>
      </c>
      <c r="Z1182">
        <f t="shared" si="132"/>
        <v>0.81601075890453778</v>
      </c>
      <c r="AA1182">
        <f>(W1182-Y1182)^2</f>
        <v>1.7681174533553693E-3</v>
      </c>
      <c r="AB1182">
        <f>(X1182-Y1182)^2</f>
        <v>9.2962857361945275E-2</v>
      </c>
    </row>
    <row r="1183" spans="1:28" x14ac:dyDescent="0.2">
      <c r="A1183">
        <v>314</v>
      </c>
      <c r="B1183" t="s">
        <v>3561</v>
      </c>
      <c r="C1183" t="s">
        <v>3562</v>
      </c>
      <c r="D1183" t="s">
        <v>3563</v>
      </c>
      <c r="E1183">
        <v>1</v>
      </c>
      <c r="F1183" t="s">
        <v>14</v>
      </c>
      <c r="G1183">
        <v>4.0713519935890702E-2</v>
      </c>
      <c r="H1183">
        <v>0.92077362264512697</v>
      </c>
      <c r="I1183">
        <v>1</v>
      </c>
      <c r="J1183">
        <v>314</v>
      </c>
      <c r="K1183">
        <v>-0.99412579999999995</v>
      </c>
      <c r="L1183">
        <v>1.3089615000000001</v>
      </c>
      <c r="M1183">
        <v>1</v>
      </c>
      <c r="N1183">
        <f t="shared" si="130"/>
        <v>1</v>
      </c>
      <c r="P1183">
        <f t="shared" si="127"/>
        <v>1</v>
      </c>
      <c r="Q1183">
        <f t="shared" si="128"/>
        <v>1</v>
      </c>
      <c r="R1183">
        <f t="shared" si="129"/>
        <v>1</v>
      </c>
      <c r="W1183">
        <f t="shared" si="133"/>
        <v>0.95765567927762485</v>
      </c>
      <c r="X1183">
        <f t="shared" si="131"/>
        <v>0.74457309374129277</v>
      </c>
      <c r="Y1183">
        <f>I1183</f>
        <v>1</v>
      </c>
      <c r="Z1183">
        <f t="shared" si="132"/>
        <v>0.84441971309216868</v>
      </c>
      <c r="AA1183">
        <f>(W1183-Y1183)^2</f>
        <v>1.7930414974393696E-3</v>
      </c>
      <c r="AB1183">
        <f>(X1183-Y1183)^2</f>
        <v>6.5242904440894409E-2</v>
      </c>
    </row>
    <row r="1184" spans="1:28" x14ac:dyDescent="0.2">
      <c r="A1184">
        <v>396</v>
      </c>
      <c r="B1184" t="s">
        <v>3564</v>
      </c>
      <c r="C1184" t="s">
        <v>3565</v>
      </c>
      <c r="D1184" t="s">
        <v>3566</v>
      </c>
      <c r="E1184">
        <v>1</v>
      </c>
      <c r="F1184" t="s">
        <v>14</v>
      </c>
      <c r="G1184">
        <v>0.62246577773071299</v>
      </c>
      <c r="H1184">
        <v>0.15179236970318899</v>
      </c>
      <c r="I1184">
        <v>1</v>
      </c>
      <c r="J1184">
        <v>396</v>
      </c>
      <c r="K1184">
        <v>-1.9456880999999999</v>
      </c>
      <c r="L1184">
        <v>-2.0613636999999998</v>
      </c>
      <c r="M1184">
        <v>0</v>
      </c>
      <c r="N1184">
        <f t="shared" si="130"/>
        <v>0</v>
      </c>
      <c r="P1184">
        <f t="shared" si="127"/>
        <v>1</v>
      </c>
      <c r="Q1184">
        <f t="shared" si="128"/>
        <v>0</v>
      </c>
      <c r="R1184">
        <f t="shared" si="129"/>
        <v>0</v>
      </c>
      <c r="W1184">
        <f t="shared" si="133"/>
        <v>0.1960487858038942</v>
      </c>
      <c r="X1184">
        <f t="shared" si="131"/>
        <v>0.47454094950574022</v>
      </c>
      <c r="Y1184">
        <f>I1184</f>
        <v>1</v>
      </c>
      <c r="Z1184">
        <f t="shared" si="132"/>
        <v>0.30501340456581155</v>
      </c>
      <c r="AA1184">
        <f>(W1184-Y1184)^2</f>
        <v>0.64633755480739286</v>
      </c>
      <c r="AB1184">
        <f>(X1184-Y1184)^2</f>
        <v>0.27610721374632907</v>
      </c>
    </row>
    <row r="1185" spans="1:28" x14ac:dyDescent="0.2">
      <c r="A1185">
        <v>600</v>
      </c>
      <c r="B1185" t="s">
        <v>3567</v>
      </c>
      <c r="C1185" t="s">
        <v>3568</v>
      </c>
      <c r="D1185" t="s">
        <v>3569</v>
      </c>
      <c r="E1185">
        <v>1</v>
      </c>
      <c r="F1185" t="s">
        <v>14</v>
      </c>
      <c r="G1185">
        <v>0.13949414475350699</v>
      </c>
      <c r="H1185">
        <v>0.85749971888474796</v>
      </c>
      <c r="I1185">
        <v>1</v>
      </c>
      <c r="J1185">
        <v>600</v>
      </c>
      <c r="K1185">
        <v>-0.27257845000000003</v>
      </c>
      <c r="L1185">
        <v>1.5645479</v>
      </c>
      <c r="M1185">
        <v>1</v>
      </c>
      <c r="N1185">
        <f t="shared" si="130"/>
        <v>1</v>
      </c>
      <c r="P1185">
        <f t="shared" si="127"/>
        <v>1</v>
      </c>
      <c r="Q1185">
        <f t="shared" si="128"/>
        <v>1</v>
      </c>
      <c r="R1185">
        <f t="shared" si="129"/>
        <v>1</v>
      </c>
      <c r="W1185">
        <f t="shared" si="133"/>
        <v>0.86008525243629741</v>
      </c>
      <c r="X1185">
        <f t="shared" si="131"/>
        <v>0.65672885985484875</v>
      </c>
      <c r="Y1185">
        <f>I1185</f>
        <v>1</v>
      </c>
      <c r="Z1185">
        <f t="shared" si="132"/>
        <v>0.75156024855660064</v>
      </c>
      <c r="AA1185">
        <f>(W1185-Y1185)^2</f>
        <v>1.957613658581462E-2</v>
      </c>
      <c r="AB1185">
        <f>(X1185-Y1185)^2</f>
        <v>0.11783507565655207</v>
      </c>
    </row>
    <row r="1186" spans="1:28" x14ac:dyDescent="0.2">
      <c r="A1186">
        <v>472</v>
      </c>
      <c r="B1186" t="s">
        <v>3570</v>
      </c>
      <c r="C1186" t="s">
        <v>3571</v>
      </c>
      <c r="D1186" t="s">
        <v>3572</v>
      </c>
      <c r="E1186">
        <v>0</v>
      </c>
      <c r="F1186" t="s">
        <v>14</v>
      </c>
      <c r="G1186">
        <v>0.67412125964284098</v>
      </c>
      <c r="H1186">
        <v>0.26621654046981602</v>
      </c>
      <c r="I1186">
        <v>0</v>
      </c>
      <c r="J1186">
        <v>472</v>
      </c>
      <c r="K1186">
        <v>-2.0234999999999999</v>
      </c>
      <c r="L1186">
        <v>-2.0428001999999998</v>
      </c>
      <c r="M1186">
        <v>0</v>
      </c>
      <c r="N1186">
        <f t="shared" si="130"/>
        <v>0</v>
      </c>
      <c r="P1186">
        <f t="shared" si="127"/>
        <v>1</v>
      </c>
      <c r="Q1186">
        <f t="shared" si="128"/>
        <v>1</v>
      </c>
      <c r="R1186">
        <f t="shared" si="129"/>
        <v>1</v>
      </c>
      <c r="W1186">
        <f t="shared" si="133"/>
        <v>0.28310734763392686</v>
      </c>
      <c r="X1186">
        <f t="shared" si="131"/>
        <v>0.49573363653097186</v>
      </c>
      <c r="Y1186">
        <f>I1186</f>
        <v>0</v>
      </c>
      <c r="Z1186">
        <f t="shared" si="132"/>
        <v>0.37462759504767479</v>
      </c>
      <c r="AA1186">
        <f>(W1186-Y1186)^2</f>
        <v>8.0149770284317121E-2</v>
      </c>
      <c r="AB1186">
        <f>(X1186-Y1186)^2</f>
        <v>0.24575183838822171</v>
      </c>
    </row>
    <row r="1187" spans="1:28" x14ac:dyDescent="0.2">
      <c r="A1187">
        <v>70</v>
      </c>
      <c r="B1187" t="s">
        <v>3573</v>
      </c>
      <c r="C1187" t="s">
        <v>3574</v>
      </c>
      <c r="D1187" t="s">
        <v>3575</v>
      </c>
      <c r="E1187">
        <v>1</v>
      </c>
      <c r="F1187" t="s">
        <v>14</v>
      </c>
      <c r="G1187">
        <v>0.80188019648793196</v>
      </c>
      <c r="H1187">
        <v>0.20222206819815899</v>
      </c>
      <c r="I1187">
        <v>1</v>
      </c>
      <c r="J1187">
        <v>70</v>
      </c>
      <c r="K1187">
        <v>-0.90501010000000004</v>
      </c>
      <c r="L1187">
        <v>-1.0899650999999999</v>
      </c>
      <c r="M1187">
        <v>0</v>
      </c>
      <c r="N1187">
        <f t="shared" si="130"/>
        <v>0</v>
      </c>
      <c r="P1187">
        <f t="shared" si="127"/>
        <v>1</v>
      </c>
      <c r="Q1187">
        <f t="shared" si="128"/>
        <v>0</v>
      </c>
      <c r="R1187">
        <f t="shared" si="129"/>
        <v>0</v>
      </c>
      <c r="W1187">
        <f t="shared" si="133"/>
        <v>0.20139588895497512</v>
      </c>
      <c r="X1187">
        <f t="shared" si="131"/>
        <v>0.46627687309165006</v>
      </c>
      <c r="Y1187">
        <f>I1187</f>
        <v>1</v>
      </c>
      <c r="Z1187">
        <f t="shared" si="132"/>
        <v>0.30644125922505766</v>
      </c>
      <c r="AA1187">
        <f>(W1187-Y1187)^2</f>
        <v>0.63776852617801438</v>
      </c>
      <c r="AB1187">
        <f>(X1187-Y1187)^2</f>
        <v>0.28486037619682669</v>
      </c>
    </row>
    <row r="1188" spans="1:28" x14ac:dyDescent="0.2">
      <c r="A1188">
        <v>599</v>
      </c>
      <c r="B1188" t="s">
        <v>3576</v>
      </c>
      <c r="C1188" t="s">
        <v>3577</v>
      </c>
      <c r="D1188" t="s">
        <v>3578</v>
      </c>
      <c r="E1188">
        <v>1</v>
      </c>
      <c r="F1188" t="s">
        <v>14</v>
      </c>
      <c r="G1188">
        <v>0.65149420629599697</v>
      </c>
      <c r="H1188">
        <v>0.53267531274871505</v>
      </c>
      <c r="I1188">
        <v>1</v>
      </c>
      <c r="J1188">
        <v>599</v>
      </c>
      <c r="K1188">
        <v>-3.7487569999999999</v>
      </c>
      <c r="L1188">
        <v>-3.8449239999999998</v>
      </c>
      <c r="M1188">
        <v>0</v>
      </c>
      <c r="N1188">
        <f t="shared" si="130"/>
        <v>0</v>
      </c>
      <c r="P1188">
        <f t="shared" si="127"/>
        <v>1</v>
      </c>
      <c r="Q1188">
        <f t="shared" si="128"/>
        <v>0</v>
      </c>
      <c r="R1188">
        <f t="shared" si="129"/>
        <v>0</v>
      </c>
      <c r="W1188">
        <f t="shared" si="133"/>
        <v>0.44983028542943121</v>
      </c>
      <c r="X1188">
        <f t="shared" si="131"/>
        <v>0.4765034515604592</v>
      </c>
      <c r="Y1188">
        <f>I1188</f>
        <v>1</v>
      </c>
      <c r="Z1188">
        <f t="shared" si="132"/>
        <v>0.46297481964308868</v>
      </c>
      <c r="AA1188">
        <f>(W1188-Y1188)^2</f>
        <v>0.30268671483066117</v>
      </c>
      <c r="AB1188">
        <f>(X1188-Y1188)^2</f>
        <v>0.27404863622811254</v>
      </c>
    </row>
    <row r="1189" spans="1:28" x14ac:dyDescent="0.2">
      <c r="A1189">
        <v>804</v>
      </c>
      <c r="B1189" t="s">
        <v>3579</v>
      </c>
      <c r="C1189" t="s">
        <v>3580</v>
      </c>
      <c r="D1189" t="s">
        <v>3581</v>
      </c>
      <c r="E1189">
        <v>0</v>
      </c>
      <c r="F1189" t="s">
        <v>14</v>
      </c>
      <c r="G1189">
        <v>0.84043365464530495</v>
      </c>
      <c r="H1189">
        <v>8.1519485483380297E-2</v>
      </c>
      <c r="I1189">
        <v>0</v>
      </c>
      <c r="J1189">
        <v>804</v>
      </c>
      <c r="K1189">
        <v>0.96293600000000001</v>
      </c>
      <c r="L1189">
        <v>0.80457073000000001</v>
      </c>
      <c r="M1189">
        <v>0</v>
      </c>
      <c r="N1189">
        <f t="shared" si="130"/>
        <v>0</v>
      </c>
      <c r="P1189">
        <f t="shared" si="127"/>
        <v>1</v>
      </c>
      <c r="Q1189">
        <f t="shared" si="128"/>
        <v>1</v>
      </c>
      <c r="R1189">
        <f t="shared" si="129"/>
        <v>1</v>
      </c>
      <c r="W1189">
        <f t="shared" si="133"/>
        <v>8.8420421749419817E-2</v>
      </c>
      <c r="X1189">
        <f t="shared" si="131"/>
        <v>0.4884219928489687</v>
      </c>
      <c r="Y1189">
        <f>I1189</f>
        <v>0</v>
      </c>
      <c r="Z1189">
        <f t="shared" si="132"/>
        <v>0.20781356692814337</v>
      </c>
      <c r="AA1189">
        <f>(W1189-Y1189)^2</f>
        <v>7.8181709823452739E-3</v>
      </c>
      <c r="AB1189">
        <f>(X1189-Y1189)^2</f>
        <v>0.23855604309855802</v>
      </c>
    </row>
    <row r="1190" spans="1:28" x14ac:dyDescent="0.2">
      <c r="A1190">
        <v>754</v>
      </c>
      <c r="B1190" t="s">
        <v>3582</v>
      </c>
      <c r="C1190" t="s">
        <v>3583</v>
      </c>
      <c r="D1190" t="s">
        <v>3584</v>
      </c>
      <c r="E1190">
        <v>0</v>
      </c>
      <c r="F1190" t="s">
        <v>14</v>
      </c>
      <c r="G1190">
        <v>0.80851337978167204</v>
      </c>
      <c r="H1190">
        <v>0.214572532768077</v>
      </c>
      <c r="I1190">
        <v>0</v>
      </c>
      <c r="J1190">
        <v>754</v>
      </c>
      <c r="K1190">
        <v>0.91144203999999995</v>
      </c>
      <c r="L1190">
        <v>-0.25777792999999999</v>
      </c>
      <c r="M1190">
        <v>0</v>
      </c>
      <c r="N1190">
        <f t="shared" si="130"/>
        <v>0</v>
      </c>
      <c r="P1190">
        <f t="shared" si="127"/>
        <v>1</v>
      </c>
      <c r="Q1190">
        <f t="shared" si="128"/>
        <v>1</v>
      </c>
      <c r="R1190">
        <f t="shared" si="129"/>
        <v>1</v>
      </c>
      <c r="W1190">
        <f t="shared" si="133"/>
        <v>0.20973070798454874</v>
      </c>
      <c r="X1190">
        <f t="shared" si="131"/>
        <v>0.37931435447842748</v>
      </c>
      <c r="Y1190">
        <f>I1190</f>
        <v>0</v>
      </c>
      <c r="Z1190">
        <f t="shared" si="132"/>
        <v>0.2820529526763772</v>
      </c>
      <c r="AA1190">
        <f>(W1190-Y1190)^2</f>
        <v>4.3986969871700053E-2</v>
      </c>
      <c r="AB1190">
        <f>(X1190-Y1190)^2</f>
        <v>0.14387937951338614</v>
      </c>
    </row>
    <row r="1191" spans="1:28" x14ac:dyDescent="0.2">
      <c r="A1191">
        <v>277</v>
      </c>
      <c r="B1191" t="s">
        <v>3585</v>
      </c>
      <c r="C1191" t="s">
        <v>3586</v>
      </c>
      <c r="D1191" t="s">
        <v>3587</v>
      </c>
      <c r="E1191">
        <v>1</v>
      </c>
      <c r="F1191" t="s">
        <v>14</v>
      </c>
      <c r="G1191">
        <v>0.45991206906014898</v>
      </c>
      <c r="H1191">
        <v>0.24638541880508799</v>
      </c>
      <c r="I1191">
        <v>1</v>
      </c>
      <c r="J1191">
        <v>277</v>
      </c>
      <c r="K1191">
        <v>-1.85829719999999</v>
      </c>
      <c r="L1191">
        <v>-1.7867181000000001</v>
      </c>
      <c r="M1191">
        <v>1</v>
      </c>
      <c r="N1191">
        <f t="shared" si="130"/>
        <v>0</v>
      </c>
      <c r="P1191">
        <f t="shared" si="127"/>
        <v>0</v>
      </c>
      <c r="Q1191">
        <f t="shared" si="128"/>
        <v>0</v>
      </c>
      <c r="R1191">
        <f t="shared" si="129"/>
        <v>1</v>
      </c>
      <c r="W1191">
        <f t="shared" si="133"/>
        <v>0.34884085394354236</v>
      </c>
      <c r="X1191">
        <f t="shared" si="131"/>
        <v>0.51539981433841986</v>
      </c>
      <c r="Y1191">
        <f>I1191</f>
        <v>1</v>
      </c>
      <c r="Z1191">
        <f t="shared" si="132"/>
        <v>0.4240194704918131</v>
      </c>
      <c r="AA1191">
        <f>(W1191-Y1191)^2</f>
        <v>0.42400823349297512</v>
      </c>
      <c r="AB1191">
        <f>(X1191-Y1191)^2</f>
        <v>0.23483733994323794</v>
      </c>
    </row>
    <row r="1192" spans="1:28" x14ac:dyDescent="0.2">
      <c r="A1192">
        <v>723</v>
      </c>
      <c r="B1192" t="s">
        <v>3588</v>
      </c>
      <c r="C1192" t="s">
        <v>3589</v>
      </c>
      <c r="D1192" t="s">
        <v>3590</v>
      </c>
      <c r="E1192">
        <v>0</v>
      </c>
      <c r="F1192" t="s">
        <v>14</v>
      </c>
      <c r="G1192">
        <v>0.474620800931631</v>
      </c>
      <c r="H1192">
        <v>0.33449942414021699</v>
      </c>
      <c r="I1192">
        <v>0</v>
      </c>
      <c r="J1192">
        <v>723</v>
      </c>
      <c r="K1192">
        <v>0.61368345999999996</v>
      </c>
      <c r="L1192">
        <v>0.41740381999999998</v>
      </c>
      <c r="M1192">
        <v>0</v>
      </c>
      <c r="N1192">
        <f t="shared" si="130"/>
        <v>0</v>
      </c>
      <c r="P1192">
        <f t="shared" si="127"/>
        <v>1</v>
      </c>
      <c r="Q1192">
        <f t="shared" si="128"/>
        <v>1</v>
      </c>
      <c r="R1192">
        <f t="shared" si="129"/>
        <v>1</v>
      </c>
      <c r="W1192">
        <f t="shared" si="133"/>
        <v>0.41341127532748823</v>
      </c>
      <c r="X1192">
        <f t="shared" si="131"/>
        <v>0.48165660207560301</v>
      </c>
      <c r="Y1192">
        <f>I1192</f>
        <v>0</v>
      </c>
      <c r="Z1192">
        <f t="shared" si="132"/>
        <v>0.44623118462740763</v>
      </c>
      <c r="AA1192">
        <f>(W1192-Y1192)^2</f>
        <v>0.17090888256790027</v>
      </c>
      <c r="AB1192">
        <f>(X1192-Y1192)^2</f>
        <v>0.2319930823230158</v>
      </c>
    </row>
    <row r="1193" spans="1:28" x14ac:dyDescent="0.2">
      <c r="A1193">
        <v>9</v>
      </c>
      <c r="B1193" t="s">
        <v>3591</v>
      </c>
      <c r="C1193" t="s">
        <v>3592</v>
      </c>
      <c r="D1193" t="s">
        <v>3593</v>
      </c>
      <c r="E1193">
        <v>0</v>
      </c>
      <c r="F1193" t="s">
        <v>14</v>
      </c>
      <c r="G1193">
        <v>0.62671600417797801</v>
      </c>
      <c r="H1193">
        <v>0.715320743092827</v>
      </c>
      <c r="I1193">
        <v>0</v>
      </c>
      <c r="J1193">
        <v>9</v>
      </c>
      <c r="K1193">
        <v>1.0636185</v>
      </c>
      <c r="L1193">
        <v>1.3839017</v>
      </c>
      <c r="M1193">
        <v>1</v>
      </c>
      <c r="N1193">
        <f t="shared" si="130"/>
        <v>1</v>
      </c>
      <c r="P1193">
        <f t="shared" si="127"/>
        <v>1</v>
      </c>
      <c r="Q1193">
        <f t="shared" si="128"/>
        <v>0</v>
      </c>
      <c r="R1193">
        <f t="shared" si="129"/>
        <v>0</v>
      </c>
      <c r="W1193">
        <f t="shared" si="133"/>
        <v>0.53301129387665336</v>
      </c>
      <c r="X1193">
        <f t="shared" si="131"/>
        <v>0.51822278747183681</v>
      </c>
      <c r="Y1193">
        <f>I1193</f>
        <v>0</v>
      </c>
      <c r="Z1193">
        <f t="shared" si="132"/>
        <v>0.52556502781932679</v>
      </c>
      <c r="AA1193">
        <f>(W1193-Y1193)^2</f>
        <v>0.28410103940006415</v>
      </c>
      <c r="AB1193">
        <f>(X1193-Y1193)^2</f>
        <v>0.26855485745508056</v>
      </c>
    </row>
    <row r="1194" spans="1:28" x14ac:dyDescent="0.2">
      <c r="A1194">
        <v>359</v>
      </c>
      <c r="B1194" t="s">
        <v>3594</v>
      </c>
      <c r="C1194" t="s">
        <v>3595</v>
      </c>
      <c r="D1194" t="s">
        <v>3596</v>
      </c>
      <c r="E1194">
        <v>0</v>
      </c>
      <c r="F1194" t="s">
        <v>14</v>
      </c>
      <c r="G1194">
        <v>0.101040487225556</v>
      </c>
      <c r="H1194">
        <v>3.0209820502092701E-3</v>
      </c>
      <c r="I1194">
        <v>0</v>
      </c>
      <c r="J1194">
        <v>359</v>
      </c>
      <c r="K1194">
        <v>-4.2552567000000003</v>
      </c>
      <c r="L1194">
        <v>-4.5535974999999898</v>
      </c>
      <c r="M1194">
        <v>0</v>
      </c>
      <c r="N1194">
        <f t="shared" si="130"/>
        <v>0</v>
      </c>
      <c r="P1194">
        <f t="shared" si="127"/>
        <v>1</v>
      </c>
      <c r="Q1194">
        <f t="shared" si="128"/>
        <v>1</v>
      </c>
      <c r="R1194">
        <f t="shared" si="129"/>
        <v>1</v>
      </c>
      <c r="W1194">
        <f t="shared" si="133"/>
        <v>2.903074568554859E-2</v>
      </c>
      <c r="X1194">
        <f t="shared" si="131"/>
        <v>0.42684743324658642</v>
      </c>
      <c r="Y1194">
        <f>I1194</f>
        <v>0</v>
      </c>
      <c r="Z1194">
        <f t="shared" si="132"/>
        <v>0.11131800968895747</v>
      </c>
      <c r="AA1194">
        <f>(W1194-Y1194)^2</f>
        <v>8.427841950589981E-4</v>
      </c>
      <c r="AB1194">
        <f>(X1194-Y1194)^2</f>
        <v>0.18219873126919905</v>
      </c>
    </row>
    <row r="1195" spans="1:28" x14ac:dyDescent="0.2">
      <c r="A1195">
        <v>707</v>
      </c>
      <c r="B1195" t="s">
        <v>3597</v>
      </c>
      <c r="C1195" t="s">
        <v>3598</v>
      </c>
      <c r="D1195" t="s">
        <v>3599</v>
      </c>
      <c r="E1195">
        <v>1</v>
      </c>
      <c r="F1195" t="s">
        <v>14</v>
      </c>
      <c r="G1195">
        <v>0.56802584780055598</v>
      </c>
      <c r="H1195">
        <v>0.107852791722793</v>
      </c>
      <c r="I1195">
        <v>1</v>
      </c>
      <c r="J1195">
        <v>707</v>
      </c>
      <c r="K1195">
        <v>-3.3159684999999999</v>
      </c>
      <c r="L1195">
        <v>-3.3697957999999999</v>
      </c>
      <c r="M1195">
        <v>0</v>
      </c>
      <c r="N1195">
        <f t="shared" si="130"/>
        <v>0</v>
      </c>
      <c r="P1195">
        <f t="shared" si="127"/>
        <v>1</v>
      </c>
      <c r="Q1195">
        <f t="shared" si="128"/>
        <v>0</v>
      </c>
      <c r="R1195">
        <f t="shared" si="129"/>
        <v>0</v>
      </c>
      <c r="W1195">
        <f t="shared" si="133"/>
        <v>0.1595741978158301</v>
      </c>
      <c r="X1195">
        <f t="shared" si="131"/>
        <v>0.48700542003392472</v>
      </c>
      <c r="Y1195">
        <f>I1195</f>
        <v>1</v>
      </c>
      <c r="Z1195">
        <f t="shared" si="132"/>
        <v>0.27877141035959002</v>
      </c>
      <c r="AA1195">
        <f>(W1195-Y1195)^2</f>
        <v>0.70631552897690553</v>
      </c>
      <c r="AB1195">
        <f>(X1195-Y1195)^2</f>
        <v>0.26316343907457007</v>
      </c>
    </row>
    <row r="1196" spans="1:28" x14ac:dyDescent="0.2">
      <c r="A1196">
        <v>763</v>
      </c>
      <c r="B1196" t="s">
        <v>3600</v>
      </c>
      <c r="C1196" t="s">
        <v>3601</v>
      </c>
      <c r="D1196" t="s">
        <v>3602</v>
      </c>
      <c r="E1196">
        <v>0</v>
      </c>
      <c r="F1196" t="s">
        <v>14</v>
      </c>
      <c r="G1196">
        <v>0.67414871759371398</v>
      </c>
      <c r="H1196">
        <v>0.18204177854634701</v>
      </c>
      <c r="I1196">
        <v>0</v>
      </c>
      <c r="J1196">
        <v>763</v>
      </c>
      <c r="K1196">
        <v>1.3700555999999999</v>
      </c>
      <c r="L1196">
        <v>1.0884916999999901</v>
      </c>
      <c r="M1196">
        <v>0</v>
      </c>
      <c r="N1196">
        <f t="shared" si="130"/>
        <v>0</v>
      </c>
      <c r="P1196">
        <f t="shared" si="127"/>
        <v>1</v>
      </c>
      <c r="Q1196">
        <f t="shared" si="128"/>
        <v>1</v>
      </c>
      <c r="R1196">
        <f t="shared" si="129"/>
        <v>1</v>
      </c>
      <c r="W1196">
        <f t="shared" si="133"/>
        <v>0.21261831259169625</v>
      </c>
      <c r="X1196">
        <f t="shared" si="131"/>
        <v>0.48405306787098956</v>
      </c>
      <c r="Y1196">
        <f>I1196</f>
        <v>0</v>
      </c>
      <c r="Z1196">
        <f t="shared" si="132"/>
        <v>0.32080920575252142</v>
      </c>
      <c r="AA1196">
        <f>(W1196-Y1196)^2</f>
        <v>4.5206546849340258E-2</v>
      </c>
      <c r="AB1196">
        <f>(X1196-Y1196)^2</f>
        <v>0.23430737251531683</v>
      </c>
    </row>
    <row r="1197" spans="1:28" x14ac:dyDescent="0.2">
      <c r="A1197">
        <v>835</v>
      </c>
      <c r="B1197" t="s">
        <v>3603</v>
      </c>
      <c r="C1197" t="s">
        <v>3604</v>
      </c>
      <c r="D1197" t="s">
        <v>3605</v>
      </c>
      <c r="E1197">
        <v>0</v>
      </c>
      <c r="F1197" t="s">
        <v>14</v>
      </c>
      <c r="G1197">
        <v>0.83181054567916202</v>
      </c>
      <c r="H1197">
        <v>0.105270806351664</v>
      </c>
      <c r="I1197">
        <v>0</v>
      </c>
      <c r="J1197">
        <v>835</v>
      </c>
      <c r="K1197">
        <v>-3.4601689999999997E-2</v>
      </c>
      <c r="L1197">
        <v>-0.45858842</v>
      </c>
      <c r="M1197">
        <v>0</v>
      </c>
      <c r="N1197">
        <f t="shared" si="130"/>
        <v>0</v>
      </c>
      <c r="P1197">
        <f t="shared" si="127"/>
        <v>1</v>
      </c>
      <c r="Q1197">
        <f t="shared" si="128"/>
        <v>1</v>
      </c>
      <c r="R1197">
        <f t="shared" si="129"/>
        <v>1</v>
      </c>
      <c r="W1197">
        <f t="shared" si="133"/>
        <v>0.11233902598053305</v>
      </c>
      <c r="X1197">
        <f t="shared" si="131"/>
        <v>0.44080282865956549</v>
      </c>
      <c r="Y1197">
        <f>I1197</f>
        <v>0</v>
      </c>
      <c r="Z1197">
        <f t="shared" si="132"/>
        <v>0.22252945967012858</v>
      </c>
      <c r="AA1197">
        <f>(W1197-Y1197)^2</f>
        <v>1.262005675825488E-2</v>
      </c>
      <c r="AB1197">
        <f>(X1197-Y1197)^2</f>
        <v>0.19430713375427425</v>
      </c>
    </row>
    <row r="1198" spans="1:28" x14ac:dyDescent="0.2">
      <c r="A1198">
        <v>192</v>
      </c>
      <c r="B1198" t="s">
        <v>3606</v>
      </c>
      <c r="C1198" t="s">
        <v>3607</v>
      </c>
      <c r="D1198" t="s">
        <v>3608</v>
      </c>
      <c r="E1198">
        <v>1</v>
      </c>
      <c r="F1198" t="s">
        <v>14</v>
      </c>
      <c r="G1198">
        <v>0.19280036349950699</v>
      </c>
      <c r="H1198">
        <v>0.14327802521490399</v>
      </c>
      <c r="I1198">
        <v>1</v>
      </c>
      <c r="J1198">
        <v>192</v>
      </c>
      <c r="K1198">
        <v>-2.3274944</v>
      </c>
      <c r="L1198">
        <v>-2.01266929999999</v>
      </c>
      <c r="M1198">
        <v>1</v>
      </c>
      <c r="N1198">
        <f t="shared" si="130"/>
        <v>0</v>
      </c>
      <c r="P1198">
        <f t="shared" si="127"/>
        <v>0</v>
      </c>
      <c r="Q1198">
        <f t="shared" si="128"/>
        <v>0</v>
      </c>
      <c r="R1198">
        <f t="shared" si="129"/>
        <v>1</v>
      </c>
      <c r="W1198">
        <f t="shared" si="133"/>
        <v>0.42632323299031649</v>
      </c>
      <c r="X1198">
        <f t="shared" si="131"/>
        <v>0.57015169031724844</v>
      </c>
      <c r="Y1198">
        <f>I1198</f>
        <v>1</v>
      </c>
      <c r="Z1198">
        <f t="shared" si="132"/>
        <v>0.49302019422224791</v>
      </c>
      <c r="AA1198">
        <f>(W1198-Y1198)^2</f>
        <v>0.3291050330066827</v>
      </c>
      <c r="AB1198">
        <f>(X1198-Y1198)^2</f>
        <v>0.18476956933711869</v>
      </c>
    </row>
    <row r="1199" spans="1:28" x14ac:dyDescent="0.2">
      <c r="A1199">
        <v>629</v>
      </c>
      <c r="B1199" t="s">
        <v>3609</v>
      </c>
      <c r="C1199" t="s">
        <v>3610</v>
      </c>
      <c r="D1199" t="s">
        <v>3611</v>
      </c>
      <c r="E1199">
        <v>0</v>
      </c>
      <c r="F1199" t="s">
        <v>14</v>
      </c>
      <c r="G1199">
        <v>0.87582278784072098</v>
      </c>
      <c r="H1199">
        <v>0.38066142775370598</v>
      </c>
      <c r="I1199">
        <v>0</v>
      </c>
      <c r="J1199">
        <v>629</v>
      </c>
      <c r="K1199">
        <v>-3.8054261</v>
      </c>
      <c r="L1199">
        <v>-3.9061026999999999</v>
      </c>
      <c r="M1199">
        <v>0</v>
      </c>
      <c r="N1199">
        <f t="shared" si="130"/>
        <v>0</v>
      </c>
      <c r="P1199">
        <f t="shared" si="127"/>
        <v>1</v>
      </c>
      <c r="Q1199">
        <f t="shared" si="128"/>
        <v>1</v>
      </c>
      <c r="R1199">
        <f t="shared" si="129"/>
        <v>1</v>
      </c>
      <c r="W1199">
        <f t="shared" si="133"/>
        <v>0.30295758834791237</v>
      </c>
      <c r="X1199">
        <f t="shared" si="131"/>
        <v>0.47537248291528544</v>
      </c>
      <c r="Y1199">
        <f>I1199</f>
        <v>0</v>
      </c>
      <c r="Z1199">
        <f t="shared" si="132"/>
        <v>0.3794966416069766</v>
      </c>
      <c r="AA1199">
        <f>(W1199-Y1199)^2</f>
        <v>9.1783300337583126E-2</v>
      </c>
      <c r="AB1199">
        <f>(X1199-Y1199)^2</f>
        <v>0.22597899751304334</v>
      </c>
    </row>
    <row r="1200" spans="1:28" x14ac:dyDescent="0.2">
      <c r="A1200">
        <v>559</v>
      </c>
      <c r="B1200" t="s">
        <v>3612</v>
      </c>
      <c r="C1200" t="s">
        <v>3613</v>
      </c>
      <c r="D1200" t="s">
        <v>3614</v>
      </c>
      <c r="E1200">
        <v>0</v>
      </c>
      <c r="F1200" t="s">
        <v>14</v>
      </c>
      <c r="G1200">
        <v>0.93006028628869697</v>
      </c>
      <c r="H1200">
        <v>7.5750168635735901E-2</v>
      </c>
      <c r="I1200">
        <v>0</v>
      </c>
      <c r="J1200">
        <v>559</v>
      </c>
      <c r="K1200">
        <v>1.1311481000000001</v>
      </c>
      <c r="L1200">
        <v>-0.64086160000000003</v>
      </c>
      <c r="M1200">
        <v>0</v>
      </c>
      <c r="N1200">
        <f t="shared" si="130"/>
        <v>0</v>
      </c>
      <c r="P1200">
        <f t="shared" si="127"/>
        <v>1</v>
      </c>
      <c r="Q1200">
        <f t="shared" si="128"/>
        <v>1</v>
      </c>
      <c r="R1200">
        <f t="shared" si="129"/>
        <v>1</v>
      </c>
      <c r="W1200">
        <f t="shared" si="133"/>
        <v>7.5312568352082859E-2</v>
      </c>
      <c r="X1200">
        <f t="shared" si="131"/>
        <v>0.31336936849897229</v>
      </c>
      <c r="Y1200">
        <f>I1200</f>
        <v>0</v>
      </c>
      <c r="Z1200">
        <f t="shared" si="132"/>
        <v>0.1536250369716079</v>
      </c>
      <c r="AA1200">
        <f>(W1200-Y1200)^2</f>
        <v>5.6719829517871525E-3</v>
      </c>
      <c r="AB1200">
        <f>(X1200-Y1200)^2</f>
        <v>9.8200361113444684E-2</v>
      </c>
    </row>
    <row r="1201" spans="1:31" x14ac:dyDescent="0.2">
      <c r="A1201">
        <v>684</v>
      </c>
      <c r="B1201" t="s">
        <v>3615</v>
      </c>
      <c r="C1201" t="s">
        <v>3616</v>
      </c>
      <c r="D1201" t="s">
        <v>3617</v>
      </c>
      <c r="E1201">
        <v>0</v>
      </c>
      <c r="F1201" t="s">
        <v>14</v>
      </c>
      <c r="G1201">
        <v>0.341256743203183</v>
      </c>
      <c r="H1201">
        <v>3.2974069860187298E-2</v>
      </c>
      <c r="I1201">
        <v>0</v>
      </c>
      <c r="J1201">
        <v>684</v>
      </c>
      <c r="K1201">
        <v>-3.4749137999999999</v>
      </c>
      <c r="L1201">
        <v>-3.55233</v>
      </c>
      <c r="M1201">
        <v>0</v>
      </c>
      <c r="N1201">
        <f t="shared" si="130"/>
        <v>0</v>
      </c>
      <c r="P1201">
        <f t="shared" si="127"/>
        <v>1</v>
      </c>
      <c r="Q1201">
        <f t="shared" si="128"/>
        <v>1</v>
      </c>
      <c r="R1201">
        <f t="shared" si="129"/>
        <v>1</v>
      </c>
      <c r="W1201">
        <f t="shared" si="133"/>
        <v>8.811158437294056E-2</v>
      </c>
      <c r="X1201">
        <f t="shared" si="131"/>
        <v>0.48121478104910242</v>
      </c>
      <c r="Y1201">
        <f>I1201</f>
        <v>0</v>
      </c>
      <c r="Z1201">
        <f t="shared" si="132"/>
        <v>0.20591405192923115</v>
      </c>
      <c r="AA1201">
        <f>(W1201-Y1201)^2</f>
        <v>7.7636513007098232E-3</v>
      </c>
      <c r="AB1201">
        <f>(X1201-Y1201)^2</f>
        <v>0.23156766550013558</v>
      </c>
    </row>
    <row r="1202" spans="1:31" x14ac:dyDescent="0.2">
      <c r="A1202">
        <v>651</v>
      </c>
      <c r="B1202" t="s">
        <v>3618</v>
      </c>
      <c r="C1202" t="s">
        <v>3619</v>
      </c>
      <c r="D1202" t="s">
        <v>3620</v>
      </c>
      <c r="E1202">
        <v>0</v>
      </c>
      <c r="F1202" t="s">
        <v>14</v>
      </c>
      <c r="G1202">
        <v>0.88136528885966803</v>
      </c>
      <c r="H1202">
        <v>0.27934385577394399</v>
      </c>
      <c r="I1202">
        <v>0</v>
      </c>
      <c r="J1202">
        <v>651</v>
      </c>
      <c r="K1202">
        <v>4.194903</v>
      </c>
      <c r="L1202">
        <v>-3.8589796999999999</v>
      </c>
      <c r="M1202">
        <v>0</v>
      </c>
      <c r="N1202">
        <f t="shared" si="130"/>
        <v>0</v>
      </c>
      <c r="P1202">
        <f t="shared" ref="P1202:P1265" si="134">IF(M1202=N1202,1,0)</f>
        <v>1</v>
      </c>
      <c r="Q1202">
        <f t="shared" ref="Q1202:Q1265" si="135">IF(N1202=I1202,1,0)</f>
        <v>1</v>
      </c>
      <c r="R1202">
        <f t="shared" ref="R1202:R1265" si="136">IF(M1202=I1202,1,0)</f>
        <v>1</v>
      </c>
      <c r="S1202" t="s">
        <v>4821</v>
      </c>
      <c r="T1202">
        <f>SUM(P1202:P1601)/400</f>
        <v>0.96750000000000003</v>
      </c>
      <c r="U1202" t="s">
        <v>15</v>
      </c>
      <c r="W1202">
        <f t="shared" si="133"/>
        <v>0.2406665417132742</v>
      </c>
      <c r="X1202">
        <f t="shared" si="131"/>
        <v>2.0534710442206852E-2</v>
      </c>
      <c r="Y1202">
        <f>I1202</f>
        <v>0</v>
      </c>
      <c r="Z1202">
        <f t="shared" si="132"/>
        <v>7.0299486109141524E-2</v>
      </c>
      <c r="AA1202">
        <f>(W1202-Y1202)^2</f>
        <v>5.7920384300227154E-2</v>
      </c>
      <c r="AB1202">
        <f>(X1202-Y1202)^2</f>
        <v>4.2167433294527912E-4</v>
      </c>
      <c r="AD1202">
        <f>AVERAGE(AA1202:AA1601)</f>
        <v>8.667555092625967E-2</v>
      </c>
      <c r="AE1202" s="1" t="str">
        <f>_xlfn.CONCAT(S1202, " CCS-GT Brier score")</f>
        <v>prompt 3 CCS-GT Brier score</v>
      </c>
    </row>
    <row r="1203" spans="1:31" x14ac:dyDescent="0.2">
      <c r="A1203">
        <v>669</v>
      </c>
      <c r="B1203" t="s">
        <v>3621</v>
      </c>
      <c r="C1203" t="s">
        <v>3622</v>
      </c>
      <c r="D1203" t="s">
        <v>3623</v>
      </c>
      <c r="E1203">
        <v>1</v>
      </c>
      <c r="F1203" t="s">
        <v>14</v>
      </c>
      <c r="G1203">
        <v>0.17813773184026599</v>
      </c>
      <c r="H1203">
        <v>0.80117145671980905</v>
      </c>
      <c r="I1203">
        <v>1</v>
      </c>
      <c r="J1203">
        <v>669</v>
      </c>
      <c r="K1203">
        <v>-3.4776677999999999</v>
      </c>
      <c r="L1203">
        <v>-2.2213910000000001</v>
      </c>
      <c r="M1203">
        <v>1</v>
      </c>
      <c r="N1203">
        <f t="shared" si="130"/>
        <v>1</v>
      </c>
      <c r="P1203">
        <f t="shared" si="134"/>
        <v>1</v>
      </c>
      <c r="Q1203">
        <f t="shared" si="135"/>
        <v>1</v>
      </c>
      <c r="R1203">
        <f t="shared" si="136"/>
        <v>1</v>
      </c>
      <c r="T1203">
        <f>SUM(Q1202:Q1601)/400</f>
        <v>0.89249999999999996</v>
      </c>
      <c r="U1203" t="s">
        <v>19</v>
      </c>
      <c r="W1203">
        <f t="shared" si="133"/>
        <v>0.81809858018161719</v>
      </c>
      <c r="X1203">
        <f t="shared" si="131"/>
        <v>0.76561582810204543</v>
      </c>
      <c r="Y1203">
        <f>I1203</f>
        <v>1</v>
      </c>
      <c r="Z1203">
        <f t="shared" si="132"/>
        <v>0.79142227788637365</v>
      </c>
      <c r="AA1203">
        <f>(W1203-Y1203)^2</f>
        <v>3.3088126531943554E-2</v>
      </c>
      <c r="AB1203">
        <f>(X1203-Y1203)^2</f>
        <v>5.4935940036289918E-2</v>
      </c>
      <c r="AD1203">
        <f>AVERAGE(AB1202:AB1601)</f>
        <v>0.1154670060607242</v>
      </c>
      <c r="AE1203" s="1" t="str">
        <f>_xlfn.CONCAT(S1202," zero-shot GT Brier score")</f>
        <v>prompt 3 zero-shot GT Brier score</v>
      </c>
    </row>
    <row r="1204" spans="1:31" x14ac:dyDescent="0.2">
      <c r="A1204">
        <v>504</v>
      </c>
      <c r="B1204" t="s">
        <v>3624</v>
      </c>
      <c r="C1204" t="s">
        <v>3625</v>
      </c>
      <c r="D1204" t="s">
        <v>3626</v>
      </c>
      <c r="E1204">
        <v>0</v>
      </c>
      <c r="F1204" t="s">
        <v>14</v>
      </c>
      <c r="G1204">
        <v>0.70956989105715196</v>
      </c>
      <c r="H1204">
        <v>0.319660814449646</v>
      </c>
      <c r="I1204">
        <v>0</v>
      </c>
      <c r="J1204">
        <v>504</v>
      </c>
      <c r="K1204">
        <v>0.34500920000000002</v>
      </c>
      <c r="L1204">
        <v>-0.53060130000000005</v>
      </c>
      <c r="M1204">
        <v>0</v>
      </c>
      <c r="N1204">
        <f t="shared" si="130"/>
        <v>0</v>
      </c>
      <c r="P1204">
        <f t="shared" si="134"/>
        <v>1</v>
      </c>
      <c r="Q1204">
        <f t="shared" si="135"/>
        <v>1</v>
      </c>
      <c r="R1204">
        <f t="shared" si="136"/>
        <v>1</v>
      </c>
      <c r="T1204">
        <f>SUM(R1202:R1601)/400</f>
        <v>0.87</v>
      </c>
      <c r="U1204" t="s">
        <v>23</v>
      </c>
      <c r="W1204">
        <f t="shared" si="133"/>
        <v>0.31058227542117833</v>
      </c>
      <c r="X1204">
        <f t="shared" si="131"/>
        <v>0.38751105435827665</v>
      </c>
      <c r="Y1204">
        <f>I1204</f>
        <v>0</v>
      </c>
      <c r="Z1204">
        <f t="shared" si="132"/>
        <v>0.3469208339282227</v>
      </c>
      <c r="AA1204">
        <f>(W1204-Y1204)^2</f>
        <v>9.6461349805796681E-2</v>
      </c>
      <c r="AB1204">
        <f>(X1204-Y1204)^2</f>
        <v>0.15016481724986325</v>
      </c>
    </row>
    <row r="1205" spans="1:31" x14ac:dyDescent="0.2">
      <c r="A1205">
        <v>900</v>
      </c>
      <c r="B1205" t="s">
        <v>3627</v>
      </c>
      <c r="C1205" t="s">
        <v>3628</v>
      </c>
      <c r="D1205" t="s">
        <v>3629</v>
      </c>
      <c r="E1205">
        <v>1</v>
      </c>
      <c r="F1205" t="s">
        <v>14</v>
      </c>
      <c r="G1205">
        <v>5.4960366402448902E-3</v>
      </c>
      <c r="H1205">
        <v>0.98830590251802497</v>
      </c>
      <c r="I1205">
        <v>1</v>
      </c>
      <c r="J1205">
        <v>900</v>
      </c>
      <c r="K1205">
        <v>-4.9931964999999998</v>
      </c>
      <c r="L1205">
        <v>2.7953169999999998</v>
      </c>
      <c r="M1205">
        <v>1</v>
      </c>
      <c r="N1205">
        <f t="shared" si="130"/>
        <v>1</v>
      </c>
      <c r="P1205">
        <f t="shared" si="134"/>
        <v>1</v>
      </c>
      <c r="Q1205">
        <f t="shared" si="135"/>
        <v>1</v>
      </c>
      <c r="R1205">
        <f t="shared" si="136"/>
        <v>1</v>
      </c>
      <c r="S1205" t="s">
        <v>7230</v>
      </c>
      <c r="W1205">
        <f t="shared" si="133"/>
        <v>0.99446968613796438</v>
      </c>
      <c r="X1205">
        <f t="shared" si="131"/>
        <v>0.99290084941633028</v>
      </c>
      <c r="Y1205">
        <f>I1205</f>
        <v>1</v>
      </c>
      <c r="Z1205">
        <f t="shared" si="132"/>
        <v>0.99368495816590496</v>
      </c>
      <c r="AA1205">
        <f>(W1205-Y1205)^2</f>
        <v>3.0584371412623317E-5</v>
      </c>
      <c r="AB1205">
        <f>(X1205-Y1205)^2</f>
        <v>5.0397939009618155E-5</v>
      </c>
    </row>
    <row r="1206" spans="1:31" x14ac:dyDescent="0.2">
      <c r="A1206">
        <v>649</v>
      </c>
      <c r="B1206" t="s">
        <v>3630</v>
      </c>
      <c r="C1206" t="s">
        <v>3631</v>
      </c>
      <c r="D1206" t="s">
        <v>3632</v>
      </c>
      <c r="E1206">
        <v>0</v>
      </c>
      <c r="F1206" t="s">
        <v>14</v>
      </c>
      <c r="G1206">
        <v>0.51519499913655697</v>
      </c>
      <c r="H1206">
        <v>0.54138758733870995</v>
      </c>
      <c r="I1206">
        <v>0</v>
      </c>
      <c r="J1206">
        <v>649</v>
      </c>
      <c r="K1206">
        <v>-0.88692539999999997</v>
      </c>
      <c r="L1206">
        <v>-0.23792268</v>
      </c>
      <c r="M1206">
        <v>1</v>
      </c>
      <c r="N1206">
        <f t="shared" si="130"/>
        <v>1</v>
      </c>
      <c r="P1206">
        <f t="shared" si="134"/>
        <v>1</v>
      </c>
      <c r="Q1206">
        <f t="shared" si="135"/>
        <v>0</v>
      </c>
      <c r="R1206">
        <f t="shared" si="136"/>
        <v>0</v>
      </c>
      <c r="W1206">
        <f t="shared" si="133"/>
        <v>0.51239495546180203</v>
      </c>
      <c r="X1206">
        <f t="shared" si="131"/>
        <v>0.60173709957786981</v>
      </c>
      <c r="Y1206">
        <f>I1206</f>
        <v>0</v>
      </c>
      <c r="Z1206">
        <f t="shared" si="132"/>
        <v>0.55527205434626059</v>
      </c>
      <c r="AA1206">
        <f>(W1206-Y1206)^2</f>
        <v>0.26254859038270206</v>
      </c>
      <c r="AB1206">
        <f>(X1206-Y1206)^2</f>
        <v>0.36208753700838719</v>
      </c>
    </row>
    <row r="1207" spans="1:31" x14ac:dyDescent="0.2">
      <c r="A1207">
        <v>931</v>
      </c>
      <c r="B1207" t="s">
        <v>3633</v>
      </c>
      <c r="C1207" t="s">
        <v>3634</v>
      </c>
      <c r="D1207" t="s">
        <v>3635</v>
      </c>
      <c r="E1207">
        <v>0</v>
      </c>
      <c r="F1207" t="s">
        <v>14</v>
      </c>
      <c r="G1207">
        <v>0.479814431149584</v>
      </c>
      <c r="H1207">
        <v>0.179189967528397</v>
      </c>
      <c r="I1207">
        <v>0</v>
      </c>
      <c r="J1207">
        <v>931</v>
      </c>
      <c r="K1207">
        <v>0.30859333</v>
      </c>
      <c r="L1207">
        <v>4.188323E-2</v>
      </c>
      <c r="M1207">
        <v>0</v>
      </c>
      <c r="N1207">
        <f t="shared" si="130"/>
        <v>0</v>
      </c>
      <c r="P1207">
        <f t="shared" si="134"/>
        <v>1</v>
      </c>
      <c r="Q1207">
        <f t="shared" si="135"/>
        <v>1</v>
      </c>
      <c r="R1207">
        <f t="shared" si="136"/>
        <v>1</v>
      </c>
      <c r="W1207">
        <f t="shared" si="133"/>
        <v>0.27191012364692457</v>
      </c>
      <c r="X1207">
        <f t="shared" si="131"/>
        <v>0.46960813381905414</v>
      </c>
      <c r="Y1207">
        <f>I1207</f>
        <v>0</v>
      </c>
      <c r="Z1207">
        <f t="shared" si="132"/>
        <v>0.35733906270143562</v>
      </c>
      <c r="AA1207">
        <f>(W1207-Y1207)^2</f>
        <v>7.3935115341685814E-2</v>
      </c>
      <c r="AB1207">
        <f>(X1207-Y1207)^2</f>
        <v>0.22053179934901465</v>
      </c>
    </row>
    <row r="1208" spans="1:31" x14ac:dyDescent="0.2">
      <c r="A1208">
        <v>300</v>
      </c>
      <c r="B1208" t="s">
        <v>3636</v>
      </c>
      <c r="C1208" t="s">
        <v>3637</v>
      </c>
      <c r="D1208" t="s">
        <v>3638</v>
      </c>
      <c r="E1208">
        <v>1</v>
      </c>
      <c r="F1208" t="s">
        <v>14</v>
      </c>
      <c r="G1208">
        <v>0.15126899259408999</v>
      </c>
      <c r="H1208">
        <v>0.59193438267452003</v>
      </c>
      <c r="I1208">
        <v>1</v>
      </c>
      <c r="J1208">
        <v>300</v>
      </c>
      <c r="K1208">
        <v>-0.8007976</v>
      </c>
      <c r="L1208">
        <v>0.57645743999999999</v>
      </c>
      <c r="M1208">
        <v>1</v>
      </c>
      <c r="N1208">
        <f t="shared" si="130"/>
        <v>1</v>
      </c>
      <c r="P1208">
        <f t="shared" si="134"/>
        <v>1</v>
      </c>
      <c r="Q1208">
        <f t="shared" si="135"/>
        <v>1</v>
      </c>
      <c r="R1208">
        <f t="shared" si="136"/>
        <v>1</v>
      </c>
      <c r="W1208">
        <f t="shared" si="133"/>
        <v>0.7964635285201469</v>
      </c>
      <c r="X1208">
        <f t="shared" si="131"/>
        <v>0.67387357441849571</v>
      </c>
      <c r="Y1208">
        <f>I1208</f>
        <v>1</v>
      </c>
      <c r="Z1208">
        <f t="shared" si="132"/>
        <v>0.73260884847088692</v>
      </c>
      <c r="AA1208">
        <f>(W1208-Y1208)^2</f>
        <v>4.1427095222469054E-2</v>
      </c>
      <c r="AB1208">
        <f>(X1208-Y1208)^2</f>
        <v>0.10635844546256845</v>
      </c>
    </row>
    <row r="1209" spans="1:31" x14ac:dyDescent="0.2">
      <c r="A1209">
        <v>674</v>
      </c>
      <c r="B1209" t="s">
        <v>3639</v>
      </c>
      <c r="C1209" t="s">
        <v>3640</v>
      </c>
      <c r="D1209" t="s">
        <v>3641</v>
      </c>
      <c r="E1209">
        <v>0</v>
      </c>
      <c r="F1209" t="s">
        <v>14</v>
      </c>
      <c r="G1209">
        <v>0.91928293873160005</v>
      </c>
      <c r="H1209">
        <v>5.3066700295318403E-2</v>
      </c>
      <c r="I1209">
        <v>0</v>
      </c>
      <c r="J1209">
        <v>674</v>
      </c>
      <c r="K1209">
        <v>1.8127206999999901</v>
      </c>
      <c r="L1209">
        <v>-2.829132</v>
      </c>
      <c r="M1209">
        <v>0</v>
      </c>
      <c r="N1209">
        <f t="shared" si="130"/>
        <v>0</v>
      </c>
      <c r="P1209">
        <f t="shared" si="134"/>
        <v>1</v>
      </c>
      <c r="Q1209">
        <f t="shared" si="135"/>
        <v>1</v>
      </c>
      <c r="R1209">
        <f t="shared" si="136"/>
        <v>1</v>
      </c>
      <c r="W1209">
        <f t="shared" si="133"/>
        <v>5.4575739184132416E-2</v>
      </c>
      <c r="X1209">
        <f t="shared" si="131"/>
        <v>6.0920259531649638E-2</v>
      </c>
      <c r="Y1209">
        <f>I1209</f>
        <v>0</v>
      </c>
      <c r="Z1209">
        <f t="shared" si="132"/>
        <v>5.7660802936041117E-2</v>
      </c>
      <c r="AA1209">
        <f>(W1209-Y1209)^2</f>
        <v>2.9785113074944462E-3</v>
      </c>
      <c r="AB1209">
        <f>(X1209-Y1209)^2</f>
        <v>3.7112780214035488E-3</v>
      </c>
    </row>
    <row r="1210" spans="1:31" x14ac:dyDescent="0.2">
      <c r="A1210">
        <v>665</v>
      </c>
      <c r="B1210" t="s">
        <v>3642</v>
      </c>
      <c r="C1210" t="s">
        <v>3643</v>
      </c>
      <c r="D1210" t="s">
        <v>3644</v>
      </c>
      <c r="E1210">
        <v>1</v>
      </c>
      <c r="F1210" t="s">
        <v>14</v>
      </c>
      <c r="G1210">
        <v>0.120985547256098</v>
      </c>
      <c r="H1210">
        <v>0.81048194580626198</v>
      </c>
      <c r="I1210">
        <v>1</v>
      </c>
      <c r="J1210">
        <v>665</v>
      </c>
      <c r="K1210">
        <v>-2.2691981999999999</v>
      </c>
      <c r="L1210">
        <v>0.14324337000000001</v>
      </c>
      <c r="M1210">
        <v>1</v>
      </c>
      <c r="N1210">
        <f t="shared" si="130"/>
        <v>1</v>
      </c>
      <c r="P1210">
        <f t="shared" si="134"/>
        <v>1</v>
      </c>
      <c r="Q1210">
        <f t="shared" si="135"/>
        <v>1</v>
      </c>
      <c r="R1210">
        <f t="shared" si="136"/>
        <v>1</v>
      </c>
      <c r="W1210">
        <f t="shared" si="133"/>
        <v>0.87011296888274958</v>
      </c>
      <c r="X1210">
        <f t="shared" si="131"/>
        <v>0.85113132531874491</v>
      </c>
      <c r="Y1210">
        <f>I1210</f>
        <v>1</v>
      </c>
      <c r="Z1210">
        <f t="shared" si="132"/>
        <v>0.86056981377585084</v>
      </c>
      <c r="AA1210">
        <f>(W1210-Y1210)^2</f>
        <v>1.6870640852453579E-2</v>
      </c>
      <c r="AB1210">
        <f>(X1210-Y1210)^2</f>
        <v>2.216188230135336E-2</v>
      </c>
    </row>
    <row r="1211" spans="1:31" x14ac:dyDescent="0.2">
      <c r="A1211">
        <v>570</v>
      </c>
      <c r="B1211" t="s">
        <v>3645</v>
      </c>
      <c r="C1211" t="s">
        <v>3646</v>
      </c>
      <c r="D1211" t="s">
        <v>3647</v>
      </c>
      <c r="E1211">
        <v>1</v>
      </c>
      <c r="F1211" t="s">
        <v>14</v>
      </c>
      <c r="G1211">
        <v>6.0238219446015699E-2</v>
      </c>
      <c r="H1211">
        <v>0.55690192514785697</v>
      </c>
      <c r="I1211">
        <v>1</v>
      </c>
      <c r="J1211">
        <v>570</v>
      </c>
      <c r="K1211">
        <v>-2.85235499999999</v>
      </c>
      <c r="L1211">
        <v>0.21001643</v>
      </c>
      <c r="M1211">
        <v>1</v>
      </c>
      <c r="N1211">
        <f t="shared" si="130"/>
        <v>1</v>
      </c>
      <c r="P1211">
        <f t="shared" si="134"/>
        <v>1</v>
      </c>
      <c r="Q1211">
        <f t="shared" si="135"/>
        <v>1</v>
      </c>
      <c r="R1211">
        <f t="shared" si="136"/>
        <v>1</v>
      </c>
      <c r="W1211">
        <f t="shared" si="133"/>
        <v>0.90239134502316776</v>
      </c>
      <c r="X1211">
        <f t="shared" si="131"/>
        <v>0.91009679096802232</v>
      </c>
      <c r="Y1211">
        <f>I1211</f>
        <v>1</v>
      </c>
      <c r="Z1211">
        <f t="shared" si="132"/>
        <v>0.90623587840192166</v>
      </c>
      <c r="AA1211">
        <f>(W1211-Y1211)^2</f>
        <v>9.5274495263862786E-3</v>
      </c>
      <c r="AB1211">
        <f>(X1211-Y1211)^2</f>
        <v>8.0825869942474735E-3</v>
      </c>
    </row>
    <row r="1212" spans="1:31" x14ac:dyDescent="0.2">
      <c r="A1212">
        <v>163</v>
      </c>
      <c r="B1212" t="s">
        <v>3648</v>
      </c>
      <c r="C1212" t="s">
        <v>3649</v>
      </c>
      <c r="D1212" t="s">
        <v>3650</v>
      </c>
      <c r="E1212">
        <v>1</v>
      </c>
      <c r="F1212" t="s">
        <v>14</v>
      </c>
      <c r="G1212">
        <v>0.25943571987362601</v>
      </c>
      <c r="H1212">
        <v>0.40208633100305902</v>
      </c>
      <c r="I1212">
        <v>1</v>
      </c>
      <c r="J1212">
        <v>163</v>
      </c>
      <c r="K1212">
        <v>-3.049642</v>
      </c>
      <c r="L1212">
        <v>-2.8554811</v>
      </c>
      <c r="M1212">
        <v>1</v>
      </c>
      <c r="N1212">
        <f t="shared" si="130"/>
        <v>1</v>
      </c>
      <c r="P1212">
        <f t="shared" si="134"/>
        <v>1</v>
      </c>
      <c r="Q1212">
        <f t="shared" si="135"/>
        <v>1</v>
      </c>
      <c r="R1212">
        <f t="shared" si="136"/>
        <v>1</v>
      </c>
      <c r="W1212">
        <f t="shared" si="133"/>
        <v>0.60781999703591483</v>
      </c>
      <c r="X1212">
        <f t="shared" si="131"/>
        <v>0.54599820506208085</v>
      </c>
      <c r="Y1212">
        <f>I1212</f>
        <v>1</v>
      </c>
      <c r="Z1212">
        <f t="shared" si="132"/>
        <v>0.57608040010266692</v>
      </c>
      <c r="AA1212">
        <f>(W1212-Y1212)^2</f>
        <v>0.15380515472490985</v>
      </c>
      <c r="AB1212">
        <f>(X1212-Y1212)^2</f>
        <v>0.20611762980685239</v>
      </c>
    </row>
    <row r="1213" spans="1:31" x14ac:dyDescent="0.2">
      <c r="A1213">
        <v>336</v>
      </c>
      <c r="B1213" t="s">
        <v>3651</v>
      </c>
      <c r="C1213" t="s">
        <v>3652</v>
      </c>
      <c r="D1213" t="s">
        <v>3653</v>
      </c>
      <c r="E1213">
        <v>0</v>
      </c>
      <c r="F1213" t="s">
        <v>14</v>
      </c>
      <c r="G1213">
        <v>0.97119486484635698</v>
      </c>
      <c r="H1213">
        <v>5.0202454461998801E-2</v>
      </c>
      <c r="I1213">
        <v>0</v>
      </c>
      <c r="J1213">
        <v>336</v>
      </c>
      <c r="K1213">
        <v>2.9058503999999998</v>
      </c>
      <c r="L1213">
        <v>-4.001169</v>
      </c>
      <c r="M1213">
        <v>0</v>
      </c>
      <c r="N1213">
        <f t="shared" si="130"/>
        <v>0</v>
      </c>
      <c r="P1213">
        <f t="shared" si="134"/>
        <v>1</v>
      </c>
      <c r="Q1213">
        <f t="shared" si="135"/>
        <v>1</v>
      </c>
      <c r="R1213">
        <f t="shared" si="136"/>
        <v>1</v>
      </c>
      <c r="W1213">
        <f t="shared" si="133"/>
        <v>4.9150759956951555E-2</v>
      </c>
      <c r="X1213">
        <f t="shared" si="131"/>
        <v>1.8595968665349138E-2</v>
      </c>
      <c r="Y1213">
        <f>I1213</f>
        <v>0</v>
      </c>
      <c r="Z1213">
        <f t="shared" si="132"/>
        <v>3.0232532014992861E-2</v>
      </c>
      <c r="AA1213">
        <f>(W1213-Y1213)^2</f>
        <v>2.4157972043458726E-3</v>
      </c>
      <c r="AB1213">
        <f>(X1213-Y1213)^2</f>
        <v>3.4581005060264702E-4</v>
      </c>
    </row>
    <row r="1214" spans="1:31" x14ac:dyDescent="0.2">
      <c r="A1214">
        <v>59</v>
      </c>
      <c r="B1214" t="s">
        <v>3654</v>
      </c>
      <c r="C1214" t="s">
        <v>3655</v>
      </c>
      <c r="D1214" t="s">
        <v>3656</v>
      </c>
      <c r="E1214">
        <v>0</v>
      </c>
      <c r="F1214" t="s">
        <v>14</v>
      </c>
      <c r="G1214">
        <v>0.83244573526254795</v>
      </c>
      <c r="H1214">
        <v>7.6933059353397101E-2</v>
      </c>
      <c r="I1214">
        <v>0</v>
      </c>
      <c r="J1214">
        <v>59</v>
      </c>
      <c r="K1214">
        <v>1.3156838</v>
      </c>
      <c r="L1214">
        <v>-2.6385546</v>
      </c>
      <c r="M1214">
        <v>0</v>
      </c>
      <c r="N1214">
        <f t="shared" si="130"/>
        <v>0</v>
      </c>
      <c r="P1214">
        <f t="shared" si="134"/>
        <v>1</v>
      </c>
      <c r="Q1214">
        <f t="shared" si="135"/>
        <v>1</v>
      </c>
      <c r="R1214">
        <f t="shared" si="136"/>
        <v>1</v>
      </c>
      <c r="W1214">
        <f t="shared" si="133"/>
        <v>8.4599574796427907E-2</v>
      </c>
      <c r="X1214">
        <f t="shared" si="131"/>
        <v>7.7994647606305673E-2</v>
      </c>
      <c r="Y1214">
        <f>I1214</f>
        <v>0</v>
      </c>
      <c r="Z1214">
        <f t="shared" si="132"/>
        <v>8.1230006917953013E-2</v>
      </c>
      <c r="AA1214">
        <f>(W1214-Y1214)^2</f>
        <v>7.1570880557363997E-3</v>
      </c>
      <c r="AB1214">
        <f>(X1214-Y1214)^2</f>
        <v>6.0831650552318033E-3</v>
      </c>
    </row>
    <row r="1215" spans="1:31" x14ac:dyDescent="0.2">
      <c r="A1215">
        <v>821</v>
      </c>
      <c r="B1215" t="s">
        <v>3657</v>
      </c>
      <c r="C1215" t="s">
        <v>3658</v>
      </c>
      <c r="D1215" t="s">
        <v>3659</v>
      </c>
      <c r="E1215">
        <v>1</v>
      </c>
      <c r="F1215" t="s">
        <v>14</v>
      </c>
      <c r="G1215">
        <v>0.81759075970383399</v>
      </c>
      <c r="H1215">
        <v>0.445221350800167</v>
      </c>
      <c r="I1215">
        <v>1</v>
      </c>
      <c r="J1215">
        <v>821</v>
      </c>
      <c r="K1215">
        <v>2.8353549999999998</v>
      </c>
      <c r="L1215">
        <v>-2.8966094999999998</v>
      </c>
      <c r="M1215">
        <v>0</v>
      </c>
      <c r="N1215">
        <f t="shared" si="130"/>
        <v>0</v>
      </c>
      <c r="P1215">
        <f t="shared" si="134"/>
        <v>1</v>
      </c>
      <c r="Q1215">
        <f t="shared" si="135"/>
        <v>0</v>
      </c>
      <c r="R1215">
        <f t="shared" si="136"/>
        <v>0</v>
      </c>
      <c r="W1215">
        <f t="shared" si="133"/>
        <v>0.35256341548900316</v>
      </c>
      <c r="X1215">
        <f t="shared" si="131"/>
        <v>5.2485274481875378E-2</v>
      </c>
      <c r="Y1215">
        <f>I1215</f>
        <v>1</v>
      </c>
      <c r="Z1215">
        <f t="shared" si="132"/>
        <v>0.13603083339525568</v>
      </c>
      <c r="AA1215">
        <f>(W1215-Y1215)^2</f>
        <v>0.41917413096326517</v>
      </c>
      <c r="AB1215">
        <f>(X1215-Y1215)^2</f>
        <v>0.89778415507368714</v>
      </c>
    </row>
    <row r="1216" spans="1:31" x14ac:dyDescent="0.2">
      <c r="A1216">
        <v>933</v>
      </c>
      <c r="B1216" t="s">
        <v>3660</v>
      </c>
      <c r="C1216" t="s">
        <v>3661</v>
      </c>
      <c r="D1216" t="s">
        <v>3662</v>
      </c>
      <c r="E1216">
        <v>1</v>
      </c>
      <c r="F1216" t="s">
        <v>14</v>
      </c>
      <c r="G1216">
        <v>4.6925489100504099E-2</v>
      </c>
      <c r="H1216">
        <v>0.93537247271840795</v>
      </c>
      <c r="I1216">
        <v>1</v>
      </c>
      <c r="J1216">
        <v>933</v>
      </c>
      <c r="K1216">
        <v>-0.39163880000000001</v>
      </c>
      <c r="L1216">
        <v>2.7427474999999899</v>
      </c>
      <c r="M1216">
        <v>1</v>
      </c>
      <c r="N1216">
        <f t="shared" si="130"/>
        <v>1</v>
      </c>
      <c r="P1216">
        <f t="shared" si="134"/>
        <v>1</v>
      </c>
      <c r="Q1216">
        <f t="shared" si="135"/>
        <v>1</v>
      </c>
      <c r="R1216">
        <f t="shared" si="136"/>
        <v>1</v>
      </c>
      <c r="W1216">
        <f t="shared" si="133"/>
        <v>0.95222886443374821</v>
      </c>
      <c r="X1216">
        <f t="shared" si="131"/>
        <v>0.69964607108744103</v>
      </c>
      <c r="Y1216">
        <f>I1216</f>
        <v>1</v>
      </c>
      <c r="Z1216">
        <f t="shared" si="132"/>
        <v>0.8162249590505839</v>
      </c>
      <c r="AA1216">
        <f>(W1216-Y1216)^2</f>
        <v>2.2820813932892064E-3</v>
      </c>
      <c r="AB1216">
        <f>(X1216-Y1216)^2</f>
        <v>9.0212482613210521E-2</v>
      </c>
    </row>
    <row r="1217" spans="1:28" x14ac:dyDescent="0.2">
      <c r="A1217">
        <v>490</v>
      </c>
      <c r="B1217" t="s">
        <v>3663</v>
      </c>
      <c r="C1217" t="s">
        <v>3664</v>
      </c>
      <c r="D1217" t="s">
        <v>3665</v>
      </c>
      <c r="E1217">
        <v>1</v>
      </c>
      <c r="F1217" t="s">
        <v>14</v>
      </c>
      <c r="G1217">
        <v>3.1955037453277803E-2</v>
      </c>
      <c r="H1217">
        <v>0.88223123298113004</v>
      </c>
      <c r="I1217">
        <v>1</v>
      </c>
      <c r="J1217">
        <v>490</v>
      </c>
      <c r="K1217">
        <v>-1.55833</v>
      </c>
      <c r="L1217">
        <v>0.91601730000000003</v>
      </c>
      <c r="M1217">
        <v>1</v>
      </c>
      <c r="N1217">
        <f t="shared" si="130"/>
        <v>1</v>
      </c>
      <c r="P1217">
        <f t="shared" si="134"/>
        <v>1</v>
      </c>
      <c r="Q1217">
        <f t="shared" si="135"/>
        <v>1</v>
      </c>
      <c r="R1217">
        <f t="shared" si="136"/>
        <v>1</v>
      </c>
      <c r="W1217">
        <f t="shared" si="133"/>
        <v>0.96504537588593053</v>
      </c>
      <c r="X1217">
        <f t="shared" si="131"/>
        <v>0.80420761585126388</v>
      </c>
      <c r="Y1217">
        <f>I1217</f>
        <v>1</v>
      </c>
      <c r="Z1217">
        <f t="shared" si="132"/>
        <v>0.88096358660815877</v>
      </c>
      <c r="AA1217">
        <f>(W1217-Y1217)^2</f>
        <v>1.2218257469558866E-3</v>
      </c>
      <c r="AB1217">
        <f>(X1217-Y1217)^2</f>
        <v>3.8334657690646257E-2</v>
      </c>
    </row>
    <row r="1218" spans="1:28" x14ac:dyDescent="0.2">
      <c r="A1218">
        <v>787</v>
      </c>
      <c r="B1218" t="s">
        <v>3666</v>
      </c>
      <c r="C1218" t="s">
        <v>3667</v>
      </c>
      <c r="D1218" t="s">
        <v>3668</v>
      </c>
      <c r="E1218">
        <v>1</v>
      </c>
      <c r="F1218" t="s">
        <v>14</v>
      </c>
      <c r="G1218">
        <v>2.8173536179166202E-2</v>
      </c>
      <c r="H1218">
        <v>0.91577174592750599</v>
      </c>
      <c r="I1218">
        <v>1</v>
      </c>
      <c r="J1218">
        <v>787</v>
      </c>
      <c r="K1218">
        <v>-3.6736525999999898</v>
      </c>
      <c r="L1218">
        <v>-5.2907765000000002E-2</v>
      </c>
      <c r="M1218">
        <v>1</v>
      </c>
      <c r="N1218">
        <f t="shared" si="130"/>
        <v>1</v>
      </c>
      <c r="P1218">
        <f t="shared" si="134"/>
        <v>1</v>
      </c>
      <c r="Q1218">
        <f t="shared" si="135"/>
        <v>1</v>
      </c>
      <c r="R1218">
        <f t="shared" si="136"/>
        <v>1</v>
      </c>
      <c r="W1218">
        <f t="shared" si="133"/>
        <v>0.97015342232942869</v>
      </c>
      <c r="X1218">
        <f t="shared" si="131"/>
        <v>0.95160568686888147</v>
      </c>
      <c r="Y1218">
        <f>I1218</f>
        <v>1</v>
      </c>
      <c r="Z1218">
        <f t="shared" si="132"/>
        <v>0.9608348004854903</v>
      </c>
      <c r="AA1218">
        <f>(W1218-Y1218)^2</f>
        <v>8.9081819864544572E-4</v>
      </c>
      <c r="AB1218">
        <f>(X1218-Y1218)^2</f>
        <v>2.342009543432751E-3</v>
      </c>
    </row>
    <row r="1219" spans="1:28" x14ac:dyDescent="0.2">
      <c r="A1219">
        <v>449</v>
      </c>
      <c r="B1219" t="s">
        <v>3669</v>
      </c>
      <c r="C1219" t="s">
        <v>3670</v>
      </c>
      <c r="D1219" t="s">
        <v>3671</v>
      </c>
      <c r="E1219">
        <v>0</v>
      </c>
      <c r="F1219" t="s">
        <v>14</v>
      </c>
      <c r="G1219">
        <v>0.706769386626521</v>
      </c>
      <c r="H1219">
        <v>0.39441182415785098</v>
      </c>
      <c r="I1219">
        <v>0</v>
      </c>
      <c r="J1219">
        <v>449</v>
      </c>
      <c r="K1219">
        <v>-0.90263259999999901</v>
      </c>
      <c r="L1219">
        <v>-1.3806700999999999</v>
      </c>
      <c r="M1219">
        <v>0</v>
      </c>
      <c r="N1219">
        <f t="shared" ref="N1219:N1282" si="137">IF($H1219&gt;$G1219,1,0)</f>
        <v>0</v>
      </c>
      <c r="P1219">
        <f t="shared" si="134"/>
        <v>1</v>
      </c>
      <c r="Q1219">
        <f t="shared" si="135"/>
        <v>1</v>
      </c>
      <c r="R1219">
        <f t="shared" si="136"/>
        <v>1</v>
      </c>
      <c r="W1219">
        <f t="shared" si="133"/>
        <v>0.35817158910376906</v>
      </c>
      <c r="X1219">
        <f t="shared" ref="X1219:X1282" si="138">(1/(1+EXP(-L1219)))/(1/(1+EXP(-K1219))+1/(1+EXP(-L1219)))</f>
        <v>0.41049612486937137</v>
      </c>
      <c r="Y1219">
        <f>I1219</f>
        <v>0</v>
      </c>
      <c r="Z1219">
        <f t="shared" ref="Z1219:Z1282" si="139">SQRT(W1219*X1219)</f>
        <v>0.3834423677234976</v>
      </c>
      <c r="AA1219">
        <f>(W1219-Y1219)^2</f>
        <v>0.12828688724111917</v>
      </c>
      <c r="AB1219">
        <f>(X1219-Y1219)^2</f>
        <v>0.16850706853277053</v>
      </c>
    </row>
    <row r="1220" spans="1:28" x14ac:dyDescent="0.2">
      <c r="A1220">
        <v>703</v>
      </c>
      <c r="B1220" t="s">
        <v>3672</v>
      </c>
      <c r="C1220" t="s">
        <v>3673</v>
      </c>
      <c r="D1220" t="s">
        <v>3674</v>
      </c>
      <c r="E1220">
        <v>1</v>
      </c>
      <c r="F1220" t="s">
        <v>14</v>
      </c>
      <c r="G1220">
        <v>0.74783834155332596</v>
      </c>
      <c r="H1220">
        <v>0.445344124460817</v>
      </c>
      <c r="I1220">
        <v>1</v>
      </c>
      <c r="J1220">
        <v>703</v>
      </c>
      <c r="K1220">
        <v>-2.0227263</v>
      </c>
      <c r="L1220">
        <v>-3.3015425</v>
      </c>
      <c r="M1220">
        <v>0</v>
      </c>
      <c r="N1220">
        <f t="shared" si="137"/>
        <v>0</v>
      </c>
      <c r="P1220">
        <f t="shared" si="134"/>
        <v>1</v>
      </c>
      <c r="Q1220">
        <f t="shared" si="135"/>
        <v>0</v>
      </c>
      <c r="R1220">
        <f t="shared" si="136"/>
        <v>0</v>
      </c>
      <c r="W1220">
        <f t="shared" si="133"/>
        <v>0.37324058737512344</v>
      </c>
      <c r="X1220">
        <f t="shared" si="138"/>
        <v>0.23312756036308491</v>
      </c>
      <c r="Y1220">
        <f>I1220</f>
        <v>1</v>
      </c>
      <c r="Z1220">
        <f t="shared" si="139"/>
        <v>0.29497909682424506</v>
      </c>
      <c r="AA1220">
        <f>(W1220-Y1220)^2</f>
        <v>0.3928273613138803</v>
      </c>
      <c r="AB1220">
        <f>(X1220-Y1220)^2</f>
        <v>0.58809333867467395</v>
      </c>
    </row>
    <row r="1221" spans="1:28" x14ac:dyDescent="0.2">
      <c r="A1221">
        <v>437</v>
      </c>
      <c r="B1221" t="s">
        <v>3675</v>
      </c>
      <c r="C1221" t="s">
        <v>3676</v>
      </c>
      <c r="D1221" t="s">
        <v>3677</v>
      </c>
      <c r="E1221">
        <v>0</v>
      </c>
      <c r="F1221" t="s">
        <v>14</v>
      </c>
      <c r="G1221">
        <v>0.29229936056623201</v>
      </c>
      <c r="H1221">
        <v>0.65002571336338699</v>
      </c>
      <c r="I1221">
        <v>0</v>
      </c>
      <c r="J1221">
        <v>437</v>
      </c>
      <c r="K1221">
        <v>-2.2842275999999999</v>
      </c>
      <c r="L1221">
        <v>-0.47795638000000001</v>
      </c>
      <c r="M1221">
        <v>1</v>
      </c>
      <c r="N1221">
        <f t="shared" si="137"/>
        <v>1</v>
      </c>
      <c r="P1221">
        <f t="shared" si="134"/>
        <v>1</v>
      </c>
      <c r="Q1221">
        <f t="shared" si="135"/>
        <v>0</v>
      </c>
      <c r="R1221">
        <f t="shared" si="136"/>
        <v>0</v>
      </c>
      <c r="W1221">
        <f t="shared" si="133"/>
        <v>0.6898104819101275</v>
      </c>
      <c r="X1221">
        <f t="shared" si="138"/>
        <v>0.8054650090309321</v>
      </c>
      <c r="Y1221">
        <f>I1221</f>
        <v>0</v>
      </c>
      <c r="Z1221">
        <f t="shared" si="139"/>
        <v>0.74539801853866805</v>
      </c>
      <c r="AA1221">
        <f>(W1221-Y1221)^2</f>
        <v>0.47583850095308233</v>
      </c>
      <c r="AB1221">
        <f>(X1221-Y1221)^2</f>
        <v>0.64877388077319953</v>
      </c>
    </row>
    <row r="1222" spans="1:28" x14ac:dyDescent="0.2">
      <c r="A1222">
        <v>563</v>
      </c>
      <c r="B1222" t="s">
        <v>3678</v>
      </c>
      <c r="C1222" t="s">
        <v>3679</v>
      </c>
      <c r="D1222" t="s">
        <v>3680</v>
      </c>
      <c r="E1222">
        <v>1</v>
      </c>
      <c r="F1222" t="s">
        <v>14</v>
      </c>
      <c r="G1222">
        <v>4.52606429357723E-3</v>
      </c>
      <c r="H1222">
        <v>0.53934712891713799</v>
      </c>
      <c r="I1222">
        <v>1</v>
      </c>
      <c r="J1222">
        <v>563</v>
      </c>
      <c r="K1222">
        <v>-1.9469425999999901</v>
      </c>
      <c r="L1222">
        <v>-0.87837469999999995</v>
      </c>
      <c r="M1222">
        <v>1</v>
      </c>
      <c r="N1222">
        <f t="shared" si="137"/>
        <v>1</v>
      </c>
      <c r="P1222">
        <f t="shared" si="134"/>
        <v>1</v>
      </c>
      <c r="Q1222">
        <f t="shared" si="135"/>
        <v>1</v>
      </c>
      <c r="R1222">
        <f t="shared" si="136"/>
        <v>1</v>
      </c>
      <c r="W1222">
        <f t="shared" si="133"/>
        <v>0.99167808902869803</v>
      </c>
      <c r="X1222">
        <f t="shared" si="138"/>
        <v>0.70151391475470859</v>
      </c>
      <c r="Y1222">
        <f>I1222</f>
        <v>1</v>
      </c>
      <c r="Z1222">
        <f t="shared" si="139"/>
        <v>0.8340719264014288</v>
      </c>
      <c r="AA1222">
        <f>(W1222-Y1222)^2</f>
        <v>6.9254202214276124E-5</v>
      </c>
      <c r="AB1222">
        <f>(X1222-Y1222)^2</f>
        <v>8.9093943085059371E-2</v>
      </c>
    </row>
    <row r="1223" spans="1:28" x14ac:dyDescent="0.2">
      <c r="A1223">
        <v>720</v>
      </c>
      <c r="B1223" t="s">
        <v>3681</v>
      </c>
      <c r="C1223" t="s">
        <v>3682</v>
      </c>
      <c r="D1223" t="s">
        <v>3683</v>
      </c>
      <c r="E1223">
        <v>1</v>
      </c>
      <c r="F1223" t="s">
        <v>14</v>
      </c>
      <c r="G1223">
        <v>4.4014530586980096E-3</v>
      </c>
      <c r="H1223">
        <v>0.98448616962509905</v>
      </c>
      <c r="I1223">
        <v>1</v>
      </c>
      <c r="J1223">
        <v>720</v>
      </c>
      <c r="K1223">
        <v>-5.3284190000000002</v>
      </c>
      <c r="L1223">
        <v>3.443235</v>
      </c>
      <c r="M1223">
        <v>1</v>
      </c>
      <c r="N1223">
        <f t="shared" si="137"/>
        <v>1</v>
      </c>
      <c r="P1223">
        <f t="shared" si="134"/>
        <v>1</v>
      </c>
      <c r="Q1223">
        <f t="shared" si="135"/>
        <v>1</v>
      </c>
      <c r="R1223">
        <f t="shared" si="136"/>
        <v>1</v>
      </c>
      <c r="W1223">
        <f t="shared" si="133"/>
        <v>0.99554908671346032</v>
      </c>
      <c r="X1223">
        <f t="shared" si="138"/>
        <v>0.99504207643587927</v>
      </c>
      <c r="Y1223">
        <f>I1223</f>
        <v>1</v>
      </c>
      <c r="Z1223">
        <f t="shared" si="139"/>
        <v>0.99529554929036268</v>
      </c>
      <c r="AA1223">
        <f>(W1223-Y1223)^2</f>
        <v>1.9810629084295471E-5</v>
      </c>
      <c r="AB1223">
        <f>(X1223-Y1223)^2</f>
        <v>2.4581006067663557E-5</v>
      </c>
    </row>
    <row r="1224" spans="1:28" x14ac:dyDescent="0.2">
      <c r="A1224">
        <v>890</v>
      </c>
      <c r="B1224" t="s">
        <v>3684</v>
      </c>
      <c r="C1224" t="s">
        <v>3685</v>
      </c>
      <c r="D1224" t="s">
        <v>3686</v>
      </c>
      <c r="E1224">
        <v>1</v>
      </c>
      <c r="F1224" t="s">
        <v>14</v>
      </c>
      <c r="G1224">
        <v>7.8648873948404099E-2</v>
      </c>
      <c r="H1224">
        <v>0.81555789710162596</v>
      </c>
      <c r="I1224">
        <v>1</v>
      </c>
      <c r="J1224">
        <v>890</v>
      </c>
      <c r="K1224">
        <v>-2.3114252</v>
      </c>
      <c r="L1224">
        <v>-0.89137029999999995</v>
      </c>
      <c r="M1224">
        <v>1</v>
      </c>
      <c r="N1224">
        <f t="shared" si="137"/>
        <v>1</v>
      </c>
      <c r="P1224">
        <f t="shared" si="134"/>
        <v>1</v>
      </c>
      <c r="Q1224">
        <f t="shared" si="135"/>
        <v>1</v>
      </c>
      <c r="R1224">
        <f t="shared" si="136"/>
        <v>1</v>
      </c>
      <c r="W1224">
        <f t="shared" si="133"/>
        <v>0.91204621068117164</v>
      </c>
      <c r="X1224">
        <f t="shared" si="138"/>
        <v>0.76330922826503045</v>
      </c>
      <c r="Y1224">
        <f>I1224</f>
        <v>1</v>
      </c>
      <c r="Z1224">
        <f t="shared" si="139"/>
        <v>0.83436999539598167</v>
      </c>
      <c r="AA1224">
        <f>(W1224-Y1224)^2</f>
        <v>7.7358690555408456E-3</v>
      </c>
      <c r="AB1224">
        <f>(X1224-Y1224)^2</f>
        <v>5.6022521424495458E-2</v>
      </c>
    </row>
    <row r="1225" spans="1:28" x14ac:dyDescent="0.2">
      <c r="A1225">
        <v>219</v>
      </c>
      <c r="B1225" t="s">
        <v>3687</v>
      </c>
      <c r="C1225" t="s">
        <v>3688</v>
      </c>
      <c r="D1225" t="s">
        <v>3689</v>
      </c>
      <c r="E1225">
        <v>0</v>
      </c>
      <c r="F1225" t="s">
        <v>14</v>
      </c>
      <c r="G1225">
        <v>0.95075705415979295</v>
      </c>
      <c r="H1225">
        <v>5.2366761126467799E-2</v>
      </c>
      <c r="I1225">
        <v>0</v>
      </c>
      <c r="J1225">
        <v>219</v>
      </c>
      <c r="K1225">
        <v>3.1295060000000001</v>
      </c>
      <c r="L1225">
        <v>-1.0329299000000001</v>
      </c>
      <c r="M1225">
        <v>0</v>
      </c>
      <c r="N1225">
        <f t="shared" si="137"/>
        <v>0</v>
      </c>
      <c r="P1225">
        <f t="shared" si="134"/>
        <v>1</v>
      </c>
      <c r="Q1225">
        <f t="shared" si="135"/>
        <v>1</v>
      </c>
      <c r="R1225">
        <f t="shared" si="136"/>
        <v>1</v>
      </c>
      <c r="W1225">
        <f t="shared" si="133"/>
        <v>5.2203686452727605E-2</v>
      </c>
      <c r="X1225">
        <f t="shared" si="138"/>
        <v>0.21506989771739315</v>
      </c>
      <c r="Y1225">
        <f>I1225</f>
        <v>0</v>
      </c>
      <c r="Z1225">
        <f t="shared" si="139"/>
        <v>0.1059596220541532</v>
      </c>
      <c r="AA1225">
        <f>(W1225-Y1225)^2</f>
        <v>2.7252248792546956E-3</v>
      </c>
      <c r="AB1225">
        <f>(X1225-Y1225)^2</f>
        <v>4.6255060904169955E-2</v>
      </c>
    </row>
    <row r="1226" spans="1:28" x14ac:dyDescent="0.2">
      <c r="A1226">
        <v>678</v>
      </c>
      <c r="B1226" t="s">
        <v>3690</v>
      </c>
      <c r="C1226" t="s">
        <v>3691</v>
      </c>
      <c r="D1226" t="s">
        <v>3692</v>
      </c>
      <c r="E1226">
        <v>1</v>
      </c>
      <c r="F1226" t="s">
        <v>14</v>
      </c>
      <c r="G1226">
        <v>0.181613815794084</v>
      </c>
      <c r="H1226">
        <v>0.50476690434476901</v>
      </c>
      <c r="I1226">
        <v>1</v>
      </c>
      <c r="J1226">
        <v>678</v>
      </c>
      <c r="K1226">
        <v>-1.2013193</v>
      </c>
      <c r="L1226">
        <v>-0.15611075999999999</v>
      </c>
      <c r="M1226">
        <v>1</v>
      </c>
      <c r="N1226">
        <f t="shared" si="137"/>
        <v>1</v>
      </c>
      <c r="P1226">
        <f t="shared" si="134"/>
        <v>1</v>
      </c>
      <c r="Q1226">
        <f t="shared" si="135"/>
        <v>1</v>
      </c>
      <c r="R1226">
        <f t="shared" si="136"/>
        <v>1</v>
      </c>
      <c r="W1226">
        <f t="shared" si="133"/>
        <v>0.73540367544510288</v>
      </c>
      <c r="X1226">
        <f t="shared" si="138"/>
        <v>0.6659782147950456</v>
      </c>
      <c r="Y1226">
        <f>I1226</f>
        <v>1</v>
      </c>
      <c r="Z1226">
        <f t="shared" si="139"/>
        <v>0.69983057015726657</v>
      </c>
      <c r="AA1226">
        <f>(W1226-Y1226)^2</f>
        <v>7.001121496796045E-2</v>
      </c>
      <c r="AB1226">
        <f>(X1226-Y1226)^2</f>
        <v>0.1115705529915047</v>
      </c>
    </row>
    <row r="1227" spans="1:28" x14ac:dyDescent="0.2">
      <c r="A1227">
        <v>586</v>
      </c>
      <c r="B1227" t="s">
        <v>3693</v>
      </c>
      <c r="C1227" t="s">
        <v>3694</v>
      </c>
      <c r="D1227" t="s">
        <v>3695</v>
      </c>
      <c r="E1227">
        <v>1</v>
      </c>
      <c r="F1227" t="s">
        <v>14</v>
      </c>
      <c r="G1227">
        <v>1.1427404815056399E-2</v>
      </c>
      <c r="H1227">
        <v>0.96325576200973795</v>
      </c>
      <c r="I1227">
        <v>1</v>
      </c>
      <c r="J1227">
        <v>586</v>
      </c>
      <c r="K1227">
        <v>-5.5338973999999999</v>
      </c>
      <c r="L1227">
        <v>2.1438662999999898</v>
      </c>
      <c r="M1227">
        <v>1</v>
      </c>
      <c r="N1227">
        <f t="shared" si="137"/>
        <v>1</v>
      </c>
      <c r="P1227">
        <f t="shared" si="134"/>
        <v>1</v>
      </c>
      <c r="Q1227">
        <f t="shared" si="135"/>
        <v>1</v>
      </c>
      <c r="R1227">
        <f t="shared" si="136"/>
        <v>1</v>
      </c>
      <c r="W1227">
        <f t="shared" si="133"/>
        <v>0.98827577493486085</v>
      </c>
      <c r="X1227">
        <f t="shared" si="138"/>
        <v>0.9956230381979323</v>
      </c>
      <c r="Y1227">
        <f>I1227</f>
        <v>1</v>
      </c>
      <c r="Z1227">
        <f t="shared" si="139"/>
        <v>0.99194260399383094</v>
      </c>
      <c r="AA1227">
        <f>(W1227-Y1227)^2</f>
        <v>1.3745745337803708E-4</v>
      </c>
      <c r="AB1227">
        <f>(X1227-Y1227)^2</f>
        <v>1.9157794616759751E-5</v>
      </c>
    </row>
    <row r="1228" spans="1:28" x14ac:dyDescent="0.2">
      <c r="A1228">
        <v>282</v>
      </c>
      <c r="B1228" t="s">
        <v>3696</v>
      </c>
      <c r="C1228" t="s">
        <v>3697</v>
      </c>
      <c r="D1228" t="s">
        <v>3698</v>
      </c>
      <c r="E1228">
        <v>1</v>
      </c>
      <c r="F1228" t="s">
        <v>14</v>
      </c>
      <c r="G1228">
        <v>0.51129565876924199</v>
      </c>
      <c r="H1228">
        <v>0.243751507103528</v>
      </c>
      <c r="I1228">
        <v>1</v>
      </c>
      <c r="J1228">
        <v>282</v>
      </c>
      <c r="K1228">
        <v>0.13615996</v>
      </c>
      <c r="L1228">
        <v>-6.7447069999999998E-2</v>
      </c>
      <c r="M1228">
        <v>0</v>
      </c>
      <c r="N1228">
        <f t="shared" si="137"/>
        <v>0</v>
      </c>
      <c r="P1228">
        <f t="shared" si="134"/>
        <v>1</v>
      </c>
      <c r="Q1228">
        <f t="shared" si="135"/>
        <v>0</v>
      </c>
      <c r="R1228">
        <f t="shared" si="136"/>
        <v>0</v>
      </c>
      <c r="W1228">
        <f t="shared" si="133"/>
        <v>0.32282951068596105</v>
      </c>
      <c r="X1228">
        <f t="shared" si="138"/>
        <v>0.47500674978035468</v>
      </c>
      <c r="Y1228">
        <f>I1228</f>
        <v>1</v>
      </c>
      <c r="Z1228">
        <f t="shared" si="139"/>
        <v>0.39159442871946049</v>
      </c>
      <c r="AA1228">
        <f>(W1228-Y1228)^2</f>
        <v>0.45855987159781486</v>
      </c>
      <c r="AB1228">
        <f>(X1228-Y1228)^2</f>
        <v>0.27561791277618708</v>
      </c>
    </row>
    <row r="1229" spans="1:28" x14ac:dyDescent="0.2">
      <c r="A1229">
        <v>348</v>
      </c>
      <c r="B1229" t="s">
        <v>3699</v>
      </c>
      <c r="C1229" t="s">
        <v>3700</v>
      </c>
      <c r="D1229" t="s">
        <v>3701</v>
      </c>
      <c r="E1229">
        <v>1</v>
      </c>
      <c r="F1229" t="s">
        <v>14</v>
      </c>
      <c r="G1229">
        <v>8.1123715608106398E-2</v>
      </c>
      <c r="H1229">
        <v>0.93726841120211901</v>
      </c>
      <c r="I1229">
        <v>1</v>
      </c>
      <c r="J1229">
        <v>348</v>
      </c>
      <c r="K1229">
        <v>0.20955756</v>
      </c>
      <c r="L1229">
        <v>3.062068</v>
      </c>
      <c r="M1229">
        <v>1</v>
      </c>
      <c r="N1229">
        <f t="shared" si="137"/>
        <v>1</v>
      </c>
      <c r="P1229">
        <f t="shared" si="134"/>
        <v>1</v>
      </c>
      <c r="Q1229">
        <f t="shared" si="135"/>
        <v>1</v>
      </c>
      <c r="R1229">
        <f t="shared" si="136"/>
        <v>1</v>
      </c>
      <c r="W1229">
        <f t="shared" si="133"/>
        <v>0.9203413759077268</v>
      </c>
      <c r="X1229">
        <f t="shared" si="138"/>
        <v>0.63369896991961827</v>
      </c>
      <c r="Y1229">
        <f>I1229</f>
        <v>1</v>
      </c>
      <c r="Z1229">
        <f t="shared" si="139"/>
        <v>0.76368801344994974</v>
      </c>
      <c r="AA1229">
        <f>(W1229-Y1229)^2</f>
        <v>6.3454963922740882E-3</v>
      </c>
      <c r="AB1229">
        <f>(X1229-Y1229)^2</f>
        <v>0.13417644463794873</v>
      </c>
    </row>
    <row r="1230" spans="1:28" x14ac:dyDescent="0.2">
      <c r="A1230">
        <v>686</v>
      </c>
      <c r="B1230" t="s">
        <v>3702</v>
      </c>
      <c r="C1230" t="s">
        <v>3703</v>
      </c>
      <c r="D1230" t="s">
        <v>3704</v>
      </c>
      <c r="E1230">
        <v>0</v>
      </c>
      <c r="F1230" t="s">
        <v>14</v>
      </c>
      <c r="G1230">
        <v>0.80135100754292599</v>
      </c>
      <c r="H1230">
        <v>0.34951753735659702</v>
      </c>
      <c r="I1230">
        <v>0</v>
      </c>
      <c r="J1230">
        <v>686</v>
      </c>
      <c r="K1230">
        <v>1.5218419999999999</v>
      </c>
      <c r="L1230">
        <v>-0.62958115000000003</v>
      </c>
      <c r="M1230">
        <v>0</v>
      </c>
      <c r="N1230">
        <f t="shared" si="137"/>
        <v>0</v>
      </c>
      <c r="P1230">
        <f t="shared" si="134"/>
        <v>1</v>
      </c>
      <c r="Q1230">
        <f t="shared" si="135"/>
        <v>1</v>
      </c>
      <c r="R1230">
        <f t="shared" si="136"/>
        <v>1</v>
      </c>
      <c r="W1230">
        <f t="shared" si="133"/>
        <v>0.30369892278801636</v>
      </c>
      <c r="X1230">
        <f t="shared" si="138"/>
        <v>0.29750173756152642</v>
      </c>
      <c r="Y1230">
        <f>I1230</f>
        <v>0</v>
      </c>
      <c r="Z1230">
        <f t="shared" si="139"/>
        <v>0.30058435958146379</v>
      </c>
      <c r="AA1230">
        <f>(W1230-Y1230)^2</f>
        <v>9.2233035702601524E-2</v>
      </c>
      <c r="AB1230">
        <f>(X1230-Y1230)^2</f>
        <v>8.8507283852127347E-2</v>
      </c>
    </row>
    <row r="1231" spans="1:28" x14ac:dyDescent="0.2">
      <c r="A1231">
        <v>4</v>
      </c>
      <c r="B1231" t="s">
        <v>3705</v>
      </c>
      <c r="C1231" t="s">
        <v>3706</v>
      </c>
      <c r="D1231" t="s">
        <v>3707</v>
      </c>
      <c r="E1231">
        <v>0</v>
      </c>
      <c r="F1231" t="s">
        <v>14</v>
      </c>
      <c r="G1231">
        <v>0.16585509492286199</v>
      </c>
      <c r="H1231">
        <v>0.110892538078095</v>
      </c>
      <c r="I1231">
        <v>0</v>
      </c>
      <c r="J1231">
        <v>4</v>
      </c>
      <c r="K1231">
        <v>-2.8907484999999999</v>
      </c>
      <c r="L1231">
        <v>-3.7385809999999999</v>
      </c>
      <c r="M1231">
        <v>0</v>
      </c>
      <c r="N1231">
        <f t="shared" si="137"/>
        <v>0</v>
      </c>
      <c r="P1231">
        <f t="shared" si="134"/>
        <v>1</v>
      </c>
      <c r="Q1231">
        <f t="shared" si="135"/>
        <v>1</v>
      </c>
      <c r="R1231">
        <f t="shared" si="136"/>
        <v>1</v>
      </c>
      <c r="W1231">
        <f t="shared" si="133"/>
        <v>0.40069913832907661</v>
      </c>
      <c r="X1231">
        <f t="shared" si="138"/>
        <v>0.30633828198218005</v>
      </c>
      <c r="Y1231">
        <f>I1231</f>
        <v>0</v>
      </c>
      <c r="Z1231">
        <f t="shared" si="139"/>
        <v>0.35035622675709538</v>
      </c>
      <c r="AA1231">
        <f>(W1231-Y1231)^2</f>
        <v>0.16055979945766446</v>
      </c>
      <c r="AB1231">
        <f>(X1231-Y1231)^2</f>
        <v>9.3843143007793658E-2</v>
      </c>
    </row>
    <row r="1232" spans="1:28" x14ac:dyDescent="0.2">
      <c r="A1232">
        <v>995</v>
      </c>
      <c r="B1232" t="s">
        <v>3708</v>
      </c>
      <c r="C1232" t="s">
        <v>3709</v>
      </c>
      <c r="D1232" t="s">
        <v>3710</v>
      </c>
      <c r="E1232">
        <v>1</v>
      </c>
      <c r="F1232" t="s">
        <v>14</v>
      </c>
      <c r="G1232">
        <v>6.5292633353466203E-2</v>
      </c>
      <c r="H1232">
        <v>0.89985892111992605</v>
      </c>
      <c r="I1232">
        <v>1</v>
      </c>
      <c r="J1232">
        <v>995</v>
      </c>
      <c r="K1232">
        <v>-3.8099440000000002</v>
      </c>
      <c r="L1232">
        <v>1.0081309999999899</v>
      </c>
      <c r="M1232">
        <v>1</v>
      </c>
      <c r="N1232">
        <f t="shared" si="137"/>
        <v>1</v>
      </c>
      <c r="P1232">
        <f t="shared" si="134"/>
        <v>1</v>
      </c>
      <c r="Q1232">
        <f t="shared" si="135"/>
        <v>1</v>
      </c>
      <c r="R1232">
        <f t="shared" si="136"/>
        <v>1</v>
      </c>
      <c r="W1232">
        <f t="shared" si="133"/>
        <v>0.93234986458775237</v>
      </c>
      <c r="X1232">
        <f t="shared" si="138"/>
        <v>0.97127300370472325</v>
      </c>
      <c r="Y1232">
        <f>I1232</f>
        <v>1</v>
      </c>
      <c r="Z1232">
        <f t="shared" si="139"/>
        <v>0.95161244920494725</v>
      </c>
      <c r="AA1232">
        <f>(W1232-Y1232)^2</f>
        <v>4.5765408212954401E-3</v>
      </c>
      <c r="AB1232">
        <f>(X1232-Y1232)^2</f>
        <v>8.2524031614884428E-4</v>
      </c>
    </row>
    <row r="1233" spans="1:28" x14ac:dyDescent="0.2">
      <c r="A1233">
        <v>463</v>
      </c>
      <c r="B1233" t="s">
        <v>3711</v>
      </c>
      <c r="C1233" t="s">
        <v>3712</v>
      </c>
      <c r="D1233" t="s">
        <v>3713</v>
      </c>
      <c r="E1233">
        <v>0</v>
      </c>
      <c r="F1233" t="s">
        <v>14</v>
      </c>
      <c r="G1233">
        <v>0.95910067243360697</v>
      </c>
      <c r="H1233">
        <v>0.163850225324288</v>
      </c>
      <c r="I1233">
        <v>0</v>
      </c>
      <c r="J1233">
        <v>463</v>
      </c>
      <c r="K1233">
        <v>2.832471</v>
      </c>
      <c r="L1233">
        <v>-3.0078725999999998</v>
      </c>
      <c r="M1233">
        <v>0</v>
      </c>
      <c r="N1233">
        <f t="shared" si="137"/>
        <v>0</v>
      </c>
      <c r="P1233">
        <f t="shared" si="134"/>
        <v>1</v>
      </c>
      <c r="Q1233">
        <f t="shared" si="135"/>
        <v>1</v>
      </c>
      <c r="R1233">
        <f t="shared" si="136"/>
        <v>1</v>
      </c>
      <c r="W1233">
        <f t="shared" si="133"/>
        <v>0.14591040948578826</v>
      </c>
      <c r="X1233">
        <f t="shared" si="138"/>
        <v>4.7476120728320637E-2</v>
      </c>
      <c r="Y1233">
        <f>I1233</f>
        <v>0</v>
      </c>
      <c r="Z1233">
        <f t="shared" si="139"/>
        <v>8.3230164100919476E-2</v>
      </c>
      <c r="AA1233">
        <f>(W1233-Y1233)^2</f>
        <v>2.1289847596310408E-2</v>
      </c>
      <c r="AB1233">
        <f>(X1233-Y1233)^2</f>
        <v>2.2539820394100766E-3</v>
      </c>
    </row>
    <row r="1234" spans="1:28" x14ac:dyDescent="0.2">
      <c r="A1234">
        <v>776</v>
      </c>
      <c r="B1234" t="s">
        <v>3714</v>
      </c>
      <c r="C1234" t="s">
        <v>3715</v>
      </c>
      <c r="D1234" t="s">
        <v>3716</v>
      </c>
      <c r="E1234">
        <v>0</v>
      </c>
      <c r="F1234" t="s">
        <v>14</v>
      </c>
      <c r="G1234">
        <v>0.91524774792449404</v>
      </c>
      <c r="H1234">
        <v>7.0473315756713506E-2</v>
      </c>
      <c r="I1234">
        <v>0</v>
      </c>
      <c r="J1234">
        <v>776</v>
      </c>
      <c r="K1234">
        <v>2.5681699999999998</v>
      </c>
      <c r="L1234">
        <v>-3.11503499999999</v>
      </c>
      <c r="M1234">
        <v>0</v>
      </c>
      <c r="N1234">
        <f t="shared" si="137"/>
        <v>0</v>
      </c>
      <c r="P1234">
        <f t="shared" si="134"/>
        <v>1</v>
      </c>
      <c r="Q1234">
        <f t="shared" si="135"/>
        <v>1</v>
      </c>
      <c r="R1234">
        <f t="shared" si="136"/>
        <v>1</v>
      </c>
      <c r="W1234">
        <f t="shared" si="133"/>
        <v>7.1494176550847569E-2</v>
      </c>
      <c r="X1234">
        <f t="shared" si="138"/>
        <v>4.3747931301184845E-2</v>
      </c>
      <c r="Y1234">
        <f>I1234</f>
        <v>0</v>
      </c>
      <c r="Z1234">
        <f t="shared" si="139"/>
        <v>5.5926043344592682E-2</v>
      </c>
      <c r="AA1234">
        <f>(W1234-Y1234)^2</f>
        <v>5.1114172806837627E-3</v>
      </c>
      <c r="AB1234">
        <f>(X1234-Y1234)^2</f>
        <v>1.9138814931331887E-3</v>
      </c>
    </row>
    <row r="1235" spans="1:28" x14ac:dyDescent="0.2">
      <c r="A1235">
        <v>682</v>
      </c>
      <c r="B1235" t="s">
        <v>3717</v>
      </c>
      <c r="C1235" t="s">
        <v>3718</v>
      </c>
      <c r="D1235" t="s">
        <v>3719</v>
      </c>
      <c r="E1235">
        <v>1</v>
      </c>
      <c r="F1235" t="s">
        <v>14</v>
      </c>
      <c r="G1235">
        <v>3.7075970013512601E-2</v>
      </c>
      <c r="H1235">
        <v>0.88701480492822105</v>
      </c>
      <c r="I1235">
        <v>1</v>
      </c>
      <c r="J1235">
        <v>682</v>
      </c>
      <c r="K1235">
        <v>-4.0075329999999996</v>
      </c>
      <c r="L1235">
        <v>5.0103663999999999E-2</v>
      </c>
      <c r="M1235">
        <v>1</v>
      </c>
      <c r="N1235">
        <f t="shared" si="137"/>
        <v>1</v>
      </c>
      <c r="P1235">
        <f t="shared" si="134"/>
        <v>1</v>
      </c>
      <c r="Q1235">
        <f t="shared" si="135"/>
        <v>1</v>
      </c>
      <c r="R1235">
        <f t="shared" si="136"/>
        <v>1</v>
      </c>
      <c r="W1235">
        <f t="shared" si="133"/>
        <v>0.95987843292142994</v>
      </c>
      <c r="X1235">
        <f t="shared" si="138"/>
        <v>0.96633782955015068</v>
      </c>
      <c r="Y1235">
        <f>I1235</f>
        <v>1</v>
      </c>
      <c r="Z1235">
        <f t="shared" si="139"/>
        <v>0.96310271596610841</v>
      </c>
      <c r="AA1235">
        <f>(W1235-Y1235)^2</f>
        <v>1.6097401448401973E-3</v>
      </c>
      <c r="AB1235">
        <f>(X1235-Y1235)^2</f>
        <v>1.1331417193947086E-3</v>
      </c>
    </row>
    <row r="1236" spans="1:28" x14ac:dyDescent="0.2">
      <c r="A1236">
        <v>879</v>
      </c>
      <c r="B1236" t="s">
        <v>3720</v>
      </c>
      <c r="C1236" t="s">
        <v>3721</v>
      </c>
      <c r="D1236" t="s">
        <v>3722</v>
      </c>
      <c r="E1236">
        <v>0</v>
      </c>
      <c r="F1236" t="s">
        <v>14</v>
      </c>
      <c r="G1236">
        <v>0.82424322870284705</v>
      </c>
      <c r="H1236">
        <v>0.25000371567598501</v>
      </c>
      <c r="I1236">
        <v>0</v>
      </c>
      <c r="J1236">
        <v>879</v>
      </c>
      <c r="K1236">
        <v>0.58462535999999998</v>
      </c>
      <c r="L1236">
        <v>-2.7482028000000001</v>
      </c>
      <c r="M1236">
        <v>0</v>
      </c>
      <c r="N1236">
        <f t="shared" si="137"/>
        <v>0</v>
      </c>
      <c r="P1236">
        <f t="shared" si="134"/>
        <v>1</v>
      </c>
      <c r="Q1236">
        <f t="shared" si="135"/>
        <v>1</v>
      </c>
      <c r="R1236">
        <f t="shared" si="136"/>
        <v>1</v>
      </c>
      <c r="W1236">
        <f t="shared" ref="W1236:W1299" si="140">H1236/(G1236+H1236)</f>
        <v>0.23272462349943762</v>
      </c>
      <c r="X1236">
        <f t="shared" si="138"/>
        <v>8.569924692213815E-2</v>
      </c>
      <c r="Y1236">
        <f>I1236</f>
        <v>0</v>
      </c>
      <c r="Z1236">
        <f t="shared" si="139"/>
        <v>0.14122437811560701</v>
      </c>
      <c r="AA1236">
        <f>(W1236-Y1236)^2</f>
        <v>5.4160750382954995E-2</v>
      </c>
      <c r="AB1236">
        <f>(X1236-Y1236)^2</f>
        <v>7.3443609230216056E-3</v>
      </c>
    </row>
    <row r="1237" spans="1:28" x14ac:dyDescent="0.2">
      <c r="A1237">
        <v>517</v>
      </c>
      <c r="B1237" t="s">
        <v>3723</v>
      </c>
      <c r="C1237" t="s">
        <v>3724</v>
      </c>
      <c r="D1237" t="s">
        <v>3725</v>
      </c>
      <c r="E1237">
        <v>0</v>
      </c>
      <c r="F1237" t="s">
        <v>14</v>
      </c>
      <c r="G1237">
        <v>0.89830480031381099</v>
      </c>
      <c r="H1237">
        <v>0.160371033847162</v>
      </c>
      <c r="I1237">
        <v>0</v>
      </c>
      <c r="J1237">
        <v>517</v>
      </c>
      <c r="K1237">
        <v>1.1943594</v>
      </c>
      <c r="L1237">
        <v>-2.8055653999999999</v>
      </c>
      <c r="M1237">
        <v>0</v>
      </c>
      <c r="N1237">
        <f t="shared" si="137"/>
        <v>0</v>
      </c>
      <c r="P1237">
        <f t="shared" si="134"/>
        <v>1</v>
      </c>
      <c r="Q1237">
        <f t="shared" si="135"/>
        <v>1</v>
      </c>
      <c r="R1237">
        <f t="shared" si="136"/>
        <v>1</v>
      </c>
      <c r="W1237">
        <f t="shared" si="140"/>
        <v>0.15148266227712665</v>
      </c>
      <c r="X1237">
        <f t="shared" si="138"/>
        <v>6.9158433915108966E-2</v>
      </c>
      <c r="Y1237">
        <f>I1237</f>
        <v>0</v>
      </c>
      <c r="Z1237">
        <f t="shared" si="139"/>
        <v>0.1023538161886377</v>
      </c>
      <c r="AA1237">
        <f>(W1237-Y1237)^2</f>
        <v>2.2946996970566007E-2</v>
      </c>
      <c r="AB1237">
        <f>(X1237-Y1237)^2</f>
        <v>4.7828889815904937E-3</v>
      </c>
    </row>
    <row r="1238" spans="1:28" x14ac:dyDescent="0.2">
      <c r="A1238">
        <v>573</v>
      </c>
      <c r="B1238" t="s">
        <v>3726</v>
      </c>
      <c r="C1238" t="s">
        <v>3727</v>
      </c>
      <c r="D1238" t="s">
        <v>3728</v>
      </c>
      <c r="E1238">
        <v>0</v>
      </c>
      <c r="F1238" t="s">
        <v>14</v>
      </c>
      <c r="G1238">
        <v>0.58406360499074395</v>
      </c>
      <c r="H1238">
        <v>0.59279493502215197</v>
      </c>
      <c r="I1238">
        <v>0</v>
      </c>
      <c r="J1238">
        <v>573</v>
      </c>
      <c r="K1238">
        <v>-2.30275099999999</v>
      </c>
      <c r="L1238">
        <v>0.1933299</v>
      </c>
      <c r="M1238">
        <v>1</v>
      </c>
      <c r="N1238">
        <f t="shared" si="137"/>
        <v>1</v>
      </c>
      <c r="P1238">
        <f t="shared" si="134"/>
        <v>1</v>
      </c>
      <c r="Q1238">
        <f t="shared" si="135"/>
        <v>0</v>
      </c>
      <c r="R1238">
        <f t="shared" si="136"/>
        <v>0</v>
      </c>
      <c r="W1238">
        <f t="shared" si="140"/>
        <v>0.50370959199196208</v>
      </c>
      <c r="X1238">
        <f t="shared" si="138"/>
        <v>0.85777104150437211</v>
      </c>
      <c r="Y1238">
        <f>I1238</f>
        <v>0</v>
      </c>
      <c r="Z1238">
        <f t="shared" si="139"/>
        <v>0.65731841700859683</v>
      </c>
      <c r="AA1238">
        <f>(W1238-Y1238)^2</f>
        <v>0.25372335306470889</v>
      </c>
      <c r="AB1238">
        <f>(X1238-Y1238)^2</f>
        <v>0.73577115964349527</v>
      </c>
    </row>
    <row r="1239" spans="1:28" x14ac:dyDescent="0.2">
      <c r="A1239">
        <v>793</v>
      </c>
      <c r="B1239" t="s">
        <v>3729</v>
      </c>
      <c r="C1239" t="s">
        <v>3730</v>
      </c>
      <c r="D1239" t="s">
        <v>3731</v>
      </c>
      <c r="E1239">
        <v>1</v>
      </c>
      <c r="F1239" t="s">
        <v>14</v>
      </c>
      <c r="G1239">
        <v>0.19162922519991299</v>
      </c>
      <c r="H1239">
        <v>0.66439857123333901</v>
      </c>
      <c r="I1239">
        <v>1</v>
      </c>
      <c r="J1239">
        <v>793</v>
      </c>
      <c r="K1239">
        <v>-0.11636007</v>
      </c>
      <c r="L1239">
        <v>0.74304879999999995</v>
      </c>
      <c r="M1239">
        <v>1</v>
      </c>
      <c r="N1239">
        <f t="shared" si="137"/>
        <v>1</v>
      </c>
      <c r="P1239">
        <f t="shared" si="134"/>
        <v>1</v>
      </c>
      <c r="Q1239">
        <f t="shared" si="135"/>
        <v>1</v>
      </c>
      <c r="R1239">
        <f t="shared" si="136"/>
        <v>1</v>
      </c>
      <c r="W1239">
        <f t="shared" si="140"/>
        <v>0.77614135195333567</v>
      </c>
      <c r="X1239">
        <f t="shared" si="138"/>
        <v>0.58998717316497129</v>
      </c>
      <c r="Y1239">
        <f>I1239</f>
        <v>1</v>
      </c>
      <c r="Z1239">
        <f t="shared" si="139"/>
        <v>0.67669301918623903</v>
      </c>
      <c r="AA1239">
        <f>(W1239-Y1239)^2</f>
        <v>5.0112694305280335E-2</v>
      </c>
      <c r="AB1239">
        <f>(X1239-Y1239)^2</f>
        <v>0.16811051816925124</v>
      </c>
    </row>
    <row r="1240" spans="1:28" x14ac:dyDescent="0.2">
      <c r="A1240">
        <v>893</v>
      </c>
      <c r="B1240" t="s">
        <v>3732</v>
      </c>
      <c r="C1240" t="s">
        <v>3733</v>
      </c>
      <c r="D1240" t="s">
        <v>3734</v>
      </c>
      <c r="E1240">
        <v>1</v>
      </c>
      <c r="F1240" t="s">
        <v>14</v>
      </c>
      <c r="G1240">
        <v>4.9775895432623302E-3</v>
      </c>
      <c r="H1240">
        <v>0.96859791408354601</v>
      </c>
      <c r="I1240">
        <v>1</v>
      </c>
      <c r="J1240">
        <v>893</v>
      </c>
      <c r="K1240">
        <v>-3.7430720000000002</v>
      </c>
      <c r="L1240">
        <v>2.0991840000000002</v>
      </c>
      <c r="M1240">
        <v>1</v>
      </c>
      <c r="N1240">
        <f t="shared" si="137"/>
        <v>1</v>
      </c>
      <c r="P1240">
        <f t="shared" si="134"/>
        <v>1</v>
      </c>
      <c r="Q1240">
        <f t="shared" si="135"/>
        <v>1</v>
      </c>
      <c r="R1240">
        <f t="shared" si="136"/>
        <v>1</v>
      </c>
      <c r="W1240">
        <f t="shared" si="140"/>
        <v>0.99488731020375964</v>
      </c>
      <c r="X1240">
        <f t="shared" si="138"/>
        <v>0.97468873481895746</v>
      </c>
      <c r="Y1240">
        <f>I1240</f>
        <v>1</v>
      </c>
      <c r="Z1240">
        <f t="shared" si="139"/>
        <v>0.98473623558287837</v>
      </c>
      <c r="AA1240">
        <f>(W1240-Y1240)^2</f>
        <v>2.6139596952580244E-5</v>
      </c>
      <c r="AB1240">
        <f>(X1240-Y1240)^2</f>
        <v>6.4066014506505657E-4</v>
      </c>
    </row>
    <row r="1241" spans="1:28" x14ac:dyDescent="0.2">
      <c r="A1241">
        <v>534</v>
      </c>
      <c r="B1241" t="s">
        <v>3735</v>
      </c>
      <c r="C1241" t="s">
        <v>3736</v>
      </c>
      <c r="D1241" t="s">
        <v>3737</v>
      </c>
      <c r="E1241">
        <v>1</v>
      </c>
      <c r="F1241" t="s">
        <v>14</v>
      </c>
      <c r="G1241">
        <v>0.139476399268817</v>
      </c>
      <c r="H1241">
        <v>0.76473749113329204</v>
      </c>
      <c r="I1241">
        <v>1</v>
      </c>
      <c r="J1241">
        <v>534</v>
      </c>
      <c r="K1241">
        <v>-3.2020338000000002</v>
      </c>
      <c r="L1241">
        <v>-1.3911662</v>
      </c>
      <c r="M1241">
        <v>1</v>
      </c>
      <c r="N1241">
        <f t="shared" si="137"/>
        <v>1</v>
      </c>
      <c r="P1241">
        <f t="shared" si="134"/>
        <v>1</v>
      </c>
      <c r="Q1241">
        <f t="shared" si="135"/>
        <v>1</v>
      </c>
      <c r="R1241">
        <f t="shared" si="136"/>
        <v>1</v>
      </c>
      <c r="W1241">
        <f t="shared" si="140"/>
        <v>0.84574844431245011</v>
      </c>
      <c r="X1241">
        <f t="shared" si="138"/>
        <v>0.83597368666948479</v>
      </c>
      <c r="Y1241">
        <f>I1241</f>
        <v>1</v>
      </c>
      <c r="Z1241">
        <f t="shared" si="139"/>
        <v>0.84084686179283585</v>
      </c>
      <c r="AA1241">
        <f>(W1241-Y1241)^2</f>
        <v>2.3793542432029306E-2</v>
      </c>
      <c r="AB1241">
        <f>(X1241-Y1241)^2</f>
        <v>2.6904631464800349E-2</v>
      </c>
    </row>
    <row r="1242" spans="1:28" x14ac:dyDescent="0.2">
      <c r="A1242">
        <v>903</v>
      </c>
      <c r="B1242" t="s">
        <v>3738</v>
      </c>
      <c r="C1242" t="s">
        <v>3739</v>
      </c>
      <c r="D1242" t="s">
        <v>3740</v>
      </c>
      <c r="E1242">
        <v>1</v>
      </c>
      <c r="F1242" t="s">
        <v>14</v>
      </c>
      <c r="G1242">
        <v>8.03474379207096E-2</v>
      </c>
      <c r="H1242">
        <v>0.56770780605415905</v>
      </c>
      <c r="I1242">
        <v>1</v>
      </c>
      <c r="J1242">
        <v>903</v>
      </c>
      <c r="K1242">
        <v>-2.4798330000000002</v>
      </c>
      <c r="L1242">
        <v>-1.7801566</v>
      </c>
      <c r="M1242">
        <v>1</v>
      </c>
      <c r="N1242">
        <f t="shared" si="137"/>
        <v>1</v>
      </c>
      <c r="P1242">
        <f t="shared" si="134"/>
        <v>1</v>
      </c>
      <c r="Q1242">
        <f t="shared" si="135"/>
        <v>1</v>
      </c>
      <c r="R1242">
        <f t="shared" si="136"/>
        <v>1</v>
      </c>
      <c r="W1242">
        <f t="shared" si="140"/>
        <v>0.87601761012240886</v>
      </c>
      <c r="X1242">
        <f t="shared" si="138"/>
        <v>0.65119447669310671</v>
      </c>
      <c r="Y1242">
        <f>I1242</f>
        <v>1</v>
      </c>
      <c r="Z1242">
        <f t="shared" si="139"/>
        <v>0.75528658746042088</v>
      </c>
      <c r="AA1242">
        <f>(W1242-Y1242)^2</f>
        <v>1.5371632999759013E-2</v>
      </c>
      <c r="AB1242">
        <f>(X1242-Y1242)^2</f>
        <v>0.12166529308939568</v>
      </c>
    </row>
    <row r="1243" spans="1:28" x14ac:dyDescent="0.2">
      <c r="A1243">
        <v>276</v>
      </c>
      <c r="B1243" t="s">
        <v>3741</v>
      </c>
      <c r="C1243" t="s">
        <v>3742</v>
      </c>
      <c r="D1243" t="s">
        <v>3743</v>
      </c>
      <c r="E1243">
        <v>0</v>
      </c>
      <c r="F1243" t="s">
        <v>14</v>
      </c>
      <c r="G1243">
        <v>0.71739172822165698</v>
      </c>
      <c r="H1243">
        <v>0.28727250660352699</v>
      </c>
      <c r="I1243">
        <v>0</v>
      </c>
      <c r="J1243">
        <v>276</v>
      </c>
      <c r="K1243">
        <v>-2.9382820000000001</v>
      </c>
      <c r="L1243">
        <v>-3.5215234999999998</v>
      </c>
      <c r="M1243">
        <v>0</v>
      </c>
      <c r="N1243">
        <f t="shared" si="137"/>
        <v>0</v>
      </c>
      <c r="P1243">
        <f t="shared" si="134"/>
        <v>1</v>
      </c>
      <c r="Q1243">
        <f t="shared" si="135"/>
        <v>1</v>
      </c>
      <c r="R1243">
        <f t="shared" si="136"/>
        <v>1</v>
      </c>
      <c r="W1243">
        <f t="shared" si="140"/>
        <v>0.28593882079769034</v>
      </c>
      <c r="X1243">
        <f t="shared" si="138"/>
        <v>0.36337035226604625</v>
      </c>
      <c r="Y1243">
        <f>I1243</f>
        <v>0</v>
      </c>
      <c r="Z1243">
        <f t="shared" si="139"/>
        <v>0.32233785077119725</v>
      </c>
      <c r="AA1243">
        <f>(W1243-Y1243)^2</f>
        <v>8.1761009239173676E-2</v>
      </c>
      <c r="AB1243">
        <f>(X1243-Y1243)^2</f>
        <v>0.13203801290595055</v>
      </c>
    </row>
    <row r="1244" spans="1:28" x14ac:dyDescent="0.2">
      <c r="A1244">
        <v>284</v>
      </c>
      <c r="B1244" t="s">
        <v>3744</v>
      </c>
      <c r="C1244" t="s">
        <v>3745</v>
      </c>
      <c r="D1244" t="s">
        <v>3746</v>
      </c>
      <c r="E1244">
        <v>1</v>
      </c>
      <c r="F1244" t="s">
        <v>14</v>
      </c>
      <c r="G1244">
        <v>0.26773128332393697</v>
      </c>
      <c r="H1244">
        <v>0.59565999925986302</v>
      </c>
      <c r="I1244">
        <v>1</v>
      </c>
      <c r="J1244">
        <v>284</v>
      </c>
      <c r="K1244">
        <v>-1.2289460999999999</v>
      </c>
      <c r="L1244">
        <v>-1.3091858999999999</v>
      </c>
      <c r="M1244">
        <v>0</v>
      </c>
      <c r="N1244">
        <f t="shared" si="137"/>
        <v>1</v>
      </c>
      <c r="P1244">
        <f t="shared" si="134"/>
        <v>0</v>
      </c>
      <c r="Q1244">
        <f t="shared" si="135"/>
        <v>1</v>
      </c>
      <c r="R1244">
        <f t="shared" si="136"/>
        <v>0</v>
      </c>
      <c r="W1244">
        <f t="shared" si="140"/>
        <v>0.6899073586627843</v>
      </c>
      <c r="X1244">
        <f t="shared" si="138"/>
        <v>0.48434718131558696</v>
      </c>
      <c r="Y1244">
        <f>I1244</f>
        <v>1</v>
      </c>
      <c r="Z1244">
        <f t="shared" si="139"/>
        <v>0.5780611425595058</v>
      </c>
      <c r="AA1244">
        <f>(W1244-Y1244)^2</f>
        <v>9.6157446211491096E-2</v>
      </c>
      <c r="AB1244">
        <f>(X1244-Y1244)^2</f>
        <v>0.26589782941718015</v>
      </c>
    </row>
    <row r="1245" spans="1:28" x14ac:dyDescent="0.2">
      <c r="A1245">
        <v>470</v>
      </c>
      <c r="B1245" t="s">
        <v>3747</v>
      </c>
      <c r="C1245" t="s">
        <v>3748</v>
      </c>
      <c r="D1245" t="s">
        <v>3749</v>
      </c>
      <c r="E1245">
        <v>1</v>
      </c>
      <c r="F1245" t="s">
        <v>14</v>
      </c>
      <c r="G1245">
        <v>1.20227675334206E-2</v>
      </c>
      <c r="H1245">
        <v>0.91995721306367495</v>
      </c>
      <c r="I1245">
        <v>1</v>
      </c>
      <c r="J1245">
        <v>470</v>
      </c>
      <c r="K1245">
        <v>-1.6664208999999901</v>
      </c>
      <c r="L1245">
        <v>1.0427133</v>
      </c>
      <c r="M1245">
        <v>1</v>
      </c>
      <c r="N1245">
        <f t="shared" si="137"/>
        <v>1</v>
      </c>
      <c r="P1245">
        <f t="shared" si="134"/>
        <v>1</v>
      </c>
      <c r="Q1245">
        <f t="shared" si="135"/>
        <v>1</v>
      </c>
      <c r="R1245">
        <f t="shared" si="136"/>
        <v>1</v>
      </c>
      <c r="W1245">
        <f t="shared" si="140"/>
        <v>0.98709975773758796</v>
      </c>
      <c r="X1245">
        <f t="shared" si="138"/>
        <v>0.82310325570271359</v>
      </c>
      <c r="Y1245">
        <f>I1245</f>
        <v>1</v>
      </c>
      <c r="Z1245">
        <f t="shared" si="139"/>
        <v>0.90137951180241971</v>
      </c>
      <c r="AA1245">
        <f>(W1245-Y1245)^2</f>
        <v>1.6641625042892178E-4</v>
      </c>
      <c r="AB1245">
        <f>(X1245-Y1245)^2</f>
        <v>3.1292458142979533E-2</v>
      </c>
    </row>
    <row r="1246" spans="1:28" x14ac:dyDescent="0.2">
      <c r="A1246">
        <v>426</v>
      </c>
      <c r="B1246" t="s">
        <v>3750</v>
      </c>
      <c r="C1246" t="s">
        <v>3751</v>
      </c>
      <c r="D1246" t="s">
        <v>3752</v>
      </c>
      <c r="E1246">
        <v>1</v>
      </c>
      <c r="F1246" t="s">
        <v>14</v>
      </c>
      <c r="G1246">
        <v>9.8315890659658095E-2</v>
      </c>
      <c r="H1246">
        <v>0.82428707422941605</v>
      </c>
      <c r="I1246">
        <v>1</v>
      </c>
      <c r="J1246">
        <v>426</v>
      </c>
      <c r="K1246">
        <v>-3.7197149999999999</v>
      </c>
      <c r="L1246">
        <v>-0.81609399999999999</v>
      </c>
      <c r="M1246">
        <v>1</v>
      </c>
      <c r="N1246">
        <f t="shared" si="137"/>
        <v>1</v>
      </c>
      <c r="P1246">
        <f t="shared" si="134"/>
        <v>1</v>
      </c>
      <c r="Q1246">
        <f t="shared" si="135"/>
        <v>1</v>
      </c>
      <c r="R1246">
        <f t="shared" si="136"/>
        <v>1</v>
      </c>
      <c r="W1246">
        <f t="shared" si="140"/>
        <v>0.89343640287186943</v>
      </c>
      <c r="X1246">
        <f t="shared" si="138"/>
        <v>0.92833791336094962</v>
      </c>
      <c r="Y1246">
        <f>I1246</f>
        <v>1</v>
      </c>
      <c r="Z1246">
        <f t="shared" si="139"/>
        <v>0.91071998219144401</v>
      </c>
      <c r="AA1246">
        <f>(W1246-Y1246)^2</f>
        <v>1.1355800232886518E-2</v>
      </c>
      <c r="AB1246">
        <f>(X1246-Y1246)^2</f>
        <v>5.1354546614627633E-3</v>
      </c>
    </row>
    <row r="1247" spans="1:28" x14ac:dyDescent="0.2">
      <c r="A1247">
        <v>281</v>
      </c>
      <c r="B1247" t="s">
        <v>3753</v>
      </c>
      <c r="C1247" t="s">
        <v>3754</v>
      </c>
      <c r="D1247" t="s">
        <v>3755</v>
      </c>
      <c r="E1247">
        <v>0</v>
      </c>
      <c r="F1247" t="s">
        <v>14</v>
      </c>
      <c r="G1247">
        <v>0.95994552275549005</v>
      </c>
      <c r="H1247">
        <v>8.9339999407682502E-2</v>
      </c>
      <c r="I1247">
        <v>0</v>
      </c>
      <c r="J1247">
        <v>281</v>
      </c>
      <c r="K1247">
        <v>2.9036126000000002</v>
      </c>
      <c r="L1247">
        <v>-1.7472939999999999</v>
      </c>
      <c r="M1247">
        <v>0</v>
      </c>
      <c r="N1247">
        <f t="shared" si="137"/>
        <v>0</v>
      </c>
      <c r="P1247">
        <f t="shared" si="134"/>
        <v>1</v>
      </c>
      <c r="Q1247">
        <f t="shared" si="135"/>
        <v>1</v>
      </c>
      <c r="R1247">
        <f t="shared" si="136"/>
        <v>1</v>
      </c>
      <c r="W1247">
        <f t="shared" si="140"/>
        <v>8.5143650151106726E-2</v>
      </c>
      <c r="X1247">
        <f t="shared" si="138"/>
        <v>0.13534019841539416</v>
      </c>
      <c r="Y1247">
        <f>I1247</f>
        <v>0</v>
      </c>
      <c r="Z1247">
        <f t="shared" si="139"/>
        <v>0.10734690729248648</v>
      </c>
      <c r="AA1247">
        <f>(W1247-Y1247)^2</f>
        <v>7.2494411610540561E-3</v>
      </c>
      <c r="AB1247">
        <f>(X1247-Y1247)^2</f>
        <v>1.831696930711826E-2</v>
      </c>
    </row>
    <row r="1248" spans="1:28" x14ac:dyDescent="0.2">
      <c r="A1248">
        <v>120</v>
      </c>
      <c r="B1248" t="s">
        <v>3756</v>
      </c>
      <c r="C1248" t="s">
        <v>3757</v>
      </c>
      <c r="D1248" t="s">
        <v>3758</v>
      </c>
      <c r="E1248">
        <v>0</v>
      </c>
      <c r="F1248" t="s">
        <v>14</v>
      </c>
      <c r="G1248">
        <v>0.95832487859909699</v>
      </c>
      <c r="H1248">
        <v>2.4543985347570099E-2</v>
      </c>
      <c r="I1248">
        <v>0</v>
      </c>
      <c r="J1248">
        <v>120</v>
      </c>
      <c r="K1248">
        <v>3.6629688999999899</v>
      </c>
      <c r="L1248">
        <v>-4.6258569999999999</v>
      </c>
      <c r="M1248">
        <v>0</v>
      </c>
      <c r="N1248">
        <f t="shared" si="137"/>
        <v>0</v>
      </c>
      <c r="P1248">
        <f t="shared" si="134"/>
        <v>1</v>
      </c>
      <c r="Q1248">
        <f t="shared" si="135"/>
        <v>1</v>
      </c>
      <c r="R1248">
        <f t="shared" si="136"/>
        <v>1</v>
      </c>
      <c r="W1248">
        <f t="shared" si="140"/>
        <v>2.4971780313616607E-2</v>
      </c>
      <c r="X1248">
        <f t="shared" si="138"/>
        <v>9.8511024223099427E-3</v>
      </c>
      <c r="Y1248">
        <f>I1248</f>
        <v>0</v>
      </c>
      <c r="Z1248">
        <f t="shared" si="139"/>
        <v>1.568437329117298E-2</v>
      </c>
      <c r="AA1248">
        <f>(W1248-Y1248)^2</f>
        <v>6.2358981203152993E-4</v>
      </c>
      <c r="AB1248">
        <f>(X1248-Y1248)^2</f>
        <v>9.7044218934840825E-5</v>
      </c>
    </row>
    <row r="1249" spans="1:28" x14ac:dyDescent="0.2">
      <c r="A1249">
        <v>593</v>
      </c>
      <c r="B1249" t="s">
        <v>3759</v>
      </c>
      <c r="C1249" t="s">
        <v>3760</v>
      </c>
      <c r="D1249" t="s">
        <v>3761</v>
      </c>
      <c r="E1249">
        <v>1</v>
      </c>
      <c r="F1249" t="s">
        <v>14</v>
      </c>
      <c r="G1249">
        <v>0.31408493822801298</v>
      </c>
      <c r="H1249">
        <v>0.58330165384459898</v>
      </c>
      <c r="I1249">
        <v>1</v>
      </c>
      <c r="J1249">
        <v>593</v>
      </c>
      <c r="K1249">
        <v>-0.94278395000000004</v>
      </c>
      <c r="L1249">
        <v>-0.43022202999999998</v>
      </c>
      <c r="M1249">
        <v>1</v>
      </c>
      <c r="N1249">
        <f t="shared" si="137"/>
        <v>1</v>
      </c>
      <c r="P1249">
        <f t="shared" si="134"/>
        <v>1</v>
      </c>
      <c r="Q1249">
        <f t="shared" si="135"/>
        <v>1</v>
      </c>
      <c r="R1249">
        <f t="shared" si="136"/>
        <v>1</v>
      </c>
      <c r="W1249">
        <f t="shared" si="140"/>
        <v>0.65000041119112373</v>
      </c>
      <c r="X1249">
        <f t="shared" si="138"/>
        <v>0.58432162496870366</v>
      </c>
      <c r="Y1249">
        <f>I1249</f>
        <v>1</v>
      </c>
      <c r="Z1249">
        <f t="shared" si="139"/>
        <v>0.61628669991938245</v>
      </c>
      <c r="AA1249">
        <f>(W1249-Y1249)^2</f>
        <v>0.12249971216638247</v>
      </c>
      <c r="AB1249">
        <f>(X1249-Y1249)^2</f>
        <v>0.17278851146865906</v>
      </c>
    </row>
    <row r="1250" spans="1:28" x14ac:dyDescent="0.2">
      <c r="A1250">
        <v>981</v>
      </c>
      <c r="B1250" t="s">
        <v>3762</v>
      </c>
      <c r="C1250" t="s">
        <v>3763</v>
      </c>
      <c r="D1250" t="s">
        <v>3764</v>
      </c>
      <c r="E1250">
        <v>1</v>
      </c>
      <c r="F1250" t="s">
        <v>14</v>
      </c>
      <c r="G1250">
        <v>2.58287129990235E-2</v>
      </c>
      <c r="H1250">
        <v>0.878857966307237</v>
      </c>
      <c r="I1250">
        <v>1</v>
      </c>
      <c r="J1250">
        <v>981</v>
      </c>
      <c r="K1250">
        <v>-3.6586894999999902</v>
      </c>
      <c r="L1250">
        <v>-1.0974476</v>
      </c>
      <c r="M1250">
        <v>1</v>
      </c>
      <c r="N1250">
        <f t="shared" si="137"/>
        <v>1</v>
      </c>
      <c r="P1250">
        <f t="shared" si="134"/>
        <v>1</v>
      </c>
      <c r="Q1250">
        <f t="shared" si="135"/>
        <v>1</v>
      </c>
      <c r="R1250">
        <f t="shared" si="136"/>
        <v>1</v>
      </c>
      <c r="W1250">
        <f t="shared" si="140"/>
        <v>0.97145010135572063</v>
      </c>
      <c r="X1250">
        <f t="shared" si="138"/>
        <v>0.90877001517798961</v>
      </c>
      <c r="Y1250">
        <f>I1250</f>
        <v>1</v>
      </c>
      <c r="Z1250">
        <f t="shared" si="139"/>
        <v>0.9395875283089371</v>
      </c>
      <c r="AA1250">
        <f>(W1250-Y1250)^2</f>
        <v>8.1509671259862504E-4</v>
      </c>
      <c r="AB1250">
        <f>(X1250-Y1250)^2</f>
        <v>8.3229101306242469E-3</v>
      </c>
    </row>
    <row r="1251" spans="1:28" x14ac:dyDescent="0.2">
      <c r="A1251">
        <v>13</v>
      </c>
      <c r="B1251" t="s">
        <v>3765</v>
      </c>
      <c r="C1251" t="s">
        <v>3766</v>
      </c>
      <c r="D1251" t="s">
        <v>3767</v>
      </c>
      <c r="E1251">
        <v>0</v>
      </c>
      <c r="F1251" t="s">
        <v>14</v>
      </c>
      <c r="G1251">
        <v>0.633778003290141</v>
      </c>
      <c r="H1251">
        <v>3.1523283739439002E-2</v>
      </c>
      <c r="I1251">
        <v>0</v>
      </c>
      <c r="J1251">
        <v>13</v>
      </c>
      <c r="K1251">
        <v>-0.24218190000000001</v>
      </c>
      <c r="L1251">
        <v>-1.018753</v>
      </c>
      <c r="M1251">
        <v>0</v>
      </c>
      <c r="N1251">
        <f t="shared" si="137"/>
        <v>0</v>
      </c>
      <c r="P1251">
        <f t="shared" si="134"/>
        <v>1</v>
      </c>
      <c r="Q1251">
        <f t="shared" si="135"/>
        <v>1</v>
      </c>
      <c r="R1251">
        <f t="shared" si="136"/>
        <v>1</v>
      </c>
      <c r="W1251">
        <f t="shared" si="140"/>
        <v>4.7381967168864718E-2</v>
      </c>
      <c r="X1251">
        <f t="shared" si="138"/>
        <v>0.37625983870500962</v>
      </c>
      <c r="Y1251">
        <f>I1251</f>
        <v>0</v>
      </c>
      <c r="Z1251">
        <f t="shared" si="139"/>
        <v>0.13352127667335681</v>
      </c>
      <c r="AA1251">
        <f>(W1251-Y1251)^2</f>
        <v>2.2450508127913739E-3</v>
      </c>
      <c r="AB1251">
        <f>(X1251-Y1251)^2</f>
        <v>0.14157146622231986</v>
      </c>
    </row>
    <row r="1252" spans="1:28" x14ac:dyDescent="0.2">
      <c r="A1252">
        <v>655</v>
      </c>
      <c r="B1252" t="s">
        <v>3768</v>
      </c>
      <c r="C1252" t="s">
        <v>3769</v>
      </c>
      <c r="D1252" t="s">
        <v>3770</v>
      </c>
      <c r="E1252">
        <v>1</v>
      </c>
      <c r="F1252" t="s">
        <v>14</v>
      </c>
      <c r="G1252">
        <v>1.2698072212808499E-2</v>
      </c>
      <c r="H1252">
        <v>0.95385892641900205</v>
      </c>
      <c r="I1252">
        <v>1</v>
      </c>
      <c r="J1252">
        <v>655</v>
      </c>
      <c r="K1252">
        <v>-4.1141389999999998</v>
      </c>
      <c r="L1252">
        <v>1.2517320999999999</v>
      </c>
      <c r="M1252">
        <v>1</v>
      </c>
      <c r="N1252">
        <f t="shared" si="137"/>
        <v>1</v>
      </c>
      <c r="P1252">
        <f t="shared" si="134"/>
        <v>1</v>
      </c>
      <c r="Q1252">
        <f t="shared" si="135"/>
        <v>1</v>
      </c>
      <c r="R1252">
        <f t="shared" si="136"/>
        <v>1</v>
      </c>
      <c r="W1252">
        <f t="shared" si="140"/>
        <v>0.9868625727910687</v>
      </c>
      <c r="X1252">
        <f t="shared" si="138"/>
        <v>0.97974326714069104</v>
      </c>
      <c r="Y1252">
        <f>I1252</f>
        <v>1</v>
      </c>
      <c r="Z1252">
        <f t="shared" si="139"/>
        <v>0.98329647679893051</v>
      </c>
      <c r="AA1252">
        <f>(W1252-Y1252)^2</f>
        <v>1.7259199366996834E-4</v>
      </c>
      <c r="AB1252">
        <f>(X1252-Y1252)^2</f>
        <v>4.103352261334072E-4</v>
      </c>
    </row>
    <row r="1253" spans="1:28" x14ac:dyDescent="0.2">
      <c r="A1253">
        <v>455</v>
      </c>
      <c r="B1253" t="s">
        <v>3771</v>
      </c>
      <c r="C1253" t="s">
        <v>3772</v>
      </c>
      <c r="D1253" t="s">
        <v>3773</v>
      </c>
      <c r="E1253">
        <v>0</v>
      </c>
      <c r="F1253" t="s">
        <v>14</v>
      </c>
      <c r="G1253">
        <v>0.878087417873744</v>
      </c>
      <c r="H1253">
        <v>6.4169023952106205E-2</v>
      </c>
      <c r="I1253">
        <v>0</v>
      </c>
      <c r="J1253">
        <v>455</v>
      </c>
      <c r="K1253">
        <v>2.7694626000000002</v>
      </c>
      <c r="L1253">
        <v>-2.2163506000000002</v>
      </c>
      <c r="M1253">
        <v>0</v>
      </c>
      <c r="N1253">
        <f t="shared" si="137"/>
        <v>0</v>
      </c>
      <c r="P1253">
        <f t="shared" si="134"/>
        <v>1</v>
      </c>
      <c r="Q1253">
        <f t="shared" si="135"/>
        <v>1</v>
      </c>
      <c r="R1253">
        <f t="shared" si="136"/>
        <v>1</v>
      </c>
      <c r="W1253">
        <f t="shared" si="140"/>
        <v>6.8101443623737046E-2</v>
      </c>
      <c r="X1253">
        <f t="shared" si="138"/>
        <v>9.4575442493409129E-2</v>
      </c>
      <c r="Y1253">
        <f>I1253</f>
        <v>0</v>
      </c>
      <c r="Z1253">
        <f t="shared" si="139"/>
        <v>8.0254122418445817E-2</v>
      </c>
      <c r="AA1253">
        <f>(W1253-Y1253)^2</f>
        <v>4.6378066236370348E-3</v>
      </c>
      <c r="AB1253">
        <f>(X1253-Y1253)^2</f>
        <v>8.9445143228241378E-3</v>
      </c>
    </row>
    <row r="1254" spans="1:28" x14ac:dyDescent="0.2">
      <c r="A1254">
        <v>584</v>
      </c>
      <c r="B1254" t="s">
        <v>3774</v>
      </c>
      <c r="C1254" t="s">
        <v>3775</v>
      </c>
      <c r="D1254" t="s">
        <v>3776</v>
      </c>
      <c r="E1254">
        <v>0</v>
      </c>
      <c r="F1254" t="s">
        <v>14</v>
      </c>
      <c r="G1254">
        <v>0.91869523453940305</v>
      </c>
      <c r="H1254">
        <v>6.7850057005415507E-2</v>
      </c>
      <c r="I1254">
        <v>0</v>
      </c>
      <c r="J1254">
        <v>584</v>
      </c>
      <c r="K1254">
        <v>3.1615481000000001</v>
      </c>
      <c r="L1254">
        <v>-2.0352030000000001</v>
      </c>
      <c r="M1254">
        <v>0</v>
      </c>
      <c r="N1254">
        <f t="shared" si="137"/>
        <v>0</v>
      </c>
      <c r="P1254">
        <f t="shared" si="134"/>
        <v>1</v>
      </c>
      <c r="Q1254">
        <f t="shared" si="135"/>
        <v>1</v>
      </c>
      <c r="R1254">
        <f t="shared" si="136"/>
        <v>1</v>
      </c>
      <c r="W1254">
        <f t="shared" si="140"/>
        <v>6.8775410097158318E-2</v>
      </c>
      <c r="X1254">
        <f t="shared" si="138"/>
        <v>0.10750229872172361</v>
      </c>
      <c r="Y1254">
        <f>I1254</f>
        <v>0</v>
      </c>
      <c r="Z1254">
        <f t="shared" si="139"/>
        <v>8.5985549256684751E-2</v>
      </c>
      <c r="AA1254">
        <f>(W1254-Y1254)^2</f>
        <v>4.7300570340323067E-3</v>
      </c>
      <c r="AB1254">
        <f>(X1254-Y1254)^2</f>
        <v>1.1556744230454698E-2</v>
      </c>
    </row>
    <row r="1255" spans="1:28" x14ac:dyDescent="0.2">
      <c r="A1255">
        <v>955</v>
      </c>
      <c r="B1255" t="s">
        <v>3777</v>
      </c>
      <c r="C1255" t="s">
        <v>3778</v>
      </c>
      <c r="D1255" t="s">
        <v>3779</v>
      </c>
      <c r="E1255">
        <v>0</v>
      </c>
      <c r="F1255" t="s">
        <v>14</v>
      </c>
      <c r="G1255">
        <v>0.96688334992251701</v>
      </c>
      <c r="H1255">
        <v>0.13094464523121899</v>
      </c>
      <c r="I1255">
        <v>0</v>
      </c>
      <c r="J1255">
        <v>955</v>
      </c>
      <c r="K1255">
        <v>3.6495872</v>
      </c>
      <c r="L1255">
        <v>-1.0870401000000001</v>
      </c>
      <c r="M1255">
        <v>0</v>
      </c>
      <c r="N1255">
        <f t="shared" si="137"/>
        <v>0</v>
      </c>
      <c r="P1255">
        <f t="shared" si="134"/>
        <v>1</v>
      </c>
      <c r="Q1255">
        <f t="shared" si="135"/>
        <v>1</v>
      </c>
      <c r="R1255">
        <f t="shared" si="136"/>
        <v>1</v>
      </c>
      <c r="W1255">
        <f t="shared" si="140"/>
        <v>0.11927610318671274</v>
      </c>
      <c r="X1255">
        <f t="shared" si="138"/>
        <v>0.20555040813939682</v>
      </c>
      <c r="Y1255">
        <f>I1255</f>
        <v>0</v>
      </c>
      <c r="Z1255">
        <f t="shared" si="139"/>
        <v>0.15657985723363529</v>
      </c>
      <c r="AA1255">
        <f>(W1255-Y1255)^2</f>
        <v>1.4226788791407345E-2</v>
      </c>
      <c r="AB1255">
        <f>(X1255-Y1255)^2</f>
        <v>4.2250970286272609E-2</v>
      </c>
    </row>
    <row r="1256" spans="1:28" x14ac:dyDescent="0.2">
      <c r="A1256">
        <v>160</v>
      </c>
      <c r="B1256" t="s">
        <v>3780</v>
      </c>
      <c r="C1256" t="s">
        <v>3781</v>
      </c>
      <c r="D1256" t="s">
        <v>3782</v>
      </c>
      <c r="E1256">
        <v>0</v>
      </c>
      <c r="F1256" t="s">
        <v>14</v>
      </c>
      <c r="G1256">
        <v>0.83068742297249298</v>
      </c>
      <c r="H1256">
        <v>0.15619220115577401</v>
      </c>
      <c r="I1256">
        <v>0</v>
      </c>
      <c r="J1256">
        <v>160</v>
      </c>
      <c r="K1256">
        <v>1.0745476</v>
      </c>
      <c r="L1256">
        <v>-2.3060357999999899</v>
      </c>
      <c r="M1256">
        <v>0</v>
      </c>
      <c r="N1256">
        <f t="shared" si="137"/>
        <v>0</v>
      </c>
      <c r="P1256">
        <f t="shared" si="134"/>
        <v>1</v>
      </c>
      <c r="Q1256">
        <f t="shared" si="135"/>
        <v>1</v>
      </c>
      <c r="R1256">
        <f t="shared" si="136"/>
        <v>1</v>
      </c>
      <c r="W1256">
        <f t="shared" si="140"/>
        <v>0.15826874659991291</v>
      </c>
      <c r="X1256">
        <f t="shared" si="138"/>
        <v>0.10839125308019627</v>
      </c>
      <c r="Y1256">
        <f>I1256</f>
        <v>0</v>
      </c>
      <c r="Z1256">
        <f t="shared" si="139"/>
        <v>0.13097689783849906</v>
      </c>
      <c r="AA1256">
        <f>(W1256-Y1256)^2</f>
        <v>2.5048996150307444E-2</v>
      </c>
      <c r="AB1256">
        <f>(X1256-Y1256)^2</f>
        <v>1.1748663744295158E-2</v>
      </c>
    </row>
    <row r="1257" spans="1:28" x14ac:dyDescent="0.2">
      <c r="A1257">
        <v>977</v>
      </c>
      <c r="B1257" t="s">
        <v>3783</v>
      </c>
      <c r="C1257" t="s">
        <v>3784</v>
      </c>
      <c r="D1257" t="s">
        <v>3785</v>
      </c>
      <c r="E1257">
        <v>1</v>
      </c>
      <c r="F1257" t="s">
        <v>14</v>
      </c>
      <c r="G1257">
        <v>0.20100572456535201</v>
      </c>
      <c r="H1257">
        <v>0.723426484517114</v>
      </c>
      <c r="I1257">
        <v>1</v>
      </c>
      <c r="J1257">
        <v>977</v>
      </c>
      <c r="K1257">
        <v>-1.011253</v>
      </c>
      <c r="L1257">
        <v>-0.47047094</v>
      </c>
      <c r="M1257">
        <v>1</v>
      </c>
      <c r="N1257">
        <f t="shared" si="137"/>
        <v>1</v>
      </c>
      <c r="P1257">
        <f t="shared" si="134"/>
        <v>1</v>
      </c>
      <c r="Q1257">
        <f t="shared" si="135"/>
        <v>1</v>
      </c>
      <c r="R1257">
        <f t="shared" si="136"/>
        <v>1</v>
      </c>
      <c r="W1257">
        <f t="shared" si="140"/>
        <v>0.78256304508812191</v>
      </c>
      <c r="X1257">
        <f t="shared" si="138"/>
        <v>0.59041994346760307</v>
      </c>
      <c r="Y1257">
        <f>I1257</f>
        <v>1</v>
      </c>
      <c r="Z1257">
        <f t="shared" si="139"/>
        <v>0.67973585225495081</v>
      </c>
      <c r="AA1257">
        <f>(W1257-Y1257)^2</f>
        <v>4.7278829361350104E-2</v>
      </c>
      <c r="AB1257">
        <f>(X1257-Y1257)^2</f>
        <v>0.16775582270908146</v>
      </c>
    </row>
    <row r="1258" spans="1:28" x14ac:dyDescent="0.2">
      <c r="A1258">
        <v>973</v>
      </c>
      <c r="B1258" t="s">
        <v>3786</v>
      </c>
      <c r="C1258" t="s">
        <v>3787</v>
      </c>
      <c r="D1258" t="s">
        <v>3788</v>
      </c>
      <c r="E1258">
        <v>0</v>
      </c>
      <c r="F1258" t="s">
        <v>14</v>
      </c>
      <c r="G1258">
        <v>0.71289069682445905</v>
      </c>
      <c r="H1258">
        <v>0.356534759583434</v>
      </c>
      <c r="I1258">
        <v>0</v>
      </c>
      <c r="J1258">
        <v>973</v>
      </c>
      <c r="K1258">
        <v>-1.5865452</v>
      </c>
      <c r="L1258">
        <v>-1.8560361999999999</v>
      </c>
      <c r="M1258">
        <v>0</v>
      </c>
      <c r="N1258">
        <f t="shared" si="137"/>
        <v>0</v>
      </c>
      <c r="P1258">
        <f t="shared" si="134"/>
        <v>1</v>
      </c>
      <c r="Q1258">
        <f t="shared" si="135"/>
        <v>1</v>
      </c>
      <c r="R1258">
        <f t="shared" si="136"/>
        <v>1</v>
      </c>
      <c r="W1258">
        <f t="shared" si="140"/>
        <v>0.33338907115695859</v>
      </c>
      <c r="X1258">
        <f t="shared" si="138"/>
        <v>0.44311367312871369</v>
      </c>
      <c r="Y1258">
        <f>I1258</f>
        <v>0</v>
      </c>
      <c r="Z1258">
        <f t="shared" si="139"/>
        <v>0.38435563727013294</v>
      </c>
      <c r="AA1258">
        <f>(W1258-Y1258)^2</f>
        <v>0.11114827276689961</v>
      </c>
      <c r="AB1258">
        <f>(X1258-Y1258)^2</f>
        <v>0.19634972731362052</v>
      </c>
    </row>
    <row r="1259" spans="1:28" x14ac:dyDescent="0.2">
      <c r="A1259">
        <v>715</v>
      </c>
      <c r="B1259" t="s">
        <v>3789</v>
      </c>
      <c r="C1259" t="s">
        <v>3790</v>
      </c>
      <c r="D1259" t="s">
        <v>3791</v>
      </c>
      <c r="E1259">
        <v>1</v>
      </c>
      <c r="F1259" t="s">
        <v>14</v>
      </c>
      <c r="G1259">
        <v>4.73004701323037E-2</v>
      </c>
      <c r="H1259">
        <v>0.95259510117354196</v>
      </c>
      <c r="I1259">
        <v>1</v>
      </c>
      <c r="J1259">
        <v>715</v>
      </c>
      <c r="K1259">
        <v>-3.0207917999999898</v>
      </c>
      <c r="L1259">
        <v>-0.55851099999999998</v>
      </c>
      <c r="M1259">
        <v>1</v>
      </c>
      <c r="N1259">
        <f t="shared" si="137"/>
        <v>1</v>
      </c>
      <c r="P1259">
        <f t="shared" si="134"/>
        <v>1</v>
      </c>
      <c r="Q1259">
        <f t="shared" si="135"/>
        <v>1</v>
      </c>
      <c r="R1259">
        <f t="shared" si="136"/>
        <v>1</v>
      </c>
      <c r="W1259">
        <f t="shared" si="140"/>
        <v>0.95269458982548538</v>
      </c>
      <c r="X1259">
        <f t="shared" si="138"/>
        <v>0.8867037413747092</v>
      </c>
      <c r="Y1259">
        <f>I1259</f>
        <v>1</v>
      </c>
      <c r="Z1259">
        <f t="shared" si="139"/>
        <v>0.91910709777789323</v>
      </c>
      <c r="AA1259">
        <f>(W1259-Y1259)^2</f>
        <v>2.2378018317790712E-3</v>
      </c>
      <c r="AB1259">
        <f>(X1259-Y1259)^2</f>
        <v>1.283604221848878E-2</v>
      </c>
    </row>
    <row r="1260" spans="1:28" x14ac:dyDescent="0.2">
      <c r="A1260">
        <v>744</v>
      </c>
      <c r="B1260" t="s">
        <v>3792</v>
      </c>
      <c r="C1260" t="s">
        <v>3793</v>
      </c>
      <c r="D1260" t="s">
        <v>3794</v>
      </c>
      <c r="E1260">
        <v>1</v>
      </c>
      <c r="F1260" t="s">
        <v>14</v>
      </c>
      <c r="G1260">
        <v>4.2261253108248298E-2</v>
      </c>
      <c r="H1260">
        <v>0.85378420741010397</v>
      </c>
      <c r="I1260">
        <v>1</v>
      </c>
      <c r="J1260">
        <v>744</v>
      </c>
      <c r="K1260">
        <v>-2.2555505999999999</v>
      </c>
      <c r="L1260">
        <v>0.98176633999999996</v>
      </c>
      <c r="M1260">
        <v>1</v>
      </c>
      <c r="N1260">
        <f t="shared" si="137"/>
        <v>1</v>
      </c>
      <c r="P1260">
        <f t="shared" si="134"/>
        <v>1</v>
      </c>
      <c r="Q1260">
        <f t="shared" si="135"/>
        <v>1</v>
      </c>
      <c r="R1260">
        <f t="shared" si="136"/>
        <v>1</v>
      </c>
      <c r="W1260">
        <f t="shared" si="140"/>
        <v>0.95283581584822641</v>
      </c>
      <c r="X1260">
        <f t="shared" si="138"/>
        <v>0.88463059872082006</v>
      </c>
      <c r="Y1260">
        <f>I1260</f>
        <v>1</v>
      </c>
      <c r="Z1260">
        <f t="shared" si="139"/>
        <v>0.91810005895678803</v>
      </c>
      <c r="AA1260">
        <f>(W1260-Y1260)^2</f>
        <v>2.2244602667024112E-3</v>
      </c>
      <c r="AB1260">
        <f>(X1260-Y1260)^2</f>
        <v>1.3310098751516446E-2</v>
      </c>
    </row>
    <row r="1261" spans="1:28" x14ac:dyDescent="0.2">
      <c r="A1261">
        <v>195</v>
      </c>
      <c r="B1261" t="s">
        <v>3795</v>
      </c>
      <c r="C1261" t="s">
        <v>3796</v>
      </c>
      <c r="D1261" t="s">
        <v>3797</v>
      </c>
      <c r="E1261">
        <v>1</v>
      </c>
      <c r="F1261" t="s">
        <v>14</v>
      </c>
      <c r="G1261">
        <v>0.75717793229334995</v>
      </c>
      <c r="H1261">
        <v>0.14290069723976401</v>
      </c>
      <c r="I1261">
        <v>1</v>
      </c>
      <c r="J1261">
        <v>195</v>
      </c>
      <c r="K1261">
        <v>-0.60862917000000005</v>
      </c>
      <c r="L1261">
        <v>-3.16509079999999</v>
      </c>
      <c r="M1261">
        <v>0</v>
      </c>
      <c r="N1261">
        <f t="shared" si="137"/>
        <v>0</v>
      </c>
      <c r="P1261">
        <f t="shared" si="134"/>
        <v>1</v>
      </c>
      <c r="Q1261">
        <f t="shared" si="135"/>
        <v>0</v>
      </c>
      <c r="R1261">
        <f t="shared" si="136"/>
        <v>0</v>
      </c>
      <c r="W1261">
        <f t="shared" si="140"/>
        <v>0.1587646818299519</v>
      </c>
      <c r="X1261">
        <f t="shared" si="138"/>
        <v>0.10308875303874791</v>
      </c>
      <c r="Y1261">
        <f>I1261</f>
        <v>1</v>
      </c>
      <c r="Z1261">
        <f t="shared" si="139"/>
        <v>0.12793300229590213</v>
      </c>
      <c r="AA1261">
        <f>(W1261-Y1261)^2</f>
        <v>0.70767686053666201</v>
      </c>
      <c r="AB1261">
        <f>(X1261-Y1261)^2</f>
        <v>0.80444978492558816</v>
      </c>
    </row>
    <row r="1262" spans="1:28" x14ac:dyDescent="0.2">
      <c r="A1262">
        <v>191</v>
      </c>
      <c r="B1262" t="s">
        <v>3798</v>
      </c>
      <c r="C1262" t="s">
        <v>3799</v>
      </c>
      <c r="D1262" t="s">
        <v>3800</v>
      </c>
      <c r="E1262">
        <v>1</v>
      </c>
      <c r="F1262" t="s">
        <v>14</v>
      </c>
      <c r="G1262">
        <v>4.64278429417809E-2</v>
      </c>
      <c r="H1262">
        <v>0.92278440042158505</v>
      </c>
      <c r="I1262">
        <v>1</v>
      </c>
      <c r="J1262">
        <v>191</v>
      </c>
      <c r="K1262">
        <v>-2.6650814999999999</v>
      </c>
      <c r="L1262">
        <v>1.8739797999999901</v>
      </c>
      <c r="M1262">
        <v>1</v>
      </c>
      <c r="N1262">
        <f t="shared" si="137"/>
        <v>1</v>
      </c>
      <c r="P1262">
        <f t="shared" si="134"/>
        <v>1</v>
      </c>
      <c r="Q1262">
        <f t="shared" si="135"/>
        <v>1</v>
      </c>
      <c r="R1262">
        <f t="shared" si="136"/>
        <v>1</v>
      </c>
      <c r="W1262">
        <f t="shared" si="140"/>
        <v>0.95209734167134874</v>
      </c>
      <c r="X1262">
        <f t="shared" si="138"/>
        <v>0.93018597195897801</v>
      </c>
      <c r="Y1262">
        <f>I1262</f>
        <v>1</v>
      </c>
      <c r="Z1262">
        <f t="shared" si="139"/>
        <v>0.94107788793602132</v>
      </c>
      <c r="AA1262">
        <f>(W1262-Y1262)^2</f>
        <v>2.2946646749515019E-3</v>
      </c>
      <c r="AB1262">
        <f>(X1262-Y1262)^2</f>
        <v>4.8739985113126051E-3</v>
      </c>
    </row>
    <row r="1263" spans="1:28" x14ac:dyDescent="0.2">
      <c r="A1263">
        <v>628</v>
      </c>
      <c r="B1263" t="s">
        <v>3801</v>
      </c>
      <c r="C1263" t="s">
        <v>3802</v>
      </c>
      <c r="D1263" t="s">
        <v>3803</v>
      </c>
      <c r="E1263">
        <v>1</v>
      </c>
      <c r="F1263" t="s">
        <v>14</v>
      </c>
      <c r="G1263">
        <v>0.18494193474074999</v>
      </c>
      <c r="H1263">
        <v>0.27654463246029998</v>
      </c>
      <c r="I1263">
        <v>1</v>
      </c>
      <c r="J1263">
        <v>628</v>
      </c>
      <c r="K1263">
        <v>-1.0679531999999901</v>
      </c>
      <c r="L1263">
        <v>-1.8157536999999999</v>
      </c>
      <c r="M1263">
        <v>0</v>
      </c>
      <c r="N1263">
        <f t="shared" si="137"/>
        <v>1</v>
      </c>
      <c r="P1263">
        <f t="shared" si="134"/>
        <v>0</v>
      </c>
      <c r="Q1263">
        <f t="shared" si="135"/>
        <v>1</v>
      </c>
      <c r="R1263">
        <f t="shared" si="136"/>
        <v>0</v>
      </c>
      <c r="W1263">
        <f t="shared" si="140"/>
        <v>0.59924741501700374</v>
      </c>
      <c r="X1263">
        <f t="shared" si="138"/>
        <v>0.35362951166170492</v>
      </c>
      <c r="Y1263">
        <f>I1263</f>
        <v>1</v>
      </c>
      <c r="Z1263">
        <f t="shared" si="139"/>
        <v>0.46033853926974444</v>
      </c>
      <c r="AA1263">
        <f>(W1263-Y1263)^2</f>
        <v>0.16060263437055364</v>
      </c>
      <c r="AB1263">
        <f>(X1263-Y1263)^2</f>
        <v>0.41779480819468601</v>
      </c>
    </row>
    <row r="1264" spans="1:28" x14ac:dyDescent="0.2">
      <c r="A1264">
        <v>536</v>
      </c>
      <c r="B1264" t="s">
        <v>3804</v>
      </c>
      <c r="C1264" t="s">
        <v>3805</v>
      </c>
      <c r="D1264" t="s">
        <v>3806</v>
      </c>
      <c r="E1264">
        <v>1</v>
      </c>
      <c r="F1264" t="s">
        <v>14</v>
      </c>
      <c r="G1264">
        <v>2.59376891868799E-2</v>
      </c>
      <c r="H1264">
        <v>0.97631924133226</v>
      </c>
      <c r="I1264">
        <v>1</v>
      </c>
      <c r="J1264">
        <v>536</v>
      </c>
      <c r="K1264">
        <v>-4.6770753999999997</v>
      </c>
      <c r="L1264">
        <v>4.3788080000000003</v>
      </c>
      <c r="M1264">
        <v>1</v>
      </c>
      <c r="N1264">
        <f t="shared" si="137"/>
        <v>1</v>
      </c>
      <c r="P1264">
        <f t="shared" si="134"/>
        <v>1</v>
      </c>
      <c r="Q1264">
        <f t="shared" si="135"/>
        <v>1</v>
      </c>
      <c r="R1264">
        <f t="shared" si="136"/>
        <v>1</v>
      </c>
      <c r="W1264">
        <f t="shared" si="140"/>
        <v>0.97412071855323068</v>
      </c>
      <c r="X1264">
        <f t="shared" si="138"/>
        <v>0.99075034416603747</v>
      </c>
      <c r="Y1264">
        <f>I1264</f>
        <v>1</v>
      </c>
      <c r="Z1264">
        <f t="shared" si="139"/>
        <v>0.98240034464869819</v>
      </c>
      <c r="AA1264">
        <f>(W1264-Y1264)^2</f>
        <v>6.6973720820109872E-4</v>
      </c>
      <c r="AB1264">
        <f>(X1264-Y1264)^2</f>
        <v>8.5556133046757129E-5</v>
      </c>
    </row>
    <row r="1265" spans="1:28" x14ac:dyDescent="0.2">
      <c r="A1265">
        <v>880</v>
      </c>
      <c r="B1265" t="s">
        <v>3807</v>
      </c>
      <c r="C1265" t="s">
        <v>3808</v>
      </c>
      <c r="D1265" t="s">
        <v>3809</v>
      </c>
      <c r="E1265">
        <v>1</v>
      </c>
      <c r="F1265" t="s">
        <v>14</v>
      </c>
      <c r="G1265">
        <v>1.9512822555469302E-2</v>
      </c>
      <c r="H1265">
        <v>0.89952882395490197</v>
      </c>
      <c r="I1265">
        <v>1</v>
      </c>
      <c r="J1265">
        <v>880</v>
      </c>
      <c r="K1265">
        <v>-5.7937799999999999</v>
      </c>
      <c r="L1265">
        <v>-4.315016</v>
      </c>
      <c r="M1265">
        <v>1</v>
      </c>
      <c r="N1265">
        <f t="shared" si="137"/>
        <v>1</v>
      </c>
      <c r="P1265">
        <f t="shared" si="134"/>
        <v>1</v>
      </c>
      <c r="Q1265">
        <f t="shared" si="135"/>
        <v>1</v>
      </c>
      <c r="R1265">
        <f t="shared" si="136"/>
        <v>1</v>
      </c>
      <c r="W1265">
        <f t="shared" si="140"/>
        <v>0.97876829343962812</v>
      </c>
      <c r="X1265">
        <f t="shared" si="138"/>
        <v>0.81283354914823891</v>
      </c>
      <c r="Y1265">
        <f>I1265</f>
        <v>1</v>
      </c>
      <c r="Z1265">
        <f t="shared" si="139"/>
        <v>0.89195050633445905</v>
      </c>
      <c r="AA1265">
        <f>(W1265-Y1265)^2</f>
        <v>4.5078536346573818E-4</v>
      </c>
      <c r="AB1265">
        <f>(X1265-Y1265)^2</f>
        <v>3.5031280324444698E-2</v>
      </c>
    </row>
    <row r="1266" spans="1:28" x14ac:dyDescent="0.2">
      <c r="A1266">
        <v>164</v>
      </c>
      <c r="B1266" t="s">
        <v>3810</v>
      </c>
      <c r="C1266" t="s">
        <v>3811</v>
      </c>
      <c r="D1266" t="s">
        <v>3812</v>
      </c>
      <c r="E1266">
        <v>1</v>
      </c>
      <c r="F1266" t="s">
        <v>14</v>
      </c>
      <c r="G1266">
        <v>0.33002144995886301</v>
      </c>
      <c r="H1266">
        <v>0.39365884089411601</v>
      </c>
      <c r="I1266">
        <v>1</v>
      </c>
      <c r="J1266">
        <v>164</v>
      </c>
      <c r="K1266">
        <v>-2.5373700000000001</v>
      </c>
      <c r="L1266">
        <v>-2.6353740000000001</v>
      </c>
      <c r="M1266">
        <v>0</v>
      </c>
      <c r="N1266">
        <f t="shared" si="137"/>
        <v>1</v>
      </c>
      <c r="P1266">
        <f t="shared" ref="P1266:P1329" si="141">IF(M1266=N1266,1,0)</f>
        <v>0</v>
      </c>
      <c r="Q1266">
        <f t="shared" ref="Q1266:Q1329" si="142">IF(N1266=I1266,1,0)</f>
        <v>1</v>
      </c>
      <c r="R1266">
        <f t="shared" ref="R1266:R1329" si="143">IF(M1266=I1266,1,0)</f>
        <v>0</v>
      </c>
      <c r="W1266">
        <f t="shared" si="140"/>
        <v>0.54396789006112467</v>
      </c>
      <c r="X1266">
        <f t="shared" si="138"/>
        <v>0.47723088395040769</v>
      </c>
      <c r="Y1266">
        <f>I1266</f>
        <v>1</v>
      </c>
      <c r="Z1266">
        <f t="shared" si="139"/>
        <v>0.50950787728406</v>
      </c>
      <c r="AA1266">
        <f>(W1266-Y1266)^2</f>
        <v>0.20796528529530248</v>
      </c>
      <c r="AB1266">
        <f>(X1266-Y1266)^2</f>
        <v>0.27328754869527211</v>
      </c>
    </row>
    <row r="1267" spans="1:28" x14ac:dyDescent="0.2">
      <c r="A1267">
        <v>106</v>
      </c>
      <c r="B1267" t="s">
        <v>3813</v>
      </c>
      <c r="C1267" t="s">
        <v>3814</v>
      </c>
      <c r="D1267" t="s">
        <v>3815</v>
      </c>
      <c r="E1267">
        <v>1</v>
      </c>
      <c r="F1267" t="s">
        <v>14</v>
      </c>
      <c r="G1267">
        <v>0.74300169402431204</v>
      </c>
      <c r="H1267">
        <v>0.106713075719693</v>
      </c>
      <c r="I1267">
        <v>1</v>
      </c>
      <c r="J1267">
        <v>106</v>
      </c>
      <c r="K1267">
        <v>-2.5745453999999999</v>
      </c>
      <c r="L1267">
        <v>-3.4809513000000001</v>
      </c>
      <c r="M1267">
        <v>0</v>
      </c>
      <c r="N1267">
        <f t="shared" si="137"/>
        <v>0</v>
      </c>
      <c r="P1267">
        <f t="shared" si="141"/>
        <v>1</v>
      </c>
      <c r="Q1267">
        <f t="shared" si="142"/>
        <v>0</v>
      </c>
      <c r="R1267">
        <f t="shared" si="143"/>
        <v>0</v>
      </c>
      <c r="W1267">
        <f t="shared" si="140"/>
        <v>0.12558693754592806</v>
      </c>
      <c r="X1267">
        <f t="shared" si="138"/>
        <v>0.29665153486677948</v>
      </c>
      <c r="Y1267">
        <f>I1267</f>
        <v>1</v>
      </c>
      <c r="Z1267">
        <f t="shared" si="139"/>
        <v>0.19301698832542677</v>
      </c>
      <c r="AA1267">
        <f>(W1267-Y1267)^2</f>
        <v>0.76459820379030863</v>
      </c>
      <c r="AB1267">
        <f>(X1267-Y1267)^2</f>
        <v>0.49469906340525704</v>
      </c>
    </row>
    <row r="1268" spans="1:28" x14ac:dyDescent="0.2">
      <c r="A1268">
        <v>16</v>
      </c>
      <c r="B1268" t="s">
        <v>3816</v>
      </c>
      <c r="C1268" t="s">
        <v>3817</v>
      </c>
      <c r="D1268" t="s">
        <v>3818</v>
      </c>
      <c r="E1268">
        <v>0</v>
      </c>
      <c r="F1268" t="s">
        <v>14</v>
      </c>
      <c r="G1268">
        <v>0.258244150262949</v>
      </c>
      <c r="H1268">
        <v>0.158058965135667</v>
      </c>
      <c r="I1268">
        <v>0</v>
      </c>
      <c r="J1268">
        <v>16</v>
      </c>
      <c r="K1268">
        <v>-4.1877164999999996</v>
      </c>
      <c r="L1268">
        <v>-4.4356494</v>
      </c>
      <c r="M1268">
        <v>0</v>
      </c>
      <c r="N1268">
        <f t="shared" si="137"/>
        <v>0</v>
      </c>
      <c r="P1268">
        <f t="shared" si="141"/>
        <v>1</v>
      </c>
      <c r="Q1268">
        <f t="shared" si="142"/>
        <v>1</v>
      </c>
      <c r="R1268">
        <f t="shared" si="143"/>
        <v>1</v>
      </c>
      <c r="W1268">
        <f t="shared" si="140"/>
        <v>0.37967278958343459</v>
      </c>
      <c r="X1268">
        <f t="shared" si="138"/>
        <v>0.43914227727733551</v>
      </c>
      <c r="Y1268">
        <f>I1268</f>
        <v>0</v>
      </c>
      <c r="Z1268">
        <f t="shared" si="139"/>
        <v>0.40832630755060112</v>
      </c>
      <c r="AA1268">
        <f>(W1268-Y1268)^2</f>
        <v>0.14415142715006699</v>
      </c>
      <c r="AB1268">
        <f>(X1268-Y1268)^2</f>
        <v>0.19284593969232422</v>
      </c>
    </row>
    <row r="1269" spans="1:28" x14ac:dyDescent="0.2">
      <c r="A1269">
        <v>575</v>
      </c>
      <c r="B1269" t="s">
        <v>3819</v>
      </c>
      <c r="C1269" t="s">
        <v>3820</v>
      </c>
      <c r="D1269" t="s">
        <v>3821</v>
      </c>
      <c r="E1269">
        <v>0</v>
      </c>
      <c r="F1269" t="s">
        <v>14</v>
      </c>
      <c r="G1269">
        <v>0.92422075431800799</v>
      </c>
      <c r="H1269">
        <v>0.124021811458933</v>
      </c>
      <c r="I1269">
        <v>0</v>
      </c>
      <c r="J1269">
        <v>575</v>
      </c>
      <c r="K1269">
        <v>2.6377888</v>
      </c>
      <c r="L1269">
        <v>-3.6149343999999899</v>
      </c>
      <c r="M1269">
        <v>0</v>
      </c>
      <c r="N1269">
        <f t="shared" si="137"/>
        <v>0</v>
      </c>
      <c r="P1269">
        <f t="shared" si="141"/>
        <v>1</v>
      </c>
      <c r="Q1269">
        <f t="shared" si="142"/>
        <v>1</v>
      </c>
      <c r="R1269">
        <f t="shared" si="143"/>
        <v>1</v>
      </c>
      <c r="W1269">
        <f t="shared" si="140"/>
        <v>0.11831403866624131</v>
      </c>
      <c r="X1269">
        <f t="shared" si="138"/>
        <v>2.732043706985202E-2</v>
      </c>
      <c r="Y1269">
        <f>I1269</f>
        <v>0</v>
      </c>
      <c r="Z1269">
        <f t="shared" si="139"/>
        <v>5.6854122523006936E-2</v>
      </c>
      <c r="AA1269">
        <f>(W1269-Y1269)^2</f>
        <v>1.3998211745516843E-2</v>
      </c>
      <c r="AB1269">
        <f>(X1269-Y1269)^2</f>
        <v>7.4640628168774444E-4</v>
      </c>
    </row>
    <row r="1270" spans="1:28" x14ac:dyDescent="0.2">
      <c r="A1270">
        <v>925</v>
      </c>
      <c r="B1270" t="s">
        <v>3822</v>
      </c>
      <c r="C1270" t="s">
        <v>3823</v>
      </c>
      <c r="D1270" t="s">
        <v>3824</v>
      </c>
      <c r="E1270">
        <v>1</v>
      </c>
      <c r="F1270" t="s">
        <v>14</v>
      </c>
      <c r="G1270">
        <v>0.37451658545467797</v>
      </c>
      <c r="H1270">
        <v>0.43542228716053699</v>
      </c>
      <c r="I1270">
        <v>1</v>
      </c>
      <c r="J1270">
        <v>925</v>
      </c>
      <c r="K1270">
        <v>0.2047177</v>
      </c>
      <c r="L1270">
        <v>0.53730464</v>
      </c>
      <c r="M1270">
        <v>1</v>
      </c>
      <c r="N1270">
        <f t="shared" si="137"/>
        <v>1</v>
      </c>
      <c r="P1270">
        <f t="shared" si="141"/>
        <v>1</v>
      </c>
      <c r="Q1270">
        <f t="shared" si="142"/>
        <v>1</v>
      </c>
      <c r="R1270">
        <f t="shared" si="143"/>
        <v>1</v>
      </c>
      <c r="W1270">
        <f t="shared" si="140"/>
        <v>0.53759894960294985</v>
      </c>
      <c r="X1270">
        <f t="shared" si="138"/>
        <v>0.5339133243326829</v>
      </c>
      <c r="Y1270">
        <f>I1270</f>
        <v>1</v>
      </c>
      <c r="Z1270">
        <f t="shared" si="139"/>
        <v>0.53575296764485536</v>
      </c>
      <c r="AA1270">
        <f>(W1270-Y1270)^2</f>
        <v>0.21381473140829532</v>
      </c>
      <c r="AB1270">
        <f>(X1270-Y1270)^2</f>
        <v>0.21723678923461084</v>
      </c>
    </row>
    <row r="1271" spans="1:28" x14ac:dyDescent="0.2">
      <c r="A1271">
        <v>712</v>
      </c>
      <c r="B1271" t="s">
        <v>3825</v>
      </c>
      <c r="C1271" t="s">
        <v>3826</v>
      </c>
      <c r="D1271" t="s">
        <v>3827</v>
      </c>
      <c r="E1271">
        <v>1</v>
      </c>
      <c r="F1271" t="s">
        <v>14</v>
      </c>
      <c r="G1271">
        <v>0.30427880645449201</v>
      </c>
      <c r="H1271">
        <v>0.79398568357919896</v>
      </c>
      <c r="I1271">
        <v>1</v>
      </c>
      <c r="J1271">
        <v>712</v>
      </c>
      <c r="K1271">
        <v>-0.98145939999999998</v>
      </c>
      <c r="L1271">
        <v>-0.23665774000000001</v>
      </c>
      <c r="M1271">
        <v>1</v>
      </c>
      <c r="N1271">
        <f t="shared" si="137"/>
        <v>1</v>
      </c>
      <c r="P1271">
        <f t="shared" si="141"/>
        <v>1</v>
      </c>
      <c r="Q1271">
        <f t="shared" si="142"/>
        <v>1</v>
      </c>
      <c r="R1271">
        <f t="shared" si="143"/>
        <v>1</v>
      </c>
      <c r="W1271">
        <f t="shared" si="140"/>
        <v>0.72294578472153126</v>
      </c>
      <c r="X1271">
        <f t="shared" si="138"/>
        <v>0.61805024248266982</v>
      </c>
      <c r="Y1271">
        <f>I1271</f>
        <v>1</v>
      </c>
      <c r="Z1271">
        <f t="shared" si="139"/>
        <v>0.66844357843348778</v>
      </c>
      <c r="AA1271">
        <f>(W1271-Y1271)^2</f>
        <v>7.6759038203568108E-2</v>
      </c>
      <c r="AB1271">
        <f>(X1271-Y1271)^2</f>
        <v>0.14588561726754731</v>
      </c>
    </row>
    <row r="1272" spans="1:28" x14ac:dyDescent="0.2">
      <c r="A1272">
        <v>540</v>
      </c>
      <c r="B1272" t="s">
        <v>3828</v>
      </c>
      <c r="C1272" t="s">
        <v>3829</v>
      </c>
      <c r="D1272" t="s">
        <v>3830</v>
      </c>
      <c r="E1272">
        <v>0</v>
      </c>
      <c r="F1272" t="s">
        <v>14</v>
      </c>
      <c r="G1272">
        <v>0.69349697878138294</v>
      </c>
      <c r="H1272">
        <v>2.9148560894431901E-2</v>
      </c>
      <c r="I1272">
        <v>0</v>
      </c>
      <c r="J1272">
        <v>540</v>
      </c>
      <c r="K1272">
        <v>0.53239159999999996</v>
      </c>
      <c r="L1272">
        <v>-4.568848</v>
      </c>
      <c r="M1272">
        <v>0</v>
      </c>
      <c r="N1272">
        <f t="shared" si="137"/>
        <v>0</v>
      </c>
      <c r="P1272">
        <f t="shared" si="141"/>
        <v>1</v>
      </c>
      <c r="Q1272">
        <f t="shared" si="142"/>
        <v>1</v>
      </c>
      <c r="R1272">
        <f t="shared" si="143"/>
        <v>1</v>
      </c>
      <c r="W1272">
        <f t="shared" si="140"/>
        <v>4.0335903695618465E-2</v>
      </c>
      <c r="X1272">
        <f t="shared" si="138"/>
        <v>1.6029049449797061E-2</v>
      </c>
      <c r="Y1272">
        <f>I1272</f>
        <v>0</v>
      </c>
      <c r="Z1272">
        <f t="shared" si="139"/>
        <v>2.5427272660262255E-2</v>
      </c>
      <c r="AA1272">
        <f>(W1272-Y1272)^2</f>
        <v>1.6269851269422072E-3</v>
      </c>
      <c r="AB1272">
        <f>(X1272-Y1272)^2</f>
        <v>2.5693042626403947E-4</v>
      </c>
    </row>
    <row r="1273" spans="1:28" x14ac:dyDescent="0.2">
      <c r="A1273">
        <v>329</v>
      </c>
      <c r="B1273" t="s">
        <v>3831</v>
      </c>
      <c r="C1273" t="s">
        <v>3832</v>
      </c>
      <c r="D1273" t="s">
        <v>3833</v>
      </c>
      <c r="E1273">
        <v>0</v>
      </c>
      <c r="F1273" t="s">
        <v>14</v>
      </c>
      <c r="G1273">
        <v>0.83365630622061104</v>
      </c>
      <c r="H1273">
        <v>0.12662434432775199</v>
      </c>
      <c r="I1273">
        <v>0</v>
      </c>
      <c r="J1273">
        <v>329</v>
      </c>
      <c r="K1273">
        <v>-2.0188321999999999</v>
      </c>
      <c r="L1273">
        <v>-2.4136074000000001</v>
      </c>
      <c r="M1273">
        <v>0</v>
      </c>
      <c r="N1273">
        <f t="shared" si="137"/>
        <v>0</v>
      </c>
      <c r="P1273">
        <f t="shared" si="141"/>
        <v>1</v>
      </c>
      <c r="Q1273">
        <f t="shared" si="142"/>
        <v>1</v>
      </c>
      <c r="R1273">
        <f t="shared" si="143"/>
        <v>1</v>
      </c>
      <c r="W1273">
        <f t="shared" si="140"/>
        <v>0.13186180962351357</v>
      </c>
      <c r="X1273">
        <f t="shared" si="138"/>
        <v>0.41198029612605097</v>
      </c>
      <c r="Y1273">
        <f>I1273</f>
        <v>0</v>
      </c>
      <c r="Z1273">
        <f t="shared" si="139"/>
        <v>0.23307609782303307</v>
      </c>
      <c r="AA1273">
        <f>(W1273-Y1273)^2</f>
        <v>1.7387536837187734E-2</v>
      </c>
      <c r="AB1273">
        <f>(X1273-Y1273)^2</f>
        <v>0.16972776439610865</v>
      </c>
    </row>
    <row r="1274" spans="1:28" x14ac:dyDescent="0.2">
      <c r="A1274">
        <v>480</v>
      </c>
      <c r="B1274" t="s">
        <v>3834</v>
      </c>
      <c r="C1274" t="s">
        <v>3835</v>
      </c>
      <c r="D1274" t="s">
        <v>3836</v>
      </c>
      <c r="E1274">
        <v>1</v>
      </c>
      <c r="F1274" t="s">
        <v>14</v>
      </c>
      <c r="G1274">
        <v>0.63650370618136298</v>
      </c>
      <c r="H1274">
        <v>0.56271196074736995</v>
      </c>
      <c r="I1274">
        <v>1</v>
      </c>
      <c r="J1274">
        <v>480</v>
      </c>
      <c r="K1274">
        <v>0.114913136</v>
      </c>
      <c r="L1274">
        <v>-1.32626989999999</v>
      </c>
      <c r="M1274">
        <v>0</v>
      </c>
      <c r="N1274">
        <f t="shared" si="137"/>
        <v>0</v>
      </c>
      <c r="P1274">
        <f t="shared" si="141"/>
        <v>1</v>
      </c>
      <c r="Q1274">
        <f t="shared" si="142"/>
        <v>0</v>
      </c>
      <c r="R1274">
        <f t="shared" si="143"/>
        <v>0</v>
      </c>
      <c r="W1274">
        <f t="shared" si="140"/>
        <v>0.46923332997183975</v>
      </c>
      <c r="X1274">
        <f t="shared" si="138"/>
        <v>0.284068373497607</v>
      </c>
      <c r="Y1274">
        <f>I1274</f>
        <v>1</v>
      </c>
      <c r="Z1274">
        <f t="shared" si="139"/>
        <v>0.36509498604605134</v>
      </c>
      <c r="AA1274">
        <f>(W1274-Y1274)^2</f>
        <v>0.28171325801278196</v>
      </c>
      <c r="AB1274">
        <f>(X1274-Y1274)^2</f>
        <v>0.51255809382636186</v>
      </c>
    </row>
    <row r="1275" spans="1:28" x14ac:dyDescent="0.2">
      <c r="A1275">
        <v>498</v>
      </c>
      <c r="B1275" t="s">
        <v>3837</v>
      </c>
      <c r="C1275" t="s">
        <v>3838</v>
      </c>
      <c r="D1275" t="s">
        <v>3839</v>
      </c>
      <c r="E1275">
        <v>1</v>
      </c>
      <c r="F1275" t="s">
        <v>14</v>
      </c>
      <c r="G1275">
        <v>1.4711687542806899E-2</v>
      </c>
      <c r="H1275">
        <v>0.89575552585436402</v>
      </c>
      <c r="I1275">
        <v>1</v>
      </c>
      <c r="J1275">
        <v>498</v>
      </c>
      <c r="K1275">
        <v>-3.4373162000000002</v>
      </c>
      <c r="L1275">
        <v>1.1327324999999999</v>
      </c>
      <c r="M1275">
        <v>1</v>
      </c>
      <c r="N1275">
        <f t="shared" si="137"/>
        <v>1</v>
      </c>
      <c r="P1275">
        <f t="shared" si="141"/>
        <v>1</v>
      </c>
      <c r="Q1275">
        <f t="shared" si="142"/>
        <v>1</v>
      </c>
      <c r="R1275">
        <f t="shared" si="143"/>
        <v>1</v>
      </c>
      <c r="W1275">
        <f t="shared" si="140"/>
        <v>0.98384160645619068</v>
      </c>
      <c r="X1275">
        <f t="shared" si="138"/>
        <v>0.96044484363673721</v>
      </c>
      <c r="Y1275">
        <f>I1275</f>
        <v>1</v>
      </c>
      <c r="Z1275">
        <f t="shared" si="139"/>
        <v>0.97207283568471992</v>
      </c>
      <c r="AA1275">
        <f>(W1275-Y1275)^2</f>
        <v>2.6109368191661882E-4</v>
      </c>
      <c r="AB1275">
        <f>(X1275-Y1275)^2</f>
        <v>1.5646103949221687E-3</v>
      </c>
    </row>
    <row r="1276" spans="1:28" x14ac:dyDescent="0.2">
      <c r="A1276">
        <v>968</v>
      </c>
      <c r="B1276" t="s">
        <v>3840</v>
      </c>
      <c r="C1276" t="s">
        <v>3841</v>
      </c>
      <c r="D1276" t="s">
        <v>3842</v>
      </c>
      <c r="E1276">
        <v>0</v>
      </c>
      <c r="F1276" t="s">
        <v>14</v>
      </c>
      <c r="G1276">
        <v>0.94689908914932897</v>
      </c>
      <c r="H1276">
        <v>5.4793453294594299E-2</v>
      </c>
      <c r="I1276">
        <v>0</v>
      </c>
      <c r="J1276">
        <v>968</v>
      </c>
      <c r="K1276">
        <v>2.973033</v>
      </c>
      <c r="L1276">
        <v>-2.9458120000000001</v>
      </c>
      <c r="M1276">
        <v>0</v>
      </c>
      <c r="N1276">
        <f t="shared" si="137"/>
        <v>0</v>
      </c>
      <c r="P1276">
        <f t="shared" si="141"/>
        <v>1</v>
      </c>
      <c r="Q1276">
        <f t="shared" si="142"/>
        <v>1</v>
      </c>
      <c r="R1276">
        <f t="shared" si="143"/>
        <v>1</v>
      </c>
      <c r="W1276">
        <f t="shared" si="140"/>
        <v>5.4700869750821508E-2</v>
      </c>
      <c r="X1276">
        <f t="shared" si="138"/>
        <v>4.9871201448149945E-2</v>
      </c>
      <c r="Y1276">
        <f>I1276</f>
        <v>0</v>
      </c>
      <c r="Z1276">
        <f t="shared" si="139"/>
        <v>5.2230241189680823E-2</v>
      </c>
      <c r="AA1276">
        <f>(W1276-Y1276)^2</f>
        <v>2.9921851514963394E-3</v>
      </c>
      <c r="AB1276">
        <f>(X1276-Y1276)^2</f>
        <v>2.4871367338819531E-3</v>
      </c>
    </row>
    <row r="1277" spans="1:28" x14ac:dyDescent="0.2">
      <c r="A1277">
        <v>405</v>
      </c>
      <c r="B1277" t="s">
        <v>3843</v>
      </c>
      <c r="C1277" t="s">
        <v>3844</v>
      </c>
      <c r="D1277" t="s">
        <v>3845</v>
      </c>
      <c r="E1277">
        <v>1</v>
      </c>
      <c r="F1277" t="s">
        <v>14</v>
      </c>
      <c r="G1277">
        <v>0.108975666224038</v>
      </c>
      <c r="H1277">
        <v>0.87990671773377005</v>
      </c>
      <c r="I1277">
        <v>1</v>
      </c>
      <c r="J1277">
        <v>405</v>
      </c>
      <c r="K1277">
        <v>-3.27850299999999</v>
      </c>
      <c r="L1277">
        <v>-1.2243123</v>
      </c>
      <c r="M1277">
        <v>1</v>
      </c>
      <c r="N1277">
        <f t="shared" si="137"/>
        <v>1</v>
      </c>
      <c r="P1277">
        <f t="shared" si="141"/>
        <v>1</v>
      </c>
      <c r="Q1277">
        <f t="shared" si="142"/>
        <v>1</v>
      </c>
      <c r="R1277">
        <f t="shared" si="143"/>
        <v>1</v>
      </c>
      <c r="W1277">
        <f t="shared" si="140"/>
        <v>0.88979916318472152</v>
      </c>
      <c r="X1277">
        <f t="shared" si="138"/>
        <v>0.8621752366566624</v>
      </c>
      <c r="Y1277">
        <f>I1277</f>
        <v>1</v>
      </c>
      <c r="Z1277">
        <f t="shared" si="139"/>
        <v>0.87587830438690939</v>
      </c>
      <c r="AA1277">
        <f>(W1277-Y1277)^2</f>
        <v>1.2144224434787637E-2</v>
      </c>
      <c r="AB1277">
        <f>(X1277-Y1277)^2</f>
        <v>1.8995665390647017E-2</v>
      </c>
    </row>
    <row r="1278" spans="1:28" x14ac:dyDescent="0.2">
      <c r="A1278">
        <v>743</v>
      </c>
      <c r="B1278" t="s">
        <v>3846</v>
      </c>
      <c r="C1278" t="s">
        <v>3847</v>
      </c>
      <c r="D1278" t="s">
        <v>3848</v>
      </c>
      <c r="E1278">
        <v>1</v>
      </c>
      <c r="F1278" t="s">
        <v>14</v>
      </c>
      <c r="G1278">
        <v>1.46484633042012E-3</v>
      </c>
      <c r="H1278">
        <v>0.98005307676310105</v>
      </c>
      <c r="I1278">
        <v>1</v>
      </c>
      <c r="J1278">
        <v>743</v>
      </c>
      <c r="K1278">
        <v>-4.9124419999999898</v>
      </c>
      <c r="L1278">
        <v>3.6702112999999899</v>
      </c>
      <c r="M1278">
        <v>1</v>
      </c>
      <c r="N1278">
        <f t="shared" si="137"/>
        <v>1</v>
      </c>
      <c r="P1278">
        <f t="shared" si="141"/>
        <v>1</v>
      </c>
      <c r="Q1278">
        <f t="shared" si="142"/>
        <v>1</v>
      </c>
      <c r="R1278">
        <f t="shared" si="143"/>
        <v>1</v>
      </c>
      <c r="W1278">
        <f t="shared" si="140"/>
        <v>0.9985075704722709</v>
      </c>
      <c r="X1278">
        <f t="shared" si="138"/>
        <v>0.99256886278988077</v>
      </c>
      <c r="Y1278">
        <f>I1278</f>
        <v>1</v>
      </c>
      <c r="Z1278">
        <f t="shared" si="139"/>
        <v>0.99553378833204287</v>
      </c>
      <c r="AA1278">
        <f>(W1278-Y1278)^2</f>
        <v>2.2273458952377045E-6</v>
      </c>
      <c r="AB1278">
        <f>(X1278-Y1278)^2</f>
        <v>5.522180023561864E-5</v>
      </c>
    </row>
    <row r="1279" spans="1:28" x14ac:dyDescent="0.2">
      <c r="A1279">
        <v>93</v>
      </c>
      <c r="B1279" t="s">
        <v>3849</v>
      </c>
      <c r="C1279" t="s">
        <v>3850</v>
      </c>
      <c r="D1279" t="s">
        <v>3851</v>
      </c>
      <c r="E1279">
        <v>1</v>
      </c>
      <c r="F1279" t="s">
        <v>14</v>
      </c>
      <c r="G1279">
        <v>0.46931334507881001</v>
      </c>
      <c r="H1279">
        <v>0.51599627606725496</v>
      </c>
      <c r="I1279">
        <v>1</v>
      </c>
      <c r="J1279">
        <v>93</v>
      </c>
      <c r="K1279">
        <v>-3.06066199999999</v>
      </c>
      <c r="L1279">
        <v>-2.75608629999999</v>
      </c>
      <c r="M1279">
        <v>1</v>
      </c>
      <c r="N1279">
        <f t="shared" si="137"/>
        <v>1</v>
      </c>
      <c r="P1279">
        <f t="shared" si="141"/>
        <v>1</v>
      </c>
      <c r="Q1279">
        <f t="shared" si="142"/>
        <v>1</v>
      </c>
      <c r="R1279">
        <f t="shared" si="143"/>
        <v>1</v>
      </c>
      <c r="W1279">
        <f t="shared" si="140"/>
        <v>0.52368947282486977</v>
      </c>
      <c r="X1279">
        <f t="shared" si="138"/>
        <v>0.57169370740659131</v>
      </c>
      <c r="Y1279">
        <f>I1279</f>
        <v>1</v>
      </c>
      <c r="Z1279">
        <f t="shared" si="139"/>
        <v>0.54716540118053258</v>
      </c>
      <c r="AA1279">
        <f>(W1279-Y1279)^2</f>
        <v>0.22687171829785047</v>
      </c>
      <c r="AB1279">
        <f>(X1279-Y1279)^2</f>
        <v>0.18344628027511062</v>
      </c>
    </row>
    <row r="1280" spans="1:28" x14ac:dyDescent="0.2">
      <c r="A1280">
        <v>433</v>
      </c>
      <c r="B1280" t="s">
        <v>3852</v>
      </c>
      <c r="C1280" t="s">
        <v>3853</v>
      </c>
      <c r="D1280" t="s">
        <v>3854</v>
      </c>
      <c r="E1280">
        <v>1</v>
      </c>
      <c r="F1280" t="s">
        <v>14</v>
      </c>
      <c r="G1280">
        <v>2.7572305143026998E-2</v>
      </c>
      <c r="H1280">
        <v>0.85854151453014405</v>
      </c>
      <c r="I1280">
        <v>1</v>
      </c>
      <c r="J1280">
        <v>433</v>
      </c>
      <c r="K1280">
        <v>-4.2311329999999998</v>
      </c>
      <c r="L1280">
        <v>1.2708781</v>
      </c>
      <c r="M1280">
        <v>1</v>
      </c>
      <c r="N1280">
        <f t="shared" si="137"/>
        <v>1</v>
      </c>
      <c r="P1280">
        <f t="shared" si="141"/>
        <v>1</v>
      </c>
      <c r="Q1280">
        <f t="shared" si="142"/>
        <v>1</v>
      </c>
      <c r="R1280">
        <f t="shared" si="143"/>
        <v>1</v>
      </c>
      <c r="W1280">
        <f t="shared" si="140"/>
        <v>0.96888401407259783</v>
      </c>
      <c r="X1280">
        <f t="shared" si="138"/>
        <v>0.98198280415781736</v>
      </c>
      <c r="Y1280">
        <f>I1280</f>
        <v>1</v>
      </c>
      <c r="Z1280">
        <f t="shared" si="139"/>
        <v>0.97541142142313042</v>
      </c>
      <c r="AA1280">
        <f>(W1280-Y1280)^2</f>
        <v>9.6820458023428972E-4</v>
      </c>
      <c r="AB1280">
        <f>(X1280-Y1280)^2</f>
        <v>3.2461934601556354E-4</v>
      </c>
    </row>
    <row r="1281" spans="1:28" x14ac:dyDescent="0.2">
      <c r="A1281">
        <v>83</v>
      </c>
      <c r="B1281" t="s">
        <v>3855</v>
      </c>
      <c r="C1281" t="s">
        <v>3856</v>
      </c>
      <c r="D1281" t="s">
        <v>3857</v>
      </c>
      <c r="E1281">
        <v>1</v>
      </c>
      <c r="F1281" t="s">
        <v>14</v>
      </c>
      <c r="G1281">
        <v>0.87056291642372197</v>
      </c>
      <c r="H1281">
        <v>4.3496323153653198E-2</v>
      </c>
      <c r="I1281">
        <v>1</v>
      </c>
      <c r="J1281">
        <v>83</v>
      </c>
      <c r="K1281">
        <v>0.38427913000000002</v>
      </c>
      <c r="L1281">
        <v>-1.7455125</v>
      </c>
      <c r="M1281">
        <v>0</v>
      </c>
      <c r="N1281">
        <f t="shared" si="137"/>
        <v>0</v>
      </c>
      <c r="P1281">
        <f t="shared" si="141"/>
        <v>1</v>
      </c>
      <c r="Q1281">
        <f t="shared" si="142"/>
        <v>0</v>
      </c>
      <c r="R1281">
        <f t="shared" si="143"/>
        <v>0</v>
      </c>
      <c r="W1281">
        <f t="shared" si="140"/>
        <v>4.7585890793866027E-2</v>
      </c>
      <c r="X1281">
        <f t="shared" si="138"/>
        <v>0.19987939196509838</v>
      </c>
      <c r="Y1281">
        <f>I1281</f>
        <v>1</v>
      </c>
      <c r="Z1281">
        <f t="shared" si="139"/>
        <v>9.7526606205668373E-2</v>
      </c>
      <c r="AA1281">
        <f>(W1281-Y1281)^2</f>
        <v>0.90709263541491381</v>
      </c>
      <c r="AB1281">
        <f>(X1281-Y1281)^2</f>
        <v>0.64019298740214059</v>
      </c>
    </row>
    <row r="1282" spans="1:28" x14ac:dyDescent="0.2">
      <c r="A1282">
        <v>843</v>
      </c>
      <c r="B1282" t="s">
        <v>3858</v>
      </c>
      <c r="C1282" t="s">
        <v>3859</v>
      </c>
      <c r="D1282" t="s">
        <v>3860</v>
      </c>
      <c r="E1282">
        <v>0</v>
      </c>
      <c r="F1282" t="s">
        <v>14</v>
      </c>
      <c r="G1282">
        <v>0.82106351897719998</v>
      </c>
      <c r="H1282">
        <v>0.14143321297448</v>
      </c>
      <c r="I1282">
        <v>0</v>
      </c>
      <c r="J1282">
        <v>843</v>
      </c>
      <c r="K1282">
        <v>1.9809753000000001</v>
      </c>
      <c r="L1282">
        <v>-1.9490814999999999</v>
      </c>
      <c r="M1282">
        <v>0</v>
      </c>
      <c r="N1282">
        <f t="shared" si="137"/>
        <v>0</v>
      </c>
      <c r="P1282">
        <f t="shared" si="141"/>
        <v>1</v>
      </c>
      <c r="Q1282">
        <f t="shared" si="142"/>
        <v>1</v>
      </c>
      <c r="R1282">
        <f t="shared" si="143"/>
        <v>1</v>
      </c>
      <c r="W1282">
        <f t="shared" si="140"/>
        <v>0.14694409682585846</v>
      </c>
      <c r="X1282">
        <f t="shared" si="138"/>
        <v>0.12422637638170295</v>
      </c>
      <c r="Y1282">
        <f>I1282</f>
        <v>0</v>
      </c>
      <c r="Z1282">
        <f t="shared" si="139"/>
        <v>0.13510859587516441</v>
      </c>
      <c r="AA1282">
        <f>(W1282-Y1282)^2</f>
        <v>2.1592567591967267E-2</v>
      </c>
      <c r="AB1282">
        <f>(X1282-Y1282)^2</f>
        <v>1.5432192588928523E-2</v>
      </c>
    </row>
    <row r="1283" spans="1:28" x14ac:dyDescent="0.2">
      <c r="A1283">
        <v>914</v>
      </c>
      <c r="B1283" t="s">
        <v>3861</v>
      </c>
      <c r="C1283" t="s">
        <v>3862</v>
      </c>
      <c r="D1283" t="s">
        <v>3863</v>
      </c>
      <c r="E1283">
        <v>0</v>
      </c>
      <c r="F1283" t="s">
        <v>14</v>
      </c>
      <c r="G1283">
        <v>0.87356346200079305</v>
      </c>
      <c r="H1283">
        <v>0.45350724607167903</v>
      </c>
      <c r="I1283">
        <v>0</v>
      </c>
      <c r="J1283">
        <v>914</v>
      </c>
      <c r="K1283">
        <v>-1.228664</v>
      </c>
      <c r="L1283">
        <v>-2.03099969999999</v>
      </c>
      <c r="M1283">
        <v>0</v>
      </c>
      <c r="N1283">
        <f t="shared" ref="N1283:N1346" si="144">IF($H1283&gt;$G1283,1,0)</f>
        <v>0</v>
      </c>
      <c r="P1283">
        <f t="shared" si="141"/>
        <v>1</v>
      </c>
      <c r="Q1283">
        <f t="shared" si="142"/>
        <v>1</v>
      </c>
      <c r="R1283">
        <f t="shared" si="143"/>
        <v>1</v>
      </c>
      <c r="W1283">
        <f t="shared" si="140"/>
        <v>0.34173555584719656</v>
      </c>
      <c r="X1283">
        <f t="shared" ref="X1283:X1346" si="145">(1/(1+EXP(-L1283)))/(1/(1+EXP(-K1283))+1/(1+EXP(-L1283)))</f>
        <v>0.33874356444072024</v>
      </c>
      <c r="Y1283">
        <f>I1283</f>
        <v>0</v>
      </c>
      <c r="Z1283">
        <f t="shared" ref="Z1283:Z1346" si="146">SQRT(W1283*X1283)</f>
        <v>0.34023627126426453</v>
      </c>
      <c r="AA1283">
        <f>(W1283-Y1283)^2</f>
        <v>0.11678319013019239</v>
      </c>
      <c r="AB1283">
        <f>(X1283-Y1283)^2</f>
        <v>0.11474720245000439</v>
      </c>
    </row>
    <row r="1284" spans="1:28" x14ac:dyDescent="0.2">
      <c r="A1284">
        <v>657</v>
      </c>
      <c r="B1284" t="s">
        <v>3864</v>
      </c>
      <c r="C1284" t="s">
        <v>3865</v>
      </c>
      <c r="D1284" t="s">
        <v>3866</v>
      </c>
      <c r="E1284">
        <v>0</v>
      </c>
      <c r="F1284" t="s">
        <v>14</v>
      </c>
      <c r="G1284">
        <v>0.77702095481861599</v>
      </c>
      <c r="H1284">
        <v>5.3117673733883999E-2</v>
      </c>
      <c r="I1284">
        <v>0</v>
      </c>
      <c r="J1284">
        <v>657</v>
      </c>
      <c r="K1284">
        <v>2.6135324999999998</v>
      </c>
      <c r="L1284">
        <v>-1.9128453999999899</v>
      </c>
      <c r="M1284">
        <v>0</v>
      </c>
      <c r="N1284">
        <f t="shared" si="144"/>
        <v>0</v>
      </c>
      <c r="P1284">
        <f t="shared" si="141"/>
        <v>1</v>
      </c>
      <c r="Q1284">
        <f t="shared" si="142"/>
        <v>1</v>
      </c>
      <c r="R1284">
        <f t="shared" si="143"/>
        <v>1</v>
      </c>
      <c r="W1284">
        <f t="shared" si="140"/>
        <v>6.3986510092301663E-2</v>
      </c>
      <c r="X1284">
        <f t="shared" si="145"/>
        <v>0.12133427187908258</v>
      </c>
      <c r="Y1284">
        <f>I1284</f>
        <v>0</v>
      </c>
      <c r="Z1284">
        <f t="shared" si="146"/>
        <v>8.8112181973510284E-2</v>
      </c>
      <c r="AA1284">
        <f>(W1284-Y1284)^2</f>
        <v>4.0942734737922223E-3</v>
      </c>
      <c r="AB1284">
        <f>(X1284-Y1284)^2</f>
        <v>1.472200553242713E-2</v>
      </c>
    </row>
    <row r="1285" spans="1:28" x14ac:dyDescent="0.2">
      <c r="A1285">
        <v>414</v>
      </c>
      <c r="B1285" t="s">
        <v>3867</v>
      </c>
      <c r="C1285" t="s">
        <v>3868</v>
      </c>
      <c r="D1285" t="s">
        <v>3869</v>
      </c>
      <c r="E1285">
        <v>1</v>
      </c>
      <c r="F1285" t="s">
        <v>14</v>
      </c>
      <c r="G1285">
        <v>0.139937635517209</v>
      </c>
      <c r="H1285">
        <v>0.592339749781439</v>
      </c>
      <c r="I1285">
        <v>1</v>
      </c>
      <c r="J1285">
        <v>414</v>
      </c>
      <c r="K1285">
        <v>-1.88762069999999</v>
      </c>
      <c r="L1285">
        <v>-0.57998870000000002</v>
      </c>
      <c r="M1285">
        <v>1</v>
      </c>
      <c r="N1285">
        <f t="shared" si="144"/>
        <v>1</v>
      </c>
      <c r="P1285">
        <f t="shared" si="141"/>
        <v>1</v>
      </c>
      <c r="Q1285">
        <f t="shared" si="142"/>
        <v>1</v>
      </c>
      <c r="R1285">
        <f t="shared" si="143"/>
        <v>1</v>
      </c>
      <c r="W1285">
        <f t="shared" si="140"/>
        <v>0.80890078223549455</v>
      </c>
      <c r="X1285">
        <f t="shared" si="145"/>
        <v>0.73184692559473308</v>
      </c>
      <c r="Y1285">
        <f>I1285</f>
        <v>1</v>
      </c>
      <c r="Z1285">
        <f t="shared" si="146"/>
        <v>0.76940987164853902</v>
      </c>
      <c r="AA1285">
        <f>(W1285-Y1285)^2</f>
        <v>3.6518911030205874E-2</v>
      </c>
      <c r="AB1285">
        <f>(X1285-Y1285)^2</f>
        <v>7.1906071312996617E-2</v>
      </c>
    </row>
    <row r="1286" spans="1:28" x14ac:dyDescent="0.2">
      <c r="A1286">
        <v>662</v>
      </c>
      <c r="B1286" t="s">
        <v>3870</v>
      </c>
      <c r="C1286" t="s">
        <v>3871</v>
      </c>
      <c r="D1286" t="s">
        <v>3872</v>
      </c>
      <c r="E1286">
        <v>1</v>
      </c>
      <c r="F1286" t="s">
        <v>14</v>
      </c>
      <c r="G1286">
        <v>0.39449866931430699</v>
      </c>
      <c r="H1286">
        <v>0.69168389069324698</v>
      </c>
      <c r="I1286">
        <v>1</v>
      </c>
      <c r="J1286">
        <v>662</v>
      </c>
      <c r="K1286">
        <v>-1.0916072999999999</v>
      </c>
      <c r="L1286">
        <v>-0.89689934000000004</v>
      </c>
      <c r="M1286">
        <v>1</v>
      </c>
      <c r="N1286">
        <f t="shared" si="144"/>
        <v>1</v>
      </c>
      <c r="P1286">
        <f t="shared" si="141"/>
        <v>1</v>
      </c>
      <c r="Q1286">
        <f t="shared" si="142"/>
        <v>1</v>
      </c>
      <c r="R1286">
        <f t="shared" si="143"/>
        <v>1</v>
      </c>
      <c r="W1286">
        <f t="shared" si="140"/>
        <v>0.63680261142145067</v>
      </c>
      <c r="X1286">
        <f t="shared" si="145"/>
        <v>0.53546404282458882</v>
      </c>
      <c r="Y1286">
        <f>I1286</f>
        <v>1</v>
      </c>
      <c r="Z1286">
        <f t="shared" si="146"/>
        <v>0.58393912421842886</v>
      </c>
      <c r="AA1286">
        <f>(W1286-Y1286)^2</f>
        <v>0.13191234307027774</v>
      </c>
      <c r="AB1286">
        <f>(X1286-Y1286)^2</f>
        <v>0.21579365550887544</v>
      </c>
    </row>
    <row r="1287" spans="1:28" x14ac:dyDescent="0.2">
      <c r="A1287">
        <v>978</v>
      </c>
      <c r="B1287" t="s">
        <v>3873</v>
      </c>
      <c r="C1287" t="s">
        <v>3874</v>
      </c>
      <c r="D1287" t="s">
        <v>3875</v>
      </c>
      <c r="E1287">
        <v>0</v>
      </c>
      <c r="F1287" t="s">
        <v>14</v>
      </c>
      <c r="G1287">
        <v>0.96791173088184201</v>
      </c>
      <c r="H1287">
        <v>3.2698953256417002E-2</v>
      </c>
      <c r="I1287">
        <v>0</v>
      </c>
      <c r="J1287">
        <v>978</v>
      </c>
      <c r="K1287">
        <v>4.4377202999999996</v>
      </c>
      <c r="L1287">
        <v>-4.4124713</v>
      </c>
      <c r="M1287">
        <v>0</v>
      </c>
      <c r="N1287">
        <f t="shared" si="144"/>
        <v>0</v>
      </c>
      <c r="P1287">
        <f t="shared" si="141"/>
        <v>1</v>
      </c>
      <c r="Q1287">
        <f t="shared" si="142"/>
        <v>1</v>
      </c>
      <c r="R1287">
        <f t="shared" si="143"/>
        <v>1</v>
      </c>
      <c r="W1287">
        <f t="shared" si="140"/>
        <v>3.2678996711471092E-2</v>
      </c>
      <c r="X1287">
        <f t="shared" si="145"/>
        <v>1.1976382233786753E-2</v>
      </c>
      <c r="Y1287">
        <f>I1287</f>
        <v>0</v>
      </c>
      <c r="Z1287">
        <f t="shared" si="146"/>
        <v>1.9783229150804427E-2</v>
      </c>
      <c r="AA1287">
        <f>(W1287-Y1287)^2</f>
        <v>1.0679168260683384E-3</v>
      </c>
      <c r="AB1287">
        <f>(X1287-Y1287)^2</f>
        <v>1.4343373140976296E-4</v>
      </c>
    </row>
    <row r="1288" spans="1:28" x14ac:dyDescent="0.2">
      <c r="A1288">
        <v>771</v>
      </c>
      <c r="B1288" t="s">
        <v>3876</v>
      </c>
      <c r="C1288" t="s">
        <v>3877</v>
      </c>
      <c r="D1288" t="s">
        <v>3878</v>
      </c>
      <c r="E1288">
        <v>1</v>
      </c>
      <c r="F1288" t="s">
        <v>14</v>
      </c>
      <c r="G1288">
        <v>2.2053720277294301E-2</v>
      </c>
      <c r="H1288">
        <v>0.58682848355712902</v>
      </c>
      <c r="I1288">
        <v>1</v>
      </c>
      <c r="J1288">
        <v>771</v>
      </c>
      <c r="K1288">
        <v>-4.8296919999999997</v>
      </c>
      <c r="L1288">
        <v>-3.4322080000000001</v>
      </c>
      <c r="M1288">
        <v>1</v>
      </c>
      <c r="N1288">
        <f t="shared" si="144"/>
        <v>1</v>
      </c>
      <c r="P1288">
        <f t="shared" si="141"/>
        <v>1</v>
      </c>
      <c r="Q1288">
        <f t="shared" si="142"/>
        <v>1</v>
      </c>
      <c r="R1288">
        <f t="shared" si="143"/>
        <v>1</v>
      </c>
      <c r="W1288">
        <f t="shared" si="140"/>
        <v>0.96377998874263116</v>
      </c>
      <c r="X1288">
        <f t="shared" si="145"/>
        <v>0.79796711274087817</v>
      </c>
      <c r="Y1288">
        <f>I1288</f>
        <v>1</v>
      </c>
      <c r="Z1288">
        <f t="shared" si="146"/>
        <v>0.8769633600866078</v>
      </c>
      <c r="AA1288">
        <f>(W1288-Y1288)^2</f>
        <v>1.311889215483926E-3</v>
      </c>
      <c r="AB1288">
        <f>(X1288-Y1288)^2</f>
        <v>4.0817287534257028E-2</v>
      </c>
    </row>
    <row r="1289" spans="1:28" x14ac:dyDescent="0.2">
      <c r="A1289">
        <v>728</v>
      </c>
      <c r="B1289" t="s">
        <v>3879</v>
      </c>
      <c r="C1289" t="s">
        <v>3880</v>
      </c>
      <c r="D1289" t="s">
        <v>3881</v>
      </c>
      <c r="E1289">
        <v>0</v>
      </c>
      <c r="F1289" t="s">
        <v>14</v>
      </c>
      <c r="G1289">
        <v>0.49312155583401401</v>
      </c>
      <c r="H1289">
        <v>0.19576498345912</v>
      </c>
      <c r="I1289">
        <v>0</v>
      </c>
      <c r="J1289">
        <v>728</v>
      </c>
      <c r="K1289">
        <v>-2.21164179999999</v>
      </c>
      <c r="L1289">
        <v>-2.4889673999999999</v>
      </c>
      <c r="M1289">
        <v>0</v>
      </c>
      <c r="N1289">
        <f t="shared" si="144"/>
        <v>0</v>
      </c>
      <c r="P1289">
        <f t="shared" si="141"/>
        <v>1</v>
      </c>
      <c r="Q1289">
        <f t="shared" si="142"/>
        <v>1</v>
      </c>
      <c r="R1289">
        <f t="shared" si="143"/>
        <v>1</v>
      </c>
      <c r="W1289">
        <f t="shared" si="140"/>
        <v>0.28417594522894046</v>
      </c>
      <c r="X1289">
        <f t="shared" si="145"/>
        <v>0.43705363968888644</v>
      </c>
      <c r="Y1289">
        <f>I1289</f>
        <v>0</v>
      </c>
      <c r="Z1289">
        <f t="shared" si="146"/>
        <v>0.35242038983909268</v>
      </c>
      <c r="AA1289">
        <f>(W1289-Y1289)^2</f>
        <v>8.075596784676177E-2</v>
      </c>
      <c r="AB1289">
        <f>(X1289-Y1289)^2</f>
        <v>0.19101588396530297</v>
      </c>
    </row>
    <row r="1290" spans="1:28" x14ac:dyDescent="0.2">
      <c r="A1290">
        <v>911</v>
      </c>
      <c r="B1290" t="s">
        <v>3882</v>
      </c>
      <c r="C1290" t="s">
        <v>3883</v>
      </c>
      <c r="D1290" t="s">
        <v>3884</v>
      </c>
      <c r="E1290">
        <v>1</v>
      </c>
      <c r="F1290" t="s">
        <v>14</v>
      </c>
      <c r="G1290">
        <v>1.62901148508829E-2</v>
      </c>
      <c r="H1290">
        <v>0.97013098826295996</v>
      </c>
      <c r="I1290">
        <v>1</v>
      </c>
      <c r="J1290">
        <v>911</v>
      </c>
      <c r="K1290">
        <v>-3.8929398000000002</v>
      </c>
      <c r="L1290">
        <v>2.72322</v>
      </c>
      <c r="M1290">
        <v>1</v>
      </c>
      <c r="N1290">
        <f t="shared" si="144"/>
        <v>1</v>
      </c>
      <c r="P1290">
        <f t="shared" si="141"/>
        <v>1</v>
      </c>
      <c r="Q1290">
        <f t="shared" si="142"/>
        <v>1</v>
      </c>
      <c r="R1290">
        <f t="shared" si="143"/>
        <v>1</v>
      </c>
      <c r="W1290">
        <f t="shared" si="140"/>
        <v>0.9834856383349263</v>
      </c>
      <c r="X1290">
        <f t="shared" si="145"/>
        <v>0.97915392158939007</v>
      </c>
      <c r="Y1290">
        <f>I1290</f>
        <v>1</v>
      </c>
      <c r="Z1290">
        <f t="shared" si="146"/>
        <v>0.98131738984004946</v>
      </c>
      <c r="AA1290">
        <f>(W1290-Y1290)^2</f>
        <v>2.7272414120485566E-4</v>
      </c>
      <c r="AB1290">
        <f>(X1290-Y1290)^2</f>
        <v>4.3455898510129723E-4</v>
      </c>
    </row>
    <row r="1291" spans="1:28" x14ac:dyDescent="0.2">
      <c r="A1291">
        <v>807</v>
      </c>
      <c r="B1291" t="s">
        <v>3885</v>
      </c>
      <c r="C1291" t="s">
        <v>3886</v>
      </c>
      <c r="D1291" t="s">
        <v>3887</v>
      </c>
      <c r="E1291">
        <v>1</v>
      </c>
      <c r="F1291" t="s">
        <v>14</v>
      </c>
      <c r="G1291">
        <v>0.30865998212620899</v>
      </c>
      <c r="H1291">
        <v>0.26937967631142301</v>
      </c>
      <c r="I1291">
        <v>1</v>
      </c>
      <c r="J1291">
        <v>807</v>
      </c>
      <c r="K1291">
        <v>-1.3696549</v>
      </c>
      <c r="L1291">
        <v>-1.3940893000000001</v>
      </c>
      <c r="M1291">
        <v>0</v>
      </c>
      <c r="N1291">
        <f t="shared" si="144"/>
        <v>0</v>
      </c>
      <c r="P1291">
        <f t="shared" si="141"/>
        <v>1</v>
      </c>
      <c r="Q1291">
        <f t="shared" si="142"/>
        <v>0</v>
      </c>
      <c r="R1291">
        <f t="shared" si="143"/>
        <v>0</v>
      </c>
      <c r="W1291">
        <f t="shared" si="140"/>
        <v>0.46602282798298339</v>
      </c>
      <c r="X1291">
        <f t="shared" si="145"/>
        <v>0.49511761772728602</v>
      </c>
      <c r="Y1291">
        <f>I1291</f>
        <v>1</v>
      </c>
      <c r="Z1291">
        <f t="shared" si="146"/>
        <v>0.48034998948419638</v>
      </c>
      <c r="AA1291">
        <f>(W1291-Y1291)^2</f>
        <v>0.28513162023529048</v>
      </c>
      <c r="AB1291">
        <f>(X1291-Y1291)^2</f>
        <v>0.2549062199293709</v>
      </c>
    </row>
    <row r="1292" spans="1:28" x14ac:dyDescent="0.2">
      <c r="A1292">
        <v>322</v>
      </c>
      <c r="B1292" t="s">
        <v>3888</v>
      </c>
      <c r="C1292" t="s">
        <v>3889</v>
      </c>
      <c r="D1292" t="s">
        <v>3890</v>
      </c>
      <c r="E1292">
        <v>0</v>
      </c>
      <c r="F1292" t="s">
        <v>14</v>
      </c>
      <c r="G1292">
        <v>0.95367485977715905</v>
      </c>
      <c r="H1292">
        <v>5.9216878036555398E-2</v>
      </c>
      <c r="I1292">
        <v>0</v>
      </c>
      <c r="J1292">
        <v>322</v>
      </c>
      <c r="K1292">
        <v>2.05559</v>
      </c>
      <c r="L1292">
        <v>-3.1793617999999899</v>
      </c>
      <c r="M1292">
        <v>0</v>
      </c>
      <c r="N1292">
        <f t="shared" si="144"/>
        <v>0</v>
      </c>
      <c r="P1292">
        <f t="shared" si="141"/>
        <v>1</v>
      </c>
      <c r="Q1292">
        <f t="shared" si="142"/>
        <v>1</v>
      </c>
      <c r="R1292">
        <f t="shared" si="143"/>
        <v>1</v>
      </c>
      <c r="W1292">
        <f t="shared" si="140"/>
        <v>5.8463185971259497E-2</v>
      </c>
      <c r="X1292">
        <f t="shared" si="145"/>
        <v>4.3120867778865389E-2</v>
      </c>
      <c r="Y1292">
        <f>I1292</f>
        <v>0</v>
      </c>
      <c r="Z1292">
        <f t="shared" si="146"/>
        <v>5.0209394660739523E-2</v>
      </c>
      <c r="AA1292">
        <f>(W1292-Y1292)^2</f>
        <v>3.4179441139100732E-3</v>
      </c>
      <c r="AB1292">
        <f>(X1292-Y1292)^2</f>
        <v>1.8594092380023913E-3</v>
      </c>
    </row>
    <row r="1293" spans="1:28" x14ac:dyDescent="0.2">
      <c r="A1293">
        <v>556</v>
      </c>
      <c r="B1293" t="s">
        <v>3891</v>
      </c>
      <c r="C1293" t="s">
        <v>3892</v>
      </c>
      <c r="D1293" t="s">
        <v>3893</v>
      </c>
      <c r="E1293">
        <v>1</v>
      </c>
      <c r="F1293" t="s">
        <v>14</v>
      </c>
      <c r="G1293">
        <v>5.34196194226816E-2</v>
      </c>
      <c r="H1293">
        <v>0.71175315936751404</v>
      </c>
      <c r="I1293">
        <v>1</v>
      </c>
      <c r="J1293">
        <v>556</v>
      </c>
      <c r="K1293">
        <v>-1.9731436</v>
      </c>
      <c r="L1293">
        <v>0.38970169999999998</v>
      </c>
      <c r="M1293">
        <v>1</v>
      </c>
      <c r="N1293">
        <f t="shared" si="144"/>
        <v>1</v>
      </c>
      <c r="P1293">
        <f t="shared" si="141"/>
        <v>1</v>
      </c>
      <c r="Q1293">
        <f t="shared" si="142"/>
        <v>1</v>
      </c>
      <c r="R1293">
        <f t="shared" si="143"/>
        <v>1</v>
      </c>
      <c r="W1293">
        <f t="shared" si="140"/>
        <v>0.93018619989704465</v>
      </c>
      <c r="X1293">
        <f t="shared" si="145"/>
        <v>0.8300737819347449</v>
      </c>
      <c r="Y1293">
        <f>I1293</f>
        <v>1</v>
      </c>
      <c r="Z1293">
        <f t="shared" si="146"/>
        <v>0.87870539821492422</v>
      </c>
      <c r="AA1293">
        <f>(W1293-Y1293)^2</f>
        <v>4.8739666848154079E-3</v>
      </c>
      <c r="AB1293">
        <f>(X1293-Y1293)^2</f>
        <v>2.8874919585960626E-2</v>
      </c>
    </row>
    <row r="1294" spans="1:28" x14ac:dyDescent="0.2">
      <c r="A1294">
        <v>357</v>
      </c>
      <c r="B1294" t="s">
        <v>3894</v>
      </c>
      <c r="C1294" t="s">
        <v>3895</v>
      </c>
      <c r="D1294" t="s">
        <v>3896</v>
      </c>
      <c r="E1294">
        <v>1</v>
      </c>
      <c r="F1294" t="s">
        <v>14</v>
      </c>
      <c r="G1294">
        <v>7.5906772042639403E-2</v>
      </c>
      <c r="H1294">
        <v>0.59213577684612495</v>
      </c>
      <c r="I1294">
        <v>1</v>
      </c>
      <c r="J1294">
        <v>357</v>
      </c>
      <c r="K1294">
        <v>-1.5833851999999999</v>
      </c>
      <c r="L1294">
        <v>-0.54374609999999901</v>
      </c>
      <c r="M1294">
        <v>1</v>
      </c>
      <c r="N1294">
        <f t="shared" si="144"/>
        <v>1</v>
      </c>
      <c r="P1294">
        <f t="shared" si="141"/>
        <v>1</v>
      </c>
      <c r="Q1294">
        <f t="shared" si="142"/>
        <v>1</v>
      </c>
      <c r="R1294">
        <f t="shared" si="143"/>
        <v>1</v>
      </c>
      <c r="W1294">
        <f t="shared" si="140"/>
        <v>0.88637434521363301</v>
      </c>
      <c r="X1294">
        <f t="shared" si="145"/>
        <v>0.68321041074502276</v>
      </c>
      <c r="Y1294">
        <f>I1294</f>
        <v>1</v>
      </c>
      <c r="Z1294">
        <f t="shared" si="146"/>
        <v>0.77819032406427213</v>
      </c>
      <c r="AA1294">
        <f>(W1294-Y1294)^2</f>
        <v>1.2910789425630644E-2</v>
      </c>
      <c r="AB1294">
        <f>(X1294-Y1294)^2</f>
        <v>0.1003556438603372</v>
      </c>
    </row>
    <row r="1295" spans="1:28" x14ac:dyDescent="0.2">
      <c r="A1295">
        <v>69</v>
      </c>
      <c r="B1295" t="s">
        <v>3897</v>
      </c>
      <c r="C1295" t="s">
        <v>3898</v>
      </c>
      <c r="D1295" t="s">
        <v>3899</v>
      </c>
      <c r="E1295">
        <v>1</v>
      </c>
      <c r="F1295" t="s">
        <v>14</v>
      </c>
      <c r="G1295">
        <v>0.14237000401664099</v>
      </c>
      <c r="H1295">
        <v>0.82001187023696198</v>
      </c>
      <c r="I1295">
        <v>1</v>
      </c>
      <c r="J1295">
        <v>69</v>
      </c>
      <c r="K1295">
        <v>-1.6745862</v>
      </c>
      <c r="L1295">
        <v>-0.51691920000000002</v>
      </c>
      <c r="M1295">
        <v>1</v>
      </c>
      <c r="N1295">
        <f t="shared" si="144"/>
        <v>1</v>
      </c>
      <c r="P1295">
        <f t="shared" si="141"/>
        <v>1</v>
      </c>
      <c r="Q1295">
        <f t="shared" si="142"/>
        <v>1</v>
      </c>
      <c r="R1295">
        <f t="shared" si="143"/>
        <v>1</v>
      </c>
      <c r="W1295">
        <f t="shared" si="140"/>
        <v>0.85206495693088646</v>
      </c>
      <c r="X1295">
        <f t="shared" si="145"/>
        <v>0.70301531718364008</v>
      </c>
      <c r="Y1295">
        <f>I1295</f>
        <v>1</v>
      </c>
      <c r="Z1295">
        <f t="shared" si="146"/>
        <v>0.77396040981295144</v>
      </c>
      <c r="AA1295">
        <f>(W1295-Y1295)^2</f>
        <v>2.1884776967860477E-2</v>
      </c>
      <c r="AB1295">
        <f>(X1295-Y1295)^2</f>
        <v>8.8199901827533914E-2</v>
      </c>
    </row>
    <row r="1296" spans="1:28" x14ac:dyDescent="0.2">
      <c r="A1296">
        <v>514</v>
      </c>
      <c r="B1296" t="s">
        <v>3900</v>
      </c>
      <c r="C1296" t="s">
        <v>3901</v>
      </c>
      <c r="D1296" t="s">
        <v>3902</v>
      </c>
      <c r="E1296">
        <v>0</v>
      </c>
      <c r="F1296" t="s">
        <v>14</v>
      </c>
      <c r="G1296">
        <v>0.94509866984770896</v>
      </c>
      <c r="H1296">
        <v>3.4726623950488499E-2</v>
      </c>
      <c r="I1296">
        <v>0</v>
      </c>
      <c r="J1296">
        <v>514</v>
      </c>
      <c r="K1296">
        <v>2.9963649999999999</v>
      </c>
      <c r="L1296">
        <v>-2.7023063</v>
      </c>
      <c r="M1296">
        <v>0</v>
      </c>
      <c r="N1296">
        <f t="shared" si="144"/>
        <v>0</v>
      </c>
      <c r="P1296">
        <f t="shared" si="141"/>
        <v>1</v>
      </c>
      <c r="Q1296">
        <f t="shared" si="142"/>
        <v>1</v>
      </c>
      <c r="R1296">
        <f t="shared" si="143"/>
        <v>1</v>
      </c>
      <c r="W1296">
        <f t="shared" si="140"/>
        <v>3.5441648802384061E-2</v>
      </c>
      <c r="X1296">
        <f t="shared" si="145"/>
        <v>6.1893707642436596E-2</v>
      </c>
      <c r="Y1296">
        <f>I1296</f>
        <v>0</v>
      </c>
      <c r="Z1296">
        <f t="shared" si="146"/>
        <v>4.683604433916972E-2</v>
      </c>
      <c r="AA1296">
        <f>(W1296-Y1296)^2</f>
        <v>1.2561104698315315E-3</v>
      </c>
      <c r="AB1296">
        <f>(X1296-Y1296)^2</f>
        <v>3.8308310457274143E-3</v>
      </c>
    </row>
    <row r="1297" spans="1:28" x14ac:dyDescent="0.2">
      <c r="A1297">
        <v>509</v>
      </c>
      <c r="B1297" t="s">
        <v>3903</v>
      </c>
      <c r="C1297" t="s">
        <v>3904</v>
      </c>
      <c r="D1297" t="s">
        <v>3905</v>
      </c>
      <c r="E1297">
        <v>0</v>
      </c>
      <c r="F1297" t="s">
        <v>14</v>
      </c>
      <c r="G1297">
        <v>0.90193090179885405</v>
      </c>
      <c r="H1297">
        <v>5.6205996036069801E-2</v>
      </c>
      <c r="I1297">
        <v>0</v>
      </c>
      <c r="J1297">
        <v>509</v>
      </c>
      <c r="K1297">
        <v>4.0347669999999898</v>
      </c>
      <c r="L1297">
        <v>-3.7277989999999899</v>
      </c>
      <c r="M1297">
        <v>0</v>
      </c>
      <c r="N1297">
        <f t="shared" si="144"/>
        <v>0</v>
      </c>
      <c r="P1297">
        <f t="shared" si="141"/>
        <v>1</v>
      </c>
      <c r="Q1297">
        <f t="shared" si="142"/>
        <v>1</v>
      </c>
      <c r="R1297">
        <f t="shared" si="143"/>
        <v>1</v>
      </c>
      <c r="W1297">
        <f t="shared" si="140"/>
        <v>5.8661759257029947E-2</v>
      </c>
      <c r="X1297">
        <f t="shared" si="145"/>
        <v>2.333874542185824E-2</v>
      </c>
      <c r="Y1297">
        <f>I1297</f>
        <v>0</v>
      </c>
      <c r="Z1297">
        <f t="shared" si="146"/>
        <v>3.7001241402122687E-2</v>
      </c>
      <c r="AA1297">
        <f>(W1297-Y1297)^2</f>
        <v>3.4412019991297386E-3</v>
      </c>
      <c r="AB1297">
        <f>(X1297-Y1297)^2</f>
        <v>5.4469703786630896E-4</v>
      </c>
    </row>
    <row r="1298" spans="1:28" x14ac:dyDescent="0.2">
      <c r="A1298">
        <v>340</v>
      </c>
      <c r="B1298" t="s">
        <v>3906</v>
      </c>
      <c r="C1298" t="s">
        <v>3907</v>
      </c>
      <c r="D1298" t="s">
        <v>3908</v>
      </c>
      <c r="E1298">
        <v>0</v>
      </c>
      <c r="F1298" t="s">
        <v>14</v>
      </c>
      <c r="G1298">
        <v>0.83116910595652505</v>
      </c>
      <c r="H1298">
        <v>0.111546323058862</v>
      </c>
      <c r="I1298">
        <v>0</v>
      </c>
      <c r="J1298">
        <v>340</v>
      </c>
      <c r="K1298">
        <v>-0.46568564000000001</v>
      </c>
      <c r="L1298">
        <v>-2.3667178</v>
      </c>
      <c r="M1298">
        <v>0</v>
      </c>
      <c r="N1298">
        <f t="shared" si="144"/>
        <v>0</v>
      </c>
      <c r="P1298">
        <f t="shared" si="141"/>
        <v>1</v>
      </c>
      <c r="Q1298">
        <f t="shared" si="142"/>
        <v>1</v>
      </c>
      <c r="R1298">
        <f t="shared" si="143"/>
        <v>1</v>
      </c>
      <c r="W1298">
        <f t="shared" si="140"/>
        <v>0.11832449074835427</v>
      </c>
      <c r="X1298">
        <f t="shared" si="145"/>
        <v>0.18190285303425532</v>
      </c>
      <c r="Y1298">
        <f>I1298</f>
        <v>0</v>
      </c>
      <c r="Z1298">
        <f t="shared" si="146"/>
        <v>0.14670910827535893</v>
      </c>
      <c r="AA1298">
        <f>(W1298-Y1298)^2</f>
        <v>1.4000685110857376E-2</v>
      </c>
      <c r="AB1298">
        <f>(X1298-Y1298)^2</f>
        <v>3.3088647942001892E-2</v>
      </c>
    </row>
    <row r="1299" spans="1:28" x14ac:dyDescent="0.2">
      <c r="A1299">
        <v>221</v>
      </c>
      <c r="B1299" t="s">
        <v>3909</v>
      </c>
      <c r="C1299" t="s">
        <v>3910</v>
      </c>
      <c r="D1299" t="s">
        <v>3911</v>
      </c>
      <c r="E1299">
        <v>1</v>
      </c>
      <c r="F1299" t="s">
        <v>14</v>
      </c>
      <c r="G1299">
        <v>0.25113530112391802</v>
      </c>
      <c r="H1299">
        <v>0.39484075438289201</v>
      </c>
      <c r="I1299">
        <v>1</v>
      </c>
      <c r="J1299">
        <v>221</v>
      </c>
      <c r="K1299">
        <v>-1.3755847999999999</v>
      </c>
      <c r="L1299">
        <v>-1.0823332999999999</v>
      </c>
      <c r="M1299">
        <v>1</v>
      </c>
      <c r="N1299">
        <f t="shared" si="144"/>
        <v>1</v>
      </c>
      <c r="P1299">
        <f t="shared" si="141"/>
        <v>1</v>
      </c>
      <c r="Q1299">
        <f t="shared" si="142"/>
        <v>1</v>
      </c>
      <c r="R1299">
        <f t="shared" si="143"/>
        <v>1</v>
      </c>
      <c r="W1299">
        <f t="shared" si="140"/>
        <v>0.61123125387846444</v>
      </c>
      <c r="X1299">
        <f t="shared" si="145"/>
        <v>0.55645065235221836</v>
      </c>
      <c r="Y1299">
        <f>I1299</f>
        <v>1</v>
      </c>
      <c r="Z1299">
        <f t="shared" si="146"/>
        <v>0.58319810524275184</v>
      </c>
      <c r="AA1299">
        <f>(W1299-Y1299)^2</f>
        <v>0.15114113796091097</v>
      </c>
      <c r="AB1299">
        <f>(X1299-Y1299)^2</f>
        <v>0.19673602379877267</v>
      </c>
    </row>
    <row r="1300" spans="1:28" x14ac:dyDescent="0.2">
      <c r="A1300">
        <v>928</v>
      </c>
      <c r="B1300" t="s">
        <v>3912</v>
      </c>
      <c r="C1300" t="s">
        <v>3913</v>
      </c>
      <c r="D1300" t="s">
        <v>3914</v>
      </c>
      <c r="E1300">
        <v>1</v>
      </c>
      <c r="F1300" t="s">
        <v>14</v>
      </c>
      <c r="G1300">
        <v>3.8332783252736501E-2</v>
      </c>
      <c r="H1300">
        <v>0.84393751333356304</v>
      </c>
      <c r="I1300">
        <v>1</v>
      </c>
      <c r="J1300">
        <v>928</v>
      </c>
      <c r="K1300">
        <v>-3.7968009999999999</v>
      </c>
      <c r="L1300">
        <v>0.47967870000000001</v>
      </c>
      <c r="M1300">
        <v>1</v>
      </c>
      <c r="N1300">
        <f t="shared" si="144"/>
        <v>1</v>
      </c>
      <c r="P1300">
        <f t="shared" si="141"/>
        <v>1</v>
      </c>
      <c r="Q1300">
        <f t="shared" si="142"/>
        <v>1</v>
      </c>
      <c r="R1300">
        <f t="shared" si="143"/>
        <v>1</v>
      </c>
      <c r="W1300">
        <f t="shared" ref="W1300:W1363" si="147">H1300/(G1300+H1300)</f>
        <v>0.9565521094827123</v>
      </c>
      <c r="X1300">
        <f t="shared" si="145"/>
        <v>0.96568309462186463</v>
      </c>
      <c r="Y1300">
        <f>I1300</f>
        <v>1</v>
      </c>
      <c r="Z1300">
        <f t="shared" si="146"/>
        <v>0.96110675850934391</v>
      </c>
      <c r="AA1300">
        <f>(W1300-Y1300)^2</f>
        <v>1.8877191904022187E-3</v>
      </c>
      <c r="AB1300">
        <f>(X1300-Y1300)^2</f>
        <v>1.177649994731896E-3</v>
      </c>
    </row>
    <row r="1301" spans="1:28" x14ac:dyDescent="0.2">
      <c r="A1301">
        <v>146</v>
      </c>
      <c r="B1301" t="s">
        <v>3915</v>
      </c>
      <c r="C1301" t="s">
        <v>3916</v>
      </c>
      <c r="D1301" t="s">
        <v>3917</v>
      </c>
      <c r="E1301">
        <v>0</v>
      </c>
      <c r="F1301" t="s">
        <v>14</v>
      </c>
      <c r="G1301">
        <v>0.93943106136643895</v>
      </c>
      <c r="H1301">
        <v>3.01716967894042E-2</v>
      </c>
      <c r="I1301">
        <v>0</v>
      </c>
      <c r="J1301">
        <v>146</v>
      </c>
      <c r="K1301">
        <v>4.357183</v>
      </c>
      <c r="L1301">
        <v>-4.0297947000000001</v>
      </c>
      <c r="M1301">
        <v>0</v>
      </c>
      <c r="N1301">
        <f t="shared" si="144"/>
        <v>0</v>
      </c>
      <c r="P1301">
        <f t="shared" si="141"/>
        <v>1</v>
      </c>
      <c r="Q1301">
        <f t="shared" si="142"/>
        <v>1</v>
      </c>
      <c r="R1301">
        <f t="shared" si="143"/>
        <v>1</v>
      </c>
      <c r="W1301">
        <f t="shared" si="147"/>
        <v>3.1117585563380519E-2</v>
      </c>
      <c r="X1301">
        <f t="shared" si="145"/>
        <v>1.7383738403063606E-2</v>
      </c>
      <c r="Y1301">
        <f>I1301</f>
        <v>0</v>
      </c>
      <c r="Z1301">
        <f t="shared" si="146"/>
        <v>2.3258116156919407E-2</v>
      </c>
      <c r="AA1301">
        <f>(W1301-Y1301)^2</f>
        <v>9.6830413129430769E-4</v>
      </c>
      <c r="AB1301">
        <f>(X1301-Y1301)^2</f>
        <v>3.0219436086614842E-4</v>
      </c>
    </row>
    <row r="1302" spans="1:28" x14ac:dyDescent="0.2">
      <c r="A1302">
        <v>289</v>
      </c>
      <c r="B1302" t="s">
        <v>3918</v>
      </c>
      <c r="C1302" t="s">
        <v>3919</v>
      </c>
      <c r="D1302" t="s">
        <v>3920</v>
      </c>
      <c r="E1302">
        <v>0</v>
      </c>
      <c r="F1302" t="s">
        <v>14</v>
      </c>
      <c r="G1302">
        <v>0.90744619450421304</v>
      </c>
      <c r="H1302">
        <v>0.103414730882345</v>
      </c>
      <c r="I1302">
        <v>0</v>
      </c>
      <c r="J1302">
        <v>289</v>
      </c>
      <c r="K1302">
        <v>2.6721629999999998</v>
      </c>
      <c r="L1302">
        <v>-2.4356650000000002</v>
      </c>
      <c r="M1302">
        <v>0</v>
      </c>
      <c r="N1302">
        <f t="shared" si="144"/>
        <v>0</v>
      </c>
      <c r="P1302">
        <f t="shared" si="141"/>
        <v>1</v>
      </c>
      <c r="Q1302">
        <f t="shared" si="142"/>
        <v>1</v>
      </c>
      <c r="R1302">
        <f t="shared" si="143"/>
        <v>1</v>
      </c>
      <c r="W1302">
        <f t="shared" si="147"/>
        <v>0.10230361891058229</v>
      </c>
      <c r="X1302">
        <f t="shared" si="145"/>
        <v>7.9236715076784967E-2</v>
      </c>
      <c r="Y1302">
        <f>I1302</f>
        <v>0</v>
      </c>
      <c r="Z1302">
        <f t="shared" si="146"/>
        <v>9.0034452866343331E-2</v>
      </c>
      <c r="AA1302">
        <f>(W1302-Y1302)^2</f>
        <v>1.046603044220165E-2</v>
      </c>
      <c r="AB1302">
        <f>(X1302-Y1302)^2</f>
        <v>6.2784570161596017E-3</v>
      </c>
    </row>
    <row r="1303" spans="1:28" x14ac:dyDescent="0.2">
      <c r="A1303">
        <v>29</v>
      </c>
      <c r="B1303" t="s">
        <v>3921</v>
      </c>
      <c r="C1303" t="s">
        <v>3922</v>
      </c>
      <c r="D1303" t="s">
        <v>3923</v>
      </c>
      <c r="E1303">
        <v>0</v>
      </c>
      <c r="F1303" t="s">
        <v>14</v>
      </c>
      <c r="G1303">
        <v>0.86380176860554603</v>
      </c>
      <c r="H1303">
        <v>0.26106838230394203</v>
      </c>
      <c r="I1303">
        <v>0</v>
      </c>
      <c r="J1303">
        <v>29</v>
      </c>
      <c r="K1303">
        <v>-3.1850486999999997E-2</v>
      </c>
      <c r="L1303">
        <v>-2.2662754000000001</v>
      </c>
      <c r="M1303">
        <v>0</v>
      </c>
      <c r="N1303">
        <f t="shared" si="144"/>
        <v>0</v>
      </c>
      <c r="P1303">
        <f t="shared" si="141"/>
        <v>1</v>
      </c>
      <c r="Q1303">
        <f t="shared" si="142"/>
        <v>1</v>
      </c>
      <c r="R1303">
        <f t="shared" si="143"/>
        <v>1</v>
      </c>
      <c r="W1303">
        <f t="shared" si="147"/>
        <v>0.23208757214587047</v>
      </c>
      <c r="X1303">
        <f t="shared" si="145"/>
        <v>0.16033437656593963</v>
      </c>
      <c r="Y1303">
        <f>I1303</f>
        <v>0</v>
      </c>
      <c r="Z1303">
        <f t="shared" si="146"/>
        <v>0.19290312643581151</v>
      </c>
      <c r="AA1303">
        <f>(W1303-Y1303)^2</f>
        <v>5.3864641144564636E-2</v>
      </c>
      <c r="AB1303">
        <f>(X1303-Y1303)^2</f>
        <v>2.570711230878853E-2</v>
      </c>
    </row>
    <row r="1304" spans="1:28" x14ac:dyDescent="0.2">
      <c r="A1304">
        <v>114</v>
      </c>
      <c r="B1304" t="s">
        <v>3924</v>
      </c>
      <c r="C1304" t="s">
        <v>3925</v>
      </c>
      <c r="D1304" t="s">
        <v>3926</v>
      </c>
      <c r="E1304">
        <v>0</v>
      </c>
      <c r="F1304" t="s">
        <v>14</v>
      </c>
      <c r="G1304">
        <v>0.63721329827589701</v>
      </c>
      <c r="H1304">
        <v>0.83600315417827098</v>
      </c>
      <c r="I1304">
        <v>0</v>
      </c>
      <c r="J1304">
        <v>114</v>
      </c>
      <c r="K1304">
        <v>-0.63180909999999901</v>
      </c>
      <c r="L1304">
        <v>0.2510078</v>
      </c>
      <c r="M1304">
        <v>1</v>
      </c>
      <c r="N1304">
        <f t="shared" si="144"/>
        <v>1</v>
      </c>
      <c r="P1304">
        <f t="shared" si="141"/>
        <v>1</v>
      </c>
      <c r="Q1304">
        <f t="shared" si="142"/>
        <v>0</v>
      </c>
      <c r="R1304">
        <f t="shared" si="143"/>
        <v>0</v>
      </c>
      <c r="W1304">
        <f t="shared" si="147"/>
        <v>0.56746797307728214</v>
      </c>
      <c r="X1304">
        <f t="shared" si="145"/>
        <v>0.61837173266583678</v>
      </c>
      <c r="Y1304">
        <f>I1304</f>
        <v>0</v>
      </c>
      <c r="Z1304">
        <f t="shared" si="146"/>
        <v>0.59237332295113476</v>
      </c>
      <c r="AA1304">
        <f>(W1304-Y1304)^2</f>
        <v>0.32201990046843898</v>
      </c>
      <c r="AB1304">
        <f>(X1304-Y1304)^2</f>
        <v>0.38238359976014913</v>
      </c>
    </row>
    <row r="1305" spans="1:28" x14ac:dyDescent="0.2">
      <c r="A1305">
        <v>508</v>
      </c>
      <c r="B1305" t="s">
        <v>3927</v>
      </c>
      <c r="C1305" t="s">
        <v>3928</v>
      </c>
      <c r="D1305" t="s">
        <v>3929</v>
      </c>
      <c r="E1305">
        <v>1</v>
      </c>
      <c r="F1305" t="s">
        <v>14</v>
      </c>
      <c r="G1305">
        <v>0.59833563353348895</v>
      </c>
      <c r="H1305">
        <v>0.65971796333001598</v>
      </c>
      <c r="I1305">
        <v>1</v>
      </c>
      <c r="J1305">
        <v>508</v>
      </c>
      <c r="K1305">
        <v>-2.5596513999999999</v>
      </c>
      <c r="L1305">
        <v>-1.9426425999999899</v>
      </c>
      <c r="M1305">
        <v>1</v>
      </c>
      <c r="N1305">
        <f t="shared" si="144"/>
        <v>1</v>
      </c>
      <c r="P1305">
        <f t="shared" si="141"/>
        <v>1</v>
      </c>
      <c r="Q1305">
        <f t="shared" si="142"/>
        <v>1</v>
      </c>
      <c r="R1305">
        <f t="shared" si="143"/>
        <v>1</v>
      </c>
      <c r="W1305">
        <f t="shared" si="147"/>
        <v>0.52439575307028308</v>
      </c>
      <c r="X1305">
        <f t="shared" si="145"/>
        <v>0.63588679016753957</v>
      </c>
      <c r="Y1305">
        <f>I1305</f>
        <v>1</v>
      </c>
      <c r="Z1305">
        <f t="shared" si="146"/>
        <v>0.57745677950592289</v>
      </c>
      <c r="AA1305">
        <f>(W1305-Y1305)^2</f>
        <v>0.22619939969758315</v>
      </c>
      <c r="AB1305">
        <f>(X1305-Y1305)^2</f>
        <v>0.13257842957449736</v>
      </c>
    </row>
    <row r="1306" spans="1:28" x14ac:dyDescent="0.2">
      <c r="A1306">
        <v>810</v>
      </c>
      <c r="B1306" t="s">
        <v>3930</v>
      </c>
      <c r="C1306" t="s">
        <v>3931</v>
      </c>
      <c r="D1306" t="s">
        <v>3932</v>
      </c>
      <c r="E1306">
        <v>1</v>
      </c>
      <c r="F1306" t="s">
        <v>14</v>
      </c>
      <c r="G1306">
        <v>8.7399628475674403E-3</v>
      </c>
      <c r="H1306">
        <v>0.760331852478485</v>
      </c>
      <c r="I1306">
        <v>1</v>
      </c>
      <c r="J1306">
        <v>810</v>
      </c>
      <c r="K1306">
        <v>-2.9714165000000001</v>
      </c>
      <c r="L1306">
        <v>0.48240796000000002</v>
      </c>
      <c r="M1306">
        <v>1</v>
      </c>
      <c r="N1306">
        <f t="shared" si="144"/>
        <v>1</v>
      </c>
      <c r="P1306">
        <f t="shared" si="141"/>
        <v>1</v>
      </c>
      <c r="Q1306">
        <f t="shared" si="142"/>
        <v>1</v>
      </c>
      <c r="R1306">
        <f t="shared" si="143"/>
        <v>1</v>
      </c>
      <c r="W1306">
        <f t="shared" si="147"/>
        <v>0.98863569997834078</v>
      </c>
      <c r="X1306">
        <f t="shared" si="145"/>
        <v>0.92694102503186537</v>
      </c>
      <c r="Y1306">
        <f>I1306</f>
        <v>1</v>
      </c>
      <c r="Z1306">
        <f t="shared" si="146"/>
        <v>0.95729148597541536</v>
      </c>
      <c r="AA1306">
        <f>(W1306-Y1306)^2</f>
        <v>1.2914731498228383E-4</v>
      </c>
      <c r="AB1306">
        <f>(X1306-Y1306)^2</f>
        <v>5.3376138233945216E-3</v>
      </c>
    </row>
    <row r="1307" spans="1:28" x14ac:dyDescent="0.2">
      <c r="A1307">
        <v>972</v>
      </c>
      <c r="B1307" t="s">
        <v>3933</v>
      </c>
      <c r="C1307" t="s">
        <v>3934</v>
      </c>
      <c r="D1307" t="s">
        <v>3935</v>
      </c>
      <c r="E1307">
        <v>1</v>
      </c>
      <c r="F1307" t="s">
        <v>14</v>
      </c>
      <c r="G1307">
        <v>4.7008740456298903E-3</v>
      </c>
      <c r="H1307">
        <v>0.56380468868259404</v>
      </c>
      <c r="I1307">
        <v>1</v>
      </c>
      <c r="J1307">
        <v>972</v>
      </c>
      <c r="K1307">
        <v>-1.1188716999999999</v>
      </c>
      <c r="L1307">
        <v>0.17801702</v>
      </c>
      <c r="M1307">
        <v>1</v>
      </c>
      <c r="N1307">
        <f t="shared" si="144"/>
        <v>1</v>
      </c>
      <c r="P1307">
        <f t="shared" si="141"/>
        <v>1</v>
      </c>
      <c r="Q1307">
        <f t="shared" si="142"/>
        <v>1</v>
      </c>
      <c r="R1307">
        <f t="shared" si="143"/>
        <v>1</v>
      </c>
      <c r="W1307">
        <f t="shared" si="147"/>
        <v>0.99173117317784776</v>
      </c>
      <c r="X1307">
        <f t="shared" si="145"/>
        <v>0.68856789219124614</v>
      </c>
      <c r="Y1307">
        <f>I1307</f>
        <v>1</v>
      </c>
      <c r="Z1307">
        <f t="shared" si="146"/>
        <v>0.82636205354276904</v>
      </c>
      <c r="AA1307">
        <f>(W1307-Y1307)^2</f>
        <v>6.8373497014744347E-5</v>
      </c>
      <c r="AB1307">
        <f>(X1307-Y1307)^2</f>
        <v>9.6989957774203286E-2</v>
      </c>
    </row>
    <row r="1308" spans="1:28" x14ac:dyDescent="0.2">
      <c r="A1308">
        <v>176</v>
      </c>
      <c r="B1308" t="s">
        <v>3936</v>
      </c>
      <c r="C1308" t="s">
        <v>3937</v>
      </c>
      <c r="D1308" t="s">
        <v>3938</v>
      </c>
      <c r="E1308">
        <v>1</v>
      </c>
      <c r="F1308" t="s">
        <v>14</v>
      </c>
      <c r="G1308">
        <v>8.4500907318369404E-3</v>
      </c>
      <c r="H1308">
        <v>0.97404395523416998</v>
      </c>
      <c r="I1308">
        <v>1</v>
      </c>
      <c r="J1308">
        <v>176</v>
      </c>
      <c r="K1308">
        <v>-4.1553693000000003</v>
      </c>
      <c r="L1308">
        <v>2.2211924000000001</v>
      </c>
      <c r="M1308">
        <v>1</v>
      </c>
      <c r="N1308">
        <f t="shared" si="144"/>
        <v>1</v>
      </c>
      <c r="P1308">
        <f t="shared" si="141"/>
        <v>1</v>
      </c>
      <c r="Q1308">
        <f t="shared" si="142"/>
        <v>1</v>
      </c>
      <c r="R1308">
        <f t="shared" si="143"/>
        <v>1</v>
      </c>
      <c r="W1308">
        <f t="shared" si="147"/>
        <v>0.99139934662552731</v>
      </c>
      <c r="X1308">
        <f t="shared" si="145"/>
        <v>0.98317528061245274</v>
      </c>
      <c r="Y1308">
        <f>I1308</f>
        <v>1</v>
      </c>
      <c r="Z1308">
        <f t="shared" si="146"/>
        <v>0.98727875031196488</v>
      </c>
      <c r="AA1308">
        <f>(W1308-Y1308)^2</f>
        <v>7.3971238467828451E-5</v>
      </c>
      <c r="AB1308">
        <f>(X1308-Y1308)^2</f>
        <v>2.8307118246970864E-4</v>
      </c>
    </row>
    <row r="1309" spans="1:28" x14ac:dyDescent="0.2">
      <c r="A1309">
        <v>168</v>
      </c>
      <c r="B1309" t="s">
        <v>3939</v>
      </c>
      <c r="C1309" t="s">
        <v>3940</v>
      </c>
      <c r="D1309" t="s">
        <v>3941</v>
      </c>
      <c r="E1309">
        <v>1</v>
      </c>
      <c r="F1309" t="s">
        <v>14</v>
      </c>
      <c r="G1309">
        <v>4.5820245664512796E-3</v>
      </c>
      <c r="H1309">
        <v>0.97461897777621798</v>
      </c>
      <c r="I1309">
        <v>1</v>
      </c>
      <c r="J1309">
        <v>168</v>
      </c>
      <c r="K1309">
        <v>-4.936261</v>
      </c>
      <c r="L1309">
        <v>2.5082574000000002</v>
      </c>
      <c r="M1309">
        <v>1</v>
      </c>
      <c r="N1309">
        <f t="shared" si="144"/>
        <v>1</v>
      </c>
      <c r="P1309">
        <f t="shared" si="141"/>
        <v>1</v>
      </c>
      <c r="Q1309">
        <f t="shared" si="142"/>
        <v>1</v>
      </c>
      <c r="R1309">
        <f t="shared" si="143"/>
        <v>1</v>
      </c>
      <c r="W1309">
        <f t="shared" si="147"/>
        <v>0.99532064963629618</v>
      </c>
      <c r="X1309">
        <f t="shared" si="145"/>
        <v>0.99234833568386516</v>
      </c>
      <c r="Y1309">
        <f>I1309</f>
        <v>1</v>
      </c>
      <c r="Z1309">
        <f t="shared" si="146"/>
        <v>0.99383338147717804</v>
      </c>
      <c r="AA1309">
        <f>(W1309-Y1309)^2</f>
        <v>2.1896319826295034E-5</v>
      </c>
      <c r="AB1309">
        <f>(X1309-Y1309)^2</f>
        <v>5.8547966806811292E-5</v>
      </c>
    </row>
    <row r="1310" spans="1:28" x14ac:dyDescent="0.2">
      <c r="A1310">
        <v>347</v>
      </c>
      <c r="B1310" t="s">
        <v>3942</v>
      </c>
      <c r="C1310" t="s">
        <v>3943</v>
      </c>
      <c r="D1310" t="s">
        <v>3944</v>
      </c>
      <c r="E1310">
        <v>0</v>
      </c>
      <c r="F1310" t="s">
        <v>14</v>
      </c>
      <c r="G1310">
        <v>0.31672696930452998</v>
      </c>
      <c r="H1310">
        <v>5.78719351157213E-2</v>
      </c>
      <c r="I1310">
        <v>0</v>
      </c>
      <c r="J1310">
        <v>347</v>
      </c>
      <c r="K1310">
        <v>-4.7108400000000001</v>
      </c>
      <c r="L1310">
        <v>-5.1086197000000002</v>
      </c>
      <c r="M1310">
        <v>0</v>
      </c>
      <c r="N1310">
        <f t="shared" si="144"/>
        <v>0</v>
      </c>
      <c r="P1310">
        <f t="shared" si="141"/>
        <v>1</v>
      </c>
      <c r="Q1310">
        <f t="shared" si="142"/>
        <v>1</v>
      </c>
      <c r="R1310">
        <f t="shared" si="143"/>
        <v>1</v>
      </c>
      <c r="W1310">
        <f t="shared" si="147"/>
        <v>0.15449040142091955</v>
      </c>
      <c r="X1310">
        <f t="shared" si="145"/>
        <v>0.40255056336426803</v>
      </c>
      <c r="Y1310">
        <f>I1310</f>
        <v>0</v>
      </c>
      <c r="Z1310">
        <f t="shared" si="146"/>
        <v>0.24937962652623225</v>
      </c>
      <c r="AA1310">
        <f>(W1310-Y1310)^2</f>
        <v>2.3867284131196861E-2</v>
      </c>
      <c r="AB1310">
        <f>(X1310-Y1310)^2</f>
        <v>0.16204695606488959</v>
      </c>
    </row>
    <row r="1311" spans="1:28" x14ac:dyDescent="0.2">
      <c r="A1311">
        <v>376</v>
      </c>
      <c r="B1311" t="s">
        <v>3945</v>
      </c>
      <c r="C1311" t="s">
        <v>3946</v>
      </c>
      <c r="D1311" t="s">
        <v>3947</v>
      </c>
      <c r="E1311">
        <v>1</v>
      </c>
      <c r="F1311" t="s">
        <v>14</v>
      </c>
      <c r="G1311">
        <v>4.5725122792516601E-2</v>
      </c>
      <c r="H1311">
        <v>0.10088411949005099</v>
      </c>
      <c r="I1311">
        <v>1</v>
      </c>
      <c r="J1311">
        <v>376</v>
      </c>
      <c r="K1311">
        <v>-4.4050949999999904</v>
      </c>
      <c r="L1311">
        <v>-5.150773</v>
      </c>
      <c r="M1311">
        <v>0</v>
      </c>
      <c r="N1311">
        <f t="shared" si="144"/>
        <v>1</v>
      </c>
      <c r="P1311">
        <f t="shared" si="141"/>
        <v>0</v>
      </c>
      <c r="Q1311">
        <f t="shared" si="142"/>
        <v>1</v>
      </c>
      <c r="R1311">
        <f t="shared" si="143"/>
        <v>0</v>
      </c>
      <c r="W1311">
        <f t="shared" si="147"/>
        <v>0.68811568711071969</v>
      </c>
      <c r="X1311">
        <f t="shared" si="145"/>
        <v>0.32315389742880835</v>
      </c>
      <c r="Y1311">
        <f>I1311</f>
        <v>1</v>
      </c>
      <c r="Z1311">
        <f t="shared" si="146"/>
        <v>0.47155833803648461</v>
      </c>
      <c r="AA1311">
        <f>(W1311-Y1311)^2</f>
        <v>9.7271824626418507E-2</v>
      </c>
      <c r="AB1311">
        <f>(X1311-Y1311)^2</f>
        <v>0.45812064656581203</v>
      </c>
    </row>
    <row r="1312" spans="1:28" x14ac:dyDescent="0.2">
      <c r="A1312">
        <v>764</v>
      </c>
      <c r="B1312" t="s">
        <v>3948</v>
      </c>
      <c r="C1312" t="s">
        <v>3949</v>
      </c>
      <c r="D1312" t="s">
        <v>3950</v>
      </c>
      <c r="E1312">
        <v>1</v>
      </c>
      <c r="F1312" t="s">
        <v>14</v>
      </c>
      <c r="G1312">
        <v>1.5266788155129401E-2</v>
      </c>
      <c r="H1312">
        <v>0.97310008507224199</v>
      </c>
      <c r="I1312">
        <v>1</v>
      </c>
      <c r="J1312">
        <v>764</v>
      </c>
      <c r="K1312">
        <v>-3.4826926999999999</v>
      </c>
      <c r="L1312">
        <v>2.0638422999999899</v>
      </c>
      <c r="M1312">
        <v>1</v>
      </c>
      <c r="N1312">
        <f t="shared" si="144"/>
        <v>1</v>
      </c>
      <c r="P1312">
        <f t="shared" si="141"/>
        <v>1</v>
      </c>
      <c r="Q1312">
        <f t="shared" si="142"/>
        <v>1</v>
      </c>
      <c r="R1312">
        <f t="shared" si="143"/>
        <v>1</v>
      </c>
      <c r="W1312">
        <f t="shared" si="147"/>
        <v>0.98455352099643134</v>
      </c>
      <c r="X1312">
        <f t="shared" si="145"/>
        <v>0.96749846025599651</v>
      </c>
      <c r="Y1312">
        <f>I1312</f>
        <v>1</v>
      </c>
      <c r="Z1312">
        <f t="shared" si="146"/>
        <v>0.97598873743689651</v>
      </c>
      <c r="AA1312">
        <f>(W1312-Y1312)^2</f>
        <v>2.3859371360768742E-4</v>
      </c>
      <c r="AB1312">
        <f>(X1312-Y1312)^2</f>
        <v>1.0563500857310388E-3</v>
      </c>
    </row>
    <row r="1313" spans="1:28" x14ac:dyDescent="0.2">
      <c r="A1313">
        <v>871</v>
      </c>
      <c r="B1313" t="s">
        <v>3951</v>
      </c>
      <c r="C1313" t="s">
        <v>3952</v>
      </c>
      <c r="D1313" t="s">
        <v>3953</v>
      </c>
      <c r="E1313">
        <v>1</v>
      </c>
      <c r="F1313" t="s">
        <v>14</v>
      </c>
      <c r="G1313">
        <v>0.20061444665783301</v>
      </c>
      <c r="H1313">
        <v>0.91958813653878202</v>
      </c>
      <c r="I1313">
        <v>1</v>
      </c>
      <c r="J1313">
        <v>871</v>
      </c>
      <c r="K1313">
        <v>-0.63646769999999997</v>
      </c>
      <c r="L1313">
        <v>0.58608950000000004</v>
      </c>
      <c r="M1313">
        <v>1</v>
      </c>
      <c r="N1313">
        <f t="shared" si="144"/>
        <v>1</v>
      </c>
      <c r="P1313">
        <f t="shared" si="141"/>
        <v>1</v>
      </c>
      <c r="Q1313">
        <f t="shared" si="142"/>
        <v>1</v>
      </c>
      <c r="R1313">
        <f t="shared" si="143"/>
        <v>1</v>
      </c>
      <c r="W1313">
        <f t="shared" si="147"/>
        <v>0.82091235133081142</v>
      </c>
      <c r="X1313">
        <f t="shared" si="145"/>
        <v>0.64993327441112581</v>
      </c>
      <c r="Y1313">
        <f>I1313</f>
        <v>1</v>
      </c>
      <c r="Z1313">
        <f t="shared" si="146"/>
        <v>0.73043702843227409</v>
      </c>
      <c r="AA1313">
        <f>(W1313-Y1313)^2</f>
        <v>3.2072385905858723E-2</v>
      </c>
      <c r="AB1313">
        <f>(X1313-Y1313)^2</f>
        <v>0.12254671236451614</v>
      </c>
    </row>
    <row r="1314" spans="1:28" x14ac:dyDescent="0.2">
      <c r="A1314">
        <v>889</v>
      </c>
      <c r="B1314" t="s">
        <v>3954</v>
      </c>
      <c r="C1314" t="s">
        <v>3955</v>
      </c>
      <c r="D1314" t="s">
        <v>3956</v>
      </c>
      <c r="E1314">
        <v>0</v>
      </c>
      <c r="F1314" t="s">
        <v>14</v>
      </c>
      <c r="G1314">
        <v>0.95364610418543105</v>
      </c>
      <c r="H1314">
        <v>2.5930815527082499E-2</v>
      </c>
      <c r="I1314">
        <v>0</v>
      </c>
      <c r="J1314">
        <v>889</v>
      </c>
      <c r="K1314">
        <v>4.3098364</v>
      </c>
      <c r="L1314">
        <v>-3.6101809999999999</v>
      </c>
      <c r="M1314">
        <v>0</v>
      </c>
      <c r="N1314">
        <f t="shared" si="144"/>
        <v>0</v>
      </c>
      <c r="P1314">
        <f t="shared" si="141"/>
        <v>1</v>
      </c>
      <c r="Q1314">
        <f t="shared" si="142"/>
        <v>1</v>
      </c>
      <c r="R1314">
        <f t="shared" si="143"/>
        <v>1</v>
      </c>
      <c r="W1314">
        <f t="shared" si="147"/>
        <v>2.6471443952244891E-2</v>
      </c>
      <c r="X1314">
        <f t="shared" si="145"/>
        <v>2.599474344224877E-2</v>
      </c>
      <c r="Y1314">
        <f>I1314</f>
        <v>0</v>
      </c>
      <c r="Z1314">
        <f t="shared" si="146"/>
        <v>2.623201086620074E-2</v>
      </c>
      <c r="AA1314">
        <f>(W1314-Y1314)^2</f>
        <v>7.0073734491684259E-4</v>
      </c>
      <c r="AB1314">
        <f>(X1314-Y1314)^2</f>
        <v>6.7572668662833543E-4</v>
      </c>
    </row>
    <row r="1315" spans="1:28" x14ac:dyDescent="0.2">
      <c r="A1315">
        <v>772</v>
      </c>
      <c r="B1315" t="s">
        <v>3957</v>
      </c>
      <c r="C1315" t="s">
        <v>3958</v>
      </c>
      <c r="D1315" t="s">
        <v>3959</v>
      </c>
      <c r="E1315">
        <v>0</v>
      </c>
      <c r="F1315" t="s">
        <v>14</v>
      </c>
      <c r="G1315">
        <v>0.80677749130268195</v>
      </c>
      <c r="H1315">
        <v>0.15881617632136899</v>
      </c>
      <c r="I1315">
        <v>0</v>
      </c>
      <c r="J1315">
        <v>772</v>
      </c>
      <c r="K1315">
        <v>-2.2929802000000001</v>
      </c>
      <c r="L1315">
        <v>-4.4349239999999996</v>
      </c>
      <c r="M1315">
        <v>0</v>
      </c>
      <c r="N1315">
        <f t="shared" si="144"/>
        <v>0</v>
      </c>
      <c r="P1315">
        <f t="shared" si="141"/>
        <v>1</v>
      </c>
      <c r="Q1315">
        <f t="shared" si="142"/>
        <v>1</v>
      </c>
      <c r="R1315">
        <f t="shared" si="143"/>
        <v>1</v>
      </c>
      <c r="W1315">
        <f t="shared" si="147"/>
        <v>0.16447516346306784</v>
      </c>
      <c r="X1315">
        <f t="shared" si="145"/>
        <v>0.11329243302048972</v>
      </c>
      <c r="Y1315">
        <f>I1315</f>
        <v>0</v>
      </c>
      <c r="Z1315">
        <f t="shared" si="146"/>
        <v>0.13650564618422825</v>
      </c>
      <c r="AA1315">
        <f>(W1315-Y1315)^2</f>
        <v>2.7052079396202886E-2</v>
      </c>
      <c r="AB1315">
        <f>(X1315-Y1315)^2</f>
        <v>1.2835175379702149E-2</v>
      </c>
    </row>
    <row r="1316" spans="1:28" x14ac:dyDescent="0.2">
      <c r="A1316">
        <v>189</v>
      </c>
      <c r="B1316" t="s">
        <v>3960</v>
      </c>
      <c r="C1316" t="s">
        <v>3961</v>
      </c>
      <c r="D1316" t="s">
        <v>3962</v>
      </c>
      <c r="E1316">
        <v>0</v>
      </c>
      <c r="F1316" t="s">
        <v>14</v>
      </c>
      <c r="G1316">
        <v>0.93422497661333004</v>
      </c>
      <c r="H1316">
        <v>3.7581673814880298E-2</v>
      </c>
      <c r="I1316">
        <v>0</v>
      </c>
      <c r="J1316">
        <v>189</v>
      </c>
      <c r="K1316">
        <v>3.2993282999999902</v>
      </c>
      <c r="L1316">
        <v>-4.2762669999999998</v>
      </c>
      <c r="M1316">
        <v>0</v>
      </c>
      <c r="N1316">
        <f t="shared" si="144"/>
        <v>0</v>
      </c>
      <c r="P1316">
        <f t="shared" si="141"/>
        <v>1</v>
      </c>
      <c r="Q1316">
        <f t="shared" si="142"/>
        <v>1</v>
      </c>
      <c r="R1316">
        <f t="shared" si="143"/>
        <v>1</v>
      </c>
      <c r="W1316">
        <f t="shared" si="147"/>
        <v>3.8671966073004917E-2</v>
      </c>
      <c r="X1316">
        <f t="shared" si="145"/>
        <v>1.4010721390117891E-2</v>
      </c>
      <c r="Y1316">
        <f>I1316</f>
        <v>0</v>
      </c>
      <c r="Z1316">
        <f t="shared" si="146"/>
        <v>2.3277073318116334E-2</v>
      </c>
      <c r="AA1316">
        <f>(W1316-Y1316)^2</f>
        <v>1.4955209599516433E-3</v>
      </c>
      <c r="AB1316">
        <f>(X1316-Y1316)^2</f>
        <v>1.9630031387150702E-4</v>
      </c>
    </row>
    <row r="1317" spans="1:28" x14ac:dyDescent="0.2">
      <c r="A1317">
        <v>136</v>
      </c>
      <c r="B1317" t="s">
        <v>3963</v>
      </c>
      <c r="C1317" t="s">
        <v>3964</v>
      </c>
      <c r="D1317" t="s">
        <v>3965</v>
      </c>
      <c r="E1317">
        <v>1</v>
      </c>
      <c r="F1317" t="s">
        <v>14</v>
      </c>
      <c r="G1317">
        <v>0.138783472596365</v>
      </c>
      <c r="H1317">
        <v>0.65485377798348299</v>
      </c>
      <c r="I1317">
        <v>1</v>
      </c>
      <c r="J1317">
        <v>136</v>
      </c>
      <c r="K1317">
        <v>-0.19338758</v>
      </c>
      <c r="L1317">
        <v>1.7939982000000001</v>
      </c>
      <c r="M1317">
        <v>1</v>
      </c>
      <c r="N1317">
        <f t="shared" si="144"/>
        <v>1</v>
      </c>
      <c r="P1317">
        <f t="shared" si="141"/>
        <v>1</v>
      </c>
      <c r="Q1317">
        <f t="shared" si="142"/>
        <v>1</v>
      </c>
      <c r="R1317">
        <f t="shared" si="143"/>
        <v>1</v>
      </c>
      <c r="W1317">
        <f t="shared" si="147"/>
        <v>0.82512984049706972</v>
      </c>
      <c r="X1317">
        <f t="shared" si="145"/>
        <v>0.65490656736678576</v>
      </c>
      <c r="Y1317">
        <f>I1317</f>
        <v>1</v>
      </c>
      <c r="Z1317">
        <f t="shared" si="146"/>
        <v>0.73510744212791057</v>
      </c>
      <c r="AA1317">
        <f>(W1317-Y1317)^2</f>
        <v>3.0579572684580277E-2</v>
      </c>
      <c r="AB1317">
        <f>(X1317-Y1317)^2</f>
        <v>0.11908947724657477</v>
      </c>
    </row>
    <row r="1318" spans="1:28" x14ac:dyDescent="0.2">
      <c r="A1318">
        <v>446</v>
      </c>
      <c r="B1318" t="s">
        <v>3966</v>
      </c>
      <c r="C1318" t="s">
        <v>3967</v>
      </c>
      <c r="D1318" t="s">
        <v>3968</v>
      </c>
      <c r="E1318">
        <v>0</v>
      </c>
      <c r="F1318" t="s">
        <v>14</v>
      </c>
      <c r="G1318">
        <v>0.65868343721229905</v>
      </c>
      <c r="H1318">
        <v>0.16152489535030901</v>
      </c>
      <c r="I1318">
        <v>0</v>
      </c>
      <c r="J1318">
        <v>446</v>
      </c>
      <c r="K1318">
        <v>-0.95671432999999995</v>
      </c>
      <c r="L1318">
        <v>-1.9534159</v>
      </c>
      <c r="M1318">
        <v>0</v>
      </c>
      <c r="N1318">
        <f t="shared" si="144"/>
        <v>0</v>
      </c>
      <c r="P1318">
        <f t="shared" si="141"/>
        <v>1</v>
      </c>
      <c r="Q1318">
        <f t="shared" si="142"/>
        <v>1</v>
      </c>
      <c r="R1318">
        <f t="shared" si="143"/>
        <v>1</v>
      </c>
      <c r="W1318">
        <f t="shared" si="147"/>
        <v>0.19693154645923999</v>
      </c>
      <c r="X1318">
        <f t="shared" si="145"/>
        <v>0.30912580648714028</v>
      </c>
      <c r="Y1318">
        <f>I1318</f>
        <v>0</v>
      </c>
      <c r="Z1318">
        <f t="shared" si="146"/>
        <v>0.24673188509386521</v>
      </c>
      <c r="AA1318">
        <f>(W1318-Y1318)^2</f>
        <v>3.8782033990827802E-2</v>
      </c>
      <c r="AB1318">
        <f>(X1318-Y1318)^2</f>
        <v>9.5558764236324895E-2</v>
      </c>
    </row>
    <row r="1319" spans="1:28" x14ac:dyDescent="0.2">
      <c r="A1319">
        <v>839</v>
      </c>
      <c r="B1319" t="s">
        <v>3969</v>
      </c>
      <c r="C1319" t="s">
        <v>3970</v>
      </c>
      <c r="D1319" t="s">
        <v>3971</v>
      </c>
      <c r="E1319">
        <v>0</v>
      </c>
      <c r="F1319" t="s">
        <v>14</v>
      </c>
      <c r="G1319">
        <v>0.91388398315263297</v>
      </c>
      <c r="H1319">
        <v>3.9843114865854498E-2</v>
      </c>
      <c r="I1319">
        <v>0</v>
      </c>
      <c r="J1319">
        <v>839</v>
      </c>
      <c r="K1319">
        <v>2.5218965999999998</v>
      </c>
      <c r="L1319">
        <v>-3.0862590000000001</v>
      </c>
      <c r="M1319">
        <v>0</v>
      </c>
      <c r="N1319">
        <f t="shared" si="144"/>
        <v>0</v>
      </c>
      <c r="P1319">
        <f t="shared" si="141"/>
        <v>1</v>
      </c>
      <c r="Q1319">
        <f t="shared" si="142"/>
        <v>1</v>
      </c>
      <c r="R1319">
        <f t="shared" si="143"/>
        <v>1</v>
      </c>
      <c r="W1319">
        <f t="shared" si="147"/>
        <v>4.1776221886359953E-2</v>
      </c>
      <c r="X1319">
        <f t="shared" si="145"/>
        <v>4.5059129148782164E-2</v>
      </c>
      <c r="Y1319">
        <f>I1319</f>
        <v>0</v>
      </c>
      <c r="Z1319">
        <f t="shared" si="146"/>
        <v>4.3386635930038102E-2</v>
      </c>
      <c r="AA1319">
        <f>(W1319-Y1319)^2</f>
        <v>1.7452527150983803E-3</v>
      </c>
      <c r="AB1319">
        <f>(X1319-Y1319)^2</f>
        <v>2.0303251196466306E-3</v>
      </c>
    </row>
    <row r="1320" spans="1:28" x14ac:dyDescent="0.2">
      <c r="A1320">
        <v>254</v>
      </c>
      <c r="B1320" t="s">
        <v>3972</v>
      </c>
      <c r="C1320" t="s">
        <v>3973</v>
      </c>
      <c r="D1320" t="s">
        <v>3974</v>
      </c>
      <c r="E1320">
        <v>0</v>
      </c>
      <c r="F1320" t="s">
        <v>14</v>
      </c>
      <c r="G1320">
        <v>0.71271771726298805</v>
      </c>
      <c r="H1320">
        <v>0.110118050140913</v>
      </c>
      <c r="I1320">
        <v>0</v>
      </c>
      <c r="J1320">
        <v>254</v>
      </c>
      <c r="K1320">
        <v>-1.0720832</v>
      </c>
      <c r="L1320">
        <v>-4.3587932999999897</v>
      </c>
      <c r="M1320">
        <v>0</v>
      </c>
      <c r="N1320">
        <f t="shared" si="144"/>
        <v>0</v>
      </c>
      <c r="P1320">
        <f t="shared" si="141"/>
        <v>1</v>
      </c>
      <c r="Q1320">
        <f t="shared" si="142"/>
        <v>1</v>
      </c>
      <c r="R1320">
        <f t="shared" si="143"/>
        <v>1</v>
      </c>
      <c r="W1320">
        <f t="shared" si="147"/>
        <v>0.1338274957204916</v>
      </c>
      <c r="X1320">
        <f t="shared" si="145"/>
        <v>4.7198604744122213E-2</v>
      </c>
      <c r="Y1320">
        <f>I1320</f>
        <v>0</v>
      </c>
      <c r="Z1320">
        <f t="shared" si="146"/>
        <v>7.9476229618718017E-2</v>
      </c>
      <c r="AA1320">
        <f>(W1320-Y1320)^2</f>
        <v>1.7909798610818199E-2</v>
      </c>
      <c r="AB1320">
        <f>(X1320-Y1320)^2</f>
        <v>2.2277082897918759E-3</v>
      </c>
    </row>
    <row r="1321" spans="1:28" x14ac:dyDescent="0.2">
      <c r="A1321">
        <v>881</v>
      </c>
      <c r="B1321" t="s">
        <v>3975</v>
      </c>
      <c r="C1321" t="s">
        <v>3976</v>
      </c>
      <c r="D1321" t="s">
        <v>3977</v>
      </c>
      <c r="E1321">
        <v>0</v>
      </c>
      <c r="F1321" t="s">
        <v>14</v>
      </c>
      <c r="G1321">
        <v>0.16062617792919601</v>
      </c>
      <c r="H1321">
        <v>0.56281555375422399</v>
      </c>
      <c r="I1321">
        <v>0</v>
      </c>
      <c r="J1321">
        <v>881</v>
      </c>
      <c r="K1321">
        <v>-2.02096319999999</v>
      </c>
      <c r="L1321">
        <v>-0.9146763</v>
      </c>
      <c r="M1321">
        <v>1</v>
      </c>
      <c r="N1321">
        <f t="shared" si="144"/>
        <v>1</v>
      </c>
      <c r="P1321">
        <f t="shared" si="141"/>
        <v>1</v>
      </c>
      <c r="Q1321">
        <f t="shared" si="142"/>
        <v>0</v>
      </c>
      <c r="R1321">
        <f t="shared" si="143"/>
        <v>0</v>
      </c>
      <c r="W1321">
        <f t="shared" si="147"/>
        <v>0.77796943292803233</v>
      </c>
      <c r="X1321">
        <f t="shared" si="145"/>
        <v>0.70967481073231875</v>
      </c>
      <c r="Y1321">
        <f>I1321</f>
        <v>0</v>
      </c>
      <c r="Z1321">
        <f t="shared" si="146"/>
        <v>0.74303789275428656</v>
      </c>
      <c r="AA1321">
        <f>(W1321-Y1321)^2</f>
        <v>0.60523643857036424</v>
      </c>
      <c r="AB1321">
        <f>(X1321-Y1321)^2</f>
        <v>0.50363833698795246</v>
      </c>
    </row>
    <row r="1322" spans="1:28" x14ac:dyDescent="0.2">
      <c r="A1322">
        <v>290</v>
      </c>
      <c r="B1322" t="s">
        <v>3978</v>
      </c>
      <c r="C1322" t="s">
        <v>3979</v>
      </c>
      <c r="D1322" t="s">
        <v>3980</v>
      </c>
      <c r="E1322">
        <v>1</v>
      </c>
      <c r="F1322" t="s">
        <v>14</v>
      </c>
      <c r="G1322">
        <v>1.16592191962812E-2</v>
      </c>
      <c r="H1322">
        <v>0.48290627329720298</v>
      </c>
      <c r="I1322">
        <v>1</v>
      </c>
      <c r="J1322">
        <v>290</v>
      </c>
      <c r="K1322">
        <v>-3.4122309999999998</v>
      </c>
      <c r="L1322">
        <v>-2.7518484999999999</v>
      </c>
      <c r="M1322">
        <v>1</v>
      </c>
      <c r="N1322">
        <f t="shared" si="144"/>
        <v>1</v>
      </c>
      <c r="P1322">
        <f t="shared" si="141"/>
        <v>1</v>
      </c>
      <c r="Q1322">
        <f t="shared" si="142"/>
        <v>1</v>
      </c>
      <c r="R1322">
        <f t="shared" si="143"/>
        <v>1</v>
      </c>
      <c r="W1322">
        <f t="shared" si="147"/>
        <v>0.97642532814511962</v>
      </c>
      <c r="X1322">
        <f t="shared" si="145"/>
        <v>0.65270748778871623</v>
      </c>
      <c r="Y1322">
        <f>I1322</f>
        <v>1</v>
      </c>
      <c r="Z1322">
        <f t="shared" si="146"/>
        <v>0.79832331980650162</v>
      </c>
      <c r="AA1322">
        <f>(W1322-Y1322)^2</f>
        <v>5.5576515306528912E-4</v>
      </c>
      <c r="AB1322">
        <f>(X1322-Y1322)^2</f>
        <v>0.12061208903802469</v>
      </c>
    </row>
    <row r="1323" spans="1:28" x14ac:dyDescent="0.2">
      <c r="A1323">
        <v>941</v>
      </c>
      <c r="B1323" t="s">
        <v>3981</v>
      </c>
      <c r="C1323" t="s">
        <v>3982</v>
      </c>
      <c r="D1323" t="s">
        <v>3983</v>
      </c>
      <c r="E1323">
        <v>0</v>
      </c>
      <c r="F1323" t="s">
        <v>14</v>
      </c>
      <c r="G1323">
        <v>0.87815161982926404</v>
      </c>
      <c r="H1323">
        <v>0.13959274733544599</v>
      </c>
      <c r="I1323">
        <v>0</v>
      </c>
      <c r="J1323">
        <v>941</v>
      </c>
      <c r="K1323">
        <v>1.7031128</v>
      </c>
      <c r="L1323">
        <v>-2.6412112999999899</v>
      </c>
      <c r="M1323">
        <v>0</v>
      </c>
      <c r="N1323">
        <f t="shared" si="144"/>
        <v>0</v>
      </c>
      <c r="P1323">
        <f t="shared" si="141"/>
        <v>1</v>
      </c>
      <c r="Q1323">
        <f t="shared" si="142"/>
        <v>1</v>
      </c>
      <c r="R1323">
        <f t="shared" si="143"/>
        <v>1</v>
      </c>
      <c r="W1323">
        <f t="shared" si="147"/>
        <v>0.13715894859170913</v>
      </c>
      <c r="X1323">
        <f t="shared" si="145"/>
        <v>7.2914729628962241E-2</v>
      </c>
      <c r="Y1323">
        <f>I1323</f>
        <v>0</v>
      </c>
      <c r="Z1323">
        <f t="shared" si="146"/>
        <v>0.10000453816081149</v>
      </c>
      <c r="AA1323">
        <f>(W1323-Y1323)^2</f>
        <v>1.8812577178783107E-2</v>
      </c>
      <c r="AB1323">
        <f>(X1323-Y1323)^2</f>
        <v>5.3165577968646641E-3</v>
      </c>
    </row>
    <row r="1324" spans="1:28" x14ac:dyDescent="0.2">
      <c r="A1324">
        <v>954</v>
      </c>
      <c r="B1324" t="s">
        <v>3984</v>
      </c>
      <c r="C1324" t="s">
        <v>3985</v>
      </c>
      <c r="D1324" t="s">
        <v>3986</v>
      </c>
      <c r="E1324">
        <v>0</v>
      </c>
      <c r="F1324" t="s">
        <v>14</v>
      </c>
      <c r="G1324">
        <v>0.86969007517029095</v>
      </c>
      <c r="H1324">
        <v>7.0760715176629296E-2</v>
      </c>
      <c r="I1324">
        <v>0</v>
      </c>
      <c r="J1324">
        <v>954</v>
      </c>
      <c r="K1324">
        <v>0.57152809999999998</v>
      </c>
      <c r="L1324">
        <v>-1.8828658</v>
      </c>
      <c r="M1324">
        <v>0</v>
      </c>
      <c r="N1324">
        <f t="shared" si="144"/>
        <v>0</v>
      </c>
      <c r="P1324">
        <f t="shared" si="141"/>
        <v>1</v>
      </c>
      <c r="Q1324">
        <f t="shared" si="142"/>
        <v>1</v>
      </c>
      <c r="R1324">
        <f t="shared" si="143"/>
        <v>1</v>
      </c>
      <c r="W1324">
        <f t="shared" si="147"/>
        <v>7.5241273549811763E-2</v>
      </c>
      <c r="X1324">
        <f t="shared" si="145"/>
        <v>0.17124507416991178</v>
      </c>
      <c r="Y1324">
        <f>I1324</f>
        <v>0</v>
      </c>
      <c r="Z1324">
        <f t="shared" si="146"/>
        <v>0.11351078129268663</v>
      </c>
      <c r="AA1324">
        <f>(W1324-Y1324)^2</f>
        <v>5.6612492453976034E-3</v>
      </c>
      <c r="AB1324">
        <f>(X1324-Y1324)^2</f>
        <v>2.9324875427458586E-2</v>
      </c>
    </row>
    <row r="1325" spans="1:28" x14ac:dyDescent="0.2">
      <c r="A1325">
        <v>232</v>
      </c>
      <c r="B1325" t="s">
        <v>3987</v>
      </c>
      <c r="C1325" t="s">
        <v>3988</v>
      </c>
      <c r="D1325" t="s">
        <v>3989</v>
      </c>
      <c r="E1325">
        <v>1</v>
      </c>
      <c r="F1325" t="s">
        <v>14</v>
      </c>
      <c r="G1325">
        <v>4.9056226753159099E-2</v>
      </c>
      <c r="H1325">
        <v>0.84225930061429299</v>
      </c>
      <c r="I1325">
        <v>1</v>
      </c>
      <c r="J1325">
        <v>232</v>
      </c>
      <c r="K1325">
        <v>-0.97875460000000003</v>
      </c>
      <c r="L1325">
        <v>1.0940350000000001</v>
      </c>
      <c r="M1325">
        <v>1</v>
      </c>
      <c r="N1325">
        <f t="shared" si="144"/>
        <v>1</v>
      </c>
      <c r="P1325">
        <f t="shared" si="141"/>
        <v>1</v>
      </c>
      <c r="Q1325">
        <f t="shared" si="142"/>
        <v>1</v>
      </c>
      <c r="R1325">
        <f t="shared" si="143"/>
        <v>1</v>
      </c>
      <c r="W1325">
        <f t="shared" si="147"/>
        <v>0.94496199690579907</v>
      </c>
      <c r="X1325">
        <f t="shared" si="145"/>
        <v>0.73281387064517323</v>
      </c>
      <c r="Y1325">
        <f>I1325</f>
        <v>1</v>
      </c>
      <c r="Z1325">
        <f t="shared" si="146"/>
        <v>0.83215458814160903</v>
      </c>
      <c r="AA1325">
        <f>(W1325-Y1325)^2</f>
        <v>3.029181784597271E-3</v>
      </c>
      <c r="AB1325">
        <f>(X1325-Y1325)^2</f>
        <v>7.138842771961422E-2</v>
      </c>
    </row>
    <row r="1326" spans="1:28" x14ac:dyDescent="0.2">
      <c r="A1326">
        <v>645</v>
      </c>
      <c r="B1326" t="s">
        <v>3990</v>
      </c>
      <c r="C1326" t="s">
        <v>3991</v>
      </c>
      <c r="D1326" t="s">
        <v>3992</v>
      </c>
      <c r="E1326">
        <v>1</v>
      </c>
      <c r="F1326" t="s">
        <v>14</v>
      </c>
      <c r="G1326">
        <v>8.6081720883461194E-2</v>
      </c>
      <c r="H1326">
        <v>0.72948414517822502</v>
      </c>
      <c r="I1326">
        <v>1</v>
      </c>
      <c r="J1326">
        <v>645</v>
      </c>
      <c r="K1326">
        <v>-4.1173769999999896</v>
      </c>
      <c r="L1326">
        <v>-0.53070790000000001</v>
      </c>
      <c r="M1326">
        <v>1</v>
      </c>
      <c r="N1326">
        <f t="shared" si="144"/>
        <v>1</v>
      </c>
      <c r="P1326">
        <f t="shared" si="141"/>
        <v>1</v>
      </c>
      <c r="Q1326">
        <f t="shared" si="142"/>
        <v>1</v>
      </c>
      <c r="R1326">
        <f t="shared" si="143"/>
        <v>1</v>
      </c>
      <c r="W1326">
        <f t="shared" si="147"/>
        <v>0.89445154037754893</v>
      </c>
      <c r="X1326">
        <f t="shared" si="145"/>
        <v>0.95852206738080237</v>
      </c>
      <c r="Y1326">
        <f>I1326</f>
        <v>1</v>
      </c>
      <c r="Z1326">
        <f t="shared" si="146"/>
        <v>0.9259327943509893</v>
      </c>
      <c r="AA1326">
        <f>(W1326-Y1326)^2</f>
        <v>1.1140477328672184E-2</v>
      </c>
      <c r="AB1326">
        <f>(X1326-Y1326)^2</f>
        <v>1.720418894362699E-3</v>
      </c>
    </row>
    <row r="1327" spans="1:28" x14ac:dyDescent="0.2">
      <c r="A1327">
        <v>33</v>
      </c>
      <c r="B1327" t="s">
        <v>3993</v>
      </c>
      <c r="C1327" t="s">
        <v>3994</v>
      </c>
      <c r="D1327" t="s">
        <v>3995</v>
      </c>
      <c r="E1327">
        <v>0</v>
      </c>
      <c r="F1327" t="s">
        <v>14</v>
      </c>
      <c r="G1327">
        <v>0.890211736306465</v>
      </c>
      <c r="H1327">
        <v>0.33699260416954602</v>
      </c>
      <c r="I1327">
        <v>0</v>
      </c>
      <c r="J1327">
        <v>33</v>
      </c>
      <c r="K1327">
        <v>2.0035129</v>
      </c>
      <c r="L1327">
        <v>-2.2498390000000001</v>
      </c>
      <c r="M1327">
        <v>0</v>
      </c>
      <c r="N1327">
        <f t="shared" si="144"/>
        <v>0</v>
      </c>
      <c r="P1327">
        <f t="shared" si="141"/>
        <v>1</v>
      </c>
      <c r="Q1327">
        <f t="shared" si="142"/>
        <v>1</v>
      </c>
      <c r="R1327">
        <f t="shared" si="143"/>
        <v>1</v>
      </c>
      <c r="W1327">
        <f t="shared" si="147"/>
        <v>0.27460186788357721</v>
      </c>
      <c r="X1327">
        <f t="shared" si="145"/>
        <v>9.7655446768140697E-2</v>
      </c>
      <c r="Y1327">
        <f>I1327</f>
        <v>0</v>
      </c>
      <c r="Z1327">
        <f t="shared" si="146"/>
        <v>0.16375703982283227</v>
      </c>
      <c r="AA1327">
        <f>(W1327-Y1327)^2</f>
        <v>7.540618584514959E-2</v>
      </c>
      <c r="AB1327">
        <f>(X1327-Y1327)^2</f>
        <v>9.5365862834851621E-3</v>
      </c>
    </row>
    <row r="1328" spans="1:28" x14ac:dyDescent="0.2">
      <c r="A1328">
        <v>88</v>
      </c>
      <c r="B1328" t="s">
        <v>3996</v>
      </c>
      <c r="C1328" t="s">
        <v>3997</v>
      </c>
      <c r="D1328" t="s">
        <v>3998</v>
      </c>
      <c r="E1328">
        <v>1</v>
      </c>
      <c r="F1328" t="s">
        <v>14</v>
      </c>
      <c r="G1328">
        <v>0.31168601355077802</v>
      </c>
      <c r="H1328">
        <v>0.474156964550425</v>
      </c>
      <c r="I1328">
        <v>1</v>
      </c>
      <c r="J1328">
        <v>88</v>
      </c>
      <c r="K1328">
        <v>-2.4672070000000001</v>
      </c>
      <c r="L1328">
        <v>-1.6322658000000001</v>
      </c>
      <c r="M1328">
        <v>1</v>
      </c>
      <c r="N1328">
        <f t="shared" si="144"/>
        <v>1</v>
      </c>
      <c r="P1328">
        <f t="shared" si="141"/>
        <v>1</v>
      </c>
      <c r="Q1328">
        <f t="shared" si="142"/>
        <v>1</v>
      </c>
      <c r="R1328">
        <f t="shared" si="143"/>
        <v>1</v>
      </c>
      <c r="W1328">
        <f t="shared" si="147"/>
        <v>0.60337367357548843</v>
      </c>
      <c r="X1328">
        <f t="shared" si="145"/>
        <v>0.67651539565650276</v>
      </c>
      <c r="Y1328">
        <f>I1328</f>
        <v>1</v>
      </c>
      <c r="Z1328">
        <f t="shared" si="146"/>
        <v>0.63889872398341752</v>
      </c>
      <c r="AA1328">
        <f>(W1328-Y1328)^2</f>
        <v>0.15731244281300319</v>
      </c>
      <c r="AB1328">
        <f>(X1328-Y1328)^2</f>
        <v>0.10464228924726895</v>
      </c>
    </row>
    <row r="1329" spans="1:28" x14ac:dyDescent="0.2">
      <c r="A1329">
        <v>44</v>
      </c>
      <c r="B1329" t="s">
        <v>3999</v>
      </c>
      <c r="C1329" t="s">
        <v>4000</v>
      </c>
      <c r="D1329" t="s">
        <v>4001</v>
      </c>
      <c r="E1329">
        <v>1</v>
      </c>
      <c r="F1329" t="s">
        <v>14</v>
      </c>
      <c r="G1329">
        <v>9.04036787122014E-3</v>
      </c>
      <c r="H1329">
        <v>0.96568080633665399</v>
      </c>
      <c r="I1329">
        <v>1</v>
      </c>
      <c r="J1329">
        <v>44</v>
      </c>
      <c r="K1329">
        <v>-1.7676136</v>
      </c>
      <c r="L1329">
        <v>2.4863819999999999</v>
      </c>
      <c r="M1329">
        <v>1</v>
      </c>
      <c r="N1329">
        <f t="shared" si="144"/>
        <v>1</v>
      </c>
      <c r="P1329">
        <f t="shared" si="141"/>
        <v>1</v>
      </c>
      <c r="Q1329">
        <f t="shared" si="142"/>
        <v>1</v>
      </c>
      <c r="R1329">
        <f t="shared" si="143"/>
        <v>1</v>
      </c>
      <c r="W1329">
        <f t="shared" si="147"/>
        <v>0.9907251754548505</v>
      </c>
      <c r="X1329">
        <f t="shared" si="145"/>
        <v>0.86357671507682376</v>
      </c>
      <c r="Y1329">
        <f>I1329</f>
        <v>1</v>
      </c>
      <c r="Z1329">
        <f t="shared" si="146"/>
        <v>0.92496875220907315</v>
      </c>
      <c r="AA1329">
        <f>(W1329-Y1329)^2</f>
        <v>8.6022370343307559E-5</v>
      </c>
      <c r="AB1329">
        <f>(X1329-Y1329)^2</f>
        <v>1.8611312669230124E-2</v>
      </c>
    </row>
    <row r="1330" spans="1:28" x14ac:dyDescent="0.2">
      <c r="A1330">
        <v>341</v>
      </c>
      <c r="B1330" t="s">
        <v>4002</v>
      </c>
      <c r="C1330" t="s">
        <v>4003</v>
      </c>
      <c r="D1330" t="s">
        <v>4004</v>
      </c>
      <c r="E1330">
        <v>1</v>
      </c>
      <c r="F1330" t="s">
        <v>14</v>
      </c>
      <c r="G1330">
        <v>4.3532151810985902E-2</v>
      </c>
      <c r="H1330">
        <v>0.61984186968404098</v>
      </c>
      <c r="I1330">
        <v>1</v>
      </c>
      <c r="J1330">
        <v>341</v>
      </c>
      <c r="K1330">
        <v>-3.536289</v>
      </c>
      <c r="L1330">
        <v>-0.56017077000000004</v>
      </c>
      <c r="M1330">
        <v>1</v>
      </c>
      <c r="N1330">
        <f t="shared" si="144"/>
        <v>1</v>
      </c>
      <c r="P1330">
        <f t="shared" ref="P1330:P1393" si="148">IF(M1330=N1330,1,0)</f>
        <v>1</v>
      </c>
      <c r="Q1330">
        <f t="shared" ref="Q1330:Q1393" si="149">IF(N1330=I1330,1,0)</f>
        <v>1</v>
      </c>
      <c r="R1330">
        <f t="shared" ref="R1330:R1393" si="150">IF(M1330=I1330,1,0)</f>
        <v>1</v>
      </c>
      <c r="W1330">
        <f t="shared" si="147"/>
        <v>0.93437766569019576</v>
      </c>
      <c r="X1330">
        <f t="shared" si="145"/>
        <v>0.92777748678212879</v>
      </c>
      <c r="Y1330">
        <f>I1330</f>
        <v>1</v>
      </c>
      <c r="Z1330">
        <f t="shared" si="146"/>
        <v>0.93107172783808767</v>
      </c>
      <c r="AA1330">
        <f>(W1330-Y1330)^2</f>
        <v>4.3062907602677107E-3</v>
      </c>
      <c r="AB1330">
        <f>(X1330-Y1330)^2</f>
        <v>5.2160914155055813E-3</v>
      </c>
    </row>
    <row r="1331" spans="1:28" x14ac:dyDescent="0.2">
      <c r="A1331">
        <v>61</v>
      </c>
      <c r="B1331" t="s">
        <v>4005</v>
      </c>
      <c r="C1331" t="s">
        <v>4006</v>
      </c>
      <c r="D1331" t="s">
        <v>4007</v>
      </c>
      <c r="E1331">
        <v>0</v>
      </c>
      <c r="F1331" t="s">
        <v>14</v>
      </c>
      <c r="G1331">
        <v>0.93855032351161605</v>
      </c>
      <c r="H1331">
        <v>3.37891563732459E-2</v>
      </c>
      <c r="I1331">
        <v>0</v>
      </c>
      <c r="J1331">
        <v>61</v>
      </c>
      <c r="K1331">
        <v>9.1611150000000002E-2</v>
      </c>
      <c r="L1331">
        <v>-3.0368202000000002</v>
      </c>
      <c r="M1331">
        <v>0</v>
      </c>
      <c r="N1331">
        <f t="shared" si="144"/>
        <v>0</v>
      </c>
      <c r="P1331">
        <f t="shared" si="148"/>
        <v>1</v>
      </c>
      <c r="Q1331">
        <f t="shared" si="149"/>
        <v>1</v>
      </c>
      <c r="R1331">
        <f t="shared" si="150"/>
        <v>1</v>
      </c>
      <c r="W1331">
        <f t="shared" si="147"/>
        <v>3.4750369672582861E-2</v>
      </c>
      <c r="X1331">
        <f t="shared" si="145"/>
        <v>8.0520103576523311E-2</v>
      </c>
      <c r="Y1331">
        <f>I1331</f>
        <v>0</v>
      </c>
      <c r="Z1331">
        <f t="shared" si="146"/>
        <v>5.2897101672576032E-2</v>
      </c>
      <c r="AA1331">
        <f>(W1331-Y1331)^2</f>
        <v>1.2075881923811667E-3</v>
      </c>
      <c r="AB1331">
        <f>(X1331-Y1331)^2</f>
        <v>6.4834870799740417E-3</v>
      </c>
    </row>
    <row r="1332" spans="1:28" x14ac:dyDescent="0.2">
      <c r="A1332">
        <v>953</v>
      </c>
      <c r="B1332" t="s">
        <v>4008</v>
      </c>
      <c r="C1332" t="s">
        <v>4009</v>
      </c>
      <c r="D1332" t="s">
        <v>4010</v>
      </c>
      <c r="E1332">
        <v>1</v>
      </c>
      <c r="F1332" t="s">
        <v>14</v>
      </c>
      <c r="G1332">
        <v>6.42690443676987E-3</v>
      </c>
      <c r="H1332">
        <v>0.97918638202300701</v>
      </c>
      <c r="I1332">
        <v>1</v>
      </c>
      <c r="J1332">
        <v>953</v>
      </c>
      <c r="K1332">
        <v>-4.7811909999999997</v>
      </c>
      <c r="L1332">
        <v>2.3047902999999899</v>
      </c>
      <c r="M1332">
        <v>1</v>
      </c>
      <c r="N1332">
        <f t="shared" si="144"/>
        <v>1</v>
      </c>
      <c r="P1332">
        <f t="shared" si="148"/>
        <v>1</v>
      </c>
      <c r="Q1332">
        <f t="shared" si="149"/>
        <v>1</v>
      </c>
      <c r="R1332">
        <f t="shared" si="150"/>
        <v>1</v>
      </c>
      <c r="W1332">
        <f t="shared" si="147"/>
        <v>0.9934792838884563</v>
      </c>
      <c r="X1332">
        <f t="shared" si="145"/>
        <v>0.99093683261084864</v>
      </c>
      <c r="Y1332">
        <f>I1332</f>
        <v>1</v>
      </c>
      <c r="Z1332">
        <f t="shared" si="146"/>
        <v>0.99220724389661707</v>
      </c>
      <c r="AA1332">
        <f>(W1332-Y1332)^2</f>
        <v>4.2519738607345598E-5</v>
      </c>
      <c r="AB1332">
        <f>(X1332-Y1332)^2</f>
        <v>8.2141003123776694E-5</v>
      </c>
    </row>
    <row r="1333" spans="1:28" x14ac:dyDescent="0.2">
      <c r="A1333">
        <v>199</v>
      </c>
      <c r="B1333" t="s">
        <v>4011</v>
      </c>
      <c r="C1333" t="s">
        <v>4012</v>
      </c>
      <c r="D1333" t="s">
        <v>4013</v>
      </c>
      <c r="E1333">
        <v>1</v>
      </c>
      <c r="F1333" t="s">
        <v>14</v>
      </c>
      <c r="G1333">
        <v>0.149696461323331</v>
      </c>
      <c r="H1333">
        <v>0.71453634160382695</v>
      </c>
      <c r="I1333">
        <v>1</v>
      </c>
      <c r="J1333">
        <v>199</v>
      </c>
      <c r="K1333">
        <v>-1.0620186</v>
      </c>
      <c r="L1333">
        <v>0.26036972000000003</v>
      </c>
      <c r="M1333">
        <v>1</v>
      </c>
      <c r="N1333">
        <f t="shared" si="144"/>
        <v>1</v>
      </c>
      <c r="P1333">
        <f t="shared" si="148"/>
        <v>1</v>
      </c>
      <c r="Q1333">
        <f t="shared" si="149"/>
        <v>1</v>
      </c>
      <c r="R1333">
        <f t="shared" si="150"/>
        <v>1</v>
      </c>
      <c r="W1333">
        <f t="shared" si="147"/>
        <v>0.82678687870177014</v>
      </c>
      <c r="X1333">
        <f t="shared" si="145"/>
        <v>0.68730778960571526</v>
      </c>
      <c r="Y1333">
        <f>I1333</f>
        <v>1</v>
      </c>
      <c r="Z1333">
        <f t="shared" si="146"/>
        <v>0.75382827094473071</v>
      </c>
      <c r="AA1333">
        <f>(W1333-Y1333)^2</f>
        <v>3.0002785389875289E-2</v>
      </c>
      <c r="AB1333">
        <f>(X1333-Y1333)^2</f>
        <v>9.7776418441263641E-2</v>
      </c>
    </row>
    <row r="1334" spans="1:28" x14ac:dyDescent="0.2">
      <c r="A1334">
        <v>429</v>
      </c>
      <c r="B1334" t="s">
        <v>4014</v>
      </c>
      <c r="C1334" t="s">
        <v>4015</v>
      </c>
      <c r="D1334" t="s">
        <v>4016</v>
      </c>
      <c r="E1334">
        <v>1</v>
      </c>
      <c r="F1334" t="s">
        <v>14</v>
      </c>
      <c r="G1334">
        <v>0.64600584039977604</v>
      </c>
      <c r="H1334">
        <v>0.130505964425955</v>
      </c>
      <c r="I1334">
        <v>1</v>
      </c>
      <c r="J1334">
        <v>429</v>
      </c>
      <c r="K1334">
        <v>0.94735669999999905</v>
      </c>
      <c r="L1334">
        <v>-1.9894368999999901</v>
      </c>
      <c r="M1334">
        <v>0</v>
      </c>
      <c r="N1334">
        <f t="shared" si="144"/>
        <v>0</v>
      </c>
      <c r="P1334">
        <f t="shared" si="148"/>
        <v>1</v>
      </c>
      <c r="Q1334">
        <f t="shared" si="149"/>
        <v>0</v>
      </c>
      <c r="R1334">
        <f t="shared" si="150"/>
        <v>0</v>
      </c>
      <c r="W1334">
        <f t="shared" si="147"/>
        <v>0.1680669419510549</v>
      </c>
      <c r="X1334">
        <f t="shared" si="145"/>
        <v>0.14308061306705844</v>
      </c>
      <c r="Y1334">
        <f>I1334</f>
        <v>1</v>
      </c>
      <c r="Z1334">
        <f t="shared" si="146"/>
        <v>0.15507134193867886</v>
      </c>
      <c r="AA1334">
        <f>(W1334-Y1334)^2</f>
        <v>0.69211261307466954</v>
      </c>
      <c r="AB1334">
        <f>(X1334-Y1334)^2</f>
        <v>0.73431083570152844</v>
      </c>
    </row>
    <row r="1335" spans="1:28" x14ac:dyDescent="0.2">
      <c r="A1335">
        <v>747</v>
      </c>
      <c r="B1335" t="s">
        <v>4017</v>
      </c>
      <c r="C1335" t="s">
        <v>4018</v>
      </c>
      <c r="D1335" t="s">
        <v>4019</v>
      </c>
      <c r="E1335">
        <v>0</v>
      </c>
      <c r="F1335" t="s">
        <v>14</v>
      </c>
      <c r="G1335">
        <v>0.88580935139069905</v>
      </c>
      <c r="H1335">
        <v>7.9230709844836003E-2</v>
      </c>
      <c r="I1335">
        <v>0</v>
      </c>
      <c r="J1335">
        <v>747</v>
      </c>
      <c r="K1335">
        <v>-1.2473563999999999</v>
      </c>
      <c r="L1335">
        <v>-5.2178955</v>
      </c>
      <c r="M1335">
        <v>0</v>
      </c>
      <c r="N1335">
        <f t="shared" si="144"/>
        <v>0</v>
      </c>
      <c r="P1335">
        <f t="shared" si="148"/>
        <v>1</v>
      </c>
      <c r="Q1335">
        <f t="shared" si="149"/>
        <v>1</v>
      </c>
      <c r="R1335">
        <f t="shared" si="150"/>
        <v>1</v>
      </c>
      <c r="W1335">
        <f t="shared" si="147"/>
        <v>8.2100954175308938E-2</v>
      </c>
      <c r="X1335">
        <f t="shared" si="145"/>
        <v>2.3581592180059792E-2</v>
      </c>
      <c r="Y1335">
        <f>I1335</f>
        <v>0</v>
      </c>
      <c r="Z1335">
        <f t="shared" si="146"/>
        <v>4.4000809298874406E-2</v>
      </c>
      <c r="AA1335">
        <f>(W1335-Y1335)^2</f>
        <v>6.7405666764961784E-3</v>
      </c>
      <c r="AB1335">
        <f>(X1335-Y1335)^2</f>
        <v>5.5609148974665717E-4</v>
      </c>
    </row>
    <row r="1336" spans="1:28" x14ac:dyDescent="0.2">
      <c r="A1336">
        <v>394</v>
      </c>
      <c r="B1336" t="s">
        <v>4020</v>
      </c>
      <c r="C1336" t="s">
        <v>4021</v>
      </c>
      <c r="D1336" t="s">
        <v>4022</v>
      </c>
      <c r="E1336">
        <v>1</v>
      </c>
      <c r="F1336" t="s">
        <v>14</v>
      </c>
      <c r="G1336">
        <v>6.8781006803014702E-2</v>
      </c>
      <c r="H1336">
        <v>0.95186495313281405</v>
      </c>
      <c r="I1336">
        <v>1</v>
      </c>
      <c r="J1336">
        <v>394</v>
      </c>
      <c r="K1336">
        <v>-2.4972916000000001</v>
      </c>
      <c r="L1336">
        <v>1.1903142</v>
      </c>
      <c r="M1336">
        <v>1</v>
      </c>
      <c r="N1336">
        <f t="shared" si="144"/>
        <v>1</v>
      </c>
      <c r="P1336">
        <f t="shared" si="148"/>
        <v>1</v>
      </c>
      <c r="Q1336">
        <f t="shared" si="149"/>
        <v>1</v>
      </c>
      <c r="R1336">
        <f t="shared" si="150"/>
        <v>1</v>
      </c>
      <c r="W1336">
        <f t="shared" si="147"/>
        <v>0.93261031787424187</v>
      </c>
      <c r="X1336">
        <f t="shared" si="145"/>
        <v>0.90977199822758381</v>
      </c>
      <c r="Y1336">
        <f>I1336</f>
        <v>1</v>
      </c>
      <c r="Z1336">
        <f t="shared" si="146"/>
        <v>0.92112037891912435</v>
      </c>
      <c r="AA1336">
        <f>(W1336-Y1336)^2</f>
        <v>4.5413692570107252E-3</v>
      </c>
      <c r="AB1336">
        <f>(X1336-Y1336)^2</f>
        <v>8.141092303843139E-3</v>
      </c>
    </row>
    <row r="1337" spans="1:28" x14ac:dyDescent="0.2">
      <c r="A1337">
        <v>730</v>
      </c>
      <c r="B1337" t="s">
        <v>4023</v>
      </c>
      <c r="C1337" t="s">
        <v>4024</v>
      </c>
      <c r="D1337" t="s">
        <v>4025</v>
      </c>
      <c r="E1337">
        <v>1</v>
      </c>
      <c r="F1337" t="s">
        <v>14</v>
      </c>
      <c r="G1337">
        <v>0.33164282491149999</v>
      </c>
      <c r="H1337">
        <v>0.75337138639546097</v>
      </c>
      <c r="I1337">
        <v>1</v>
      </c>
      <c r="J1337">
        <v>730</v>
      </c>
      <c r="K1337">
        <v>0.41319674000000001</v>
      </c>
      <c r="L1337">
        <v>0.71630424000000004</v>
      </c>
      <c r="M1337">
        <v>1</v>
      </c>
      <c r="N1337">
        <f t="shared" si="144"/>
        <v>1</v>
      </c>
      <c r="P1337">
        <f t="shared" si="148"/>
        <v>1</v>
      </c>
      <c r="Q1337">
        <f t="shared" si="149"/>
        <v>1</v>
      </c>
      <c r="R1337">
        <f t="shared" si="150"/>
        <v>1</v>
      </c>
      <c r="W1337">
        <f t="shared" si="147"/>
        <v>0.69434241371639049</v>
      </c>
      <c r="X1337">
        <f t="shared" si="145"/>
        <v>0.52745600948168392</v>
      </c>
      <c r="Y1337">
        <f>I1337</f>
        <v>1</v>
      </c>
      <c r="Z1337">
        <f t="shared" si="146"/>
        <v>0.60517359389907932</v>
      </c>
      <c r="AA1337">
        <f>(W1337-Y1337)^2</f>
        <v>9.3426560052722193E-2</v>
      </c>
      <c r="AB1337">
        <f>(X1337-Y1337)^2</f>
        <v>0.22329782297497439</v>
      </c>
    </row>
    <row r="1338" spans="1:28" x14ac:dyDescent="0.2">
      <c r="A1338">
        <v>297</v>
      </c>
      <c r="B1338" t="s">
        <v>4026</v>
      </c>
      <c r="C1338" t="s">
        <v>4027</v>
      </c>
      <c r="D1338" t="s">
        <v>4028</v>
      </c>
      <c r="E1338">
        <v>1</v>
      </c>
      <c r="F1338" t="s">
        <v>14</v>
      </c>
      <c r="G1338">
        <v>9.0211467849766191E-3</v>
      </c>
      <c r="H1338">
        <v>0.90297600254158905</v>
      </c>
      <c r="I1338">
        <v>1</v>
      </c>
      <c r="J1338">
        <v>297</v>
      </c>
      <c r="K1338">
        <v>-4.5634604000000003</v>
      </c>
      <c r="L1338">
        <v>0.89099419999999996</v>
      </c>
      <c r="M1338">
        <v>1</v>
      </c>
      <c r="N1338">
        <f t="shared" si="144"/>
        <v>1</v>
      </c>
      <c r="P1338">
        <f t="shared" si="148"/>
        <v>1</v>
      </c>
      <c r="Q1338">
        <f t="shared" si="149"/>
        <v>1</v>
      </c>
      <c r="R1338">
        <f t="shared" si="150"/>
        <v>1</v>
      </c>
      <c r="W1338">
        <f t="shared" si="147"/>
        <v>0.99010836076446285</v>
      </c>
      <c r="X1338">
        <f t="shared" si="145"/>
        <v>0.98565729105854527</v>
      </c>
      <c r="Y1338">
        <f>I1338</f>
        <v>1</v>
      </c>
      <c r="Z1338">
        <f t="shared" si="146"/>
        <v>0.98788031902934337</v>
      </c>
      <c r="AA1338">
        <f>(W1338-Y1338)^2</f>
        <v>9.7844526766018033E-5</v>
      </c>
      <c r="AB1338">
        <f>(X1338-Y1338)^2</f>
        <v>2.0571329977928543E-4</v>
      </c>
    </row>
    <row r="1339" spans="1:28" x14ac:dyDescent="0.2">
      <c r="A1339">
        <v>73</v>
      </c>
      <c r="B1339" t="s">
        <v>4029</v>
      </c>
      <c r="C1339" t="s">
        <v>4030</v>
      </c>
      <c r="D1339" t="s">
        <v>4031</v>
      </c>
      <c r="E1339">
        <v>0</v>
      </c>
      <c r="F1339" t="s">
        <v>14</v>
      </c>
      <c r="G1339">
        <v>0.93712751361055102</v>
      </c>
      <c r="H1339">
        <v>0.26098269539448798</v>
      </c>
      <c r="I1339">
        <v>0</v>
      </c>
      <c r="J1339">
        <v>73</v>
      </c>
      <c r="K1339">
        <v>1.3276881</v>
      </c>
      <c r="L1339">
        <v>-2.6455669999999998</v>
      </c>
      <c r="M1339">
        <v>0</v>
      </c>
      <c r="N1339">
        <f t="shared" si="144"/>
        <v>0</v>
      </c>
      <c r="P1339">
        <f t="shared" si="148"/>
        <v>1</v>
      </c>
      <c r="Q1339">
        <f t="shared" si="149"/>
        <v>1</v>
      </c>
      <c r="R1339">
        <f t="shared" si="150"/>
        <v>1</v>
      </c>
      <c r="W1339">
        <f t="shared" si="147"/>
        <v>0.21782862163508226</v>
      </c>
      <c r="X1339">
        <f t="shared" si="145"/>
        <v>7.7344646244016463E-2</v>
      </c>
      <c r="Y1339">
        <f>I1339</f>
        <v>0</v>
      </c>
      <c r="Z1339">
        <f t="shared" si="146"/>
        <v>0.12979937473727349</v>
      </c>
      <c r="AA1339">
        <f>(W1339-Y1339)^2</f>
        <v>4.7449308403439833E-2</v>
      </c>
      <c r="AB1339">
        <f>(X1339-Y1339)^2</f>
        <v>5.9821943026120497E-3</v>
      </c>
    </row>
    <row r="1340" spans="1:28" x14ac:dyDescent="0.2">
      <c r="A1340">
        <v>393</v>
      </c>
      <c r="B1340" t="s">
        <v>4032</v>
      </c>
      <c r="C1340" t="s">
        <v>4033</v>
      </c>
      <c r="D1340" t="s">
        <v>4034</v>
      </c>
      <c r="E1340">
        <v>1</v>
      </c>
      <c r="F1340" t="s">
        <v>14</v>
      </c>
      <c r="G1340">
        <v>6.0375155989561703E-2</v>
      </c>
      <c r="H1340">
        <v>0.92202289545908001</v>
      </c>
      <c r="I1340">
        <v>1</v>
      </c>
      <c r="J1340">
        <v>393</v>
      </c>
      <c r="K1340">
        <v>-3.0826096999999999</v>
      </c>
      <c r="L1340">
        <v>0.59243524000000003</v>
      </c>
      <c r="M1340">
        <v>1</v>
      </c>
      <c r="N1340">
        <f t="shared" si="144"/>
        <v>1</v>
      </c>
      <c r="P1340">
        <f t="shared" si="148"/>
        <v>1</v>
      </c>
      <c r="Q1340">
        <f t="shared" si="149"/>
        <v>1</v>
      </c>
      <c r="R1340">
        <f t="shared" si="150"/>
        <v>1</v>
      </c>
      <c r="W1340">
        <f t="shared" si="147"/>
        <v>0.93854308251066598</v>
      </c>
      <c r="X1340">
        <f t="shared" si="145"/>
        <v>0.93627036236425309</v>
      </c>
      <c r="Y1340">
        <f>I1340</f>
        <v>1</v>
      </c>
      <c r="Z1340">
        <f t="shared" si="146"/>
        <v>0.93740603366776143</v>
      </c>
      <c r="AA1340">
        <f>(W1340-Y1340)^2</f>
        <v>3.7769527072908093E-3</v>
      </c>
      <c r="AB1340">
        <f>(X1340-Y1340)^2</f>
        <v>4.0614667131836082E-3</v>
      </c>
    </row>
    <row r="1341" spans="1:28" x14ac:dyDescent="0.2">
      <c r="A1341">
        <v>547</v>
      </c>
      <c r="B1341" t="s">
        <v>4035</v>
      </c>
      <c r="C1341" t="s">
        <v>4036</v>
      </c>
      <c r="D1341" t="s">
        <v>4037</v>
      </c>
      <c r="E1341">
        <v>0</v>
      </c>
      <c r="F1341" t="s">
        <v>14</v>
      </c>
      <c r="G1341">
        <v>0.81050182691149497</v>
      </c>
      <c r="H1341">
        <v>0.242329283224376</v>
      </c>
      <c r="I1341">
        <v>0</v>
      </c>
      <c r="J1341">
        <v>547</v>
      </c>
      <c r="K1341">
        <v>-0.82949317</v>
      </c>
      <c r="L1341">
        <v>-0.94391669999999905</v>
      </c>
      <c r="M1341">
        <v>0</v>
      </c>
      <c r="N1341">
        <f t="shared" si="144"/>
        <v>0</v>
      </c>
      <c r="P1341">
        <f t="shared" si="148"/>
        <v>1</v>
      </c>
      <c r="Q1341">
        <f t="shared" si="149"/>
        <v>1</v>
      </c>
      <c r="R1341">
        <f t="shared" si="150"/>
        <v>1</v>
      </c>
      <c r="W1341">
        <f t="shared" si="147"/>
        <v>0.23016918942783016</v>
      </c>
      <c r="X1341">
        <f t="shared" si="145"/>
        <v>0.47975345546989112</v>
      </c>
      <c r="Y1341">
        <f>I1341</f>
        <v>0</v>
      </c>
      <c r="Z1341">
        <f t="shared" si="146"/>
        <v>0.33230176642730241</v>
      </c>
      <c r="AA1341">
        <f>(W1341-Y1341)^2</f>
        <v>5.2977855761864361E-2</v>
      </c>
      <c r="AB1341">
        <f>(X1341-Y1341)^2</f>
        <v>0.23016337803530079</v>
      </c>
    </row>
    <row r="1342" spans="1:28" x14ac:dyDescent="0.2">
      <c r="A1342">
        <v>579</v>
      </c>
      <c r="B1342" t="s">
        <v>4038</v>
      </c>
      <c r="C1342" t="s">
        <v>4039</v>
      </c>
      <c r="D1342" t="s">
        <v>4040</v>
      </c>
      <c r="E1342">
        <v>0</v>
      </c>
      <c r="F1342" t="s">
        <v>14</v>
      </c>
      <c r="G1342">
        <v>0.85822034205452902</v>
      </c>
      <c r="H1342">
        <v>0.152143009889528</v>
      </c>
      <c r="I1342">
        <v>0</v>
      </c>
      <c r="J1342">
        <v>579</v>
      </c>
      <c r="K1342">
        <v>-0.33744663000000003</v>
      </c>
      <c r="L1342">
        <v>-1.5886537999999999</v>
      </c>
      <c r="M1342">
        <v>0</v>
      </c>
      <c r="N1342">
        <f t="shared" si="144"/>
        <v>0</v>
      </c>
      <c r="P1342">
        <f t="shared" si="148"/>
        <v>1</v>
      </c>
      <c r="Q1342">
        <f t="shared" si="149"/>
        <v>1</v>
      </c>
      <c r="R1342">
        <f t="shared" si="150"/>
        <v>1</v>
      </c>
      <c r="W1342">
        <f t="shared" si="147"/>
        <v>0.15058247074855508</v>
      </c>
      <c r="X1342">
        <f t="shared" si="145"/>
        <v>0.28937277412804857</v>
      </c>
      <c r="Y1342">
        <f>I1342</f>
        <v>0</v>
      </c>
      <c r="Z1342">
        <f t="shared" si="146"/>
        <v>0.2087449814859392</v>
      </c>
      <c r="AA1342">
        <f>(W1342-Y1342)^2</f>
        <v>2.2675080496739445E-2</v>
      </c>
      <c r="AB1342">
        <f>(X1342-Y1342)^2</f>
        <v>8.373660240656261E-2</v>
      </c>
    </row>
    <row r="1343" spans="1:28" x14ac:dyDescent="0.2">
      <c r="A1343">
        <v>541</v>
      </c>
      <c r="B1343" t="s">
        <v>4041</v>
      </c>
      <c r="C1343" t="s">
        <v>4042</v>
      </c>
      <c r="D1343" t="s">
        <v>4043</v>
      </c>
      <c r="E1343">
        <v>0</v>
      </c>
      <c r="F1343" t="s">
        <v>14</v>
      </c>
      <c r="G1343">
        <v>0.67580311217576094</v>
      </c>
      <c r="H1343">
        <v>0.255554266666628</v>
      </c>
      <c r="I1343">
        <v>0</v>
      </c>
      <c r="J1343">
        <v>541</v>
      </c>
      <c r="K1343">
        <v>0.15647148999999999</v>
      </c>
      <c r="L1343">
        <v>-0.89501405000000001</v>
      </c>
      <c r="M1343">
        <v>0</v>
      </c>
      <c r="N1343">
        <f t="shared" si="144"/>
        <v>0</v>
      </c>
      <c r="P1343">
        <f t="shared" si="148"/>
        <v>1</v>
      </c>
      <c r="Q1343">
        <f t="shared" si="149"/>
        <v>1</v>
      </c>
      <c r="R1343">
        <f t="shared" si="150"/>
        <v>1</v>
      </c>
      <c r="W1343">
        <f t="shared" si="147"/>
        <v>0.27438905029588512</v>
      </c>
      <c r="X1343">
        <f t="shared" si="145"/>
        <v>0.34986266402887728</v>
      </c>
      <c r="Y1343">
        <f>I1343</f>
        <v>0</v>
      </c>
      <c r="Z1343">
        <f t="shared" si="146"/>
        <v>0.30983622144105744</v>
      </c>
      <c r="AA1343">
        <f>(W1343-Y1343)^2</f>
        <v>7.5289350922277773E-2</v>
      </c>
      <c r="AB1343">
        <f>(X1343-Y1343)^2</f>
        <v>0.12240388368138307</v>
      </c>
    </row>
    <row r="1344" spans="1:28" x14ac:dyDescent="0.2">
      <c r="A1344">
        <v>854</v>
      </c>
      <c r="B1344" t="s">
        <v>4044</v>
      </c>
      <c r="C1344" t="s">
        <v>4045</v>
      </c>
      <c r="D1344" t="s">
        <v>4046</v>
      </c>
      <c r="E1344">
        <v>0</v>
      </c>
      <c r="F1344" t="s">
        <v>14</v>
      </c>
      <c r="G1344">
        <v>0.56315610455982001</v>
      </c>
      <c r="H1344">
        <v>0.14048960701205501</v>
      </c>
      <c r="I1344">
        <v>0</v>
      </c>
      <c r="J1344">
        <v>854</v>
      </c>
      <c r="K1344">
        <v>-1.5129520999999999</v>
      </c>
      <c r="L1344">
        <v>-2.7004899999999998</v>
      </c>
      <c r="M1344">
        <v>0</v>
      </c>
      <c r="N1344">
        <f t="shared" si="144"/>
        <v>0</v>
      </c>
      <c r="P1344">
        <f t="shared" si="148"/>
        <v>1</v>
      </c>
      <c r="Q1344">
        <f t="shared" si="149"/>
        <v>1</v>
      </c>
      <c r="R1344">
        <f t="shared" si="150"/>
        <v>1</v>
      </c>
      <c r="W1344">
        <f t="shared" si="147"/>
        <v>0.1996595796742868</v>
      </c>
      <c r="X1344">
        <f t="shared" si="145"/>
        <v>0.25855593856779868</v>
      </c>
      <c r="Y1344">
        <f>I1344</f>
        <v>0</v>
      </c>
      <c r="Z1344">
        <f t="shared" si="146"/>
        <v>0.22720732826371909</v>
      </c>
      <c r="AA1344">
        <f>(W1344-Y1344)^2</f>
        <v>3.9863947755712878E-2</v>
      </c>
      <c r="AB1344">
        <f>(X1344-Y1344)^2</f>
        <v>6.6851173368675285E-2</v>
      </c>
    </row>
    <row r="1345" spans="1:28" x14ac:dyDescent="0.2">
      <c r="A1345">
        <v>833</v>
      </c>
      <c r="B1345" t="s">
        <v>4047</v>
      </c>
      <c r="C1345" t="s">
        <v>4048</v>
      </c>
      <c r="D1345" t="s">
        <v>4049</v>
      </c>
      <c r="E1345">
        <v>0</v>
      </c>
      <c r="F1345" t="s">
        <v>14</v>
      </c>
      <c r="G1345">
        <v>0.98116473465606702</v>
      </c>
      <c r="H1345">
        <v>2.43983040472655E-2</v>
      </c>
      <c r="I1345">
        <v>0</v>
      </c>
      <c r="J1345">
        <v>833</v>
      </c>
      <c r="K1345">
        <v>3.8843809999999999</v>
      </c>
      <c r="L1345">
        <v>-4.4170720000000001</v>
      </c>
      <c r="M1345">
        <v>0</v>
      </c>
      <c r="N1345">
        <f t="shared" si="144"/>
        <v>0</v>
      </c>
      <c r="P1345">
        <f t="shared" si="148"/>
        <v>1</v>
      </c>
      <c r="Q1345">
        <f t="shared" si="149"/>
        <v>1</v>
      </c>
      <c r="R1345">
        <f t="shared" si="150"/>
        <v>1</v>
      </c>
      <c r="W1345">
        <f t="shared" si="147"/>
        <v>2.4263326224407536E-2</v>
      </c>
      <c r="X1345">
        <f t="shared" si="145"/>
        <v>1.2024433917109273E-2</v>
      </c>
      <c r="Y1345">
        <f>I1345</f>
        <v>0</v>
      </c>
      <c r="Z1345">
        <f t="shared" si="146"/>
        <v>1.7080771727139638E-2</v>
      </c>
      <c r="AA1345">
        <f>(W1345-Y1345)^2</f>
        <v>5.8870899947202247E-4</v>
      </c>
      <c r="AB1345">
        <f>(X1345-Y1345)^2</f>
        <v>1.4458701102692786E-4</v>
      </c>
    </row>
    <row r="1346" spans="1:28" x14ac:dyDescent="0.2">
      <c r="A1346">
        <v>840</v>
      </c>
      <c r="B1346" t="s">
        <v>4050</v>
      </c>
      <c r="C1346" t="s">
        <v>4051</v>
      </c>
      <c r="D1346" t="s">
        <v>4052</v>
      </c>
      <c r="E1346">
        <v>0</v>
      </c>
      <c r="F1346" t="s">
        <v>14</v>
      </c>
      <c r="G1346">
        <v>0.66859857039175197</v>
      </c>
      <c r="H1346">
        <v>0.58351783996751805</v>
      </c>
      <c r="I1346">
        <v>0</v>
      </c>
      <c r="J1346">
        <v>840</v>
      </c>
      <c r="K1346">
        <v>1.4370297999999999</v>
      </c>
      <c r="L1346">
        <v>-0.47210383</v>
      </c>
      <c r="M1346">
        <v>0</v>
      </c>
      <c r="N1346">
        <f t="shared" si="144"/>
        <v>0</v>
      </c>
      <c r="P1346">
        <f t="shared" si="148"/>
        <v>1</v>
      </c>
      <c r="Q1346">
        <f t="shared" si="149"/>
        <v>1</v>
      </c>
      <c r="R1346">
        <f t="shared" si="150"/>
        <v>1</v>
      </c>
      <c r="W1346">
        <f t="shared" si="147"/>
        <v>0.46602523147195962</v>
      </c>
      <c r="X1346">
        <f t="shared" si="145"/>
        <v>0.32221653060912131</v>
      </c>
      <c r="Y1346">
        <f>I1346</f>
        <v>0</v>
      </c>
      <c r="Z1346">
        <f t="shared" si="146"/>
        <v>0.38750617190079378</v>
      </c>
      <c r="AA1346">
        <f>(W1346-Y1346)^2</f>
        <v>0.21717951636849356</v>
      </c>
      <c r="AB1346">
        <f>(X1346-Y1346)^2</f>
        <v>0.10382349259777882</v>
      </c>
    </row>
    <row r="1347" spans="1:28" x14ac:dyDescent="0.2">
      <c r="A1347">
        <v>663</v>
      </c>
      <c r="B1347" t="s">
        <v>4053</v>
      </c>
      <c r="C1347" t="s">
        <v>4054</v>
      </c>
      <c r="D1347" t="s">
        <v>4055</v>
      </c>
      <c r="E1347">
        <v>0</v>
      </c>
      <c r="F1347" t="s">
        <v>14</v>
      </c>
      <c r="G1347">
        <v>0.94593318789387604</v>
      </c>
      <c r="H1347">
        <v>3.2503468712460501E-2</v>
      </c>
      <c r="I1347">
        <v>0</v>
      </c>
      <c r="J1347">
        <v>663</v>
      </c>
      <c r="K1347">
        <v>3.6252464999999998</v>
      </c>
      <c r="L1347">
        <v>-3.97350259999999</v>
      </c>
      <c r="M1347">
        <v>0</v>
      </c>
      <c r="N1347">
        <f t="shared" ref="N1347:N1410" si="151">IF($H1347&gt;$G1347,1,0)</f>
        <v>0</v>
      </c>
      <c r="P1347">
        <f t="shared" si="148"/>
        <v>1</v>
      </c>
      <c r="Q1347">
        <f t="shared" si="149"/>
        <v>1</v>
      </c>
      <c r="R1347">
        <f t="shared" si="150"/>
        <v>1</v>
      </c>
      <c r="W1347">
        <f t="shared" si="147"/>
        <v>3.3219798637959166E-2</v>
      </c>
      <c r="X1347">
        <f t="shared" ref="X1347:X1410" si="152">(1/(1+EXP(-L1347)))/(1/(1+EXP(-K1347))+1/(1+EXP(-L1347)))</f>
        <v>1.8599579631684335E-2</v>
      </c>
      <c r="Y1347">
        <f>I1347</f>
        <v>0</v>
      </c>
      <c r="Z1347">
        <f t="shared" ref="Z1347:Z1410" si="153">SQRT(W1347*X1347)</f>
        <v>2.485707726413627E-2</v>
      </c>
      <c r="AA1347">
        <f>(W1347-Y1347)^2</f>
        <v>1.1035550215465536E-3</v>
      </c>
      <c r="AB1347">
        <f>(X1347-Y1347)^2</f>
        <v>3.4594436247536677E-4</v>
      </c>
    </row>
    <row r="1348" spans="1:28" x14ac:dyDescent="0.2">
      <c r="A1348">
        <v>217</v>
      </c>
      <c r="B1348" t="s">
        <v>4056</v>
      </c>
      <c r="C1348" t="s">
        <v>4057</v>
      </c>
      <c r="D1348" t="s">
        <v>4058</v>
      </c>
      <c r="E1348">
        <v>0</v>
      </c>
      <c r="F1348" t="s">
        <v>14</v>
      </c>
      <c r="G1348">
        <v>0.18268851462781799</v>
      </c>
      <c r="H1348">
        <v>5.7874895590401002E-2</v>
      </c>
      <c r="I1348">
        <v>0</v>
      </c>
      <c r="J1348">
        <v>217</v>
      </c>
      <c r="K1348">
        <v>-0.62345629999999996</v>
      </c>
      <c r="L1348">
        <v>-0.83224343999999995</v>
      </c>
      <c r="M1348">
        <v>0</v>
      </c>
      <c r="N1348">
        <f t="shared" si="151"/>
        <v>0</v>
      </c>
      <c r="P1348">
        <f t="shared" si="148"/>
        <v>1</v>
      </c>
      <c r="Q1348">
        <f t="shared" si="149"/>
        <v>1</v>
      </c>
      <c r="R1348">
        <f t="shared" si="150"/>
        <v>1</v>
      </c>
      <c r="W1348">
        <f t="shared" si="147"/>
        <v>0.2405806250331326</v>
      </c>
      <c r="X1348">
        <f t="shared" si="152"/>
        <v>0.46486721615692922</v>
      </c>
      <c r="Y1348">
        <f>I1348</f>
        <v>0</v>
      </c>
      <c r="Z1348">
        <f t="shared" si="153"/>
        <v>0.33442195714463246</v>
      </c>
      <c r="AA1348">
        <f>(W1348-Y1348)^2</f>
        <v>5.7879037141332745E-2</v>
      </c>
      <c r="AB1348">
        <f>(X1348-Y1348)^2</f>
        <v>0.21610152865749316</v>
      </c>
    </row>
    <row r="1349" spans="1:28" x14ac:dyDescent="0.2">
      <c r="A1349">
        <v>539</v>
      </c>
      <c r="B1349" t="s">
        <v>4059</v>
      </c>
      <c r="C1349" t="s">
        <v>4060</v>
      </c>
      <c r="D1349" t="s">
        <v>4061</v>
      </c>
      <c r="E1349">
        <v>0</v>
      </c>
      <c r="F1349" t="s">
        <v>14</v>
      </c>
      <c r="G1349">
        <v>0.91198055544550205</v>
      </c>
      <c r="H1349">
        <v>4.5493984010734199E-2</v>
      </c>
      <c r="I1349">
        <v>0</v>
      </c>
      <c r="J1349">
        <v>539</v>
      </c>
      <c r="K1349">
        <v>2.8955702999999899</v>
      </c>
      <c r="L1349">
        <v>-3.0675476000000002</v>
      </c>
      <c r="M1349">
        <v>0</v>
      </c>
      <c r="N1349">
        <f t="shared" si="151"/>
        <v>0</v>
      </c>
      <c r="P1349">
        <f t="shared" si="148"/>
        <v>1</v>
      </c>
      <c r="Q1349">
        <f t="shared" si="149"/>
        <v>1</v>
      </c>
      <c r="R1349">
        <f t="shared" si="150"/>
        <v>1</v>
      </c>
      <c r="W1349">
        <f t="shared" si="147"/>
        <v>4.7514562670847513E-2</v>
      </c>
      <c r="X1349">
        <f t="shared" si="152"/>
        <v>4.482030754275803E-2</v>
      </c>
      <c r="Y1349">
        <f>I1349</f>
        <v>0</v>
      </c>
      <c r="Z1349">
        <f t="shared" si="153"/>
        <v>4.6147776887592709E-2</v>
      </c>
      <c r="AA1349">
        <f>(W1349-Y1349)^2</f>
        <v>2.257633665801896E-3</v>
      </c>
      <c r="AB1349">
        <f>(X1349-Y1349)^2</f>
        <v>2.0088599682274123E-3</v>
      </c>
    </row>
    <row r="1350" spans="1:28" x14ac:dyDescent="0.2">
      <c r="A1350">
        <v>828</v>
      </c>
      <c r="B1350" t="s">
        <v>4062</v>
      </c>
      <c r="C1350" t="s">
        <v>4063</v>
      </c>
      <c r="D1350" t="s">
        <v>4064</v>
      </c>
      <c r="E1350">
        <v>0</v>
      </c>
      <c r="F1350" t="s">
        <v>14</v>
      </c>
      <c r="G1350">
        <v>0.76088471269603997</v>
      </c>
      <c r="H1350">
        <v>6.2007990688334999E-2</v>
      </c>
      <c r="I1350">
        <v>0</v>
      </c>
      <c r="J1350">
        <v>828</v>
      </c>
      <c r="K1350">
        <v>1.1722214</v>
      </c>
      <c r="L1350">
        <v>0.63894969999999995</v>
      </c>
      <c r="M1350">
        <v>0</v>
      </c>
      <c r="N1350">
        <f t="shared" si="151"/>
        <v>0</v>
      </c>
      <c r="P1350">
        <f t="shared" si="148"/>
        <v>1</v>
      </c>
      <c r="Q1350">
        <f t="shared" si="149"/>
        <v>1</v>
      </c>
      <c r="R1350">
        <f t="shared" si="150"/>
        <v>1</v>
      </c>
      <c r="W1350">
        <f t="shared" si="147"/>
        <v>7.5353676649835277E-2</v>
      </c>
      <c r="X1350">
        <f t="shared" si="152"/>
        <v>0.46155658730739824</v>
      </c>
      <c r="Y1350">
        <f>I1350</f>
        <v>0</v>
      </c>
      <c r="Z1350">
        <f t="shared" si="153"/>
        <v>0.18649392975526885</v>
      </c>
      <c r="AA1350">
        <f>(W1350-Y1350)^2</f>
        <v>5.67817658464793E-3</v>
      </c>
      <c r="AB1350">
        <f>(X1350-Y1350)^2</f>
        <v>0.21303448328685193</v>
      </c>
    </row>
    <row r="1351" spans="1:28" x14ac:dyDescent="0.2">
      <c r="A1351">
        <v>623</v>
      </c>
      <c r="B1351" t="s">
        <v>4065</v>
      </c>
      <c r="C1351" t="s">
        <v>4066</v>
      </c>
      <c r="D1351" t="s">
        <v>4067</v>
      </c>
      <c r="E1351">
        <v>0</v>
      </c>
      <c r="F1351" t="s">
        <v>14</v>
      </c>
      <c r="G1351">
        <v>0.42889894760529002</v>
      </c>
      <c r="H1351">
        <v>0.27811164777164699</v>
      </c>
      <c r="I1351">
        <v>0</v>
      </c>
      <c r="J1351">
        <v>623</v>
      </c>
      <c r="K1351">
        <v>-1.4873514999999999</v>
      </c>
      <c r="L1351">
        <v>-1.5661395</v>
      </c>
      <c r="M1351">
        <v>0</v>
      </c>
      <c r="N1351">
        <f t="shared" si="151"/>
        <v>0</v>
      </c>
      <c r="P1351">
        <f t="shared" si="148"/>
        <v>1</v>
      </c>
      <c r="Q1351">
        <f t="shared" si="149"/>
        <v>1</v>
      </c>
      <c r="R1351">
        <f t="shared" si="150"/>
        <v>1</v>
      </c>
      <c r="W1351">
        <f t="shared" si="147"/>
        <v>0.39336277219915494</v>
      </c>
      <c r="X1351">
        <f t="shared" si="152"/>
        <v>0.483824457550386</v>
      </c>
      <c r="Y1351">
        <f>I1351</f>
        <v>0</v>
      </c>
      <c r="Z1351">
        <f t="shared" si="153"/>
        <v>0.43625512017599538</v>
      </c>
      <c r="AA1351">
        <f>(W1351-Y1351)^2</f>
        <v>0.15473427055220426</v>
      </c>
      <c r="AB1351">
        <f>(X1351-Y1351)^2</f>
        <v>0.23408610572392527</v>
      </c>
    </row>
    <row r="1352" spans="1:28" x14ac:dyDescent="0.2">
      <c r="A1352">
        <v>668</v>
      </c>
      <c r="B1352" t="s">
        <v>4068</v>
      </c>
      <c r="C1352" t="s">
        <v>4069</v>
      </c>
      <c r="D1352" t="s">
        <v>4070</v>
      </c>
      <c r="E1352">
        <v>1</v>
      </c>
      <c r="F1352" t="s">
        <v>14</v>
      </c>
      <c r="G1352">
        <v>0.34715304848117101</v>
      </c>
      <c r="H1352">
        <v>0.678001757467384</v>
      </c>
      <c r="I1352">
        <v>1</v>
      </c>
      <c r="J1352">
        <v>668</v>
      </c>
      <c r="K1352">
        <v>-1.2771581000000001</v>
      </c>
      <c r="L1352">
        <v>-0.42823842000000001</v>
      </c>
      <c r="M1352">
        <v>1</v>
      </c>
      <c r="N1352">
        <f t="shared" si="151"/>
        <v>1</v>
      </c>
      <c r="P1352">
        <f t="shared" si="148"/>
        <v>1</v>
      </c>
      <c r="Q1352">
        <f t="shared" si="149"/>
        <v>1</v>
      </c>
      <c r="R1352">
        <f t="shared" si="150"/>
        <v>1</v>
      </c>
      <c r="W1352">
        <f t="shared" si="147"/>
        <v>0.66136524311568989</v>
      </c>
      <c r="X1352">
        <f t="shared" si="152"/>
        <v>0.64407284126913389</v>
      </c>
      <c r="Y1352">
        <f>I1352</f>
        <v>1</v>
      </c>
      <c r="Z1352">
        <f t="shared" si="153"/>
        <v>0.65266177400716052</v>
      </c>
      <c r="AA1352">
        <f>(W1352-Y1352)^2</f>
        <v>0.11467349857009582</v>
      </c>
      <c r="AB1352">
        <f>(X1352-Y1352)^2</f>
        <v>0.12668414232222716</v>
      </c>
    </row>
    <row r="1353" spans="1:28" x14ac:dyDescent="0.2">
      <c r="A1353">
        <v>824</v>
      </c>
      <c r="B1353" t="s">
        <v>4071</v>
      </c>
      <c r="C1353" t="s">
        <v>4072</v>
      </c>
      <c r="D1353" t="s">
        <v>4073</v>
      </c>
      <c r="E1353">
        <v>0</v>
      </c>
      <c r="F1353" t="s">
        <v>14</v>
      </c>
      <c r="G1353">
        <v>0.44413381106136901</v>
      </c>
      <c r="H1353">
        <v>0.31194218936011597</v>
      </c>
      <c r="I1353">
        <v>0</v>
      </c>
      <c r="J1353">
        <v>824</v>
      </c>
      <c r="K1353">
        <v>-0.88577249999999996</v>
      </c>
      <c r="L1353">
        <v>-1.0163702999999999</v>
      </c>
      <c r="M1353">
        <v>0</v>
      </c>
      <c r="N1353">
        <f t="shared" si="151"/>
        <v>0</v>
      </c>
      <c r="P1353">
        <f t="shared" si="148"/>
        <v>1</v>
      </c>
      <c r="Q1353">
        <f t="shared" si="149"/>
        <v>1</v>
      </c>
      <c r="R1353">
        <f t="shared" si="150"/>
        <v>1</v>
      </c>
      <c r="W1353">
        <f t="shared" si="147"/>
        <v>0.4125804670247693</v>
      </c>
      <c r="X1353">
        <f t="shared" si="152"/>
        <v>0.47646841361674452</v>
      </c>
      <c r="Y1353">
        <f>I1353</f>
        <v>0</v>
      </c>
      <c r="Z1353">
        <f t="shared" si="153"/>
        <v>0.44337519169722095</v>
      </c>
      <c r="AA1353">
        <f>(W1353-Y1353)^2</f>
        <v>0.17022264177037674</v>
      </c>
      <c r="AB1353">
        <f>(X1353-Y1353)^2</f>
        <v>0.22702214917445715</v>
      </c>
    </row>
    <row r="1354" spans="1:28" x14ac:dyDescent="0.2">
      <c r="A1354">
        <v>421</v>
      </c>
      <c r="B1354" t="s">
        <v>4074</v>
      </c>
      <c r="C1354" t="s">
        <v>4075</v>
      </c>
      <c r="D1354" t="s">
        <v>4076</v>
      </c>
      <c r="E1354">
        <v>1</v>
      </c>
      <c r="F1354" t="s">
        <v>14</v>
      </c>
      <c r="G1354">
        <v>0.195229859511936</v>
      </c>
      <c r="H1354">
        <v>0.66689017571732701</v>
      </c>
      <c r="I1354">
        <v>1</v>
      </c>
      <c r="J1354">
        <v>421</v>
      </c>
      <c r="K1354">
        <v>-3.5454569999999998E-2</v>
      </c>
      <c r="L1354">
        <v>1.0494835</v>
      </c>
      <c r="M1354">
        <v>1</v>
      </c>
      <c r="N1354">
        <f t="shared" si="151"/>
        <v>1</v>
      </c>
      <c r="P1354">
        <f t="shared" si="148"/>
        <v>1</v>
      </c>
      <c r="Q1354">
        <f t="shared" si="149"/>
        <v>1</v>
      </c>
      <c r="R1354">
        <f t="shared" si="150"/>
        <v>1</v>
      </c>
      <c r="W1354">
        <f t="shared" si="147"/>
        <v>0.77354677825110663</v>
      </c>
      <c r="X1354">
        <f t="shared" si="152"/>
        <v>0.601289083943085</v>
      </c>
      <c r="Y1354">
        <f>I1354</f>
        <v>1</v>
      </c>
      <c r="Z1354">
        <f t="shared" si="153"/>
        <v>0.68200090445814854</v>
      </c>
      <c r="AA1354">
        <f>(W1354-Y1354)^2</f>
        <v>5.1281061640453478E-2</v>
      </c>
      <c r="AB1354">
        <f>(X1354-Y1354)^2</f>
        <v>0.15897039458294432</v>
      </c>
    </row>
    <row r="1355" spans="1:28" x14ac:dyDescent="0.2">
      <c r="A1355">
        <v>694</v>
      </c>
      <c r="B1355" t="s">
        <v>4077</v>
      </c>
      <c r="C1355" t="s">
        <v>4078</v>
      </c>
      <c r="D1355" t="s">
        <v>4079</v>
      </c>
      <c r="E1355">
        <v>1</v>
      </c>
      <c r="F1355" t="s">
        <v>14</v>
      </c>
      <c r="G1355">
        <v>1.50199371104333E-2</v>
      </c>
      <c r="H1355">
        <v>0.95476436782237795</v>
      </c>
      <c r="I1355">
        <v>1</v>
      </c>
      <c r="J1355">
        <v>694</v>
      </c>
      <c r="K1355">
        <v>-4.1269783999999996</v>
      </c>
      <c r="L1355">
        <v>0.67662405999999997</v>
      </c>
      <c r="M1355">
        <v>1</v>
      </c>
      <c r="N1355">
        <f t="shared" si="151"/>
        <v>1</v>
      </c>
      <c r="P1355">
        <f t="shared" si="148"/>
        <v>1</v>
      </c>
      <c r="Q1355">
        <f t="shared" si="149"/>
        <v>1</v>
      </c>
      <c r="R1355">
        <f t="shared" si="150"/>
        <v>1</v>
      </c>
      <c r="W1355">
        <f t="shared" si="147"/>
        <v>0.98451208476561825</v>
      </c>
      <c r="X1355">
        <f t="shared" si="152"/>
        <v>0.97661454991288543</v>
      </c>
      <c r="Y1355">
        <f>I1355</f>
        <v>1</v>
      </c>
      <c r="Z1355">
        <f t="shared" si="153"/>
        <v>0.9805553663853821</v>
      </c>
      <c r="AA1355">
        <f>(W1355-Y1355)^2</f>
        <v>2.3987551830739444E-4</v>
      </c>
      <c r="AB1355">
        <f>(X1355-Y1355)^2</f>
        <v>5.4687927577692669E-4</v>
      </c>
    </row>
    <row r="1356" spans="1:28" x14ac:dyDescent="0.2">
      <c r="A1356">
        <v>138</v>
      </c>
      <c r="B1356" t="s">
        <v>4080</v>
      </c>
      <c r="C1356" t="s">
        <v>4081</v>
      </c>
      <c r="D1356" t="s">
        <v>4082</v>
      </c>
      <c r="E1356">
        <v>1</v>
      </c>
      <c r="F1356" t="s">
        <v>14</v>
      </c>
      <c r="G1356">
        <v>0.108314335200779</v>
      </c>
      <c r="H1356">
        <v>0.46251552402471902</v>
      </c>
      <c r="I1356">
        <v>1</v>
      </c>
      <c r="J1356">
        <v>138</v>
      </c>
      <c r="K1356">
        <v>-2.6317543999999899</v>
      </c>
      <c r="L1356">
        <v>-1.6478573999999999</v>
      </c>
      <c r="M1356">
        <v>1</v>
      </c>
      <c r="N1356">
        <f t="shared" si="151"/>
        <v>1</v>
      </c>
      <c r="P1356">
        <f t="shared" si="148"/>
        <v>1</v>
      </c>
      <c r="Q1356">
        <f t="shared" si="149"/>
        <v>1</v>
      </c>
      <c r="R1356">
        <f t="shared" si="150"/>
        <v>1</v>
      </c>
      <c r="W1356">
        <f t="shared" si="147"/>
        <v>0.81025110468513351</v>
      </c>
      <c r="X1356">
        <f t="shared" si="152"/>
        <v>0.70627452945446623</v>
      </c>
      <c r="Y1356">
        <f>I1356</f>
        <v>1</v>
      </c>
      <c r="Z1356">
        <f t="shared" si="153"/>
        <v>0.75647849784475307</v>
      </c>
      <c r="AA1356">
        <f>(W1356-Y1356)^2</f>
        <v>3.6004643273212164E-2</v>
      </c>
      <c r="AB1356">
        <f>(X1356-Y1356)^2</f>
        <v>8.6274652047195227E-2</v>
      </c>
    </row>
    <row r="1357" spans="1:28" x14ac:dyDescent="0.2">
      <c r="A1357">
        <v>212</v>
      </c>
      <c r="B1357" t="s">
        <v>4083</v>
      </c>
      <c r="C1357" t="s">
        <v>4084</v>
      </c>
      <c r="D1357" t="s">
        <v>4085</v>
      </c>
      <c r="E1357">
        <v>1</v>
      </c>
      <c r="F1357" t="s">
        <v>14</v>
      </c>
      <c r="G1357">
        <v>3.3584561883379403E-2</v>
      </c>
      <c r="H1357">
        <v>0.973843830832124</v>
      </c>
      <c r="I1357">
        <v>1</v>
      </c>
      <c r="J1357">
        <v>212</v>
      </c>
      <c r="K1357">
        <v>-2.7259313999999999</v>
      </c>
      <c r="L1357">
        <v>2.6381865000000002</v>
      </c>
      <c r="M1357">
        <v>1</v>
      </c>
      <c r="N1357">
        <f t="shared" si="151"/>
        <v>1</v>
      </c>
      <c r="P1357">
        <f t="shared" si="148"/>
        <v>1</v>
      </c>
      <c r="Q1357">
        <f t="shared" si="149"/>
        <v>1</v>
      </c>
      <c r="R1357">
        <f t="shared" si="150"/>
        <v>1</v>
      </c>
      <c r="W1357">
        <f t="shared" si="147"/>
        <v>0.96666307786615691</v>
      </c>
      <c r="X1357">
        <f t="shared" si="152"/>
        <v>0.93821454768592283</v>
      </c>
      <c r="Y1357">
        <f>I1357</f>
        <v>1</v>
      </c>
      <c r="Z1357">
        <f t="shared" si="153"/>
        <v>0.95233259020411476</v>
      </c>
      <c r="AA1357">
        <f>(W1357-Y1357)^2</f>
        <v>1.1113503773579176E-3</v>
      </c>
      <c r="AB1357">
        <f>(X1357-Y1357)^2</f>
        <v>3.8174421176551043E-3</v>
      </c>
    </row>
    <row r="1358" spans="1:28" x14ac:dyDescent="0.2">
      <c r="A1358">
        <v>616</v>
      </c>
      <c r="B1358" t="s">
        <v>4086</v>
      </c>
      <c r="C1358" t="s">
        <v>4087</v>
      </c>
      <c r="D1358" t="s">
        <v>4088</v>
      </c>
      <c r="E1358">
        <v>1</v>
      </c>
      <c r="F1358" t="s">
        <v>14</v>
      </c>
      <c r="G1358">
        <v>0.21490607840273199</v>
      </c>
      <c r="H1358">
        <v>0.61384240277901503</v>
      </c>
      <c r="I1358">
        <v>1</v>
      </c>
      <c r="J1358">
        <v>616</v>
      </c>
      <c r="K1358">
        <v>-1.6334624</v>
      </c>
      <c r="L1358">
        <v>-0.52320789999999995</v>
      </c>
      <c r="M1358">
        <v>1</v>
      </c>
      <c r="N1358">
        <f t="shared" si="151"/>
        <v>1</v>
      </c>
      <c r="P1358">
        <f t="shared" si="148"/>
        <v>1</v>
      </c>
      <c r="Q1358">
        <f t="shared" si="149"/>
        <v>1</v>
      </c>
      <c r="R1358">
        <f t="shared" si="150"/>
        <v>1</v>
      </c>
      <c r="W1358">
        <f t="shared" si="147"/>
        <v>0.74068600633054738</v>
      </c>
      <c r="X1358">
        <f t="shared" si="152"/>
        <v>0.69492231627003187</v>
      </c>
      <c r="Y1358">
        <f>I1358</f>
        <v>1</v>
      </c>
      <c r="Z1358">
        <f t="shared" si="153"/>
        <v>0.71743935990996721</v>
      </c>
      <c r="AA1358">
        <f>(W1358-Y1358)^2</f>
        <v>6.7243747312800917E-2</v>
      </c>
      <c r="AB1358">
        <f>(X1358-Y1358)^2</f>
        <v>9.3072393110042465E-2</v>
      </c>
    </row>
    <row r="1359" spans="1:28" x14ac:dyDescent="0.2">
      <c r="A1359">
        <v>842</v>
      </c>
      <c r="B1359" t="s">
        <v>4089</v>
      </c>
      <c r="C1359" t="s">
        <v>4090</v>
      </c>
      <c r="D1359" t="s">
        <v>4091</v>
      </c>
      <c r="E1359">
        <v>0</v>
      </c>
      <c r="F1359" t="s">
        <v>14</v>
      </c>
      <c r="G1359">
        <v>0.48492678605053102</v>
      </c>
      <c r="H1359">
        <v>0.13104081167668599</v>
      </c>
      <c r="I1359">
        <v>0</v>
      </c>
      <c r="J1359">
        <v>842</v>
      </c>
      <c r="K1359">
        <v>-1.0731421999999999</v>
      </c>
      <c r="L1359">
        <v>-2.9492187999999899</v>
      </c>
      <c r="M1359">
        <v>0</v>
      </c>
      <c r="N1359">
        <f t="shared" si="151"/>
        <v>0</v>
      </c>
      <c r="P1359">
        <f t="shared" si="148"/>
        <v>1</v>
      </c>
      <c r="Q1359">
        <f t="shared" si="149"/>
        <v>1</v>
      </c>
      <c r="R1359">
        <f t="shared" si="150"/>
        <v>1</v>
      </c>
      <c r="W1359">
        <f t="shared" si="147"/>
        <v>0.21273978072904703</v>
      </c>
      <c r="X1359">
        <f t="shared" si="152"/>
        <v>0.16341696547705864</v>
      </c>
      <c r="Y1359">
        <f>I1359</f>
        <v>0</v>
      </c>
      <c r="Z1359">
        <f t="shared" si="153"/>
        <v>0.18645452368606052</v>
      </c>
      <c r="AA1359">
        <f>(W1359-Y1359)^2</f>
        <v>4.525821430464301E-2</v>
      </c>
      <c r="AB1359">
        <f>(X1359-Y1359)^2</f>
        <v>2.6705104605730175E-2</v>
      </c>
    </row>
    <row r="1360" spans="1:28" x14ac:dyDescent="0.2">
      <c r="A1360">
        <v>838</v>
      </c>
      <c r="B1360" t="s">
        <v>4092</v>
      </c>
      <c r="C1360" t="s">
        <v>4093</v>
      </c>
      <c r="D1360" t="s">
        <v>4094</v>
      </c>
      <c r="E1360">
        <v>0</v>
      </c>
      <c r="F1360" t="s">
        <v>14</v>
      </c>
      <c r="G1360">
        <v>0.84269921030549999</v>
      </c>
      <c r="H1360">
        <v>0.347187706163267</v>
      </c>
      <c r="I1360">
        <v>0</v>
      </c>
      <c r="J1360">
        <v>838</v>
      </c>
      <c r="K1360">
        <v>1.2426223999999999</v>
      </c>
      <c r="L1360">
        <v>-1.5186229</v>
      </c>
      <c r="M1360">
        <v>0</v>
      </c>
      <c r="N1360">
        <f t="shared" si="151"/>
        <v>0</v>
      </c>
      <c r="P1360">
        <f t="shared" si="148"/>
        <v>1</v>
      </c>
      <c r="Q1360">
        <f t="shared" si="149"/>
        <v>1</v>
      </c>
      <c r="R1360">
        <f t="shared" si="150"/>
        <v>1</v>
      </c>
      <c r="W1360">
        <f t="shared" si="147"/>
        <v>0.29178210244853986</v>
      </c>
      <c r="X1360">
        <f t="shared" si="152"/>
        <v>0.1879955000295902</v>
      </c>
      <c r="Y1360">
        <f>I1360</f>
        <v>0</v>
      </c>
      <c r="Z1360">
        <f t="shared" si="153"/>
        <v>0.23420871514420288</v>
      </c>
      <c r="AA1360">
        <f>(W1360-Y1360)^2</f>
        <v>8.5136795309290206E-2</v>
      </c>
      <c r="AB1360">
        <f>(X1360-Y1360)^2</f>
        <v>3.5342308031375648E-2</v>
      </c>
    </row>
    <row r="1361" spans="1:28" x14ac:dyDescent="0.2">
      <c r="A1361">
        <v>866</v>
      </c>
      <c r="B1361" t="s">
        <v>4095</v>
      </c>
      <c r="C1361" t="s">
        <v>4096</v>
      </c>
      <c r="D1361" t="s">
        <v>4097</v>
      </c>
      <c r="E1361">
        <v>0</v>
      </c>
      <c r="F1361" t="s">
        <v>14</v>
      </c>
      <c r="G1361">
        <v>0.96919623921586096</v>
      </c>
      <c r="H1361">
        <v>7.8664585614762902E-2</v>
      </c>
      <c r="I1361">
        <v>0</v>
      </c>
      <c r="J1361">
        <v>866</v>
      </c>
      <c r="K1361">
        <v>3.5350907</v>
      </c>
      <c r="L1361">
        <v>-3.2250347000000001</v>
      </c>
      <c r="M1361">
        <v>0</v>
      </c>
      <c r="N1361">
        <f t="shared" si="151"/>
        <v>0</v>
      </c>
      <c r="P1361">
        <f t="shared" si="148"/>
        <v>1</v>
      </c>
      <c r="Q1361">
        <f t="shared" si="149"/>
        <v>1</v>
      </c>
      <c r="R1361">
        <f t="shared" si="150"/>
        <v>1</v>
      </c>
      <c r="W1361">
        <f t="shared" si="147"/>
        <v>7.5071597058204986E-2</v>
      </c>
      <c r="X1361">
        <f t="shared" si="152"/>
        <v>3.7859444465652481E-2</v>
      </c>
      <c r="Y1361">
        <f>I1361</f>
        <v>0</v>
      </c>
      <c r="Z1361">
        <f t="shared" si="153"/>
        <v>5.3311996396429875E-2</v>
      </c>
      <c r="AA1361">
        <f>(W1361-Y1361)^2</f>
        <v>5.6357446848694917E-3</v>
      </c>
      <c r="AB1361">
        <f>(X1361-Y1361)^2</f>
        <v>1.4333375352478242E-3</v>
      </c>
    </row>
    <row r="1362" spans="1:28" x14ac:dyDescent="0.2">
      <c r="A1362">
        <v>727</v>
      </c>
      <c r="B1362" t="s">
        <v>4098</v>
      </c>
      <c r="C1362" t="s">
        <v>4099</v>
      </c>
      <c r="D1362" t="s">
        <v>4100</v>
      </c>
      <c r="E1362">
        <v>0</v>
      </c>
      <c r="F1362" t="s">
        <v>14</v>
      </c>
      <c r="G1362">
        <v>0.96195241072698601</v>
      </c>
      <c r="H1362">
        <v>1.49086749329126E-2</v>
      </c>
      <c r="I1362">
        <v>0</v>
      </c>
      <c r="J1362">
        <v>727</v>
      </c>
      <c r="K1362">
        <v>5.00502</v>
      </c>
      <c r="L1362">
        <v>-4.877821</v>
      </c>
      <c r="M1362">
        <v>0</v>
      </c>
      <c r="N1362">
        <f t="shared" si="151"/>
        <v>0</v>
      </c>
      <c r="P1362">
        <f t="shared" si="148"/>
        <v>1</v>
      </c>
      <c r="Q1362">
        <f t="shared" si="149"/>
        <v>1</v>
      </c>
      <c r="R1362">
        <f t="shared" si="150"/>
        <v>1</v>
      </c>
      <c r="W1362">
        <f t="shared" si="147"/>
        <v>1.5261816804629236E-2</v>
      </c>
      <c r="X1362">
        <f t="shared" si="152"/>
        <v>7.549289362116361E-3</v>
      </c>
      <c r="Y1362">
        <f>I1362</f>
        <v>0</v>
      </c>
      <c r="Z1362">
        <f t="shared" si="153"/>
        <v>1.0733865624729807E-2</v>
      </c>
      <c r="AA1362">
        <f>(W1362-Y1362)^2</f>
        <v>2.3292305217806334E-4</v>
      </c>
      <c r="AB1362">
        <f>(X1362-Y1362)^2</f>
        <v>5.6991769872963256E-5</v>
      </c>
    </row>
    <row r="1363" spans="1:28" x14ac:dyDescent="0.2">
      <c r="A1363">
        <v>965</v>
      </c>
      <c r="B1363" t="s">
        <v>4101</v>
      </c>
      <c r="C1363" t="s">
        <v>4102</v>
      </c>
      <c r="D1363" t="s">
        <v>4103</v>
      </c>
      <c r="E1363">
        <v>0</v>
      </c>
      <c r="F1363" t="s">
        <v>14</v>
      </c>
      <c r="G1363">
        <v>0.613691482298793</v>
      </c>
      <c r="H1363">
        <v>0.39893038396249297</v>
      </c>
      <c r="I1363">
        <v>0</v>
      </c>
      <c r="J1363">
        <v>965</v>
      </c>
      <c r="K1363">
        <v>-0.59781419999999996</v>
      </c>
      <c r="L1363">
        <v>-1.6962501999999999</v>
      </c>
      <c r="M1363">
        <v>0</v>
      </c>
      <c r="N1363">
        <f t="shared" si="151"/>
        <v>0</v>
      </c>
      <c r="P1363">
        <f t="shared" si="148"/>
        <v>1</v>
      </c>
      <c r="Q1363">
        <f t="shared" si="149"/>
        <v>1</v>
      </c>
      <c r="R1363">
        <f t="shared" si="150"/>
        <v>1</v>
      </c>
      <c r="W1363">
        <f t="shared" si="147"/>
        <v>0.39395790003566572</v>
      </c>
      <c r="X1363">
        <f t="shared" si="152"/>
        <v>0.30395404977387985</v>
      </c>
      <c r="Y1363">
        <f>I1363</f>
        <v>0</v>
      </c>
      <c r="Z1363">
        <f t="shared" si="153"/>
        <v>0.34604204824884205</v>
      </c>
      <c r="AA1363">
        <f>(W1363-Y1363)^2</f>
        <v>0.15520282700051158</v>
      </c>
      <c r="AB1363">
        <f>(X1363-Y1363)^2</f>
        <v>9.238806437394223E-2</v>
      </c>
    </row>
    <row r="1364" spans="1:28" x14ac:dyDescent="0.2">
      <c r="A1364">
        <v>701</v>
      </c>
      <c r="B1364" t="s">
        <v>4104</v>
      </c>
      <c r="C1364" t="s">
        <v>4105</v>
      </c>
      <c r="D1364" t="s">
        <v>4106</v>
      </c>
      <c r="E1364">
        <v>0</v>
      </c>
      <c r="F1364" t="s">
        <v>14</v>
      </c>
      <c r="G1364">
        <v>0.93203695800597497</v>
      </c>
      <c r="H1364">
        <v>2.0039191197278799E-2</v>
      </c>
      <c r="I1364">
        <v>0</v>
      </c>
      <c r="J1364">
        <v>701</v>
      </c>
      <c r="K1364">
        <v>4.3256974000000001</v>
      </c>
      <c r="L1364">
        <v>-3.7054290000000001</v>
      </c>
      <c r="M1364">
        <v>0</v>
      </c>
      <c r="N1364">
        <f t="shared" si="151"/>
        <v>0</v>
      </c>
      <c r="P1364">
        <f t="shared" si="148"/>
        <v>1</v>
      </c>
      <c r="Q1364">
        <f t="shared" si="149"/>
        <v>1</v>
      </c>
      <c r="R1364">
        <f t="shared" si="150"/>
        <v>1</v>
      </c>
      <c r="W1364">
        <f t="shared" ref="W1364:W1427" si="154">H1364/(G1364+H1364)</f>
        <v>2.104788699312405E-2</v>
      </c>
      <c r="X1364">
        <f t="shared" si="152"/>
        <v>2.3739629056810655E-2</v>
      </c>
      <c r="Y1364">
        <f>I1364</f>
        <v>0</v>
      </c>
      <c r="Z1364">
        <f t="shared" si="153"/>
        <v>2.2353277827791493E-2</v>
      </c>
      <c r="AA1364">
        <f>(W1364-Y1364)^2</f>
        <v>4.4301354687532055E-4</v>
      </c>
      <c r="AB1364">
        <f>(X1364-Y1364)^2</f>
        <v>5.6356998775496873E-4</v>
      </c>
    </row>
    <row r="1365" spans="1:28" x14ac:dyDescent="0.2">
      <c r="A1365">
        <v>726</v>
      </c>
      <c r="B1365" t="s">
        <v>4107</v>
      </c>
      <c r="C1365" t="s">
        <v>4108</v>
      </c>
      <c r="D1365" t="s">
        <v>4109</v>
      </c>
      <c r="E1365">
        <v>0</v>
      </c>
      <c r="F1365" t="s">
        <v>14</v>
      </c>
      <c r="G1365">
        <v>0.80569757666297503</v>
      </c>
      <c r="H1365">
        <v>0.15947257095362599</v>
      </c>
      <c r="I1365">
        <v>0</v>
      </c>
      <c r="J1365">
        <v>726</v>
      </c>
      <c r="K1365">
        <v>1.5029618</v>
      </c>
      <c r="L1365">
        <v>-1.5115136999999901</v>
      </c>
      <c r="M1365">
        <v>0</v>
      </c>
      <c r="N1365">
        <f t="shared" si="151"/>
        <v>0</v>
      </c>
      <c r="P1365">
        <f t="shared" si="148"/>
        <v>1</v>
      </c>
      <c r="Q1365">
        <f t="shared" si="149"/>
        <v>1</v>
      </c>
      <c r="R1365">
        <f t="shared" si="150"/>
        <v>1</v>
      </c>
      <c r="W1365">
        <f t="shared" si="154"/>
        <v>0.16522741751537678</v>
      </c>
      <c r="X1365">
        <f t="shared" si="152"/>
        <v>0.18094430282731339</v>
      </c>
      <c r="Y1365">
        <f>I1365</f>
        <v>0</v>
      </c>
      <c r="Z1365">
        <f t="shared" si="153"/>
        <v>0.17290737367237199</v>
      </c>
      <c r="AA1365">
        <f>(W1365-Y1365)^2</f>
        <v>2.7300099498800637E-2</v>
      </c>
      <c r="AB1365">
        <f>(X1365-Y1365)^2</f>
        <v>3.2740840725662489E-2</v>
      </c>
    </row>
    <row r="1366" spans="1:28" x14ac:dyDescent="0.2">
      <c r="A1366">
        <v>917</v>
      </c>
      <c r="B1366" t="s">
        <v>4110</v>
      </c>
      <c r="C1366" t="s">
        <v>4111</v>
      </c>
      <c r="D1366" t="s">
        <v>4112</v>
      </c>
      <c r="E1366">
        <v>1</v>
      </c>
      <c r="F1366" t="s">
        <v>14</v>
      </c>
      <c r="G1366">
        <v>2.6285728626592401E-2</v>
      </c>
      <c r="H1366">
        <v>0.96982965838216495</v>
      </c>
      <c r="I1366">
        <v>1</v>
      </c>
      <c r="J1366">
        <v>917</v>
      </c>
      <c r="K1366">
        <v>-0.76658899999999996</v>
      </c>
      <c r="L1366">
        <v>3.0440369999999999</v>
      </c>
      <c r="M1366">
        <v>1</v>
      </c>
      <c r="N1366">
        <f t="shared" si="151"/>
        <v>1</v>
      </c>
      <c r="P1366">
        <f t="shared" si="148"/>
        <v>1</v>
      </c>
      <c r="Q1366">
        <f t="shared" si="149"/>
        <v>1</v>
      </c>
      <c r="R1366">
        <f t="shared" si="150"/>
        <v>1</v>
      </c>
      <c r="W1366">
        <f t="shared" si="154"/>
        <v>0.97361176328625343</v>
      </c>
      <c r="X1366">
        <f t="shared" si="152"/>
        <v>0.75056459590833502</v>
      </c>
      <c r="Y1366">
        <f>I1366</f>
        <v>1</v>
      </c>
      <c r="Z1366">
        <f t="shared" si="153"/>
        <v>0.85484414935270414</v>
      </c>
      <c r="AA1366">
        <f>(W1366-Y1366)^2</f>
        <v>6.963390368607224E-4</v>
      </c>
      <c r="AB1366">
        <f>(X1366-Y1366)^2</f>
        <v>6.22180208143722E-2</v>
      </c>
    </row>
    <row r="1367" spans="1:28" x14ac:dyDescent="0.2">
      <c r="A1367">
        <v>716</v>
      </c>
      <c r="B1367" t="s">
        <v>4113</v>
      </c>
      <c r="C1367" t="s">
        <v>4114</v>
      </c>
      <c r="D1367" t="s">
        <v>4115</v>
      </c>
      <c r="E1367">
        <v>1</v>
      </c>
      <c r="F1367" t="s">
        <v>14</v>
      </c>
      <c r="G1367">
        <v>9.1691991291358702E-2</v>
      </c>
      <c r="H1367">
        <v>0.755229393824421</v>
      </c>
      <c r="I1367">
        <v>1</v>
      </c>
      <c r="J1367">
        <v>716</v>
      </c>
      <c r="K1367">
        <v>-2.3736047999999998</v>
      </c>
      <c r="L1367">
        <v>-0.95793795999999998</v>
      </c>
      <c r="M1367">
        <v>1</v>
      </c>
      <c r="N1367">
        <f t="shared" si="151"/>
        <v>1</v>
      </c>
      <c r="P1367">
        <f t="shared" si="148"/>
        <v>1</v>
      </c>
      <c r="Q1367">
        <f t="shared" si="149"/>
        <v>1</v>
      </c>
      <c r="R1367">
        <f t="shared" si="150"/>
        <v>1</v>
      </c>
      <c r="W1367">
        <f t="shared" si="154"/>
        <v>0.89173494387696461</v>
      </c>
      <c r="X1367">
        <f t="shared" si="152"/>
        <v>0.76494351590517473</v>
      </c>
      <c r="Y1367">
        <f>I1367</f>
        <v>1</v>
      </c>
      <c r="Z1367">
        <f t="shared" si="153"/>
        <v>0.82590971856780393</v>
      </c>
      <c r="AA1367">
        <f>(W1367-Y1367)^2</f>
        <v>1.1721322377324001E-2</v>
      </c>
      <c r="AB1367">
        <f>(X1367-Y1367)^2</f>
        <v>5.5251550715020845E-2</v>
      </c>
    </row>
    <row r="1368" spans="1:28" x14ac:dyDescent="0.2">
      <c r="A1368">
        <v>234</v>
      </c>
      <c r="B1368" t="s">
        <v>4116</v>
      </c>
      <c r="C1368" t="s">
        <v>4117</v>
      </c>
      <c r="D1368" t="s">
        <v>4118</v>
      </c>
      <c r="E1368">
        <v>1</v>
      </c>
      <c r="F1368" t="s">
        <v>14</v>
      </c>
      <c r="G1368">
        <v>3.0483552396901901E-2</v>
      </c>
      <c r="H1368">
        <v>0.95244029776989403</v>
      </c>
      <c r="I1368">
        <v>1</v>
      </c>
      <c r="J1368">
        <v>234</v>
      </c>
      <c r="K1368">
        <v>-3.2583177000000001</v>
      </c>
      <c r="L1368">
        <v>2.2515109</v>
      </c>
      <c r="M1368">
        <v>1</v>
      </c>
      <c r="N1368">
        <f t="shared" si="151"/>
        <v>1</v>
      </c>
      <c r="P1368">
        <f t="shared" si="148"/>
        <v>1</v>
      </c>
      <c r="Q1368">
        <f t="shared" si="149"/>
        <v>1</v>
      </c>
      <c r="R1368">
        <f t="shared" si="150"/>
        <v>1</v>
      </c>
      <c r="W1368">
        <f t="shared" si="154"/>
        <v>0.96898686262244116</v>
      </c>
      <c r="X1368">
        <f t="shared" si="152"/>
        <v>0.96068299053207029</v>
      </c>
      <c r="Y1368">
        <f>I1368</f>
        <v>1</v>
      </c>
      <c r="Z1368">
        <f t="shared" si="153"/>
        <v>0.96482599310467132</v>
      </c>
      <c r="AA1368">
        <f>(W1368-Y1368)^2</f>
        <v>9.6181468999933725E-4</v>
      </c>
      <c r="AB1368">
        <f>(X1368-Y1368)^2</f>
        <v>1.5458272335012744E-3</v>
      </c>
    </row>
    <row r="1369" spans="1:28" x14ac:dyDescent="0.2">
      <c r="A1369">
        <v>67</v>
      </c>
      <c r="B1369" t="s">
        <v>4119</v>
      </c>
      <c r="C1369" t="s">
        <v>4120</v>
      </c>
      <c r="D1369" t="s">
        <v>4121</v>
      </c>
      <c r="E1369">
        <v>1</v>
      </c>
      <c r="F1369" t="s">
        <v>14</v>
      </c>
      <c r="G1369">
        <v>6.5444979054728E-2</v>
      </c>
      <c r="H1369">
        <v>0.779993075466062</v>
      </c>
      <c r="I1369">
        <v>1</v>
      </c>
      <c r="J1369">
        <v>67</v>
      </c>
      <c r="K1369">
        <v>-4.3974120000000001</v>
      </c>
      <c r="L1369">
        <v>-1.9115093000000001</v>
      </c>
      <c r="M1369">
        <v>1</v>
      </c>
      <c r="N1369">
        <f t="shared" si="151"/>
        <v>1</v>
      </c>
      <c r="P1369">
        <f t="shared" si="148"/>
        <v>1</v>
      </c>
      <c r="Q1369">
        <f t="shared" si="149"/>
        <v>1</v>
      </c>
      <c r="R1369">
        <f t="shared" si="150"/>
        <v>1</v>
      </c>
      <c r="W1369">
        <f t="shared" si="154"/>
        <v>0.92259045035319187</v>
      </c>
      <c r="X1369">
        <f t="shared" si="152"/>
        <v>0.91374471812404101</v>
      </c>
      <c r="Y1369">
        <f>I1369</f>
        <v>1</v>
      </c>
      <c r="Z1369">
        <f t="shared" si="153"/>
        <v>0.91815693157646494</v>
      </c>
      <c r="AA1369">
        <f>(W1369-Y1369)^2</f>
        <v>5.9922383765216528E-3</v>
      </c>
      <c r="AB1369">
        <f>(X1369-Y1369)^2</f>
        <v>7.4399736515011394E-3</v>
      </c>
    </row>
    <row r="1370" spans="1:28" x14ac:dyDescent="0.2">
      <c r="A1370">
        <v>24</v>
      </c>
      <c r="B1370" t="s">
        <v>4122</v>
      </c>
      <c r="C1370" t="s">
        <v>4123</v>
      </c>
      <c r="D1370" t="s">
        <v>4124</v>
      </c>
      <c r="E1370">
        <v>1</v>
      </c>
      <c r="F1370" t="s">
        <v>14</v>
      </c>
      <c r="G1370">
        <v>6.3713496827480606E-2</v>
      </c>
      <c r="H1370">
        <v>0.72832515883978599</v>
      </c>
      <c r="I1370">
        <v>1</v>
      </c>
      <c r="J1370">
        <v>24</v>
      </c>
      <c r="K1370">
        <v>-2.8675473</v>
      </c>
      <c r="L1370">
        <v>0.26934147000000003</v>
      </c>
      <c r="M1370">
        <v>1</v>
      </c>
      <c r="N1370">
        <f t="shared" si="151"/>
        <v>1</v>
      </c>
      <c r="P1370">
        <f t="shared" si="148"/>
        <v>1</v>
      </c>
      <c r="Q1370">
        <f t="shared" si="149"/>
        <v>1</v>
      </c>
      <c r="R1370">
        <f t="shared" si="150"/>
        <v>1</v>
      </c>
      <c r="W1370">
        <f t="shared" si="154"/>
        <v>0.91955759182763108</v>
      </c>
      <c r="X1370">
        <f t="shared" si="152"/>
        <v>0.91335549797412108</v>
      </c>
      <c r="Y1370">
        <f>I1370</f>
        <v>1</v>
      </c>
      <c r="Z1370">
        <f t="shared" si="153"/>
        <v>0.91645129832392602</v>
      </c>
      <c r="AA1370">
        <f>(W1370-Y1370)^2</f>
        <v>6.4709810325700055E-3</v>
      </c>
      <c r="AB1370">
        <f>(X1370-Y1370)^2</f>
        <v>7.507269731312537E-3</v>
      </c>
    </row>
    <row r="1371" spans="1:28" x14ac:dyDescent="0.2">
      <c r="A1371">
        <v>381</v>
      </c>
      <c r="B1371" t="s">
        <v>4125</v>
      </c>
      <c r="C1371" t="s">
        <v>4126</v>
      </c>
      <c r="D1371" t="s">
        <v>4127</v>
      </c>
      <c r="E1371">
        <v>1</v>
      </c>
      <c r="F1371" t="s">
        <v>14</v>
      </c>
      <c r="G1371">
        <v>4.1321456345564202E-2</v>
      </c>
      <c r="H1371">
        <v>0.80581961301471305</v>
      </c>
      <c r="I1371">
        <v>1</v>
      </c>
      <c r="J1371">
        <v>381</v>
      </c>
      <c r="K1371">
        <v>-4.8996496</v>
      </c>
      <c r="L1371">
        <v>-2.5109720000000002</v>
      </c>
      <c r="M1371">
        <v>1</v>
      </c>
      <c r="N1371">
        <f t="shared" si="151"/>
        <v>1</v>
      </c>
      <c r="P1371">
        <f t="shared" si="148"/>
        <v>1</v>
      </c>
      <c r="Q1371">
        <f t="shared" si="149"/>
        <v>1</v>
      </c>
      <c r="R1371">
        <f t="shared" si="150"/>
        <v>1</v>
      </c>
      <c r="W1371">
        <f t="shared" si="154"/>
        <v>0.95122246124040677</v>
      </c>
      <c r="X1371">
        <f t="shared" si="152"/>
        <v>0.91035992515767317</v>
      </c>
      <c r="Y1371">
        <f>I1371</f>
        <v>1</v>
      </c>
      <c r="Z1371">
        <f t="shared" si="153"/>
        <v>0.93056692861025014</v>
      </c>
      <c r="AA1371">
        <f>(W1371-Y1371)^2</f>
        <v>2.3792482874436197E-3</v>
      </c>
      <c r="AB1371">
        <f>(X1371-Y1371)^2</f>
        <v>8.0353430177379555E-3</v>
      </c>
    </row>
    <row r="1372" spans="1:28" x14ac:dyDescent="0.2">
      <c r="A1372">
        <v>216</v>
      </c>
      <c r="B1372" t="s">
        <v>4128</v>
      </c>
      <c r="C1372" t="s">
        <v>4129</v>
      </c>
      <c r="D1372" t="s">
        <v>4130</v>
      </c>
      <c r="E1372">
        <v>1</v>
      </c>
      <c r="F1372" t="s">
        <v>14</v>
      </c>
      <c r="G1372">
        <v>3.7152220019068601E-2</v>
      </c>
      <c r="H1372">
        <v>0.883998597873627</v>
      </c>
      <c r="I1372">
        <v>1</v>
      </c>
      <c r="J1372">
        <v>216</v>
      </c>
      <c r="K1372">
        <v>-3.065763</v>
      </c>
      <c r="L1372">
        <v>0.90251665999999997</v>
      </c>
      <c r="M1372">
        <v>1</v>
      </c>
      <c r="N1372">
        <f t="shared" si="151"/>
        <v>1</v>
      </c>
      <c r="P1372">
        <f t="shared" si="148"/>
        <v>1</v>
      </c>
      <c r="Q1372">
        <f t="shared" si="149"/>
        <v>1</v>
      </c>
      <c r="R1372">
        <f t="shared" si="150"/>
        <v>1</v>
      </c>
      <c r="W1372">
        <f t="shared" si="154"/>
        <v>0.95966760350486224</v>
      </c>
      <c r="X1372">
        <f t="shared" si="152"/>
        <v>0.94108291744190242</v>
      </c>
      <c r="Y1372">
        <f>I1372</f>
        <v>1</v>
      </c>
      <c r="Z1372">
        <f t="shared" si="153"/>
        <v>0.95032983120642622</v>
      </c>
      <c r="AA1372">
        <f>(W1372-Y1372)^2</f>
        <v>1.6267022070410005E-3</v>
      </c>
      <c r="AB1372">
        <f>(X1372-Y1372)^2</f>
        <v>3.471222617157686E-3</v>
      </c>
    </row>
    <row r="1373" spans="1:28" x14ac:dyDescent="0.2">
      <c r="A1373">
        <v>735</v>
      </c>
      <c r="B1373" t="s">
        <v>4131</v>
      </c>
      <c r="C1373" t="s">
        <v>4132</v>
      </c>
      <c r="D1373" t="s">
        <v>4133</v>
      </c>
      <c r="E1373">
        <v>1</v>
      </c>
      <c r="F1373" t="s">
        <v>14</v>
      </c>
      <c r="G1373">
        <v>1.0193455359074099E-2</v>
      </c>
      <c r="H1373">
        <v>0.97241169388966597</v>
      </c>
      <c r="I1373">
        <v>1</v>
      </c>
      <c r="J1373">
        <v>735</v>
      </c>
      <c r="K1373">
        <v>-4.5452059999999896</v>
      </c>
      <c r="L1373">
        <v>2.3545832999999998</v>
      </c>
      <c r="M1373">
        <v>1</v>
      </c>
      <c r="N1373">
        <f t="shared" si="151"/>
        <v>1</v>
      </c>
      <c r="P1373">
        <f t="shared" si="148"/>
        <v>1</v>
      </c>
      <c r="Q1373">
        <f t="shared" si="149"/>
        <v>1</v>
      </c>
      <c r="R1373">
        <f t="shared" si="150"/>
        <v>1</v>
      </c>
      <c r="W1373">
        <f t="shared" si="154"/>
        <v>0.98962609206061292</v>
      </c>
      <c r="X1373">
        <f t="shared" si="152"/>
        <v>0.98862699772277518</v>
      </c>
      <c r="Y1373">
        <f>I1373</f>
        <v>1</v>
      </c>
      <c r="Z1373">
        <f t="shared" si="153"/>
        <v>0.98912641874636353</v>
      </c>
      <c r="AA1373">
        <f>(W1373-Y1373)^2</f>
        <v>1.0761796593487837E-4</v>
      </c>
      <c r="AB1373">
        <f>(X1373-Y1373)^2</f>
        <v>1.2934518079776093E-4</v>
      </c>
    </row>
    <row r="1374" spans="1:28" x14ac:dyDescent="0.2">
      <c r="A1374">
        <v>129</v>
      </c>
      <c r="B1374" t="s">
        <v>4134</v>
      </c>
      <c r="C1374" t="s">
        <v>4135</v>
      </c>
      <c r="D1374" t="s">
        <v>4136</v>
      </c>
      <c r="E1374">
        <v>1</v>
      </c>
      <c r="F1374" t="s">
        <v>14</v>
      </c>
      <c r="G1374">
        <v>5.7299662983591397E-2</v>
      </c>
      <c r="H1374">
        <v>0.92368232536044004</v>
      </c>
      <c r="I1374">
        <v>1</v>
      </c>
      <c r="J1374">
        <v>129</v>
      </c>
      <c r="K1374">
        <v>-3.4493989999999899</v>
      </c>
      <c r="L1374">
        <v>1.8759779999999999</v>
      </c>
      <c r="M1374">
        <v>1</v>
      </c>
      <c r="N1374">
        <f t="shared" si="151"/>
        <v>1</v>
      </c>
      <c r="P1374">
        <f t="shared" si="148"/>
        <v>1</v>
      </c>
      <c r="Q1374">
        <f t="shared" si="149"/>
        <v>1</v>
      </c>
      <c r="R1374">
        <f t="shared" si="150"/>
        <v>1</v>
      </c>
      <c r="W1374">
        <f t="shared" si="154"/>
        <v>0.94158948516443475</v>
      </c>
      <c r="X1374">
        <f t="shared" si="152"/>
        <v>0.96571380026167708</v>
      </c>
      <c r="Y1374">
        <f>I1374</f>
        <v>1</v>
      </c>
      <c r="Z1374">
        <f t="shared" si="153"/>
        <v>0.95357535622759371</v>
      </c>
      <c r="AA1374">
        <f>(W1374-Y1374)^2</f>
        <v>3.4117882433557884E-3</v>
      </c>
      <c r="AB1374">
        <f>(X1374-Y1374)^2</f>
        <v>1.1755434924961747E-3</v>
      </c>
    </row>
    <row r="1375" spans="1:28" x14ac:dyDescent="0.2">
      <c r="A1375">
        <v>349</v>
      </c>
      <c r="B1375" t="s">
        <v>4137</v>
      </c>
      <c r="C1375" t="s">
        <v>4138</v>
      </c>
      <c r="D1375" t="s">
        <v>4139</v>
      </c>
      <c r="E1375">
        <v>1</v>
      </c>
      <c r="F1375" t="s">
        <v>14</v>
      </c>
      <c r="G1375">
        <v>0.59627288376405896</v>
      </c>
      <c r="H1375">
        <v>0.36930788599893899</v>
      </c>
      <c r="I1375">
        <v>1</v>
      </c>
      <c r="J1375">
        <v>349</v>
      </c>
      <c r="K1375">
        <v>0.62649670000000002</v>
      </c>
      <c r="L1375">
        <v>-1.2216747E-2</v>
      </c>
      <c r="M1375">
        <v>0</v>
      </c>
      <c r="N1375">
        <f t="shared" si="151"/>
        <v>0</v>
      </c>
      <c r="P1375">
        <f t="shared" si="148"/>
        <v>1</v>
      </c>
      <c r="Q1375">
        <f t="shared" si="149"/>
        <v>0</v>
      </c>
      <c r="R1375">
        <f t="shared" si="150"/>
        <v>0</v>
      </c>
      <c r="W1375">
        <f t="shared" si="154"/>
        <v>0.3824722877295762</v>
      </c>
      <c r="X1375">
        <f t="shared" si="152"/>
        <v>0.43263827067566984</v>
      </c>
      <c r="Y1375">
        <f>I1375</f>
        <v>1</v>
      </c>
      <c r="Z1375">
        <f t="shared" si="153"/>
        <v>0.40678268048761745</v>
      </c>
      <c r="AA1375">
        <f>(W1375-Y1375)^2</f>
        <v>0.38134047542194333</v>
      </c>
      <c r="AB1375">
        <f>(X1375-Y1375)^2</f>
        <v>0.32189933190189446</v>
      </c>
    </row>
    <row r="1376" spans="1:28" x14ac:dyDescent="0.2">
      <c r="A1376">
        <v>111</v>
      </c>
      <c r="B1376" t="s">
        <v>4140</v>
      </c>
      <c r="C1376" t="s">
        <v>4141</v>
      </c>
      <c r="D1376" t="s">
        <v>4142</v>
      </c>
      <c r="E1376">
        <v>1</v>
      </c>
      <c r="F1376" t="s">
        <v>14</v>
      </c>
      <c r="G1376">
        <v>0.12963638630681901</v>
      </c>
      <c r="H1376">
        <v>0.56516719623926404</v>
      </c>
      <c r="I1376">
        <v>1</v>
      </c>
      <c r="J1376">
        <v>111</v>
      </c>
      <c r="K1376">
        <v>-0.94222700000000004</v>
      </c>
      <c r="L1376">
        <v>-0.41573490000000002</v>
      </c>
      <c r="M1376">
        <v>1</v>
      </c>
      <c r="N1376">
        <f t="shared" si="151"/>
        <v>1</v>
      </c>
      <c r="P1376">
        <f t="shared" si="148"/>
        <v>1</v>
      </c>
      <c r="Q1376">
        <f t="shared" si="149"/>
        <v>1</v>
      </c>
      <c r="R1376">
        <f t="shared" si="150"/>
        <v>1</v>
      </c>
      <c r="W1376">
        <f t="shared" si="154"/>
        <v>0.81342009517024794</v>
      </c>
      <c r="X1376">
        <f t="shared" si="152"/>
        <v>0.58634886760037563</v>
      </c>
      <c r="Y1376">
        <f>I1376</f>
        <v>1</v>
      </c>
      <c r="Z1376">
        <f t="shared" si="153"/>
        <v>0.69061418439419897</v>
      </c>
      <c r="AA1376">
        <f>(W1376-Y1376)^2</f>
        <v>3.481206088627934E-2</v>
      </c>
      <c r="AB1376">
        <f>(X1376-Y1376)^2</f>
        <v>0.17110725933549156</v>
      </c>
    </row>
    <row r="1377" spans="1:28" x14ac:dyDescent="0.2">
      <c r="A1377">
        <v>166</v>
      </c>
      <c r="B1377" t="s">
        <v>4143</v>
      </c>
      <c r="C1377" t="s">
        <v>4144</v>
      </c>
      <c r="D1377" t="s">
        <v>4145</v>
      </c>
      <c r="E1377">
        <v>0</v>
      </c>
      <c r="F1377" t="s">
        <v>14</v>
      </c>
      <c r="G1377">
        <v>0.95971375183988405</v>
      </c>
      <c r="H1377">
        <v>9.7528938384173994E-2</v>
      </c>
      <c r="I1377">
        <v>0</v>
      </c>
      <c r="J1377">
        <v>166</v>
      </c>
      <c r="K1377">
        <v>3.8547145999999999</v>
      </c>
      <c r="L1377">
        <v>-3.3440212999999899</v>
      </c>
      <c r="M1377">
        <v>0</v>
      </c>
      <c r="N1377">
        <f t="shared" si="151"/>
        <v>0</v>
      </c>
      <c r="P1377">
        <f t="shared" si="148"/>
        <v>1</v>
      </c>
      <c r="Q1377">
        <f t="shared" si="149"/>
        <v>1</v>
      </c>
      <c r="R1377">
        <f t="shared" si="150"/>
        <v>1</v>
      </c>
      <c r="W1377">
        <f t="shared" si="154"/>
        <v>9.2248392243322097E-2</v>
      </c>
      <c r="X1377">
        <f t="shared" si="152"/>
        <v>3.3642328196256129E-2</v>
      </c>
      <c r="Y1377">
        <f>I1377</f>
        <v>0</v>
      </c>
      <c r="Z1377">
        <f t="shared" si="153"/>
        <v>5.5708623097567314E-2</v>
      </c>
      <c r="AA1377">
        <f>(W1377-Y1377)^2</f>
        <v>8.5097658714778091E-3</v>
      </c>
      <c r="AB1377">
        <f>(X1377-Y1377)^2</f>
        <v>1.1318062464646102E-3</v>
      </c>
    </row>
    <row r="1378" spans="1:28" x14ac:dyDescent="0.2">
      <c r="A1378">
        <v>207</v>
      </c>
      <c r="B1378" t="s">
        <v>4146</v>
      </c>
      <c r="C1378" t="s">
        <v>4147</v>
      </c>
      <c r="D1378" t="s">
        <v>4148</v>
      </c>
      <c r="E1378">
        <v>0</v>
      </c>
      <c r="F1378" t="s">
        <v>14</v>
      </c>
      <c r="G1378">
        <v>0.916729510746223</v>
      </c>
      <c r="H1378">
        <v>5.1051365360232498E-2</v>
      </c>
      <c r="I1378">
        <v>0</v>
      </c>
      <c r="J1378">
        <v>207</v>
      </c>
      <c r="K1378">
        <v>4.5302777000000001</v>
      </c>
      <c r="L1378">
        <v>-4.2174883000000003</v>
      </c>
      <c r="M1378">
        <v>0</v>
      </c>
      <c r="N1378">
        <f t="shared" si="151"/>
        <v>0</v>
      </c>
      <c r="P1378">
        <f t="shared" si="148"/>
        <v>1</v>
      </c>
      <c r="Q1378">
        <f t="shared" si="149"/>
        <v>1</v>
      </c>
      <c r="R1378">
        <f t="shared" si="150"/>
        <v>1</v>
      </c>
      <c r="W1378">
        <f t="shared" si="154"/>
        <v>5.2750954912046503E-2</v>
      </c>
      <c r="X1378">
        <f t="shared" si="152"/>
        <v>1.4465802972595842E-2</v>
      </c>
      <c r="Y1378">
        <f>I1378</f>
        <v>0</v>
      </c>
      <c r="Z1378">
        <f t="shared" si="153"/>
        <v>2.7623991753074926E-2</v>
      </c>
      <c r="AA1378">
        <f>(W1378-Y1378)^2</f>
        <v>2.7826632441327629E-3</v>
      </c>
      <c r="AB1378">
        <f>(X1378-Y1378)^2</f>
        <v>2.0925945564196271E-4</v>
      </c>
    </row>
    <row r="1379" spans="1:28" x14ac:dyDescent="0.2">
      <c r="A1379">
        <v>438</v>
      </c>
      <c r="B1379" t="s">
        <v>4149</v>
      </c>
      <c r="C1379" t="s">
        <v>4150</v>
      </c>
      <c r="D1379" t="s">
        <v>4151</v>
      </c>
      <c r="E1379">
        <v>1</v>
      </c>
      <c r="F1379" t="s">
        <v>14</v>
      </c>
      <c r="G1379">
        <v>0.79471888552805003</v>
      </c>
      <c r="H1379">
        <v>0.341787850636042</v>
      </c>
      <c r="I1379">
        <v>1</v>
      </c>
      <c r="J1379">
        <v>438</v>
      </c>
      <c r="K1379">
        <v>0.108552485999999</v>
      </c>
      <c r="L1379">
        <v>-1.6599032999999901</v>
      </c>
      <c r="M1379">
        <v>0</v>
      </c>
      <c r="N1379">
        <f t="shared" si="151"/>
        <v>0</v>
      </c>
      <c r="P1379">
        <f t="shared" si="148"/>
        <v>1</v>
      </c>
      <c r="Q1379">
        <f t="shared" si="149"/>
        <v>0</v>
      </c>
      <c r="R1379">
        <f t="shared" si="150"/>
        <v>0</v>
      </c>
      <c r="W1379">
        <f t="shared" si="154"/>
        <v>0.30073543760033966</v>
      </c>
      <c r="X1379">
        <f t="shared" si="152"/>
        <v>0.23260754480944185</v>
      </c>
      <c r="Y1379">
        <f>I1379</f>
        <v>1</v>
      </c>
      <c r="Z1379">
        <f t="shared" si="153"/>
        <v>0.26448692175116734</v>
      </c>
      <c r="AA1379">
        <f>(W1379-Y1379)^2</f>
        <v>0.48897092822798838</v>
      </c>
      <c r="AB1379">
        <f>(X1379-Y1379)^2</f>
        <v>0.58889118028339293</v>
      </c>
    </row>
    <row r="1380" spans="1:28" x14ac:dyDescent="0.2">
      <c r="A1380">
        <v>552</v>
      </c>
      <c r="B1380" t="s">
        <v>4152</v>
      </c>
      <c r="C1380" t="s">
        <v>4153</v>
      </c>
      <c r="D1380" t="s">
        <v>4154</v>
      </c>
      <c r="E1380">
        <v>0</v>
      </c>
      <c r="F1380" t="s">
        <v>14</v>
      </c>
      <c r="G1380">
        <v>0.94679068419595602</v>
      </c>
      <c r="H1380">
        <v>8.1834259513022395E-2</v>
      </c>
      <c r="I1380">
        <v>0</v>
      </c>
      <c r="J1380">
        <v>552</v>
      </c>
      <c r="K1380">
        <v>4.1413902999999896</v>
      </c>
      <c r="L1380">
        <v>-3.3758339999999998</v>
      </c>
      <c r="M1380">
        <v>0</v>
      </c>
      <c r="N1380">
        <f t="shared" si="151"/>
        <v>0</v>
      </c>
      <c r="P1380">
        <f t="shared" si="148"/>
        <v>1</v>
      </c>
      <c r="Q1380">
        <f t="shared" si="149"/>
        <v>1</v>
      </c>
      <c r="R1380">
        <f t="shared" si="150"/>
        <v>1</v>
      </c>
      <c r="W1380">
        <f t="shared" si="154"/>
        <v>7.9556946400645687E-2</v>
      </c>
      <c r="X1380">
        <f t="shared" si="152"/>
        <v>3.2493675848351028E-2</v>
      </c>
      <c r="Y1380">
        <f>I1380</f>
        <v>0</v>
      </c>
      <c r="Z1380">
        <f t="shared" si="153"/>
        <v>5.0843855359593043E-2</v>
      </c>
      <c r="AA1380">
        <f>(W1380-Y1380)^2</f>
        <v>6.3293077205952104E-3</v>
      </c>
      <c r="AB1380">
        <f>(X1380-Y1380)^2</f>
        <v>1.055838970137711E-3</v>
      </c>
    </row>
    <row r="1381" spans="1:28" x14ac:dyDescent="0.2">
      <c r="A1381">
        <v>274</v>
      </c>
      <c r="B1381" t="s">
        <v>4155</v>
      </c>
      <c r="C1381" t="s">
        <v>4156</v>
      </c>
      <c r="D1381" t="s">
        <v>4157</v>
      </c>
      <c r="E1381">
        <v>1</v>
      </c>
      <c r="F1381" t="s">
        <v>14</v>
      </c>
      <c r="G1381">
        <v>2.9988901808504099E-2</v>
      </c>
      <c r="H1381">
        <v>0.96388253450777195</v>
      </c>
      <c r="I1381">
        <v>1</v>
      </c>
      <c r="J1381">
        <v>274</v>
      </c>
      <c r="K1381">
        <v>-4.4723405999999999</v>
      </c>
      <c r="L1381">
        <v>0.67088340000000002</v>
      </c>
      <c r="M1381">
        <v>1</v>
      </c>
      <c r="N1381">
        <f t="shared" si="151"/>
        <v>1</v>
      </c>
      <c r="P1381">
        <f t="shared" si="148"/>
        <v>1</v>
      </c>
      <c r="Q1381">
        <f t="shared" si="149"/>
        <v>1</v>
      </c>
      <c r="R1381">
        <f t="shared" si="150"/>
        <v>1</v>
      </c>
      <c r="W1381">
        <f t="shared" si="154"/>
        <v>0.96982617598946586</v>
      </c>
      <c r="X1381">
        <f t="shared" si="152"/>
        <v>0.98322180901919365</v>
      </c>
      <c r="Y1381">
        <f>I1381</f>
        <v>1</v>
      </c>
      <c r="Z1381">
        <f t="shared" si="153"/>
        <v>0.97650102262646377</v>
      </c>
      <c r="AA1381">
        <f>(W1381-Y1381)^2</f>
        <v>9.1045965541868684E-4</v>
      </c>
      <c r="AB1381">
        <f>(X1381-Y1381)^2</f>
        <v>2.815076925884116E-4</v>
      </c>
    </row>
    <row r="1382" spans="1:28" x14ac:dyDescent="0.2">
      <c r="A1382">
        <v>974</v>
      </c>
      <c r="B1382" t="s">
        <v>4158</v>
      </c>
      <c r="C1382" t="s">
        <v>4159</v>
      </c>
      <c r="D1382" t="s">
        <v>4160</v>
      </c>
      <c r="E1382">
        <v>0</v>
      </c>
      <c r="F1382" t="s">
        <v>14</v>
      </c>
      <c r="G1382">
        <v>0.84764549789174304</v>
      </c>
      <c r="H1382">
        <v>4.6717207014253199E-2</v>
      </c>
      <c r="I1382">
        <v>0</v>
      </c>
      <c r="J1382">
        <v>974</v>
      </c>
      <c r="K1382">
        <v>1.5888903000000001</v>
      </c>
      <c r="L1382">
        <v>-4.4416555999999998</v>
      </c>
      <c r="M1382">
        <v>0</v>
      </c>
      <c r="N1382">
        <f t="shared" si="151"/>
        <v>0</v>
      </c>
      <c r="P1382">
        <f t="shared" si="148"/>
        <v>1</v>
      </c>
      <c r="Q1382">
        <f t="shared" si="149"/>
        <v>1</v>
      </c>
      <c r="R1382">
        <f t="shared" si="150"/>
        <v>1</v>
      </c>
      <c r="W1382">
        <f t="shared" si="154"/>
        <v>5.2235191335671255E-2</v>
      </c>
      <c r="X1382">
        <f t="shared" si="152"/>
        <v>1.3821832746810364E-2</v>
      </c>
      <c r="Y1382">
        <f>I1382</f>
        <v>0</v>
      </c>
      <c r="Z1382">
        <f t="shared" si="153"/>
        <v>2.686979862483688E-2</v>
      </c>
      <c r="AA1382">
        <f>(W1382-Y1382)^2</f>
        <v>2.7285152138741852E-3</v>
      </c>
      <c r="AB1382">
        <f>(X1382-Y1382)^2</f>
        <v>1.9104306048079936E-4</v>
      </c>
    </row>
    <row r="1383" spans="1:28" x14ac:dyDescent="0.2">
      <c r="A1383">
        <v>591</v>
      </c>
      <c r="B1383" t="s">
        <v>4161</v>
      </c>
      <c r="C1383" t="s">
        <v>4162</v>
      </c>
      <c r="D1383" t="s">
        <v>4163</v>
      </c>
      <c r="E1383">
        <v>1</v>
      </c>
      <c r="F1383" t="s">
        <v>14</v>
      </c>
      <c r="G1383">
        <v>4.3587499573396103E-2</v>
      </c>
      <c r="H1383">
        <v>0.84182699247440895</v>
      </c>
      <c r="I1383">
        <v>1</v>
      </c>
      <c r="J1383">
        <v>591</v>
      </c>
      <c r="K1383">
        <v>-3.7382082999999899</v>
      </c>
      <c r="L1383">
        <v>0.15375529999999901</v>
      </c>
      <c r="M1383">
        <v>1</v>
      </c>
      <c r="N1383">
        <f t="shared" si="151"/>
        <v>1</v>
      </c>
      <c r="P1383">
        <f t="shared" si="148"/>
        <v>1</v>
      </c>
      <c r="Q1383">
        <f t="shared" si="149"/>
        <v>1</v>
      </c>
      <c r="R1383">
        <f t="shared" si="150"/>
        <v>1</v>
      </c>
      <c r="W1383">
        <f t="shared" si="154"/>
        <v>0.95077164428087679</v>
      </c>
      <c r="X1383">
        <f t="shared" si="152"/>
        <v>0.95861236267726924</v>
      </c>
      <c r="Y1383">
        <f>I1383</f>
        <v>1</v>
      </c>
      <c r="Z1383">
        <f t="shared" si="153"/>
        <v>0.95468395413908758</v>
      </c>
      <c r="AA1383">
        <f>(W1383-Y1383)^2</f>
        <v>2.4234310068085305E-3</v>
      </c>
      <c r="AB1383">
        <f>(X1383-Y1383)^2</f>
        <v>1.7129365231578965E-3</v>
      </c>
    </row>
    <row r="1384" spans="1:28" x14ac:dyDescent="0.2">
      <c r="A1384">
        <v>800</v>
      </c>
      <c r="B1384" t="s">
        <v>4164</v>
      </c>
      <c r="C1384" t="s">
        <v>4165</v>
      </c>
      <c r="D1384" t="s">
        <v>4166</v>
      </c>
      <c r="E1384">
        <v>0</v>
      </c>
      <c r="F1384" t="s">
        <v>14</v>
      </c>
      <c r="G1384">
        <v>0.774244066221486</v>
      </c>
      <c r="H1384">
        <v>0.200050673642133</v>
      </c>
      <c r="I1384">
        <v>0</v>
      </c>
      <c r="J1384">
        <v>800</v>
      </c>
      <c r="K1384">
        <v>-1.1192958</v>
      </c>
      <c r="L1384">
        <v>-2.2018008</v>
      </c>
      <c r="M1384">
        <v>0</v>
      </c>
      <c r="N1384">
        <f t="shared" si="151"/>
        <v>0</v>
      </c>
      <c r="P1384">
        <f t="shared" si="148"/>
        <v>1</v>
      </c>
      <c r="Q1384">
        <f t="shared" si="149"/>
        <v>1</v>
      </c>
      <c r="R1384">
        <f t="shared" si="150"/>
        <v>1</v>
      </c>
      <c r="W1384">
        <f t="shared" si="154"/>
        <v>0.20532870132310879</v>
      </c>
      <c r="X1384">
        <f t="shared" si="152"/>
        <v>0.28805326823940192</v>
      </c>
      <c r="Y1384">
        <f>I1384</f>
        <v>0</v>
      </c>
      <c r="Z1384">
        <f t="shared" si="153"/>
        <v>0.24319869136052827</v>
      </c>
      <c r="AA1384">
        <f>(W1384-Y1384)^2</f>
        <v>4.2159875587034421E-2</v>
      </c>
      <c r="AB1384">
        <f>(X1384-Y1384)^2</f>
        <v>8.2974685343400828E-2</v>
      </c>
    </row>
    <row r="1385" spans="1:28" x14ac:dyDescent="0.2">
      <c r="A1385">
        <v>937</v>
      </c>
      <c r="B1385" t="s">
        <v>4167</v>
      </c>
      <c r="C1385" t="s">
        <v>4168</v>
      </c>
      <c r="D1385" t="s">
        <v>4169</v>
      </c>
      <c r="E1385">
        <v>1</v>
      </c>
      <c r="F1385" t="s">
        <v>14</v>
      </c>
      <c r="G1385">
        <v>0.56897094209618404</v>
      </c>
      <c r="H1385">
        <v>0.33324028496611702</v>
      </c>
      <c r="I1385">
        <v>1</v>
      </c>
      <c r="J1385">
        <v>937</v>
      </c>
      <c r="K1385">
        <v>1.2794101999999901</v>
      </c>
      <c r="L1385">
        <v>0.34220486999999999</v>
      </c>
      <c r="M1385">
        <v>0</v>
      </c>
      <c r="N1385">
        <f t="shared" si="151"/>
        <v>0</v>
      </c>
      <c r="P1385">
        <f t="shared" si="148"/>
        <v>1</v>
      </c>
      <c r="Q1385">
        <f t="shared" si="149"/>
        <v>0</v>
      </c>
      <c r="R1385">
        <f t="shared" si="150"/>
        <v>0</v>
      </c>
      <c r="W1385">
        <f t="shared" si="154"/>
        <v>0.36935949694528192</v>
      </c>
      <c r="X1385">
        <f t="shared" si="152"/>
        <v>0.42772038994277933</v>
      </c>
      <c r="Y1385">
        <f>I1385</f>
        <v>1</v>
      </c>
      <c r="Z1385">
        <f t="shared" si="153"/>
        <v>0.39747023544223381</v>
      </c>
      <c r="AA1385">
        <f>(W1385-Y1385)^2</f>
        <v>0.39770744409310788</v>
      </c>
      <c r="AB1385">
        <f>(X1385-Y1385)^2</f>
        <v>0.32750395208724459</v>
      </c>
    </row>
    <row r="1386" spans="1:28" x14ac:dyDescent="0.2">
      <c r="A1386">
        <v>525</v>
      </c>
      <c r="B1386" t="s">
        <v>4170</v>
      </c>
      <c r="C1386" t="s">
        <v>4171</v>
      </c>
      <c r="D1386" t="s">
        <v>4172</v>
      </c>
      <c r="E1386">
        <v>0</v>
      </c>
      <c r="F1386" t="s">
        <v>14</v>
      </c>
      <c r="G1386">
        <v>0.37251603502046998</v>
      </c>
      <c r="H1386">
        <v>0.30242595235943298</v>
      </c>
      <c r="I1386">
        <v>0</v>
      </c>
      <c r="J1386">
        <v>525</v>
      </c>
      <c r="K1386">
        <v>-4.9461135999999897</v>
      </c>
      <c r="L1386">
        <v>-4.8622427000000004</v>
      </c>
      <c r="M1386">
        <v>1</v>
      </c>
      <c r="N1386">
        <f t="shared" si="151"/>
        <v>0</v>
      </c>
      <c r="P1386">
        <f t="shared" si="148"/>
        <v>0</v>
      </c>
      <c r="Q1386">
        <f t="shared" si="149"/>
        <v>1</v>
      </c>
      <c r="R1386">
        <f t="shared" si="150"/>
        <v>0</v>
      </c>
      <c r="W1386">
        <f t="shared" si="154"/>
        <v>0.44807695774482498</v>
      </c>
      <c r="X1386">
        <f t="shared" si="152"/>
        <v>0.52080132506458532</v>
      </c>
      <c r="Y1386">
        <f>I1386</f>
        <v>0</v>
      </c>
      <c r="Z1386">
        <f t="shared" si="153"/>
        <v>0.48307253422691404</v>
      </c>
      <c r="AA1386">
        <f>(W1386-Y1386)^2</f>
        <v>0.20077296006185766</v>
      </c>
      <c r="AB1386">
        <f>(X1386-Y1386)^2</f>
        <v>0.27123402018902787</v>
      </c>
    </row>
    <row r="1387" spans="1:28" x14ac:dyDescent="0.2">
      <c r="A1387">
        <v>287</v>
      </c>
      <c r="B1387" t="s">
        <v>4173</v>
      </c>
      <c r="C1387" t="s">
        <v>4174</v>
      </c>
      <c r="D1387" t="s">
        <v>4175</v>
      </c>
      <c r="E1387">
        <v>0</v>
      </c>
      <c r="F1387" t="s">
        <v>14</v>
      </c>
      <c r="G1387">
        <v>0.31277135453675298</v>
      </c>
      <c r="H1387">
        <v>0.29818720026742301</v>
      </c>
      <c r="I1387">
        <v>0</v>
      </c>
      <c r="J1387">
        <v>287</v>
      </c>
      <c r="K1387">
        <v>-1.0197267999999999</v>
      </c>
      <c r="L1387">
        <v>-0.75377969999999905</v>
      </c>
      <c r="M1387">
        <v>1</v>
      </c>
      <c r="N1387">
        <f t="shared" si="151"/>
        <v>0</v>
      </c>
      <c r="P1387">
        <f t="shared" si="148"/>
        <v>0</v>
      </c>
      <c r="Q1387">
        <f t="shared" si="149"/>
        <v>1</v>
      </c>
      <c r="R1387">
        <f t="shared" si="150"/>
        <v>0</v>
      </c>
      <c r="W1387">
        <f t="shared" si="154"/>
        <v>0.48806453060142146</v>
      </c>
      <c r="X1387">
        <f t="shared" si="152"/>
        <v>0.54693184230640091</v>
      </c>
      <c r="Y1387">
        <f>I1387</f>
        <v>0</v>
      </c>
      <c r="Z1387">
        <f t="shared" si="153"/>
        <v>0.51666046189566728</v>
      </c>
      <c r="AA1387">
        <f>(W1387-Y1387)^2</f>
        <v>0.23820698603118587</v>
      </c>
      <c r="AB1387">
        <f>(X1387-Y1387)^2</f>
        <v>0.2991344401286738</v>
      </c>
    </row>
    <row r="1388" spans="1:28" x14ac:dyDescent="0.2">
      <c r="A1388">
        <v>469</v>
      </c>
      <c r="B1388" t="s">
        <v>4176</v>
      </c>
      <c r="C1388" t="s">
        <v>4177</v>
      </c>
      <c r="D1388" t="s">
        <v>4178</v>
      </c>
      <c r="E1388">
        <v>1</v>
      </c>
      <c r="F1388" t="s">
        <v>14</v>
      </c>
      <c r="G1388">
        <v>0.55203140403029904</v>
      </c>
      <c r="H1388">
        <v>0.31332778687794</v>
      </c>
      <c r="I1388">
        <v>1</v>
      </c>
      <c r="J1388">
        <v>469</v>
      </c>
      <c r="K1388">
        <v>-1.8058681000000001</v>
      </c>
      <c r="L1388">
        <v>-2.20856929999999</v>
      </c>
      <c r="M1388">
        <v>0</v>
      </c>
      <c r="N1388">
        <f t="shared" si="151"/>
        <v>0</v>
      </c>
      <c r="P1388">
        <f t="shared" si="148"/>
        <v>1</v>
      </c>
      <c r="Q1388">
        <f t="shared" si="149"/>
        <v>0</v>
      </c>
      <c r="R1388">
        <f t="shared" si="150"/>
        <v>0</v>
      </c>
      <c r="W1388">
        <f t="shared" si="154"/>
        <v>0.36207830247817252</v>
      </c>
      <c r="X1388">
        <f t="shared" si="152"/>
        <v>0.41222238187934696</v>
      </c>
      <c r="Y1388">
        <f>I1388</f>
        <v>1</v>
      </c>
      <c r="Z1388">
        <f t="shared" si="153"/>
        <v>0.38633765060421299</v>
      </c>
      <c r="AA1388">
        <f>(W1388-Y1388)^2</f>
        <v>0.40694409216912997</v>
      </c>
      <c r="AB1388">
        <f>(X1388-Y1388)^2</f>
        <v>0.34548252836358828</v>
      </c>
    </row>
    <row r="1389" spans="1:28" x14ac:dyDescent="0.2">
      <c r="A1389">
        <v>326</v>
      </c>
      <c r="B1389" t="s">
        <v>4179</v>
      </c>
      <c r="C1389" t="s">
        <v>4180</v>
      </c>
      <c r="D1389" t="s">
        <v>4181</v>
      </c>
      <c r="E1389">
        <v>1</v>
      </c>
      <c r="F1389" t="s">
        <v>14</v>
      </c>
      <c r="G1389">
        <v>0.76258653631698203</v>
      </c>
      <c r="H1389">
        <v>0.28238611960466298</v>
      </c>
      <c r="I1389">
        <v>1</v>
      </c>
      <c r="J1389">
        <v>326</v>
      </c>
      <c r="K1389">
        <v>-1.7662431999999999</v>
      </c>
      <c r="L1389">
        <v>-2.0673916000000001</v>
      </c>
      <c r="M1389">
        <v>0</v>
      </c>
      <c r="N1389">
        <f t="shared" si="151"/>
        <v>0</v>
      </c>
      <c r="P1389">
        <f t="shared" si="148"/>
        <v>1</v>
      </c>
      <c r="Q1389">
        <f t="shared" si="149"/>
        <v>0</v>
      </c>
      <c r="R1389">
        <f t="shared" si="150"/>
        <v>0</v>
      </c>
      <c r="W1389">
        <f t="shared" si="154"/>
        <v>0.27023302284939127</v>
      </c>
      <c r="X1389">
        <f t="shared" si="152"/>
        <v>0.43476361735721591</v>
      </c>
      <c r="Y1389">
        <f>I1389</f>
        <v>1</v>
      </c>
      <c r="Z1389">
        <f t="shared" si="153"/>
        <v>0.34276447678161825</v>
      </c>
      <c r="AA1389">
        <f>(W1389-Y1389)^2</f>
        <v>0.53255984093953712</v>
      </c>
      <c r="AB1389">
        <f>(X1389-Y1389)^2</f>
        <v>0.31949216826309984</v>
      </c>
    </row>
    <row r="1390" spans="1:28" x14ac:dyDescent="0.2">
      <c r="A1390">
        <v>121</v>
      </c>
      <c r="B1390" t="s">
        <v>4182</v>
      </c>
      <c r="C1390" t="s">
        <v>4183</v>
      </c>
      <c r="D1390" t="s">
        <v>4184</v>
      </c>
      <c r="E1390">
        <v>0</v>
      </c>
      <c r="F1390" t="s">
        <v>14</v>
      </c>
      <c r="G1390">
        <v>0.93305804833677497</v>
      </c>
      <c r="H1390">
        <v>3.8363271014378801E-2</v>
      </c>
      <c r="I1390">
        <v>0</v>
      </c>
      <c r="J1390">
        <v>121</v>
      </c>
      <c r="K1390">
        <v>3.6811500000000001</v>
      </c>
      <c r="L1390">
        <v>-3.5363144999999898</v>
      </c>
      <c r="M1390">
        <v>0</v>
      </c>
      <c r="N1390">
        <f t="shared" si="151"/>
        <v>0</v>
      </c>
      <c r="P1390">
        <f t="shared" si="148"/>
        <v>1</v>
      </c>
      <c r="Q1390">
        <f t="shared" si="149"/>
        <v>1</v>
      </c>
      <c r="R1390">
        <f t="shared" si="150"/>
        <v>1</v>
      </c>
      <c r="W1390">
        <f t="shared" si="154"/>
        <v>3.9491897336577882E-2</v>
      </c>
      <c r="X1390">
        <f t="shared" si="152"/>
        <v>2.8191529989933906E-2</v>
      </c>
      <c r="Y1390">
        <f>I1390</f>
        <v>0</v>
      </c>
      <c r="Z1390">
        <f t="shared" si="153"/>
        <v>3.3366705083414008E-2</v>
      </c>
      <c r="AA1390">
        <f>(W1390-Y1390)^2</f>
        <v>1.5596099552428072E-3</v>
      </c>
      <c r="AB1390">
        <f>(X1390-Y1390)^2</f>
        <v>7.9476236317334282E-4</v>
      </c>
    </row>
    <row r="1391" spans="1:28" x14ac:dyDescent="0.2">
      <c r="A1391">
        <v>994</v>
      </c>
      <c r="B1391" t="s">
        <v>4185</v>
      </c>
      <c r="C1391" t="s">
        <v>4186</v>
      </c>
      <c r="D1391" t="s">
        <v>4187</v>
      </c>
      <c r="E1391">
        <v>0</v>
      </c>
      <c r="F1391" t="s">
        <v>14</v>
      </c>
      <c r="G1391">
        <v>0.59612240893707402</v>
      </c>
      <c r="H1391">
        <v>0.196818831503836</v>
      </c>
      <c r="I1391">
        <v>0</v>
      </c>
      <c r="J1391">
        <v>994</v>
      </c>
      <c r="K1391">
        <v>-5.2969949999999999</v>
      </c>
      <c r="L1391">
        <v>-5.2324229999999998</v>
      </c>
      <c r="M1391">
        <v>1</v>
      </c>
      <c r="N1391">
        <f t="shared" si="151"/>
        <v>0</v>
      </c>
      <c r="P1391">
        <f t="shared" si="148"/>
        <v>0</v>
      </c>
      <c r="Q1391">
        <f t="shared" si="149"/>
        <v>1</v>
      </c>
      <c r="R1391">
        <f t="shared" si="150"/>
        <v>0</v>
      </c>
      <c r="W1391">
        <f t="shared" si="154"/>
        <v>0.24821363988382814</v>
      </c>
      <c r="X1391">
        <f t="shared" si="152"/>
        <v>0.5160544207434794</v>
      </c>
      <c r="Y1391">
        <f>I1391</f>
        <v>0</v>
      </c>
      <c r="Z1391">
        <f t="shared" si="153"/>
        <v>0.35789907257616571</v>
      </c>
      <c r="AA1391">
        <f>(W1391-Y1391)^2</f>
        <v>6.1610011024378721E-2</v>
      </c>
      <c r="AB1391">
        <f>(X1391-Y1391)^2</f>
        <v>0.26631216516888806</v>
      </c>
    </row>
    <row r="1392" spans="1:28" x14ac:dyDescent="0.2">
      <c r="A1392">
        <v>507</v>
      </c>
      <c r="B1392" t="s">
        <v>4188</v>
      </c>
      <c r="C1392" t="s">
        <v>4189</v>
      </c>
      <c r="D1392" t="s">
        <v>4190</v>
      </c>
      <c r="E1392">
        <v>0</v>
      </c>
      <c r="F1392" t="s">
        <v>14</v>
      </c>
      <c r="G1392">
        <v>0.96594819912156904</v>
      </c>
      <c r="H1392">
        <v>8.3569574313820297E-2</v>
      </c>
      <c r="I1392">
        <v>0</v>
      </c>
      <c r="J1392">
        <v>507</v>
      </c>
      <c r="K1392">
        <v>3.81006149999999</v>
      </c>
      <c r="L1392">
        <v>-3.7523162000000001</v>
      </c>
      <c r="M1392">
        <v>0</v>
      </c>
      <c r="N1392">
        <f t="shared" si="151"/>
        <v>0</v>
      </c>
      <c r="P1392">
        <f t="shared" si="148"/>
        <v>1</v>
      </c>
      <c r="Q1392">
        <f t="shared" si="149"/>
        <v>1</v>
      </c>
      <c r="R1392">
        <f t="shared" si="150"/>
        <v>1</v>
      </c>
      <c r="W1392">
        <f t="shared" si="154"/>
        <v>7.9626640376248017E-2</v>
      </c>
      <c r="X1392">
        <f t="shared" si="152"/>
        <v>2.2896615353107882E-2</v>
      </c>
      <c r="Y1392">
        <f>I1392</f>
        <v>0</v>
      </c>
      <c r="Z1392">
        <f t="shared" si="153"/>
        <v>4.2698718441601974E-2</v>
      </c>
      <c r="AA1392">
        <f>(W1392-Y1392)^2</f>
        <v>6.3404018576083314E-3</v>
      </c>
      <c r="AB1392">
        <f>(X1392-Y1392)^2</f>
        <v>5.2425499462817554E-4</v>
      </c>
    </row>
    <row r="1393" spans="1:28" x14ac:dyDescent="0.2">
      <c r="A1393">
        <v>228</v>
      </c>
      <c r="B1393" t="s">
        <v>4191</v>
      </c>
      <c r="C1393" t="s">
        <v>4192</v>
      </c>
      <c r="D1393" t="s">
        <v>4193</v>
      </c>
      <c r="E1393">
        <v>0</v>
      </c>
      <c r="F1393" t="s">
        <v>14</v>
      </c>
      <c r="G1393">
        <v>0.93021698831959598</v>
      </c>
      <c r="H1393">
        <v>7.1931654944878395E-2</v>
      </c>
      <c r="I1393">
        <v>0</v>
      </c>
      <c r="J1393">
        <v>228</v>
      </c>
      <c r="K1393">
        <v>0.72887239999999998</v>
      </c>
      <c r="L1393">
        <v>-1.3631899999999999</v>
      </c>
      <c r="M1393">
        <v>0</v>
      </c>
      <c r="N1393">
        <f t="shared" si="151"/>
        <v>0</v>
      </c>
      <c r="P1393">
        <f t="shared" si="148"/>
        <v>1</v>
      </c>
      <c r="Q1393">
        <f t="shared" si="149"/>
        <v>1</v>
      </c>
      <c r="R1393">
        <f t="shared" si="150"/>
        <v>1</v>
      </c>
      <c r="W1393">
        <f t="shared" si="154"/>
        <v>7.1777430851537968E-2</v>
      </c>
      <c r="X1393">
        <f t="shared" si="152"/>
        <v>0.23195598979137505</v>
      </c>
      <c r="Y1393">
        <f>I1393</f>
        <v>0</v>
      </c>
      <c r="Z1393">
        <f t="shared" si="153"/>
        <v>0.12903179847561014</v>
      </c>
      <c r="AA1393">
        <f>(W1393-Y1393)^2</f>
        <v>5.1519995796473145E-3</v>
      </c>
      <c r="AB1393">
        <f>(X1393-Y1393)^2</f>
        <v>5.3803581200096484E-2</v>
      </c>
    </row>
    <row r="1394" spans="1:28" x14ac:dyDescent="0.2">
      <c r="A1394">
        <v>673</v>
      </c>
      <c r="B1394" t="s">
        <v>4194</v>
      </c>
      <c r="C1394" t="s">
        <v>4195</v>
      </c>
      <c r="D1394" t="s">
        <v>4196</v>
      </c>
      <c r="E1394">
        <v>0</v>
      </c>
      <c r="F1394" t="s">
        <v>14</v>
      </c>
      <c r="G1394">
        <v>0.89751566854456699</v>
      </c>
      <c r="H1394">
        <v>3.5546300331170198E-2</v>
      </c>
      <c r="I1394">
        <v>0</v>
      </c>
      <c r="J1394">
        <v>673</v>
      </c>
      <c r="K1394">
        <v>1.4798311</v>
      </c>
      <c r="L1394">
        <v>-3.97699599999999</v>
      </c>
      <c r="M1394">
        <v>0</v>
      </c>
      <c r="N1394">
        <f t="shared" si="151"/>
        <v>0</v>
      </c>
      <c r="P1394">
        <f t="shared" ref="P1394:P1457" si="155">IF(M1394=N1394,1,0)</f>
        <v>1</v>
      </c>
      <c r="Q1394">
        <f t="shared" ref="Q1394:Q1457" si="156">IF(N1394=I1394,1,0)</f>
        <v>1</v>
      </c>
      <c r="R1394">
        <f t="shared" ref="R1394:R1457" si="157">IF(M1394=I1394,1,0)</f>
        <v>1</v>
      </c>
      <c r="W1394">
        <f t="shared" si="154"/>
        <v>3.8096398221010512E-2</v>
      </c>
      <c r="X1394">
        <f t="shared" si="152"/>
        <v>2.2086787962893633E-2</v>
      </c>
      <c r="Y1394">
        <f>I1394</f>
        <v>0</v>
      </c>
      <c r="Z1394">
        <f t="shared" si="153"/>
        <v>2.9007362335404047E-2</v>
      </c>
      <c r="AA1394">
        <f>(W1394-Y1394)^2</f>
        <v>1.4513355574138128E-3</v>
      </c>
      <c r="AB1394">
        <f>(X1394-Y1394)^2</f>
        <v>4.8782620251782306E-4</v>
      </c>
    </row>
    <row r="1395" spans="1:28" x14ac:dyDescent="0.2">
      <c r="A1395">
        <v>595</v>
      </c>
      <c r="B1395" t="s">
        <v>4197</v>
      </c>
      <c r="C1395" t="s">
        <v>4198</v>
      </c>
      <c r="D1395" t="s">
        <v>4199</v>
      </c>
      <c r="E1395">
        <v>1</v>
      </c>
      <c r="F1395" t="s">
        <v>14</v>
      </c>
      <c r="G1395">
        <v>0.71135034283131804</v>
      </c>
      <c r="H1395">
        <v>0.402380782211678</v>
      </c>
      <c r="I1395">
        <v>1</v>
      </c>
      <c r="J1395">
        <v>595</v>
      </c>
      <c r="K1395">
        <v>0.91712749999999998</v>
      </c>
      <c r="L1395">
        <v>-0.35618353000000003</v>
      </c>
      <c r="M1395">
        <v>0</v>
      </c>
      <c r="N1395">
        <f t="shared" si="151"/>
        <v>0</v>
      </c>
      <c r="P1395">
        <f t="shared" si="155"/>
        <v>1</v>
      </c>
      <c r="Q1395">
        <f t="shared" si="156"/>
        <v>0</v>
      </c>
      <c r="R1395">
        <f t="shared" si="157"/>
        <v>0</v>
      </c>
      <c r="W1395">
        <f t="shared" si="154"/>
        <v>0.36129077581103242</v>
      </c>
      <c r="X1395">
        <f t="shared" si="152"/>
        <v>0.36568324722706569</v>
      </c>
      <c r="Y1395">
        <f>I1395</f>
        <v>1</v>
      </c>
      <c r="Z1395">
        <f t="shared" si="153"/>
        <v>0.36348037648787057</v>
      </c>
      <c r="AA1395">
        <f>(W1395-Y1395)^2</f>
        <v>0.40794947306407287</v>
      </c>
      <c r="AB1395">
        <f>(X1395-Y1395)^2</f>
        <v>0.40235774284839987</v>
      </c>
    </row>
    <row r="1396" spans="1:28" x14ac:dyDescent="0.2">
      <c r="A1396">
        <v>445</v>
      </c>
      <c r="B1396" t="s">
        <v>4200</v>
      </c>
      <c r="C1396" t="s">
        <v>4201</v>
      </c>
      <c r="D1396" t="s">
        <v>4202</v>
      </c>
      <c r="E1396">
        <v>1</v>
      </c>
      <c r="F1396" t="s">
        <v>14</v>
      </c>
      <c r="G1396">
        <v>0.58184494943210796</v>
      </c>
      <c r="H1396">
        <v>0.52765485677328305</v>
      </c>
      <c r="I1396">
        <v>1</v>
      </c>
      <c r="J1396">
        <v>445</v>
      </c>
      <c r="K1396">
        <v>0.38750332999999998</v>
      </c>
      <c r="L1396">
        <v>-2.1918964000000001</v>
      </c>
      <c r="M1396">
        <v>0</v>
      </c>
      <c r="N1396">
        <f t="shared" si="151"/>
        <v>0</v>
      </c>
      <c r="P1396">
        <f t="shared" si="155"/>
        <v>1</v>
      </c>
      <c r="Q1396">
        <f t="shared" si="156"/>
        <v>0</v>
      </c>
      <c r="R1396">
        <f t="shared" si="157"/>
        <v>0</v>
      </c>
      <c r="W1396">
        <f t="shared" si="154"/>
        <v>0.47557904365744741</v>
      </c>
      <c r="X1396">
        <f t="shared" si="152"/>
        <v>0.14433500506631938</v>
      </c>
      <c r="Y1396">
        <f>I1396</f>
        <v>1</v>
      </c>
      <c r="Z1396">
        <f t="shared" si="153"/>
        <v>0.26199752608704724</v>
      </c>
      <c r="AA1396">
        <f>(W1396-Y1396)^2</f>
        <v>0.27501733945123746</v>
      </c>
      <c r="AB1396">
        <f>(X1396-Y1396)^2</f>
        <v>0.73216258355485575</v>
      </c>
    </row>
    <row r="1397" spans="1:28" x14ac:dyDescent="0.2">
      <c r="A1397">
        <v>117</v>
      </c>
      <c r="B1397" t="s">
        <v>4203</v>
      </c>
      <c r="C1397" t="s">
        <v>4204</v>
      </c>
      <c r="D1397" t="s">
        <v>4205</v>
      </c>
      <c r="E1397">
        <v>1</v>
      </c>
      <c r="F1397" t="s">
        <v>14</v>
      </c>
      <c r="G1397">
        <v>0.68559661168310104</v>
      </c>
      <c r="H1397">
        <v>0.71418457430287896</v>
      </c>
      <c r="I1397">
        <v>1</v>
      </c>
      <c r="J1397">
        <v>117</v>
      </c>
      <c r="K1397">
        <v>-0.36331594</v>
      </c>
      <c r="L1397">
        <v>-1.6200787999999999</v>
      </c>
      <c r="M1397">
        <v>0</v>
      </c>
      <c r="N1397">
        <f t="shared" si="151"/>
        <v>1</v>
      </c>
      <c r="P1397">
        <f t="shared" si="155"/>
        <v>0</v>
      </c>
      <c r="Q1397">
        <f t="shared" si="156"/>
        <v>1</v>
      </c>
      <c r="R1397">
        <f t="shared" si="157"/>
        <v>0</v>
      </c>
      <c r="W1397">
        <f t="shared" si="154"/>
        <v>0.51021158267663147</v>
      </c>
      <c r="X1397">
        <f t="shared" si="152"/>
        <v>0.28711859563176351</v>
      </c>
      <c r="Y1397">
        <f>I1397</f>
        <v>1</v>
      </c>
      <c r="Z1397">
        <f t="shared" si="153"/>
        <v>0.38274173158041419</v>
      </c>
      <c r="AA1397">
        <f>(W1397-Y1397)^2</f>
        <v>0.23989269374413022</v>
      </c>
      <c r="AB1397">
        <f>(X1397-Y1397)^2</f>
        <v>0.50819989669402921</v>
      </c>
    </row>
    <row r="1398" spans="1:28" x14ac:dyDescent="0.2">
      <c r="A1398">
        <v>464</v>
      </c>
      <c r="B1398" t="s">
        <v>4206</v>
      </c>
      <c r="C1398" t="s">
        <v>4207</v>
      </c>
      <c r="D1398" t="s">
        <v>4208</v>
      </c>
      <c r="E1398">
        <v>0</v>
      </c>
      <c r="F1398" t="s">
        <v>14</v>
      </c>
      <c r="G1398">
        <v>0.81830772794004003</v>
      </c>
      <c r="H1398">
        <v>0.123308499801615</v>
      </c>
      <c r="I1398">
        <v>0</v>
      </c>
      <c r="J1398">
        <v>464</v>
      </c>
      <c r="K1398">
        <v>1.5598152000000001</v>
      </c>
      <c r="L1398">
        <v>-2.1577492</v>
      </c>
      <c r="M1398">
        <v>0</v>
      </c>
      <c r="N1398">
        <f t="shared" si="151"/>
        <v>0</v>
      </c>
      <c r="P1398">
        <f t="shared" si="155"/>
        <v>1</v>
      </c>
      <c r="Q1398">
        <f t="shared" si="156"/>
        <v>1</v>
      </c>
      <c r="R1398">
        <f t="shared" si="157"/>
        <v>1</v>
      </c>
      <c r="W1398">
        <f t="shared" si="154"/>
        <v>0.13095409378973272</v>
      </c>
      <c r="X1398">
        <f t="shared" si="152"/>
        <v>0.11141550720783129</v>
      </c>
      <c r="Y1398">
        <f>I1398</f>
        <v>0</v>
      </c>
      <c r="Z1398">
        <f t="shared" si="153"/>
        <v>0.12079038364259376</v>
      </c>
      <c r="AA1398">
        <f>(W1398-Y1398)^2</f>
        <v>1.7148974680290113E-2</v>
      </c>
      <c r="AB1398">
        <f>(X1398-Y1398)^2</f>
        <v>1.2413415246378305E-2</v>
      </c>
    </row>
    <row r="1399" spans="1:28" x14ac:dyDescent="0.2">
      <c r="A1399">
        <v>25</v>
      </c>
      <c r="B1399" t="s">
        <v>4209</v>
      </c>
      <c r="C1399" t="s">
        <v>4210</v>
      </c>
      <c r="D1399" t="s">
        <v>4211</v>
      </c>
      <c r="E1399">
        <v>1</v>
      </c>
      <c r="F1399" t="s">
        <v>14</v>
      </c>
      <c r="G1399">
        <v>2.3599437973170899E-2</v>
      </c>
      <c r="H1399">
        <v>0.96261170579277899</v>
      </c>
      <c r="I1399">
        <v>1</v>
      </c>
      <c r="J1399">
        <v>25</v>
      </c>
      <c r="K1399">
        <v>-4.7845963999999999</v>
      </c>
      <c r="L1399">
        <v>2.3648147999999898</v>
      </c>
      <c r="M1399">
        <v>1</v>
      </c>
      <c r="N1399">
        <f t="shared" si="151"/>
        <v>1</v>
      </c>
      <c r="P1399">
        <f t="shared" si="155"/>
        <v>1</v>
      </c>
      <c r="Q1399">
        <f t="shared" si="156"/>
        <v>1</v>
      </c>
      <c r="R1399">
        <f t="shared" si="157"/>
        <v>1</v>
      </c>
      <c r="W1399">
        <f t="shared" si="154"/>
        <v>0.976070603011994</v>
      </c>
      <c r="X1399">
        <f t="shared" si="152"/>
        <v>0.9910144278772568</v>
      </c>
      <c r="Y1399">
        <f>I1399</f>
        <v>1</v>
      </c>
      <c r="Z1399">
        <f t="shared" si="153"/>
        <v>0.98351413320386005</v>
      </c>
      <c r="AA1399">
        <f>(W1399-Y1399)^2</f>
        <v>5.7261604020959072E-4</v>
      </c>
      <c r="AB1399">
        <f>(X1399-Y1399)^2</f>
        <v>8.0740506373019771E-5</v>
      </c>
    </row>
    <row r="1400" spans="1:28" x14ac:dyDescent="0.2">
      <c r="A1400">
        <v>110</v>
      </c>
      <c r="B1400" t="s">
        <v>4212</v>
      </c>
      <c r="C1400" t="s">
        <v>4213</v>
      </c>
      <c r="D1400" t="s">
        <v>4214</v>
      </c>
      <c r="E1400">
        <v>1</v>
      </c>
      <c r="F1400" t="s">
        <v>14</v>
      </c>
      <c r="G1400">
        <v>0.654932522621269</v>
      </c>
      <c r="H1400">
        <v>0.54152460983417205</v>
      </c>
      <c r="I1400">
        <v>1</v>
      </c>
      <c r="J1400">
        <v>110</v>
      </c>
      <c r="K1400">
        <v>0.76408619999999905</v>
      </c>
      <c r="L1400">
        <v>0.76486396999999995</v>
      </c>
      <c r="M1400">
        <v>1</v>
      </c>
      <c r="N1400">
        <f t="shared" si="151"/>
        <v>0</v>
      </c>
      <c r="P1400">
        <f t="shared" si="155"/>
        <v>0</v>
      </c>
      <c r="Q1400">
        <f t="shared" si="156"/>
        <v>0</v>
      </c>
      <c r="R1400">
        <f t="shared" si="157"/>
        <v>1</v>
      </c>
      <c r="W1400">
        <f t="shared" si="154"/>
        <v>0.45260677975384112</v>
      </c>
      <c r="X1400">
        <f t="shared" si="152"/>
        <v>0.50006176961193283</v>
      </c>
      <c r="Y1400">
        <f>I1400</f>
        <v>1</v>
      </c>
      <c r="Z1400">
        <f t="shared" si="153"/>
        <v>0.47574294237756604</v>
      </c>
      <c r="AA1400">
        <f>(W1400-Y1400)^2</f>
        <v>0.29963933757145983</v>
      </c>
      <c r="AB1400">
        <f>(X1400-Y1400)^2</f>
        <v>0.24993823420355213</v>
      </c>
    </row>
    <row r="1401" spans="1:28" x14ac:dyDescent="0.2">
      <c r="A1401">
        <v>149</v>
      </c>
      <c r="B1401" t="s">
        <v>4215</v>
      </c>
      <c r="C1401" t="s">
        <v>4216</v>
      </c>
      <c r="D1401" t="s">
        <v>4217</v>
      </c>
      <c r="E1401">
        <v>0</v>
      </c>
      <c r="F1401" t="s">
        <v>14</v>
      </c>
      <c r="G1401">
        <v>0.80250148599027604</v>
      </c>
      <c r="H1401">
        <v>0.35080264259198402</v>
      </c>
      <c r="I1401">
        <v>0</v>
      </c>
      <c r="J1401">
        <v>149</v>
      </c>
      <c r="K1401">
        <v>-0.18109274</v>
      </c>
      <c r="L1401">
        <v>-0.54733955999999995</v>
      </c>
      <c r="M1401">
        <v>0</v>
      </c>
      <c r="N1401">
        <f t="shared" si="151"/>
        <v>0</v>
      </c>
      <c r="P1401">
        <f t="shared" si="155"/>
        <v>1</v>
      </c>
      <c r="Q1401">
        <f t="shared" si="156"/>
        <v>1</v>
      </c>
      <c r="R1401">
        <f t="shared" si="157"/>
        <v>1</v>
      </c>
      <c r="W1401">
        <f t="shared" si="154"/>
        <v>0.30417184322683433</v>
      </c>
      <c r="X1401">
        <f t="shared" si="152"/>
        <v>0.44620429706045212</v>
      </c>
      <c r="Y1401">
        <f>I1401</f>
        <v>0</v>
      </c>
      <c r="Z1401">
        <f t="shared" si="153"/>
        <v>0.36840573216578981</v>
      </c>
      <c r="AA1401">
        <f>(W1401-Y1401)^2</f>
        <v>9.2520510212009882E-2</v>
      </c>
      <c r="AB1401">
        <f>(X1401-Y1401)^2</f>
        <v>0.19909827471521219</v>
      </c>
    </row>
    <row r="1402" spans="1:28" x14ac:dyDescent="0.2">
      <c r="A1402">
        <v>152</v>
      </c>
      <c r="B1402" t="s">
        <v>4218</v>
      </c>
      <c r="C1402" t="s">
        <v>4219</v>
      </c>
      <c r="D1402" t="s">
        <v>4220</v>
      </c>
      <c r="E1402">
        <v>0</v>
      </c>
      <c r="F1402" t="s">
        <v>14</v>
      </c>
      <c r="G1402">
        <v>0.833092041900095</v>
      </c>
      <c r="H1402">
        <v>0.17455314970399699</v>
      </c>
      <c r="I1402">
        <v>0</v>
      </c>
      <c r="J1402">
        <v>152</v>
      </c>
      <c r="K1402">
        <v>-1.0083289</v>
      </c>
      <c r="L1402">
        <v>-2.9032874</v>
      </c>
      <c r="M1402">
        <v>0</v>
      </c>
      <c r="N1402">
        <f t="shared" si="151"/>
        <v>0</v>
      </c>
      <c r="P1402">
        <f t="shared" si="155"/>
        <v>1</v>
      </c>
      <c r="Q1402">
        <f t="shared" si="156"/>
        <v>1</v>
      </c>
      <c r="R1402">
        <f t="shared" si="157"/>
        <v>1</v>
      </c>
      <c r="W1402">
        <f t="shared" si="154"/>
        <v>0.17322878247066517</v>
      </c>
      <c r="X1402">
        <f t="shared" si="152"/>
        <v>0.16282984501842487</v>
      </c>
      <c r="Y1402">
        <f>I1402</f>
        <v>0</v>
      </c>
      <c r="Z1402">
        <f t="shared" si="153"/>
        <v>0.16794884876779848</v>
      </c>
      <c r="AA1402">
        <f>(W1402-Y1402)^2</f>
        <v>3.0008211076269033E-2</v>
      </c>
      <c r="AB1402">
        <f>(X1402-Y1402)^2</f>
        <v>2.6513558428724264E-2</v>
      </c>
    </row>
    <row r="1403" spans="1:28" x14ac:dyDescent="0.2">
      <c r="A1403">
        <v>528</v>
      </c>
      <c r="B1403" t="s">
        <v>4221</v>
      </c>
      <c r="C1403" t="s">
        <v>4222</v>
      </c>
      <c r="D1403" t="s">
        <v>4223</v>
      </c>
      <c r="E1403">
        <v>1</v>
      </c>
      <c r="F1403" t="s">
        <v>14</v>
      </c>
      <c r="G1403">
        <v>0.242149350904664</v>
      </c>
      <c r="H1403">
        <v>0.72310321653596099</v>
      </c>
      <c r="I1403">
        <v>1</v>
      </c>
      <c r="J1403">
        <v>528</v>
      </c>
      <c r="K1403">
        <v>-6.0679435999999899E-2</v>
      </c>
      <c r="L1403">
        <v>9.5421075999999994E-2</v>
      </c>
      <c r="M1403">
        <v>1</v>
      </c>
      <c r="N1403">
        <f t="shared" si="151"/>
        <v>1</v>
      </c>
      <c r="P1403">
        <f t="shared" si="155"/>
        <v>1</v>
      </c>
      <c r="Q1403">
        <f t="shared" si="156"/>
        <v>1</v>
      </c>
      <c r="R1403">
        <f t="shared" si="157"/>
        <v>1</v>
      </c>
      <c r="W1403">
        <f t="shared" si="154"/>
        <v>0.74913368886785259</v>
      </c>
      <c r="X1403">
        <f t="shared" si="152"/>
        <v>0.51933353550043049</v>
      </c>
      <c r="Y1403">
        <f>I1403</f>
        <v>1</v>
      </c>
      <c r="Z1403">
        <f t="shared" si="153"/>
        <v>0.62373892551469112</v>
      </c>
      <c r="AA1403">
        <f>(W1403-Y1403)^2</f>
        <v>6.2933906061051384E-2</v>
      </c>
      <c r="AB1403">
        <f>(X1403-Y1403)^2</f>
        <v>0.23104025009451593</v>
      </c>
    </row>
    <row r="1404" spans="1:28" x14ac:dyDescent="0.2">
      <c r="A1404">
        <v>696</v>
      </c>
      <c r="B1404" t="s">
        <v>4224</v>
      </c>
      <c r="C1404" t="s">
        <v>4225</v>
      </c>
      <c r="D1404" t="s">
        <v>4226</v>
      </c>
      <c r="E1404">
        <v>0</v>
      </c>
      <c r="F1404" t="s">
        <v>14</v>
      </c>
      <c r="G1404">
        <v>0.21963998914817601</v>
      </c>
      <c r="H1404">
        <v>0.153680226141028</v>
      </c>
      <c r="I1404">
        <v>0</v>
      </c>
      <c r="J1404">
        <v>696</v>
      </c>
      <c r="K1404">
        <v>-4.3444666999999999</v>
      </c>
      <c r="L1404">
        <v>-4.3884359999999996</v>
      </c>
      <c r="M1404">
        <v>0</v>
      </c>
      <c r="N1404">
        <f t="shared" si="151"/>
        <v>0</v>
      </c>
      <c r="P1404">
        <f t="shared" si="155"/>
        <v>1</v>
      </c>
      <c r="Q1404">
        <f t="shared" si="156"/>
        <v>1</v>
      </c>
      <c r="R1404">
        <f t="shared" si="157"/>
        <v>1</v>
      </c>
      <c r="W1404">
        <f t="shared" si="154"/>
        <v>0.41165792755684255</v>
      </c>
      <c r="X1404">
        <f t="shared" si="152"/>
        <v>0.48914720178152549</v>
      </c>
      <c r="Y1404">
        <f>I1404</f>
        <v>0</v>
      </c>
      <c r="Z1404">
        <f t="shared" si="153"/>
        <v>0.44873302013069138</v>
      </c>
      <c r="AA1404">
        <f>(W1404-Y1404)^2</f>
        <v>0.16946224932039464</v>
      </c>
      <c r="AB1404">
        <f>(X1404-Y1404)^2</f>
        <v>0.2392649850106964</v>
      </c>
    </row>
    <row r="1405" spans="1:28" x14ac:dyDescent="0.2">
      <c r="A1405">
        <v>621</v>
      </c>
      <c r="B1405" t="s">
        <v>4227</v>
      </c>
      <c r="C1405" t="s">
        <v>4228</v>
      </c>
      <c r="D1405" t="s">
        <v>4229</v>
      </c>
      <c r="E1405">
        <v>1</v>
      </c>
      <c r="F1405" t="s">
        <v>14</v>
      </c>
      <c r="G1405">
        <v>4.3854420497678001E-2</v>
      </c>
      <c r="H1405">
        <v>0.88584546325533398</v>
      </c>
      <c r="I1405">
        <v>1</v>
      </c>
      <c r="J1405">
        <v>621</v>
      </c>
      <c r="K1405">
        <v>-2.0926466000000001</v>
      </c>
      <c r="L1405">
        <v>0.55234605000000003</v>
      </c>
      <c r="M1405">
        <v>1</v>
      </c>
      <c r="N1405">
        <f t="shared" si="151"/>
        <v>1</v>
      </c>
      <c r="P1405">
        <f t="shared" si="155"/>
        <v>1</v>
      </c>
      <c r="Q1405">
        <f t="shared" si="156"/>
        <v>1</v>
      </c>
      <c r="R1405">
        <f t="shared" si="157"/>
        <v>1</v>
      </c>
      <c r="W1405">
        <f t="shared" si="154"/>
        <v>0.95282948695158864</v>
      </c>
      <c r="X1405">
        <f t="shared" si="152"/>
        <v>0.85249888987735134</v>
      </c>
      <c r="Y1405">
        <f>I1405</f>
        <v>1</v>
      </c>
      <c r="Z1405">
        <f t="shared" si="153"/>
        <v>0.90126914951563475</v>
      </c>
      <c r="AA1405">
        <f>(W1405-Y1405)^2</f>
        <v>2.2250573012503458E-3</v>
      </c>
      <c r="AB1405">
        <f>(X1405-Y1405)^2</f>
        <v>2.1756577487413727E-2</v>
      </c>
    </row>
    <row r="1406" spans="1:28" x14ac:dyDescent="0.2">
      <c r="A1406">
        <v>461</v>
      </c>
      <c r="B1406" t="s">
        <v>4230</v>
      </c>
      <c r="C1406" t="s">
        <v>4231</v>
      </c>
      <c r="D1406" t="s">
        <v>4232</v>
      </c>
      <c r="E1406">
        <v>1</v>
      </c>
      <c r="F1406" t="s">
        <v>14</v>
      </c>
      <c r="G1406">
        <v>6.1238156817392399E-2</v>
      </c>
      <c r="H1406">
        <v>0.944151751222021</v>
      </c>
      <c r="I1406">
        <v>1</v>
      </c>
      <c r="J1406">
        <v>461</v>
      </c>
      <c r="K1406">
        <v>-3.5558000000000001</v>
      </c>
      <c r="L1406">
        <v>1.063078</v>
      </c>
      <c r="M1406">
        <v>1</v>
      </c>
      <c r="N1406">
        <f t="shared" si="151"/>
        <v>1</v>
      </c>
      <c r="P1406">
        <f t="shared" si="155"/>
        <v>1</v>
      </c>
      <c r="Q1406">
        <f t="shared" si="156"/>
        <v>1</v>
      </c>
      <c r="R1406">
        <f t="shared" si="157"/>
        <v>1</v>
      </c>
      <c r="W1406">
        <f t="shared" si="154"/>
        <v>0.93909014171744432</v>
      </c>
      <c r="X1406">
        <f t="shared" si="152"/>
        <v>0.96398963070318466</v>
      </c>
      <c r="Y1406">
        <f>I1406</f>
        <v>1</v>
      </c>
      <c r="Z1406">
        <f t="shared" si="153"/>
        <v>0.95145843782647732</v>
      </c>
      <c r="AA1406">
        <f>(W1406-Y1406)^2</f>
        <v>3.7100108360010172E-3</v>
      </c>
      <c r="AB1406">
        <f>(X1406-Y1406)^2</f>
        <v>1.2967466968930206E-3</v>
      </c>
    </row>
    <row r="1407" spans="1:28" x14ac:dyDescent="0.2">
      <c r="A1407">
        <v>598</v>
      </c>
      <c r="B1407" t="s">
        <v>4233</v>
      </c>
      <c r="C1407" t="s">
        <v>4234</v>
      </c>
      <c r="D1407" t="s">
        <v>4235</v>
      </c>
      <c r="E1407">
        <v>0</v>
      </c>
      <c r="F1407" t="s">
        <v>14</v>
      </c>
      <c r="G1407">
        <v>0.91545028630486003</v>
      </c>
      <c r="H1407">
        <v>0.103336407731668</v>
      </c>
      <c r="I1407">
        <v>0</v>
      </c>
      <c r="J1407">
        <v>598</v>
      </c>
      <c r="K1407">
        <v>-3.9347383999999899</v>
      </c>
      <c r="L1407">
        <v>-4.8625812999999898</v>
      </c>
      <c r="M1407">
        <v>0</v>
      </c>
      <c r="N1407">
        <f t="shared" si="151"/>
        <v>0</v>
      </c>
      <c r="P1407">
        <f t="shared" si="155"/>
        <v>1</v>
      </c>
      <c r="Q1407">
        <f t="shared" si="156"/>
        <v>1</v>
      </c>
      <c r="R1407">
        <f t="shared" si="157"/>
        <v>1</v>
      </c>
      <c r="W1407">
        <f t="shared" si="154"/>
        <v>0.10143085725063752</v>
      </c>
      <c r="X1407">
        <f t="shared" si="152"/>
        <v>0.28573657333389524</v>
      </c>
      <c r="Y1407">
        <f>I1407</f>
        <v>0</v>
      </c>
      <c r="Z1407">
        <f t="shared" si="153"/>
        <v>0.1702424905278252</v>
      </c>
      <c r="AA1407">
        <f>(W1407-Y1407)^2</f>
        <v>1.0288218802599208E-2</v>
      </c>
      <c r="AB1407">
        <f>(X1407-Y1407)^2</f>
        <v>8.1645389340596494E-2</v>
      </c>
    </row>
    <row r="1408" spans="1:28" x14ac:dyDescent="0.2">
      <c r="A1408">
        <v>139</v>
      </c>
      <c r="B1408" t="s">
        <v>4236</v>
      </c>
      <c r="C1408" t="s">
        <v>4237</v>
      </c>
      <c r="D1408" t="s">
        <v>4238</v>
      </c>
      <c r="E1408">
        <v>0</v>
      </c>
      <c r="F1408" t="s">
        <v>14</v>
      </c>
      <c r="G1408">
        <v>0.80524531905317598</v>
      </c>
      <c r="H1408">
        <v>0.252219012449379</v>
      </c>
      <c r="I1408">
        <v>0</v>
      </c>
      <c r="J1408">
        <v>139</v>
      </c>
      <c r="K1408">
        <v>-0.18504453000000001</v>
      </c>
      <c r="L1408">
        <v>-0.95466167000000002</v>
      </c>
      <c r="M1408">
        <v>0</v>
      </c>
      <c r="N1408">
        <f t="shared" si="151"/>
        <v>0</v>
      </c>
      <c r="P1408">
        <f t="shared" si="155"/>
        <v>1</v>
      </c>
      <c r="Q1408">
        <f t="shared" si="156"/>
        <v>1</v>
      </c>
      <c r="R1408">
        <f t="shared" si="157"/>
        <v>1</v>
      </c>
      <c r="W1408">
        <f t="shared" si="154"/>
        <v>0.23851302113519052</v>
      </c>
      <c r="X1408">
        <f t="shared" si="152"/>
        <v>0.37980484163051637</v>
      </c>
      <c r="Y1408">
        <f>I1408</f>
        <v>0</v>
      </c>
      <c r="Z1408">
        <f t="shared" si="153"/>
        <v>0.30097906940361657</v>
      </c>
      <c r="AA1408">
        <f>(W1408-Y1408)^2</f>
        <v>5.6888461251035839E-2</v>
      </c>
      <c r="AB1408">
        <f>(X1408-Y1408)^2</f>
        <v>0.14425171772598161</v>
      </c>
    </row>
    <row r="1409" spans="1:28" x14ac:dyDescent="0.2">
      <c r="A1409">
        <v>749</v>
      </c>
      <c r="B1409" t="s">
        <v>4239</v>
      </c>
      <c r="C1409" t="s">
        <v>4240</v>
      </c>
      <c r="D1409" t="s">
        <v>4241</v>
      </c>
      <c r="E1409">
        <v>1</v>
      </c>
      <c r="F1409" t="s">
        <v>14</v>
      </c>
      <c r="G1409">
        <v>0.33266835173835801</v>
      </c>
      <c r="H1409">
        <v>9.8264060672470704E-2</v>
      </c>
      <c r="I1409">
        <v>1</v>
      </c>
      <c r="J1409">
        <v>749</v>
      </c>
      <c r="K1409">
        <v>-2.6549353999999998</v>
      </c>
      <c r="L1409">
        <v>-2.7266607</v>
      </c>
      <c r="M1409">
        <v>0</v>
      </c>
      <c r="N1409">
        <f t="shared" si="151"/>
        <v>0</v>
      </c>
      <c r="P1409">
        <f t="shared" si="155"/>
        <v>1</v>
      </c>
      <c r="Q1409">
        <f t="shared" si="156"/>
        <v>0</v>
      </c>
      <c r="R1409">
        <f t="shared" si="157"/>
        <v>0</v>
      </c>
      <c r="W1409">
        <f t="shared" si="154"/>
        <v>0.22802661819457393</v>
      </c>
      <c r="X1409">
        <f t="shared" si="152"/>
        <v>0.48321415648668697</v>
      </c>
      <c r="Y1409">
        <f>I1409</f>
        <v>1</v>
      </c>
      <c r="Z1409">
        <f t="shared" si="153"/>
        <v>0.33194229915363732</v>
      </c>
      <c r="AA1409">
        <f>(W1409-Y1409)^2</f>
        <v>0.59594290221610613</v>
      </c>
      <c r="AB1409">
        <f>(X1409-Y1409)^2</f>
        <v>0.26706760805576646</v>
      </c>
    </row>
    <row r="1410" spans="1:28" x14ac:dyDescent="0.2">
      <c r="A1410">
        <v>260</v>
      </c>
      <c r="B1410" t="s">
        <v>4242</v>
      </c>
      <c r="C1410" t="s">
        <v>4243</v>
      </c>
      <c r="D1410" t="s">
        <v>4244</v>
      </c>
      <c r="E1410">
        <v>0</v>
      </c>
      <c r="F1410" t="s">
        <v>14</v>
      </c>
      <c r="G1410">
        <v>0.87893366814192397</v>
      </c>
      <c r="H1410">
        <v>0.12990838669114299</v>
      </c>
      <c r="I1410">
        <v>0</v>
      </c>
      <c r="J1410">
        <v>260</v>
      </c>
      <c r="K1410">
        <v>3.8723257000000002</v>
      </c>
      <c r="L1410">
        <v>-3.2080467000000001</v>
      </c>
      <c r="M1410">
        <v>0</v>
      </c>
      <c r="N1410">
        <f t="shared" si="151"/>
        <v>0</v>
      </c>
      <c r="P1410">
        <f t="shared" si="155"/>
        <v>1</v>
      </c>
      <c r="Q1410">
        <f t="shared" si="156"/>
        <v>1</v>
      </c>
      <c r="R1410">
        <f t="shared" si="157"/>
        <v>1</v>
      </c>
      <c r="W1410">
        <f t="shared" si="154"/>
        <v>0.12876979708447911</v>
      </c>
      <c r="X1410">
        <f t="shared" si="152"/>
        <v>3.8158918112511993E-2</v>
      </c>
      <c r="Y1410">
        <f>I1410</f>
        <v>0</v>
      </c>
      <c r="Z1410">
        <f t="shared" si="153"/>
        <v>7.0097903979444529E-2</v>
      </c>
      <c r="AA1410">
        <f>(W1410-Y1410)^2</f>
        <v>1.6581660641177925E-2</v>
      </c>
      <c r="AB1410">
        <f>(X1410-Y1410)^2</f>
        <v>1.4561030315173957E-3</v>
      </c>
    </row>
    <row r="1411" spans="1:28" x14ac:dyDescent="0.2">
      <c r="A1411">
        <v>961</v>
      </c>
      <c r="B1411" t="s">
        <v>4245</v>
      </c>
      <c r="C1411" t="s">
        <v>4246</v>
      </c>
      <c r="D1411" t="s">
        <v>4247</v>
      </c>
      <c r="E1411">
        <v>0</v>
      </c>
      <c r="F1411" t="s">
        <v>14</v>
      </c>
      <c r="G1411">
        <v>0.76701658226788905</v>
      </c>
      <c r="H1411">
        <v>0.27617421408250098</v>
      </c>
      <c r="I1411">
        <v>0</v>
      </c>
      <c r="J1411">
        <v>961</v>
      </c>
      <c r="K1411">
        <v>0.35842538000000002</v>
      </c>
      <c r="L1411">
        <v>-2.0241126999999999</v>
      </c>
      <c r="M1411">
        <v>0</v>
      </c>
      <c r="N1411">
        <f t="shared" ref="N1411:N1474" si="158">IF($H1411&gt;$G1411,1,0)</f>
        <v>0</v>
      </c>
      <c r="P1411">
        <f t="shared" si="155"/>
        <v>1</v>
      </c>
      <c r="Q1411">
        <f t="shared" si="156"/>
        <v>1</v>
      </c>
      <c r="R1411">
        <f t="shared" si="157"/>
        <v>1</v>
      </c>
      <c r="W1411">
        <f t="shared" si="154"/>
        <v>0.26473988751501476</v>
      </c>
      <c r="X1411">
        <f t="shared" ref="X1411:X1474" si="159">(1/(1+EXP(-L1411)))/(1/(1+EXP(-K1411))+1/(1+EXP(-L1411)))</f>
        <v>0.16544098852405495</v>
      </c>
      <c r="Y1411">
        <f>I1411</f>
        <v>0</v>
      </c>
      <c r="Z1411">
        <f t="shared" ref="Z1411:Z1474" si="160">SQRT(W1411*X1411)</f>
        <v>0.209281696983351</v>
      </c>
      <c r="AA1411">
        <f>(W1411-Y1411)^2</f>
        <v>7.0087208041462665E-2</v>
      </c>
      <c r="AB1411">
        <f>(X1411-Y1411)^2</f>
        <v>2.737072068381648E-2</v>
      </c>
    </row>
    <row r="1412" spans="1:28" x14ac:dyDescent="0.2">
      <c r="A1412">
        <v>323</v>
      </c>
      <c r="B1412" t="s">
        <v>4248</v>
      </c>
      <c r="C1412" t="s">
        <v>4249</v>
      </c>
      <c r="D1412" t="s">
        <v>4250</v>
      </c>
      <c r="E1412">
        <v>1</v>
      </c>
      <c r="F1412" t="s">
        <v>14</v>
      </c>
      <c r="G1412">
        <v>1.20056597810874E-2</v>
      </c>
      <c r="H1412">
        <v>0.94217120693632195</v>
      </c>
      <c r="I1412">
        <v>1</v>
      </c>
      <c r="J1412">
        <v>323</v>
      </c>
      <c r="K1412">
        <v>-4.4731293000000001</v>
      </c>
      <c r="L1412">
        <v>0.95052713</v>
      </c>
      <c r="M1412">
        <v>1</v>
      </c>
      <c r="N1412">
        <f t="shared" si="158"/>
        <v>1</v>
      </c>
      <c r="P1412">
        <f t="shared" si="155"/>
        <v>1</v>
      </c>
      <c r="Q1412">
        <f t="shared" si="156"/>
        <v>1</v>
      </c>
      <c r="R1412">
        <f t="shared" si="157"/>
        <v>1</v>
      </c>
      <c r="W1412">
        <f t="shared" si="154"/>
        <v>0.9874177836417376</v>
      </c>
      <c r="X1412">
        <f t="shared" si="159"/>
        <v>0.98459694962208655</v>
      </c>
      <c r="Y1412">
        <f>I1412</f>
        <v>1</v>
      </c>
      <c r="Z1412">
        <f t="shared" si="160"/>
        <v>0.98600635787821178</v>
      </c>
      <c r="AA1412">
        <f>(W1412-Y1412)^2</f>
        <v>1.583121684861259E-4</v>
      </c>
      <c r="AB1412">
        <f>(X1412-Y1412)^2</f>
        <v>2.3725396094453975E-4</v>
      </c>
    </row>
    <row r="1413" spans="1:28" x14ac:dyDescent="0.2">
      <c r="A1413">
        <v>897</v>
      </c>
      <c r="B1413" t="s">
        <v>4251</v>
      </c>
      <c r="C1413" t="s">
        <v>4252</v>
      </c>
      <c r="D1413" t="s">
        <v>4253</v>
      </c>
      <c r="E1413">
        <v>1</v>
      </c>
      <c r="F1413" t="s">
        <v>14</v>
      </c>
      <c r="G1413">
        <v>7.8249130846686402E-2</v>
      </c>
      <c r="H1413">
        <v>0.93978189367228204</v>
      </c>
      <c r="I1413">
        <v>1</v>
      </c>
      <c r="J1413">
        <v>897</v>
      </c>
      <c r="K1413">
        <v>-0.49771905</v>
      </c>
      <c r="L1413">
        <v>2.1845292999999999</v>
      </c>
      <c r="M1413">
        <v>1</v>
      </c>
      <c r="N1413">
        <f t="shared" si="158"/>
        <v>1</v>
      </c>
      <c r="P1413">
        <f t="shared" si="155"/>
        <v>1</v>
      </c>
      <c r="Q1413">
        <f t="shared" si="156"/>
        <v>1</v>
      </c>
      <c r="R1413">
        <f t="shared" si="157"/>
        <v>1</v>
      </c>
      <c r="W1413">
        <f t="shared" si="154"/>
        <v>0.92313679154949124</v>
      </c>
      <c r="X1413">
        <f t="shared" si="159"/>
        <v>0.70391696776059376</v>
      </c>
      <c r="Y1413">
        <f>I1413</f>
        <v>1</v>
      </c>
      <c r="Z1413">
        <f t="shared" si="160"/>
        <v>0.80610895735983557</v>
      </c>
      <c r="AA1413">
        <f>(W1413-Y1413)^2</f>
        <v>5.9079528133063608E-3</v>
      </c>
      <c r="AB1413">
        <f>(X1413-Y1413)^2</f>
        <v>8.7665161980081271E-2</v>
      </c>
    </row>
    <row r="1414" spans="1:28" x14ac:dyDescent="0.2">
      <c r="A1414">
        <v>248</v>
      </c>
      <c r="B1414" t="s">
        <v>4254</v>
      </c>
      <c r="C1414" t="s">
        <v>4255</v>
      </c>
      <c r="D1414" t="s">
        <v>4256</v>
      </c>
      <c r="E1414">
        <v>1</v>
      </c>
      <c r="F1414" t="s">
        <v>14</v>
      </c>
      <c r="G1414">
        <v>2.4133074305057699E-2</v>
      </c>
      <c r="H1414">
        <v>0.97976147907117095</v>
      </c>
      <c r="I1414">
        <v>1</v>
      </c>
      <c r="J1414">
        <v>248</v>
      </c>
      <c r="K1414">
        <v>-3.9564881000000001</v>
      </c>
      <c r="L1414">
        <v>3.1513338000000002</v>
      </c>
      <c r="M1414">
        <v>1</v>
      </c>
      <c r="N1414">
        <f t="shared" si="158"/>
        <v>1</v>
      </c>
      <c r="P1414">
        <f t="shared" si="155"/>
        <v>1</v>
      </c>
      <c r="Q1414">
        <f t="shared" si="156"/>
        <v>1</v>
      </c>
      <c r="R1414">
        <f t="shared" si="157"/>
        <v>1</v>
      </c>
      <c r="W1414">
        <f t="shared" si="154"/>
        <v>0.97596054862147119</v>
      </c>
      <c r="X1414">
        <f t="shared" si="159"/>
        <v>0.98080140657019155</v>
      </c>
      <c r="Y1414">
        <f>I1414</f>
        <v>1</v>
      </c>
      <c r="Z1414">
        <f t="shared" si="160"/>
        <v>0.97837798362644834</v>
      </c>
      <c r="AA1414">
        <f>(W1414-Y1414)^2</f>
        <v>5.7789522258065067E-4</v>
      </c>
      <c r="AB1414">
        <f>(X1414-Y1414)^2</f>
        <v>3.6858598968308429E-4</v>
      </c>
    </row>
    <row r="1415" spans="1:28" x14ac:dyDescent="0.2">
      <c r="A1415">
        <v>450</v>
      </c>
      <c r="B1415" t="s">
        <v>4257</v>
      </c>
      <c r="C1415" t="s">
        <v>4258</v>
      </c>
      <c r="D1415" t="s">
        <v>4259</v>
      </c>
      <c r="E1415">
        <v>0</v>
      </c>
      <c r="F1415" t="s">
        <v>14</v>
      </c>
      <c r="G1415">
        <v>0.67409149293348203</v>
      </c>
      <c r="H1415">
        <v>0.32038092361246701</v>
      </c>
      <c r="I1415">
        <v>0</v>
      </c>
      <c r="J1415">
        <v>450</v>
      </c>
      <c r="K1415">
        <v>-1.8879618999999901</v>
      </c>
      <c r="L1415">
        <v>-2.5283616000000002</v>
      </c>
      <c r="M1415">
        <v>0</v>
      </c>
      <c r="N1415">
        <f t="shared" si="158"/>
        <v>0</v>
      </c>
      <c r="P1415">
        <f t="shared" si="155"/>
        <v>1</v>
      </c>
      <c r="Q1415">
        <f t="shared" si="156"/>
        <v>1</v>
      </c>
      <c r="R1415">
        <f t="shared" si="157"/>
        <v>1</v>
      </c>
      <c r="W1415">
        <f t="shared" si="154"/>
        <v>0.32216169929099686</v>
      </c>
      <c r="X1415">
        <f t="shared" si="159"/>
        <v>0.359806358293774</v>
      </c>
      <c r="Y1415">
        <f>I1415</f>
        <v>0</v>
      </c>
      <c r="Z1415">
        <f t="shared" si="160"/>
        <v>0.34046413585519913</v>
      </c>
      <c r="AA1415">
        <f>(W1415-Y1415)^2</f>
        <v>0.10378816049006269</v>
      </c>
      <c r="AB1415">
        <f>(X1415-Y1415)^2</f>
        <v>0.12946061546862767</v>
      </c>
    </row>
    <row r="1416" spans="1:28" x14ac:dyDescent="0.2">
      <c r="A1416">
        <v>410</v>
      </c>
      <c r="B1416" t="s">
        <v>4260</v>
      </c>
      <c r="C1416" t="s">
        <v>4261</v>
      </c>
      <c r="D1416" t="s">
        <v>4262</v>
      </c>
      <c r="E1416">
        <v>0</v>
      </c>
      <c r="F1416" t="s">
        <v>14</v>
      </c>
      <c r="G1416">
        <v>0.698900168146801</v>
      </c>
      <c r="H1416">
        <v>0.35376015646975201</v>
      </c>
      <c r="I1416">
        <v>0</v>
      </c>
      <c r="J1416">
        <v>410</v>
      </c>
      <c r="K1416">
        <v>-0.86567645999999998</v>
      </c>
      <c r="L1416">
        <v>-3.0972027999999998</v>
      </c>
      <c r="M1416">
        <v>0</v>
      </c>
      <c r="N1416">
        <f t="shared" si="158"/>
        <v>0</v>
      </c>
      <c r="P1416">
        <f t="shared" si="155"/>
        <v>1</v>
      </c>
      <c r="Q1416">
        <f t="shared" si="156"/>
        <v>1</v>
      </c>
      <c r="R1416">
        <f t="shared" si="157"/>
        <v>1</v>
      </c>
      <c r="W1416">
        <f t="shared" si="154"/>
        <v>0.33606297130901586</v>
      </c>
      <c r="X1416">
        <f t="shared" si="159"/>
        <v>0.12735900769978867</v>
      </c>
      <c r="Y1416">
        <f>I1416</f>
        <v>0</v>
      </c>
      <c r="Z1416">
        <f t="shared" si="160"/>
        <v>0.20688317125991376</v>
      </c>
      <c r="AA1416">
        <f>(W1416-Y1416)^2</f>
        <v>0.11293832068504442</v>
      </c>
      <c r="AB1416">
        <f>(X1416-Y1416)^2</f>
        <v>1.6220316842274828E-2</v>
      </c>
    </row>
    <row r="1417" spans="1:28" x14ac:dyDescent="0.2">
      <c r="A1417">
        <v>607</v>
      </c>
      <c r="B1417" t="s">
        <v>4263</v>
      </c>
      <c r="C1417" t="s">
        <v>4264</v>
      </c>
      <c r="D1417" t="s">
        <v>4265</v>
      </c>
      <c r="E1417">
        <v>0</v>
      </c>
      <c r="F1417" t="s">
        <v>14</v>
      </c>
      <c r="G1417">
        <v>0.89315116562994801</v>
      </c>
      <c r="H1417">
        <v>0.16361172539483201</v>
      </c>
      <c r="I1417">
        <v>0</v>
      </c>
      <c r="J1417">
        <v>607</v>
      </c>
      <c r="K1417">
        <v>4.0252419999999898</v>
      </c>
      <c r="L1417">
        <v>-3.6665667999999898</v>
      </c>
      <c r="M1417">
        <v>0</v>
      </c>
      <c r="N1417">
        <f t="shared" si="158"/>
        <v>0</v>
      </c>
      <c r="P1417">
        <f t="shared" si="155"/>
        <v>1</v>
      </c>
      <c r="Q1417">
        <f t="shared" si="156"/>
        <v>1</v>
      </c>
      <c r="R1417">
        <f t="shared" si="157"/>
        <v>1</v>
      </c>
      <c r="W1417">
        <f t="shared" si="154"/>
        <v>0.15482349615453661</v>
      </c>
      <c r="X1417">
        <f t="shared" si="159"/>
        <v>2.4744214236605729E-2</v>
      </c>
      <c r="Y1417">
        <f>I1417</f>
        <v>0</v>
      </c>
      <c r="Z1417">
        <f t="shared" si="160"/>
        <v>6.189495744976449E-2</v>
      </c>
      <c r="AA1417">
        <f>(W1417-Y1417)^2</f>
        <v>2.3970314961513813E-2</v>
      </c>
      <c r="AB1417">
        <f>(X1417-Y1417)^2</f>
        <v>6.1227613818704159E-4</v>
      </c>
    </row>
    <row r="1418" spans="1:28" x14ac:dyDescent="0.2">
      <c r="A1418">
        <v>19</v>
      </c>
      <c r="B1418" t="s">
        <v>4266</v>
      </c>
      <c r="C1418" t="s">
        <v>4267</v>
      </c>
      <c r="D1418" t="s">
        <v>4268</v>
      </c>
      <c r="E1418">
        <v>0</v>
      </c>
      <c r="F1418" t="s">
        <v>14</v>
      </c>
      <c r="G1418">
        <v>0.76557287686849895</v>
      </c>
      <c r="H1418">
        <v>0.35638701665254002</v>
      </c>
      <c r="I1418">
        <v>0</v>
      </c>
      <c r="J1418">
        <v>19</v>
      </c>
      <c r="K1418">
        <v>-0.13251125999999999</v>
      </c>
      <c r="L1418">
        <v>-0.67680560000000001</v>
      </c>
      <c r="M1418">
        <v>0</v>
      </c>
      <c r="N1418">
        <f t="shared" si="158"/>
        <v>0</v>
      </c>
      <c r="P1418">
        <f t="shared" si="155"/>
        <v>1</v>
      </c>
      <c r="Q1418">
        <f t="shared" si="156"/>
        <v>1</v>
      </c>
      <c r="R1418">
        <f t="shared" si="157"/>
        <v>1</v>
      </c>
      <c r="W1418">
        <f t="shared" si="154"/>
        <v>0.31764684166569729</v>
      </c>
      <c r="X1418">
        <f t="shared" si="159"/>
        <v>0.41917731207933384</v>
      </c>
      <c r="Y1418">
        <f>I1418</f>
        <v>0</v>
      </c>
      <c r="Z1418">
        <f t="shared" si="160"/>
        <v>0.36489772441043905</v>
      </c>
      <c r="AA1418">
        <f>(W1418-Y1418)^2</f>
        <v>0.10089951602019256</v>
      </c>
      <c r="AB1418">
        <f>(X1418-Y1418)^2</f>
        <v>0.17570961896205523</v>
      </c>
    </row>
    <row r="1419" spans="1:28" x14ac:dyDescent="0.2">
      <c r="A1419">
        <v>328</v>
      </c>
      <c r="B1419" t="s">
        <v>4269</v>
      </c>
      <c r="C1419" t="s">
        <v>4270</v>
      </c>
      <c r="D1419" t="s">
        <v>4271</v>
      </c>
      <c r="E1419">
        <v>0</v>
      </c>
      <c r="F1419" t="s">
        <v>14</v>
      </c>
      <c r="G1419">
        <v>0.82796336904480605</v>
      </c>
      <c r="H1419">
        <v>0.17497992489531899</v>
      </c>
      <c r="I1419">
        <v>0</v>
      </c>
      <c r="J1419">
        <v>328</v>
      </c>
      <c r="K1419">
        <v>-3.8716078000000001E-2</v>
      </c>
      <c r="L1419">
        <v>-1.1362587</v>
      </c>
      <c r="M1419">
        <v>0</v>
      </c>
      <c r="N1419">
        <f t="shared" si="158"/>
        <v>0</v>
      </c>
      <c r="P1419">
        <f t="shared" si="155"/>
        <v>1</v>
      </c>
      <c r="Q1419">
        <f t="shared" si="156"/>
        <v>1</v>
      </c>
      <c r="R1419">
        <f t="shared" si="157"/>
        <v>1</v>
      </c>
      <c r="W1419">
        <f t="shared" si="154"/>
        <v>0.1744664189416926</v>
      </c>
      <c r="X1419">
        <f t="shared" si="159"/>
        <v>0.3313759025412657</v>
      </c>
      <c r="Y1419">
        <f>I1419</f>
        <v>0</v>
      </c>
      <c r="Z1419">
        <f t="shared" si="160"/>
        <v>0.24044535146254326</v>
      </c>
      <c r="AA1419">
        <f>(W1419-Y1419)^2</f>
        <v>3.0438531338338192E-2</v>
      </c>
      <c r="AB1419">
        <f>(X1419-Y1419)^2</f>
        <v>0.10980998878503842</v>
      </c>
    </row>
    <row r="1420" spans="1:28" x14ac:dyDescent="0.2">
      <c r="A1420">
        <v>296</v>
      </c>
      <c r="B1420" t="s">
        <v>4272</v>
      </c>
      <c r="C1420" t="s">
        <v>4273</v>
      </c>
      <c r="D1420" t="s">
        <v>4274</v>
      </c>
      <c r="E1420">
        <v>0</v>
      </c>
      <c r="F1420" t="s">
        <v>14</v>
      </c>
      <c r="G1420">
        <v>0.68357868252922704</v>
      </c>
      <c r="H1420">
        <v>0.23150206536967699</v>
      </c>
      <c r="I1420">
        <v>0</v>
      </c>
      <c r="J1420">
        <v>296</v>
      </c>
      <c r="K1420">
        <v>0.16887367</v>
      </c>
      <c r="L1420">
        <v>-3.3008427999999999</v>
      </c>
      <c r="M1420">
        <v>0</v>
      </c>
      <c r="N1420">
        <f t="shared" si="158"/>
        <v>0</v>
      </c>
      <c r="P1420">
        <f t="shared" si="155"/>
        <v>1</v>
      </c>
      <c r="Q1420">
        <f t="shared" si="156"/>
        <v>1</v>
      </c>
      <c r="R1420">
        <f t="shared" si="157"/>
        <v>1</v>
      </c>
      <c r="W1420">
        <f t="shared" si="154"/>
        <v>0.25298539598961467</v>
      </c>
      <c r="X1420">
        <f t="shared" si="159"/>
        <v>6.1527970006978308E-2</v>
      </c>
      <c r="Y1420">
        <f>I1420</f>
        <v>0</v>
      </c>
      <c r="Z1420">
        <f t="shared" si="160"/>
        <v>0.12476248577458106</v>
      </c>
      <c r="AA1420">
        <f>(W1420-Y1420)^2</f>
        <v>6.4001610584022137E-2</v>
      </c>
      <c r="AB1420">
        <f>(X1420-Y1420)^2</f>
        <v>3.7856910931796223E-3</v>
      </c>
    </row>
    <row r="1421" spans="1:28" x14ac:dyDescent="0.2">
      <c r="A1421">
        <v>269</v>
      </c>
      <c r="B1421" t="s">
        <v>4275</v>
      </c>
      <c r="C1421" t="s">
        <v>4276</v>
      </c>
      <c r="D1421" t="s">
        <v>4277</v>
      </c>
      <c r="E1421">
        <v>0</v>
      </c>
      <c r="F1421" t="s">
        <v>14</v>
      </c>
      <c r="G1421">
        <v>0.504138607639951</v>
      </c>
      <c r="H1421">
        <v>0.17494171683663601</v>
      </c>
      <c r="I1421">
        <v>0</v>
      </c>
      <c r="J1421">
        <v>269</v>
      </c>
      <c r="K1421">
        <v>-0.14972358999999999</v>
      </c>
      <c r="L1421">
        <v>-0.65291904999999995</v>
      </c>
      <c r="M1421">
        <v>0</v>
      </c>
      <c r="N1421">
        <f t="shared" si="158"/>
        <v>0</v>
      </c>
      <c r="P1421">
        <f t="shared" si="155"/>
        <v>1</v>
      </c>
      <c r="Q1421">
        <f t="shared" si="156"/>
        <v>1</v>
      </c>
      <c r="R1421">
        <f t="shared" si="157"/>
        <v>1</v>
      </c>
      <c r="W1421">
        <f t="shared" si="154"/>
        <v>0.25761564653117491</v>
      </c>
      <c r="X1421">
        <f t="shared" si="159"/>
        <v>0.42527255863967306</v>
      </c>
      <c r="Y1421">
        <f>I1421</f>
        <v>0</v>
      </c>
      <c r="Z1421">
        <f t="shared" si="160"/>
        <v>0.33099375393793518</v>
      </c>
      <c r="AA1421">
        <f>(W1421-Y1421)^2</f>
        <v>6.6365821337675254E-2</v>
      </c>
      <c r="AB1421">
        <f>(X1421-Y1421)^2</f>
        <v>0.18085674913193417</v>
      </c>
    </row>
    <row r="1422" spans="1:28" x14ac:dyDescent="0.2">
      <c r="A1422">
        <v>226</v>
      </c>
      <c r="B1422" t="s">
        <v>4278</v>
      </c>
      <c r="C1422" t="s">
        <v>4279</v>
      </c>
      <c r="D1422" t="s">
        <v>4280</v>
      </c>
      <c r="E1422">
        <v>0</v>
      </c>
      <c r="F1422" t="s">
        <v>14</v>
      </c>
      <c r="G1422">
        <v>0.68874789208067</v>
      </c>
      <c r="H1422">
        <v>3.2570990068554698E-2</v>
      </c>
      <c r="I1422">
        <v>0</v>
      </c>
      <c r="J1422">
        <v>226</v>
      </c>
      <c r="K1422">
        <v>1.0544093000000001</v>
      </c>
      <c r="L1422">
        <v>-1.0943213999999899</v>
      </c>
      <c r="M1422">
        <v>0</v>
      </c>
      <c r="N1422">
        <f t="shared" si="158"/>
        <v>0</v>
      </c>
      <c r="P1422">
        <f t="shared" si="155"/>
        <v>1</v>
      </c>
      <c r="Q1422">
        <f t="shared" si="156"/>
        <v>1</v>
      </c>
      <c r="R1422">
        <f t="shared" si="157"/>
        <v>1</v>
      </c>
      <c r="W1422">
        <f t="shared" si="154"/>
        <v>4.5154772562596653E-2</v>
      </c>
      <c r="X1422">
        <f t="shared" si="159"/>
        <v>0.25271947364348629</v>
      </c>
      <c r="Y1422">
        <f>I1422</f>
        <v>0</v>
      </c>
      <c r="Z1422">
        <f t="shared" si="160"/>
        <v>0.10682457748341793</v>
      </c>
      <c r="AA1422">
        <f>(W1422-Y1422)^2</f>
        <v>2.0389534851798317E-3</v>
      </c>
      <c r="AB1422">
        <f>(X1422-Y1422)^2</f>
        <v>6.3867132358640763E-2</v>
      </c>
    </row>
    <row r="1423" spans="1:28" x14ac:dyDescent="0.2">
      <c r="A1423">
        <v>94</v>
      </c>
      <c r="B1423" t="s">
        <v>4281</v>
      </c>
      <c r="C1423" t="s">
        <v>4282</v>
      </c>
      <c r="D1423" t="s">
        <v>4283</v>
      </c>
      <c r="E1423">
        <v>0</v>
      </c>
      <c r="F1423" t="s">
        <v>14</v>
      </c>
      <c r="G1423">
        <v>0.25581395682911401</v>
      </c>
      <c r="H1423">
        <v>0.162649041580748</v>
      </c>
      <c r="I1423">
        <v>0</v>
      </c>
      <c r="J1423">
        <v>94</v>
      </c>
      <c r="K1423">
        <v>-2.1982841</v>
      </c>
      <c r="L1423">
        <v>-2.332319</v>
      </c>
      <c r="M1423">
        <v>0</v>
      </c>
      <c r="N1423">
        <f t="shared" si="158"/>
        <v>0</v>
      </c>
      <c r="P1423">
        <f t="shared" si="155"/>
        <v>1</v>
      </c>
      <c r="Q1423">
        <f t="shared" si="156"/>
        <v>1</v>
      </c>
      <c r="R1423">
        <f t="shared" si="157"/>
        <v>1</v>
      </c>
      <c r="W1423">
        <f t="shared" si="154"/>
        <v>0.38868201537246072</v>
      </c>
      <c r="X1423">
        <f t="shared" si="159"/>
        <v>0.46968133615586199</v>
      </c>
      <c r="Y1423">
        <f>I1423</f>
        <v>0</v>
      </c>
      <c r="Z1423">
        <f t="shared" si="160"/>
        <v>0.42726653077428217</v>
      </c>
      <c r="AA1423">
        <f>(W1423-Y1423)^2</f>
        <v>0.15107370907399778</v>
      </c>
      <c r="AB1423">
        <f>(X1423-Y1423)^2</f>
        <v>0.22060055753315583</v>
      </c>
    </row>
    <row r="1424" spans="1:28" x14ac:dyDescent="0.2">
      <c r="A1424">
        <v>515</v>
      </c>
      <c r="B1424" t="s">
        <v>4284</v>
      </c>
      <c r="C1424" t="s">
        <v>4285</v>
      </c>
      <c r="D1424" t="s">
        <v>4286</v>
      </c>
      <c r="E1424">
        <v>0</v>
      </c>
      <c r="F1424" t="s">
        <v>14</v>
      </c>
      <c r="G1424">
        <v>0.93995331925734704</v>
      </c>
      <c r="H1424">
        <v>0.19788906325289701</v>
      </c>
      <c r="I1424">
        <v>0</v>
      </c>
      <c r="J1424">
        <v>515</v>
      </c>
      <c r="K1424">
        <v>0.32979858000000001</v>
      </c>
      <c r="L1424">
        <v>-2.2551540000000001</v>
      </c>
      <c r="M1424">
        <v>0</v>
      </c>
      <c r="N1424">
        <f t="shared" si="158"/>
        <v>0</v>
      </c>
      <c r="P1424">
        <f t="shared" si="155"/>
        <v>1</v>
      </c>
      <c r="Q1424">
        <f t="shared" si="156"/>
        <v>1</v>
      </c>
      <c r="R1424">
        <f t="shared" si="157"/>
        <v>1</v>
      </c>
      <c r="W1424">
        <f t="shared" si="154"/>
        <v>0.17391605928434944</v>
      </c>
      <c r="X1424">
        <f t="shared" si="159"/>
        <v>0.14026536724494534</v>
      </c>
      <c r="Y1424">
        <f>I1424</f>
        <v>0</v>
      </c>
      <c r="Z1424">
        <f t="shared" si="160"/>
        <v>0.15618706708723665</v>
      </c>
      <c r="AA1424">
        <f>(W1424-Y1424)^2</f>
        <v>3.024679567699735E-2</v>
      </c>
      <c r="AB1424">
        <f>(X1424-Y1424)^2</f>
        <v>1.9674373248359387E-2</v>
      </c>
    </row>
    <row r="1425" spans="1:28" x14ac:dyDescent="0.2">
      <c r="A1425">
        <v>841</v>
      </c>
      <c r="B1425" t="s">
        <v>4287</v>
      </c>
      <c r="C1425" t="s">
        <v>4288</v>
      </c>
      <c r="D1425" t="s">
        <v>4289</v>
      </c>
      <c r="E1425">
        <v>1</v>
      </c>
      <c r="F1425" t="s">
        <v>14</v>
      </c>
      <c r="G1425">
        <v>1.8705722440322901E-2</v>
      </c>
      <c r="H1425">
        <v>0.94201464984893402</v>
      </c>
      <c r="I1425">
        <v>1</v>
      </c>
      <c r="J1425">
        <v>841</v>
      </c>
      <c r="K1425">
        <v>-3.81024929999999</v>
      </c>
      <c r="L1425">
        <v>1.2400416999999999</v>
      </c>
      <c r="M1425">
        <v>1</v>
      </c>
      <c r="N1425">
        <f t="shared" si="158"/>
        <v>1</v>
      </c>
      <c r="P1425">
        <f t="shared" si="155"/>
        <v>1</v>
      </c>
      <c r="Q1425">
        <f t="shared" si="156"/>
        <v>1</v>
      </c>
      <c r="R1425">
        <f t="shared" si="157"/>
        <v>1</v>
      </c>
      <c r="W1425">
        <f t="shared" si="154"/>
        <v>0.98052948289651665</v>
      </c>
      <c r="X1425">
        <f t="shared" si="159"/>
        <v>0.97282733152968193</v>
      </c>
      <c r="Y1425">
        <f>I1425</f>
        <v>1</v>
      </c>
      <c r="Z1425">
        <f t="shared" si="160"/>
        <v>0.97667081472336281</v>
      </c>
      <c r="AA1425">
        <f>(W1425-Y1425)^2</f>
        <v>3.7910103627703781E-4</v>
      </c>
      <c r="AB1425">
        <f>(X1425-Y1425)^2</f>
        <v>7.3835391179781788E-4</v>
      </c>
    </row>
    <row r="1426" spans="1:28" x14ac:dyDescent="0.2">
      <c r="A1426">
        <v>637</v>
      </c>
      <c r="B1426" t="s">
        <v>4290</v>
      </c>
      <c r="C1426" t="s">
        <v>4291</v>
      </c>
      <c r="D1426" t="s">
        <v>4292</v>
      </c>
      <c r="E1426">
        <v>0</v>
      </c>
      <c r="F1426" t="s">
        <v>14</v>
      </c>
      <c r="G1426">
        <v>0.89170048904543697</v>
      </c>
      <c r="H1426">
        <v>4.7332050028562597E-2</v>
      </c>
      <c r="I1426">
        <v>0</v>
      </c>
      <c r="J1426">
        <v>637</v>
      </c>
      <c r="K1426">
        <v>2.4804682999999899</v>
      </c>
      <c r="L1426">
        <v>-4.6765309999999998</v>
      </c>
      <c r="M1426">
        <v>0</v>
      </c>
      <c r="N1426">
        <f t="shared" si="158"/>
        <v>0</v>
      </c>
      <c r="P1426">
        <f t="shared" si="155"/>
        <v>1</v>
      </c>
      <c r="Q1426">
        <f t="shared" si="156"/>
        <v>1</v>
      </c>
      <c r="R1426">
        <f t="shared" si="157"/>
        <v>1</v>
      </c>
      <c r="W1426">
        <f t="shared" si="154"/>
        <v>5.040512235628998E-2</v>
      </c>
      <c r="X1426">
        <f t="shared" si="159"/>
        <v>9.8985967895892316E-3</v>
      </c>
      <c r="Y1426">
        <f>I1426</f>
        <v>0</v>
      </c>
      <c r="Z1426">
        <f t="shared" si="160"/>
        <v>2.2336964483448157E-2</v>
      </c>
      <c r="AA1426">
        <f>(W1426-Y1426)^2</f>
        <v>2.5406763597525641E-3</v>
      </c>
      <c r="AB1426">
        <f>(X1426-Y1426)^2</f>
        <v>9.7982218402866238E-5</v>
      </c>
    </row>
    <row r="1427" spans="1:28" x14ac:dyDescent="0.2">
      <c r="A1427">
        <v>280</v>
      </c>
      <c r="B1427" t="s">
        <v>4293</v>
      </c>
      <c r="C1427" t="s">
        <v>4294</v>
      </c>
      <c r="D1427" t="s">
        <v>4295</v>
      </c>
      <c r="E1427">
        <v>0</v>
      </c>
      <c r="F1427" t="s">
        <v>14</v>
      </c>
      <c r="G1427">
        <v>0.87218736824210197</v>
      </c>
      <c r="H1427">
        <v>0.30674321487814998</v>
      </c>
      <c r="I1427">
        <v>0</v>
      </c>
      <c r="J1427">
        <v>280</v>
      </c>
      <c r="K1427">
        <v>-1.5367332</v>
      </c>
      <c r="L1427">
        <v>-2.2898865000000002</v>
      </c>
      <c r="M1427">
        <v>0</v>
      </c>
      <c r="N1427">
        <f t="shared" si="158"/>
        <v>0</v>
      </c>
      <c r="P1427">
        <f t="shared" si="155"/>
        <v>1</v>
      </c>
      <c r="Q1427">
        <f t="shared" si="156"/>
        <v>1</v>
      </c>
      <c r="R1427">
        <f t="shared" si="157"/>
        <v>1</v>
      </c>
      <c r="W1427">
        <f t="shared" si="154"/>
        <v>0.26018768133599424</v>
      </c>
      <c r="X1427">
        <f t="shared" si="159"/>
        <v>0.34190586411026613</v>
      </c>
      <c r="Y1427">
        <f>I1427</f>
        <v>0</v>
      </c>
      <c r="Z1427">
        <f t="shared" si="160"/>
        <v>0.29826111717424664</v>
      </c>
      <c r="AA1427">
        <f>(W1427-Y1427)^2</f>
        <v>6.7697629519000879E-2</v>
      </c>
      <c r="AB1427">
        <f>(X1427-Y1427)^2</f>
        <v>0.11689961991298777</v>
      </c>
    </row>
    <row r="1428" spans="1:28" x14ac:dyDescent="0.2">
      <c r="A1428">
        <v>286</v>
      </c>
      <c r="B1428" t="s">
        <v>4296</v>
      </c>
      <c r="C1428" t="s">
        <v>4297</v>
      </c>
      <c r="D1428" t="s">
        <v>4298</v>
      </c>
      <c r="E1428">
        <v>0</v>
      </c>
      <c r="F1428" t="s">
        <v>14</v>
      </c>
      <c r="G1428">
        <v>0.68471145128178901</v>
      </c>
      <c r="H1428">
        <v>0.50221987388948197</v>
      </c>
      <c r="I1428">
        <v>0</v>
      </c>
      <c r="J1428">
        <v>286</v>
      </c>
      <c r="K1428">
        <v>-1.1879086000000001</v>
      </c>
      <c r="L1428">
        <v>-1.34820219999999</v>
      </c>
      <c r="M1428">
        <v>0</v>
      </c>
      <c r="N1428">
        <f t="shared" si="158"/>
        <v>0</v>
      </c>
      <c r="P1428">
        <f t="shared" si="155"/>
        <v>1</v>
      </c>
      <c r="Q1428">
        <f t="shared" si="156"/>
        <v>1</v>
      </c>
      <c r="R1428">
        <f t="shared" si="157"/>
        <v>1</v>
      </c>
      <c r="W1428">
        <f t="shared" ref="W1428:W1491" si="161">H1428/(G1428+H1428)</f>
        <v>0.42312462670661505</v>
      </c>
      <c r="X1428">
        <f t="shared" si="159"/>
        <v>0.46877115527083646</v>
      </c>
      <c r="Y1428">
        <f>I1428</f>
        <v>0</v>
      </c>
      <c r="Z1428">
        <f t="shared" si="160"/>
        <v>0.44536346963441148</v>
      </c>
      <c r="AA1428">
        <f>(W1428-Y1428)^2</f>
        <v>0.17903444972561233</v>
      </c>
      <c r="AB1428">
        <f>(X1428-Y1428)^2</f>
        <v>0.21974639601395465</v>
      </c>
    </row>
    <row r="1429" spans="1:28" x14ac:dyDescent="0.2">
      <c r="A1429">
        <v>589</v>
      </c>
      <c r="B1429" t="s">
        <v>4299</v>
      </c>
      <c r="C1429" t="s">
        <v>4300</v>
      </c>
      <c r="D1429" t="s">
        <v>4301</v>
      </c>
      <c r="E1429">
        <v>0</v>
      </c>
      <c r="F1429" t="s">
        <v>14</v>
      </c>
      <c r="G1429">
        <v>0.784036828407222</v>
      </c>
      <c r="H1429">
        <v>0.209650021249425</v>
      </c>
      <c r="I1429">
        <v>0</v>
      </c>
      <c r="J1429">
        <v>589</v>
      </c>
      <c r="K1429">
        <v>1.2385980999999999</v>
      </c>
      <c r="L1429">
        <v>0.41101184000000002</v>
      </c>
      <c r="M1429">
        <v>0</v>
      </c>
      <c r="N1429">
        <f t="shared" si="158"/>
        <v>0</v>
      </c>
      <c r="P1429">
        <f t="shared" si="155"/>
        <v>1</v>
      </c>
      <c r="Q1429">
        <f t="shared" si="156"/>
        <v>1</v>
      </c>
      <c r="R1429">
        <f t="shared" si="157"/>
        <v>1</v>
      </c>
      <c r="W1429">
        <f t="shared" si="161"/>
        <v>0.21098198222293704</v>
      </c>
      <c r="X1429">
        <f t="shared" si="159"/>
        <v>0.436806967066518</v>
      </c>
      <c r="Y1429">
        <f>I1429</f>
        <v>0</v>
      </c>
      <c r="Z1429">
        <f t="shared" si="160"/>
        <v>0.30357601973885084</v>
      </c>
      <c r="AA1429">
        <f>(W1429-Y1429)^2</f>
        <v>4.4513396822719722E-2</v>
      </c>
      <c r="AB1429">
        <f>(X1429-Y1429)^2</f>
        <v>0.19080032647785014</v>
      </c>
    </row>
    <row r="1430" spans="1:28" x14ac:dyDescent="0.2">
      <c r="A1430">
        <v>930</v>
      </c>
      <c r="B1430" t="s">
        <v>4302</v>
      </c>
      <c r="C1430" t="s">
        <v>4303</v>
      </c>
      <c r="D1430" t="s">
        <v>4304</v>
      </c>
      <c r="E1430">
        <v>1</v>
      </c>
      <c r="F1430" t="s">
        <v>14</v>
      </c>
      <c r="G1430">
        <v>6.6849503736176197E-3</v>
      </c>
      <c r="H1430">
        <v>0.98589633718412195</v>
      </c>
      <c r="I1430">
        <v>1</v>
      </c>
      <c r="J1430">
        <v>930</v>
      </c>
      <c r="K1430">
        <v>-5.3057404000000004</v>
      </c>
      <c r="L1430">
        <v>2.8211870000000001</v>
      </c>
      <c r="M1430">
        <v>1</v>
      </c>
      <c r="N1430">
        <f t="shared" si="158"/>
        <v>1</v>
      </c>
      <c r="P1430">
        <f t="shared" si="155"/>
        <v>1</v>
      </c>
      <c r="Q1430">
        <f t="shared" si="156"/>
        <v>1</v>
      </c>
      <c r="R1430">
        <f t="shared" si="157"/>
        <v>1</v>
      </c>
      <c r="W1430">
        <f t="shared" si="161"/>
        <v>0.99326508523038348</v>
      </c>
      <c r="X1430">
        <f t="shared" si="159"/>
        <v>0.99479470905217426</v>
      </c>
      <c r="Y1430">
        <f>I1430</f>
        <v>1</v>
      </c>
      <c r="Z1430">
        <f t="shared" si="160"/>
        <v>0.99402960291605125</v>
      </c>
      <c r="AA1430">
        <f>(W1430-Y1430)^2</f>
        <v>4.5359076953998713E-5</v>
      </c>
      <c r="AB1430">
        <f>(X1430-Y1430)^2</f>
        <v>2.7095053851516549E-5</v>
      </c>
    </row>
    <row r="1431" spans="1:28" x14ac:dyDescent="0.2">
      <c r="A1431">
        <v>444</v>
      </c>
      <c r="B1431" t="s">
        <v>4305</v>
      </c>
      <c r="C1431" t="s">
        <v>4306</v>
      </c>
      <c r="D1431" t="s">
        <v>4307</v>
      </c>
      <c r="E1431">
        <v>0</v>
      </c>
      <c r="F1431" t="s">
        <v>14</v>
      </c>
      <c r="G1431">
        <v>0.83759284863112304</v>
      </c>
      <c r="H1431">
        <v>3.4750133813558702E-2</v>
      </c>
      <c r="I1431">
        <v>0</v>
      </c>
      <c r="J1431">
        <v>444</v>
      </c>
      <c r="K1431">
        <v>1.8071758999999901</v>
      </c>
      <c r="L1431">
        <v>-4.1778392999999996</v>
      </c>
      <c r="M1431">
        <v>0</v>
      </c>
      <c r="N1431">
        <f t="shared" si="158"/>
        <v>0</v>
      </c>
      <c r="P1431">
        <f t="shared" si="155"/>
        <v>1</v>
      </c>
      <c r="Q1431">
        <f t="shared" si="156"/>
        <v>1</v>
      </c>
      <c r="R1431">
        <f t="shared" si="157"/>
        <v>1</v>
      </c>
      <c r="W1431">
        <f t="shared" si="161"/>
        <v>3.9835402488335288E-2</v>
      </c>
      <c r="X1431">
        <f t="shared" si="159"/>
        <v>1.7274613418647715E-2</v>
      </c>
      <c r="Y1431">
        <f>I1431</f>
        <v>0</v>
      </c>
      <c r="Z1431">
        <f t="shared" si="160"/>
        <v>2.6232445146463747E-2</v>
      </c>
      <c r="AA1431">
        <f>(W1431-Y1431)^2</f>
        <v>1.5868592914076692E-3</v>
      </c>
      <c r="AB1431">
        <f>(X1431-Y1431)^2</f>
        <v>2.9841226876372369E-4</v>
      </c>
    </row>
    <row r="1432" spans="1:28" x14ac:dyDescent="0.2">
      <c r="A1432">
        <v>184</v>
      </c>
      <c r="B1432" t="s">
        <v>4308</v>
      </c>
      <c r="C1432" t="s">
        <v>4309</v>
      </c>
      <c r="D1432" t="s">
        <v>4310</v>
      </c>
      <c r="E1432">
        <v>1</v>
      </c>
      <c r="F1432" t="s">
        <v>14</v>
      </c>
      <c r="G1432">
        <v>0.397248481692966</v>
      </c>
      <c r="H1432">
        <v>0.29249515682195998</v>
      </c>
      <c r="I1432">
        <v>1</v>
      </c>
      <c r="J1432">
        <v>184</v>
      </c>
      <c r="K1432">
        <v>-1.7001061</v>
      </c>
      <c r="L1432">
        <v>-1.8003484999999999</v>
      </c>
      <c r="M1432">
        <v>0</v>
      </c>
      <c r="N1432">
        <f t="shared" si="158"/>
        <v>0</v>
      </c>
      <c r="P1432">
        <f t="shared" si="155"/>
        <v>1</v>
      </c>
      <c r="Q1432">
        <f t="shared" si="156"/>
        <v>0</v>
      </c>
      <c r="R1432">
        <f t="shared" si="157"/>
        <v>0</v>
      </c>
      <c r="W1432">
        <f t="shared" si="161"/>
        <v>0.4240635802770516</v>
      </c>
      <c r="X1432">
        <f t="shared" si="159"/>
        <v>0.47866273135316456</v>
      </c>
      <c r="Y1432">
        <f>I1432</f>
        <v>1</v>
      </c>
      <c r="Z1432">
        <f t="shared" si="160"/>
        <v>0.45053682602292955</v>
      </c>
      <c r="AA1432">
        <f>(W1432-Y1432)^2</f>
        <v>0.33170275956328821</v>
      </c>
      <c r="AB1432">
        <f>(X1432-Y1432)^2</f>
        <v>0.2717925476801426</v>
      </c>
    </row>
    <row r="1433" spans="1:28" x14ac:dyDescent="0.2">
      <c r="A1433">
        <v>371</v>
      </c>
      <c r="B1433" t="s">
        <v>4311</v>
      </c>
      <c r="C1433" t="s">
        <v>4312</v>
      </c>
      <c r="D1433" t="s">
        <v>4313</v>
      </c>
      <c r="E1433">
        <v>1</v>
      </c>
      <c r="F1433" t="s">
        <v>14</v>
      </c>
      <c r="G1433">
        <v>0.64002744251110599</v>
      </c>
      <c r="H1433">
        <v>8.4370703630818597E-2</v>
      </c>
      <c r="I1433">
        <v>1</v>
      </c>
      <c r="J1433">
        <v>371</v>
      </c>
      <c r="K1433">
        <v>1.4429955000000001</v>
      </c>
      <c r="L1433">
        <v>1.0350146</v>
      </c>
      <c r="M1433">
        <v>0</v>
      </c>
      <c r="N1433">
        <f t="shared" si="158"/>
        <v>0</v>
      </c>
      <c r="P1433">
        <f t="shared" si="155"/>
        <v>1</v>
      </c>
      <c r="Q1433">
        <f t="shared" si="156"/>
        <v>0</v>
      </c>
      <c r="R1433">
        <f t="shared" si="157"/>
        <v>0</v>
      </c>
      <c r="W1433">
        <f t="shared" si="161"/>
        <v>0.11647007116206594</v>
      </c>
      <c r="X1433">
        <f t="shared" si="159"/>
        <v>0.4770393917152746</v>
      </c>
      <c r="Y1433">
        <f>I1433</f>
        <v>1</v>
      </c>
      <c r="Z1433">
        <f t="shared" si="160"/>
        <v>0.23571341052258077</v>
      </c>
      <c r="AA1433">
        <f>(W1433-Y1433)^2</f>
        <v>0.78062513515236476</v>
      </c>
      <c r="AB1433">
        <f>(X1433-Y1433)^2</f>
        <v>0.27348779781752997</v>
      </c>
    </row>
    <row r="1434" spans="1:28" x14ac:dyDescent="0.2">
      <c r="A1434">
        <v>872</v>
      </c>
      <c r="B1434" t="s">
        <v>4314</v>
      </c>
      <c r="C1434" t="s">
        <v>4315</v>
      </c>
      <c r="D1434" t="s">
        <v>4316</v>
      </c>
      <c r="E1434">
        <v>0</v>
      </c>
      <c r="F1434" t="s">
        <v>14</v>
      </c>
      <c r="G1434">
        <v>0.96506977926556703</v>
      </c>
      <c r="H1434">
        <v>1.5284177950477901E-2</v>
      </c>
      <c r="I1434">
        <v>0</v>
      </c>
      <c r="J1434">
        <v>872</v>
      </c>
      <c r="K1434">
        <v>3.7721902999999899</v>
      </c>
      <c r="L1434">
        <v>-3.2975650000000001</v>
      </c>
      <c r="M1434">
        <v>0</v>
      </c>
      <c r="N1434">
        <f t="shared" si="158"/>
        <v>0</v>
      </c>
      <c r="P1434">
        <f t="shared" si="155"/>
        <v>1</v>
      </c>
      <c r="Q1434">
        <f t="shared" si="156"/>
        <v>1</v>
      </c>
      <c r="R1434">
        <f t="shared" si="157"/>
        <v>1</v>
      </c>
      <c r="W1434">
        <f t="shared" si="161"/>
        <v>1.5590468970902169E-2</v>
      </c>
      <c r="X1434">
        <f t="shared" si="159"/>
        <v>3.5191335713913335E-2</v>
      </c>
      <c r="Y1434">
        <f>I1434</f>
        <v>0</v>
      </c>
      <c r="Z1434">
        <f t="shared" si="160"/>
        <v>2.3423266798044358E-2</v>
      </c>
      <c r="AA1434">
        <f>(W1434-Y1434)^2</f>
        <v>2.4306272273266335E-4</v>
      </c>
      <c r="AB1434">
        <f>(X1434-Y1434)^2</f>
        <v>1.2384301093293522E-3</v>
      </c>
    </row>
    <row r="1435" spans="1:28" x14ac:dyDescent="0.2">
      <c r="A1435">
        <v>976</v>
      </c>
      <c r="B1435" t="s">
        <v>4317</v>
      </c>
      <c r="C1435" t="s">
        <v>4318</v>
      </c>
      <c r="D1435" t="s">
        <v>4319</v>
      </c>
      <c r="E1435">
        <v>1</v>
      </c>
      <c r="F1435" t="s">
        <v>14</v>
      </c>
      <c r="G1435">
        <v>0.117270781197549</v>
      </c>
      <c r="H1435">
        <v>0.49966196543650498</v>
      </c>
      <c r="I1435">
        <v>1</v>
      </c>
      <c r="J1435">
        <v>976</v>
      </c>
      <c r="K1435">
        <v>-3.5868788</v>
      </c>
      <c r="L1435">
        <v>-2.8354392000000002</v>
      </c>
      <c r="M1435">
        <v>1</v>
      </c>
      <c r="N1435">
        <f t="shared" si="158"/>
        <v>1</v>
      </c>
      <c r="P1435">
        <f t="shared" si="155"/>
        <v>1</v>
      </c>
      <c r="Q1435">
        <f t="shared" si="156"/>
        <v>1</v>
      </c>
      <c r="R1435">
        <f t="shared" si="157"/>
        <v>1</v>
      </c>
      <c r="W1435">
        <f t="shared" si="161"/>
        <v>0.80991318448020322</v>
      </c>
      <c r="X1435">
        <f t="shared" si="159"/>
        <v>0.6729841264269214</v>
      </c>
      <c r="Y1435">
        <f>I1435</f>
        <v>1</v>
      </c>
      <c r="Z1435">
        <f t="shared" si="160"/>
        <v>0.73828092006976287</v>
      </c>
      <c r="AA1435">
        <f>(W1435-Y1435)^2</f>
        <v>3.6132997434457255E-2</v>
      </c>
      <c r="AB1435">
        <f>(X1435-Y1435)^2</f>
        <v>0.10693938156876373</v>
      </c>
    </row>
    <row r="1436" spans="1:28" x14ac:dyDescent="0.2">
      <c r="A1436">
        <v>275</v>
      </c>
      <c r="B1436" t="s">
        <v>4320</v>
      </c>
      <c r="C1436" t="s">
        <v>4321</v>
      </c>
      <c r="D1436" t="s">
        <v>4322</v>
      </c>
      <c r="E1436">
        <v>1</v>
      </c>
      <c r="F1436" t="s">
        <v>14</v>
      </c>
      <c r="G1436">
        <v>4.2982142332808601E-2</v>
      </c>
      <c r="H1436">
        <v>0.81230633329298496</v>
      </c>
      <c r="I1436">
        <v>1</v>
      </c>
      <c r="J1436">
        <v>275</v>
      </c>
      <c r="K1436">
        <v>-1.0601598000000001</v>
      </c>
      <c r="L1436">
        <v>0.26768619999999999</v>
      </c>
      <c r="M1436">
        <v>1</v>
      </c>
      <c r="N1436">
        <f t="shared" si="158"/>
        <v>1</v>
      </c>
      <c r="P1436">
        <f t="shared" si="155"/>
        <v>1</v>
      </c>
      <c r="Q1436">
        <f t="shared" si="156"/>
        <v>1</v>
      </c>
      <c r="R1436">
        <f t="shared" si="157"/>
        <v>1</v>
      </c>
      <c r="W1436">
        <f t="shared" si="161"/>
        <v>0.94974544430595809</v>
      </c>
      <c r="X1436">
        <f t="shared" si="159"/>
        <v>0.6876939035696481</v>
      </c>
      <c r="Y1436">
        <f>I1436</f>
        <v>1</v>
      </c>
      <c r="Z1436">
        <f t="shared" si="160"/>
        <v>0.80816715597223698</v>
      </c>
      <c r="AA1436">
        <f>(W1436-Y1436)^2</f>
        <v>2.5255203680055603E-3</v>
      </c>
      <c r="AB1436">
        <f>(X1436-Y1436)^2</f>
        <v>9.7535097867564258E-2</v>
      </c>
    </row>
    <row r="1437" spans="1:28" x14ac:dyDescent="0.2">
      <c r="A1437">
        <v>806</v>
      </c>
      <c r="B1437" t="s">
        <v>4323</v>
      </c>
      <c r="C1437" t="s">
        <v>4324</v>
      </c>
      <c r="D1437" t="s">
        <v>4325</v>
      </c>
      <c r="E1437">
        <v>0</v>
      </c>
      <c r="F1437" t="s">
        <v>14</v>
      </c>
      <c r="G1437">
        <v>0.90768187737500805</v>
      </c>
      <c r="H1437">
        <v>0.139640641871185</v>
      </c>
      <c r="I1437">
        <v>0</v>
      </c>
      <c r="J1437">
        <v>806</v>
      </c>
      <c r="K1437">
        <v>1.3892842999999999</v>
      </c>
      <c r="L1437">
        <v>-2.242969</v>
      </c>
      <c r="M1437">
        <v>0</v>
      </c>
      <c r="N1437">
        <f t="shared" si="158"/>
        <v>0</v>
      </c>
      <c r="P1437">
        <f t="shared" si="155"/>
        <v>1</v>
      </c>
      <c r="Q1437">
        <f t="shared" si="156"/>
        <v>1</v>
      </c>
      <c r="R1437">
        <f t="shared" si="157"/>
        <v>1</v>
      </c>
      <c r="W1437">
        <f t="shared" si="161"/>
        <v>0.13333107930467389</v>
      </c>
      <c r="X1437">
        <f t="shared" si="159"/>
        <v>0.10704357214192908</v>
      </c>
      <c r="Y1437">
        <f>I1437</f>
        <v>0</v>
      </c>
      <c r="Z1437">
        <f t="shared" si="160"/>
        <v>0.11946645975465719</v>
      </c>
      <c r="AA1437">
        <f>(W1437-Y1437)^2</f>
        <v>1.7777176708549239E-2</v>
      </c>
      <c r="AB1437">
        <f>(X1437-Y1437)^2</f>
        <v>1.1458326336904376E-2</v>
      </c>
    </row>
    <row r="1438" spans="1:28" x14ac:dyDescent="0.2">
      <c r="A1438">
        <v>935</v>
      </c>
      <c r="B1438" t="s">
        <v>4326</v>
      </c>
      <c r="C1438" t="s">
        <v>4327</v>
      </c>
      <c r="D1438" t="s">
        <v>4328</v>
      </c>
      <c r="E1438">
        <v>1</v>
      </c>
      <c r="F1438" t="s">
        <v>14</v>
      </c>
      <c r="G1438">
        <v>3.0655978057324201E-2</v>
      </c>
      <c r="H1438">
        <v>0.88271915629628095</v>
      </c>
      <c r="I1438">
        <v>1</v>
      </c>
      <c r="J1438">
        <v>935</v>
      </c>
      <c r="K1438">
        <v>-2.4400802000000001</v>
      </c>
      <c r="L1438">
        <v>1.1813492999999999</v>
      </c>
      <c r="M1438">
        <v>1</v>
      </c>
      <c r="N1438">
        <f t="shared" si="158"/>
        <v>1</v>
      </c>
      <c r="P1438">
        <f t="shared" si="155"/>
        <v>1</v>
      </c>
      <c r="Q1438">
        <f t="shared" si="156"/>
        <v>1</v>
      </c>
      <c r="R1438">
        <f t="shared" si="157"/>
        <v>1</v>
      </c>
      <c r="W1438">
        <f t="shared" si="161"/>
        <v>0.96643659663559878</v>
      </c>
      <c r="X1438">
        <f t="shared" si="159"/>
        <v>0.90516791438735333</v>
      </c>
      <c r="Y1438">
        <f>I1438</f>
        <v>1</v>
      </c>
      <c r="Z1438">
        <f t="shared" si="160"/>
        <v>0.93530069954226847</v>
      </c>
      <c r="AA1438">
        <f>(W1438-Y1438)^2</f>
        <v>1.1265020454014993E-3</v>
      </c>
      <c r="AB1438">
        <f>(X1438-Y1438)^2</f>
        <v>8.9931244616443459E-3</v>
      </c>
    </row>
    <row r="1439" spans="1:28" x14ac:dyDescent="0.2">
      <c r="A1439">
        <v>182</v>
      </c>
      <c r="B1439" t="s">
        <v>4329</v>
      </c>
      <c r="C1439" t="s">
        <v>4330</v>
      </c>
      <c r="D1439" t="s">
        <v>4331</v>
      </c>
      <c r="E1439">
        <v>1</v>
      </c>
      <c r="F1439" t="s">
        <v>14</v>
      </c>
      <c r="G1439">
        <v>0.20238471401591901</v>
      </c>
      <c r="H1439">
        <v>0.40070247399311598</v>
      </c>
      <c r="I1439">
        <v>1</v>
      </c>
      <c r="J1439">
        <v>182</v>
      </c>
      <c r="K1439">
        <v>-2.3337257</v>
      </c>
      <c r="L1439">
        <v>-1.79269589999999</v>
      </c>
      <c r="M1439">
        <v>1</v>
      </c>
      <c r="N1439">
        <f t="shared" si="158"/>
        <v>1</v>
      </c>
      <c r="P1439">
        <f t="shared" si="155"/>
        <v>1</v>
      </c>
      <c r="Q1439">
        <f t="shared" si="156"/>
        <v>1</v>
      </c>
      <c r="R1439">
        <f t="shared" si="157"/>
        <v>1</v>
      </c>
      <c r="W1439">
        <f t="shared" si="161"/>
        <v>0.66441881366432376</v>
      </c>
      <c r="X1439">
        <f t="shared" si="159"/>
        <v>0.61763730792723581</v>
      </c>
      <c r="Y1439">
        <f>I1439</f>
        <v>1</v>
      </c>
      <c r="Z1439">
        <f t="shared" si="160"/>
        <v>0.64060116094793385</v>
      </c>
      <c r="AA1439">
        <f>(W1439-Y1439)^2</f>
        <v>0.11261473262245986</v>
      </c>
      <c r="AB1439">
        <f>(X1439-Y1439)^2</f>
        <v>0.14620122828913149</v>
      </c>
    </row>
    <row r="1440" spans="1:28" x14ac:dyDescent="0.2">
      <c r="A1440">
        <v>32</v>
      </c>
      <c r="B1440" t="s">
        <v>4332</v>
      </c>
      <c r="C1440" t="s">
        <v>4333</v>
      </c>
      <c r="D1440" t="s">
        <v>4334</v>
      </c>
      <c r="E1440">
        <v>1</v>
      </c>
      <c r="F1440" t="s">
        <v>14</v>
      </c>
      <c r="G1440">
        <v>3.1395940255849603E-2</v>
      </c>
      <c r="H1440">
        <v>0.88330540302902205</v>
      </c>
      <c r="I1440">
        <v>1</v>
      </c>
      <c r="J1440">
        <v>32</v>
      </c>
      <c r="K1440">
        <v>-4.1989317000000002</v>
      </c>
      <c r="L1440">
        <v>0.98620580000000002</v>
      </c>
      <c r="M1440">
        <v>1</v>
      </c>
      <c r="N1440">
        <f t="shared" si="158"/>
        <v>1</v>
      </c>
      <c r="P1440">
        <f t="shared" si="155"/>
        <v>1</v>
      </c>
      <c r="Q1440">
        <f t="shared" si="156"/>
        <v>1</v>
      </c>
      <c r="R1440">
        <f t="shared" si="157"/>
        <v>1</v>
      </c>
      <c r="W1440">
        <f t="shared" si="161"/>
        <v>0.96567629370358132</v>
      </c>
      <c r="X1440">
        <f t="shared" si="159"/>
        <v>0.980098178360996</v>
      </c>
      <c r="Y1440">
        <f>I1440</f>
        <v>1</v>
      </c>
      <c r="Z1440">
        <f t="shared" si="160"/>
        <v>0.9728605122756695</v>
      </c>
      <c r="AA1440">
        <f>(W1440-Y1440)^2</f>
        <v>1.1781168139228112E-3</v>
      </c>
      <c r="AB1440">
        <f>(X1440-Y1440)^2</f>
        <v>3.9608250455072799E-4</v>
      </c>
    </row>
    <row r="1441" spans="1:28" x14ac:dyDescent="0.2">
      <c r="A1441">
        <v>80</v>
      </c>
      <c r="B1441" t="s">
        <v>4335</v>
      </c>
      <c r="C1441" t="s">
        <v>4336</v>
      </c>
      <c r="D1441" t="s">
        <v>4337</v>
      </c>
      <c r="E1441">
        <v>1</v>
      </c>
      <c r="F1441" t="s">
        <v>14</v>
      </c>
      <c r="G1441">
        <v>2.3716856114039699E-2</v>
      </c>
      <c r="H1441">
        <v>0.95898055130103399</v>
      </c>
      <c r="I1441">
        <v>1</v>
      </c>
      <c r="J1441">
        <v>80</v>
      </c>
      <c r="K1441">
        <v>-3.479193</v>
      </c>
      <c r="L1441">
        <v>1.2279381999999901</v>
      </c>
      <c r="M1441">
        <v>1</v>
      </c>
      <c r="N1441">
        <f t="shared" si="158"/>
        <v>1</v>
      </c>
      <c r="P1441">
        <f t="shared" si="155"/>
        <v>1</v>
      </c>
      <c r="Q1441">
        <f t="shared" si="156"/>
        <v>1</v>
      </c>
      <c r="R1441">
        <f t="shared" si="157"/>
        <v>1</v>
      </c>
      <c r="W1441">
        <f t="shared" si="161"/>
        <v>0.97586555542420172</v>
      </c>
      <c r="X1441">
        <f t="shared" si="159"/>
        <v>0.96276911510667973</v>
      </c>
      <c r="Y1441">
        <f>I1441</f>
        <v>1</v>
      </c>
      <c r="Z1441">
        <f t="shared" si="160"/>
        <v>0.96929521677291242</v>
      </c>
      <c r="AA1441">
        <f>(W1441-Y1441)^2</f>
        <v>5.8247141498227878E-4</v>
      </c>
      <c r="AB1441">
        <f>(X1441-Y1441)^2</f>
        <v>1.3861387899396635E-3</v>
      </c>
    </row>
    <row r="1442" spans="1:28" x14ac:dyDescent="0.2">
      <c r="A1442">
        <v>307</v>
      </c>
      <c r="B1442" t="s">
        <v>4338</v>
      </c>
      <c r="C1442" t="s">
        <v>4339</v>
      </c>
      <c r="D1442" t="s">
        <v>4340</v>
      </c>
      <c r="E1442">
        <v>0</v>
      </c>
      <c r="F1442" t="s">
        <v>14</v>
      </c>
      <c r="G1442">
        <v>0.96694090137857902</v>
      </c>
      <c r="H1442">
        <v>2.65942095538136E-2</v>
      </c>
      <c r="I1442">
        <v>0</v>
      </c>
      <c r="J1442">
        <v>307</v>
      </c>
      <c r="K1442">
        <v>4.7972827000000002</v>
      </c>
      <c r="L1442">
        <v>-3.8518724</v>
      </c>
      <c r="M1442">
        <v>0</v>
      </c>
      <c r="N1442">
        <f t="shared" si="158"/>
        <v>0</v>
      </c>
      <c r="P1442">
        <f t="shared" si="155"/>
        <v>1</v>
      </c>
      <c r="Q1442">
        <f t="shared" si="156"/>
        <v>1</v>
      </c>
      <c r="R1442">
        <f t="shared" si="157"/>
        <v>1</v>
      </c>
      <c r="W1442">
        <f t="shared" si="161"/>
        <v>2.6767256900318306E-2</v>
      </c>
      <c r="X1442">
        <f t="shared" si="159"/>
        <v>2.0539106092432823E-2</v>
      </c>
      <c r="Y1442">
        <f>I1442</f>
        <v>0</v>
      </c>
      <c r="Z1442">
        <f t="shared" si="160"/>
        <v>2.344729257886808E-2</v>
      </c>
      <c r="AA1442">
        <f>(W1442-Y1442)^2</f>
        <v>7.1648604196763793E-4</v>
      </c>
      <c r="AB1442">
        <f>(X1442-Y1442)^2</f>
        <v>4.2185487907621112E-4</v>
      </c>
    </row>
    <row r="1443" spans="1:28" x14ac:dyDescent="0.2">
      <c r="A1443">
        <v>770</v>
      </c>
      <c r="B1443" t="s">
        <v>4341</v>
      </c>
      <c r="C1443" t="s">
        <v>4342</v>
      </c>
      <c r="D1443" t="s">
        <v>4343</v>
      </c>
      <c r="E1443">
        <v>1</v>
      </c>
      <c r="F1443" t="s">
        <v>14</v>
      </c>
      <c r="G1443">
        <v>0.26722978868004899</v>
      </c>
      <c r="H1443">
        <v>0.88069752638412901</v>
      </c>
      <c r="I1443">
        <v>1</v>
      </c>
      <c r="J1443">
        <v>770</v>
      </c>
      <c r="K1443">
        <v>1.0921573999999901</v>
      </c>
      <c r="L1443">
        <v>2.2021682</v>
      </c>
      <c r="M1443">
        <v>1</v>
      </c>
      <c r="N1443">
        <f t="shared" si="158"/>
        <v>1</v>
      </c>
      <c r="P1443">
        <f t="shared" si="155"/>
        <v>1</v>
      </c>
      <c r="Q1443">
        <f t="shared" si="156"/>
        <v>1</v>
      </c>
      <c r="R1443">
        <f t="shared" si="157"/>
        <v>1</v>
      </c>
      <c r="W1443">
        <f t="shared" si="161"/>
        <v>0.76720669926291563</v>
      </c>
      <c r="X1443">
        <f t="shared" si="159"/>
        <v>0.5459778578067761</v>
      </c>
      <c r="Y1443">
        <f>I1443</f>
        <v>1</v>
      </c>
      <c r="Z1443">
        <f t="shared" si="160"/>
        <v>0.64720774884002596</v>
      </c>
      <c r="AA1443">
        <f>(W1443-Y1443)^2</f>
        <v>5.4192720868066611E-2</v>
      </c>
      <c r="AB1443">
        <f>(X1443-Y1443)^2</f>
        <v>0.20613610560172402</v>
      </c>
    </row>
    <row r="1444" spans="1:28" x14ac:dyDescent="0.2">
      <c r="A1444">
        <v>11</v>
      </c>
      <c r="B1444" t="s">
        <v>4344</v>
      </c>
      <c r="C1444" t="s">
        <v>4345</v>
      </c>
      <c r="D1444" t="s">
        <v>4346</v>
      </c>
      <c r="E1444">
        <v>1</v>
      </c>
      <c r="F1444" t="s">
        <v>14</v>
      </c>
      <c r="G1444">
        <v>0.15480443921341999</v>
      </c>
      <c r="H1444">
        <v>0.89621994406443295</v>
      </c>
      <c r="I1444">
        <v>1</v>
      </c>
      <c r="J1444">
        <v>11</v>
      </c>
      <c r="K1444">
        <v>-2.1296449000000002</v>
      </c>
      <c r="L1444">
        <v>-0.65591219999999995</v>
      </c>
      <c r="M1444">
        <v>1</v>
      </c>
      <c r="N1444">
        <f t="shared" si="158"/>
        <v>1</v>
      </c>
      <c r="P1444">
        <f t="shared" si="155"/>
        <v>1</v>
      </c>
      <c r="Q1444">
        <f t="shared" si="156"/>
        <v>1</v>
      </c>
      <c r="R1444">
        <f t="shared" si="157"/>
        <v>1</v>
      </c>
      <c r="W1444">
        <f t="shared" si="161"/>
        <v>0.85271089645834097</v>
      </c>
      <c r="X1444">
        <f t="shared" si="159"/>
        <v>0.76278856156532371</v>
      </c>
      <c r="Y1444">
        <f>I1444</f>
        <v>1</v>
      </c>
      <c r="Z1444">
        <f t="shared" si="160"/>
        <v>0.80649743839676002</v>
      </c>
      <c r="AA1444">
        <f>(W1444-Y1444)^2</f>
        <v>2.1694080022105555E-2</v>
      </c>
      <c r="AB1444">
        <f>(X1444-Y1444)^2</f>
        <v>5.626926652424822E-2</v>
      </c>
    </row>
    <row r="1445" spans="1:28" x14ac:dyDescent="0.2">
      <c r="A1445">
        <v>43</v>
      </c>
      <c r="B1445" t="s">
        <v>4347</v>
      </c>
      <c r="C1445" t="s">
        <v>4348</v>
      </c>
      <c r="D1445" t="s">
        <v>4349</v>
      </c>
      <c r="E1445">
        <v>1</v>
      </c>
      <c r="F1445" t="s">
        <v>14</v>
      </c>
      <c r="G1445">
        <v>0.28423988696796898</v>
      </c>
      <c r="H1445">
        <v>0.82741633405835002</v>
      </c>
      <c r="I1445">
        <v>1</v>
      </c>
      <c r="J1445">
        <v>43</v>
      </c>
      <c r="K1445">
        <v>-0.43360304999999999</v>
      </c>
      <c r="L1445">
        <v>0.83987239999999996</v>
      </c>
      <c r="M1445">
        <v>1</v>
      </c>
      <c r="N1445">
        <f t="shared" si="158"/>
        <v>1</v>
      </c>
      <c r="P1445">
        <f t="shared" si="155"/>
        <v>1</v>
      </c>
      <c r="Q1445">
        <f t="shared" si="156"/>
        <v>1</v>
      </c>
      <c r="R1445">
        <f t="shared" si="157"/>
        <v>1</v>
      </c>
      <c r="W1445">
        <f t="shared" si="161"/>
        <v>0.74430954319173515</v>
      </c>
      <c r="X1445">
        <f t="shared" si="159"/>
        <v>0.63976860053933271</v>
      </c>
      <c r="Y1445">
        <f>I1445</f>
        <v>1</v>
      </c>
      <c r="Z1445">
        <f t="shared" si="160"/>
        <v>0.69006222532163464</v>
      </c>
      <c r="AA1445">
        <f>(W1445-Y1445)^2</f>
        <v>6.5377609702819153E-2</v>
      </c>
      <c r="AB1445">
        <f>(X1445-Y1445)^2</f>
        <v>0.12976666115739086</v>
      </c>
    </row>
    <row r="1446" spans="1:28" x14ac:dyDescent="0.2">
      <c r="A1446">
        <v>86</v>
      </c>
      <c r="B1446" t="s">
        <v>4350</v>
      </c>
      <c r="C1446" t="s">
        <v>4351</v>
      </c>
      <c r="D1446" t="s">
        <v>4352</v>
      </c>
      <c r="E1446">
        <v>1</v>
      </c>
      <c r="F1446" t="s">
        <v>14</v>
      </c>
      <c r="G1446">
        <v>2.9187272607178901E-2</v>
      </c>
      <c r="H1446">
        <v>0.93579237234079005</v>
      </c>
      <c r="I1446">
        <v>1</v>
      </c>
      <c r="J1446">
        <v>86</v>
      </c>
      <c r="K1446">
        <v>-2.689095</v>
      </c>
      <c r="L1446">
        <v>2.3205369999999998</v>
      </c>
      <c r="M1446">
        <v>1</v>
      </c>
      <c r="N1446">
        <f t="shared" si="158"/>
        <v>1</v>
      </c>
      <c r="P1446">
        <f t="shared" si="155"/>
        <v>1</v>
      </c>
      <c r="Q1446">
        <f t="shared" si="156"/>
        <v>1</v>
      </c>
      <c r="R1446">
        <f t="shared" si="157"/>
        <v>1</v>
      </c>
      <c r="W1446">
        <f t="shared" si="161"/>
        <v>0.96975348365119907</v>
      </c>
      <c r="X1446">
        <f t="shared" si="159"/>
        <v>0.93469412686913245</v>
      </c>
      <c r="Y1446">
        <f>I1446</f>
        <v>1</v>
      </c>
      <c r="Z1446">
        <f t="shared" si="160"/>
        <v>0.95206243791027545</v>
      </c>
      <c r="AA1446">
        <f>(W1446-Y1446)^2</f>
        <v>9.1485175123828214E-4</v>
      </c>
      <c r="AB1446">
        <f>(X1446-Y1446)^2</f>
        <v>4.2648570653849686E-3</v>
      </c>
    </row>
    <row r="1447" spans="1:28" x14ac:dyDescent="0.2">
      <c r="A1447">
        <v>778</v>
      </c>
      <c r="B1447" t="s">
        <v>4353</v>
      </c>
      <c r="C1447" t="s">
        <v>4354</v>
      </c>
      <c r="D1447" t="s">
        <v>4355</v>
      </c>
      <c r="E1447">
        <v>1</v>
      </c>
      <c r="F1447" t="s">
        <v>14</v>
      </c>
      <c r="G1447">
        <v>2.4675100653761599E-2</v>
      </c>
      <c r="H1447">
        <v>0.79732922872267198</v>
      </c>
      <c r="I1447">
        <v>1</v>
      </c>
      <c r="J1447">
        <v>778</v>
      </c>
      <c r="K1447">
        <v>-3.043329</v>
      </c>
      <c r="L1447">
        <v>-0.56136450000000004</v>
      </c>
      <c r="M1447">
        <v>1</v>
      </c>
      <c r="N1447">
        <f t="shared" si="158"/>
        <v>1</v>
      </c>
      <c r="P1447">
        <f t="shared" si="155"/>
        <v>1</v>
      </c>
      <c r="Q1447">
        <f t="shared" si="156"/>
        <v>1</v>
      </c>
      <c r="R1447">
        <f t="shared" si="157"/>
        <v>1</v>
      </c>
      <c r="W1447">
        <f t="shared" si="161"/>
        <v>0.96998178747734831</v>
      </c>
      <c r="X1447">
        <f t="shared" si="159"/>
        <v>0.88866624160205132</v>
      </c>
      <c r="Y1447">
        <f>I1447</f>
        <v>1</v>
      </c>
      <c r="Z1447">
        <f t="shared" si="160"/>
        <v>0.9284342031075411</v>
      </c>
      <c r="AA1447">
        <f>(W1447-Y1447)^2</f>
        <v>9.0109308305508261E-4</v>
      </c>
      <c r="AB1447">
        <f>(X1447-Y1447)^2</f>
        <v>1.2395205759012809E-2</v>
      </c>
    </row>
    <row r="1448" spans="1:28" x14ac:dyDescent="0.2">
      <c r="A1448">
        <v>36</v>
      </c>
      <c r="B1448" t="s">
        <v>4356</v>
      </c>
      <c r="C1448" t="s">
        <v>4357</v>
      </c>
      <c r="D1448" t="s">
        <v>4358</v>
      </c>
      <c r="E1448">
        <v>1</v>
      </c>
      <c r="F1448" t="s">
        <v>14</v>
      </c>
      <c r="G1448">
        <v>7.9485102135807201E-2</v>
      </c>
      <c r="H1448">
        <v>0.734567168797013</v>
      </c>
      <c r="I1448">
        <v>1</v>
      </c>
      <c r="J1448">
        <v>36</v>
      </c>
      <c r="K1448">
        <v>-5.1039690000000002</v>
      </c>
      <c r="L1448">
        <v>-1.6131206</v>
      </c>
      <c r="M1448">
        <v>1</v>
      </c>
      <c r="N1448">
        <f t="shared" si="158"/>
        <v>1</v>
      </c>
      <c r="P1448">
        <f t="shared" si="155"/>
        <v>1</v>
      </c>
      <c r="Q1448">
        <f t="shared" si="156"/>
        <v>1</v>
      </c>
      <c r="R1448">
        <f t="shared" si="157"/>
        <v>1</v>
      </c>
      <c r="W1448">
        <f t="shared" si="161"/>
        <v>0.90235872440386977</v>
      </c>
      <c r="X1448">
        <f t="shared" si="159"/>
        <v>0.96494638913926145</v>
      </c>
      <c r="Y1448">
        <f>I1448</f>
        <v>1</v>
      </c>
      <c r="Z1448">
        <f t="shared" si="160"/>
        <v>0.93312796165468326</v>
      </c>
      <c r="AA1448">
        <f>(W1448-Y1448)^2</f>
        <v>9.5338187000394564E-3</v>
      </c>
      <c r="AB1448">
        <f>(X1448-Y1448)^2</f>
        <v>1.2287556343760875E-3</v>
      </c>
    </row>
    <row r="1449" spans="1:28" x14ac:dyDescent="0.2">
      <c r="A1449">
        <v>980</v>
      </c>
      <c r="B1449" t="s">
        <v>4359</v>
      </c>
      <c r="C1449" t="s">
        <v>4360</v>
      </c>
      <c r="D1449" t="s">
        <v>4361</v>
      </c>
      <c r="E1449">
        <v>0</v>
      </c>
      <c r="F1449" t="s">
        <v>14</v>
      </c>
      <c r="G1449">
        <v>0.86814403699037002</v>
      </c>
      <c r="H1449">
        <v>0.1001167047335</v>
      </c>
      <c r="I1449">
        <v>0</v>
      </c>
      <c r="J1449">
        <v>980</v>
      </c>
      <c r="K1449">
        <v>0.67686986999999998</v>
      </c>
      <c r="L1449">
        <v>-1.2549497999999999</v>
      </c>
      <c r="M1449">
        <v>0</v>
      </c>
      <c r="N1449">
        <f t="shared" si="158"/>
        <v>0</v>
      </c>
      <c r="P1449">
        <f t="shared" si="155"/>
        <v>1</v>
      </c>
      <c r="Q1449">
        <f t="shared" si="156"/>
        <v>1</v>
      </c>
      <c r="R1449">
        <f t="shared" si="157"/>
        <v>1</v>
      </c>
      <c r="W1449">
        <f t="shared" si="161"/>
        <v>0.10339849631335299</v>
      </c>
      <c r="X1449">
        <f t="shared" si="159"/>
        <v>0.25070453164719919</v>
      </c>
      <c r="Y1449">
        <f>I1449</f>
        <v>0</v>
      </c>
      <c r="Z1449">
        <f t="shared" si="160"/>
        <v>0.16100457009434177</v>
      </c>
      <c r="AA1449">
        <f>(W1449-Y1449)^2</f>
        <v>1.0691249039862471E-2</v>
      </c>
      <c r="AB1449">
        <f>(X1449-Y1449)^2</f>
        <v>6.2852762188441505E-2</v>
      </c>
    </row>
    <row r="1450" spans="1:28" x14ac:dyDescent="0.2">
      <c r="A1450">
        <v>58</v>
      </c>
      <c r="B1450" t="s">
        <v>4362</v>
      </c>
      <c r="C1450" t="s">
        <v>4363</v>
      </c>
      <c r="D1450" t="s">
        <v>4364</v>
      </c>
      <c r="E1450">
        <v>0</v>
      </c>
      <c r="F1450" t="s">
        <v>14</v>
      </c>
      <c r="G1450">
        <v>0.857130663319284</v>
      </c>
      <c r="H1450">
        <v>7.1796351746261894E-2</v>
      </c>
      <c r="I1450">
        <v>0</v>
      </c>
      <c r="J1450">
        <v>58</v>
      </c>
      <c r="K1450">
        <v>3.0974941</v>
      </c>
      <c r="L1450">
        <v>-3.0240423999999999</v>
      </c>
      <c r="M1450">
        <v>0</v>
      </c>
      <c r="N1450">
        <f t="shared" si="158"/>
        <v>0</v>
      </c>
      <c r="P1450">
        <f t="shared" si="155"/>
        <v>1</v>
      </c>
      <c r="Q1450">
        <f t="shared" si="156"/>
        <v>1</v>
      </c>
      <c r="R1450">
        <f t="shared" si="157"/>
        <v>1</v>
      </c>
      <c r="W1450">
        <f t="shared" si="161"/>
        <v>7.728955082783967E-2</v>
      </c>
      <c r="X1450">
        <f t="shared" si="159"/>
        <v>4.6206339042008715E-2</v>
      </c>
      <c r="Y1450">
        <f>I1450</f>
        <v>0</v>
      </c>
      <c r="Z1450">
        <f t="shared" si="160"/>
        <v>5.9760080237192828E-2</v>
      </c>
      <c r="AA1450">
        <f>(W1450-Y1450)^2</f>
        <v>5.9736746671692122E-3</v>
      </c>
      <c r="AB1450">
        <f>(X1450-Y1450)^2</f>
        <v>2.1350257676650587E-3</v>
      </c>
    </row>
    <row r="1451" spans="1:28" x14ac:dyDescent="0.2">
      <c r="A1451">
        <v>41</v>
      </c>
      <c r="B1451" t="s">
        <v>4365</v>
      </c>
      <c r="C1451" t="s">
        <v>4366</v>
      </c>
      <c r="D1451" t="s">
        <v>4367</v>
      </c>
      <c r="E1451">
        <v>1</v>
      </c>
      <c r="F1451" t="s">
        <v>14</v>
      </c>
      <c r="G1451">
        <v>0.53143900546982703</v>
      </c>
      <c r="H1451">
        <v>0.80892385447784998</v>
      </c>
      <c r="I1451">
        <v>1</v>
      </c>
      <c r="J1451">
        <v>41</v>
      </c>
      <c r="K1451">
        <v>-0.33630781999999998</v>
      </c>
      <c r="L1451">
        <v>-5.1897204999999998E-3</v>
      </c>
      <c r="M1451">
        <v>1</v>
      </c>
      <c r="N1451">
        <f t="shared" si="158"/>
        <v>1</v>
      </c>
      <c r="P1451">
        <f t="shared" si="155"/>
        <v>1</v>
      </c>
      <c r="Q1451">
        <f t="shared" si="156"/>
        <v>1</v>
      </c>
      <c r="R1451">
        <f t="shared" si="157"/>
        <v>1</v>
      </c>
      <c r="W1451">
        <f t="shared" si="161"/>
        <v>0.60351109289123961</v>
      </c>
      <c r="X1451">
        <f t="shared" si="159"/>
        <v>0.54478649711351856</v>
      </c>
      <c r="Y1451">
        <f>I1451</f>
        <v>1</v>
      </c>
      <c r="Z1451">
        <f t="shared" si="160"/>
        <v>0.57339750109794663</v>
      </c>
      <c r="AA1451">
        <f>(W1451-Y1451)^2</f>
        <v>0.15720345346029924</v>
      </c>
      <c r="AB1451">
        <f>(X1451-Y1451)^2</f>
        <v>0.20721933321018066</v>
      </c>
    </row>
    <row r="1452" spans="1:28" x14ac:dyDescent="0.2">
      <c r="A1452">
        <v>782</v>
      </c>
      <c r="B1452" t="s">
        <v>4368</v>
      </c>
      <c r="C1452" t="s">
        <v>4369</v>
      </c>
      <c r="D1452" t="s">
        <v>4370</v>
      </c>
      <c r="E1452">
        <v>1</v>
      </c>
      <c r="F1452" t="s">
        <v>14</v>
      </c>
      <c r="G1452">
        <v>0.29022332547729801</v>
      </c>
      <c r="H1452">
        <v>0.81808094958147803</v>
      </c>
      <c r="I1452">
        <v>1</v>
      </c>
      <c r="J1452">
        <v>782</v>
      </c>
      <c r="K1452">
        <v>-1.3558847999999999</v>
      </c>
      <c r="L1452">
        <v>-0.28892610000000002</v>
      </c>
      <c r="M1452">
        <v>1</v>
      </c>
      <c r="N1452">
        <f t="shared" si="158"/>
        <v>1</v>
      </c>
      <c r="P1452">
        <f t="shared" si="155"/>
        <v>1</v>
      </c>
      <c r="Q1452">
        <f t="shared" si="156"/>
        <v>1</v>
      </c>
      <c r="R1452">
        <f t="shared" si="157"/>
        <v>1</v>
      </c>
      <c r="W1452">
        <f t="shared" si="161"/>
        <v>0.73813750248152132</v>
      </c>
      <c r="X1452">
        <f t="shared" si="159"/>
        <v>0.67637796648998327</v>
      </c>
      <c r="Y1452">
        <f>I1452</f>
        <v>1</v>
      </c>
      <c r="Z1452">
        <f t="shared" si="160"/>
        <v>0.70658328802657533</v>
      </c>
      <c r="AA1452">
        <f>(W1452-Y1452)^2</f>
        <v>6.8571967606615256E-2</v>
      </c>
      <c r="AB1452">
        <f>(X1452-Y1452)^2</f>
        <v>0.1047312205731584</v>
      </c>
    </row>
    <row r="1453" spans="1:28" x14ac:dyDescent="0.2">
      <c r="A1453">
        <v>411</v>
      </c>
      <c r="B1453" t="s">
        <v>4371</v>
      </c>
      <c r="C1453" t="s">
        <v>4372</v>
      </c>
      <c r="D1453" t="s">
        <v>4373</v>
      </c>
      <c r="E1453">
        <v>1</v>
      </c>
      <c r="F1453" t="s">
        <v>14</v>
      </c>
      <c r="G1453">
        <v>7.7917459339575501E-2</v>
      </c>
      <c r="H1453">
        <v>0.93201412323510802</v>
      </c>
      <c r="I1453">
        <v>1</v>
      </c>
      <c r="J1453">
        <v>411</v>
      </c>
      <c r="K1453">
        <v>-3.760141</v>
      </c>
      <c r="L1453">
        <v>1.1864912999999999</v>
      </c>
      <c r="M1453">
        <v>1</v>
      </c>
      <c r="N1453">
        <f t="shared" si="158"/>
        <v>1</v>
      </c>
      <c r="P1453">
        <f t="shared" si="155"/>
        <v>1</v>
      </c>
      <c r="Q1453">
        <f t="shared" si="156"/>
        <v>1</v>
      </c>
      <c r="R1453">
        <f t="shared" si="157"/>
        <v>1</v>
      </c>
      <c r="W1453">
        <f t="shared" si="161"/>
        <v>0.92284877442793156</v>
      </c>
      <c r="X1453">
        <f t="shared" si="159"/>
        <v>0.97116002837953408</v>
      </c>
      <c r="Y1453">
        <f>I1453</f>
        <v>1</v>
      </c>
      <c r="Z1453">
        <f t="shared" si="160"/>
        <v>0.94669627756923613</v>
      </c>
      <c r="AA1453">
        <f>(W1453-Y1453)^2</f>
        <v>5.9523116072721866E-3</v>
      </c>
      <c r="AB1453">
        <f>(X1453-Y1453)^2</f>
        <v>8.3174396306927973E-4</v>
      </c>
    </row>
    <row r="1454" spans="1:28" x14ac:dyDescent="0.2">
      <c r="A1454">
        <v>562</v>
      </c>
      <c r="B1454" t="s">
        <v>4374</v>
      </c>
      <c r="C1454" t="s">
        <v>4375</v>
      </c>
      <c r="D1454" t="s">
        <v>4376</v>
      </c>
      <c r="E1454">
        <v>0</v>
      </c>
      <c r="F1454" t="s">
        <v>14</v>
      </c>
      <c r="G1454">
        <v>0.81811267075452798</v>
      </c>
      <c r="H1454">
        <v>0.39124729566512301</v>
      </c>
      <c r="I1454">
        <v>0</v>
      </c>
      <c r="J1454">
        <v>562</v>
      </c>
      <c r="K1454">
        <v>1.0548812999999999</v>
      </c>
      <c r="L1454">
        <v>-1.1333245999999999</v>
      </c>
      <c r="M1454">
        <v>0</v>
      </c>
      <c r="N1454">
        <f t="shared" si="158"/>
        <v>0</v>
      </c>
      <c r="P1454">
        <f t="shared" si="155"/>
        <v>1</v>
      </c>
      <c r="Q1454">
        <f t="shared" si="156"/>
        <v>1</v>
      </c>
      <c r="R1454">
        <f t="shared" si="157"/>
        <v>1</v>
      </c>
      <c r="W1454">
        <f t="shared" si="161"/>
        <v>0.32351599732825881</v>
      </c>
      <c r="X1454">
        <f t="shared" si="159"/>
        <v>0.24719188079379129</v>
      </c>
      <c r="Y1454">
        <f>I1454</f>
        <v>0</v>
      </c>
      <c r="Z1454">
        <f t="shared" si="160"/>
        <v>0.28279060777623333</v>
      </c>
      <c r="AA1454">
        <f>(W1454-Y1454)^2</f>
        <v>0.10466260052729796</v>
      </c>
      <c r="AB1454">
        <f>(X1454-Y1454)^2</f>
        <v>6.1103825930371919E-2</v>
      </c>
    </row>
    <row r="1455" spans="1:28" x14ac:dyDescent="0.2">
      <c r="A1455">
        <v>209</v>
      </c>
      <c r="B1455" t="s">
        <v>4377</v>
      </c>
      <c r="C1455" t="s">
        <v>4378</v>
      </c>
      <c r="D1455" t="s">
        <v>4379</v>
      </c>
      <c r="E1455">
        <v>1</v>
      </c>
      <c r="F1455" t="s">
        <v>14</v>
      </c>
      <c r="G1455">
        <v>0.10486977982854399</v>
      </c>
      <c r="H1455">
        <v>0.72114342428860101</v>
      </c>
      <c r="I1455">
        <v>1</v>
      </c>
      <c r="J1455">
        <v>209</v>
      </c>
      <c r="K1455">
        <v>-2.4185720000000002</v>
      </c>
      <c r="L1455">
        <v>0.16852918</v>
      </c>
      <c r="M1455">
        <v>1</v>
      </c>
      <c r="N1455">
        <f t="shared" si="158"/>
        <v>1</v>
      </c>
      <c r="P1455">
        <f t="shared" si="155"/>
        <v>1</v>
      </c>
      <c r="Q1455">
        <f t="shared" si="156"/>
        <v>1</v>
      </c>
      <c r="R1455">
        <f t="shared" si="157"/>
        <v>1</v>
      </c>
      <c r="W1455">
        <f t="shared" si="161"/>
        <v>0.87304103698847002</v>
      </c>
      <c r="X1455">
        <f t="shared" si="159"/>
        <v>0.86892053043421658</v>
      </c>
      <c r="Y1455">
        <f>I1455</f>
        <v>1</v>
      </c>
      <c r="Z1455">
        <f t="shared" si="160"/>
        <v>0.87097834700459675</v>
      </c>
      <c r="AA1455">
        <f>(W1455-Y1455)^2</f>
        <v>1.6118578288963039E-2</v>
      </c>
      <c r="AB1455">
        <f>(X1455-Y1455)^2</f>
        <v>1.7181827341647141E-2</v>
      </c>
    </row>
    <row r="1456" spans="1:28" x14ac:dyDescent="0.2">
      <c r="A1456">
        <v>148</v>
      </c>
      <c r="B1456" t="s">
        <v>4380</v>
      </c>
      <c r="C1456" t="s">
        <v>4381</v>
      </c>
      <c r="D1456" t="s">
        <v>4382</v>
      </c>
      <c r="E1456">
        <v>1</v>
      </c>
      <c r="F1456" t="s">
        <v>14</v>
      </c>
      <c r="G1456">
        <v>2.04827504789637E-2</v>
      </c>
      <c r="H1456">
        <v>0.89854727935831302</v>
      </c>
      <c r="I1456">
        <v>1</v>
      </c>
      <c r="J1456">
        <v>148</v>
      </c>
      <c r="K1456">
        <v>-3.73660999999999</v>
      </c>
      <c r="L1456">
        <v>1.3539714</v>
      </c>
      <c r="M1456">
        <v>1</v>
      </c>
      <c r="N1456">
        <f t="shared" si="158"/>
        <v>1</v>
      </c>
      <c r="P1456">
        <f t="shared" si="155"/>
        <v>1</v>
      </c>
      <c r="Q1456">
        <f t="shared" si="156"/>
        <v>1</v>
      </c>
      <c r="R1456">
        <f t="shared" si="157"/>
        <v>1</v>
      </c>
      <c r="W1456">
        <f t="shared" si="161"/>
        <v>0.97771264288002602</v>
      </c>
      <c r="X1456">
        <f t="shared" si="159"/>
        <v>0.9715424894384278</v>
      </c>
      <c r="Y1456">
        <f>I1456</f>
        <v>1</v>
      </c>
      <c r="Z1456">
        <f t="shared" si="160"/>
        <v>0.97462268341091107</v>
      </c>
      <c r="AA1456">
        <f>(W1456-Y1456)^2</f>
        <v>4.9672628739325499E-4</v>
      </c>
      <c r="AB1456">
        <f>(X1456-Y1456)^2</f>
        <v>8.0982990736199313E-4</v>
      </c>
    </row>
    <row r="1457" spans="1:28" x14ac:dyDescent="0.2">
      <c r="A1457">
        <v>739</v>
      </c>
      <c r="B1457" t="s">
        <v>4383</v>
      </c>
      <c r="C1457" t="s">
        <v>4384</v>
      </c>
      <c r="D1457" t="s">
        <v>4385</v>
      </c>
      <c r="E1457">
        <v>1</v>
      </c>
      <c r="F1457" t="s">
        <v>14</v>
      </c>
      <c r="G1457">
        <v>1.1937818073072501E-2</v>
      </c>
      <c r="H1457">
        <v>0.97451627763690496</v>
      </c>
      <c r="I1457">
        <v>1</v>
      </c>
      <c r="J1457">
        <v>739</v>
      </c>
      <c r="K1457">
        <v>-3.0912885999999999</v>
      </c>
      <c r="L1457">
        <v>2.24954129999999</v>
      </c>
      <c r="M1457">
        <v>1</v>
      </c>
      <c r="N1457">
        <f t="shared" si="158"/>
        <v>1</v>
      </c>
      <c r="P1457">
        <f t="shared" si="155"/>
        <v>1</v>
      </c>
      <c r="Q1457">
        <f t="shared" si="156"/>
        <v>1</v>
      </c>
      <c r="R1457">
        <f t="shared" si="157"/>
        <v>1</v>
      </c>
      <c r="W1457">
        <f t="shared" si="161"/>
        <v>0.98789825281785615</v>
      </c>
      <c r="X1457">
        <f t="shared" si="159"/>
        <v>0.95415147269917777</v>
      </c>
      <c r="Y1457">
        <f>I1457</f>
        <v>1</v>
      </c>
      <c r="Z1457">
        <f t="shared" si="160"/>
        <v>0.97087824818722868</v>
      </c>
      <c r="AA1457">
        <f>(W1457-Y1457)^2</f>
        <v>1.4645228486052665E-4</v>
      </c>
      <c r="AB1457">
        <f>(X1457-Y1457)^2</f>
        <v>2.1020874556542412E-3</v>
      </c>
    </row>
    <row r="1458" spans="1:28" x14ac:dyDescent="0.2">
      <c r="A1458">
        <v>594</v>
      </c>
      <c r="B1458" t="s">
        <v>4386</v>
      </c>
      <c r="C1458" t="s">
        <v>4387</v>
      </c>
      <c r="D1458" t="s">
        <v>4388</v>
      </c>
      <c r="E1458">
        <v>0</v>
      </c>
      <c r="F1458" t="s">
        <v>14</v>
      </c>
      <c r="G1458">
        <v>0.94769857109883204</v>
      </c>
      <c r="H1458">
        <v>0.17091527313893901</v>
      </c>
      <c r="I1458">
        <v>0</v>
      </c>
      <c r="J1458">
        <v>594</v>
      </c>
      <c r="K1458">
        <v>3.9590266000000001</v>
      </c>
      <c r="L1458">
        <v>-3.3401260000000002</v>
      </c>
      <c r="M1458">
        <v>0</v>
      </c>
      <c r="N1458">
        <f t="shared" si="158"/>
        <v>0</v>
      </c>
      <c r="P1458">
        <f t="shared" ref="P1458:P1521" si="162">IF(M1458=N1458,1,0)</f>
        <v>1</v>
      </c>
      <c r="Q1458">
        <f t="shared" ref="Q1458:Q1521" si="163">IF(N1458=I1458,1,0)</f>
        <v>1</v>
      </c>
      <c r="R1458">
        <f t="shared" ref="R1458:R1521" si="164">IF(M1458=I1458,1,0)</f>
        <v>1</v>
      </c>
      <c r="W1458">
        <f t="shared" si="161"/>
        <v>0.1527920238242729</v>
      </c>
      <c r="X1458">
        <f t="shared" si="159"/>
        <v>3.369782503394643E-2</v>
      </c>
      <c r="Y1458">
        <f>I1458</f>
        <v>0</v>
      </c>
      <c r="Z1458">
        <f t="shared" si="160"/>
        <v>7.175485269591822E-2</v>
      </c>
      <c r="AA1458">
        <f>(W1458-Y1458)^2</f>
        <v>2.3345402544317176E-2</v>
      </c>
      <c r="AB1458">
        <f>(X1458-Y1458)^2</f>
        <v>1.1355434120184668E-3</v>
      </c>
    </row>
    <row r="1459" spans="1:28" x14ac:dyDescent="0.2">
      <c r="A1459">
        <v>123</v>
      </c>
      <c r="B1459" t="s">
        <v>4389</v>
      </c>
      <c r="C1459" t="s">
        <v>4390</v>
      </c>
      <c r="D1459" t="s">
        <v>4391</v>
      </c>
      <c r="E1459">
        <v>0</v>
      </c>
      <c r="F1459" t="s">
        <v>14</v>
      </c>
      <c r="G1459">
        <v>0.36046444457877302</v>
      </c>
      <c r="H1459">
        <v>0.346568512745694</v>
      </c>
      <c r="I1459">
        <v>0</v>
      </c>
      <c r="J1459">
        <v>123</v>
      </c>
      <c r="K1459">
        <v>-1.357367</v>
      </c>
      <c r="L1459">
        <v>-1.2778799999999999</v>
      </c>
      <c r="M1459">
        <v>1</v>
      </c>
      <c r="N1459">
        <f t="shared" si="158"/>
        <v>0</v>
      </c>
      <c r="P1459">
        <f t="shared" si="162"/>
        <v>0</v>
      </c>
      <c r="Q1459">
        <f t="shared" si="163"/>
        <v>1</v>
      </c>
      <c r="R1459">
        <f t="shared" si="164"/>
        <v>0</v>
      </c>
      <c r="W1459">
        <f t="shared" si="161"/>
        <v>0.49017306641145586</v>
      </c>
      <c r="X1459">
        <f t="shared" si="159"/>
        <v>0.51566892347886473</v>
      </c>
      <c r="Y1459">
        <f>I1459</f>
        <v>0</v>
      </c>
      <c r="Z1459">
        <f t="shared" si="160"/>
        <v>0.50275940316888112</v>
      </c>
      <c r="AA1459">
        <f>(W1459-Y1459)^2</f>
        <v>0.24026963503520951</v>
      </c>
      <c r="AB1459">
        <f>(X1459-Y1459)^2</f>
        <v>0.26591443864185127</v>
      </c>
    </row>
    <row r="1460" spans="1:28" x14ac:dyDescent="0.2">
      <c r="A1460">
        <v>734</v>
      </c>
      <c r="B1460" t="s">
        <v>4392</v>
      </c>
      <c r="C1460" t="s">
        <v>4393</v>
      </c>
      <c r="D1460" t="s">
        <v>4394</v>
      </c>
      <c r="E1460">
        <v>0</v>
      </c>
      <c r="F1460" t="s">
        <v>14</v>
      </c>
      <c r="G1460">
        <v>0.91089429273425204</v>
      </c>
      <c r="H1460">
        <v>7.4504623889149205E-2</v>
      </c>
      <c r="I1460">
        <v>0</v>
      </c>
      <c r="J1460">
        <v>734</v>
      </c>
      <c r="K1460">
        <v>1.8137278999999999</v>
      </c>
      <c r="L1460">
        <v>-3.4428996999999999</v>
      </c>
      <c r="M1460">
        <v>0</v>
      </c>
      <c r="N1460">
        <f t="shared" si="158"/>
        <v>0</v>
      </c>
      <c r="P1460">
        <f t="shared" si="162"/>
        <v>1</v>
      </c>
      <c r="Q1460">
        <f t="shared" si="163"/>
        <v>1</v>
      </c>
      <c r="R1460">
        <f t="shared" si="164"/>
        <v>1</v>
      </c>
      <c r="W1460">
        <f t="shared" si="161"/>
        <v>7.5608591233740211E-2</v>
      </c>
      <c r="X1460">
        <f t="shared" si="159"/>
        <v>3.4779469252556282E-2</v>
      </c>
      <c r="Y1460">
        <f>I1460</f>
        <v>0</v>
      </c>
      <c r="Z1460">
        <f t="shared" si="160"/>
        <v>5.1279885667218139E-2</v>
      </c>
      <c r="AA1460">
        <f>(W1460-Y1460)^2</f>
        <v>5.716659068350817E-3</v>
      </c>
      <c r="AB1460">
        <f>(X1460-Y1460)^2</f>
        <v>1.2096114814895077E-3</v>
      </c>
    </row>
    <row r="1461" spans="1:28" x14ac:dyDescent="0.2">
      <c r="A1461">
        <v>574</v>
      </c>
      <c r="B1461" t="s">
        <v>4395</v>
      </c>
      <c r="C1461" t="s">
        <v>4396</v>
      </c>
      <c r="D1461" t="s">
        <v>4397</v>
      </c>
      <c r="E1461">
        <v>1</v>
      </c>
      <c r="F1461" t="s">
        <v>14</v>
      </c>
      <c r="G1461">
        <v>0.41006045412835801</v>
      </c>
      <c r="H1461">
        <v>0.68084665641720998</v>
      </c>
      <c r="I1461">
        <v>1</v>
      </c>
      <c r="J1461">
        <v>574</v>
      </c>
      <c r="K1461">
        <v>-2.3118889999999999</v>
      </c>
      <c r="L1461">
        <v>-1.6243544999999999</v>
      </c>
      <c r="M1461">
        <v>1</v>
      </c>
      <c r="N1461">
        <f t="shared" si="158"/>
        <v>1</v>
      </c>
      <c r="P1461">
        <f t="shared" si="162"/>
        <v>1</v>
      </c>
      <c r="Q1461">
        <f t="shared" si="163"/>
        <v>1</v>
      </c>
      <c r="R1461">
        <f t="shared" si="164"/>
        <v>1</v>
      </c>
      <c r="W1461">
        <f t="shared" si="161"/>
        <v>0.6241105680177621</v>
      </c>
      <c r="X1461">
        <f t="shared" si="159"/>
        <v>0.64614839908998711</v>
      </c>
      <c r="Y1461">
        <f>I1461</f>
        <v>1</v>
      </c>
      <c r="Z1461">
        <f t="shared" si="160"/>
        <v>0.63503389230797713</v>
      </c>
      <c r="AA1461">
        <f>(W1461-Y1461)^2</f>
        <v>0.14129286507592945</v>
      </c>
      <c r="AB1461">
        <f>(X1461-Y1461)^2</f>
        <v>0.12521095546657904</v>
      </c>
    </row>
    <row r="1462" spans="1:28" x14ac:dyDescent="0.2">
      <c r="A1462">
        <v>98</v>
      </c>
      <c r="B1462" t="s">
        <v>4398</v>
      </c>
      <c r="C1462" t="s">
        <v>4399</v>
      </c>
      <c r="D1462" t="s">
        <v>4400</v>
      </c>
      <c r="E1462">
        <v>1</v>
      </c>
      <c r="F1462" t="s">
        <v>14</v>
      </c>
      <c r="G1462">
        <v>0.219630380963446</v>
      </c>
      <c r="H1462">
        <v>0.55749848720022999</v>
      </c>
      <c r="I1462">
        <v>1</v>
      </c>
      <c r="J1462">
        <v>98</v>
      </c>
      <c r="K1462">
        <v>-2.7949902999999998</v>
      </c>
      <c r="L1462">
        <v>-2.6697915000000001</v>
      </c>
      <c r="M1462">
        <v>1</v>
      </c>
      <c r="N1462">
        <f t="shared" si="158"/>
        <v>1</v>
      </c>
      <c r="P1462">
        <f t="shared" si="162"/>
        <v>1</v>
      </c>
      <c r="Q1462">
        <f t="shared" si="163"/>
        <v>1</v>
      </c>
      <c r="R1462">
        <f t="shared" si="164"/>
        <v>1</v>
      </c>
      <c r="W1462">
        <f t="shared" si="161"/>
        <v>0.71738229016968103</v>
      </c>
      <c r="X1462">
        <f t="shared" si="159"/>
        <v>0.52935281700388859</v>
      </c>
      <c r="Y1462">
        <f>I1462</f>
        <v>1</v>
      </c>
      <c r="Z1462">
        <f t="shared" si="160"/>
        <v>0.61623724016812043</v>
      </c>
      <c r="AA1462">
        <f>(W1462-Y1462)^2</f>
        <v>7.9872769909734381E-2</v>
      </c>
      <c r="AB1462">
        <f>(X1462-Y1462)^2</f>
        <v>0.22150877086217519</v>
      </c>
    </row>
    <row r="1463" spans="1:28" x14ac:dyDescent="0.2">
      <c r="A1463">
        <v>377</v>
      </c>
      <c r="B1463" t="s">
        <v>4401</v>
      </c>
      <c r="C1463" t="s">
        <v>4402</v>
      </c>
      <c r="D1463" t="s">
        <v>4403</v>
      </c>
      <c r="E1463">
        <v>1</v>
      </c>
      <c r="F1463" t="s">
        <v>14</v>
      </c>
      <c r="G1463">
        <v>0.301979769619795</v>
      </c>
      <c r="H1463">
        <v>0.59497688736476795</v>
      </c>
      <c r="I1463">
        <v>1</v>
      </c>
      <c r="J1463">
        <v>377</v>
      </c>
      <c r="K1463">
        <v>-1.65089539999999</v>
      </c>
      <c r="L1463">
        <v>-0.94240594</v>
      </c>
      <c r="M1463">
        <v>1</v>
      </c>
      <c r="N1463">
        <f t="shared" si="158"/>
        <v>1</v>
      </c>
      <c r="P1463">
        <f t="shared" si="162"/>
        <v>1</v>
      </c>
      <c r="Q1463">
        <f t="shared" si="163"/>
        <v>1</v>
      </c>
      <c r="R1463">
        <f t="shared" si="164"/>
        <v>1</v>
      </c>
      <c r="W1463">
        <f t="shared" si="161"/>
        <v>0.66332847048038335</v>
      </c>
      <c r="X1463">
        <f t="shared" si="159"/>
        <v>0.63528085812433366</v>
      </c>
      <c r="Y1463">
        <f>I1463</f>
        <v>1</v>
      </c>
      <c r="Z1463">
        <f t="shared" si="160"/>
        <v>0.64915320221429984</v>
      </c>
      <c r="AA1463">
        <f>(W1463-Y1463)^2</f>
        <v>0.11334771878907811</v>
      </c>
      <c r="AB1463">
        <f>(X1463-Y1463)^2</f>
        <v>0.13302005245052242</v>
      </c>
    </row>
    <row r="1464" spans="1:28" x14ac:dyDescent="0.2">
      <c r="A1464">
        <v>130</v>
      </c>
      <c r="B1464" t="s">
        <v>4404</v>
      </c>
      <c r="C1464" t="s">
        <v>4405</v>
      </c>
      <c r="D1464" t="s">
        <v>4406</v>
      </c>
      <c r="E1464">
        <v>0</v>
      </c>
      <c r="F1464" t="s">
        <v>14</v>
      </c>
      <c r="G1464">
        <v>0.90488255151846197</v>
      </c>
      <c r="H1464">
        <v>0.122585348472105</v>
      </c>
      <c r="I1464">
        <v>0</v>
      </c>
      <c r="J1464">
        <v>130</v>
      </c>
      <c r="K1464">
        <v>2.7173661999999998</v>
      </c>
      <c r="L1464">
        <v>-2.7267990000000002</v>
      </c>
      <c r="M1464">
        <v>0</v>
      </c>
      <c r="N1464">
        <f t="shared" si="158"/>
        <v>0</v>
      </c>
      <c r="P1464">
        <f t="shared" si="162"/>
        <v>1</v>
      </c>
      <c r="Q1464">
        <f t="shared" si="163"/>
        <v>1</v>
      </c>
      <c r="R1464">
        <f t="shared" si="164"/>
        <v>1</v>
      </c>
      <c r="W1464">
        <f t="shared" si="161"/>
        <v>0.11930820269249329</v>
      </c>
      <c r="X1464">
        <f t="shared" si="159"/>
        <v>6.1443952510928955E-2</v>
      </c>
      <c r="Y1464">
        <f>I1464</f>
        <v>0</v>
      </c>
      <c r="Z1464">
        <f t="shared" si="160"/>
        <v>8.5619901543985924E-2</v>
      </c>
      <c r="AA1464">
        <f>(W1464-Y1464)^2</f>
        <v>1.4234447229713062E-2</v>
      </c>
      <c r="AB1464">
        <f>(X1464-Y1464)^2</f>
        <v>3.7753593001652926E-3</v>
      </c>
    </row>
    <row r="1465" spans="1:28" x14ac:dyDescent="0.2">
      <c r="A1465">
        <v>699</v>
      </c>
      <c r="B1465" t="s">
        <v>4407</v>
      </c>
      <c r="C1465" t="s">
        <v>4408</v>
      </c>
      <c r="D1465" t="s">
        <v>4409</v>
      </c>
      <c r="E1465">
        <v>1</v>
      </c>
      <c r="F1465" t="s">
        <v>14</v>
      </c>
      <c r="G1465">
        <v>0.18718929401780801</v>
      </c>
      <c r="H1465">
        <v>0.78800393445331796</v>
      </c>
      <c r="I1465">
        <v>1</v>
      </c>
      <c r="J1465">
        <v>699</v>
      </c>
      <c r="K1465">
        <v>-0.34916005</v>
      </c>
      <c r="L1465">
        <v>1.1090883999999901</v>
      </c>
      <c r="M1465">
        <v>1</v>
      </c>
      <c r="N1465">
        <f t="shared" si="158"/>
        <v>1</v>
      </c>
      <c r="P1465">
        <f t="shared" si="162"/>
        <v>1</v>
      </c>
      <c r="Q1465">
        <f t="shared" si="163"/>
        <v>1</v>
      </c>
      <c r="R1465">
        <f t="shared" si="164"/>
        <v>1</v>
      </c>
      <c r="W1465">
        <f t="shared" si="161"/>
        <v>0.80804902192432482</v>
      </c>
      <c r="X1465">
        <f t="shared" si="159"/>
        <v>0.6451565274964095</v>
      </c>
      <c r="Y1465">
        <f>I1465</f>
        <v>1</v>
      </c>
      <c r="Z1465">
        <f t="shared" si="160"/>
        <v>0.72202361528662451</v>
      </c>
      <c r="AA1465">
        <f>(W1465-Y1465)^2</f>
        <v>3.6845177984208333E-2</v>
      </c>
      <c r="AB1465">
        <f>(X1465-Y1465)^2</f>
        <v>0.12591388997840638</v>
      </c>
    </row>
    <row r="1466" spans="1:28" x14ac:dyDescent="0.2">
      <c r="A1466">
        <v>23</v>
      </c>
      <c r="B1466" t="s">
        <v>4410</v>
      </c>
      <c r="C1466" t="s">
        <v>4411</v>
      </c>
      <c r="D1466" t="s">
        <v>4412</v>
      </c>
      <c r="E1466">
        <v>1</v>
      </c>
      <c r="F1466" t="s">
        <v>14</v>
      </c>
      <c r="G1466">
        <v>6.6339498638700797E-2</v>
      </c>
      <c r="H1466">
        <v>0.78402213075725202</v>
      </c>
      <c r="I1466">
        <v>1</v>
      </c>
      <c r="J1466">
        <v>23</v>
      </c>
      <c r="K1466">
        <v>-1.9255249999999999</v>
      </c>
      <c r="L1466">
        <v>-0.31616466999999998</v>
      </c>
      <c r="M1466">
        <v>1</v>
      </c>
      <c r="N1466">
        <f t="shared" si="158"/>
        <v>1</v>
      </c>
      <c r="P1466">
        <f t="shared" si="162"/>
        <v>1</v>
      </c>
      <c r="Q1466">
        <f t="shared" si="163"/>
        <v>1</v>
      </c>
      <c r="R1466">
        <f t="shared" si="164"/>
        <v>1</v>
      </c>
      <c r="W1466">
        <f t="shared" si="161"/>
        <v>0.92198672147774996</v>
      </c>
      <c r="X1466">
        <f t="shared" si="159"/>
        <v>0.76816070905819789</v>
      </c>
      <c r="Y1466">
        <f>I1466</f>
        <v>1</v>
      </c>
      <c r="Z1466">
        <f t="shared" si="160"/>
        <v>0.84156638104940462</v>
      </c>
      <c r="AA1466">
        <f>(W1466-Y1466)^2</f>
        <v>6.0860716257901595E-3</v>
      </c>
      <c r="AB1466">
        <f>(X1466-Y1466)^2</f>
        <v>5.3749456824397565E-2</v>
      </c>
    </row>
    <row r="1467" spans="1:28" x14ac:dyDescent="0.2">
      <c r="A1467">
        <v>869</v>
      </c>
      <c r="B1467" t="s">
        <v>4413</v>
      </c>
      <c r="C1467" t="s">
        <v>4414</v>
      </c>
      <c r="D1467" t="s">
        <v>4415</v>
      </c>
      <c r="E1467">
        <v>0</v>
      </c>
      <c r="F1467" t="s">
        <v>14</v>
      </c>
      <c r="G1467">
        <v>0.49048714630983697</v>
      </c>
      <c r="H1467">
        <v>0.61548427037963804</v>
      </c>
      <c r="I1467">
        <v>0</v>
      </c>
      <c r="J1467">
        <v>869</v>
      </c>
      <c r="K1467">
        <v>-2.9007239999999999</v>
      </c>
      <c r="L1467">
        <v>-0.55932809999999999</v>
      </c>
      <c r="M1467">
        <v>1</v>
      </c>
      <c r="N1467">
        <f t="shared" si="158"/>
        <v>1</v>
      </c>
      <c r="P1467">
        <f t="shared" si="162"/>
        <v>1</v>
      </c>
      <c r="Q1467">
        <f t="shared" si="163"/>
        <v>0</v>
      </c>
      <c r="R1467">
        <f t="shared" si="164"/>
        <v>0</v>
      </c>
      <c r="W1467">
        <f t="shared" si="161"/>
        <v>0.55651010604051476</v>
      </c>
      <c r="X1467">
        <f t="shared" si="159"/>
        <v>0.87466284906201441</v>
      </c>
      <c r="Y1467">
        <f>I1467</f>
        <v>0</v>
      </c>
      <c r="Z1467">
        <f t="shared" si="160"/>
        <v>0.69768095493656723</v>
      </c>
      <c r="AA1467">
        <f>(W1467-Y1467)^2</f>
        <v>0.30970349812522496</v>
      </c>
      <c r="AB1467">
        <f>(X1467-Y1467)^2</f>
        <v>0.76503509952928017</v>
      </c>
    </row>
    <row r="1468" spans="1:28" x14ac:dyDescent="0.2">
      <c r="A1468">
        <v>555</v>
      </c>
      <c r="B1468" t="s">
        <v>4416</v>
      </c>
      <c r="C1468" t="s">
        <v>4417</v>
      </c>
      <c r="D1468" t="s">
        <v>4418</v>
      </c>
      <c r="E1468">
        <v>0</v>
      </c>
      <c r="F1468" t="s">
        <v>14</v>
      </c>
      <c r="G1468">
        <v>0.85865189015548804</v>
      </c>
      <c r="H1468">
        <v>0.21806819251468801</v>
      </c>
      <c r="I1468">
        <v>0</v>
      </c>
      <c r="J1468">
        <v>555</v>
      </c>
      <c r="K1468">
        <v>0.87588482999999995</v>
      </c>
      <c r="L1468">
        <v>-3.3637155999999999</v>
      </c>
      <c r="M1468">
        <v>0</v>
      </c>
      <c r="N1468">
        <f t="shared" si="158"/>
        <v>0</v>
      </c>
      <c r="P1468">
        <f t="shared" si="162"/>
        <v>1</v>
      </c>
      <c r="Q1468">
        <f t="shared" si="163"/>
        <v>1</v>
      </c>
      <c r="R1468">
        <f t="shared" si="164"/>
        <v>1</v>
      </c>
      <c r="W1468">
        <f t="shared" si="161"/>
        <v>0.20253006888651792</v>
      </c>
      <c r="X1468">
        <f t="shared" si="159"/>
        <v>4.5236802996015436E-2</v>
      </c>
      <c r="Y1468">
        <f>I1468</f>
        <v>0</v>
      </c>
      <c r="Z1468">
        <f t="shared" si="160"/>
        <v>9.5717359068190178E-2</v>
      </c>
      <c r="AA1468">
        <f>(W1468-Y1468)^2</f>
        <v>4.1018428803177694E-2</v>
      </c>
      <c r="AB1468">
        <f>(X1468-Y1468)^2</f>
        <v>2.0463683453003111E-3</v>
      </c>
    </row>
    <row r="1469" spans="1:28" x14ac:dyDescent="0.2">
      <c r="A1469">
        <v>370</v>
      </c>
      <c r="B1469" t="s">
        <v>4419</v>
      </c>
      <c r="C1469" t="s">
        <v>4420</v>
      </c>
      <c r="D1469" t="s">
        <v>4421</v>
      </c>
      <c r="E1469">
        <v>1</v>
      </c>
      <c r="F1469" t="s">
        <v>14</v>
      </c>
      <c r="G1469">
        <v>0.44219962001162999</v>
      </c>
      <c r="H1469">
        <v>0.219473668789579</v>
      </c>
      <c r="I1469">
        <v>1</v>
      </c>
      <c r="J1469">
        <v>370</v>
      </c>
      <c r="K1469">
        <v>-9.7204864000000002E-2</v>
      </c>
      <c r="L1469">
        <v>-2.4317759999999899</v>
      </c>
      <c r="M1469">
        <v>0</v>
      </c>
      <c r="N1469">
        <f t="shared" si="158"/>
        <v>0</v>
      </c>
      <c r="P1469">
        <f t="shared" si="162"/>
        <v>1</v>
      </c>
      <c r="Q1469">
        <f t="shared" si="163"/>
        <v>0</v>
      </c>
      <c r="R1469">
        <f t="shared" si="164"/>
        <v>0</v>
      </c>
      <c r="W1469">
        <f t="shared" si="161"/>
        <v>0.33169492029398961</v>
      </c>
      <c r="X1469">
        <f t="shared" si="159"/>
        <v>0.14516007003393955</v>
      </c>
      <c r="Y1469">
        <f>I1469</f>
        <v>1</v>
      </c>
      <c r="Z1469">
        <f t="shared" si="160"/>
        <v>0.21942848005620769</v>
      </c>
      <c r="AA1469">
        <f>(W1469-Y1469)^2</f>
        <v>0.44663167956085692</v>
      </c>
      <c r="AB1469">
        <f>(X1469-Y1469)^2</f>
        <v>0.7307513058643792</v>
      </c>
    </row>
    <row r="1470" spans="1:28" x14ac:dyDescent="0.2">
      <c r="A1470">
        <v>512</v>
      </c>
      <c r="B1470" t="s">
        <v>4422</v>
      </c>
      <c r="C1470" t="s">
        <v>4423</v>
      </c>
      <c r="D1470" t="s">
        <v>4424</v>
      </c>
      <c r="E1470">
        <v>1</v>
      </c>
      <c r="F1470" t="s">
        <v>14</v>
      </c>
      <c r="G1470">
        <v>1.24961225185814E-2</v>
      </c>
      <c r="H1470">
        <v>0.90998997643234203</v>
      </c>
      <c r="I1470">
        <v>1</v>
      </c>
      <c r="J1470">
        <v>512</v>
      </c>
      <c r="K1470">
        <v>-3.6873684</v>
      </c>
      <c r="L1470">
        <v>1.2693318999999901</v>
      </c>
      <c r="M1470">
        <v>1</v>
      </c>
      <c r="N1470">
        <f t="shared" si="158"/>
        <v>1</v>
      </c>
      <c r="P1470">
        <f t="shared" si="162"/>
        <v>1</v>
      </c>
      <c r="Q1470">
        <f t="shared" si="163"/>
        <v>1</v>
      </c>
      <c r="R1470">
        <f t="shared" si="164"/>
        <v>1</v>
      </c>
      <c r="W1470">
        <f t="shared" si="161"/>
        <v>0.98645386360532439</v>
      </c>
      <c r="X1470">
        <f t="shared" si="159"/>
        <v>0.96965891965732065</v>
      </c>
      <c r="Y1470">
        <f>I1470</f>
        <v>1</v>
      </c>
      <c r="Z1470">
        <f t="shared" si="160"/>
        <v>0.97802034113577041</v>
      </c>
      <c r="AA1470">
        <f>(W1470-Y1470)^2</f>
        <v>1.8349781122315519E-4</v>
      </c>
      <c r="AB1470">
        <f>(X1470-Y1470)^2</f>
        <v>9.2058115636092319E-4</v>
      </c>
    </row>
    <row r="1471" spans="1:28" x14ac:dyDescent="0.2">
      <c r="A1471">
        <v>383</v>
      </c>
      <c r="B1471" t="s">
        <v>4425</v>
      </c>
      <c r="C1471" t="s">
        <v>4426</v>
      </c>
      <c r="D1471" t="s">
        <v>4427</v>
      </c>
      <c r="E1471">
        <v>0</v>
      </c>
      <c r="F1471" t="s">
        <v>14</v>
      </c>
      <c r="G1471">
        <v>0.91363721460423797</v>
      </c>
      <c r="H1471">
        <v>5.32925112128853E-2</v>
      </c>
      <c r="I1471">
        <v>0</v>
      </c>
      <c r="J1471">
        <v>383</v>
      </c>
      <c r="K1471">
        <v>1.6144254</v>
      </c>
      <c r="L1471">
        <v>-3.3825067999999998</v>
      </c>
      <c r="M1471">
        <v>0</v>
      </c>
      <c r="N1471">
        <f t="shared" si="158"/>
        <v>0</v>
      </c>
      <c r="P1471">
        <f t="shared" si="162"/>
        <v>1</v>
      </c>
      <c r="Q1471">
        <f t="shared" si="163"/>
        <v>1</v>
      </c>
      <c r="R1471">
        <f t="shared" si="164"/>
        <v>1</v>
      </c>
      <c r="W1471">
        <f t="shared" si="161"/>
        <v>5.5115185509318584E-2</v>
      </c>
      <c r="X1471">
        <f t="shared" si="159"/>
        <v>3.789104148357899E-2</v>
      </c>
      <c r="Y1471">
        <f>I1471</f>
        <v>0</v>
      </c>
      <c r="Z1471">
        <f t="shared" si="160"/>
        <v>4.5698706551813281E-2</v>
      </c>
      <c r="AA1471">
        <f>(W1471-Y1471)^2</f>
        <v>3.0376836737266012E-3</v>
      </c>
      <c r="AB1471">
        <f>(X1471-Y1471)^2</f>
        <v>1.4357310247103039E-3</v>
      </c>
    </row>
    <row r="1472" spans="1:28" x14ac:dyDescent="0.2">
      <c r="A1472">
        <v>201</v>
      </c>
      <c r="B1472" t="s">
        <v>4428</v>
      </c>
      <c r="C1472" t="s">
        <v>4429</v>
      </c>
      <c r="D1472" t="s">
        <v>4430</v>
      </c>
      <c r="E1472">
        <v>1</v>
      </c>
      <c r="F1472" t="s">
        <v>14</v>
      </c>
      <c r="G1472">
        <v>1.9301497579101198E-2</v>
      </c>
      <c r="H1472">
        <v>0.95953681439581795</v>
      </c>
      <c r="I1472">
        <v>1</v>
      </c>
      <c r="J1472">
        <v>201</v>
      </c>
      <c r="K1472">
        <v>-3.9360777999999899</v>
      </c>
      <c r="L1472">
        <v>1.3973396</v>
      </c>
      <c r="M1472">
        <v>1</v>
      </c>
      <c r="N1472">
        <f t="shared" si="158"/>
        <v>1</v>
      </c>
      <c r="P1472">
        <f t="shared" si="162"/>
        <v>1</v>
      </c>
      <c r="Q1472">
        <f t="shared" si="163"/>
        <v>1</v>
      </c>
      <c r="R1472">
        <f t="shared" si="164"/>
        <v>1</v>
      </c>
      <c r="W1472">
        <f t="shared" si="161"/>
        <v>0.98028121974490545</v>
      </c>
      <c r="X1472">
        <f t="shared" si="159"/>
        <v>0.97667139676085613</v>
      </c>
      <c r="Y1472">
        <f>I1472</f>
        <v>1</v>
      </c>
      <c r="Z1472">
        <f t="shared" si="160"/>
        <v>0.97847464356859681</v>
      </c>
      <c r="AA1472">
        <f>(W1472-Y1472)^2</f>
        <v>3.8883029474870662E-4</v>
      </c>
      <c r="AB1472">
        <f>(X1472-Y1472)^2</f>
        <v>5.4422372908939404E-4</v>
      </c>
    </row>
    <row r="1473" spans="1:28" x14ac:dyDescent="0.2">
      <c r="A1473">
        <v>368</v>
      </c>
      <c r="B1473" t="s">
        <v>4431</v>
      </c>
      <c r="C1473" t="s">
        <v>4432</v>
      </c>
      <c r="D1473" t="s">
        <v>4433</v>
      </c>
      <c r="E1473">
        <v>1</v>
      </c>
      <c r="F1473" t="s">
        <v>14</v>
      </c>
      <c r="G1473">
        <v>0.45866405854248099</v>
      </c>
      <c r="H1473">
        <v>0.74734995999180298</v>
      </c>
      <c r="I1473">
        <v>1</v>
      </c>
      <c r="J1473">
        <v>368</v>
      </c>
      <c r="K1473">
        <v>-1.0660404999999999</v>
      </c>
      <c r="L1473">
        <v>-0.32989222000000001</v>
      </c>
      <c r="M1473">
        <v>1</v>
      </c>
      <c r="N1473">
        <f t="shared" si="158"/>
        <v>1</v>
      </c>
      <c r="P1473">
        <f t="shared" si="162"/>
        <v>1</v>
      </c>
      <c r="Q1473">
        <f t="shared" si="163"/>
        <v>1</v>
      </c>
      <c r="R1473">
        <f t="shared" si="164"/>
        <v>1</v>
      </c>
      <c r="W1473">
        <f t="shared" si="161"/>
        <v>0.61968596426440103</v>
      </c>
      <c r="X1473">
        <f t="shared" si="159"/>
        <v>0.62018413628001978</v>
      </c>
      <c r="Y1473">
        <f>I1473</f>
        <v>1</v>
      </c>
      <c r="Z1473">
        <f t="shared" si="160"/>
        <v>0.61993500023161197</v>
      </c>
      <c r="AA1473">
        <f>(W1473-Y1473)^2</f>
        <v>0.14463876577749846</v>
      </c>
      <c r="AB1473">
        <f>(X1473-Y1473)^2</f>
        <v>0.14426009033335457</v>
      </c>
    </row>
    <row r="1474" spans="1:28" x14ac:dyDescent="0.2">
      <c r="A1474">
        <v>554</v>
      </c>
      <c r="B1474" t="s">
        <v>4434</v>
      </c>
      <c r="C1474" t="s">
        <v>4435</v>
      </c>
      <c r="D1474" t="s">
        <v>4436</v>
      </c>
      <c r="E1474">
        <v>0</v>
      </c>
      <c r="F1474" t="s">
        <v>14</v>
      </c>
      <c r="G1474">
        <v>0.89674978580617504</v>
      </c>
      <c r="H1474">
        <v>1.3938923196406199E-2</v>
      </c>
      <c r="I1474">
        <v>0</v>
      </c>
      <c r="J1474">
        <v>554</v>
      </c>
      <c r="K1474">
        <v>1.5272089</v>
      </c>
      <c r="L1474">
        <v>-3.0353937000000002</v>
      </c>
      <c r="M1474">
        <v>0</v>
      </c>
      <c r="N1474">
        <f t="shared" si="158"/>
        <v>0</v>
      </c>
      <c r="P1474">
        <f t="shared" si="162"/>
        <v>1</v>
      </c>
      <c r="Q1474">
        <f t="shared" si="163"/>
        <v>1</v>
      </c>
      <c r="R1474">
        <f t="shared" si="164"/>
        <v>1</v>
      </c>
      <c r="W1474">
        <f t="shared" si="161"/>
        <v>1.530591414894405E-2</v>
      </c>
      <c r="X1474">
        <f t="shared" si="159"/>
        <v>5.285870371437601E-2</v>
      </c>
      <c r="Y1474">
        <f>I1474</f>
        <v>0</v>
      </c>
      <c r="Z1474">
        <f t="shared" si="160"/>
        <v>2.84438179764375E-2</v>
      </c>
      <c r="AA1474">
        <f>(W1474-Y1474)^2</f>
        <v>2.3427100793484566E-4</v>
      </c>
      <c r="AB1474">
        <f>(X1474-Y1474)^2</f>
        <v>2.7940425583641883E-3</v>
      </c>
    </row>
    <row r="1475" spans="1:28" x14ac:dyDescent="0.2">
      <c r="A1475">
        <v>610</v>
      </c>
      <c r="B1475" t="s">
        <v>4437</v>
      </c>
      <c r="C1475" t="s">
        <v>4438</v>
      </c>
      <c r="D1475" t="s">
        <v>4439</v>
      </c>
      <c r="E1475">
        <v>0</v>
      </c>
      <c r="F1475" t="s">
        <v>14</v>
      </c>
      <c r="G1475">
        <v>0.89757423893788502</v>
      </c>
      <c r="H1475">
        <v>0.18427729979447999</v>
      </c>
      <c r="I1475">
        <v>0</v>
      </c>
      <c r="J1475">
        <v>610</v>
      </c>
      <c r="K1475">
        <v>6.225586E-3</v>
      </c>
      <c r="L1475">
        <v>-1.57252239999999</v>
      </c>
      <c r="M1475">
        <v>0</v>
      </c>
      <c r="N1475">
        <f t="shared" ref="N1475:N1538" si="165">IF($H1475&gt;$G1475,1,0)</f>
        <v>0</v>
      </c>
      <c r="P1475">
        <f t="shared" si="162"/>
        <v>1</v>
      </c>
      <c r="Q1475">
        <f t="shared" si="163"/>
        <v>1</v>
      </c>
      <c r="R1475">
        <f t="shared" si="164"/>
        <v>1</v>
      </c>
      <c r="W1475">
        <f t="shared" si="161"/>
        <v>0.17033510902096854</v>
      </c>
      <c r="X1475">
        <f t="shared" ref="X1475:X1538" si="166">(1/(1+EXP(-L1475)))/(1/(1+EXP(-K1475))+1/(1+EXP(-L1475)))</f>
        <v>0.2552029367755495</v>
      </c>
      <c r="Y1475">
        <f>I1475</f>
        <v>0</v>
      </c>
      <c r="Z1475">
        <f t="shared" ref="Z1475:Z1538" si="167">SQRT(W1475*X1475)</f>
        <v>0.20849465234901005</v>
      </c>
      <c r="AA1475">
        <f>(W1475-Y1475)^2</f>
        <v>2.901404936518524E-2</v>
      </c>
      <c r="AB1475">
        <f>(X1475-Y1475)^2</f>
        <v>6.5128538938865124E-2</v>
      </c>
    </row>
    <row r="1476" spans="1:28" x14ac:dyDescent="0.2">
      <c r="A1476">
        <v>387</v>
      </c>
      <c r="B1476" t="s">
        <v>4440</v>
      </c>
      <c r="C1476" t="s">
        <v>4441</v>
      </c>
      <c r="D1476" t="s">
        <v>4442</v>
      </c>
      <c r="E1476">
        <v>0</v>
      </c>
      <c r="F1476" t="s">
        <v>14</v>
      </c>
      <c r="G1476">
        <v>0.92865671318993104</v>
      </c>
      <c r="H1476">
        <v>3.7589096131871502E-2</v>
      </c>
      <c r="I1476">
        <v>0</v>
      </c>
      <c r="J1476">
        <v>387</v>
      </c>
      <c r="K1476">
        <v>2.1979002999999899</v>
      </c>
      <c r="L1476">
        <v>-1.4742899999999901</v>
      </c>
      <c r="M1476">
        <v>0</v>
      </c>
      <c r="N1476">
        <f t="shared" si="165"/>
        <v>0</v>
      </c>
      <c r="P1476">
        <f t="shared" si="162"/>
        <v>1</v>
      </c>
      <c r="Q1476">
        <f t="shared" si="163"/>
        <v>1</v>
      </c>
      <c r="R1476">
        <f t="shared" si="164"/>
        <v>1</v>
      </c>
      <c r="W1476">
        <f t="shared" si="161"/>
        <v>3.8902208702208896E-2</v>
      </c>
      <c r="X1476">
        <f t="shared" si="166"/>
        <v>0.17148345226893114</v>
      </c>
      <c r="Y1476">
        <f>I1476</f>
        <v>0</v>
      </c>
      <c r="Z1476">
        <f t="shared" si="167"/>
        <v>8.167671056758613E-2</v>
      </c>
      <c r="AA1476">
        <f>(W1476-Y1476)^2</f>
        <v>1.5133818419102176E-3</v>
      </c>
      <c r="AB1476">
        <f>(X1476-Y1476)^2</f>
        <v>2.9406574402070784E-2</v>
      </c>
    </row>
    <row r="1477" spans="1:28" x14ac:dyDescent="0.2">
      <c r="A1477">
        <v>861</v>
      </c>
      <c r="B1477" t="s">
        <v>4443</v>
      </c>
      <c r="C1477" t="s">
        <v>4444</v>
      </c>
      <c r="D1477" t="s">
        <v>4445</v>
      </c>
      <c r="E1477">
        <v>0</v>
      </c>
      <c r="F1477" t="s">
        <v>14</v>
      </c>
      <c r="G1477">
        <v>0.81283424119669101</v>
      </c>
      <c r="H1477">
        <v>0.35438311008801598</v>
      </c>
      <c r="I1477">
        <v>0</v>
      </c>
      <c r="J1477">
        <v>861</v>
      </c>
      <c r="K1477">
        <v>-0.99767315000000001</v>
      </c>
      <c r="L1477">
        <v>-2.0066416</v>
      </c>
      <c r="M1477">
        <v>0</v>
      </c>
      <c r="N1477">
        <f t="shared" si="165"/>
        <v>0</v>
      </c>
      <c r="P1477">
        <f t="shared" si="162"/>
        <v>1</v>
      </c>
      <c r="Q1477">
        <f t="shared" si="163"/>
        <v>1</v>
      </c>
      <c r="R1477">
        <f t="shared" si="164"/>
        <v>1</v>
      </c>
      <c r="W1477">
        <f t="shared" si="161"/>
        <v>0.30361364119370005</v>
      </c>
      <c r="X1477">
        <f t="shared" si="166"/>
        <v>0.30550494680178369</v>
      </c>
      <c r="Y1477">
        <f>I1477</f>
        <v>0</v>
      </c>
      <c r="Z1477">
        <f t="shared" si="167"/>
        <v>0.30455782587413049</v>
      </c>
      <c r="AA1477">
        <f>(W1477-Y1477)^2</f>
        <v>9.2181243118896833E-2</v>
      </c>
      <c r="AB1477">
        <f>(X1477-Y1477)^2</f>
        <v>9.333327252036068E-2</v>
      </c>
    </row>
    <row r="1478" spans="1:28" x14ac:dyDescent="0.2">
      <c r="A1478">
        <v>816</v>
      </c>
      <c r="B1478" t="s">
        <v>4446</v>
      </c>
      <c r="C1478" t="s">
        <v>4447</v>
      </c>
      <c r="D1478" t="s">
        <v>4448</v>
      </c>
      <c r="E1478">
        <v>1</v>
      </c>
      <c r="F1478" t="s">
        <v>14</v>
      </c>
      <c r="G1478">
        <v>0.109067245830525</v>
      </c>
      <c r="H1478">
        <v>0.45800131873162397</v>
      </c>
      <c r="I1478">
        <v>1</v>
      </c>
      <c r="J1478">
        <v>816</v>
      </c>
      <c r="K1478">
        <v>-1.8554203999999901</v>
      </c>
      <c r="L1478">
        <v>-1.3592818</v>
      </c>
      <c r="M1478">
        <v>1</v>
      </c>
      <c r="N1478">
        <f t="shared" si="165"/>
        <v>1</v>
      </c>
      <c r="P1478">
        <f t="shared" si="162"/>
        <v>1</v>
      </c>
      <c r="Q1478">
        <f t="shared" si="163"/>
        <v>1</v>
      </c>
      <c r="R1478">
        <f t="shared" si="164"/>
        <v>1</v>
      </c>
      <c r="W1478">
        <f t="shared" si="161"/>
        <v>0.80766479990873918</v>
      </c>
      <c r="X1478">
        <f t="shared" si="166"/>
        <v>0.60176734239402041</v>
      </c>
      <c r="Y1478">
        <f>I1478</f>
        <v>1</v>
      </c>
      <c r="Z1478">
        <f t="shared" si="167"/>
        <v>0.69715586505908433</v>
      </c>
      <c r="AA1478">
        <f>(W1478-Y1478)^2</f>
        <v>3.6992829194145337E-2</v>
      </c>
      <c r="AB1478">
        <f>(X1478-Y1478)^2</f>
        <v>0.15858924958392137</v>
      </c>
    </row>
    <row r="1479" spans="1:28" x14ac:dyDescent="0.2">
      <c r="A1479">
        <v>292</v>
      </c>
      <c r="B1479" t="s">
        <v>4449</v>
      </c>
      <c r="C1479" t="s">
        <v>4450</v>
      </c>
      <c r="D1479" t="s">
        <v>4451</v>
      </c>
      <c r="E1479">
        <v>0</v>
      </c>
      <c r="F1479" t="s">
        <v>14</v>
      </c>
      <c r="G1479">
        <v>0.96809359281564999</v>
      </c>
      <c r="H1479">
        <v>3.0102869140494402E-2</v>
      </c>
      <c r="I1479">
        <v>0</v>
      </c>
      <c r="J1479">
        <v>292</v>
      </c>
      <c r="K1479">
        <v>4.3965319999999997</v>
      </c>
      <c r="L1479">
        <v>-4.1008110000000002</v>
      </c>
      <c r="M1479">
        <v>0</v>
      </c>
      <c r="N1479">
        <f t="shared" si="165"/>
        <v>0</v>
      </c>
      <c r="P1479">
        <f t="shared" si="162"/>
        <v>1</v>
      </c>
      <c r="Q1479">
        <f t="shared" si="163"/>
        <v>1</v>
      </c>
      <c r="R1479">
        <f t="shared" si="164"/>
        <v>1</v>
      </c>
      <c r="W1479">
        <f t="shared" si="161"/>
        <v>3.0157258904226578E-2</v>
      </c>
      <c r="X1479">
        <f t="shared" si="166"/>
        <v>1.6222670335411755E-2</v>
      </c>
      <c r="Y1479">
        <f>I1479</f>
        <v>0</v>
      </c>
      <c r="Z1479">
        <f t="shared" si="167"/>
        <v>2.2118572951773552E-2</v>
      </c>
      <c r="AA1479">
        <f>(W1479-Y1479)^2</f>
        <v>9.0946026461655323E-4</v>
      </c>
      <c r="AB1479">
        <f>(X1479-Y1479)^2</f>
        <v>2.6317503281144853E-4</v>
      </c>
    </row>
    <row r="1480" spans="1:28" x14ac:dyDescent="0.2">
      <c r="A1480">
        <v>690</v>
      </c>
      <c r="B1480" t="s">
        <v>4452</v>
      </c>
      <c r="C1480" t="s">
        <v>4453</v>
      </c>
      <c r="D1480" t="s">
        <v>4454</v>
      </c>
      <c r="E1480">
        <v>0</v>
      </c>
      <c r="F1480" t="s">
        <v>14</v>
      </c>
      <c r="G1480">
        <v>0.95544705803263896</v>
      </c>
      <c r="H1480">
        <v>0.116442659957449</v>
      </c>
      <c r="I1480">
        <v>0</v>
      </c>
      <c r="J1480">
        <v>690</v>
      </c>
      <c r="K1480">
        <v>2.5943084000000001</v>
      </c>
      <c r="L1480">
        <v>-3.7620739999999899</v>
      </c>
      <c r="M1480">
        <v>0</v>
      </c>
      <c r="N1480">
        <f t="shared" si="165"/>
        <v>0</v>
      </c>
      <c r="P1480">
        <f t="shared" si="162"/>
        <v>1</v>
      </c>
      <c r="Q1480">
        <f t="shared" si="163"/>
        <v>1</v>
      </c>
      <c r="R1480">
        <f t="shared" si="164"/>
        <v>1</v>
      </c>
      <c r="W1480">
        <f t="shared" si="161"/>
        <v>0.1086330599157084</v>
      </c>
      <c r="X1480">
        <f t="shared" si="166"/>
        <v>2.3822720947192944E-2</v>
      </c>
      <c r="Y1480">
        <f>I1480</f>
        <v>0</v>
      </c>
      <c r="Z1480">
        <f t="shared" si="167"/>
        <v>5.087175121825091E-2</v>
      </c>
      <c r="AA1480">
        <f>(W1480-Y1480)^2</f>
        <v>1.1801141706649891E-2</v>
      </c>
      <c r="AB1480">
        <f>(X1480-Y1480)^2</f>
        <v>5.6752203332782552E-4</v>
      </c>
    </row>
    <row r="1481" spans="1:28" x14ac:dyDescent="0.2">
      <c r="A1481">
        <v>256</v>
      </c>
      <c r="B1481" t="s">
        <v>4455</v>
      </c>
      <c r="C1481" t="s">
        <v>4456</v>
      </c>
      <c r="D1481" t="s">
        <v>4457</v>
      </c>
      <c r="E1481">
        <v>1</v>
      </c>
      <c r="F1481" t="s">
        <v>14</v>
      </c>
      <c r="G1481">
        <v>0.72353076877390499</v>
      </c>
      <c r="H1481">
        <v>0.37686527323554497</v>
      </c>
      <c r="I1481">
        <v>1</v>
      </c>
      <c r="J1481">
        <v>256</v>
      </c>
      <c r="K1481">
        <v>1.9488510999999999</v>
      </c>
      <c r="L1481">
        <v>-3.3852644000000001</v>
      </c>
      <c r="M1481">
        <v>0</v>
      </c>
      <c r="N1481">
        <f t="shared" si="165"/>
        <v>0</v>
      </c>
      <c r="P1481">
        <f t="shared" si="162"/>
        <v>1</v>
      </c>
      <c r="Q1481">
        <f t="shared" si="163"/>
        <v>0</v>
      </c>
      <c r="R1481">
        <f t="shared" si="164"/>
        <v>0</v>
      </c>
      <c r="W1481">
        <f t="shared" si="161"/>
        <v>0.34248148743551049</v>
      </c>
      <c r="X1481">
        <f t="shared" si="166"/>
        <v>3.6075189876257935E-2</v>
      </c>
      <c r="Y1481">
        <f>I1481</f>
        <v>1</v>
      </c>
      <c r="Z1481">
        <f t="shared" si="167"/>
        <v>0.11115342859462</v>
      </c>
      <c r="AA1481">
        <f>(W1481-Y1481)^2</f>
        <v>0.43233059436501881</v>
      </c>
      <c r="AB1481">
        <f>(X1481-Y1481)^2</f>
        <v>0.92915103957209222</v>
      </c>
    </row>
    <row r="1482" spans="1:28" x14ac:dyDescent="0.2">
      <c r="A1482">
        <v>606</v>
      </c>
      <c r="B1482" t="s">
        <v>4458</v>
      </c>
      <c r="C1482" t="s">
        <v>4459</v>
      </c>
      <c r="D1482" t="s">
        <v>4460</v>
      </c>
      <c r="E1482">
        <v>1</v>
      </c>
      <c r="F1482" t="s">
        <v>14</v>
      </c>
      <c r="G1482">
        <v>0.238383468482192</v>
      </c>
      <c r="H1482">
        <v>0.67332475234471101</v>
      </c>
      <c r="I1482">
        <v>1</v>
      </c>
      <c r="J1482">
        <v>606</v>
      </c>
      <c r="K1482">
        <v>-0.28487681999999998</v>
      </c>
      <c r="L1482">
        <v>0.41815847</v>
      </c>
      <c r="M1482">
        <v>1</v>
      </c>
      <c r="N1482">
        <f t="shared" si="165"/>
        <v>1</v>
      </c>
      <c r="P1482">
        <f t="shared" si="162"/>
        <v>1</v>
      </c>
      <c r="Q1482">
        <f t="shared" si="163"/>
        <v>1</v>
      </c>
      <c r="R1482">
        <f t="shared" si="164"/>
        <v>1</v>
      </c>
      <c r="W1482">
        <f t="shared" si="161"/>
        <v>0.73853096524019224</v>
      </c>
      <c r="X1482">
        <f t="shared" si="166"/>
        <v>0.58417308797344047</v>
      </c>
      <c r="Y1482">
        <f>I1482</f>
        <v>1</v>
      </c>
      <c r="Z1482">
        <f t="shared" si="167"/>
        <v>0.65683324712469349</v>
      </c>
      <c r="AA1482">
        <f>(W1482-Y1482)^2</f>
        <v>6.8366056138225564E-2</v>
      </c>
      <c r="AB1482">
        <f>(X1482-Y1482)^2</f>
        <v>0.17291202076554407</v>
      </c>
    </row>
    <row r="1483" spans="1:28" x14ac:dyDescent="0.2">
      <c r="A1483">
        <v>197</v>
      </c>
      <c r="B1483" t="s">
        <v>4461</v>
      </c>
      <c r="C1483" t="s">
        <v>4462</v>
      </c>
      <c r="D1483" t="s">
        <v>4463</v>
      </c>
      <c r="E1483">
        <v>0</v>
      </c>
      <c r="F1483" t="s">
        <v>14</v>
      </c>
      <c r="G1483">
        <v>0.854309734128885</v>
      </c>
      <c r="H1483">
        <v>2.2908247637373601E-2</v>
      </c>
      <c r="I1483">
        <v>0</v>
      </c>
      <c r="J1483">
        <v>197</v>
      </c>
      <c r="K1483">
        <v>1.1062312000000001</v>
      </c>
      <c r="L1483">
        <v>-0.40759885000000001</v>
      </c>
      <c r="M1483">
        <v>0</v>
      </c>
      <c r="N1483">
        <f t="shared" si="165"/>
        <v>0</v>
      </c>
      <c r="P1483">
        <f t="shared" si="162"/>
        <v>1</v>
      </c>
      <c r="Q1483">
        <f t="shared" si="163"/>
        <v>1</v>
      </c>
      <c r="R1483">
        <f t="shared" si="164"/>
        <v>1</v>
      </c>
      <c r="W1483">
        <f t="shared" si="161"/>
        <v>2.6114658059389482E-2</v>
      </c>
      <c r="X1483">
        <f t="shared" si="166"/>
        <v>0.34710505633884786</v>
      </c>
      <c r="Y1483">
        <f>I1483</f>
        <v>0</v>
      </c>
      <c r="Z1483">
        <f t="shared" si="167"/>
        <v>9.5207824557512782E-2</v>
      </c>
      <c r="AA1483">
        <f>(W1483-Y1483)^2</f>
        <v>6.8197536555883605E-4</v>
      </c>
      <c r="AB1483">
        <f>(X1483-Y1483)^2</f>
        <v>0.12048192013599475</v>
      </c>
    </row>
    <row r="1484" spans="1:28" x14ac:dyDescent="0.2">
      <c r="A1484">
        <v>95</v>
      </c>
      <c r="B1484" t="s">
        <v>4464</v>
      </c>
      <c r="C1484" t="s">
        <v>4465</v>
      </c>
      <c r="D1484" t="s">
        <v>4466</v>
      </c>
      <c r="E1484">
        <v>0</v>
      </c>
      <c r="F1484" t="s">
        <v>14</v>
      </c>
      <c r="G1484">
        <v>0.51927858732982501</v>
      </c>
      <c r="H1484">
        <v>0.307664108469824</v>
      </c>
      <c r="I1484">
        <v>0</v>
      </c>
      <c r="J1484">
        <v>95</v>
      </c>
      <c r="K1484">
        <v>-0.62793445999999997</v>
      </c>
      <c r="L1484">
        <v>-0.68206060000000002</v>
      </c>
      <c r="M1484">
        <v>0</v>
      </c>
      <c r="N1484">
        <f t="shared" si="165"/>
        <v>0</v>
      </c>
      <c r="P1484">
        <f t="shared" si="162"/>
        <v>1</v>
      </c>
      <c r="Q1484">
        <f t="shared" si="163"/>
        <v>1</v>
      </c>
      <c r="R1484">
        <f t="shared" si="164"/>
        <v>1</v>
      </c>
      <c r="W1484">
        <f t="shared" si="161"/>
        <v>0.37205009492503527</v>
      </c>
      <c r="X1484">
        <f t="shared" si="166"/>
        <v>0.49109547204221726</v>
      </c>
      <c r="Y1484">
        <f>I1484</f>
        <v>0</v>
      </c>
      <c r="Z1484">
        <f t="shared" si="167"/>
        <v>0.42744837932850083</v>
      </c>
      <c r="AA1484">
        <f>(W1484-Y1484)^2</f>
        <v>0.13842127313372776</v>
      </c>
      <c r="AB1484">
        <f>(X1484-Y1484)^2</f>
        <v>0.24117476266036819</v>
      </c>
    </row>
    <row r="1485" spans="1:28" x14ac:dyDescent="0.2">
      <c r="A1485">
        <v>962</v>
      </c>
      <c r="B1485" t="s">
        <v>4467</v>
      </c>
      <c r="C1485" t="s">
        <v>4468</v>
      </c>
      <c r="D1485" t="s">
        <v>4469</v>
      </c>
      <c r="E1485">
        <v>1</v>
      </c>
      <c r="F1485" t="s">
        <v>14</v>
      </c>
      <c r="G1485">
        <v>0.47430186594587398</v>
      </c>
      <c r="H1485">
        <v>0.33898459846170198</v>
      </c>
      <c r="I1485">
        <v>1</v>
      </c>
      <c r="J1485">
        <v>962</v>
      </c>
      <c r="K1485">
        <v>-0.87772905999999995</v>
      </c>
      <c r="L1485">
        <v>-1.382134</v>
      </c>
      <c r="M1485">
        <v>0</v>
      </c>
      <c r="N1485">
        <f t="shared" si="165"/>
        <v>0</v>
      </c>
      <c r="P1485">
        <f t="shared" si="162"/>
        <v>1</v>
      </c>
      <c r="Q1485">
        <f t="shared" si="163"/>
        <v>0</v>
      </c>
      <c r="R1485">
        <f t="shared" si="164"/>
        <v>0</v>
      </c>
      <c r="W1485">
        <f t="shared" si="161"/>
        <v>0.41680836125636161</v>
      </c>
      <c r="X1485">
        <f t="shared" si="166"/>
        <v>0.40594854484854037</v>
      </c>
      <c r="Y1485">
        <f>I1485</f>
        <v>1</v>
      </c>
      <c r="Z1485">
        <f t="shared" si="167"/>
        <v>0.41134261599392391</v>
      </c>
      <c r="AA1485">
        <f>(W1485-Y1485)^2</f>
        <v>0.3401124875004905</v>
      </c>
      <c r="AB1485">
        <f>(X1485-Y1485)^2</f>
        <v>0.35289713136756667</v>
      </c>
    </row>
    <row r="1486" spans="1:28" x14ac:dyDescent="0.2">
      <c r="A1486">
        <v>943</v>
      </c>
      <c r="B1486" t="s">
        <v>4470</v>
      </c>
      <c r="C1486" t="s">
        <v>4471</v>
      </c>
      <c r="D1486" t="s">
        <v>4472</v>
      </c>
      <c r="E1486">
        <v>0</v>
      </c>
      <c r="F1486" t="s">
        <v>14</v>
      </c>
      <c r="G1486">
        <v>0.90519700239487599</v>
      </c>
      <c r="H1486">
        <v>7.7691631188712695E-2</v>
      </c>
      <c r="I1486">
        <v>0</v>
      </c>
      <c r="J1486">
        <v>943</v>
      </c>
      <c r="K1486">
        <v>2.3784255999999999</v>
      </c>
      <c r="L1486">
        <v>-4.0352449999999997</v>
      </c>
      <c r="M1486">
        <v>0</v>
      </c>
      <c r="N1486">
        <f t="shared" si="165"/>
        <v>0</v>
      </c>
      <c r="P1486">
        <f t="shared" si="162"/>
        <v>1</v>
      </c>
      <c r="Q1486">
        <f t="shared" si="163"/>
        <v>1</v>
      </c>
      <c r="R1486">
        <f t="shared" si="164"/>
        <v>1</v>
      </c>
      <c r="W1486">
        <f t="shared" si="161"/>
        <v>7.9044185204839384E-2</v>
      </c>
      <c r="X1486">
        <f t="shared" si="166"/>
        <v>1.8630967656867385E-2</v>
      </c>
      <c r="Y1486">
        <f>I1486</f>
        <v>0</v>
      </c>
      <c r="Z1486">
        <f t="shared" si="167"/>
        <v>3.8375378278458674E-2</v>
      </c>
      <c r="AA1486">
        <f>(W1486-Y1486)^2</f>
        <v>6.2479832146969498E-3</v>
      </c>
      <c r="AB1486">
        <f>(X1486-Y1486)^2</f>
        <v>3.471129558312386E-4</v>
      </c>
    </row>
    <row r="1487" spans="1:28" x14ac:dyDescent="0.2">
      <c r="A1487">
        <v>169</v>
      </c>
      <c r="B1487" t="s">
        <v>4473</v>
      </c>
      <c r="C1487" t="s">
        <v>4474</v>
      </c>
      <c r="D1487" t="s">
        <v>4475</v>
      </c>
      <c r="E1487">
        <v>1</v>
      </c>
      <c r="F1487" t="s">
        <v>14</v>
      </c>
      <c r="G1487">
        <v>6.2513620776644104E-3</v>
      </c>
      <c r="H1487">
        <v>0.90858653625337304</v>
      </c>
      <c r="I1487">
        <v>1</v>
      </c>
      <c r="J1487">
        <v>169</v>
      </c>
      <c r="K1487">
        <v>-2.7121732000000001</v>
      </c>
      <c r="L1487">
        <v>0.5286324</v>
      </c>
      <c r="M1487">
        <v>1</v>
      </c>
      <c r="N1487">
        <f t="shared" si="165"/>
        <v>1</v>
      </c>
      <c r="P1487">
        <f t="shared" si="162"/>
        <v>1</v>
      </c>
      <c r="Q1487">
        <f t="shared" si="163"/>
        <v>1</v>
      </c>
      <c r="R1487">
        <f t="shared" si="164"/>
        <v>1</v>
      </c>
      <c r="W1487">
        <f t="shared" si="161"/>
        <v>0.99316669970814619</v>
      </c>
      <c r="X1487">
        <f t="shared" si="166"/>
        <v>0.90995547016737899</v>
      </c>
      <c r="Y1487">
        <f>I1487</f>
        <v>1</v>
      </c>
      <c r="Z1487">
        <f t="shared" si="167"/>
        <v>0.95065107751872358</v>
      </c>
      <c r="AA1487">
        <f>(W1487-Y1487)^2</f>
        <v>4.6693992878649301E-5</v>
      </c>
      <c r="AB1487">
        <f>(X1487-Y1487)^2</f>
        <v>8.1080173527777761E-3</v>
      </c>
    </row>
    <row r="1488" spans="1:28" x14ac:dyDescent="0.2">
      <c r="A1488">
        <v>581</v>
      </c>
      <c r="B1488" t="s">
        <v>4476</v>
      </c>
      <c r="C1488" t="s">
        <v>4477</v>
      </c>
      <c r="D1488" t="s">
        <v>4478</v>
      </c>
      <c r="E1488">
        <v>0</v>
      </c>
      <c r="F1488" t="s">
        <v>14</v>
      </c>
      <c r="G1488">
        <v>0.92568061283076297</v>
      </c>
      <c r="H1488">
        <v>0.19170511605159801</v>
      </c>
      <c r="I1488">
        <v>0</v>
      </c>
      <c r="J1488">
        <v>581</v>
      </c>
      <c r="K1488">
        <v>3.4472839999999998</v>
      </c>
      <c r="L1488">
        <v>-2.2551999999999999</v>
      </c>
      <c r="M1488">
        <v>0</v>
      </c>
      <c r="N1488">
        <f t="shared" si="165"/>
        <v>0</v>
      </c>
      <c r="P1488">
        <f t="shared" si="162"/>
        <v>1</v>
      </c>
      <c r="Q1488">
        <f t="shared" si="163"/>
        <v>1</v>
      </c>
      <c r="R1488">
        <f t="shared" si="164"/>
        <v>1</v>
      </c>
      <c r="W1488">
        <f t="shared" si="161"/>
        <v>0.17156574591600215</v>
      </c>
      <c r="X1488">
        <f t="shared" si="166"/>
        <v>8.9189132424539033E-2</v>
      </c>
      <c r="Y1488">
        <f>I1488</f>
        <v>0</v>
      </c>
      <c r="Z1488">
        <f t="shared" si="167"/>
        <v>0.12370044475270545</v>
      </c>
      <c r="AA1488">
        <f>(W1488-Y1488)^2</f>
        <v>2.943480517171421E-2</v>
      </c>
      <c r="AB1488">
        <f>(X1488-Y1488)^2</f>
        <v>7.9547013426419597E-3</v>
      </c>
    </row>
    <row r="1489" spans="1:28" x14ac:dyDescent="0.2">
      <c r="A1489">
        <v>305</v>
      </c>
      <c r="B1489" t="s">
        <v>4479</v>
      </c>
      <c r="C1489" t="s">
        <v>4480</v>
      </c>
      <c r="D1489" t="s">
        <v>4481</v>
      </c>
      <c r="E1489">
        <v>0</v>
      </c>
      <c r="F1489" t="s">
        <v>14</v>
      </c>
      <c r="G1489">
        <v>0.49645289040722101</v>
      </c>
      <c r="H1489">
        <v>0.60632062379470097</v>
      </c>
      <c r="I1489">
        <v>0</v>
      </c>
      <c r="J1489">
        <v>305</v>
      </c>
      <c r="K1489">
        <v>0.88846669999999905</v>
      </c>
      <c r="L1489">
        <v>1.2813199</v>
      </c>
      <c r="M1489">
        <v>1</v>
      </c>
      <c r="N1489">
        <f t="shared" si="165"/>
        <v>1</v>
      </c>
      <c r="P1489">
        <f t="shared" si="162"/>
        <v>1</v>
      </c>
      <c r="Q1489">
        <f t="shared" si="163"/>
        <v>0</v>
      </c>
      <c r="R1489">
        <f t="shared" si="164"/>
        <v>0</v>
      </c>
      <c r="W1489">
        <f t="shared" si="161"/>
        <v>0.54981427825957141</v>
      </c>
      <c r="X1489">
        <f t="shared" si="166"/>
        <v>0.52484520209060492</v>
      </c>
      <c r="Y1489">
        <f>I1489</f>
        <v>0</v>
      </c>
      <c r="Z1489">
        <f t="shared" si="167"/>
        <v>0.53718468517395845</v>
      </c>
      <c r="AA1489">
        <f>(W1489-Y1489)^2</f>
        <v>0.30229574057809344</v>
      </c>
      <c r="AB1489">
        <f>(X1489-Y1489)^2</f>
        <v>0.27546248615752794</v>
      </c>
    </row>
    <row r="1490" spans="1:28" x14ac:dyDescent="0.2">
      <c r="A1490">
        <v>560</v>
      </c>
      <c r="B1490" t="s">
        <v>4482</v>
      </c>
      <c r="C1490" t="s">
        <v>4483</v>
      </c>
      <c r="D1490" t="s">
        <v>4484</v>
      </c>
      <c r="E1490">
        <v>0</v>
      </c>
      <c r="F1490" t="s">
        <v>14</v>
      </c>
      <c r="G1490">
        <v>0.94212519342265499</v>
      </c>
      <c r="H1490">
        <v>0.14619962562119099</v>
      </c>
      <c r="I1490">
        <v>0</v>
      </c>
      <c r="J1490">
        <v>560</v>
      </c>
      <c r="K1490">
        <v>1.49256089999999</v>
      </c>
      <c r="L1490">
        <v>-2.6700618</v>
      </c>
      <c r="M1490">
        <v>0</v>
      </c>
      <c r="N1490">
        <f t="shared" si="165"/>
        <v>0</v>
      </c>
      <c r="P1490">
        <f t="shared" si="162"/>
        <v>1</v>
      </c>
      <c r="Q1490">
        <f t="shared" si="163"/>
        <v>1</v>
      </c>
      <c r="R1490">
        <f t="shared" si="164"/>
        <v>1</v>
      </c>
      <c r="W1490">
        <f t="shared" si="161"/>
        <v>0.13433455073608955</v>
      </c>
      <c r="X1490">
        <f t="shared" si="166"/>
        <v>7.3492222647211738E-2</v>
      </c>
      <c r="Y1490">
        <f>I1490</f>
        <v>0</v>
      </c>
      <c r="Z1490">
        <f t="shared" si="167"/>
        <v>9.9360679908653271E-2</v>
      </c>
      <c r="AA1490">
        <f>(W1490-Y1490)^2</f>
        <v>1.8045771521467018E-2</v>
      </c>
      <c r="AB1490">
        <f>(X1490-Y1490)^2</f>
        <v>5.4011067896273419E-3</v>
      </c>
    </row>
    <row r="1491" spans="1:28" x14ac:dyDescent="0.2">
      <c r="A1491">
        <v>853</v>
      </c>
      <c r="B1491" t="s">
        <v>4485</v>
      </c>
      <c r="C1491" t="s">
        <v>4486</v>
      </c>
      <c r="D1491" t="s">
        <v>4487</v>
      </c>
      <c r="E1491">
        <v>1</v>
      </c>
      <c r="F1491" t="s">
        <v>14</v>
      </c>
      <c r="G1491">
        <v>4.3846243604974799E-2</v>
      </c>
      <c r="H1491">
        <v>0.88448895788035597</v>
      </c>
      <c r="I1491">
        <v>1</v>
      </c>
      <c r="J1491">
        <v>853</v>
      </c>
      <c r="K1491">
        <v>-1.6729432</v>
      </c>
      <c r="L1491">
        <v>-2.84973379999999E-2</v>
      </c>
      <c r="M1491">
        <v>1</v>
      </c>
      <c r="N1491">
        <f t="shared" si="165"/>
        <v>1</v>
      </c>
      <c r="P1491">
        <f t="shared" si="162"/>
        <v>1</v>
      </c>
      <c r="Q1491">
        <f t="shared" si="163"/>
        <v>1</v>
      </c>
      <c r="R1491">
        <f t="shared" si="164"/>
        <v>1</v>
      </c>
      <c r="W1491">
        <f t="shared" si="161"/>
        <v>0.95276895292258545</v>
      </c>
      <c r="X1491">
        <f t="shared" si="166"/>
        <v>0.75721286022344025</v>
      </c>
      <c r="Y1491">
        <f>I1491</f>
        <v>1</v>
      </c>
      <c r="Z1491">
        <f t="shared" si="167"/>
        <v>0.84938148318326512</v>
      </c>
      <c r="AA1491">
        <f>(W1491-Y1491)^2</f>
        <v>2.2307718080289492E-3</v>
      </c>
      <c r="AB1491">
        <f>(X1491-Y1491)^2</f>
        <v>5.8945595240882762E-2</v>
      </c>
    </row>
    <row r="1492" spans="1:28" x14ac:dyDescent="0.2">
      <c r="A1492">
        <v>373</v>
      </c>
      <c r="B1492" t="s">
        <v>4488</v>
      </c>
      <c r="C1492" t="s">
        <v>4489</v>
      </c>
      <c r="D1492" t="s">
        <v>4490</v>
      </c>
      <c r="E1492">
        <v>1</v>
      </c>
      <c r="F1492" t="s">
        <v>14</v>
      </c>
      <c r="G1492">
        <v>5.50923169426248E-2</v>
      </c>
      <c r="H1492">
        <v>0.45166004502498602</v>
      </c>
      <c r="I1492">
        <v>1</v>
      </c>
      <c r="J1492">
        <v>373</v>
      </c>
      <c r="K1492">
        <v>-3.3764672</v>
      </c>
      <c r="L1492">
        <v>-2.5679993999999899</v>
      </c>
      <c r="M1492">
        <v>1</v>
      </c>
      <c r="N1492">
        <f t="shared" si="165"/>
        <v>1</v>
      </c>
      <c r="P1492">
        <f t="shared" si="162"/>
        <v>1</v>
      </c>
      <c r="Q1492">
        <f t="shared" si="163"/>
        <v>1</v>
      </c>
      <c r="R1492">
        <f t="shared" si="164"/>
        <v>1</v>
      </c>
      <c r="W1492">
        <f t="shared" ref="W1492:W1555" si="168">H1492/(G1492+H1492)</f>
        <v>0.89128355173577645</v>
      </c>
      <c r="X1492">
        <f t="shared" si="166"/>
        <v>0.68312588444475675</v>
      </c>
      <c r="Y1492">
        <f>I1492</f>
        <v>1</v>
      </c>
      <c r="Z1492">
        <f t="shared" si="167"/>
        <v>0.78029408851443083</v>
      </c>
      <c r="AA1492">
        <f>(W1492-Y1492)^2</f>
        <v>1.1819266123187596E-2</v>
      </c>
      <c r="AB1492">
        <f>(X1492-Y1492)^2</f>
        <v>0.10040920510891765</v>
      </c>
    </row>
    <row r="1493" spans="1:28" x14ac:dyDescent="0.2">
      <c r="A1493">
        <v>719</v>
      </c>
      <c r="B1493" t="s">
        <v>4491</v>
      </c>
      <c r="C1493" t="s">
        <v>4492</v>
      </c>
      <c r="D1493" t="s">
        <v>4493</v>
      </c>
      <c r="E1493">
        <v>0</v>
      </c>
      <c r="F1493" t="s">
        <v>14</v>
      </c>
      <c r="G1493">
        <v>0.93235817176345903</v>
      </c>
      <c r="H1493">
        <v>4.2378833812187801E-2</v>
      </c>
      <c r="I1493">
        <v>0</v>
      </c>
      <c r="J1493">
        <v>719</v>
      </c>
      <c r="K1493">
        <v>2.8982081000000002</v>
      </c>
      <c r="L1493">
        <v>-2.1756313</v>
      </c>
      <c r="M1493">
        <v>0</v>
      </c>
      <c r="N1493">
        <f t="shared" si="165"/>
        <v>0</v>
      </c>
      <c r="P1493">
        <f t="shared" si="162"/>
        <v>1</v>
      </c>
      <c r="Q1493">
        <f t="shared" si="163"/>
        <v>1</v>
      </c>
      <c r="R1493">
        <f t="shared" si="164"/>
        <v>1</v>
      </c>
      <c r="W1493">
        <f t="shared" si="168"/>
        <v>4.347719802344048E-2</v>
      </c>
      <c r="X1493">
        <f t="shared" si="166"/>
        <v>9.7131083394532594E-2</v>
      </c>
      <c r="Y1493">
        <f>I1493</f>
        <v>0</v>
      </c>
      <c r="Z1493">
        <f t="shared" si="167"/>
        <v>6.4984516209443344E-2</v>
      </c>
      <c r="AA1493">
        <f>(W1493-Y1493)^2</f>
        <v>1.8902667479694568E-3</v>
      </c>
      <c r="AB1493">
        <f>(X1493-Y1493)^2</f>
        <v>9.4344473613956446E-3</v>
      </c>
    </row>
    <row r="1494" spans="1:28" x14ac:dyDescent="0.2">
      <c r="A1494">
        <v>791</v>
      </c>
      <c r="B1494" t="s">
        <v>4494</v>
      </c>
      <c r="C1494" t="s">
        <v>4495</v>
      </c>
      <c r="D1494" t="s">
        <v>4496</v>
      </c>
      <c r="E1494">
        <v>1</v>
      </c>
      <c r="F1494" t="s">
        <v>14</v>
      </c>
      <c r="G1494">
        <v>0.325478951861564</v>
      </c>
      <c r="H1494">
        <v>0.65844755657288701</v>
      </c>
      <c r="I1494">
        <v>1</v>
      </c>
      <c r="J1494">
        <v>791</v>
      </c>
      <c r="K1494">
        <v>-2.0706432000000001</v>
      </c>
      <c r="L1494">
        <v>-1.3134186999999999</v>
      </c>
      <c r="M1494">
        <v>1</v>
      </c>
      <c r="N1494">
        <f t="shared" si="165"/>
        <v>1</v>
      </c>
      <c r="P1494">
        <f t="shared" si="162"/>
        <v>1</v>
      </c>
      <c r="Q1494">
        <f t="shared" si="163"/>
        <v>1</v>
      </c>
      <c r="R1494">
        <f t="shared" si="164"/>
        <v>1</v>
      </c>
      <c r="W1494">
        <f t="shared" si="168"/>
        <v>0.66920400144575698</v>
      </c>
      <c r="X1494">
        <f t="shared" si="166"/>
        <v>0.65426484780038896</v>
      </c>
      <c r="Y1494">
        <f>I1494</f>
        <v>1</v>
      </c>
      <c r="Z1494">
        <f t="shared" si="167"/>
        <v>0.66169226544770754</v>
      </c>
      <c r="AA1494">
        <f>(W1494-Y1494)^2</f>
        <v>0.10942599265949875</v>
      </c>
      <c r="AB1494">
        <f>(X1494-Y1494)^2</f>
        <v>0.11953279546648821</v>
      </c>
    </row>
    <row r="1495" spans="1:28" x14ac:dyDescent="0.2">
      <c r="A1495">
        <v>227</v>
      </c>
      <c r="B1495" t="s">
        <v>4497</v>
      </c>
      <c r="C1495" t="s">
        <v>4498</v>
      </c>
      <c r="D1495" t="s">
        <v>4499</v>
      </c>
      <c r="E1495">
        <v>0</v>
      </c>
      <c r="F1495" t="s">
        <v>14</v>
      </c>
      <c r="G1495">
        <v>0.877300714271114</v>
      </c>
      <c r="H1495">
        <v>9.2399681047992094E-2</v>
      </c>
      <c r="I1495">
        <v>0</v>
      </c>
      <c r="J1495">
        <v>227</v>
      </c>
      <c r="K1495">
        <v>0.2037524</v>
      </c>
      <c r="L1495">
        <v>-1.0343764</v>
      </c>
      <c r="M1495">
        <v>0</v>
      </c>
      <c r="N1495">
        <f t="shared" si="165"/>
        <v>0</v>
      </c>
      <c r="P1495">
        <f t="shared" si="162"/>
        <v>1</v>
      </c>
      <c r="Q1495">
        <f t="shared" si="163"/>
        <v>1</v>
      </c>
      <c r="R1495">
        <f t="shared" si="164"/>
        <v>1</v>
      </c>
      <c r="W1495">
        <f t="shared" si="168"/>
        <v>9.5286834463530853E-2</v>
      </c>
      <c r="X1495">
        <f t="shared" si="166"/>
        <v>0.32255449936337588</v>
      </c>
      <c r="Y1495">
        <f>I1495</f>
        <v>0</v>
      </c>
      <c r="Z1495">
        <f t="shared" si="167"/>
        <v>0.17531456638370088</v>
      </c>
      <c r="AA1495">
        <f>(W1495-Y1495)^2</f>
        <v>9.0795808220803312E-3</v>
      </c>
      <c r="AB1495">
        <f>(X1495-Y1495)^2</f>
        <v>0.10404140505955806</v>
      </c>
    </row>
    <row r="1496" spans="1:28" x14ac:dyDescent="0.2">
      <c r="A1496">
        <v>660</v>
      </c>
      <c r="B1496" t="s">
        <v>4500</v>
      </c>
      <c r="C1496" t="s">
        <v>4501</v>
      </c>
      <c r="D1496" t="s">
        <v>4502</v>
      </c>
      <c r="E1496">
        <v>1</v>
      </c>
      <c r="F1496" t="s">
        <v>14</v>
      </c>
      <c r="G1496">
        <v>1.22445928419591E-2</v>
      </c>
      <c r="H1496">
        <v>0.98926786594042704</v>
      </c>
      <c r="I1496">
        <v>1</v>
      </c>
      <c r="J1496">
        <v>660</v>
      </c>
      <c r="K1496">
        <v>-4.1999817000000004</v>
      </c>
      <c r="L1496">
        <v>3.6701557999999999</v>
      </c>
      <c r="M1496">
        <v>1</v>
      </c>
      <c r="N1496">
        <f t="shared" si="165"/>
        <v>1</v>
      </c>
      <c r="P1496">
        <f t="shared" si="162"/>
        <v>1</v>
      </c>
      <c r="Q1496">
        <f t="shared" si="163"/>
        <v>1</v>
      </c>
      <c r="R1496">
        <f t="shared" si="164"/>
        <v>1</v>
      </c>
      <c r="W1496">
        <f t="shared" si="168"/>
        <v>0.9877738986324287</v>
      </c>
      <c r="X1496">
        <f t="shared" si="166"/>
        <v>0.98507547959333119</v>
      </c>
      <c r="Y1496">
        <f>I1496</f>
        <v>1</v>
      </c>
      <c r="Z1496">
        <f t="shared" si="167"/>
        <v>0.98642376640321994</v>
      </c>
      <c r="AA1496">
        <f>(W1496-Y1496)^2</f>
        <v>1.4947755465012871E-4</v>
      </c>
      <c r="AB1496">
        <f>(X1496-Y1496)^2</f>
        <v>2.2274130936907364E-4</v>
      </c>
    </row>
    <row r="1497" spans="1:28" x14ac:dyDescent="0.2">
      <c r="A1497">
        <v>143</v>
      </c>
      <c r="B1497" t="s">
        <v>4503</v>
      </c>
      <c r="C1497" t="s">
        <v>4504</v>
      </c>
      <c r="D1497" t="s">
        <v>4505</v>
      </c>
      <c r="E1497">
        <v>1</v>
      </c>
      <c r="F1497" t="s">
        <v>14</v>
      </c>
      <c r="G1497">
        <v>0.11120792251025099</v>
      </c>
      <c r="H1497">
        <v>0.85859202476961205</v>
      </c>
      <c r="I1497">
        <v>1</v>
      </c>
      <c r="J1497">
        <v>143</v>
      </c>
      <c r="K1497">
        <v>-4.5724460000000002</v>
      </c>
      <c r="L1497">
        <v>-3.526246</v>
      </c>
      <c r="M1497">
        <v>1</v>
      </c>
      <c r="N1497">
        <f t="shared" si="165"/>
        <v>1</v>
      </c>
      <c r="P1497">
        <f t="shared" si="162"/>
        <v>1</v>
      </c>
      <c r="Q1497">
        <f t="shared" si="163"/>
        <v>1</v>
      </c>
      <c r="R1497">
        <f t="shared" si="164"/>
        <v>1</v>
      </c>
      <c r="W1497">
        <f t="shared" si="168"/>
        <v>0.88532900746986853</v>
      </c>
      <c r="X1497">
        <f t="shared" si="166"/>
        <v>0.73642876338627261</v>
      </c>
      <c r="Y1497">
        <f>I1497</f>
        <v>1</v>
      </c>
      <c r="Z1497">
        <f t="shared" si="167"/>
        <v>0.8074538662741243</v>
      </c>
      <c r="AA1497">
        <f>(W1497-Y1497)^2</f>
        <v>1.3149436527845466E-2</v>
      </c>
      <c r="AB1497">
        <f>(X1497-Y1497)^2</f>
        <v>6.9469796770089465E-2</v>
      </c>
    </row>
    <row r="1498" spans="1:28" x14ac:dyDescent="0.2">
      <c r="A1498">
        <v>846</v>
      </c>
      <c r="B1498" t="s">
        <v>4506</v>
      </c>
      <c r="C1498" t="s">
        <v>4507</v>
      </c>
      <c r="D1498" t="s">
        <v>4508</v>
      </c>
      <c r="E1498">
        <v>1</v>
      </c>
      <c r="F1498" t="s">
        <v>14</v>
      </c>
      <c r="G1498">
        <v>0.236076195455486</v>
      </c>
      <c r="H1498">
        <v>0.56530028024950996</v>
      </c>
      <c r="I1498">
        <v>1</v>
      </c>
      <c r="J1498">
        <v>846</v>
      </c>
      <c r="K1498">
        <v>-1.3434443</v>
      </c>
      <c r="L1498">
        <v>-1.7313892</v>
      </c>
      <c r="M1498">
        <v>0</v>
      </c>
      <c r="N1498">
        <f t="shared" si="165"/>
        <v>1</v>
      </c>
      <c r="P1498">
        <f t="shared" si="162"/>
        <v>0</v>
      </c>
      <c r="Q1498">
        <f t="shared" si="163"/>
        <v>1</v>
      </c>
      <c r="R1498">
        <f t="shared" si="164"/>
        <v>0</v>
      </c>
      <c r="W1498">
        <f t="shared" si="168"/>
        <v>0.70541162286077541</v>
      </c>
      <c r="X1498">
        <f t="shared" si="166"/>
        <v>0.42089886559771889</v>
      </c>
      <c r="Y1498">
        <f>I1498</f>
        <v>1</v>
      </c>
      <c r="Z1498">
        <f t="shared" si="167"/>
        <v>0.54489168817439881</v>
      </c>
      <c r="AA1498">
        <f>(W1498-Y1498)^2</f>
        <v>8.6782311945522023E-2</v>
      </c>
      <c r="AB1498">
        <f>(X1498-Y1498)^2</f>
        <v>0.33535812386600894</v>
      </c>
    </row>
    <row r="1499" spans="1:28" x14ac:dyDescent="0.2">
      <c r="A1499">
        <v>180</v>
      </c>
      <c r="B1499" t="s">
        <v>4509</v>
      </c>
      <c r="C1499" t="s">
        <v>4510</v>
      </c>
      <c r="D1499" t="s">
        <v>4511</v>
      </c>
      <c r="E1499">
        <v>1</v>
      </c>
      <c r="F1499" t="s">
        <v>14</v>
      </c>
      <c r="G1499">
        <v>0.25604601551918099</v>
      </c>
      <c r="H1499">
        <v>0.67322193460630697</v>
      </c>
      <c r="I1499">
        <v>1</v>
      </c>
      <c r="J1499">
        <v>180</v>
      </c>
      <c r="K1499">
        <v>-0.94325566000000005</v>
      </c>
      <c r="L1499">
        <v>-5.2116394000000003E-2</v>
      </c>
      <c r="M1499">
        <v>1</v>
      </c>
      <c r="N1499">
        <f t="shared" si="165"/>
        <v>1</v>
      </c>
      <c r="P1499">
        <f t="shared" si="162"/>
        <v>1</v>
      </c>
      <c r="Q1499">
        <f t="shared" si="163"/>
        <v>1</v>
      </c>
      <c r="R1499">
        <f t="shared" si="164"/>
        <v>1</v>
      </c>
      <c r="W1499">
        <f t="shared" si="168"/>
        <v>0.72446481611186031</v>
      </c>
      <c r="X1499">
        <f t="shared" si="166"/>
        <v>0.63472763047395742</v>
      </c>
      <c r="Y1499">
        <f>I1499</f>
        <v>1</v>
      </c>
      <c r="Z1499">
        <f t="shared" si="167"/>
        <v>0.67811343895577858</v>
      </c>
      <c r="AA1499">
        <f>(W1499-Y1499)^2</f>
        <v>7.5919637560270953E-2</v>
      </c>
      <c r="AB1499">
        <f>(X1499-Y1499)^2</f>
        <v>0.13342390393916981</v>
      </c>
    </row>
    <row r="1500" spans="1:28" x14ac:dyDescent="0.2">
      <c r="A1500">
        <v>868</v>
      </c>
      <c r="B1500" t="s">
        <v>4512</v>
      </c>
      <c r="C1500" t="s">
        <v>4513</v>
      </c>
      <c r="D1500" t="s">
        <v>4514</v>
      </c>
      <c r="E1500">
        <v>0</v>
      </c>
      <c r="F1500" t="s">
        <v>14</v>
      </c>
      <c r="G1500">
        <v>0.86396414100364305</v>
      </c>
      <c r="H1500">
        <v>0.165093510955058</v>
      </c>
      <c r="I1500">
        <v>0</v>
      </c>
      <c r="J1500">
        <v>868</v>
      </c>
      <c r="K1500">
        <v>-1.6825574999999999</v>
      </c>
      <c r="L1500">
        <v>-2.9482686999999999</v>
      </c>
      <c r="M1500">
        <v>0</v>
      </c>
      <c r="N1500">
        <f t="shared" si="165"/>
        <v>0</v>
      </c>
      <c r="P1500">
        <f t="shared" si="162"/>
        <v>1</v>
      </c>
      <c r="Q1500">
        <f t="shared" si="163"/>
        <v>1</v>
      </c>
      <c r="R1500">
        <f t="shared" si="164"/>
        <v>1</v>
      </c>
      <c r="W1500">
        <f t="shared" si="168"/>
        <v>0.16043174125455475</v>
      </c>
      <c r="X1500">
        <f t="shared" si="166"/>
        <v>0.24116315113943068</v>
      </c>
      <c r="Y1500">
        <f>I1500</f>
        <v>0</v>
      </c>
      <c r="Z1500">
        <f t="shared" si="167"/>
        <v>0.19669830772971644</v>
      </c>
      <c r="AA1500">
        <f>(W1500-Y1500)^2</f>
        <v>2.5738343601968406E-2</v>
      </c>
      <c r="AB1500">
        <f>(X1500-Y1500)^2</f>
        <v>5.8159665467499885E-2</v>
      </c>
    </row>
    <row r="1501" spans="1:28" x14ac:dyDescent="0.2">
      <c r="A1501">
        <v>131</v>
      </c>
      <c r="B1501" t="s">
        <v>4515</v>
      </c>
      <c r="C1501" t="s">
        <v>4516</v>
      </c>
      <c r="D1501" t="s">
        <v>4517</v>
      </c>
      <c r="E1501">
        <v>1</v>
      </c>
      <c r="F1501" t="s">
        <v>14</v>
      </c>
      <c r="G1501">
        <v>0.14287019690087399</v>
      </c>
      <c r="H1501">
        <v>0.53261783159436604</v>
      </c>
      <c r="I1501">
        <v>1</v>
      </c>
      <c r="J1501">
        <v>131</v>
      </c>
      <c r="K1501">
        <v>-2.7722281999999998</v>
      </c>
      <c r="L1501">
        <v>-2.3237969999999999</v>
      </c>
      <c r="M1501">
        <v>1</v>
      </c>
      <c r="N1501">
        <f t="shared" si="165"/>
        <v>1</v>
      </c>
      <c r="P1501">
        <f t="shared" si="162"/>
        <v>1</v>
      </c>
      <c r="Q1501">
        <f t="shared" si="163"/>
        <v>1</v>
      </c>
      <c r="R1501">
        <f t="shared" si="164"/>
        <v>1</v>
      </c>
      <c r="W1501">
        <f t="shared" si="168"/>
        <v>0.78849336942485759</v>
      </c>
      <c r="X1501">
        <f t="shared" si="166"/>
        <v>0.60244826608605395</v>
      </c>
      <c r="Y1501">
        <f>I1501</f>
        <v>1</v>
      </c>
      <c r="Z1501">
        <f t="shared" si="167"/>
        <v>0.6892216357822466</v>
      </c>
      <c r="AA1501">
        <f>(W1501-Y1501)^2</f>
        <v>4.4735054777249768E-2</v>
      </c>
      <c r="AB1501">
        <f>(X1501-Y1501)^2</f>
        <v>0.15804738113798497</v>
      </c>
    </row>
    <row r="1502" spans="1:28" x14ac:dyDescent="0.2">
      <c r="A1502">
        <v>949</v>
      </c>
      <c r="B1502" t="s">
        <v>4518</v>
      </c>
      <c r="C1502" t="s">
        <v>4519</v>
      </c>
      <c r="D1502" t="s">
        <v>4520</v>
      </c>
      <c r="E1502">
        <v>1</v>
      </c>
      <c r="F1502" t="s">
        <v>14</v>
      </c>
      <c r="G1502">
        <v>2.7970211215188499E-3</v>
      </c>
      <c r="H1502">
        <v>0.97565535830954098</v>
      </c>
      <c r="I1502">
        <v>1</v>
      </c>
      <c r="J1502">
        <v>949</v>
      </c>
      <c r="K1502">
        <v>-3.1136169999999899</v>
      </c>
      <c r="L1502">
        <v>1.5236083999999901</v>
      </c>
      <c r="M1502">
        <v>1</v>
      </c>
      <c r="N1502">
        <f t="shared" si="165"/>
        <v>1</v>
      </c>
      <c r="P1502">
        <f t="shared" si="162"/>
        <v>1</v>
      </c>
      <c r="Q1502">
        <f t="shared" si="163"/>
        <v>1</v>
      </c>
      <c r="R1502">
        <f t="shared" si="164"/>
        <v>1</v>
      </c>
      <c r="W1502">
        <f t="shared" si="168"/>
        <v>0.99714138247265016</v>
      </c>
      <c r="X1502">
        <f t="shared" si="166"/>
        <v>0.95073164842087021</v>
      </c>
      <c r="Y1502">
        <f>I1502</f>
        <v>1</v>
      </c>
      <c r="Z1502">
        <f t="shared" si="167"/>
        <v>0.97366003834340875</v>
      </c>
      <c r="AA1502">
        <f>(W1502-Y1502)^2</f>
        <v>8.1716941676717036E-6</v>
      </c>
      <c r="AB1502">
        <f>(X1502-Y1502)^2</f>
        <v>2.4273704673247408E-3</v>
      </c>
    </row>
    <row r="1503" spans="1:28" x14ac:dyDescent="0.2">
      <c r="A1503">
        <v>47</v>
      </c>
      <c r="B1503" t="s">
        <v>4521</v>
      </c>
      <c r="C1503" t="s">
        <v>4522</v>
      </c>
      <c r="D1503" t="s">
        <v>4523</v>
      </c>
      <c r="E1503">
        <v>1</v>
      </c>
      <c r="F1503" t="s">
        <v>14</v>
      </c>
      <c r="G1503">
        <v>0.89153056550839305</v>
      </c>
      <c r="H1503">
        <v>0.18470566807236599</v>
      </c>
      <c r="I1503">
        <v>1</v>
      </c>
      <c r="J1503">
        <v>47</v>
      </c>
      <c r="K1503">
        <v>3.4628269999999999</v>
      </c>
      <c r="L1503">
        <v>-2.6899579999999998</v>
      </c>
      <c r="M1503">
        <v>0</v>
      </c>
      <c r="N1503">
        <f t="shared" si="165"/>
        <v>0</v>
      </c>
      <c r="P1503">
        <f t="shared" si="162"/>
        <v>1</v>
      </c>
      <c r="Q1503">
        <f t="shared" si="163"/>
        <v>0</v>
      </c>
      <c r="R1503">
        <f t="shared" si="164"/>
        <v>0</v>
      </c>
      <c r="W1503">
        <f t="shared" si="168"/>
        <v>0.17162186359200104</v>
      </c>
      <c r="X1503">
        <f t="shared" si="166"/>
        <v>6.1527057219056637E-2</v>
      </c>
      <c r="Y1503">
        <f>I1503</f>
        <v>1</v>
      </c>
      <c r="Z1503">
        <f t="shared" si="167"/>
        <v>0.10275888390434271</v>
      </c>
      <c r="AA1503">
        <f>(W1503-Y1503)^2</f>
        <v>0.6862103368787893</v>
      </c>
      <c r="AB1503">
        <f>(X1503-Y1503)^2</f>
        <v>0.88073146433192384</v>
      </c>
    </row>
    <row r="1504" spans="1:28" x14ac:dyDescent="0.2">
      <c r="A1504">
        <v>774</v>
      </c>
      <c r="B1504" t="s">
        <v>4524</v>
      </c>
      <c r="C1504" t="s">
        <v>4525</v>
      </c>
      <c r="D1504" t="s">
        <v>4526</v>
      </c>
      <c r="E1504">
        <v>0</v>
      </c>
      <c r="F1504" t="s">
        <v>14</v>
      </c>
      <c r="G1504">
        <v>0.72824703483142395</v>
      </c>
      <c r="H1504">
        <v>0.76900420462922503</v>
      </c>
      <c r="I1504">
        <v>0</v>
      </c>
      <c r="J1504">
        <v>774</v>
      </c>
      <c r="K1504">
        <v>0.22614175</v>
      </c>
      <c r="L1504">
        <v>2.1764952999999898</v>
      </c>
      <c r="M1504">
        <v>1</v>
      </c>
      <c r="N1504">
        <f t="shared" si="165"/>
        <v>1</v>
      </c>
      <c r="P1504">
        <f t="shared" si="162"/>
        <v>1</v>
      </c>
      <c r="Q1504">
        <f t="shared" si="163"/>
        <v>0</v>
      </c>
      <c r="R1504">
        <f t="shared" si="164"/>
        <v>0</v>
      </c>
      <c r="W1504">
        <f t="shared" si="168"/>
        <v>0.51361066490500384</v>
      </c>
      <c r="X1504">
        <f t="shared" si="166"/>
        <v>0.61751226767254808</v>
      </c>
      <c r="Y1504">
        <f>I1504</f>
        <v>0</v>
      </c>
      <c r="Z1504">
        <f t="shared" si="167"/>
        <v>0.56317038841392764</v>
      </c>
      <c r="AA1504">
        <f>(W1504-Y1504)^2</f>
        <v>0.26379591510416017</v>
      </c>
      <c r="AB1504">
        <f>(X1504-Y1504)^2</f>
        <v>0.38132140072609266</v>
      </c>
    </row>
    <row r="1505" spans="1:28" x14ac:dyDescent="0.2">
      <c r="A1505">
        <v>324</v>
      </c>
      <c r="B1505" t="s">
        <v>4527</v>
      </c>
      <c r="C1505" t="s">
        <v>4528</v>
      </c>
      <c r="D1505" t="s">
        <v>4529</v>
      </c>
      <c r="E1505">
        <v>0</v>
      </c>
      <c r="F1505" t="s">
        <v>14</v>
      </c>
      <c r="G1505">
        <v>0.49071500180668698</v>
      </c>
      <c r="H1505">
        <v>5.40901059952811E-2</v>
      </c>
      <c r="I1505">
        <v>0</v>
      </c>
      <c r="J1505">
        <v>324</v>
      </c>
      <c r="K1505">
        <v>-3.1343155</v>
      </c>
      <c r="L1505">
        <v>-4.2180714999999998</v>
      </c>
      <c r="M1505">
        <v>0</v>
      </c>
      <c r="N1505">
        <f t="shared" si="165"/>
        <v>0</v>
      </c>
      <c r="P1505">
        <f t="shared" si="162"/>
        <v>1</v>
      </c>
      <c r="Q1505">
        <f t="shared" si="163"/>
        <v>1</v>
      </c>
      <c r="R1505">
        <f t="shared" si="164"/>
        <v>1</v>
      </c>
      <c r="W1505">
        <f t="shared" si="168"/>
        <v>9.9283404690365673E-2</v>
      </c>
      <c r="X1505">
        <f t="shared" si="166"/>
        <v>0.25811924140828219</v>
      </c>
      <c r="Y1505">
        <f>I1505</f>
        <v>0</v>
      </c>
      <c r="Z1505">
        <f t="shared" si="167"/>
        <v>0.16008421878220436</v>
      </c>
      <c r="AA1505">
        <f>(W1505-Y1505)^2</f>
        <v>9.8571944469109246E-3</v>
      </c>
      <c r="AB1505">
        <f>(X1505-Y1505)^2</f>
        <v>6.662554278518705E-2</v>
      </c>
    </row>
    <row r="1506" spans="1:28" x14ac:dyDescent="0.2">
      <c r="A1506">
        <v>203</v>
      </c>
      <c r="B1506" t="s">
        <v>4530</v>
      </c>
      <c r="C1506" t="s">
        <v>4531</v>
      </c>
      <c r="D1506" t="s">
        <v>4532</v>
      </c>
      <c r="E1506">
        <v>1</v>
      </c>
      <c r="F1506" t="s">
        <v>14</v>
      </c>
      <c r="G1506">
        <v>0.33356999478083499</v>
      </c>
      <c r="H1506">
        <v>0.81122010183907201</v>
      </c>
      <c r="I1506">
        <v>1</v>
      </c>
      <c r="J1506">
        <v>203</v>
      </c>
      <c r="K1506">
        <v>-1.5887787</v>
      </c>
      <c r="L1506">
        <v>-1.2633972</v>
      </c>
      <c r="M1506">
        <v>1</v>
      </c>
      <c r="N1506">
        <f t="shared" si="165"/>
        <v>1</v>
      </c>
      <c r="P1506">
        <f t="shared" si="162"/>
        <v>1</v>
      </c>
      <c r="Q1506">
        <f t="shared" si="163"/>
        <v>1</v>
      </c>
      <c r="R1506">
        <f t="shared" si="164"/>
        <v>1</v>
      </c>
      <c r="W1506">
        <f t="shared" si="168"/>
        <v>0.70861907718652561</v>
      </c>
      <c r="X1506">
        <f t="shared" si="166"/>
        <v>0.56518071333466102</v>
      </c>
      <c r="Y1506">
        <f>I1506</f>
        <v>1</v>
      </c>
      <c r="Z1506">
        <f t="shared" si="167"/>
        <v>0.63284898319174832</v>
      </c>
      <c r="AA1506">
        <f>(W1506-Y1506)^2</f>
        <v>8.4902842179631913E-2</v>
      </c>
      <c r="AB1506">
        <f>(X1506-Y1506)^2</f>
        <v>0.18906781205615422</v>
      </c>
    </row>
    <row r="1507" spans="1:28" x14ac:dyDescent="0.2">
      <c r="A1507">
        <v>84</v>
      </c>
      <c r="B1507" t="s">
        <v>4533</v>
      </c>
      <c r="C1507" t="s">
        <v>4534</v>
      </c>
      <c r="D1507" t="s">
        <v>4535</v>
      </c>
      <c r="E1507">
        <v>0</v>
      </c>
      <c r="F1507" t="s">
        <v>14</v>
      </c>
      <c r="G1507">
        <v>0.943574598422809</v>
      </c>
      <c r="H1507">
        <v>6.8888993218385403E-2</v>
      </c>
      <c r="I1507">
        <v>0</v>
      </c>
      <c r="J1507">
        <v>84</v>
      </c>
      <c r="K1507">
        <v>1.0141076</v>
      </c>
      <c r="L1507">
        <v>-2.8229926000000001</v>
      </c>
      <c r="M1507">
        <v>0</v>
      </c>
      <c r="N1507">
        <f t="shared" si="165"/>
        <v>0</v>
      </c>
      <c r="P1507">
        <f t="shared" si="162"/>
        <v>1</v>
      </c>
      <c r="Q1507">
        <f t="shared" si="163"/>
        <v>1</v>
      </c>
      <c r="R1507">
        <f t="shared" si="164"/>
        <v>1</v>
      </c>
      <c r="W1507">
        <f t="shared" si="168"/>
        <v>6.8040958496805762E-2</v>
      </c>
      <c r="X1507">
        <f t="shared" si="166"/>
        <v>7.1012821663419073E-2</v>
      </c>
      <c r="Y1507">
        <f>I1507</f>
        <v>0</v>
      </c>
      <c r="Z1507">
        <f t="shared" si="167"/>
        <v>6.9511009570727478E-2</v>
      </c>
      <c r="AA1507">
        <f>(W1507-Y1507)^2</f>
        <v>4.6295720331640438E-3</v>
      </c>
      <c r="AB1507">
        <f>(X1507-Y1507)^2</f>
        <v>5.0428208406005613E-3</v>
      </c>
    </row>
    <row r="1508" spans="1:28" x14ac:dyDescent="0.2">
      <c r="A1508">
        <v>633</v>
      </c>
      <c r="B1508" t="s">
        <v>4536</v>
      </c>
      <c r="C1508" t="s">
        <v>4537</v>
      </c>
      <c r="D1508" t="s">
        <v>4538</v>
      </c>
      <c r="E1508">
        <v>1</v>
      </c>
      <c r="F1508" t="s">
        <v>14</v>
      </c>
      <c r="G1508">
        <v>5.6546794615773797E-2</v>
      </c>
      <c r="H1508">
        <v>0.92524616328628295</v>
      </c>
      <c r="I1508">
        <v>1</v>
      </c>
      <c r="J1508">
        <v>633</v>
      </c>
      <c r="K1508">
        <v>-3.9275013999999899</v>
      </c>
      <c r="L1508">
        <v>1.4094850999999999</v>
      </c>
      <c r="M1508">
        <v>1</v>
      </c>
      <c r="N1508">
        <f t="shared" si="165"/>
        <v>1</v>
      </c>
      <c r="P1508">
        <f t="shared" si="162"/>
        <v>1</v>
      </c>
      <c r="Q1508">
        <f t="shared" si="163"/>
        <v>1</v>
      </c>
      <c r="R1508">
        <f t="shared" si="164"/>
        <v>1</v>
      </c>
      <c r="W1508">
        <f t="shared" si="168"/>
        <v>0.94240456283511564</v>
      </c>
      <c r="X1508">
        <f t="shared" si="166"/>
        <v>0.97653394474947353</v>
      </c>
      <c r="Y1508">
        <f>I1508</f>
        <v>1</v>
      </c>
      <c r="Z1508">
        <f t="shared" si="167"/>
        <v>0.95931748930960214</v>
      </c>
      <c r="AA1508">
        <f>(W1508-Y1508)^2</f>
        <v>3.3172343822141419E-3</v>
      </c>
      <c r="AB1508">
        <f>(X1508-Y1508)^2</f>
        <v>5.5065574902076115E-4</v>
      </c>
    </row>
    <row r="1509" spans="1:28" x14ac:dyDescent="0.2">
      <c r="A1509">
        <v>565</v>
      </c>
      <c r="B1509" t="s">
        <v>4539</v>
      </c>
      <c r="C1509" t="s">
        <v>4540</v>
      </c>
      <c r="D1509" t="s">
        <v>4541</v>
      </c>
      <c r="E1509">
        <v>1</v>
      </c>
      <c r="F1509" t="s">
        <v>14</v>
      </c>
      <c r="G1509">
        <v>3.9821537928398799E-2</v>
      </c>
      <c r="H1509">
        <v>0.88610209566251497</v>
      </c>
      <c r="I1509">
        <v>1</v>
      </c>
      <c r="J1509">
        <v>565</v>
      </c>
      <c r="K1509">
        <v>-3.5999965999999999</v>
      </c>
      <c r="L1509">
        <v>0.13840732</v>
      </c>
      <c r="M1509">
        <v>1</v>
      </c>
      <c r="N1509">
        <f t="shared" si="165"/>
        <v>1</v>
      </c>
      <c r="P1509">
        <f t="shared" si="162"/>
        <v>1</v>
      </c>
      <c r="Q1509">
        <f t="shared" si="163"/>
        <v>1</v>
      </c>
      <c r="R1509">
        <f t="shared" si="164"/>
        <v>1</v>
      </c>
      <c r="W1509">
        <f t="shared" si="168"/>
        <v>0.95699263256305156</v>
      </c>
      <c r="X1509">
        <f t="shared" si="166"/>
        <v>0.95260202006192629</v>
      </c>
      <c r="Y1509">
        <f>I1509</f>
        <v>1</v>
      </c>
      <c r="Z1509">
        <f t="shared" si="167"/>
        <v>0.95479480254342808</v>
      </c>
      <c r="AA1509">
        <f>(W1509-Y1509)^2</f>
        <v>1.849633653856693E-3</v>
      </c>
      <c r="AB1509">
        <f>(X1509-Y1509)^2</f>
        <v>2.2465685022100379E-3</v>
      </c>
    </row>
    <row r="1510" spans="1:28" x14ac:dyDescent="0.2">
      <c r="A1510">
        <v>611</v>
      </c>
      <c r="B1510" t="s">
        <v>4542</v>
      </c>
      <c r="C1510" t="s">
        <v>4543</v>
      </c>
      <c r="D1510" t="s">
        <v>4544</v>
      </c>
      <c r="E1510">
        <v>0</v>
      </c>
      <c r="F1510" t="s">
        <v>14</v>
      </c>
      <c r="G1510">
        <v>0.91054400485525799</v>
      </c>
      <c r="H1510">
        <v>7.3315196248724096E-2</v>
      </c>
      <c r="I1510">
        <v>0</v>
      </c>
      <c r="J1510">
        <v>611</v>
      </c>
      <c r="K1510">
        <v>1.78013839999999</v>
      </c>
      <c r="L1510">
        <v>-2.1676917000000002</v>
      </c>
      <c r="M1510">
        <v>0</v>
      </c>
      <c r="N1510">
        <f t="shared" si="165"/>
        <v>0</v>
      </c>
      <c r="P1510">
        <f t="shared" si="162"/>
        <v>1</v>
      </c>
      <c r="Q1510">
        <f t="shared" si="163"/>
        <v>1</v>
      </c>
      <c r="R1510">
        <f t="shared" si="164"/>
        <v>1</v>
      </c>
      <c r="W1510">
        <f t="shared" si="168"/>
        <v>7.4517975912058942E-2</v>
      </c>
      <c r="X1510">
        <f t="shared" si="166"/>
        <v>0.10714645390591979</v>
      </c>
      <c r="Y1510">
        <f>I1510</f>
        <v>0</v>
      </c>
      <c r="Z1510">
        <f t="shared" si="167"/>
        <v>8.935511664825839E-2</v>
      </c>
      <c r="AA1510">
        <f>(W1510-Y1510)^2</f>
        <v>5.5529287340301964E-3</v>
      </c>
      <c r="AB1510">
        <f>(X1510-Y1510)^2</f>
        <v>1.1480362584613393E-2</v>
      </c>
    </row>
    <row r="1511" spans="1:28" x14ac:dyDescent="0.2">
      <c r="A1511">
        <v>398</v>
      </c>
      <c r="B1511" t="s">
        <v>4545</v>
      </c>
      <c r="C1511" t="s">
        <v>4546</v>
      </c>
      <c r="D1511" t="s">
        <v>4547</v>
      </c>
      <c r="E1511">
        <v>0</v>
      </c>
      <c r="F1511" t="s">
        <v>14</v>
      </c>
      <c r="G1511">
        <v>0.94551996289482099</v>
      </c>
      <c r="H1511">
        <v>1.7382164386686699E-2</v>
      </c>
      <c r="I1511">
        <v>0</v>
      </c>
      <c r="J1511">
        <v>398</v>
      </c>
      <c r="K1511">
        <v>4.2665319999999998</v>
      </c>
      <c r="L1511">
        <v>-4.9426439999999996</v>
      </c>
      <c r="M1511">
        <v>0</v>
      </c>
      <c r="N1511">
        <f t="shared" si="165"/>
        <v>0</v>
      </c>
      <c r="P1511">
        <f t="shared" si="162"/>
        <v>1</v>
      </c>
      <c r="Q1511">
        <f t="shared" si="163"/>
        <v>1</v>
      </c>
      <c r="R1511">
        <f t="shared" si="164"/>
        <v>1</v>
      </c>
      <c r="W1511">
        <f t="shared" si="168"/>
        <v>1.8051849605692026E-2</v>
      </c>
      <c r="X1511">
        <f t="shared" si="166"/>
        <v>7.1333065777790449E-3</v>
      </c>
      <c r="Y1511">
        <f>I1511</f>
        <v>0</v>
      </c>
      <c r="Z1511">
        <f t="shared" si="167"/>
        <v>1.1347659561925577E-2</v>
      </c>
      <c r="AA1511">
        <f>(W1511-Y1511)^2</f>
        <v>3.2586927418652337E-4</v>
      </c>
      <c r="AB1511">
        <f>(X1511-Y1511)^2</f>
        <v>5.0884062732585791E-5</v>
      </c>
    </row>
    <row r="1512" spans="1:28" x14ac:dyDescent="0.2">
      <c r="A1512">
        <v>896</v>
      </c>
      <c r="B1512" t="s">
        <v>4548</v>
      </c>
      <c r="C1512" t="s">
        <v>4549</v>
      </c>
      <c r="D1512" t="s">
        <v>4550</v>
      </c>
      <c r="E1512">
        <v>0</v>
      </c>
      <c r="F1512" t="s">
        <v>14</v>
      </c>
      <c r="G1512">
        <v>0.62659096821155902</v>
      </c>
      <c r="H1512">
        <v>0.36826108334896501</v>
      </c>
      <c r="I1512">
        <v>0</v>
      </c>
      <c r="J1512">
        <v>896</v>
      </c>
      <c r="K1512">
        <v>-0.79241549999999905</v>
      </c>
      <c r="L1512">
        <v>-1.3150093999999899</v>
      </c>
      <c r="M1512">
        <v>0</v>
      </c>
      <c r="N1512">
        <f t="shared" si="165"/>
        <v>0</v>
      </c>
      <c r="P1512">
        <f t="shared" si="162"/>
        <v>1</v>
      </c>
      <c r="Q1512">
        <f t="shared" si="163"/>
        <v>1</v>
      </c>
      <c r="R1512">
        <f t="shared" si="164"/>
        <v>1</v>
      </c>
      <c r="W1512">
        <f t="shared" si="168"/>
        <v>0.37016668234368216</v>
      </c>
      <c r="X1512">
        <f t="shared" si="166"/>
        <v>0.40445208913929936</v>
      </c>
      <c r="Y1512">
        <f>I1512</f>
        <v>0</v>
      </c>
      <c r="Z1512">
        <f t="shared" si="167"/>
        <v>0.38692982309931301</v>
      </c>
      <c r="AA1512">
        <f>(W1512-Y1512)^2</f>
        <v>0.13702337271732851</v>
      </c>
      <c r="AB1512">
        <f>(X1512-Y1512)^2</f>
        <v>0.16358149240914377</v>
      </c>
    </row>
    <row r="1513" spans="1:28" x14ac:dyDescent="0.2">
      <c r="A1513">
        <v>91</v>
      </c>
      <c r="B1513" t="s">
        <v>4551</v>
      </c>
      <c r="C1513" t="s">
        <v>4552</v>
      </c>
      <c r="D1513" t="s">
        <v>4553</v>
      </c>
      <c r="E1513">
        <v>0</v>
      </c>
      <c r="F1513" t="s">
        <v>14</v>
      </c>
      <c r="G1513">
        <v>0.29419628132952502</v>
      </c>
      <c r="H1513">
        <v>4.2273917242691798E-2</v>
      </c>
      <c r="I1513">
        <v>0</v>
      </c>
      <c r="J1513">
        <v>91</v>
      </c>
      <c r="K1513">
        <v>-3.3467557000000001</v>
      </c>
      <c r="L1513">
        <v>-3.8206129999999998</v>
      </c>
      <c r="M1513">
        <v>0</v>
      </c>
      <c r="N1513">
        <f t="shared" si="165"/>
        <v>0</v>
      </c>
      <c r="P1513">
        <f t="shared" si="162"/>
        <v>1</v>
      </c>
      <c r="Q1513">
        <f t="shared" si="163"/>
        <v>1</v>
      </c>
      <c r="R1513">
        <f t="shared" si="164"/>
        <v>1</v>
      </c>
      <c r="W1513">
        <f t="shared" si="168"/>
        <v>0.12563941003416537</v>
      </c>
      <c r="X1513">
        <f t="shared" si="166"/>
        <v>0.38676239533704371</v>
      </c>
      <c r="Y1513">
        <f>I1513</f>
        <v>0</v>
      </c>
      <c r="Z1513">
        <f t="shared" si="167"/>
        <v>0.22043729079615093</v>
      </c>
      <c r="AA1513">
        <f>(W1513-Y1513)^2</f>
        <v>1.5785261353733135E-2</v>
      </c>
      <c r="AB1513">
        <f>(X1513-Y1513)^2</f>
        <v>0.1495851504468477</v>
      </c>
    </row>
    <row r="1514" spans="1:28" x14ac:dyDescent="0.2">
      <c r="A1514">
        <v>82</v>
      </c>
      <c r="B1514" t="s">
        <v>4554</v>
      </c>
      <c r="C1514" t="s">
        <v>4555</v>
      </c>
      <c r="D1514" t="s">
        <v>4556</v>
      </c>
      <c r="E1514">
        <v>0</v>
      </c>
      <c r="F1514" t="s">
        <v>14</v>
      </c>
      <c r="G1514">
        <v>0.96629897612604398</v>
      </c>
      <c r="H1514">
        <v>1.6677381654844E-2</v>
      </c>
      <c r="I1514">
        <v>0</v>
      </c>
      <c r="J1514">
        <v>82</v>
      </c>
      <c r="K1514">
        <v>4.3753000000000002</v>
      </c>
      <c r="L1514">
        <v>-4.0745100000000001</v>
      </c>
      <c r="M1514">
        <v>0</v>
      </c>
      <c r="N1514">
        <f t="shared" si="165"/>
        <v>0</v>
      </c>
      <c r="P1514">
        <f t="shared" si="162"/>
        <v>1</v>
      </c>
      <c r="Q1514">
        <f t="shared" si="163"/>
        <v>1</v>
      </c>
      <c r="R1514">
        <f t="shared" si="164"/>
        <v>1</v>
      </c>
      <c r="W1514">
        <f t="shared" si="168"/>
        <v>1.6966208315013716E-2</v>
      </c>
      <c r="X1514">
        <f t="shared" si="166"/>
        <v>1.6644975672899479E-2</v>
      </c>
      <c r="Y1514">
        <f>I1514</f>
        <v>0</v>
      </c>
      <c r="Z1514">
        <f t="shared" si="167"/>
        <v>1.6804824446115113E-2</v>
      </c>
      <c r="AA1514">
        <f>(W1514-Y1514)^2</f>
        <v>2.8785222458844057E-4</v>
      </c>
      <c r="AB1514">
        <f>(X1514-Y1514)^2</f>
        <v>2.7705521515141546E-4</v>
      </c>
    </row>
    <row r="1515" spans="1:28" x14ac:dyDescent="0.2">
      <c r="A1515">
        <v>430</v>
      </c>
      <c r="B1515" t="s">
        <v>4557</v>
      </c>
      <c r="C1515" t="s">
        <v>4558</v>
      </c>
      <c r="D1515" t="s">
        <v>4559</v>
      </c>
      <c r="E1515">
        <v>0</v>
      </c>
      <c r="F1515" t="s">
        <v>14</v>
      </c>
      <c r="G1515">
        <v>0.70291771856414198</v>
      </c>
      <c r="H1515">
        <v>0.21828220241572099</v>
      </c>
      <c r="I1515">
        <v>0</v>
      </c>
      <c r="J1515">
        <v>430</v>
      </c>
      <c r="K1515">
        <v>-2.2972646000000001</v>
      </c>
      <c r="L1515">
        <v>-4.4950269999999897</v>
      </c>
      <c r="M1515">
        <v>0</v>
      </c>
      <c r="N1515">
        <f t="shared" si="165"/>
        <v>0</v>
      </c>
      <c r="P1515">
        <f t="shared" si="162"/>
        <v>1</v>
      </c>
      <c r="Q1515">
        <f t="shared" si="163"/>
        <v>1</v>
      </c>
      <c r="R1515">
        <f t="shared" si="164"/>
        <v>1</v>
      </c>
      <c r="W1515">
        <f t="shared" si="168"/>
        <v>0.236954213134906</v>
      </c>
      <c r="X1515">
        <f t="shared" si="166"/>
        <v>0.10783297264256424</v>
      </c>
      <c r="Y1515">
        <f>I1515</f>
        <v>0</v>
      </c>
      <c r="Z1515">
        <f t="shared" si="167"/>
        <v>0.15984829427465486</v>
      </c>
      <c r="AA1515">
        <f>(W1515-Y1515)^2</f>
        <v>5.6147299122382456E-2</v>
      </c>
      <c r="AB1515">
        <f>(X1515-Y1515)^2</f>
        <v>1.1627949988932008E-2</v>
      </c>
    </row>
    <row r="1516" spans="1:28" x14ac:dyDescent="0.2">
      <c r="A1516">
        <v>779</v>
      </c>
      <c r="B1516" t="s">
        <v>4560</v>
      </c>
      <c r="C1516" t="s">
        <v>4561</v>
      </c>
      <c r="D1516" t="s">
        <v>4562</v>
      </c>
      <c r="E1516">
        <v>0</v>
      </c>
      <c r="F1516" t="s">
        <v>14</v>
      </c>
      <c r="G1516">
        <v>0.77970622240182197</v>
      </c>
      <c r="H1516">
        <v>0.71387906100486498</v>
      </c>
      <c r="I1516">
        <v>0</v>
      </c>
      <c r="J1516">
        <v>779</v>
      </c>
      <c r="K1516">
        <v>0.22605032</v>
      </c>
      <c r="L1516">
        <v>7.0736649999999998E-2</v>
      </c>
      <c r="M1516">
        <v>0</v>
      </c>
      <c r="N1516">
        <f t="shared" si="165"/>
        <v>0</v>
      </c>
      <c r="P1516">
        <f t="shared" si="162"/>
        <v>1</v>
      </c>
      <c r="Q1516">
        <f t="shared" si="163"/>
        <v>1</v>
      </c>
      <c r="R1516">
        <f t="shared" si="164"/>
        <v>1</v>
      </c>
      <c r="W1516">
        <f t="shared" si="168"/>
        <v>0.47796337372620157</v>
      </c>
      <c r="X1516">
        <f t="shared" si="166"/>
        <v>0.48203064892479308</v>
      </c>
      <c r="Y1516">
        <f>I1516</f>
        <v>0</v>
      </c>
      <c r="Z1516">
        <f t="shared" si="167"/>
        <v>0.47999270327737725</v>
      </c>
      <c r="AA1516">
        <f>(W1516-Y1516)^2</f>
        <v>0.22844898662373264</v>
      </c>
      <c r="AB1516">
        <f>(X1516-Y1516)^2</f>
        <v>0.23235354650285711</v>
      </c>
    </row>
    <row r="1517" spans="1:28" x14ac:dyDescent="0.2">
      <c r="A1517">
        <v>119</v>
      </c>
      <c r="B1517" t="s">
        <v>4563</v>
      </c>
      <c r="C1517" t="s">
        <v>4564</v>
      </c>
      <c r="D1517" t="s">
        <v>4565</v>
      </c>
      <c r="E1517">
        <v>1</v>
      </c>
      <c r="F1517" t="s">
        <v>14</v>
      </c>
      <c r="G1517">
        <v>3.2228791575501702E-2</v>
      </c>
      <c r="H1517">
        <v>0.97117300383636895</v>
      </c>
      <c r="I1517">
        <v>1</v>
      </c>
      <c r="J1517">
        <v>119</v>
      </c>
      <c r="K1517">
        <v>-2.3725489999999998</v>
      </c>
      <c r="L1517">
        <v>3.4022949999999899</v>
      </c>
      <c r="M1517">
        <v>1</v>
      </c>
      <c r="N1517">
        <f t="shared" si="165"/>
        <v>1</v>
      </c>
      <c r="P1517">
        <f t="shared" si="162"/>
        <v>1</v>
      </c>
      <c r="Q1517">
        <f t="shared" si="163"/>
        <v>1</v>
      </c>
      <c r="R1517">
        <f t="shared" si="164"/>
        <v>1</v>
      </c>
      <c r="W1517">
        <f t="shared" si="168"/>
        <v>0.96788047248582754</v>
      </c>
      <c r="X1517">
        <f t="shared" si="166"/>
        <v>0.91900788087884155</v>
      </c>
      <c r="Y1517">
        <f>I1517</f>
        <v>1</v>
      </c>
      <c r="Z1517">
        <f t="shared" si="167"/>
        <v>0.94312765942008736</v>
      </c>
      <c r="AA1517">
        <f>(W1517-Y1517)^2</f>
        <v>1.0316640477336819E-3</v>
      </c>
      <c r="AB1517">
        <f>(X1517-Y1517)^2</f>
        <v>6.5597233597359198E-3</v>
      </c>
    </row>
    <row r="1518" spans="1:28" x14ac:dyDescent="0.2">
      <c r="A1518">
        <v>870</v>
      </c>
      <c r="B1518" t="s">
        <v>4566</v>
      </c>
      <c r="C1518" t="s">
        <v>4567</v>
      </c>
      <c r="D1518" t="s">
        <v>4568</v>
      </c>
      <c r="E1518">
        <v>1</v>
      </c>
      <c r="F1518" t="s">
        <v>14</v>
      </c>
      <c r="G1518">
        <v>2.3760907832158701E-2</v>
      </c>
      <c r="H1518">
        <v>0.95704104465764805</v>
      </c>
      <c r="I1518">
        <v>1</v>
      </c>
      <c r="J1518">
        <v>870</v>
      </c>
      <c r="K1518">
        <v>-1.3739475999999999</v>
      </c>
      <c r="L1518">
        <v>3.3619303999999901</v>
      </c>
      <c r="M1518">
        <v>1</v>
      </c>
      <c r="N1518">
        <f t="shared" si="165"/>
        <v>1</v>
      </c>
      <c r="P1518">
        <f t="shared" si="162"/>
        <v>1</v>
      </c>
      <c r="Q1518">
        <f t="shared" si="163"/>
        <v>1</v>
      </c>
      <c r="R1518">
        <f t="shared" si="164"/>
        <v>1</v>
      </c>
      <c r="W1518">
        <f t="shared" si="168"/>
        <v>0.97577400027412198</v>
      </c>
      <c r="X1518">
        <f t="shared" si="166"/>
        <v>0.82713998801672561</v>
      </c>
      <c r="Y1518">
        <f>I1518</f>
        <v>1</v>
      </c>
      <c r="Z1518">
        <f t="shared" si="167"/>
        <v>0.8983883875550539</v>
      </c>
      <c r="AA1518">
        <f>(W1518-Y1518)^2</f>
        <v>5.8689906271824205E-4</v>
      </c>
      <c r="AB1518">
        <f>(X1518-Y1518)^2</f>
        <v>2.9880583742857764E-2</v>
      </c>
    </row>
    <row r="1519" spans="1:28" x14ac:dyDescent="0.2">
      <c r="A1519">
        <v>291</v>
      </c>
      <c r="B1519" t="s">
        <v>4569</v>
      </c>
      <c r="C1519" t="s">
        <v>4570</v>
      </c>
      <c r="D1519" t="s">
        <v>4571</v>
      </c>
      <c r="E1519">
        <v>0</v>
      </c>
      <c r="F1519" t="s">
        <v>14</v>
      </c>
      <c r="G1519">
        <v>0.74773841903350202</v>
      </c>
      <c r="H1519">
        <v>0.13279214296695199</v>
      </c>
      <c r="I1519">
        <v>0</v>
      </c>
      <c r="J1519">
        <v>291</v>
      </c>
      <c r="K1519">
        <v>2.9020130000000002E-2</v>
      </c>
      <c r="L1519">
        <v>-1.1466593999999899</v>
      </c>
      <c r="M1519">
        <v>0</v>
      </c>
      <c r="N1519">
        <f t="shared" si="165"/>
        <v>0</v>
      </c>
      <c r="P1519">
        <f t="shared" si="162"/>
        <v>1</v>
      </c>
      <c r="Q1519">
        <f t="shared" si="163"/>
        <v>1</v>
      </c>
      <c r="R1519">
        <f t="shared" si="164"/>
        <v>1</v>
      </c>
      <c r="W1519">
        <f t="shared" si="168"/>
        <v>0.15080923785912104</v>
      </c>
      <c r="X1519">
        <f t="shared" si="166"/>
        <v>0.32217331159632001</v>
      </c>
      <c r="Y1519">
        <f>I1519</f>
        <v>0</v>
      </c>
      <c r="Z1519">
        <f t="shared" si="167"/>
        <v>0.2204239360423231</v>
      </c>
      <c r="AA1519">
        <f>(W1519-Y1519)^2</f>
        <v>2.2743426223648947E-2</v>
      </c>
      <c r="AB1519">
        <f>(X1519-Y1519)^2</f>
        <v>0.1037956427049395</v>
      </c>
    </row>
    <row r="1520" spans="1:28" x14ac:dyDescent="0.2">
      <c r="A1520">
        <v>57</v>
      </c>
      <c r="B1520" t="s">
        <v>4572</v>
      </c>
      <c r="C1520" t="s">
        <v>4573</v>
      </c>
      <c r="D1520" t="s">
        <v>4574</v>
      </c>
      <c r="E1520">
        <v>0</v>
      </c>
      <c r="F1520" t="s">
        <v>14</v>
      </c>
      <c r="G1520">
        <v>0.92077691965891795</v>
      </c>
      <c r="H1520">
        <v>8.9613445341297795E-2</v>
      </c>
      <c r="I1520">
        <v>0</v>
      </c>
      <c r="J1520">
        <v>57</v>
      </c>
      <c r="K1520">
        <v>3.0467314999999999</v>
      </c>
      <c r="L1520">
        <v>-2.50631</v>
      </c>
      <c r="M1520">
        <v>0</v>
      </c>
      <c r="N1520">
        <f t="shared" si="165"/>
        <v>0</v>
      </c>
      <c r="P1520">
        <f t="shared" si="162"/>
        <v>1</v>
      </c>
      <c r="Q1520">
        <f t="shared" si="163"/>
        <v>1</v>
      </c>
      <c r="R1520">
        <f t="shared" si="164"/>
        <v>1</v>
      </c>
      <c r="W1520">
        <f t="shared" si="168"/>
        <v>8.8691904085287529E-2</v>
      </c>
      <c r="X1520">
        <f t="shared" si="166"/>
        <v>7.3216257822544789E-2</v>
      </c>
      <c r="Y1520">
        <f>I1520</f>
        <v>0</v>
      </c>
      <c r="Z1520">
        <f t="shared" si="167"/>
        <v>8.0583430780035825E-2</v>
      </c>
      <c r="AA1520">
        <f>(W1520-Y1520)^2</f>
        <v>7.8662538502738428E-3</v>
      </c>
      <c r="AB1520">
        <f>(X1520-Y1520)^2</f>
        <v>5.360620409537351E-3</v>
      </c>
    </row>
    <row r="1521" spans="1:28" x14ac:dyDescent="0.2">
      <c r="A1521">
        <v>321</v>
      </c>
      <c r="B1521" t="s">
        <v>4575</v>
      </c>
      <c r="C1521" t="s">
        <v>4576</v>
      </c>
      <c r="D1521" t="s">
        <v>4577</v>
      </c>
      <c r="E1521">
        <v>1</v>
      </c>
      <c r="F1521" t="s">
        <v>14</v>
      </c>
      <c r="G1521">
        <v>1.8748875972496502E-2</v>
      </c>
      <c r="H1521">
        <v>0.945757558679864</v>
      </c>
      <c r="I1521">
        <v>1</v>
      </c>
      <c r="J1521">
        <v>321</v>
      </c>
      <c r="K1521">
        <v>-4.3932294999999897</v>
      </c>
      <c r="L1521">
        <v>3.2025682999999998</v>
      </c>
      <c r="M1521">
        <v>1</v>
      </c>
      <c r="N1521">
        <f t="shared" si="165"/>
        <v>1</v>
      </c>
      <c r="P1521">
        <f t="shared" si="162"/>
        <v>1</v>
      </c>
      <c r="Q1521">
        <f t="shared" si="163"/>
        <v>1</v>
      </c>
      <c r="R1521">
        <f t="shared" si="164"/>
        <v>1</v>
      </c>
      <c r="W1521">
        <f t="shared" si="168"/>
        <v>0.98056117066833859</v>
      </c>
      <c r="X1521">
        <f t="shared" si="166"/>
        <v>0.98745317716981673</v>
      </c>
      <c r="Y1521">
        <f>I1521</f>
        <v>1</v>
      </c>
      <c r="Z1521">
        <f t="shared" si="167"/>
        <v>0.98400113993115157</v>
      </c>
      <c r="AA1521">
        <f>(W1521-Y1521)^2</f>
        <v>3.7786808578546002E-4</v>
      </c>
      <c r="AB1521">
        <f>(X1521-Y1521)^2</f>
        <v>1.5742276313200808E-4</v>
      </c>
    </row>
    <row r="1522" spans="1:28" x14ac:dyDescent="0.2">
      <c r="A1522">
        <v>257</v>
      </c>
      <c r="B1522" t="s">
        <v>4578</v>
      </c>
      <c r="C1522" t="s">
        <v>4579</v>
      </c>
      <c r="D1522" t="s">
        <v>4580</v>
      </c>
      <c r="E1522">
        <v>1</v>
      </c>
      <c r="F1522" t="s">
        <v>14</v>
      </c>
      <c r="G1522">
        <v>0.11219598909014</v>
      </c>
      <c r="H1522">
        <v>0.81393081441055204</v>
      </c>
      <c r="I1522">
        <v>1</v>
      </c>
      <c r="J1522">
        <v>257</v>
      </c>
      <c r="K1522">
        <v>-2.4099089999999999</v>
      </c>
      <c r="L1522">
        <v>-8.7253450000000007E-3</v>
      </c>
      <c r="M1522">
        <v>1</v>
      </c>
      <c r="N1522">
        <f t="shared" si="165"/>
        <v>1</v>
      </c>
      <c r="P1522">
        <f t="shared" ref="P1522:P1585" si="169">IF(M1522=N1522,1,0)</f>
        <v>1</v>
      </c>
      <c r="Q1522">
        <f t="shared" ref="Q1522:Q1585" si="170">IF(N1522=I1522,1,0)</f>
        <v>1</v>
      </c>
      <c r="R1522">
        <f t="shared" ref="R1522:R1585" si="171">IF(M1522=I1522,1,0)</f>
        <v>1</v>
      </c>
      <c r="W1522">
        <f t="shared" si="168"/>
        <v>0.87885461400528819</v>
      </c>
      <c r="X1522">
        <f t="shared" si="166"/>
        <v>0.85795470947173968</v>
      </c>
      <c r="Y1522">
        <f>I1522</f>
        <v>1</v>
      </c>
      <c r="Z1522">
        <f t="shared" si="167"/>
        <v>0.8683417846832</v>
      </c>
      <c r="AA1522">
        <f>(W1522-Y1522)^2</f>
        <v>1.4676204547807716E-2</v>
      </c>
      <c r="AB1522">
        <f>(X1522-Y1522)^2</f>
        <v>2.017686456125788E-2</v>
      </c>
    </row>
    <row r="1523" spans="1:28" x14ac:dyDescent="0.2">
      <c r="A1523">
        <v>888</v>
      </c>
      <c r="B1523" t="s">
        <v>4581</v>
      </c>
      <c r="C1523" t="s">
        <v>4582</v>
      </c>
      <c r="D1523" t="s">
        <v>4583</v>
      </c>
      <c r="E1523">
        <v>1</v>
      </c>
      <c r="F1523" t="s">
        <v>14</v>
      </c>
      <c r="G1523">
        <v>2.5240829640047799E-2</v>
      </c>
      <c r="H1523">
        <v>0.57308730128236196</v>
      </c>
      <c r="I1523">
        <v>1</v>
      </c>
      <c r="J1523">
        <v>888</v>
      </c>
      <c r="K1523">
        <v>-1.06805919999999</v>
      </c>
      <c r="L1523">
        <v>0.53979474000000005</v>
      </c>
      <c r="M1523">
        <v>1</v>
      </c>
      <c r="N1523">
        <f t="shared" si="165"/>
        <v>1</v>
      </c>
      <c r="P1523">
        <f t="shared" si="169"/>
        <v>1</v>
      </c>
      <c r="Q1523">
        <f t="shared" si="170"/>
        <v>1</v>
      </c>
      <c r="R1523">
        <f t="shared" si="171"/>
        <v>1</v>
      </c>
      <c r="W1523">
        <f t="shared" si="168"/>
        <v>0.95781440260691841</v>
      </c>
      <c r="X1523">
        <f t="shared" si="166"/>
        <v>0.71181782626450041</v>
      </c>
      <c r="Y1523">
        <f>I1523</f>
        <v>1</v>
      </c>
      <c r="Z1523">
        <f t="shared" si="167"/>
        <v>0.8257053748332317</v>
      </c>
      <c r="AA1523">
        <f>(W1523-Y1523)^2</f>
        <v>1.7796246274111719E-3</v>
      </c>
      <c r="AB1523">
        <f>(X1523-Y1523)^2</f>
        <v>8.3048965258917667E-2</v>
      </c>
    </row>
    <row r="1524" spans="1:28" x14ac:dyDescent="0.2">
      <c r="A1524">
        <v>947</v>
      </c>
      <c r="B1524" t="s">
        <v>4584</v>
      </c>
      <c r="C1524" t="s">
        <v>4585</v>
      </c>
      <c r="D1524" t="s">
        <v>4586</v>
      </c>
      <c r="E1524">
        <v>0</v>
      </c>
      <c r="F1524" t="s">
        <v>14</v>
      </c>
      <c r="G1524">
        <v>0.96460508829186298</v>
      </c>
      <c r="H1524">
        <v>2.8584732041949501E-2</v>
      </c>
      <c r="I1524">
        <v>0</v>
      </c>
      <c r="J1524">
        <v>947</v>
      </c>
      <c r="K1524">
        <v>3.4493952000000001</v>
      </c>
      <c r="L1524">
        <v>-5.1327590000000001</v>
      </c>
      <c r="M1524">
        <v>0</v>
      </c>
      <c r="N1524">
        <f t="shared" si="165"/>
        <v>0</v>
      </c>
      <c r="P1524">
        <f t="shared" si="169"/>
        <v>1</v>
      </c>
      <c r="Q1524">
        <f t="shared" si="170"/>
        <v>1</v>
      </c>
      <c r="R1524">
        <f t="shared" si="171"/>
        <v>1</v>
      </c>
      <c r="W1524">
        <f t="shared" si="168"/>
        <v>2.8780734011492518E-2</v>
      </c>
      <c r="X1524">
        <f t="shared" si="166"/>
        <v>6.0155657454565364E-3</v>
      </c>
      <c r="Y1524">
        <f>I1524</f>
        <v>0</v>
      </c>
      <c r="Z1524">
        <f t="shared" si="167"/>
        <v>1.3157978478802519E-2</v>
      </c>
      <c r="AA1524">
        <f>(W1524-Y1524)^2</f>
        <v>8.2833065024028214E-4</v>
      </c>
      <c r="AB1524">
        <f>(X1524-Y1524)^2</f>
        <v>3.6187031237910056E-5</v>
      </c>
    </row>
    <row r="1525" spans="1:28" x14ac:dyDescent="0.2">
      <c r="A1525">
        <v>442</v>
      </c>
      <c r="B1525" t="s">
        <v>4587</v>
      </c>
      <c r="C1525" t="s">
        <v>4588</v>
      </c>
      <c r="D1525" t="s">
        <v>4589</v>
      </c>
      <c r="E1525">
        <v>1</v>
      </c>
      <c r="F1525" t="s">
        <v>14</v>
      </c>
      <c r="G1525">
        <v>6.7967946214309502E-2</v>
      </c>
      <c r="H1525">
        <v>0.84389032048823098</v>
      </c>
      <c r="I1525">
        <v>1</v>
      </c>
      <c r="J1525">
        <v>442</v>
      </c>
      <c r="K1525">
        <v>-3.8224998000000001</v>
      </c>
      <c r="L1525">
        <v>0.58615154000000003</v>
      </c>
      <c r="M1525">
        <v>1</v>
      </c>
      <c r="N1525">
        <f t="shared" si="165"/>
        <v>1</v>
      </c>
      <c r="P1525">
        <f t="shared" si="169"/>
        <v>1</v>
      </c>
      <c r="Q1525">
        <f t="shared" si="170"/>
        <v>1</v>
      </c>
      <c r="R1525">
        <f t="shared" si="171"/>
        <v>1</v>
      </c>
      <c r="W1525">
        <f t="shared" si="168"/>
        <v>0.92546215931112297</v>
      </c>
      <c r="X1525">
        <f t="shared" si="166"/>
        <v>0.96775824752790107</v>
      </c>
      <c r="Y1525">
        <f>I1525</f>
        <v>1</v>
      </c>
      <c r="Z1525">
        <f t="shared" si="167"/>
        <v>0.94637394165748223</v>
      </c>
      <c r="AA1525">
        <f>(W1525-Y1525)^2</f>
        <v>5.5558896945604123E-3</v>
      </c>
      <c r="AB1525">
        <f>(X1525-Y1525)^2</f>
        <v>1.0395306024720973E-3</v>
      </c>
    </row>
    <row r="1526" spans="1:28" x14ac:dyDescent="0.2">
      <c r="A1526">
        <v>42</v>
      </c>
      <c r="B1526" t="s">
        <v>4590</v>
      </c>
      <c r="C1526" t="s">
        <v>4591</v>
      </c>
      <c r="D1526" t="s">
        <v>4592</v>
      </c>
      <c r="E1526">
        <v>0</v>
      </c>
      <c r="F1526" t="s">
        <v>14</v>
      </c>
      <c r="G1526">
        <v>0.49398562650201999</v>
      </c>
      <c r="H1526">
        <v>0.48076127202414598</v>
      </c>
      <c r="I1526">
        <v>0</v>
      </c>
      <c r="J1526">
        <v>42</v>
      </c>
      <c r="K1526">
        <v>-1.5338201999999901</v>
      </c>
      <c r="L1526">
        <v>-2.3074640999999998</v>
      </c>
      <c r="M1526">
        <v>0</v>
      </c>
      <c r="N1526">
        <f t="shared" si="165"/>
        <v>0</v>
      </c>
      <c r="P1526">
        <f t="shared" si="169"/>
        <v>1</v>
      </c>
      <c r="Q1526">
        <f t="shared" si="170"/>
        <v>1</v>
      </c>
      <c r="R1526">
        <f t="shared" si="171"/>
        <v>1</v>
      </c>
      <c r="W1526">
        <f t="shared" si="168"/>
        <v>0.4932165188225428</v>
      </c>
      <c r="X1526">
        <f t="shared" si="166"/>
        <v>0.33778443180297602</v>
      </c>
      <c r="Y1526">
        <f>I1526</f>
        <v>0</v>
      </c>
      <c r="Z1526">
        <f t="shared" si="167"/>
        <v>0.40816768804783465</v>
      </c>
      <c r="AA1526">
        <f>(W1526-Y1526)^2</f>
        <v>0.24326253443942772</v>
      </c>
      <c r="AB1526">
        <f>(X1526-Y1526)^2</f>
        <v>0.11409832236845935</v>
      </c>
    </row>
    <row r="1527" spans="1:28" x14ac:dyDescent="0.2">
      <c r="A1527">
        <v>617</v>
      </c>
      <c r="B1527" t="s">
        <v>4593</v>
      </c>
      <c r="C1527" t="s">
        <v>4594</v>
      </c>
      <c r="D1527" t="s">
        <v>4595</v>
      </c>
      <c r="E1527">
        <v>1</v>
      </c>
      <c r="F1527" t="s">
        <v>14</v>
      </c>
      <c r="G1527">
        <v>3.3743147366945399E-2</v>
      </c>
      <c r="H1527">
        <v>0.91244149178148204</v>
      </c>
      <c r="I1527">
        <v>1</v>
      </c>
      <c r="J1527">
        <v>617</v>
      </c>
      <c r="K1527">
        <v>-0.80150275999999998</v>
      </c>
      <c r="L1527">
        <v>1.0161933000000001</v>
      </c>
      <c r="M1527">
        <v>1</v>
      </c>
      <c r="N1527">
        <f t="shared" si="165"/>
        <v>1</v>
      </c>
      <c r="P1527">
        <f t="shared" si="169"/>
        <v>1</v>
      </c>
      <c r="Q1527">
        <f t="shared" si="170"/>
        <v>1</v>
      </c>
      <c r="R1527">
        <f t="shared" si="171"/>
        <v>1</v>
      </c>
      <c r="W1527">
        <f t="shared" si="168"/>
        <v>0.96433767155920602</v>
      </c>
      <c r="X1527">
        <f t="shared" si="166"/>
        <v>0.70332992340265477</v>
      </c>
      <c r="Y1527">
        <f>I1527</f>
        <v>1</v>
      </c>
      <c r="Z1527">
        <f t="shared" si="167"/>
        <v>0.82355785508489376</v>
      </c>
      <c r="AA1527">
        <f>(W1527-Y1527)^2</f>
        <v>1.271801669819063E-3</v>
      </c>
      <c r="AB1527">
        <f>(X1527-Y1527)^2</f>
        <v>8.8013134348274694E-2</v>
      </c>
    </row>
    <row r="1528" spans="1:28" x14ac:dyDescent="0.2">
      <c r="A1528">
        <v>388</v>
      </c>
      <c r="B1528" t="s">
        <v>4596</v>
      </c>
      <c r="C1528" t="s">
        <v>4597</v>
      </c>
      <c r="D1528" t="s">
        <v>4598</v>
      </c>
      <c r="E1528">
        <v>0</v>
      </c>
      <c r="F1528" t="s">
        <v>14</v>
      </c>
      <c r="G1528">
        <v>0.142699880168913</v>
      </c>
      <c r="H1528">
        <v>0.50440284403650704</v>
      </c>
      <c r="I1528">
        <v>0</v>
      </c>
      <c r="J1528">
        <v>388</v>
      </c>
      <c r="K1528">
        <v>-4.6758074999999897</v>
      </c>
      <c r="L1528">
        <v>-2.0474383999999999</v>
      </c>
      <c r="M1528">
        <v>1</v>
      </c>
      <c r="N1528">
        <f t="shared" si="165"/>
        <v>1</v>
      </c>
      <c r="P1528">
        <f t="shared" si="169"/>
        <v>1</v>
      </c>
      <c r="Q1528">
        <f t="shared" si="170"/>
        <v>0</v>
      </c>
      <c r="R1528">
        <f t="shared" si="171"/>
        <v>0</v>
      </c>
      <c r="W1528">
        <f t="shared" si="168"/>
        <v>0.77947878314971597</v>
      </c>
      <c r="X1528">
        <f t="shared" si="166"/>
        <v>0.92527346028775914</v>
      </c>
      <c r="Y1528">
        <f>I1528</f>
        <v>0</v>
      </c>
      <c r="Z1528">
        <f t="shared" si="167"/>
        <v>0.84925321954398825</v>
      </c>
      <c r="AA1528">
        <f>(W1528-Y1528)^2</f>
        <v>0.6075871733805619</v>
      </c>
      <c r="AB1528">
        <f>(X1528-Y1528)^2</f>
        <v>0.85613097631288337</v>
      </c>
    </row>
    <row r="1529" spans="1:28" x14ac:dyDescent="0.2">
      <c r="A1529">
        <v>335</v>
      </c>
      <c r="B1529" t="s">
        <v>4599</v>
      </c>
      <c r="C1529" t="s">
        <v>4600</v>
      </c>
      <c r="D1529" t="s">
        <v>4601</v>
      </c>
      <c r="E1529">
        <v>0</v>
      </c>
      <c r="F1529" t="s">
        <v>14</v>
      </c>
      <c r="G1529">
        <v>0.98054580180014905</v>
      </c>
      <c r="H1529">
        <v>2.2996454867745202E-2</v>
      </c>
      <c r="I1529">
        <v>0</v>
      </c>
      <c r="J1529">
        <v>335</v>
      </c>
      <c r="K1529">
        <v>3.6065843000000002</v>
      </c>
      <c r="L1529">
        <v>-3.9215502999999998</v>
      </c>
      <c r="M1529">
        <v>0</v>
      </c>
      <c r="N1529">
        <f t="shared" si="165"/>
        <v>0</v>
      </c>
      <c r="P1529">
        <f t="shared" si="169"/>
        <v>1</v>
      </c>
      <c r="Q1529">
        <f t="shared" si="170"/>
        <v>1</v>
      </c>
      <c r="R1529">
        <f t="shared" si="171"/>
        <v>1</v>
      </c>
      <c r="W1529">
        <f t="shared" si="168"/>
        <v>2.2915283053552074E-2</v>
      </c>
      <c r="X1529">
        <f t="shared" si="166"/>
        <v>1.9562499527827897E-2</v>
      </c>
      <c r="Y1529">
        <f>I1529</f>
        <v>0</v>
      </c>
      <c r="Z1529">
        <f t="shared" si="167"/>
        <v>2.1172628885312163E-2</v>
      </c>
      <c r="AA1529">
        <f>(W1529-Y1529)^2</f>
        <v>5.2511019742441088E-4</v>
      </c>
      <c r="AB1529">
        <f>(X1529-Y1529)^2</f>
        <v>3.8269138777626666E-4</v>
      </c>
    </row>
    <row r="1530" spans="1:28" x14ac:dyDescent="0.2">
      <c r="A1530">
        <v>273</v>
      </c>
      <c r="B1530" t="s">
        <v>4602</v>
      </c>
      <c r="C1530" t="s">
        <v>4603</v>
      </c>
      <c r="D1530" t="s">
        <v>4604</v>
      </c>
      <c r="E1530">
        <v>1</v>
      </c>
      <c r="F1530" t="s">
        <v>14</v>
      </c>
      <c r="G1530">
        <v>3.4660488647471599E-3</v>
      </c>
      <c r="H1530">
        <v>0.98058594878406502</v>
      </c>
      <c r="I1530">
        <v>1</v>
      </c>
      <c r="J1530">
        <v>273</v>
      </c>
      <c r="K1530">
        <v>-5.6544265999999999</v>
      </c>
      <c r="L1530">
        <v>3.32569029999999</v>
      </c>
      <c r="M1530">
        <v>1</v>
      </c>
      <c r="N1530">
        <f t="shared" si="165"/>
        <v>1</v>
      </c>
      <c r="P1530">
        <f t="shared" si="169"/>
        <v>1</v>
      </c>
      <c r="Q1530">
        <f t="shared" si="170"/>
        <v>1</v>
      </c>
      <c r="R1530">
        <f t="shared" si="171"/>
        <v>1</v>
      </c>
      <c r="W1530">
        <f t="shared" si="168"/>
        <v>0.99647777874235455</v>
      </c>
      <c r="X1530">
        <f t="shared" si="166"/>
        <v>0.99639781436328878</v>
      </c>
      <c r="Y1530">
        <f>I1530</f>
        <v>1</v>
      </c>
      <c r="Z1530">
        <f t="shared" si="167"/>
        <v>0.99643779575067659</v>
      </c>
      <c r="AA1530">
        <f>(W1530-Y1530)^2</f>
        <v>1.2406042587809514E-5</v>
      </c>
      <c r="AB1530">
        <f>(X1530-Y1530)^2</f>
        <v>1.2975741361328613E-5</v>
      </c>
    </row>
    <row r="1531" spans="1:28" x14ac:dyDescent="0.2">
      <c r="A1531">
        <v>756</v>
      </c>
      <c r="B1531" t="s">
        <v>4605</v>
      </c>
      <c r="C1531" t="s">
        <v>4606</v>
      </c>
      <c r="D1531" t="s">
        <v>4607</v>
      </c>
      <c r="E1531">
        <v>0</v>
      </c>
      <c r="F1531" t="s">
        <v>14</v>
      </c>
      <c r="G1531">
        <v>0.47006778728641002</v>
      </c>
      <c r="H1531">
        <v>0.34716317449953599</v>
      </c>
      <c r="I1531">
        <v>0</v>
      </c>
      <c r="J1531">
        <v>756</v>
      </c>
      <c r="K1531">
        <v>-1.5917736</v>
      </c>
      <c r="L1531">
        <v>-1.6241591</v>
      </c>
      <c r="M1531">
        <v>0</v>
      </c>
      <c r="N1531">
        <f t="shared" si="165"/>
        <v>0</v>
      </c>
      <c r="P1531">
        <f t="shared" si="169"/>
        <v>1</v>
      </c>
      <c r="Q1531">
        <f t="shared" si="170"/>
        <v>1</v>
      </c>
      <c r="R1531">
        <f t="shared" si="171"/>
        <v>1</v>
      </c>
      <c r="W1531">
        <f t="shared" si="168"/>
        <v>0.42480423617438401</v>
      </c>
      <c r="X1531">
        <f t="shared" si="166"/>
        <v>0.49325511835975799</v>
      </c>
      <c r="Y1531">
        <f>I1531</f>
        <v>0</v>
      </c>
      <c r="Z1531">
        <f t="shared" si="167"/>
        <v>0.45775196754784392</v>
      </c>
      <c r="AA1531">
        <f>(W1531-Y1531)^2</f>
        <v>0.18045863907170182</v>
      </c>
      <c r="AB1531">
        <f>(X1531-Y1531)^2</f>
        <v>0.24330061178809886</v>
      </c>
    </row>
    <row r="1532" spans="1:28" x14ac:dyDescent="0.2">
      <c r="A1532">
        <v>488</v>
      </c>
      <c r="B1532" t="s">
        <v>4608</v>
      </c>
      <c r="C1532" t="s">
        <v>4609</v>
      </c>
      <c r="D1532" t="s">
        <v>4610</v>
      </c>
      <c r="E1532">
        <v>1</v>
      </c>
      <c r="F1532" t="s">
        <v>14</v>
      </c>
      <c r="G1532">
        <v>6.6246309507359297E-2</v>
      </c>
      <c r="H1532">
        <v>0.76892114497213904</v>
      </c>
      <c r="I1532">
        <v>1</v>
      </c>
      <c r="J1532">
        <v>488</v>
      </c>
      <c r="K1532">
        <v>-0.72185919999999903</v>
      </c>
      <c r="L1532">
        <v>2.4706840000000001E-2</v>
      </c>
      <c r="M1532">
        <v>1</v>
      </c>
      <c r="N1532">
        <f t="shared" si="165"/>
        <v>1</v>
      </c>
      <c r="P1532">
        <f t="shared" si="169"/>
        <v>1</v>
      </c>
      <c r="Q1532">
        <f t="shared" si="170"/>
        <v>1</v>
      </c>
      <c r="R1532">
        <f t="shared" si="171"/>
        <v>1</v>
      </c>
      <c r="W1532">
        <f t="shared" si="168"/>
        <v>0.92067900975781436</v>
      </c>
      <c r="X1532">
        <f t="shared" si="166"/>
        <v>0.60753796873849286</v>
      </c>
      <c r="Y1532">
        <f>I1532</f>
        <v>1</v>
      </c>
      <c r="Z1532">
        <f t="shared" si="167"/>
        <v>0.74789535059955381</v>
      </c>
      <c r="AA1532">
        <f>(W1532-Y1532)^2</f>
        <v>6.2918194930009098E-3</v>
      </c>
      <c r="AB1532">
        <f>(X1532-Y1532)^2</f>
        <v>0.15402644598190821</v>
      </c>
    </row>
    <row r="1533" spans="1:28" x14ac:dyDescent="0.2">
      <c r="A1533">
        <v>550</v>
      </c>
      <c r="B1533" t="s">
        <v>4611</v>
      </c>
      <c r="C1533" t="s">
        <v>4612</v>
      </c>
      <c r="D1533" t="s">
        <v>4613</v>
      </c>
      <c r="E1533">
        <v>1</v>
      </c>
      <c r="F1533" t="s">
        <v>14</v>
      </c>
      <c r="G1533">
        <v>4.9094105262639097E-2</v>
      </c>
      <c r="H1533">
        <v>0.71314799146769703</v>
      </c>
      <c r="I1533">
        <v>1</v>
      </c>
      <c r="J1533">
        <v>550</v>
      </c>
      <c r="K1533">
        <v>-2.3485572000000001</v>
      </c>
      <c r="L1533">
        <v>-0.55538259999999995</v>
      </c>
      <c r="M1533">
        <v>1</v>
      </c>
      <c r="N1533">
        <f t="shared" si="165"/>
        <v>1</v>
      </c>
      <c r="P1533">
        <f t="shared" si="169"/>
        <v>1</v>
      </c>
      <c r="Q1533">
        <f t="shared" si="170"/>
        <v>1</v>
      </c>
      <c r="R1533">
        <f t="shared" si="171"/>
        <v>1</v>
      </c>
      <c r="W1533">
        <f t="shared" si="168"/>
        <v>0.93559250338805744</v>
      </c>
      <c r="X1533">
        <f t="shared" si="166"/>
        <v>0.80703608864742749</v>
      </c>
      <c r="Y1533">
        <f>I1533</f>
        <v>1</v>
      </c>
      <c r="Z1533">
        <f t="shared" si="167"/>
        <v>0.86894010984771153</v>
      </c>
      <c r="AA1533">
        <f>(W1533-Y1533)^2</f>
        <v>4.1483256198173923E-3</v>
      </c>
      <c r="AB1533">
        <f>(X1533-Y1533)^2</f>
        <v>3.7235071084483463E-2</v>
      </c>
    </row>
    <row r="1534" spans="1:28" x14ac:dyDescent="0.2">
      <c r="A1534">
        <v>901</v>
      </c>
      <c r="B1534" t="s">
        <v>4614</v>
      </c>
      <c r="C1534" t="s">
        <v>4615</v>
      </c>
      <c r="D1534" t="s">
        <v>4616</v>
      </c>
      <c r="E1534">
        <v>1</v>
      </c>
      <c r="F1534" t="s">
        <v>14</v>
      </c>
      <c r="G1534">
        <v>5.2927278819400403E-2</v>
      </c>
      <c r="H1534">
        <v>0.31845309751326201</v>
      </c>
      <c r="I1534">
        <v>1</v>
      </c>
      <c r="J1534">
        <v>901</v>
      </c>
      <c r="K1534">
        <v>-3.5128752999999899</v>
      </c>
      <c r="L1534">
        <v>-2.71762999999999</v>
      </c>
      <c r="M1534">
        <v>1</v>
      </c>
      <c r="N1534">
        <f t="shared" si="165"/>
        <v>1</v>
      </c>
      <c r="P1534">
        <f t="shared" si="169"/>
        <v>1</v>
      </c>
      <c r="Q1534">
        <f t="shared" si="170"/>
        <v>1</v>
      </c>
      <c r="R1534">
        <f t="shared" si="171"/>
        <v>1</v>
      </c>
      <c r="W1534">
        <f t="shared" si="168"/>
        <v>0.85748498791979511</v>
      </c>
      <c r="X1534">
        <f t="shared" si="166"/>
        <v>0.68150095991600856</v>
      </c>
      <c r="Y1534">
        <f>I1534</f>
        <v>1</v>
      </c>
      <c r="Z1534">
        <f t="shared" si="167"/>
        <v>0.76444544761605282</v>
      </c>
      <c r="AA1534">
        <f>(W1534-Y1534)^2</f>
        <v>2.0310528668220949E-2</v>
      </c>
      <c r="AB1534">
        <f>(X1534-Y1534)^2</f>
        <v>0.10144163853442398</v>
      </c>
    </row>
    <row r="1535" spans="1:28" x14ac:dyDescent="0.2">
      <c r="A1535">
        <v>53</v>
      </c>
      <c r="B1535" t="s">
        <v>4617</v>
      </c>
      <c r="C1535" t="s">
        <v>4618</v>
      </c>
      <c r="D1535" t="s">
        <v>4619</v>
      </c>
      <c r="E1535">
        <v>1</v>
      </c>
      <c r="F1535" t="s">
        <v>14</v>
      </c>
      <c r="G1535">
        <v>7.4720786070946593E-2</v>
      </c>
      <c r="H1535">
        <v>0.58725051579615695</v>
      </c>
      <c r="I1535">
        <v>1</v>
      </c>
      <c r="J1535">
        <v>53</v>
      </c>
      <c r="K1535">
        <v>-1.8729217</v>
      </c>
      <c r="L1535">
        <v>-0.90031890000000003</v>
      </c>
      <c r="M1535">
        <v>1</v>
      </c>
      <c r="N1535">
        <f t="shared" si="165"/>
        <v>1</v>
      </c>
      <c r="P1535">
        <f t="shared" si="169"/>
        <v>1</v>
      </c>
      <c r="Q1535">
        <f t="shared" si="170"/>
        <v>1</v>
      </c>
      <c r="R1535">
        <f t="shared" si="171"/>
        <v>1</v>
      </c>
      <c r="W1535">
        <f t="shared" si="168"/>
        <v>0.88712382869137218</v>
      </c>
      <c r="X1535">
        <f t="shared" si="166"/>
        <v>0.68449196118096656</v>
      </c>
      <c r="Y1535">
        <f>I1535</f>
        <v>1</v>
      </c>
      <c r="Z1535">
        <f t="shared" si="167"/>
        <v>0.77924908040454244</v>
      </c>
      <c r="AA1535">
        <f>(W1535-Y1535)^2</f>
        <v>1.2741030049294694E-2</v>
      </c>
      <c r="AB1535">
        <f>(X1535-Y1535)^2</f>
        <v>9.9545322559432714E-2</v>
      </c>
    </row>
    <row r="1536" spans="1:28" x14ac:dyDescent="0.2">
      <c r="A1536">
        <v>932</v>
      </c>
      <c r="B1536" t="s">
        <v>4620</v>
      </c>
      <c r="C1536" t="s">
        <v>4621</v>
      </c>
      <c r="D1536" t="s">
        <v>4622</v>
      </c>
      <c r="E1536">
        <v>1</v>
      </c>
      <c r="F1536" t="s">
        <v>14</v>
      </c>
      <c r="G1536">
        <v>0.3155589512834</v>
      </c>
      <c r="H1536">
        <v>0.83199130677993804</v>
      </c>
      <c r="I1536">
        <v>1</v>
      </c>
      <c r="J1536">
        <v>932</v>
      </c>
      <c r="K1536">
        <v>-2.6115270000000002</v>
      </c>
      <c r="L1536">
        <v>-1.6557822</v>
      </c>
      <c r="M1536">
        <v>1</v>
      </c>
      <c r="N1536">
        <f t="shared" si="165"/>
        <v>1</v>
      </c>
      <c r="P1536">
        <f t="shared" si="169"/>
        <v>1</v>
      </c>
      <c r="Q1536">
        <f t="shared" si="170"/>
        <v>1</v>
      </c>
      <c r="R1536">
        <f t="shared" si="171"/>
        <v>1</v>
      </c>
      <c r="W1536">
        <f t="shared" si="168"/>
        <v>0.72501513631659775</v>
      </c>
      <c r="X1536">
        <f t="shared" si="166"/>
        <v>0.70095542722150839</v>
      </c>
      <c r="Y1536">
        <f>I1536</f>
        <v>1</v>
      </c>
      <c r="Z1536">
        <f t="shared" si="167"/>
        <v>0.71288378759715176</v>
      </c>
      <c r="AA1536">
        <f>(W1536-Y1536)^2</f>
        <v>7.561667525497931E-2</v>
      </c>
      <c r="AB1536">
        <f>(X1536-Y1536)^2</f>
        <v>8.9427656508270573E-2</v>
      </c>
    </row>
    <row r="1537" spans="1:28" x14ac:dyDescent="0.2">
      <c r="A1537">
        <v>936</v>
      </c>
      <c r="B1537" t="s">
        <v>4623</v>
      </c>
      <c r="C1537" t="s">
        <v>4624</v>
      </c>
      <c r="D1537" t="s">
        <v>4625</v>
      </c>
      <c r="E1537">
        <v>1</v>
      </c>
      <c r="F1537" t="s">
        <v>14</v>
      </c>
      <c r="G1537">
        <v>0.71664422325222399</v>
      </c>
      <c r="H1537">
        <v>1.60326079899396E-2</v>
      </c>
      <c r="I1537">
        <v>1</v>
      </c>
      <c r="J1537">
        <v>936</v>
      </c>
      <c r="K1537">
        <v>-1.0395458</v>
      </c>
      <c r="L1537">
        <v>-3.8599028999999998</v>
      </c>
      <c r="M1537">
        <v>0</v>
      </c>
      <c r="N1537">
        <f t="shared" si="165"/>
        <v>0</v>
      </c>
      <c r="P1537">
        <f t="shared" si="169"/>
        <v>1</v>
      </c>
      <c r="Q1537">
        <f t="shared" si="170"/>
        <v>0</v>
      </c>
      <c r="R1537">
        <f t="shared" si="171"/>
        <v>0</v>
      </c>
      <c r="W1537">
        <f t="shared" si="168"/>
        <v>2.1882236896666001E-2</v>
      </c>
      <c r="X1537">
        <f t="shared" si="166"/>
        <v>7.3207674071526729E-2</v>
      </c>
      <c r="Y1537">
        <f>I1537</f>
        <v>1</v>
      </c>
      <c r="Z1537">
        <f t="shared" si="167"/>
        <v>4.0024338429099124E-2</v>
      </c>
      <c r="AA1537">
        <f>(W1537-Y1537)^2</f>
        <v>0.9567143584982698</v>
      </c>
      <c r="AB1537">
        <f>(X1537-Y1537)^2</f>
        <v>0.85894401539990939</v>
      </c>
    </row>
    <row r="1538" spans="1:28" x14ac:dyDescent="0.2">
      <c r="A1538">
        <v>128</v>
      </c>
      <c r="B1538" t="s">
        <v>4626</v>
      </c>
      <c r="C1538" t="s">
        <v>4627</v>
      </c>
      <c r="D1538" t="s">
        <v>4628</v>
      </c>
      <c r="E1538">
        <v>1</v>
      </c>
      <c r="F1538" t="s">
        <v>14</v>
      </c>
      <c r="G1538">
        <v>3.4778117420821E-2</v>
      </c>
      <c r="H1538">
        <v>0.85828667260174696</v>
      </c>
      <c r="I1538">
        <v>1</v>
      </c>
      <c r="J1538">
        <v>128</v>
      </c>
      <c r="K1538">
        <v>-2.3166813999999998</v>
      </c>
      <c r="L1538">
        <v>0.57831869999999996</v>
      </c>
      <c r="M1538">
        <v>1</v>
      </c>
      <c r="N1538">
        <f t="shared" si="165"/>
        <v>1</v>
      </c>
      <c r="P1538">
        <f t="shared" si="169"/>
        <v>1</v>
      </c>
      <c r="Q1538">
        <f t="shared" si="170"/>
        <v>1</v>
      </c>
      <c r="R1538">
        <f t="shared" si="171"/>
        <v>1</v>
      </c>
      <c r="W1538">
        <f t="shared" si="168"/>
        <v>0.96105756512924201</v>
      </c>
      <c r="X1538">
        <f t="shared" si="166"/>
        <v>0.87712627969100965</v>
      </c>
      <c r="Y1538">
        <f>I1538</f>
        <v>1</v>
      </c>
      <c r="Z1538">
        <f t="shared" si="167"/>
        <v>0.91813334906794031</v>
      </c>
      <c r="AA1538">
        <f>(W1538-Y1538)^2</f>
        <v>1.516513233663228E-3</v>
      </c>
      <c r="AB1538">
        <f>(X1538-Y1538)^2</f>
        <v>1.5097951142571989E-2</v>
      </c>
    </row>
    <row r="1539" spans="1:28" x14ac:dyDescent="0.2">
      <c r="A1539">
        <v>802</v>
      </c>
      <c r="B1539" t="s">
        <v>4629</v>
      </c>
      <c r="C1539" t="s">
        <v>4630</v>
      </c>
      <c r="D1539" t="s">
        <v>4631</v>
      </c>
      <c r="E1539">
        <v>0</v>
      </c>
      <c r="F1539" t="s">
        <v>14</v>
      </c>
      <c r="G1539">
        <v>0.93467410349748903</v>
      </c>
      <c r="H1539">
        <v>4.4776987147976802E-2</v>
      </c>
      <c r="I1539">
        <v>0</v>
      </c>
      <c r="J1539">
        <v>802</v>
      </c>
      <c r="K1539">
        <v>2.6665582999999899</v>
      </c>
      <c r="L1539">
        <v>-3.3084175999999998</v>
      </c>
      <c r="M1539">
        <v>0</v>
      </c>
      <c r="N1539">
        <f t="shared" ref="N1539:N1602" si="172">IF($H1539&gt;$G1539,1,0)</f>
        <v>0</v>
      </c>
      <c r="P1539">
        <f t="shared" si="169"/>
        <v>1</v>
      </c>
      <c r="Q1539">
        <f t="shared" si="170"/>
        <v>1</v>
      </c>
      <c r="R1539">
        <f t="shared" si="171"/>
        <v>1</v>
      </c>
      <c r="W1539">
        <f t="shared" si="168"/>
        <v>4.5716409502865957E-2</v>
      </c>
      <c r="X1539">
        <f t="shared" ref="X1539:X1602" si="173">(1/(1+EXP(-L1539)))/(1/(1+EXP(-K1539))+1/(1+EXP(-L1539)))</f>
        <v>3.636324750612157E-2</v>
      </c>
      <c r="Y1539">
        <f>I1539</f>
        <v>0</v>
      </c>
      <c r="Z1539">
        <f t="shared" ref="Z1539:Z1602" si="174">SQRT(W1539*X1539)</f>
        <v>4.0772504385233964E-2</v>
      </c>
      <c r="AA1539">
        <f>(W1539-Y1539)^2</f>
        <v>2.0899900978337328E-3</v>
      </c>
      <c r="AB1539">
        <f>(X1539-Y1539)^2</f>
        <v>1.3222857691914565E-3</v>
      </c>
    </row>
    <row r="1540" spans="1:28" x14ac:dyDescent="0.2">
      <c r="A1540">
        <v>28</v>
      </c>
      <c r="B1540" t="s">
        <v>4632</v>
      </c>
      <c r="C1540" t="s">
        <v>4633</v>
      </c>
      <c r="D1540" t="s">
        <v>4634</v>
      </c>
      <c r="E1540">
        <v>0</v>
      </c>
      <c r="F1540" t="s">
        <v>14</v>
      </c>
      <c r="G1540">
        <v>0.56637154578860704</v>
      </c>
      <c r="H1540">
        <v>0.195696022291734</v>
      </c>
      <c r="I1540">
        <v>0</v>
      </c>
      <c r="J1540">
        <v>28</v>
      </c>
      <c r="K1540">
        <v>-0.74204609999999904</v>
      </c>
      <c r="L1540">
        <v>-1.78363869999999</v>
      </c>
      <c r="M1540">
        <v>0</v>
      </c>
      <c r="N1540">
        <f t="shared" si="172"/>
        <v>0</v>
      </c>
      <c r="P1540">
        <f t="shared" si="169"/>
        <v>1</v>
      </c>
      <c r="Q1540">
        <f t="shared" si="170"/>
        <v>1</v>
      </c>
      <c r="R1540">
        <f t="shared" si="171"/>
        <v>1</v>
      </c>
      <c r="W1540">
        <f t="shared" si="168"/>
        <v>0.2567961562577647</v>
      </c>
      <c r="X1540">
        <f t="shared" si="173"/>
        <v>0.30842823228940397</v>
      </c>
      <c r="Y1540">
        <f>I1540</f>
        <v>0</v>
      </c>
      <c r="Z1540">
        <f t="shared" si="174"/>
        <v>0.28143060340569914</v>
      </c>
      <c r="AA1540">
        <f>(W1540-Y1540)^2</f>
        <v>6.59442658687623E-2</v>
      </c>
      <c r="AB1540">
        <f>(X1540-Y1540)^2</f>
        <v>9.5127974473166538E-2</v>
      </c>
    </row>
    <row r="1541" spans="1:28" x14ac:dyDescent="0.2">
      <c r="A1541">
        <v>183</v>
      </c>
      <c r="B1541" t="s">
        <v>4635</v>
      </c>
      <c r="C1541" t="s">
        <v>4636</v>
      </c>
      <c r="D1541" t="s">
        <v>4637</v>
      </c>
      <c r="E1541">
        <v>1</v>
      </c>
      <c r="F1541" t="s">
        <v>14</v>
      </c>
      <c r="G1541">
        <v>3.731866878647E-2</v>
      </c>
      <c r="H1541">
        <v>0.94503838541554397</v>
      </c>
      <c r="I1541">
        <v>1</v>
      </c>
      <c r="J1541">
        <v>183</v>
      </c>
      <c r="K1541">
        <v>-2.8470461</v>
      </c>
      <c r="L1541">
        <v>0.60380219999999996</v>
      </c>
      <c r="M1541">
        <v>1</v>
      </c>
      <c r="N1541">
        <f t="shared" si="172"/>
        <v>1</v>
      </c>
      <c r="P1541">
        <f t="shared" si="169"/>
        <v>1</v>
      </c>
      <c r="Q1541">
        <f t="shared" si="170"/>
        <v>1</v>
      </c>
      <c r="R1541">
        <f t="shared" si="171"/>
        <v>1</v>
      </c>
      <c r="W1541">
        <f t="shared" si="168"/>
        <v>0.96201109502207982</v>
      </c>
      <c r="X1541">
        <f t="shared" si="173"/>
        <v>0.9218173040672808</v>
      </c>
      <c r="Y1541">
        <f>I1541</f>
        <v>1</v>
      </c>
      <c r="Z1541">
        <f t="shared" si="174"/>
        <v>0.94169977917384384</v>
      </c>
      <c r="AA1541">
        <f>(W1541-Y1541)^2</f>
        <v>1.4431569014214487E-3</v>
      </c>
      <c r="AB1541">
        <f>(X1541-Y1541)^2</f>
        <v>6.1125339433080279E-3</v>
      </c>
    </row>
    <row r="1542" spans="1:28" x14ac:dyDescent="0.2">
      <c r="A1542">
        <v>882</v>
      </c>
      <c r="B1542" t="s">
        <v>4638</v>
      </c>
      <c r="C1542" t="s">
        <v>4639</v>
      </c>
      <c r="D1542" t="s">
        <v>4640</v>
      </c>
      <c r="E1542">
        <v>0</v>
      </c>
      <c r="F1542" t="s">
        <v>14</v>
      </c>
      <c r="G1542">
        <v>0.95339534146052496</v>
      </c>
      <c r="H1542">
        <v>3.1788055601499499E-2</v>
      </c>
      <c r="I1542">
        <v>0</v>
      </c>
      <c r="J1542">
        <v>882</v>
      </c>
      <c r="K1542">
        <v>4.3628739999999997</v>
      </c>
      <c r="L1542">
        <v>-3.9311389999999999</v>
      </c>
      <c r="M1542">
        <v>0</v>
      </c>
      <c r="N1542">
        <f t="shared" si="172"/>
        <v>0</v>
      </c>
      <c r="P1542">
        <f t="shared" si="169"/>
        <v>1</v>
      </c>
      <c r="Q1542">
        <f t="shared" si="170"/>
        <v>1</v>
      </c>
      <c r="R1542">
        <f t="shared" si="171"/>
        <v>1</v>
      </c>
      <c r="W1542">
        <f t="shared" si="168"/>
        <v>3.2266130038626918E-2</v>
      </c>
      <c r="X1542">
        <f t="shared" si="173"/>
        <v>1.9116364759266966E-2</v>
      </c>
      <c r="Y1542">
        <f>I1542</f>
        <v>0</v>
      </c>
      <c r="Z1542">
        <f t="shared" si="174"/>
        <v>2.4835682217091055E-2</v>
      </c>
      <c r="AA1542">
        <f>(W1542-Y1542)^2</f>
        <v>1.0411031476695823E-3</v>
      </c>
      <c r="AB1542">
        <f>(X1542-Y1542)^2</f>
        <v>3.6543540160934393E-4</v>
      </c>
    </row>
    <row r="1543" spans="1:28" x14ac:dyDescent="0.2">
      <c r="A1543">
        <v>459</v>
      </c>
      <c r="B1543" t="s">
        <v>4641</v>
      </c>
      <c r="C1543" t="s">
        <v>4642</v>
      </c>
      <c r="D1543" t="s">
        <v>4643</v>
      </c>
      <c r="E1543">
        <v>1</v>
      </c>
      <c r="F1543" t="s">
        <v>14</v>
      </c>
      <c r="G1543">
        <v>0.18068286649308099</v>
      </c>
      <c r="H1543">
        <v>0.36076225747975299</v>
      </c>
      <c r="I1543">
        <v>1</v>
      </c>
      <c r="J1543">
        <v>459</v>
      </c>
      <c r="K1543">
        <v>-3.3753470999999999</v>
      </c>
      <c r="L1543">
        <v>-3.2911011999999999</v>
      </c>
      <c r="M1543">
        <v>1</v>
      </c>
      <c r="N1543">
        <f t="shared" si="172"/>
        <v>1</v>
      </c>
      <c r="P1543">
        <f t="shared" si="169"/>
        <v>1</v>
      </c>
      <c r="Q1543">
        <f t="shared" si="170"/>
        <v>1</v>
      </c>
      <c r="R1543">
        <f t="shared" si="171"/>
        <v>1</v>
      </c>
      <c r="W1543">
        <f t="shared" si="168"/>
        <v>0.66629514517126498</v>
      </c>
      <c r="X1543">
        <f t="shared" si="173"/>
        <v>0.52032453347947882</v>
      </c>
      <c r="Y1543">
        <f>I1543</f>
        <v>1</v>
      </c>
      <c r="Z1543">
        <f t="shared" si="174"/>
        <v>0.5888036264926364</v>
      </c>
      <c r="AA1543">
        <f>(W1543-Y1543)^2</f>
        <v>0.11135893013626712</v>
      </c>
      <c r="AB1543">
        <f>(X1543-Y1543)^2</f>
        <v>0.23008855318167964</v>
      </c>
    </row>
    <row r="1544" spans="1:28" x14ac:dyDescent="0.2">
      <c r="A1544">
        <v>510</v>
      </c>
      <c r="B1544" t="s">
        <v>4644</v>
      </c>
      <c r="C1544" t="s">
        <v>4645</v>
      </c>
      <c r="D1544" t="s">
        <v>4646</v>
      </c>
      <c r="E1544">
        <v>1</v>
      </c>
      <c r="F1544" t="s">
        <v>14</v>
      </c>
      <c r="G1544">
        <v>4.4163119694301298E-2</v>
      </c>
      <c r="H1544">
        <v>0.78224048291294301</v>
      </c>
      <c r="I1544">
        <v>1</v>
      </c>
      <c r="J1544">
        <v>510</v>
      </c>
      <c r="K1544">
        <v>-3.5037877999999898</v>
      </c>
      <c r="L1544">
        <v>-0.60321933000000005</v>
      </c>
      <c r="M1544">
        <v>1</v>
      </c>
      <c r="N1544">
        <f t="shared" si="172"/>
        <v>1</v>
      </c>
      <c r="P1544">
        <f t="shared" si="169"/>
        <v>1</v>
      </c>
      <c r="Q1544">
        <f t="shared" si="170"/>
        <v>1</v>
      </c>
      <c r="R1544">
        <f t="shared" si="171"/>
        <v>1</v>
      </c>
      <c r="W1544">
        <f t="shared" si="168"/>
        <v>0.94655986547617921</v>
      </c>
      <c r="X1544">
        <f t="shared" si="173"/>
        <v>0.923710237864383</v>
      </c>
      <c r="Y1544">
        <f>I1544</f>
        <v>1</v>
      </c>
      <c r="Z1544">
        <f t="shared" si="174"/>
        <v>0.93506525894820836</v>
      </c>
      <c r="AA1544">
        <f>(W1544-Y1544)^2</f>
        <v>2.8558479779240628E-3</v>
      </c>
      <c r="AB1544">
        <f>(X1544-Y1544)^2</f>
        <v>5.8201278067090212E-3</v>
      </c>
    </row>
    <row r="1545" spans="1:28" x14ac:dyDescent="0.2">
      <c r="A1545">
        <v>675</v>
      </c>
      <c r="B1545" t="s">
        <v>4647</v>
      </c>
      <c r="C1545" t="s">
        <v>4648</v>
      </c>
      <c r="D1545" t="s">
        <v>4649</v>
      </c>
      <c r="E1545">
        <v>0</v>
      </c>
      <c r="F1545" t="s">
        <v>14</v>
      </c>
      <c r="G1545">
        <v>0.85790395349069803</v>
      </c>
      <c r="H1545">
        <v>0.102690712462884</v>
      </c>
      <c r="I1545">
        <v>0</v>
      </c>
      <c r="J1545">
        <v>675</v>
      </c>
      <c r="K1545">
        <v>1.7856178</v>
      </c>
      <c r="L1545">
        <v>-3.0336276999999998</v>
      </c>
      <c r="M1545">
        <v>0</v>
      </c>
      <c r="N1545">
        <f t="shared" si="172"/>
        <v>0</v>
      </c>
      <c r="P1545">
        <f t="shared" si="169"/>
        <v>1</v>
      </c>
      <c r="Q1545">
        <f t="shared" si="170"/>
        <v>1</v>
      </c>
      <c r="R1545">
        <f t="shared" si="171"/>
        <v>1</v>
      </c>
      <c r="W1545">
        <f t="shared" si="168"/>
        <v>0.10690327159056516</v>
      </c>
      <c r="X1545">
        <f t="shared" si="173"/>
        <v>5.0901744134522274E-2</v>
      </c>
      <c r="Y1545">
        <f>I1545</f>
        <v>0</v>
      </c>
      <c r="Z1545">
        <f t="shared" si="174"/>
        <v>7.3766950442906959E-2</v>
      </c>
      <c r="AA1545">
        <f>(W1545-Y1545)^2</f>
        <v>1.1428309476766136E-2</v>
      </c>
      <c r="AB1545">
        <f>(X1545-Y1545)^2</f>
        <v>2.5909875559363728E-3</v>
      </c>
    </row>
    <row r="1546" spans="1:28" x14ac:dyDescent="0.2">
      <c r="A1546">
        <v>151</v>
      </c>
      <c r="B1546" t="s">
        <v>4650</v>
      </c>
      <c r="C1546" t="s">
        <v>4651</v>
      </c>
      <c r="D1546" t="s">
        <v>4652</v>
      </c>
      <c r="E1546">
        <v>1</v>
      </c>
      <c r="F1546" t="s">
        <v>14</v>
      </c>
      <c r="G1546">
        <v>7.3646476219544899E-3</v>
      </c>
      <c r="H1546">
        <v>0.93753313819932804</v>
      </c>
      <c r="I1546">
        <v>1</v>
      </c>
      <c r="J1546">
        <v>151</v>
      </c>
      <c r="K1546">
        <v>-2.848579</v>
      </c>
      <c r="L1546">
        <v>1.6283981999999999</v>
      </c>
      <c r="M1546">
        <v>1</v>
      </c>
      <c r="N1546">
        <f t="shared" si="172"/>
        <v>1</v>
      </c>
      <c r="P1546">
        <f t="shared" si="169"/>
        <v>1</v>
      </c>
      <c r="Q1546">
        <f t="shared" si="170"/>
        <v>1</v>
      </c>
      <c r="R1546">
        <f t="shared" si="171"/>
        <v>1</v>
      </c>
      <c r="W1546">
        <f t="shared" si="168"/>
        <v>0.99220587905648083</v>
      </c>
      <c r="X1546">
        <f t="shared" si="173"/>
        <v>0.93852642263993236</v>
      </c>
      <c r="Y1546">
        <f>I1546</f>
        <v>1</v>
      </c>
      <c r="Z1546">
        <f t="shared" si="174"/>
        <v>0.96499297105895454</v>
      </c>
      <c r="AA1546">
        <f>(W1546-Y1546)^2</f>
        <v>6.074832128220411E-5</v>
      </c>
      <c r="AB1546">
        <f>(X1546-Y1546)^2</f>
        <v>3.779000713444221E-3</v>
      </c>
    </row>
    <row r="1547" spans="1:28" x14ac:dyDescent="0.2">
      <c r="A1547">
        <v>244</v>
      </c>
      <c r="B1547" t="s">
        <v>4653</v>
      </c>
      <c r="C1547" t="s">
        <v>4654</v>
      </c>
      <c r="D1547" t="s">
        <v>4655</v>
      </c>
      <c r="E1547">
        <v>0</v>
      </c>
      <c r="F1547" t="s">
        <v>14</v>
      </c>
      <c r="G1547">
        <v>0.93650005040596795</v>
      </c>
      <c r="H1547">
        <v>0.178927881012858</v>
      </c>
      <c r="I1547">
        <v>0</v>
      </c>
      <c r="J1547">
        <v>244</v>
      </c>
      <c r="K1547">
        <v>2.7188152999999899</v>
      </c>
      <c r="L1547">
        <v>-2.7768945999999999</v>
      </c>
      <c r="M1547">
        <v>0</v>
      </c>
      <c r="N1547">
        <f t="shared" si="172"/>
        <v>0</v>
      </c>
      <c r="P1547">
        <f t="shared" si="169"/>
        <v>1</v>
      </c>
      <c r="Q1547">
        <f t="shared" si="170"/>
        <v>1</v>
      </c>
      <c r="R1547">
        <f t="shared" si="171"/>
        <v>1</v>
      </c>
      <c r="W1547">
        <f t="shared" si="168"/>
        <v>0.16041187061297763</v>
      </c>
      <c r="X1547">
        <f t="shared" si="173"/>
        <v>5.877877647863046E-2</v>
      </c>
      <c r="Y1547">
        <f>I1547</f>
        <v>0</v>
      </c>
      <c r="Z1547">
        <f t="shared" si="174"/>
        <v>9.7102077667160155E-2</v>
      </c>
      <c r="AA1547">
        <f>(W1547-Y1547)^2</f>
        <v>2.5731968233554673E-2</v>
      </c>
      <c r="AB1547">
        <f>(X1547-Y1547)^2</f>
        <v>3.4549445643248015E-3</v>
      </c>
    </row>
    <row r="1548" spans="1:28" x14ac:dyDescent="0.2">
      <c r="A1548">
        <v>714</v>
      </c>
      <c r="B1548" t="s">
        <v>4656</v>
      </c>
      <c r="C1548" t="s">
        <v>4657</v>
      </c>
      <c r="D1548" t="s">
        <v>4658</v>
      </c>
      <c r="E1548">
        <v>1</v>
      </c>
      <c r="F1548" t="s">
        <v>14</v>
      </c>
      <c r="G1548">
        <v>0.394584905195069</v>
      </c>
      <c r="H1548">
        <v>0.169072697068608</v>
      </c>
      <c r="I1548">
        <v>1</v>
      </c>
      <c r="J1548">
        <v>714</v>
      </c>
      <c r="K1548">
        <v>-6.1216593E-2</v>
      </c>
      <c r="L1548">
        <v>-0.60840539999999999</v>
      </c>
      <c r="M1548">
        <v>0</v>
      </c>
      <c r="N1548">
        <f t="shared" si="172"/>
        <v>0</v>
      </c>
      <c r="P1548">
        <f t="shared" si="169"/>
        <v>1</v>
      </c>
      <c r="Q1548">
        <f t="shared" si="170"/>
        <v>0</v>
      </c>
      <c r="R1548">
        <f t="shared" si="171"/>
        <v>0</v>
      </c>
      <c r="W1548">
        <f t="shared" si="168"/>
        <v>0.29995638556031823</v>
      </c>
      <c r="X1548">
        <f t="shared" si="173"/>
        <v>0.42099279851196952</v>
      </c>
      <c r="Y1548">
        <f>I1548</f>
        <v>1</v>
      </c>
      <c r="Z1548">
        <f t="shared" si="174"/>
        <v>0.3553582392298984</v>
      </c>
      <c r="AA1548">
        <f>(W1548-Y1548)^2</f>
        <v>0.49006106211777384</v>
      </c>
      <c r="AB1548">
        <f>(X1548-Y1548)^2</f>
        <v>0.33524933937500079</v>
      </c>
    </row>
    <row r="1549" spans="1:28" x14ac:dyDescent="0.2">
      <c r="A1549">
        <v>543</v>
      </c>
      <c r="B1549" t="s">
        <v>4659</v>
      </c>
      <c r="C1549" t="s">
        <v>4660</v>
      </c>
      <c r="D1549" t="s">
        <v>4661</v>
      </c>
      <c r="E1549">
        <v>1</v>
      </c>
      <c r="F1549" t="s">
        <v>14</v>
      </c>
      <c r="G1549">
        <v>0.165712116098403</v>
      </c>
      <c r="H1549">
        <v>0.70870355821016096</v>
      </c>
      <c r="I1549">
        <v>1</v>
      </c>
      <c r="J1549">
        <v>543</v>
      </c>
      <c r="K1549">
        <v>-1.8523909000000001</v>
      </c>
      <c r="L1549">
        <v>-0.83610547000000002</v>
      </c>
      <c r="M1549">
        <v>1</v>
      </c>
      <c r="N1549">
        <f t="shared" si="172"/>
        <v>1</v>
      </c>
      <c r="P1549">
        <f t="shared" si="169"/>
        <v>1</v>
      </c>
      <c r="Q1549">
        <f t="shared" si="170"/>
        <v>1</v>
      </c>
      <c r="R1549">
        <f t="shared" si="171"/>
        <v>1</v>
      </c>
      <c r="W1549">
        <f t="shared" si="168"/>
        <v>0.81048816830800952</v>
      </c>
      <c r="X1549">
        <f t="shared" si="173"/>
        <v>0.69039155388850149</v>
      </c>
      <c r="Y1549">
        <f>I1549</f>
        <v>1</v>
      </c>
      <c r="Z1549">
        <f t="shared" si="174"/>
        <v>0.74803354599002581</v>
      </c>
      <c r="AA1549">
        <f>(W1549-Y1549)^2</f>
        <v>3.5914734351253329E-2</v>
      </c>
      <c r="AB1549">
        <f>(X1549-Y1549)^2</f>
        <v>9.5857389903576673E-2</v>
      </c>
    </row>
    <row r="1550" spans="1:28" x14ac:dyDescent="0.2">
      <c r="A1550">
        <v>544</v>
      </c>
      <c r="B1550" t="s">
        <v>4662</v>
      </c>
      <c r="C1550" t="s">
        <v>4663</v>
      </c>
      <c r="D1550" t="s">
        <v>4664</v>
      </c>
      <c r="E1550">
        <v>0</v>
      </c>
      <c r="F1550" t="s">
        <v>14</v>
      </c>
      <c r="G1550">
        <v>0.84931031860921302</v>
      </c>
      <c r="H1550">
        <v>0.63057368654678403</v>
      </c>
      <c r="I1550">
        <v>0</v>
      </c>
      <c r="J1550">
        <v>544</v>
      </c>
      <c r="K1550">
        <v>-5.022462</v>
      </c>
      <c r="L1550">
        <v>-5.2309627999999897</v>
      </c>
      <c r="M1550">
        <v>0</v>
      </c>
      <c r="N1550">
        <f t="shared" si="172"/>
        <v>0</v>
      </c>
      <c r="P1550">
        <f t="shared" si="169"/>
        <v>1</v>
      </c>
      <c r="Q1550">
        <f t="shared" si="170"/>
        <v>1</v>
      </c>
      <c r="R1550">
        <f t="shared" si="171"/>
        <v>1</v>
      </c>
      <c r="W1550">
        <f t="shared" si="168"/>
        <v>0.42609669700451569</v>
      </c>
      <c r="X1550">
        <f t="shared" si="173"/>
        <v>0.44836765133253648</v>
      </c>
      <c r="Y1550">
        <f>I1550</f>
        <v>0</v>
      </c>
      <c r="Z1550">
        <f t="shared" si="174"/>
        <v>0.43709035138797808</v>
      </c>
      <c r="AA1550">
        <f>(W1550-Y1550)^2</f>
        <v>0.18155839519815806</v>
      </c>
      <c r="AB1550">
        <f>(X1550-Y1550)^2</f>
        <v>0.20103355076145499</v>
      </c>
    </row>
    <row r="1551" spans="1:28" x14ac:dyDescent="0.2">
      <c r="A1551">
        <v>639</v>
      </c>
      <c r="B1551" t="s">
        <v>4665</v>
      </c>
      <c r="C1551" t="s">
        <v>4666</v>
      </c>
      <c r="D1551" t="s">
        <v>4667</v>
      </c>
      <c r="E1551">
        <v>1</v>
      </c>
      <c r="F1551" t="s">
        <v>14</v>
      </c>
      <c r="G1551">
        <v>0.78049044920777</v>
      </c>
      <c r="H1551">
        <v>0.53227500044694398</v>
      </c>
      <c r="I1551">
        <v>1</v>
      </c>
      <c r="J1551">
        <v>639</v>
      </c>
      <c r="K1551">
        <v>-3.2006456999999999</v>
      </c>
      <c r="L1551">
        <v>-3.4247379999999898</v>
      </c>
      <c r="M1551">
        <v>0</v>
      </c>
      <c r="N1551">
        <f t="shared" si="172"/>
        <v>0</v>
      </c>
      <c r="P1551">
        <f t="shared" si="169"/>
        <v>1</v>
      </c>
      <c r="Q1551">
        <f t="shared" si="170"/>
        <v>0</v>
      </c>
      <c r="R1551">
        <f t="shared" si="171"/>
        <v>0</v>
      </c>
      <c r="W1551">
        <f t="shared" si="168"/>
        <v>0.40546085409769422</v>
      </c>
      <c r="X1551">
        <f t="shared" si="173"/>
        <v>0.44615874506430003</v>
      </c>
      <c r="Y1551">
        <f>I1551</f>
        <v>1</v>
      </c>
      <c r="Z1551">
        <f t="shared" si="174"/>
        <v>0.42532329566686855</v>
      </c>
      <c r="AA1551">
        <f>(W1551-Y1551)^2</f>
        <v>0.35347679601024318</v>
      </c>
      <c r="AB1551">
        <f>(X1551-Y1551)^2</f>
        <v>0.30674013566875097</v>
      </c>
    </row>
    <row r="1552" spans="1:28" x14ac:dyDescent="0.2">
      <c r="A1552">
        <v>697</v>
      </c>
      <c r="B1552" t="s">
        <v>4668</v>
      </c>
      <c r="C1552" t="s">
        <v>4669</v>
      </c>
      <c r="D1552" t="s">
        <v>4670</v>
      </c>
      <c r="E1552">
        <v>0</v>
      </c>
      <c r="F1552" t="s">
        <v>14</v>
      </c>
      <c r="G1552">
        <v>0.80145555296242299</v>
      </c>
      <c r="H1552">
        <v>0.34511084468182901</v>
      </c>
      <c r="I1552">
        <v>0</v>
      </c>
      <c r="J1552">
        <v>697</v>
      </c>
      <c r="K1552">
        <v>-1.0211498999999999</v>
      </c>
      <c r="L1552">
        <v>-1.3646681000000001</v>
      </c>
      <c r="M1552">
        <v>0</v>
      </c>
      <c r="N1552">
        <f t="shared" si="172"/>
        <v>0</v>
      </c>
      <c r="P1552">
        <f t="shared" si="169"/>
        <v>1</v>
      </c>
      <c r="Q1552">
        <f t="shared" si="170"/>
        <v>1</v>
      </c>
      <c r="R1552">
        <f t="shared" si="171"/>
        <v>1</v>
      </c>
      <c r="W1552">
        <f t="shared" si="168"/>
        <v>0.30099508008511117</v>
      </c>
      <c r="X1552">
        <f t="shared" si="173"/>
        <v>0.43452634117035593</v>
      </c>
      <c r="Y1552">
        <f>I1552</f>
        <v>0</v>
      </c>
      <c r="Z1552">
        <f t="shared" si="174"/>
        <v>0.36164940323421196</v>
      </c>
      <c r="AA1552">
        <f>(W1552-Y1552)^2</f>
        <v>9.0598038235442491E-2</v>
      </c>
      <c r="AB1552">
        <f>(X1552-Y1552)^2</f>
        <v>0.18881314117089656</v>
      </c>
    </row>
    <row r="1553" spans="1:28" x14ac:dyDescent="0.2">
      <c r="A1553">
        <v>265</v>
      </c>
      <c r="B1553" t="s">
        <v>4671</v>
      </c>
      <c r="C1553" t="s">
        <v>4672</v>
      </c>
      <c r="D1553" t="s">
        <v>4673</v>
      </c>
      <c r="E1553">
        <v>0</v>
      </c>
      <c r="F1553" t="s">
        <v>14</v>
      </c>
      <c r="G1553">
        <v>0.794329685152387</v>
      </c>
      <c r="H1553">
        <v>0.247628894381799</v>
      </c>
      <c r="I1553">
        <v>0</v>
      </c>
      <c r="J1553">
        <v>265</v>
      </c>
      <c r="K1553">
        <v>-3.4727606999999998</v>
      </c>
      <c r="L1553">
        <v>-4.4207010000000002</v>
      </c>
      <c r="M1553">
        <v>0</v>
      </c>
      <c r="N1553">
        <f t="shared" si="172"/>
        <v>0</v>
      </c>
      <c r="P1553">
        <f t="shared" si="169"/>
        <v>1</v>
      </c>
      <c r="Q1553">
        <f t="shared" si="170"/>
        <v>1</v>
      </c>
      <c r="R1553">
        <f t="shared" si="171"/>
        <v>1</v>
      </c>
      <c r="W1553">
        <f t="shared" si="168"/>
        <v>0.23765713843683023</v>
      </c>
      <c r="X1553">
        <f t="shared" si="173"/>
        <v>0.28305967761183604</v>
      </c>
      <c r="Y1553">
        <f>I1553</f>
        <v>0</v>
      </c>
      <c r="Z1553">
        <f t="shared" si="174"/>
        <v>0.25936683093271706</v>
      </c>
      <c r="AA1553">
        <f>(W1553-Y1553)^2</f>
        <v>5.648091544998269E-2</v>
      </c>
      <c r="AB1553">
        <f>(X1553-Y1553)^2</f>
        <v>8.0122781089716558E-2</v>
      </c>
    </row>
    <row r="1554" spans="1:28" x14ac:dyDescent="0.2">
      <c r="A1554">
        <v>288</v>
      </c>
      <c r="B1554" t="s">
        <v>4674</v>
      </c>
      <c r="C1554" t="s">
        <v>4675</v>
      </c>
      <c r="D1554" t="s">
        <v>4676</v>
      </c>
      <c r="E1554">
        <v>0</v>
      </c>
      <c r="F1554" t="s">
        <v>14</v>
      </c>
      <c r="G1554">
        <v>0.81410231236435404</v>
      </c>
      <c r="H1554">
        <v>7.9747845259149394E-2</v>
      </c>
      <c r="I1554">
        <v>0</v>
      </c>
      <c r="J1554">
        <v>288</v>
      </c>
      <c r="K1554">
        <v>-0.21769237999999999</v>
      </c>
      <c r="L1554">
        <v>-2.0752467999999999</v>
      </c>
      <c r="M1554">
        <v>0</v>
      </c>
      <c r="N1554">
        <f t="shared" si="172"/>
        <v>0</v>
      </c>
      <c r="P1554">
        <f t="shared" si="169"/>
        <v>1</v>
      </c>
      <c r="Q1554">
        <f t="shared" si="170"/>
        <v>1</v>
      </c>
      <c r="R1554">
        <f t="shared" si="171"/>
        <v>1</v>
      </c>
      <c r="W1554">
        <f t="shared" si="168"/>
        <v>8.9218360123330426E-2</v>
      </c>
      <c r="X1554">
        <f t="shared" si="173"/>
        <v>0.20011250855232579</v>
      </c>
      <c r="Y1554">
        <f>I1554</f>
        <v>0</v>
      </c>
      <c r="Z1554">
        <f t="shared" si="174"/>
        <v>0.13361777521424476</v>
      </c>
      <c r="AA1554">
        <f>(W1554-Y1554)^2</f>
        <v>7.9599157830962768E-3</v>
      </c>
      <c r="AB1554">
        <f>(X1554-Y1554)^2</f>
        <v>4.0045016079104663E-2</v>
      </c>
    </row>
    <row r="1555" spans="1:28" x14ac:dyDescent="0.2">
      <c r="A1555">
        <v>423</v>
      </c>
      <c r="B1555" t="s">
        <v>4677</v>
      </c>
      <c r="C1555" t="s">
        <v>4678</v>
      </c>
      <c r="D1555" t="s">
        <v>4679</v>
      </c>
      <c r="E1555">
        <v>1</v>
      </c>
      <c r="F1555" t="s">
        <v>14</v>
      </c>
      <c r="G1555">
        <v>0.72323887428163702</v>
      </c>
      <c r="H1555">
        <v>0.65857629342444202</v>
      </c>
      <c r="I1555">
        <v>1</v>
      </c>
      <c r="J1555">
        <v>423</v>
      </c>
      <c r="K1555">
        <v>-2.3196444999999999</v>
      </c>
      <c r="L1555">
        <v>-2.4112635</v>
      </c>
      <c r="M1555">
        <v>0</v>
      </c>
      <c r="N1555">
        <f t="shared" si="172"/>
        <v>0</v>
      </c>
      <c r="P1555">
        <f t="shared" si="169"/>
        <v>1</v>
      </c>
      <c r="Q1555">
        <f t="shared" si="170"/>
        <v>0</v>
      </c>
      <c r="R1555">
        <f t="shared" si="171"/>
        <v>0</v>
      </c>
      <c r="W1555">
        <f t="shared" si="168"/>
        <v>0.47660230457430136</v>
      </c>
      <c r="X1555">
        <f t="shared" si="173"/>
        <v>0.47907426434185274</v>
      </c>
      <c r="Y1555">
        <f>I1555</f>
        <v>1</v>
      </c>
      <c r="Z1555">
        <f t="shared" si="174"/>
        <v>0.47783668595825191</v>
      </c>
      <c r="AA1555">
        <f>(W1555-Y1555)^2</f>
        <v>0.27394514757693245</v>
      </c>
      <c r="AB1555">
        <f>(X1555-Y1555)^2</f>
        <v>0.27136362207098191</v>
      </c>
    </row>
    <row r="1556" spans="1:28" x14ac:dyDescent="0.2">
      <c r="A1556">
        <v>910</v>
      </c>
      <c r="B1556" t="s">
        <v>4680</v>
      </c>
      <c r="C1556" t="s">
        <v>4681</v>
      </c>
      <c r="D1556" t="s">
        <v>4682</v>
      </c>
      <c r="E1556">
        <v>0</v>
      </c>
      <c r="F1556" t="s">
        <v>14</v>
      </c>
      <c r="G1556">
        <v>0.84133991155316401</v>
      </c>
      <c r="H1556">
        <v>0.22794284866846901</v>
      </c>
      <c r="I1556">
        <v>0</v>
      </c>
      <c r="J1556">
        <v>910</v>
      </c>
      <c r="K1556">
        <v>0.36298656000000001</v>
      </c>
      <c r="L1556">
        <v>-2.3103004</v>
      </c>
      <c r="M1556">
        <v>0</v>
      </c>
      <c r="N1556">
        <f t="shared" si="172"/>
        <v>0</v>
      </c>
      <c r="P1556">
        <f t="shared" si="169"/>
        <v>1</v>
      </c>
      <c r="Q1556">
        <f t="shared" si="170"/>
        <v>1</v>
      </c>
      <c r="R1556">
        <f t="shared" si="171"/>
        <v>1</v>
      </c>
      <c r="W1556">
        <f t="shared" ref="W1556:W1619" si="175">H1556/(G1556+H1556)</f>
        <v>0.21317359369117922</v>
      </c>
      <c r="X1556">
        <f t="shared" si="173"/>
        <v>0.13274794566916118</v>
      </c>
      <c r="Y1556">
        <f>I1556</f>
        <v>0</v>
      </c>
      <c r="Z1556">
        <f t="shared" si="174"/>
        <v>0.16822115394151979</v>
      </c>
      <c r="AA1556">
        <f>(W1556-Y1556)^2</f>
        <v>4.5442981047211964E-2</v>
      </c>
      <c r="AB1556">
        <f>(X1556-Y1556)^2</f>
        <v>1.7622017079382567E-2</v>
      </c>
    </row>
    <row r="1557" spans="1:28" x14ac:dyDescent="0.2">
      <c r="A1557">
        <v>147</v>
      </c>
      <c r="B1557" t="s">
        <v>4683</v>
      </c>
      <c r="C1557" t="s">
        <v>4684</v>
      </c>
      <c r="D1557" t="s">
        <v>4685</v>
      </c>
      <c r="E1557">
        <v>1</v>
      </c>
      <c r="F1557" t="s">
        <v>14</v>
      </c>
      <c r="G1557">
        <v>0.365783237945773</v>
      </c>
      <c r="H1557">
        <v>0.575269765153682</v>
      </c>
      <c r="I1557">
        <v>1</v>
      </c>
      <c r="J1557">
        <v>147</v>
      </c>
      <c r="K1557">
        <v>0.10454367000000001</v>
      </c>
      <c r="L1557">
        <v>0.49950248000000003</v>
      </c>
      <c r="M1557">
        <v>1</v>
      </c>
      <c r="N1557">
        <f t="shared" si="172"/>
        <v>1</v>
      </c>
      <c r="P1557">
        <f t="shared" si="169"/>
        <v>1</v>
      </c>
      <c r="Q1557">
        <f t="shared" si="170"/>
        <v>1</v>
      </c>
      <c r="R1557">
        <f t="shared" si="171"/>
        <v>1</v>
      </c>
      <c r="W1557">
        <f t="shared" si="175"/>
        <v>0.61130431894799941</v>
      </c>
      <c r="X1557">
        <f t="shared" si="173"/>
        <v>0.54189554829423436</v>
      </c>
      <c r="Y1557">
        <f>I1557</f>
        <v>1</v>
      </c>
      <c r="Z1557">
        <f t="shared" si="174"/>
        <v>0.57555459262433106</v>
      </c>
      <c r="AA1557">
        <f>(W1557-Y1557)^2</f>
        <v>0.15108433246847858</v>
      </c>
      <c r="AB1557">
        <f>(X1557-Y1557)^2</f>
        <v>0.20985968867264015</v>
      </c>
    </row>
    <row r="1558" spans="1:28" x14ac:dyDescent="0.2">
      <c r="A1558">
        <v>659</v>
      </c>
      <c r="B1558" t="s">
        <v>4686</v>
      </c>
      <c r="C1558" t="s">
        <v>4687</v>
      </c>
      <c r="D1558" t="s">
        <v>4688</v>
      </c>
      <c r="E1558">
        <v>1</v>
      </c>
      <c r="F1558" t="s">
        <v>14</v>
      </c>
      <c r="G1558">
        <v>6.3100991973267699E-3</v>
      </c>
      <c r="H1558">
        <v>0.97158030879638102</v>
      </c>
      <c r="I1558">
        <v>1</v>
      </c>
      <c r="J1558">
        <v>659</v>
      </c>
      <c r="K1558">
        <v>-4.0794509999999997</v>
      </c>
      <c r="L1558">
        <v>3.5611305</v>
      </c>
      <c r="M1558">
        <v>1</v>
      </c>
      <c r="N1558">
        <f t="shared" si="172"/>
        <v>1</v>
      </c>
      <c r="P1558">
        <f t="shared" si="169"/>
        <v>1</v>
      </c>
      <c r="Q1558">
        <f t="shared" si="170"/>
        <v>1</v>
      </c>
      <c r="R1558">
        <f t="shared" si="171"/>
        <v>1</v>
      </c>
      <c r="W1558">
        <f t="shared" si="175"/>
        <v>0.99354723275149737</v>
      </c>
      <c r="X1558">
        <f t="shared" si="173"/>
        <v>0.98317986753066677</v>
      </c>
      <c r="Y1558">
        <f>I1558</f>
        <v>1</v>
      </c>
      <c r="Z1558">
        <f t="shared" si="174"/>
        <v>0.98834995658525615</v>
      </c>
      <c r="AA1558">
        <f>(W1558-Y1558)^2</f>
        <v>4.1638205163348241E-5</v>
      </c>
      <c r="AB1558">
        <f>(X1558-Y1558)^2</f>
        <v>2.8291685628591785E-4</v>
      </c>
    </row>
    <row r="1559" spans="1:28" x14ac:dyDescent="0.2">
      <c r="A1559">
        <v>797</v>
      </c>
      <c r="B1559" t="s">
        <v>4689</v>
      </c>
      <c r="C1559" t="s">
        <v>4690</v>
      </c>
      <c r="D1559" t="s">
        <v>4691</v>
      </c>
      <c r="E1559">
        <v>0</v>
      </c>
      <c r="F1559" t="s">
        <v>14</v>
      </c>
      <c r="G1559">
        <v>0.93623117072197604</v>
      </c>
      <c r="H1559">
        <v>0.46015845272963302</v>
      </c>
      <c r="I1559">
        <v>0</v>
      </c>
      <c r="J1559">
        <v>797</v>
      </c>
      <c r="K1559">
        <v>0.67632890000000001</v>
      </c>
      <c r="L1559">
        <v>-0.74467707000000005</v>
      </c>
      <c r="M1559">
        <v>0</v>
      </c>
      <c r="N1559">
        <f t="shared" si="172"/>
        <v>0</v>
      </c>
      <c r="P1559">
        <f t="shared" si="169"/>
        <v>1</v>
      </c>
      <c r="Q1559">
        <f t="shared" si="170"/>
        <v>1</v>
      </c>
      <c r="R1559">
        <f t="shared" si="171"/>
        <v>1</v>
      </c>
      <c r="W1559">
        <f t="shared" si="175"/>
        <v>0.32953442578025538</v>
      </c>
      <c r="X1559">
        <f t="shared" si="173"/>
        <v>0.3269183529293978</v>
      </c>
      <c r="Y1559">
        <f>I1559</f>
        <v>0</v>
      </c>
      <c r="Z1559">
        <f t="shared" si="174"/>
        <v>0.32822378297377536</v>
      </c>
      <c r="AA1559">
        <f>(W1559-Y1559)^2</f>
        <v>0.10859293777432265</v>
      </c>
      <c r="AB1559">
        <f>(X1559-Y1559)^2</f>
        <v>0.1068756094820703</v>
      </c>
    </row>
    <row r="1560" spans="1:28" x14ac:dyDescent="0.2">
      <c r="A1560">
        <v>966</v>
      </c>
      <c r="B1560" t="s">
        <v>4692</v>
      </c>
      <c r="C1560" t="s">
        <v>4693</v>
      </c>
      <c r="D1560" t="s">
        <v>4694</v>
      </c>
      <c r="E1560">
        <v>0</v>
      </c>
      <c r="F1560" t="s">
        <v>14</v>
      </c>
      <c r="G1560">
        <v>0.866489045181002</v>
      </c>
      <c r="H1560">
        <v>9.2637873530926604E-2</v>
      </c>
      <c r="I1560">
        <v>0</v>
      </c>
      <c r="J1560">
        <v>966</v>
      </c>
      <c r="K1560">
        <v>4.4163690000000004</v>
      </c>
      <c r="L1560">
        <v>-4.5239472000000003</v>
      </c>
      <c r="M1560">
        <v>0</v>
      </c>
      <c r="N1560">
        <f t="shared" si="172"/>
        <v>0</v>
      </c>
      <c r="P1560">
        <f t="shared" si="169"/>
        <v>1</v>
      </c>
      <c r="Q1560">
        <f t="shared" si="170"/>
        <v>1</v>
      </c>
      <c r="R1560">
        <f t="shared" si="171"/>
        <v>1</v>
      </c>
      <c r="W1560">
        <f t="shared" si="175"/>
        <v>9.6585625659777949E-2</v>
      </c>
      <c r="X1560">
        <f t="shared" si="173"/>
        <v>1.0742686465825867E-2</v>
      </c>
      <c r="Y1560">
        <f>I1560</f>
        <v>0</v>
      </c>
      <c r="Z1560">
        <f t="shared" si="174"/>
        <v>3.2211629787525807E-2</v>
      </c>
      <c r="AA1560">
        <f>(W1560-Y1560)^2</f>
        <v>9.3287830840907571E-3</v>
      </c>
      <c r="AB1560">
        <f>(X1560-Y1560)^2</f>
        <v>1.1540531250303825E-4</v>
      </c>
    </row>
    <row r="1561" spans="1:28" x14ac:dyDescent="0.2">
      <c r="A1561">
        <v>177</v>
      </c>
      <c r="B1561" t="s">
        <v>4695</v>
      </c>
      <c r="C1561" t="s">
        <v>4696</v>
      </c>
      <c r="D1561" t="s">
        <v>4697</v>
      </c>
      <c r="E1561">
        <v>0</v>
      </c>
      <c r="F1561" t="s">
        <v>14</v>
      </c>
      <c r="G1561">
        <v>0.92774597434688799</v>
      </c>
      <c r="H1561">
        <v>6.7612272287639705E-2</v>
      </c>
      <c r="I1561">
        <v>0</v>
      </c>
      <c r="J1561">
        <v>177</v>
      </c>
      <c r="K1561">
        <v>3.4858495999999999</v>
      </c>
      <c r="L1561">
        <v>-3.3312742999999898</v>
      </c>
      <c r="M1561">
        <v>0</v>
      </c>
      <c r="N1561">
        <f t="shared" si="172"/>
        <v>0</v>
      </c>
      <c r="P1561">
        <f t="shared" si="169"/>
        <v>1</v>
      </c>
      <c r="Q1561">
        <f t="shared" si="170"/>
        <v>1</v>
      </c>
      <c r="R1561">
        <f t="shared" si="171"/>
        <v>1</v>
      </c>
      <c r="W1561">
        <f t="shared" si="175"/>
        <v>6.7927575339078242E-2</v>
      </c>
      <c r="X1561">
        <f t="shared" si="173"/>
        <v>3.4348997614271126E-2</v>
      </c>
      <c r="Y1561">
        <f>I1561</f>
        <v>0</v>
      </c>
      <c r="Z1561">
        <f t="shared" si="174"/>
        <v>4.8303665733205187E-2</v>
      </c>
      <c r="AA1561">
        <f>(W1561-Y1561)^2</f>
        <v>4.6141554914461503E-3</v>
      </c>
      <c r="AB1561">
        <f>(X1561-Y1561)^2</f>
        <v>1.1798536371052035E-3</v>
      </c>
    </row>
    <row r="1562" spans="1:28" x14ac:dyDescent="0.2">
      <c r="A1562">
        <v>99</v>
      </c>
      <c r="B1562" t="s">
        <v>4698</v>
      </c>
      <c r="C1562" t="s">
        <v>4699</v>
      </c>
      <c r="D1562" t="s">
        <v>4700</v>
      </c>
      <c r="E1562">
        <v>1</v>
      </c>
      <c r="F1562" t="s">
        <v>14</v>
      </c>
      <c r="G1562">
        <v>0.39994024028229902</v>
      </c>
      <c r="H1562">
        <v>0.20013739415321799</v>
      </c>
      <c r="I1562">
        <v>1</v>
      </c>
      <c r="J1562">
        <v>99</v>
      </c>
      <c r="K1562">
        <v>6.5640749999999998E-2</v>
      </c>
      <c r="L1562">
        <v>-3.812492E-2</v>
      </c>
      <c r="M1562">
        <v>0</v>
      </c>
      <c r="N1562">
        <f t="shared" si="172"/>
        <v>0</v>
      </c>
      <c r="P1562">
        <f t="shared" si="169"/>
        <v>1</v>
      </c>
      <c r="Q1562">
        <f t="shared" si="170"/>
        <v>0</v>
      </c>
      <c r="R1562">
        <f t="shared" si="171"/>
        <v>0</v>
      </c>
      <c r="W1562">
        <f t="shared" si="175"/>
        <v>0.333519169301292</v>
      </c>
      <c r="X1562">
        <f t="shared" si="173"/>
        <v>0.48712134399100715</v>
      </c>
      <c r="Y1562">
        <f>I1562</f>
        <v>1</v>
      </c>
      <c r="Z1562">
        <f t="shared" si="174"/>
        <v>0.40306861202134014</v>
      </c>
      <c r="AA1562">
        <f>(W1562-Y1562)^2</f>
        <v>0.4441966976888399</v>
      </c>
      <c r="AB1562">
        <f>(X1562-Y1562)^2</f>
        <v>0.26304451578959082</v>
      </c>
    </row>
    <row r="1563" spans="1:28" x14ac:dyDescent="0.2">
      <c r="A1563">
        <v>850</v>
      </c>
      <c r="B1563" t="s">
        <v>4701</v>
      </c>
      <c r="C1563" t="s">
        <v>4702</v>
      </c>
      <c r="D1563" t="s">
        <v>4703</v>
      </c>
      <c r="E1563">
        <v>0</v>
      </c>
      <c r="F1563" t="s">
        <v>14</v>
      </c>
      <c r="G1563">
        <v>0.90986166712882399</v>
      </c>
      <c r="H1563">
        <v>0.16294599058537901</v>
      </c>
      <c r="I1563">
        <v>0</v>
      </c>
      <c r="J1563">
        <v>850</v>
      </c>
      <c r="K1563">
        <v>1.4320957999999999</v>
      </c>
      <c r="L1563">
        <v>-3.0705106</v>
      </c>
      <c r="M1563">
        <v>0</v>
      </c>
      <c r="N1563">
        <f t="shared" si="172"/>
        <v>0</v>
      </c>
      <c r="P1563">
        <f t="shared" si="169"/>
        <v>1</v>
      </c>
      <c r="Q1563">
        <f t="shared" si="170"/>
        <v>1</v>
      </c>
      <c r="R1563">
        <f t="shared" si="171"/>
        <v>1</v>
      </c>
      <c r="W1563">
        <f t="shared" si="175"/>
        <v>0.15188742307503922</v>
      </c>
      <c r="X1563">
        <f t="shared" si="173"/>
        <v>5.2068882989449658E-2</v>
      </c>
      <c r="Y1563">
        <f>I1563</f>
        <v>0</v>
      </c>
      <c r="Z1563">
        <f t="shared" si="174"/>
        <v>8.8930357357109802E-2</v>
      </c>
      <c r="AA1563">
        <f>(W1563-Y1563)^2</f>
        <v>2.3069789288375955E-2</v>
      </c>
      <c r="AB1563">
        <f>(X1563-Y1563)^2</f>
        <v>2.7111685757690001E-3</v>
      </c>
    </row>
    <row r="1564" spans="1:28" x14ac:dyDescent="0.2">
      <c r="A1564">
        <v>448</v>
      </c>
      <c r="B1564" t="s">
        <v>4704</v>
      </c>
      <c r="C1564" t="s">
        <v>4705</v>
      </c>
      <c r="D1564" t="s">
        <v>4706</v>
      </c>
      <c r="E1564">
        <v>1</v>
      </c>
      <c r="F1564" t="s">
        <v>14</v>
      </c>
      <c r="G1564">
        <v>3.8676994967618998E-2</v>
      </c>
      <c r="H1564">
        <v>0.97790554793615403</v>
      </c>
      <c r="I1564">
        <v>1</v>
      </c>
      <c r="J1564">
        <v>448</v>
      </c>
      <c r="K1564">
        <v>-4.1214313999999996</v>
      </c>
      <c r="L1564">
        <v>4.1152781999999997</v>
      </c>
      <c r="M1564">
        <v>1</v>
      </c>
      <c r="N1564">
        <f t="shared" si="172"/>
        <v>1</v>
      </c>
      <c r="P1564">
        <f t="shared" si="169"/>
        <v>1</v>
      </c>
      <c r="Q1564">
        <f t="shared" si="170"/>
        <v>1</v>
      </c>
      <c r="R1564">
        <f t="shared" si="171"/>
        <v>1</v>
      </c>
      <c r="W1564">
        <f t="shared" si="175"/>
        <v>0.961953906018156</v>
      </c>
      <c r="X1564">
        <f t="shared" si="173"/>
        <v>0.98403610349095805</v>
      </c>
      <c r="Y1564">
        <f>I1564</f>
        <v>1</v>
      </c>
      <c r="Z1564">
        <f t="shared" si="174"/>
        <v>0.97293235808868717</v>
      </c>
      <c r="AA1564">
        <f>(W1564-Y1564)^2</f>
        <v>1.447505267275306E-3</v>
      </c>
      <c r="AB1564">
        <f>(X1564-Y1564)^2</f>
        <v>2.5484599175140183E-4</v>
      </c>
    </row>
    <row r="1565" spans="1:28" x14ac:dyDescent="0.2">
      <c r="A1565">
        <v>431</v>
      </c>
      <c r="B1565" t="s">
        <v>4707</v>
      </c>
      <c r="C1565" t="s">
        <v>4708</v>
      </c>
      <c r="D1565" t="s">
        <v>4709</v>
      </c>
      <c r="E1565">
        <v>0</v>
      </c>
      <c r="F1565" t="s">
        <v>14</v>
      </c>
      <c r="G1565">
        <v>0.53891391017978496</v>
      </c>
      <c r="H1565">
        <v>0.19852853300239301</v>
      </c>
      <c r="I1565">
        <v>0</v>
      </c>
      <c r="J1565">
        <v>431</v>
      </c>
      <c r="K1565">
        <v>-1.5585500999999999</v>
      </c>
      <c r="L1565">
        <v>-2.0185213000000002</v>
      </c>
      <c r="M1565">
        <v>0</v>
      </c>
      <c r="N1565">
        <f t="shared" si="172"/>
        <v>0</v>
      </c>
      <c r="P1565">
        <f t="shared" si="169"/>
        <v>1</v>
      </c>
      <c r="Q1565">
        <f t="shared" si="170"/>
        <v>1</v>
      </c>
      <c r="R1565">
        <f t="shared" si="171"/>
        <v>1</v>
      </c>
      <c r="W1565">
        <f t="shared" si="175"/>
        <v>0.26921224135908389</v>
      </c>
      <c r="X1565">
        <f t="shared" si="173"/>
        <v>0.40282099867094912</v>
      </c>
      <c r="Y1565">
        <f>I1565</f>
        <v>0</v>
      </c>
      <c r="Z1565">
        <f t="shared" si="174"/>
        <v>0.32930888830809102</v>
      </c>
      <c r="AA1565">
        <f>(W1565-Y1565)^2</f>
        <v>7.2475230897581636E-2</v>
      </c>
      <c r="AB1565">
        <f>(X1565-Y1565)^2</f>
        <v>0.1622647569702608</v>
      </c>
    </row>
    <row r="1566" spans="1:28" x14ac:dyDescent="0.2">
      <c r="A1566">
        <v>847</v>
      </c>
      <c r="B1566" t="s">
        <v>4710</v>
      </c>
      <c r="C1566" t="s">
        <v>4711</v>
      </c>
      <c r="D1566" t="s">
        <v>4712</v>
      </c>
      <c r="E1566">
        <v>1</v>
      </c>
      <c r="F1566" t="s">
        <v>14</v>
      </c>
      <c r="G1566">
        <v>1.17484726478242E-2</v>
      </c>
      <c r="H1566">
        <v>0.98269929747588403</v>
      </c>
      <c r="I1566">
        <v>1</v>
      </c>
      <c r="J1566">
        <v>847</v>
      </c>
      <c r="K1566">
        <v>-4.1396829999999998</v>
      </c>
      <c r="L1566">
        <v>3.0791512000000001</v>
      </c>
      <c r="M1566">
        <v>1</v>
      </c>
      <c r="N1566">
        <f t="shared" si="172"/>
        <v>1</v>
      </c>
      <c r="P1566">
        <f t="shared" si="169"/>
        <v>1</v>
      </c>
      <c r="Q1566">
        <f t="shared" si="170"/>
        <v>1</v>
      </c>
      <c r="R1566">
        <f t="shared" si="171"/>
        <v>1</v>
      </c>
      <c r="W1566">
        <f t="shared" si="175"/>
        <v>0.98818593293606294</v>
      </c>
      <c r="X1566">
        <f t="shared" si="173"/>
        <v>0.98386525066455022</v>
      </c>
      <c r="Y1566">
        <f>I1566</f>
        <v>1</v>
      </c>
      <c r="Z1566">
        <f t="shared" si="174"/>
        <v>0.98602322518859664</v>
      </c>
      <c r="AA1566">
        <f>(W1566-Y1566)^2</f>
        <v>1.3957218059120247E-4</v>
      </c>
      <c r="AB1566">
        <f>(X1566-Y1566)^2</f>
        <v>2.6033013611779723E-4</v>
      </c>
    </row>
    <row r="1567" spans="1:28" x14ac:dyDescent="0.2">
      <c r="A1567">
        <v>709</v>
      </c>
      <c r="B1567" t="s">
        <v>4713</v>
      </c>
      <c r="C1567" t="s">
        <v>4714</v>
      </c>
      <c r="D1567" t="s">
        <v>4715</v>
      </c>
      <c r="E1567">
        <v>0</v>
      </c>
      <c r="F1567" t="s">
        <v>14</v>
      </c>
      <c r="G1567">
        <v>0.83340420627242595</v>
      </c>
      <c r="H1567">
        <v>0.16124087532158701</v>
      </c>
      <c r="I1567">
        <v>0</v>
      </c>
      <c r="J1567">
        <v>709</v>
      </c>
      <c r="K1567">
        <v>-0.36788874999999999</v>
      </c>
      <c r="L1567">
        <v>-1.8813036999999999</v>
      </c>
      <c r="M1567">
        <v>0</v>
      </c>
      <c r="N1567">
        <f t="shared" si="172"/>
        <v>0</v>
      </c>
      <c r="P1567">
        <f t="shared" si="169"/>
        <v>1</v>
      </c>
      <c r="Q1567">
        <f t="shared" si="170"/>
        <v>1</v>
      </c>
      <c r="R1567">
        <f t="shared" si="171"/>
        <v>1</v>
      </c>
      <c r="W1567">
        <f t="shared" si="175"/>
        <v>0.16210895555144478</v>
      </c>
      <c r="X1567">
        <f t="shared" si="173"/>
        <v>0.24430357908965472</v>
      </c>
      <c r="Y1567">
        <f>I1567</f>
        <v>0</v>
      </c>
      <c r="Z1567">
        <f t="shared" si="174"/>
        <v>0.19900703013638416</v>
      </c>
      <c r="AA1567">
        <f>(W1567-Y1567)^2</f>
        <v>2.62793134699803E-2</v>
      </c>
      <c r="AB1567">
        <f>(X1567-Y1567)^2</f>
        <v>5.9684238756015182E-2</v>
      </c>
    </row>
    <row r="1568" spans="1:28" x14ac:dyDescent="0.2">
      <c r="A1568">
        <v>755</v>
      </c>
      <c r="B1568" t="s">
        <v>4716</v>
      </c>
      <c r="C1568" t="s">
        <v>4717</v>
      </c>
      <c r="D1568" t="s">
        <v>4718</v>
      </c>
      <c r="E1568">
        <v>0</v>
      </c>
      <c r="F1568" t="s">
        <v>14</v>
      </c>
      <c r="G1568">
        <v>0.96069095431961604</v>
      </c>
      <c r="H1568">
        <v>9.8271400318177701E-2</v>
      </c>
      <c r="I1568">
        <v>0</v>
      </c>
      <c r="J1568">
        <v>755</v>
      </c>
      <c r="K1568">
        <v>4.713279</v>
      </c>
      <c r="L1568">
        <v>-2.6877722999999998</v>
      </c>
      <c r="M1568">
        <v>0</v>
      </c>
      <c r="N1568">
        <f t="shared" si="172"/>
        <v>0</v>
      </c>
      <c r="P1568">
        <f t="shared" si="169"/>
        <v>1</v>
      </c>
      <c r="Q1568">
        <f t="shared" si="170"/>
        <v>1</v>
      </c>
      <c r="R1568">
        <f t="shared" si="171"/>
        <v>1</v>
      </c>
      <c r="W1568">
        <f t="shared" si="175"/>
        <v>9.2799710856379156E-2</v>
      </c>
      <c r="X1568">
        <f t="shared" si="173"/>
        <v>6.0389223745708535E-2</v>
      </c>
      <c r="Y1568">
        <f>I1568</f>
        <v>0</v>
      </c>
      <c r="Z1568">
        <f t="shared" si="174"/>
        <v>7.4860553714509337E-2</v>
      </c>
      <c r="AA1568">
        <f>(W1568-Y1568)^2</f>
        <v>8.6117863350275749E-3</v>
      </c>
      <c r="AB1568">
        <f>(X1568-Y1568)^2</f>
        <v>3.6468583446092476E-3</v>
      </c>
    </row>
    <row r="1569" spans="1:28" x14ac:dyDescent="0.2">
      <c r="A1569">
        <v>115</v>
      </c>
      <c r="B1569" t="s">
        <v>4719</v>
      </c>
      <c r="C1569" t="s">
        <v>4720</v>
      </c>
      <c r="D1569" t="s">
        <v>4721</v>
      </c>
      <c r="E1569">
        <v>0</v>
      </c>
      <c r="F1569" t="s">
        <v>14</v>
      </c>
      <c r="G1569">
        <v>0.74941565438109004</v>
      </c>
      <c r="H1569">
        <v>0.47307131171205502</v>
      </c>
      <c r="I1569">
        <v>0</v>
      </c>
      <c r="J1569">
        <v>115</v>
      </c>
      <c r="K1569">
        <v>-2.2500909999999998</v>
      </c>
      <c r="L1569">
        <v>-3.9138481999999999</v>
      </c>
      <c r="M1569">
        <v>0</v>
      </c>
      <c r="N1569">
        <f t="shared" si="172"/>
        <v>0</v>
      </c>
      <c r="P1569">
        <f t="shared" si="169"/>
        <v>1</v>
      </c>
      <c r="Q1569">
        <f t="shared" si="170"/>
        <v>1</v>
      </c>
      <c r="R1569">
        <f t="shared" si="171"/>
        <v>1</v>
      </c>
      <c r="W1569">
        <f t="shared" si="175"/>
        <v>0.38697452392797965</v>
      </c>
      <c r="X1569">
        <f t="shared" si="173"/>
        <v>0.17032492828125853</v>
      </c>
      <c r="Y1569">
        <f>I1569</f>
        <v>0</v>
      </c>
      <c r="Z1569">
        <f t="shared" si="174"/>
        <v>0.25673217179525298</v>
      </c>
      <c r="AA1569">
        <f>(W1569-Y1569)^2</f>
        <v>0.14974928216928649</v>
      </c>
      <c r="AB1569">
        <f>(X1569-Y1569)^2</f>
        <v>2.9010581194015863E-2</v>
      </c>
    </row>
    <row r="1570" spans="1:28" x14ac:dyDescent="0.2">
      <c r="A1570">
        <v>916</v>
      </c>
      <c r="B1570" t="s">
        <v>4722</v>
      </c>
      <c r="C1570" t="s">
        <v>4723</v>
      </c>
      <c r="D1570" t="s">
        <v>4724</v>
      </c>
      <c r="E1570">
        <v>0</v>
      </c>
      <c r="F1570" t="s">
        <v>14</v>
      </c>
      <c r="G1570">
        <v>0.92335094902641901</v>
      </c>
      <c r="H1570">
        <v>3.3598432027001697E-2</v>
      </c>
      <c r="I1570">
        <v>0</v>
      </c>
      <c r="J1570">
        <v>916</v>
      </c>
      <c r="K1570">
        <v>3.9880814999999998</v>
      </c>
      <c r="L1570">
        <v>-3.8467316999999999</v>
      </c>
      <c r="M1570">
        <v>0</v>
      </c>
      <c r="N1570">
        <f t="shared" si="172"/>
        <v>0</v>
      </c>
      <c r="P1570">
        <f t="shared" si="169"/>
        <v>1</v>
      </c>
      <c r="Q1570">
        <f t="shared" si="170"/>
        <v>1</v>
      </c>
      <c r="R1570">
        <f t="shared" si="171"/>
        <v>1</v>
      </c>
      <c r="W1570">
        <f t="shared" si="175"/>
        <v>3.5109936525604062E-2</v>
      </c>
      <c r="X1570">
        <f t="shared" si="173"/>
        <v>2.0846735092714085E-2</v>
      </c>
      <c r="Y1570">
        <f>I1570</f>
        <v>0</v>
      </c>
      <c r="Z1570">
        <f t="shared" si="174"/>
        <v>2.7054159492973982E-2</v>
      </c>
      <c r="AA1570">
        <f>(W1570-Y1570)^2</f>
        <v>1.2327076428319463E-3</v>
      </c>
      <c r="AB1570">
        <f>(X1570-Y1570)^2</f>
        <v>4.3458636402579691E-4</v>
      </c>
    </row>
    <row r="1571" spans="1:28" x14ac:dyDescent="0.2">
      <c r="A1571">
        <v>777</v>
      </c>
      <c r="B1571" t="s">
        <v>4725</v>
      </c>
      <c r="C1571" t="s">
        <v>4726</v>
      </c>
      <c r="D1571" t="s">
        <v>4727</v>
      </c>
      <c r="E1571">
        <v>0</v>
      </c>
      <c r="F1571" t="s">
        <v>14</v>
      </c>
      <c r="G1571">
        <v>0.56545906523240197</v>
      </c>
      <c r="H1571">
        <v>7.8698453406894797E-2</v>
      </c>
      <c r="I1571">
        <v>0</v>
      </c>
      <c r="J1571">
        <v>777</v>
      </c>
      <c r="K1571">
        <v>-0.65566590000000002</v>
      </c>
      <c r="L1571">
        <v>-1.815364</v>
      </c>
      <c r="M1571">
        <v>0</v>
      </c>
      <c r="N1571">
        <f t="shared" si="172"/>
        <v>0</v>
      </c>
      <c r="P1571">
        <f t="shared" si="169"/>
        <v>1</v>
      </c>
      <c r="Q1571">
        <f t="shared" si="170"/>
        <v>1</v>
      </c>
      <c r="R1571">
        <f t="shared" si="171"/>
        <v>1</v>
      </c>
      <c r="W1571">
        <f t="shared" si="175"/>
        <v>0.12217268467677839</v>
      </c>
      <c r="X1571">
        <f t="shared" si="173"/>
        <v>0.29061582693799543</v>
      </c>
      <c r="Y1571">
        <f>I1571</f>
        <v>0</v>
      </c>
      <c r="Z1571">
        <f t="shared" si="174"/>
        <v>0.18842854291899863</v>
      </c>
      <c r="AA1571">
        <f>(W1571-Y1571)^2</f>
        <v>1.4926164881131521E-2</v>
      </c>
      <c r="AB1571">
        <f>(X1571-Y1571)^2</f>
        <v>8.4457558866854909E-2</v>
      </c>
    </row>
    <row r="1572" spans="1:28" x14ac:dyDescent="0.2">
      <c r="A1572">
        <v>72</v>
      </c>
      <c r="B1572" t="s">
        <v>4728</v>
      </c>
      <c r="C1572" t="s">
        <v>4729</v>
      </c>
      <c r="D1572" t="s">
        <v>4730</v>
      </c>
      <c r="E1572">
        <v>0</v>
      </c>
      <c r="F1572" t="s">
        <v>14</v>
      </c>
      <c r="G1572">
        <v>0.95085013289016895</v>
      </c>
      <c r="H1572">
        <v>2.9131139733291601E-2</v>
      </c>
      <c r="I1572">
        <v>0</v>
      </c>
      <c r="J1572">
        <v>72</v>
      </c>
      <c r="K1572">
        <v>3.8517214999999898</v>
      </c>
      <c r="L1572">
        <v>-4.0221629999999999</v>
      </c>
      <c r="M1572">
        <v>0</v>
      </c>
      <c r="N1572">
        <f t="shared" si="172"/>
        <v>0</v>
      </c>
      <c r="P1572">
        <f t="shared" si="169"/>
        <v>1</v>
      </c>
      <c r="Q1572">
        <f t="shared" si="170"/>
        <v>1</v>
      </c>
      <c r="R1572">
        <f t="shared" si="171"/>
        <v>1</v>
      </c>
      <c r="W1572">
        <f t="shared" si="175"/>
        <v>2.9726220844308621E-2</v>
      </c>
      <c r="X1572">
        <f t="shared" si="173"/>
        <v>1.7655443634083185E-2</v>
      </c>
      <c r="Y1572">
        <f>I1572</f>
        <v>0</v>
      </c>
      <c r="Z1572">
        <f t="shared" si="174"/>
        <v>2.2909160101823887E-2</v>
      </c>
      <c r="AA1572">
        <f>(W1572-Y1572)^2</f>
        <v>8.8364820568460835E-4</v>
      </c>
      <c r="AB1572">
        <f>(X1572-Y1572)^2</f>
        <v>3.1171468991628848E-4</v>
      </c>
    </row>
    <row r="1573" spans="1:28" x14ac:dyDescent="0.2">
      <c r="A1573">
        <v>845</v>
      </c>
      <c r="B1573" t="s">
        <v>4731</v>
      </c>
      <c r="C1573" t="s">
        <v>4732</v>
      </c>
      <c r="D1573" t="s">
        <v>4733</v>
      </c>
      <c r="E1573">
        <v>1</v>
      </c>
      <c r="F1573" t="s">
        <v>14</v>
      </c>
      <c r="G1573">
        <v>6.7748520571197998E-2</v>
      </c>
      <c r="H1573">
        <v>0.71630567161203995</v>
      </c>
      <c r="I1573">
        <v>1</v>
      </c>
      <c r="J1573">
        <v>845</v>
      </c>
      <c r="K1573">
        <v>-2.3622494000000001</v>
      </c>
      <c r="L1573">
        <v>7.5986739999999997E-2</v>
      </c>
      <c r="M1573">
        <v>1</v>
      </c>
      <c r="N1573">
        <f t="shared" si="172"/>
        <v>1</v>
      </c>
      <c r="P1573">
        <f t="shared" si="169"/>
        <v>1</v>
      </c>
      <c r="Q1573">
        <f t="shared" si="170"/>
        <v>1</v>
      </c>
      <c r="R1573">
        <f t="shared" si="171"/>
        <v>1</v>
      </c>
      <c r="W1573">
        <f t="shared" si="175"/>
        <v>0.91359204344976608</v>
      </c>
      <c r="X1573">
        <f t="shared" si="173"/>
        <v>0.85771074167210914</v>
      </c>
      <c r="Y1573">
        <f>I1573</f>
        <v>1</v>
      </c>
      <c r="Z1573">
        <f t="shared" si="174"/>
        <v>0.88521054510948782</v>
      </c>
      <c r="AA1573">
        <f>(W1573-Y1573)^2</f>
        <v>7.4663349551871133E-3</v>
      </c>
      <c r="AB1573">
        <f>(X1573-Y1573)^2</f>
        <v>2.0246233035501257E-2</v>
      </c>
    </row>
    <row r="1574" spans="1:28" x14ac:dyDescent="0.2">
      <c r="A1574">
        <v>537</v>
      </c>
      <c r="B1574" t="s">
        <v>4734</v>
      </c>
      <c r="C1574" t="s">
        <v>4735</v>
      </c>
      <c r="D1574" t="s">
        <v>4736</v>
      </c>
      <c r="E1574">
        <v>0</v>
      </c>
      <c r="F1574" t="s">
        <v>14</v>
      </c>
      <c r="G1574">
        <v>6.7989520281163895E-2</v>
      </c>
      <c r="H1574">
        <v>0.87912077644019904</v>
      </c>
      <c r="I1574">
        <v>0</v>
      </c>
      <c r="J1574">
        <v>537</v>
      </c>
      <c r="K1574">
        <v>-3.2191095000000001</v>
      </c>
      <c r="L1574">
        <v>0.85815699999999995</v>
      </c>
      <c r="M1574">
        <v>1</v>
      </c>
      <c r="N1574">
        <f t="shared" si="172"/>
        <v>1</v>
      </c>
      <c r="P1574">
        <f t="shared" si="169"/>
        <v>1</v>
      </c>
      <c r="Q1574">
        <f t="shared" si="170"/>
        <v>0</v>
      </c>
      <c r="R1574">
        <f t="shared" si="171"/>
        <v>0</v>
      </c>
      <c r="W1574">
        <f t="shared" si="175"/>
        <v>0.92821372493095577</v>
      </c>
      <c r="X1574">
        <f t="shared" si="173"/>
        <v>0.94808772011288422</v>
      </c>
      <c r="Y1574">
        <f>I1574</f>
        <v>0</v>
      </c>
      <c r="Z1574">
        <f t="shared" si="174"/>
        <v>0.93809809414968848</v>
      </c>
      <c r="AA1574">
        <f>(W1574-Y1574)^2</f>
        <v>0.86158071915020007</v>
      </c>
      <c r="AB1574">
        <f>(X1574-Y1574)^2</f>
        <v>0.89887032502884667</v>
      </c>
    </row>
    <row r="1575" spans="1:28" x14ac:dyDescent="0.2">
      <c r="A1575">
        <v>677</v>
      </c>
      <c r="B1575" t="s">
        <v>4737</v>
      </c>
      <c r="C1575" t="s">
        <v>4738</v>
      </c>
      <c r="D1575" t="s">
        <v>4739</v>
      </c>
      <c r="E1575">
        <v>0</v>
      </c>
      <c r="F1575" t="s">
        <v>14</v>
      </c>
      <c r="G1575">
        <v>0.94550964491442602</v>
      </c>
      <c r="H1575">
        <v>7.0186327213298205E-2</v>
      </c>
      <c r="I1575">
        <v>0</v>
      </c>
      <c r="J1575">
        <v>677</v>
      </c>
      <c r="K1575">
        <v>2.6398093999999999</v>
      </c>
      <c r="L1575">
        <v>-3.7725632</v>
      </c>
      <c r="M1575">
        <v>0</v>
      </c>
      <c r="N1575">
        <f t="shared" si="172"/>
        <v>0</v>
      </c>
      <c r="P1575">
        <f t="shared" si="169"/>
        <v>1</v>
      </c>
      <c r="Q1575">
        <f t="shared" si="170"/>
        <v>1</v>
      </c>
      <c r="R1575">
        <f t="shared" si="171"/>
        <v>1</v>
      </c>
      <c r="W1575">
        <f t="shared" si="175"/>
        <v>6.910170871926255E-2</v>
      </c>
      <c r="X1575">
        <f t="shared" si="173"/>
        <v>2.3514259021917963E-2</v>
      </c>
      <c r="Y1575">
        <f>I1575</f>
        <v>0</v>
      </c>
      <c r="Z1575">
        <f t="shared" si="174"/>
        <v>4.0309744202635008E-2</v>
      </c>
      <c r="AA1575">
        <f>(W1575-Y1575)^2</f>
        <v>4.7750461479218057E-3</v>
      </c>
      <c r="AB1575">
        <f>(X1575-Y1575)^2</f>
        <v>5.529203773498503E-4</v>
      </c>
    </row>
    <row r="1576" spans="1:28" x14ac:dyDescent="0.2">
      <c r="A1576">
        <v>849</v>
      </c>
      <c r="B1576" t="s">
        <v>4740</v>
      </c>
      <c r="C1576" t="s">
        <v>4741</v>
      </c>
      <c r="D1576" t="s">
        <v>4742</v>
      </c>
      <c r="E1576">
        <v>0</v>
      </c>
      <c r="F1576" t="s">
        <v>14</v>
      </c>
      <c r="G1576">
        <v>0.92062083824174601</v>
      </c>
      <c r="H1576">
        <v>2.2574941227309901E-2</v>
      </c>
      <c r="I1576">
        <v>0</v>
      </c>
      <c r="J1576">
        <v>849</v>
      </c>
      <c r="K1576">
        <v>1.3725942</v>
      </c>
      <c r="L1576">
        <v>-3.4718342</v>
      </c>
      <c r="M1576">
        <v>0</v>
      </c>
      <c r="N1576">
        <f t="shared" si="172"/>
        <v>0</v>
      </c>
      <c r="P1576">
        <f t="shared" si="169"/>
        <v>1</v>
      </c>
      <c r="Q1576">
        <f t="shared" si="170"/>
        <v>1</v>
      </c>
      <c r="R1576">
        <f t="shared" si="171"/>
        <v>1</v>
      </c>
      <c r="W1576">
        <f t="shared" si="175"/>
        <v>2.393452315914496E-2</v>
      </c>
      <c r="X1576">
        <f t="shared" si="173"/>
        <v>3.6385430151731409E-2</v>
      </c>
      <c r="Y1576">
        <f>I1576</f>
        <v>0</v>
      </c>
      <c r="Z1576">
        <f t="shared" si="174"/>
        <v>2.9510471372414009E-2</v>
      </c>
      <c r="AA1576">
        <f>(W1576-Y1576)^2</f>
        <v>5.7286139885564646E-4</v>
      </c>
      <c r="AB1576">
        <f>(X1576-Y1576)^2</f>
        <v>1.323899527326525E-3</v>
      </c>
    </row>
    <row r="1577" spans="1:28" x14ac:dyDescent="0.2">
      <c r="A1577">
        <v>983</v>
      </c>
      <c r="B1577" t="s">
        <v>4743</v>
      </c>
      <c r="C1577" t="s">
        <v>4744</v>
      </c>
      <c r="D1577" t="s">
        <v>4745</v>
      </c>
      <c r="E1577">
        <v>1</v>
      </c>
      <c r="F1577" t="s">
        <v>14</v>
      </c>
      <c r="G1577">
        <v>0.46149228904112799</v>
      </c>
      <c r="H1577">
        <v>0.42478539881752098</v>
      </c>
      <c r="I1577">
        <v>1</v>
      </c>
      <c r="J1577">
        <v>983</v>
      </c>
      <c r="K1577">
        <v>-3.1343575000000001</v>
      </c>
      <c r="L1577">
        <v>-3.1072655</v>
      </c>
      <c r="M1577">
        <v>1</v>
      </c>
      <c r="N1577">
        <f t="shared" si="172"/>
        <v>0</v>
      </c>
      <c r="P1577">
        <f t="shared" si="169"/>
        <v>0</v>
      </c>
      <c r="Q1577">
        <f t="shared" si="170"/>
        <v>0</v>
      </c>
      <c r="R1577">
        <f t="shared" si="171"/>
        <v>1</v>
      </c>
      <c r="W1577">
        <f t="shared" si="175"/>
        <v>0.47929154105622634</v>
      </c>
      <c r="X1577">
        <f t="shared" si="173"/>
        <v>0.50648642231165775</v>
      </c>
      <c r="Y1577">
        <f>I1577</f>
        <v>1</v>
      </c>
      <c r="Z1577">
        <f t="shared" si="174"/>
        <v>0.49270138813870729</v>
      </c>
      <c r="AA1577">
        <f>(W1577-Y1577)^2</f>
        <v>0.27113729921559954</v>
      </c>
      <c r="AB1577">
        <f>(X1577-Y1577)^2</f>
        <v>0.24355565136274743</v>
      </c>
    </row>
    <row r="1578" spans="1:28" x14ac:dyDescent="0.2">
      <c r="A1578">
        <v>174</v>
      </c>
      <c r="B1578" t="s">
        <v>4746</v>
      </c>
      <c r="C1578" t="s">
        <v>4747</v>
      </c>
      <c r="D1578" t="s">
        <v>4748</v>
      </c>
      <c r="E1578">
        <v>0</v>
      </c>
      <c r="F1578" t="s">
        <v>14</v>
      </c>
      <c r="G1578">
        <v>0.82119845967684602</v>
      </c>
      <c r="H1578">
        <v>4.5952729801374402E-2</v>
      </c>
      <c r="I1578">
        <v>0</v>
      </c>
      <c r="J1578">
        <v>174</v>
      </c>
      <c r="K1578">
        <v>1.5845697000000001</v>
      </c>
      <c r="L1578">
        <v>-1.7991598</v>
      </c>
      <c r="M1578">
        <v>0</v>
      </c>
      <c r="N1578">
        <f t="shared" si="172"/>
        <v>0</v>
      </c>
      <c r="P1578">
        <f t="shared" si="169"/>
        <v>1</v>
      </c>
      <c r="Q1578">
        <f t="shared" si="170"/>
        <v>1</v>
      </c>
      <c r="R1578">
        <f t="shared" si="171"/>
        <v>1</v>
      </c>
      <c r="W1578">
        <f t="shared" si="175"/>
        <v>5.299275415746698E-2</v>
      </c>
      <c r="X1578">
        <f t="shared" si="173"/>
        <v>0.14607200454686181</v>
      </c>
      <c r="Y1578">
        <f>I1578</f>
        <v>0</v>
      </c>
      <c r="Z1578">
        <f t="shared" si="174"/>
        <v>8.7981576629657235E-2</v>
      </c>
      <c r="AA1578">
        <f>(W1578-Y1578)^2</f>
        <v>2.8082319931937339E-3</v>
      </c>
      <c r="AB1578">
        <f>(X1578-Y1578)^2</f>
        <v>2.1337030512338418E-2</v>
      </c>
    </row>
    <row r="1579" spans="1:28" x14ac:dyDescent="0.2">
      <c r="A1579">
        <v>87</v>
      </c>
      <c r="B1579" t="s">
        <v>4749</v>
      </c>
      <c r="C1579" t="s">
        <v>4750</v>
      </c>
      <c r="D1579" t="s">
        <v>4751</v>
      </c>
      <c r="E1579">
        <v>1</v>
      </c>
      <c r="F1579" t="s">
        <v>14</v>
      </c>
      <c r="G1579">
        <v>0.26257651767803802</v>
      </c>
      <c r="H1579">
        <v>0.374413344390926</v>
      </c>
      <c r="I1579">
        <v>1</v>
      </c>
      <c r="J1579">
        <v>87</v>
      </c>
      <c r="K1579">
        <v>-3.3459487000000001</v>
      </c>
      <c r="L1579">
        <v>-3.2286367</v>
      </c>
      <c r="M1579">
        <v>1</v>
      </c>
      <c r="N1579">
        <f t="shared" si="172"/>
        <v>1</v>
      </c>
      <c r="P1579">
        <f t="shared" si="169"/>
        <v>1</v>
      </c>
      <c r="Q1579">
        <f t="shared" si="170"/>
        <v>1</v>
      </c>
      <c r="R1579">
        <f t="shared" si="171"/>
        <v>1</v>
      </c>
      <c r="W1579">
        <f t="shared" si="175"/>
        <v>0.58778540552406777</v>
      </c>
      <c r="X1579">
        <f t="shared" si="173"/>
        <v>0.52824127540929866</v>
      </c>
      <c r="Y1579">
        <f>I1579</f>
        <v>1</v>
      </c>
      <c r="Z1579">
        <f t="shared" si="174"/>
        <v>0.5572185498357044</v>
      </c>
      <c r="AA1579">
        <f>(W1579-Y1579)^2</f>
        <v>0.16992087189895724</v>
      </c>
      <c r="AB1579">
        <f>(X1579-Y1579)^2</f>
        <v>0.22255629422744519</v>
      </c>
    </row>
    <row r="1580" spans="1:28" x14ac:dyDescent="0.2">
      <c r="A1580">
        <v>551</v>
      </c>
      <c r="B1580" t="s">
        <v>4752</v>
      </c>
      <c r="C1580" t="s">
        <v>4753</v>
      </c>
      <c r="D1580" t="s">
        <v>4754</v>
      </c>
      <c r="E1580">
        <v>0</v>
      </c>
      <c r="F1580" t="s">
        <v>14</v>
      </c>
      <c r="G1580">
        <v>0.83506695869686098</v>
      </c>
      <c r="H1580">
        <v>0.113032154930121</v>
      </c>
      <c r="I1580">
        <v>0</v>
      </c>
      <c r="J1580">
        <v>551</v>
      </c>
      <c r="K1580">
        <v>-1.62493</v>
      </c>
      <c r="L1580">
        <v>-2.4048289999999999</v>
      </c>
      <c r="M1580">
        <v>0</v>
      </c>
      <c r="N1580">
        <f t="shared" si="172"/>
        <v>0</v>
      </c>
      <c r="P1580">
        <f t="shared" si="169"/>
        <v>1</v>
      </c>
      <c r="Q1580">
        <f t="shared" si="170"/>
        <v>1</v>
      </c>
      <c r="R1580">
        <f t="shared" si="171"/>
        <v>1</v>
      </c>
      <c r="W1580">
        <f t="shared" si="175"/>
        <v>0.11921976648381524</v>
      </c>
      <c r="X1580">
        <f t="shared" si="173"/>
        <v>0.33479469096523617</v>
      </c>
      <c r="Y1580">
        <f>I1580</f>
        <v>0</v>
      </c>
      <c r="Z1580">
        <f t="shared" si="174"/>
        <v>0.1997852468950011</v>
      </c>
      <c r="AA1580">
        <f>(W1580-Y1580)^2</f>
        <v>1.4213352720455437E-2</v>
      </c>
      <c r="AB1580">
        <f>(X1580-Y1580)^2</f>
        <v>0.11208748509850799</v>
      </c>
    </row>
    <row r="1581" spans="1:28" x14ac:dyDescent="0.2">
      <c r="A1581">
        <v>486</v>
      </c>
      <c r="B1581" t="s">
        <v>4755</v>
      </c>
      <c r="C1581" t="s">
        <v>4756</v>
      </c>
      <c r="D1581" t="s">
        <v>4757</v>
      </c>
      <c r="E1581">
        <v>1</v>
      </c>
      <c r="F1581" t="s">
        <v>14</v>
      </c>
      <c r="G1581">
        <v>6.5964945028185396E-2</v>
      </c>
      <c r="H1581">
        <v>0.68957636439518699</v>
      </c>
      <c r="I1581">
        <v>1</v>
      </c>
      <c r="J1581">
        <v>486</v>
      </c>
      <c r="K1581">
        <v>-3.487825</v>
      </c>
      <c r="L1581">
        <v>-0.73028994000000003</v>
      </c>
      <c r="M1581">
        <v>1</v>
      </c>
      <c r="N1581">
        <f t="shared" si="172"/>
        <v>1</v>
      </c>
      <c r="P1581">
        <f t="shared" si="169"/>
        <v>1</v>
      </c>
      <c r="Q1581">
        <f t="shared" si="170"/>
        <v>1</v>
      </c>
      <c r="R1581">
        <f t="shared" si="171"/>
        <v>1</v>
      </c>
      <c r="W1581">
        <f t="shared" si="175"/>
        <v>0.91269180889853696</v>
      </c>
      <c r="X1581">
        <f t="shared" si="173"/>
        <v>0.91639986240795479</v>
      </c>
      <c r="Y1581">
        <f>I1581</f>
        <v>1</v>
      </c>
      <c r="Z1581">
        <f t="shared" si="174"/>
        <v>0.91454395634954955</v>
      </c>
      <c r="AA1581">
        <f>(W1581-Y1581)^2</f>
        <v>7.6227202334095898E-3</v>
      </c>
      <c r="AB1581">
        <f>(X1581-Y1581)^2</f>
        <v>6.9889830054088902E-3</v>
      </c>
    </row>
    <row r="1582" spans="1:28" x14ac:dyDescent="0.2">
      <c r="A1582">
        <v>705</v>
      </c>
      <c r="B1582" t="s">
        <v>4758</v>
      </c>
      <c r="C1582" t="s">
        <v>4759</v>
      </c>
      <c r="D1582" t="s">
        <v>4760</v>
      </c>
      <c r="E1582">
        <v>1</v>
      </c>
      <c r="F1582" t="s">
        <v>14</v>
      </c>
      <c r="G1582">
        <v>6.3122124467460294E-2</v>
      </c>
      <c r="H1582">
        <v>0.88601642225934596</v>
      </c>
      <c r="I1582">
        <v>1</v>
      </c>
      <c r="J1582">
        <v>705</v>
      </c>
      <c r="K1582">
        <v>-3.5745930000000001</v>
      </c>
      <c r="L1582">
        <v>1.6103281999999901</v>
      </c>
      <c r="M1582">
        <v>1</v>
      </c>
      <c r="N1582">
        <f t="shared" si="172"/>
        <v>1</v>
      </c>
      <c r="P1582">
        <f t="shared" si="169"/>
        <v>1</v>
      </c>
      <c r="Q1582">
        <f t="shared" si="170"/>
        <v>1</v>
      </c>
      <c r="R1582">
        <f t="shared" si="171"/>
        <v>1</v>
      </c>
      <c r="W1582">
        <f t="shared" si="175"/>
        <v>0.93349535251187199</v>
      </c>
      <c r="X1582">
        <f t="shared" si="173"/>
        <v>0.96832564370637919</v>
      </c>
      <c r="Y1582">
        <f>I1582</f>
        <v>1</v>
      </c>
      <c r="Z1582">
        <f t="shared" si="174"/>
        <v>0.95075101268311668</v>
      </c>
      <c r="AA1582">
        <f>(W1582-Y1582)^2</f>
        <v>4.4228681375201714E-3</v>
      </c>
      <c r="AB1582">
        <f>(X1582-Y1582)^2</f>
        <v>1.0032648466152361E-3</v>
      </c>
    </row>
    <row r="1583" spans="1:28" x14ac:dyDescent="0.2">
      <c r="A1583">
        <v>314</v>
      </c>
      <c r="B1583" t="s">
        <v>4761</v>
      </c>
      <c r="C1583" t="s">
        <v>4762</v>
      </c>
      <c r="D1583" t="s">
        <v>4763</v>
      </c>
      <c r="E1583">
        <v>1</v>
      </c>
      <c r="F1583" t="s">
        <v>14</v>
      </c>
      <c r="G1583">
        <v>1.39141374797455E-2</v>
      </c>
      <c r="H1583">
        <v>0.97636897217145002</v>
      </c>
      <c r="I1583">
        <v>1</v>
      </c>
      <c r="J1583">
        <v>314</v>
      </c>
      <c r="K1583">
        <v>-4.0766133999999896</v>
      </c>
      <c r="L1583">
        <v>2.5028290000000002</v>
      </c>
      <c r="M1583">
        <v>1</v>
      </c>
      <c r="N1583">
        <f t="shared" si="172"/>
        <v>1</v>
      </c>
      <c r="P1583">
        <f t="shared" si="169"/>
        <v>1</v>
      </c>
      <c r="Q1583">
        <f t="shared" si="170"/>
        <v>1</v>
      </c>
      <c r="R1583">
        <f t="shared" si="171"/>
        <v>1</v>
      </c>
      <c r="W1583">
        <f t="shared" si="175"/>
        <v>0.9859493337368479</v>
      </c>
      <c r="X1583">
        <f t="shared" si="173"/>
        <v>0.98227265420520116</v>
      </c>
      <c r="Y1583">
        <f>I1583</f>
        <v>1</v>
      </c>
      <c r="Z1583">
        <f t="shared" si="174"/>
        <v>0.98410927694110439</v>
      </c>
      <c r="AA1583">
        <f>(W1583-Y1583)^2</f>
        <v>1.9742122243848062E-4</v>
      </c>
      <c r="AB1583">
        <f>(X1583-Y1583)^2</f>
        <v>3.1425878892837221E-4</v>
      </c>
    </row>
    <row r="1584" spans="1:28" x14ac:dyDescent="0.2">
      <c r="A1584">
        <v>396</v>
      </c>
      <c r="B1584" t="s">
        <v>4764</v>
      </c>
      <c r="C1584" t="s">
        <v>4765</v>
      </c>
      <c r="D1584" t="s">
        <v>4766</v>
      </c>
      <c r="E1584">
        <v>1</v>
      </c>
      <c r="F1584" t="s">
        <v>14</v>
      </c>
      <c r="G1584">
        <v>0.27679174326960798</v>
      </c>
      <c r="H1584">
        <v>0.29115149786037497</v>
      </c>
      <c r="I1584">
        <v>1</v>
      </c>
      <c r="J1584">
        <v>396</v>
      </c>
      <c r="K1584">
        <v>-3.0425506000000002</v>
      </c>
      <c r="L1584">
        <v>-2.8898649999999999</v>
      </c>
      <c r="M1584">
        <v>1</v>
      </c>
      <c r="N1584">
        <f t="shared" si="172"/>
        <v>1</v>
      </c>
      <c r="P1584">
        <f t="shared" si="169"/>
        <v>1</v>
      </c>
      <c r="Q1584">
        <f t="shared" si="170"/>
        <v>1</v>
      </c>
      <c r="R1584">
        <f t="shared" si="171"/>
        <v>1</v>
      </c>
      <c r="W1584">
        <f t="shared" si="175"/>
        <v>0.5126418923149757</v>
      </c>
      <c r="X1584">
        <f t="shared" si="173"/>
        <v>0.53623671357010805</v>
      </c>
      <c r="Y1584">
        <f>I1584</f>
        <v>1</v>
      </c>
      <c r="Z1584">
        <f t="shared" si="174"/>
        <v>0.52430659310497307</v>
      </c>
      <c r="AA1584">
        <f>(W1584-Y1584)^2</f>
        <v>0.23751792512632774</v>
      </c>
      <c r="AB1584">
        <f>(X1584-Y1584)^2</f>
        <v>0.21507638584025401</v>
      </c>
    </row>
    <row r="1585" spans="1:28" x14ac:dyDescent="0.2">
      <c r="A1585">
        <v>600</v>
      </c>
      <c r="B1585" t="s">
        <v>4767</v>
      </c>
      <c r="C1585" t="s">
        <v>4768</v>
      </c>
      <c r="D1585" t="s">
        <v>4769</v>
      </c>
      <c r="E1585">
        <v>1</v>
      </c>
      <c r="F1585" t="s">
        <v>14</v>
      </c>
      <c r="G1585">
        <v>2.3357212461104799E-2</v>
      </c>
      <c r="H1585">
        <v>0.95720629958129599</v>
      </c>
      <c r="I1585">
        <v>1</v>
      </c>
      <c r="J1585">
        <v>600</v>
      </c>
      <c r="K1585">
        <v>-3.9876695</v>
      </c>
      <c r="L1585">
        <v>1.8870431999999999</v>
      </c>
      <c r="M1585">
        <v>1</v>
      </c>
      <c r="N1585">
        <f t="shared" si="172"/>
        <v>1</v>
      </c>
      <c r="P1585">
        <f t="shared" si="169"/>
        <v>1</v>
      </c>
      <c r="Q1585">
        <f t="shared" si="170"/>
        <v>1</v>
      </c>
      <c r="R1585">
        <f t="shared" si="171"/>
        <v>1</v>
      </c>
      <c r="W1585">
        <f t="shared" si="175"/>
        <v>0.9761798066374564</v>
      </c>
      <c r="X1585">
        <f t="shared" si="173"/>
        <v>0.97946670392445945</v>
      </c>
      <c r="Y1585">
        <f>I1585</f>
        <v>1</v>
      </c>
      <c r="Z1585">
        <f t="shared" si="174"/>
        <v>0.97782187419018485</v>
      </c>
      <c r="AA1585">
        <f>(W1585-Y1585)^2</f>
        <v>5.67401611828966E-4</v>
      </c>
      <c r="AB1585">
        <f>(X1585-Y1585)^2</f>
        <v>4.2161624772580903E-4</v>
      </c>
    </row>
    <row r="1586" spans="1:28" x14ac:dyDescent="0.2">
      <c r="A1586">
        <v>472</v>
      </c>
      <c r="B1586" t="s">
        <v>4770</v>
      </c>
      <c r="C1586" t="s">
        <v>4771</v>
      </c>
      <c r="D1586" t="s">
        <v>4772</v>
      </c>
      <c r="E1586">
        <v>0</v>
      </c>
      <c r="F1586" t="s">
        <v>14</v>
      </c>
      <c r="G1586">
        <v>0.77696501340020596</v>
      </c>
      <c r="H1586">
        <v>0.46873494068926203</v>
      </c>
      <c r="I1586">
        <v>0</v>
      </c>
      <c r="J1586">
        <v>472</v>
      </c>
      <c r="K1586">
        <v>-2.9781569999999999</v>
      </c>
      <c r="L1586">
        <v>-3.5525793999999999</v>
      </c>
      <c r="M1586">
        <v>0</v>
      </c>
      <c r="N1586">
        <f t="shared" si="172"/>
        <v>0</v>
      </c>
      <c r="P1586">
        <f t="shared" ref="P1586:P1607" si="176">IF(M1586=N1586,1,0)</f>
        <v>1</v>
      </c>
      <c r="Q1586">
        <f t="shared" ref="Q1586:Q1607" si="177">IF(N1586=I1586,1,0)</f>
        <v>1</v>
      </c>
      <c r="R1586">
        <f t="shared" ref="R1586:R1607" si="178">IF(M1586=I1586,1,0)</f>
        <v>1</v>
      </c>
      <c r="W1586">
        <f t="shared" si="175"/>
        <v>0.37628237775113282</v>
      </c>
      <c r="X1586">
        <f t="shared" si="173"/>
        <v>0.36516028296738634</v>
      </c>
      <c r="Y1586">
        <f>I1586</f>
        <v>0</v>
      </c>
      <c r="Z1586">
        <f t="shared" si="174"/>
        <v>0.37067961845135838</v>
      </c>
      <c r="AA1586">
        <f>(W1586-Y1586)^2</f>
        <v>0.14158842780604622</v>
      </c>
      <c r="AB1586">
        <f>(X1586-Y1586)^2</f>
        <v>0.13334203225682167</v>
      </c>
    </row>
    <row r="1587" spans="1:28" x14ac:dyDescent="0.2">
      <c r="A1587">
        <v>70</v>
      </c>
      <c r="B1587" t="s">
        <v>4773</v>
      </c>
      <c r="C1587" t="s">
        <v>4774</v>
      </c>
      <c r="D1587" t="s">
        <v>4775</v>
      </c>
      <c r="E1587">
        <v>1</v>
      </c>
      <c r="F1587" t="s">
        <v>14</v>
      </c>
      <c r="G1587">
        <v>0.79344132965190906</v>
      </c>
      <c r="H1587">
        <v>8.1951685832259494E-2</v>
      </c>
      <c r="I1587">
        <v>1</v>
      </c>
      <c r="J1587">
        <v>70</v>
      </c>
      <c r="K1587">
        <v>1.1324286E-3</v>
      </c>
      <c r="L1587">
        <v>-2.4460839999999999</v>
      </c>
      <c r="M1587">
        <v>0</v>
      </c>
      <c r="N1587">
        <f t="shared" si="172"/>
        <v>0</v>
      </c>
      <c r="P1587">
        <f t="shared" si="176"/>
        <v>1</v>
      </c>
      <c r="Q1587">
        <f t="shared" si="177"/>
        <v>0</v>
      </c>
      <c r="R1587">
        <f t="shared" si="178"/>
        <v>0</v>
      </c>
      <c r="W1587">
        <f t="shared" si="175"/>
        <v>9.3617020449875382E-2</v>
      </c>
      <c r="X1587">
        <f t="shared" si="173"/>
        <v>0.13745555629722478</v>
      </c>
      <c r="Y1587">
        <f>I1587</f>
        <v>1</v>
      </c>
      <c r="Z1587">
        <f t="shared" si="174"/>
        <v>0.11343799903394933</v>
      </c>
      <c r="AA1587">
        <f>(W1587-Y1587)^2</f>
        <v>0.82153010561816153</v>
      </c>
      <c r="AB1587">
        <f>(X1587-Y1587)^2</f>
        <v>0.74398291736252986</v>
      </c>
    </row>
    <row r="1588" spans="1:28" x14ac:dyDescent="0.2">
      <c r="A1588">
        <v>599</v>
      </c>
      <c r="B1588" t="s">
        <v>4776</v>
      </c>
      <c r="C1588" t="s">
        <v>4777</v>
      </c>
      <c r="D1588" t="s">
        <v>4778</v>
      </c>
      <c r="E1588">
        <v>1</v>
      </c>
      <c r="F1588" t="s">
        <v>14</v>
      </c>
      <c r="G1588">
        <v>0.55241420824792598</v>
      </c>
      <c r="H1588">
        <v>0.27952219207370799</v>
      </c>
      <c r="I1588">
        <v>1</v>
      </c>
      <c r="J1588">
        <v>599</v>
      </c>
      <c r="K1588">
        <v>-5.1084676</v>
      </c>
      <c r="L1588">
        <v>-5.7061795999999996</v>
      </c>
      <c r="M1588">
        <v>0</v>
      </c>
      <c r="N1588">
        <f t="shared" si="172"/>
        <v>0</v>
      </c>
      <c r="P1588">
        <f t="shared" si="176"/>
        <v>1</v>
      </c>
      <c r="Q1588">
        <f t="shared" si="177"/>
        <v>0</v>
      </c>
      <c r="R1588">
        <f t="shared" si="178"/>
        <v>0</v>
      </c>
      <c r="W1588">
        <f t="shared" si="175"/>
        <v>0.33598985687564847</v>
      </c>
      <c r="X1588">
        <f t="shared" si="173"/>
        <v>0.35548737041577322</v>
      </c>
      <c r="Y1588">
        <f>I1588</f>
        <v>1</v>
      </c>
      <c r="Z1588">
        <f t="shared" si="174"/>
        <v>0.34560114396091962</v>
      </c>
      <c r="AA1588">
        <f>(W1588-Y1588)^2</f>
        <v>0.4409094701720217</v>
      </c>
      <c r="AB1588">
        <f>(X1588-Y1588)^2</f>
        <v>0.41539652969357466</v>
      </c>
    </row>
    <row r="1589" spans="1:28" x14ac:dyDescent="0.2">
      <c r="A1589">
        <v>804</v>
      </c>
      <c r="B1589" t="s">
        <v>4779</v>
      </c>
      <c r="C1589" t="s">
        <v>4780</v>
      </c>
      <c r="D1589" t="s">
        <v>4781</v>
      </c>
      <c r="E1589">
        <v>0</v>
      </c>
      <c r="F1589" t="s">
        <v>14</v>
      </c>
      <c r="G1589">
        <v>0.83607311092146197</v>
      </c>
      <c r="H1589">
        <v>0.15524672799638101</v>
      </c>
      <c r="I1589">
        <v>0</v>
      </c>
      <c r="J1589">
        <v>804</v>
      </c>
      <c r="K1589">
        <v>2.0382889999999998</v>
      </c>
      <c r="L1589">
        <v>1.0270725000000001</v>
      </c>
      <c r="M1589">
        <v>0</v>
      </c>
      <c r="N1589">
        <f t="shared" si="172"/>
        <v>0</v>
      </c>
      <c r="P1589">
        <f t="shared" si="176"/>
        <v>1</v>
      </c>
      <c r="Q1589">
        <f t="shared" si="177"/>
        <v>1</v>
      </c>
      <c r="R1589">
        <f t="shared" si="178"/>
        <v>1</v>
      </c>
      <c r="W1589">
        <f t="shared" si="175"/>
        <v>0.15660609411978821</v>
      </c>
      <c r="X1589">
        <f t="shared" si="173"/>
        <v>0.45422541682301321</v>
      </c>
      <c r="Y1589">
        <f>I1589</f>
        <v>0</v>
      </c>
      <c r="Z1589">
        <f t="shared" si="174"/>
        <v>0.26671045794753689</v>
      </c>
      <c r="AA1589">
        <f>(W1589-Y1589)^2</f>
        <v>2.4525468715455963E-2</v>
      </c>
      <c r="AB1589">
        <f>(X1589-Y1589)^2</f>
        <v>0.2063207292880401</v>
      </c>
    </row>
    <row r="1590" spans="1:28" x14ac:dyDescent="0.2">
      <c r="A1590">
        <v>754</v>
      </c>
      <c r="B1590" t="s">
        <v>4782</v>
      </c>
      <c r="C1590" t="s">
        <v>4783</v>
      </c>
      <c r="D1590" t="s">
        <v>4784</v>
      </c>
      <c r="E1590">
        <v>0</v>
      </c>
      <c r="F1590" t="s">
        <v>14</v>
      </c>
      <c r="G1590">
        <v>0.91344837363292197</v>
      </c>
      <c r="H1590">
        <v>2.1194291307540001E-2</v>
      </c>
      <c r="I1590">
        <v>0</v>
      </c>
      <c r="J1590">
        <v>754</v>
      </c>
      <c r="K1590">
        <v>3.3898801999999999</v>
      </c>
      <c r="L1590">
        <v>-4.16899</v>
      </c>
      <c r="M1590">
        <v>0</v>
      </c>
      <c r="N1590">
        <f t="shared" si="172"/>
        <v>0</v>
      </c>
      <c r="P1590">
        <f t="shared" si="176"/>
        <v>1</v>
      </c>
      <c r="Q1590">
        <f t="shared" si="177"/>
        <v>1</v>
      </c>
      <c r="R1590">
        <f t="shared" si="178"/>
        <v>1</v>
      </c>
      <c r="W1590">
        <f t="shared" si="175"/>
        <v>2.2676357609771759E-2</v>
      </c>
      <c r="X1590">
        <f t="shared" si="173"/>
        <v>1.5501698607101202E-2</v>
      </c>
      <c r="Y1590">
        <f>I1590</f>
        <v>0</v>
      </c>
      <c r="Z1590">
        <f t="shared" si="174"/>
        <v>1.8748921600282176E-2</v>
      </c>
      <c r="AA1590">
        <f>(W1590-Y1590)^2</f>
        <v>5.1421719444625356E-4</v>
      </c>
      <c r="AB1590">
        <f>(X1590-Y1590)^2</f>
        <v>2.4030265970540336E-4</v>
      </c>
    </row>
    <row r="1591" spans="1:28" x14ac:dyDescent="0.2">
      <c r="A1591">
        <v>277</v>
      </c>
      <c r="B1591" t="s">
        <v>4785</v>
      </c>
      <c r="C1591" t="s">
        <v>4786</v>
      </c>
      <c r="D1591" t="s">
        <v>4787</v>
      </c>
      <c r="E1591">
        <v>1</v>
      </c>
      <c r="F1591" t="s">
        <v>14</v>
      </c>
      <c r="G1591">
        <v>0.45484889606353501</v>
      </c>
      <c r="H1591">
        <v>0.59493633119093103</v>
      </c>
      <c r="I1591">
        <v>1</v>
      </c>
      <c r="J1591">
        <v>277</v>
      </c>
      <c r="K1591">
        <v>-2.1199775000000001</v>
      </c>
      <c r="L1591">
        <v>-1.9161074</v>
      </c>
      <c r="M1591">
        <v>1</v>
      </c>
      <c r="N1591">
        <f t="shared" si="172"/>
        <v>1</v>
      </c>
      <c r="P1591">
        <f t="shared" si="176"/>
        <v>1</v>
      </c>
      <c r="Q1591">
        <f t="shared" si="177"/>
        <v>1</v>
      </c>
      <c r="R1591">
        <f t="shared" si="178"/>
        <v>1</v>
      </c>
      <c r="W1591">
        <f t="shared" si="175"/>
        <v>0.56672195011439186</v>
      </c>
      <c r="X1591">
        <f t="shared" si="173"/>
        <v>0.54485998658767887</v>
      </c>
      <c r="Y1591">
        <f>I1591</f>
        <v>1</v>
      </c>
      <c r="Z1591">
        <f t="shared" si="174"/>
        <v>0.5556834657772991</v>
      </c>
      <c r="AA1591">
        <f>(W1591-Y1591)^2</f>
        <v>0.18772986851267554</v>
      </c>
      <c r="AB1591">
        <f>(X1591-Y1591)^2</f>
        <v>0.20715243180896786</v>
      </c>
    </row>
    <row r="1592" spans="1:28" x14ac:dyDescent="0.2">
      <c r="A1592">
        <v>723</v>
      </c>
      <c r="B1592" t="s">
        <v>4788</v>
      </c>
      <c r="C1592" t="s">
        <v>4789</v>
      </c>
      <c r="D1592" t="s">
        <v>4790</v>
      </c>
      <c r="E1592">
        <v>0</v>
      </c>
      <c r="F1592" t="s">
        <v>14</v>
      </c>
      <c r="G1592">
        <v>0.95688618868560504</v>
      </c>
      <c r="H1592">
        <v>2.3013621062699399E-2</v>
      </c>
      <c r="I1592">
        <v>0</v>
      </c>
      <c r="J1592">
        <v>723</v>
      </c>
      <c r="K1592">
        <v>3.2265934999999999</v>
      </c>
      <c r="L1592">
        <v>-4.6341999999999999</v>
      </c>
      <c r="M1592">
        <v>0</v>
      </c>
      <c r="N1592">
        <f t="shared" si="172"/>
        <v>0</v>
      </c>
      <c r="P1592">
        <f t="shared" si="176"/>
        <v>1</v>
      </c>
      <c r="Q1592">
        <f t="shared" si="177"/>
        <v>1</v>
      </c>
      <c r="R1592">
        <f t="shared" si="178"/>
        <v>1</v>
      </c>
      <c r="W1592">
        <f t="shared" si="175"/>
        <v>2.3485687856813282E-2</v>
      </c>
      <c r="X1592">
        <f t="shared" si="173"/>
        <v>9.9032270473052089E-3</v>
      </c>
      <c r="Y1592">
        <f>I1592</f>
        <v>0</v>
      </c>
      <c r="Z1592">
        <f t="shared" si="174"/>
        <v>1.5250708154317319E-2</v>
      </c>
      <c r="AA1592">
        <f>(W1592-Y1592)^2</f>
        <v>5.5157753410766687E-4</v>
      </c>
      <c r="AB1592">
        <f>(X1592-Y1592)^2</f>
        <v>9.8073905950477446E-5</v>
      </c>
    </row>
    <row r="1593" spans="1:28" x14ac:dyDescent="0.2">
      <c r="A1593">
        <v>9</v>
      </c>
      <c r="B1593" t="s">
        <v>4791</v>
      </c>
      <c r="C1593" t="s">
        <v>4792</v>
      </c>
      <c r="D1593" t="s">
        <v>4793</v>
      </c>
      <c r="E1593">
        <v>0</v>
      </c>
      <c r="F1593" t="s">
        <v>14</v>
      </c>
      <c r="G1593">
        <v>0.79617128727060904</v>
      </c>
      <c r="H1593">
        <v>0.41746810008985202</v>
      </c>
      <c r="I1593">
        <v>0</v>
      </c>
      <c r="J1593">
        <v>9</v>
      </c>
      <c r="K1593">
        <v>1.2784574</v>
      </c>
      <c r="L1593">
        <v>-2.1349225000000001</v>
      </c>
      <c r="M1593">
        <v>0</v>
      </c>
      <c r="N1593">
        <f t="shared" si="172"/>
        <v>0</v>
      </c>
      <c r="P1593">
        <f t="shared" si="176"/>
        <v>1</v>
      </c>
      <c r="Q1593">
        <f t="shared" si="177"/>
        <v>1</v>
      </c>
      <c r="R1593">
        <f t="shared" si="178"/>
        <v>1</v>
      </c>
      <c r="W1593">
        <f t="shared" si="175"/>
        <v>0.34398034905393232</v>
      </c>
      <c r="X1593">
        <f t="shared" si="173"/>
        <v>0.1190948752465391</v>
      </c>
      <c r="Y1593">
        <f>I1593</f>
        <v>0</v>
      </c>
      <c r="Z1593">
        <f t="shared" si="174"/>
        <v>0.20240132597846053</v>
      </c>
      <c r="AA1593">
        <f>(W1593-Y1593)^2</f>
        <v>0.11832248053526512</v>
      </c>
      <c r="AB1593">
        <f>(X1593-Y1593)^2</f>
        <v>1.4183589309988712E-2</v>
      </c>
    </row>
    <row r="1594" spans="1:28" x14ac:dyDescent="0.2">
      <c r="A1594">
        <v>359</v>
      </c>
      <c r="B1594" t="s">
        <v>4794</v>
      </c>
      <c r="C1594" t="s">
        <v>4795</v>
      </c>
      <c r="D1594" t="s">
        <v>4796</v>
      </c>
      <c r="E1594">
        <v>0</v>
      </c>
      <c r="F1594" t="s">
        <v>14</v>
      </c>
      <c r="G1594">
        <v>0.128079654632442</v>
      </c>
      <c r="H1594">
        <v>4.0441658414501598E-2</v>
      </c>
      <c r="I1594">
        <v>0</v>
      </c>
      <c r="J1594">
        <v>359</v>
      </c>
      <c r="K1594">
        <v>-4.5011996999999999</v>
      </c>
      <c r="L1594">
        <v>-4.9522685999999903</v>
      </c>
      <c r="M1594">
        <v>0</v>
      </c>
      <c r="N1594">
        <f t="shared" si="172"/>
        <v>0</v>
      </c>
      <c r="P1594">
        <f t="shared" si="176"/>
        <v>1</v>
      </c>
      <c r="Q1594">
        <f t="shared" si="177"/>
        <v>1</v>
      </c>
      <c r="R1594">
        <f t="shared" si="178"/>
        <v>1</v>
      </c>
      <c r="W1594">
        <f t="shared" si="175"/>
        <v>0.23997948795495141</v>
      </c>
      <c r="X1594">
        <f t="shared" si="173"/>
        <v>0.3900560004166298</v>
      </c>
      <c r="Y1594">
        <f>I1594</f>
        <v>0</v>
      </c>
      <c r="Z1594">
        <f t="shared" si="174"/>
        <v>0.30595006006493797</v>
      </c>
      <c r="AA1594">
        <f>(W1594-Y1594)^2</f>
        <v>5.7590154639120671E-2</v>
      </c>
      <c r="AB1594">
        <f>(X1594-Y1594)^2</f>
        <v>0.15214368346101792</v>
      </c>
    </row>
    <row r="1595" spans="1:28" x14ac:dyDescent="0.2">
      <c r="A1595">
        <v>707</v>
      </c>
      <c r="B1595" t="s">
        <v>4797</v>
      </c>
      <c r="C1595" t="s">
        <v>4798</v>
      </c>
      <c r="D1595" t="s">
        <v>4799</v>
      </c>
      <c r="E1595">
        <v>1</v>
      </c>
      <c r="F1595" t="s">
        <v>14</v>
      </c>
      <c r="G1595">
        <v>0.49739922352898602</v>
      </c>
      <c r="H1595">
        <v>0.38675192660160601</v>
      </c>
      <c r="I1595">
        <v>1</v>
      </c>
      <c r="J1595">
        <v>707</v>
      </c>
      <c r="K1595">
        <v>-2.9070125</v>
      </c>
      <c r="L1595">
        <v>-2.9525627999999902</v>
      </c>
      <c r="M1595">
        <v>0</v>
      </c>
      <c r="N1595">
        <f t="shared" si="172"/>
        <v>0</v>
      </c>
      <c r="P1595">
        <f t="shared" si="176"/>
        <v>1</v>
      </c>
      <c r="Q1595">
        <f t="shared" si="177"/>
        <v>0</v>
      </c>
      <c r="R1595">
        <f t="shared" si="178"/>
        <v>0</v>
      </c>
      <c r="W1595">
        <f t="shared" si="175"/>
        <v>0.43742738619350485</v>
      </c>
      <c r="X1595">
        <f t="shared" si="173"/>
        <v>0.48919150788321836</v>
      </c>
      <c r="Y1595">
        <f>I1595</f>
        <v>1</v>
      </c>
      <c r="Z1595">
        <f t="shared" si="174"/>
        <v>0.46258595162565791</v>
      </c>
      <c r="AA1595">
        <f>(W1595-Y1595)^2</f>
        <v>0.31648794580507195</v>
      </c>
      <c r="AB1595">
        <f>(X1595-Y1595)^2</f>
        <v>0.26092531561862026</v>
      </c>
    </row>
    <row r="1596" spans="1:28" x14ac:dyDescent="0.2">
      <c r="A1596">
        <v>763</v>
      </c>
      <c r="B1596" t="s">
        <v>4800</v>
      </c>
      <c r="C1596" t="s">
        <v>4801</v>
      </c>
      <c r="D1596" t="s">
        <v>4802</v>
      </c>
      <c r="E1596">
        <v>0</v>
      </c>
      <c r="F1596" t="s">
        <v>14</v>
      </c>
      <c r="G1596">
        <v>0.96842648112775298</v>
      </c>
      <c r="H1596">
        <v>1.43393196762963E-2</v>
      </c>
      <c r="I1596">
        <v>0</v>
      </c>
      <c r="J1596">
        <v>763</v>
      </c>
      <c r="K1596">
        <v>2.9943673999999998</v>
      </c>
      <c r="L1596">
        <v>-4.0197034</v>
      </c>
      <c r="M1596">
        <v>0</v>
      </c>
      <c r="N1596">
        <f t="shared" si="172"/>
        <v>0</v>
      </c>
      <c r="P1596">
        <f t="shared" si="176"/>
        <v>1</v>
      </c>
      <c r="Q1596">
        <f t="shared" si="177"/>
        <v>1</v>
      </c>
      <c r="R1596">
        <f t="shared" si="178"/>
        <v>1</v>
      </c>
      <c r="W1596">
        <f t="shared" si="175"/>
        <v>1.4590780086735408E-2</v>
      </c>
      <c r="X1596">
        <f t="shared" si="173"/>
        <v>1.8187833269542771E-2</v>
      </c>
      <c r="Y1596">
        <f>I1596</f>
        <v>0</v>
      </c>
      <c r="Z1596">
        <f t="shared" si="174"/>
        <v>1.6290324597444596E-2</v>
      </c>
      <c r="AA1596">
        <f>(W1596-Y1596)^2</f>
        <v>2.1289086353947452E-4</v>
      </c>
      <c r="AB1596">
        <f>(X1596-Y1596)^2</f>
        <v>3.3079727904068685E-4</v>
      </c>
    </row>
    <row r="1597" spans="1:28" x14ac:dyDescent="0.2">
      <c r="A1597">
        <v>835</v>
      </c>
      <c r="B1597" t="s">
        <v>4803</v>
      </c>
      <c r="C1597" t="s">
        <v>4804</v>
      </c>
      <c r="D1597" t="s">
        <v>4805</v>
      </c>
      <c r="E1597">
        <v>0</v>
      </c>
      <c r="F1597" t="s">
        <v>14</v>
      </c>
      <c r="G1597">
        <v>0.88036594210195696</v>
      </c>
      <c r="H1597">
        <v>7.0304286807895203E-2</v>
      </c>
      <c r="I1597">
        <v>0</v>
      </c>
      <c r="J1597">
        <v>835</v>
      </c>
      <c r="K1597">
        <v>0.59052969999999905</v>
      </c>
      <c r="L1597">
        <v>-1.3803542</v>
      </c>
      <c r="M1597">
        <v>0</v>
      </c>
      <c r="N1597">
        <f t="shared" si="172"/>
        <v>0</v>
      </c>
      <c r="P1597">
        <f t="shared" si="176"/>
        <v>1</v>
      </c>
      <c r="Q1597">
        <f t="shared" si="177"/>
        <v>1</v>
      </c>
      <c r="R1597">
        <f t="shared" si="178"/>
        <v>1</v>
      </c>
      <c r="W1597">
        <f t="shared" si="175"/>
        <v>7.3952338750014487E-2</v>
      </c>
      <c r="X1597">
        <f t="shared" si="173"/>
        <v>0.23797120779440264</v>
      </c>
      <c r="Y1597">
        <f>I1597</f>
        <v>0</v>
      </c>
      <c r="Z1597">
        <f t="shared" si="174"/>
        <v>0.13265944132085644</v>
      </c>
      <c r="AA1597">
        <f>(W1597-Y1597)^2</f>
        <v>5.4689484065968946E-3</v>
      </c>
      <c r="AB1597">
        <f>(X1597-Y1597)^2</f>
        <v>5.6630295739126764E-2</v>
      </c>
    </row>
    <row r="1598" spans="1:28" x14ac:dyDescent="0.2">
      <c r="A1598">
        <v>192</v>
      </c>
      <c r="B1598" t="s">
        <v>4806</v>
      </c>
      <c r="C1598" t="s">
        <v>4807</v>
      </c>
      <c r="D1598" t="s">
        <v>4808</v>
      </c>
      <c r="E1598">
        <v>1</v>
      </c>
      <c r="F1598" t="s">
        <v>14</v>
      </c>
      <c r="G1598">
        <v>0.21943259202900001</v>
      </c>
      <c r="H1598">
        <v>0.617263328402473</v>
      </c>
      <c r="I1598">
        <v>1</v>
      </c>
      <c r="J1598">
        <v>192</v>
      </c>
      <c r="K1598">
        <v>-2.2053133999999899</v>
      </c>
      <c r="L1598">
        <v>-1.5686236999999901</v>
      </c>
      <c r="M1598">
        <v>1</v>
      </c>
      <c r="N1598">
        <f t="shared" si="172"/>
        <v>1</v>
      </c>
      <c r="P1598">
        <f t="shared" si="176"/>
        <v>1</v>
      </c>
      <c r="Q1598">
        <f t="shared" si="177"/>
        <v>1</v>
      </c>
      <c r="R1598">
        <f t="shared" si="178"/>
        <v>1</v>
      </c>
      <c r="W1598">
        <f t="shared" si="175"/>
        <v>0.73773913954804327</v>
      </c>
      <c r="X1598">
        <f t="shared" si="173"/>
        <v>0.63460031959158469</v>
      </c>
      <c r="Y1598">
        <f>I1598</f>
        <v>1</v>
      </c>
      <c r="Z1598">
        <f t="shared" si="174"/>
        <v>0.68422912370960132</v>
      </c>
      <c r="AA1598">
        <f>(W1598-Y1598)^2</f>
        <v>6.8780758925000726E-2</v>
      </c>
      <c r="AB1598">
        <f>(X1598-Y1598)^2</f>
        <v>0.13351692644257204</v>
      </c>
    </row>
    <row r="1599" spans="1:28" x14ac:dyDescent="0.2">
      <c r="A1599">
        <v>629</v>
      </c>
      <c r="B1599" t="s">
        <v>4809</v>
      </c>
      <c r="C1599" t="s">
        <v>4810</v>
      </c>
      <c r="D1599" t="s">
        <v>4811</v>
      </c>
      <c r="E1599">
        <v>0</v>
      </c>
      <c r="F1599" t="s">
        <v>14</v>
      </c>
      <c r="G1599">
        <v>0.641424009106906</v>
      </c>
      <c r="H1599">
        <v>0.59923965026665005</v>
      </c>
      <c r="I1599">
        <v>0</v>
      </c>
      <c r="J1599">
        <v>629</v>
      </c>
      <c r="K1599">
        <v>-3.5141149999999999</v>
      </c>
      <c r="L1599">
        <v>-3.4875807999999999</v>
      </c>
      <c r="M1599">
        <v>1</v>
      </c>
      <c r="N1599">
        <f t="shared" si="172"/>
        <v>0</v>
      </c>
      <c r="P1599">
        <f t="shared" si="176"/>
        <v>0</v>
      </c>
      <c r="Q1599">
        <f t="shared" si="177"/>
        <v>1</v>
      </c>
      <c r="R1599">
        <f t="shared" si="178"/>
        <v>0</v>
      </c>
      <c r="W1599">
        <f t="shared" si="175"/>
        <v>0.48299927682996857</v>
      </c>
      <c r="X1599">
        <f t="shared" si="173"/>
        <v>0.5064389046420954</v>
      </c>
      <c r="Y1599">
        <f>I1599</f>
        <v>0</v>
      </c>
      <c r="Z1599">
        <f t="shared" si="174"/>
        <v>0.49458025102170577</v>
      </c>
      <c r="AA1599">
        <f>(W1599-Y1599)^2</f>
        <v>0.23328830141827261</v>
      </c>
      <c r="AB1599">
        <f>(X1599-Y1599)^2</f>
        <v>0.2564803641350854</v>
      </c>
    </row>
    <row r="1600" spans="1:28" x14ac:dyDescent="0.2">
      <c r="A1600">
        <v>559</v>
      </c>
      <c r="B1600" t="s">
        <v>4812</v>
      </c>
      <c r="C1600" t="s">
        <v>4813</v>
      </c>
      <c r="D1600" t="s">
        <v>4814</v>
      </c>
      <c r="E1600">
        <v>0</v>
      </c>
      <c r="F1600" t="s">
        <v>14</v>
      </c>
      <c r="G1600">
        <v>0.95511044709620596</v>
      </c>
      <c r="H1600">
        <v>0.15619557618294599</v>
      </c>
      <c r="I1600">
        <v>0</v>
      </c>
      <c r="J1600">
        <v>559</v>
      </c>
      <c r="K1600">
        <v>2.6424984999999999</v>
      </c>
      <c r="L1600">
        <v>-2.610868</v>
      </c>
      <c r="M1600">
        <v>0</v>
      </c>
      <c r="N1600">
        <f t="shared" si="172"/>
        <v>0</v>
      </c>
      <c r="P1600">
        <f t="shared" si="176"/>
        <v>1</v>
      </c>
      <c r="Q1600">
        <f t="shared" si="177"/>
        <v>1</v>
      </c>
      <c r="R1600">
        <f t="shared" si="178"/>
        <v>1</v>
      </c>
      <c r="W1600">
        <f t="shared" si="175"/>
        <v>0.14055136291087197</v>
      </c>
      <c r="X1600">
        <f t="shared" si="173"/>
        <v>6.8306354334185734E-2</v>
      </c>
      <c r="Y1600">
        <f>I1600</f>
        <v>0</v>
      </c>
      <c r="Z1600">
        <f t="shared" si="174"/>
        <v>9.798240248709332E-2</v>
      </c>
      <c r="AA1600">
        <f>(W1600-Y1600)^2</f>
        <v>1.9754685616103638E-2</v>
      </c>
      <c r="AB1600">
        <f>(X1600-Y1600)^2</f>
        <v>4.6657580424273341E-3</v>
      </c>
    </row>
    <row r="1601" spans="1:31" x14ac:dyDescent="0.2">
      <c r="A1601">
        <v>684</v>
      </c>
      <c r="B1601" t="s">
        <v>4815</v>
      </c>
      <c r="C1601" t="s">
        <v>4816</v>
      </c>
      <c r="D1601" t="s">
        <v>4817</v>
      </c>
      <c r="E1601">
        <v>0</v>
      </c>
      <c r="F1601" t="s">
        <v>14</v>
      </c>
      <c r="G1601">
        <v>0.26158275480957399</v>
      </c>
      <c r="H1601">
        <v>9.6977202617188896E-2</v>
      </c>
      <c r="I1601">
        <v>0</v>
      </c>
      <c r="J1601">
        <v>684</v>
      </c>
      <c r="K1601">
        <v>-3.7807979999999999</v>
      </c>
      <c r="L1601">
        <v>-4.1273546000000003</v>
      </c>
      <c r="M1601">
        <v>0</v>
      </c>
      <c r="N1601">
        <f t="shared" si="172"/>
        <v>0</v>
      </c>
      <c r="P1601">
        <f t="shared" si="176"/>
        <v>1</v>
      </c>
      <c r="Q1601">
        <f t="shared" si="177"/>
        <v>1</v>
      </c>
      <c r="R1601">
        <f t="shared" si="178"/>
        <v>1</v>
      </c>
      <c r="W1601">
        <f t="shared" si="175"/>
        <v>0.27046300237526333</v>
      </c>
      <c r="X1601">
        <f t="shared" si="173"/>
        <v>0.41580823927152438</v>
      </c>
      <c r="Y1601">
        <f>I1601</f>
        <v>0</v>
      </c>
      <c r="Z1601">
        <f t="shared" si="174"/>
        <v>0.33535167333077132</v>
      </c>
      <c r="AA1601">
        <f>(W1601-Y1601)^2</f>
        <v>7.3150235653841697E-2</v>
      </c>
      <c r="AB1601">
        <f>(X1601-Y1601)^2</f>
        <v>0.17289649184608527</v>
      </c>
    </row>
    <row r="1602" spans="1:31" x14ac:dyDescent="0.2">
      <c r="A1602">
        <v>651</v>
      </c>
      <c r="B1602" t="s">
        <v>4822</v>
      </c>
      <c r="C1602" t="s">
        <v>4823</v>
      </c>
      <c r="D1602" t="s">
        <v>4824</v>
      </c>
      <c r="E1602">
        <v>0</v>
      </c>
      <c r="F1602" t="s">
        <v>4825</v>
      </c>
      <c r="G1602">
        <v>0.63315313702918197</v>
      </c>
      <c r="H1602">
        <v>0.25851118711681398</v>
      </c>
      <c r="I1602">
        <v>0</v>
      </c>
      <c r="J1602">
        <v>651</v>
      </c>
      <c r="K1602">
        <v>2.7598677</v>
      </c>
      <c r="L1602">
        <v>1.1506379E-3</v>
      </c>
      <c r="M1602">
        <v>0</v>
      </c>
      <c r="N1602">
        <f t="shared" si="172"/>
        <v>0</v>
      </c>
      <c r="P1602">
        <f t="shared" si="176"/>
        <v>1</v>
      </c>
      <c r="Q1602">
        <f t="shared" si="177"/>
        <v>1</v>
      </c>
      <c r="R1602">
        <f t="shared" si="178"/>
        <v>1</v>
      </c>
      <c r="S1602" t="s">
        <v>6023</v>
      </c>
      <c r="T1602">
        <f>SUM(P1602:P2001)/400</f>
        <v>0.85499999999999998</v>
      </c>
      <c r="U1602" t="s">
        <v>15</v>
      </c>
      <c r="W1602">
        <f t="shared" si="175"/>
        <v>0.28991985001127718</v>
      </c>
      <c r="X1602">
        <f t="shared" si="173"/>
        <v>0.34723971219170802</v>
      </c>
      <c r="Y1602">
        <f>I1602</f>
        <v>0</v>
      </c>
      <c r="Z1602">
        <f t="shared" si="174"/>
        <v>0.3172880162826498</v>
      </c>
      <c r="AA1602">
        <f>(W1602-Y1602)^2</f>
        <v>8.4053519430561455E-2</v>
      </c>
      <c r="AB1602">
        <f>(X1602-Y1602)^2</f>
        <v>0.12057541772298022</v>
      </c>
      <c r="AD1602">
        <f>AVERAGE(AA1602:AA2001)</f>
        <v>0.18966281911890762</v>
      </c>
      <c r="AE1602" s="1" t="str">
        <f>_xlfn.CONCAT(S1602, " CCS-GT Brier score")</f>
        <v>prompt 4 CCS-GT Brier score</v>
      </c>
    </row>
    <row r="1603" spans="1:31" x14ac:dyDescent="0.2">
      <c r="A1603">
        <v>669</v>
      </c>
      <c r="B1603" t="s">
        <v>4826</v>
      </c>
      <c r="C1603" t="s">
        <v>4827</v>
      </c>
      <c r="D1603" t="s">
        <v>4828</v>
      </c>
      <c r="E1603">
        <v>1</v>
      </c>
      <c r="F1603" t="s">
        <v>4825</v>
      </c>
      <c r="G1603">
        <v>0.47216173002501299</v>
      </c>
      <c r="H1603">
        <v>0.61009359152734099</v>
      </c>
      <c r="I1603">
        <v>1</v>
      </c>
      <c r="J1603">
        <v>669</v>
      </c>
      <c r="K1603">
        <v>-3.0107588999999999</v>
      </c>
      <c r="L1603">
        <v>-2.0366282</v>
      </c>
      <c r="M1603">
        <v>1</v>
      </c>
      <c r="N1603">
        <f t="shared" ref="N1603:N1666" si="179">IF($H1603&gt;$G1603,1,0)</f>
        <v>1</v>
      </c>
      <c r="P1603">
        <f t="shared" si="176"/>
        <v>1</v>
      </c>
      <c r="Q1603">
        <f t="shared" si="177"/>
        <v>1</v>
      </c>
      <c r="R1603">
        <f t="shared" si="178"/>
        <v>1</v>
      </c>
      <c r="T1603">
        <f>SUM(Q1602:Q2001)/400</f>
        <v>0.79749999999999999</v>
      </c>
      <c r="U1603" t="s">
        <v>19</v>
      </c>
      <c r="W1603">
        <f t="shared" si="175"/>
        <v>0.56372427039881989</v>
      </c>
      <c r="X1603">
        <f t="shared" ref="X1603:X1666" si="180">(1/(1+EXP(-L1603)))/(1/(1+EXP(-K1603))+1/(1+EXP(-L1603)))</f>
        <v>0.71086293943143675</v>
      </c>
      <c r="Y1603">
        <f>I1603</f>
        <v>1</v>
      </c>
      <c r="Z1603">
        <f t="shared" ref="Z1603:Z1666" si="181">SQRT(W1603*X1603)</f>
        <v>0.63303293112171277</v>
      </c>
      <c r="AA1603">
        <f>(W1603-Y1603)^2</f>
        <v>0.19033651223904202</v>
      </c>
      <c r="AB1603">
        <f>(X1603-Y1603)^2</f>
        <v>8.3600239794229009E-2</v>
      </c>
      <c r="AD1603">
        <f>AVERAGE(AB1602:AB2001)</f>
        <v>0.16595139207214235</v>
      </c>
      <c r="AE1603" s="1" t="str">
        <f>_xlfn.CONCAT(S1602," zero-shot GT Brier score")</f>
        <v>prompt 4 zero-shot GT Brier score</v>
      </c>
    </row>
    <row r="1604" spans="1:31" x14ac:dyDescent="0.2">
      <c r="A1604">
        <v>504</v>
      </c>
      <c r="B1604" t="s">
        <v>4829</v>
      </c>
      <c r="C1604" t="s">
        <v>4830</v>
      </c>
      <c r="D1604" t="s">
        <v>4831</v>
      </c>
      <c r="E1604">
        <v>0</v>
      </c>
      <c r="F1604" t="s">
        <v>4825</v>
      </c>
      <c r="G1604">
        <v>0.36860784056148399</v>
      </c>
      <c r="H1604">
        <v>0.405876802886036</v>
      </c>
      <c r="I1604">
        <v>0</v>
      </c>
      <c r="J1604">
        <v>504</v>
      </c>
      <c r="K1604">
        <v>-2.1393179999999998</v>
      </c>
      <c r="L1604">
        <v>-1.5646613</v>
      </c>
      <c r="M1604">
        <v>1</v>
      </c>
      <c r="N1604">
        <f t="shared" si="179"/>
        <v>1</v>
      </c>
      <c r="P1604">
        <f t="shared" si="176"/>
        <v>1</v>
      </c>
      <c r="Q1604">
        <f t="shared" si="177"/>
        <v>0</v>
      </c>
      <c r="R1604">
        <f t="shared" si="178"/>
        <v>0</v>
      </c>
      <c r="T1604">
        <f>SUM(R1602:R2001)/400</f>
        <v>0.76249999999999996</v>
      </c>
      <c r="U1604" t="s">
        <v>23</v>
      </c>
      <c r="W1604">
        <f t="shared" si="175"/>
        <v>0.52406049147640554</v>
      </c>
      <c r="X1604">
        <f t="shared" si="180"/>
        <v>0.621527364922558</v>
      </c>
      <c r="Y1604">
        <f>I1604</f>
        <v>0</v>
      </c>
      <c r="Z1604">
        <f t="shared" si="181"/>
        <v>0.57071703700463594</v>
      </c>
      <c r="AA1604">
        <f>(W1604-Y1604)^2</f>
        <v>0.27463939872649173</v>
      </c>
      <c r="AB1604">
        <f>(X1604-Y1604)^2</f>
        <v>0.3862962653475786</v>
      </c>
    </row>
    <row r="1605" spans="1:31" x14ac:dyDescent="0.2">
      <c r="A1605">
        <v>900</v>
      </c>
      <c r="B1605" t="s">
        <v>4832</v>
      </c>
      <c r="C1605" t="s">
        <v>4833</v>
      </c>
      <c r="D1605" t="s">
        <v>4834</v>
      </c>
      <c r="E1605">
        <v>1</v>
      </c>
      <c r="F1605" t="s">
        <v>4825</v>
      </c>
      <c r="G1605">
        <v>0.314735970440987</v>
      </c>
      <c r="H1605">
        <v>0.44524022228593202</v>
      </c>
      <c r="I1605">
        <v>1</v>
      </c>
      <c r="J1605">
        <v>900</v>
      </c>
      <c r="K1605">
        <v>-6.2550445000000003</v>
      </c>
      <c r="L1605">
        <v>-0.90064012999999998</v>
      </c>
      <c r="M1605">
        <v>1</v>
      </c>
      <c r="N1605">
        <f t="shared" si="179"/>
        <v>1</v>
      </c>
      <c r="P1605">
        <f t="shared" si="176"/>
        <v>1</v>
      </c>
      <c r="Q1605">
        <f t="shared" si="177"/>
        <v>1</v>
      </c>
      <c r="R1605">
        <f t="shared" si="178"/>
        <v>1</v>
      </c>
      <c r="W1605">
        <f t="shared" si="175"/>
        <v>0.58586075004315219</v>
      </c>
      <c r="X1605">
        <f t="shared" si="180"/>
        <v>0.99340845653642418</v>
      </c>
      <c r="Y1605">
        <f>I1605</f>
        <v>1</v>
      </c>
      <c r="Z1605">
        <f t="shared" si="181"/>
        <v>0.76288860487337173</v>
      </c>
      <c r="AA1605">
        <f>(W1605-Y1605)^2</f>
        <v>0.17151131835482047</v>
      </c>
      <c r="AB1605">
        <f>(X1605-Y1605)^2</f>
        <v>4.3448445232209141E-5</v>
      </c>
    </row>
    <row r="1606" spans="1:31" x14ac:dyDescent="0.2">
      <c r="A1606">
        <v>649</v>
      </c>
      <c r="B1606" t="s">
        <v>4835</v>
      </c>
      <c r="C1606" t="s">
        <v>4836</v>
      </c>
      <c r="D1606" t="s">
        <v>4837</v>
      </c>
      <c r="E1606">
        <v>0</v>
      </c>
      <c r="F1606" t="s">
        <v>4825</v>
      </c>
      <c r="G1606">
        <v>0.39068083945019899</v>
      </c>
      <c r="H1606">
        <v>0.62351577720809204</v>
      </c>
      <c r="I1606">
        <v>0</v>
      </c>
      <c r="J1606">
        <v>649</v>
      </c>
      <c r="K1606">
        <v>-1.3309766999999999</v>
      </c>
      <c r="L1606">
        <v>-1.1497198</v>
      </c>
      <c r="M1606">
        <v>1</v>
      </c>
      <c r="N1606">
        <f t="shared" si="179"/>
        <v>1</v>
      </c>
      <c r="P1606">
        <f t="shared" si="176"/>
        <v>1</v>
      </c>
      <c r="Q1606">
        <f t="shared" si="177"/>
        <v>0</v>
      </c>
      <c r="R1606">
        <f t="shared" si="178"/>
        <v>0</v>
      </c>
      <c r="S1606" t="s">
        <v>6024</v>
      </c>
      <c r="W1606">
        <f t="shared" si="175"/>
        <v>0.61478786949865227</v>
      </c>
      <c r="X1606">
        <f t="shared" si="180"/>
        <v>0.53508313486146197</v>
      </c>
      <c r="Y1606">
        <f>I1606</f>
        <v>0</v>
      </c>
      <c r="Z1606">
        <f t="shared" si="181"/>
        <v>0.57355263096435904</v>
      </c>
      <c r="AA1606">
        <f>(W1606-Y1606)^2</f>
        <v>0.3779641244826919</v>
      </c>
      <c r="AB1606">
        <f>(X1606-Y1606)^2</f>
        <v>0.28631396121316949</v>
      </c>
    </row>
    <row r="1607" spans="1:31" x14ac:dyDescent="0.2">
      <c r="A1607">
        <v>931</v>
      </c>
      <c r="B1607" t="s">
        <v>4838</v>
      </c>
      <c r="C1607" t="s">
        <v>4839</v>
      </c>
      <c r="D1607" t="s">
        <v>4840</v>
      </c>
      <c r="E1607">
        <v>0</v>
      </c>
      <c r="F1607" t="s">
        <v>4825</v>
      </c>
      <c r="G1607">
        <v>0.417463196473915</v>
      </c>
      <c r="H1607">
        <v>0.33550583095131797</v>
      </c>
      <c r="I1607">
        <v>0</v>
      </c>
      <c r="J1607">
        <v>931</v>
      </c>
      <c r="K1607">
        <v>0.66316049999999904</v>
      </c>
      <c r="L1607">
        <v>0.58370507000000005</v>
      </c>
      <c r="M1607">
        <v>0</v>
      </c>
      <c r="N1607">
        <f t="shared" si="179"/>
        <v>0</v>
      </c>
      <c r="P1607">
        <f t="shared" si="176"/>
        <v>1</v>
      </c>
      <c r="Q1607">
        <f t="shared" si="177"/>
        <v>1</v>
      </c>
      <c r="R1607">
        <f t="shared" si="178"/>
        <v>1</v>
      </c>
      <c r="W1607">
        <f t="shared" si="175"/>
        <v>0.44557720003248402</v>
      </c>
      <c r="X1607">
        <f t="shared" si="180"/>
        <v>0.49306757725884093</v>
      </c>
      <c r="Y1607">
        <f>I1607</f>
        <v>0</v>
      </c>
      <c r="Z1607">
        <f t="shared" si="181"/>
        <v>0.46872131432418862</v>
      </c>
      <c r="AA1607">
        <f>(W1607-Y1607)^2</f>
        <v>0.19853904118878829</v>
      </c>
      <c r="AB1607">
        <f>(X1607-Y1607)^2</f>
        <v>0.24311563574390307</v>
      </c>
    </row>
    <row r="1608" spans="1:31" x14ac:dyDescent="0.2">
      <c r="A1608">
        <v>300</v>
      </c>
      <c r="B1608" t="s">
        <v>4841</v>
      </c>
      <c r="C1608" t="s">
        <v>4842</v>
      </c>
      <c r="D1608" t="s">
        <v>4843</v>
      </c>
      <c r="E1608">
        <v>1</v>
      </c>
      <c r="F1608" t="s">
        <v>4825</v>
      </c>
      <c r="G1608">
        <v>0.27116882931879899</v>
      </c>
      <c r="H1608">
        <v>0.22081029908510899</v>
      </c>
      <c r="I1608">
        <v>1</v>
      </c>
      <c r="J1608">
        <v>300</v>
      </c>
      <c r="K1608">
        <v>-1.5237892</v>
      </c>
      <c r="L1608">
        <v>-1.2544525</v>
      </c>
      <c r="M1608">
        <v>1</v>
      </c>
      <c r="N1608">
        <f t="shared" si="179"/>
        <v>0</v>
      </c>
      <c r="P1608">
        <f t="shared" ref="P1608:P1671" si="182">IF(M1608=N1608,1,0)</f>
        <v>0</v>
      </c>
      <c r="Q1608">
        <f t="shared" ref="Q1608:Q1671" si="183">IF(N1608=I1608,1,0)</f>
        <v>0</v>
      </c>
      <c r="R1608">
        <f t="shared" ref="R1608:R1671" si="184">IF(M1608=I1608,1,0)</f>
        <v>1</v>
      </c>
      <c r="W1608">
        <f t="shared" si="175"/>
        <v>0.44882046074081994</v>
      </c>
      <c r="X1608">
        <f t="shared" si="180"/>
        <v>0.55367067591928731</v>
      </c>
      <c r="Y1608">
        <f>I1608</f>
        <v>1</v>
      </c>
      <c r="Z1608">
        <f t="shared" si="181"/>
        <v>0.49849646725405761</v>
      </c>
      <c r="AA1608">
        <f>(W1608-Y1608)^2</f>
        <v>0.303798884497962</v>
      </c>
      <c r="AB1608">
        <f>(X1608-Y1608)^2</f>
        <v>0.19920986553434586</v>
      </c>
    </row>
    <row r="1609" spans="1:31" x14ac:dyDescent="0.2">
      <c r="A1609">
        <v>674</v>
      </c>
      <c r="B1609" t="s">
        <v>4844</v>
      </c>
      <c r="C1609" t="s">
        <v>4845</v>
      </c>
      <c r="D1609" t="s">
        <v>4846</v>
      </c>
      <c r="E1609">
        <v>0</v>
      </c>
      <c r="F1609" t="s">
        <v>4825</v>
      </c>
      <c r="G1609">
        <v>0.63210073873950801</v>
      </c>
      <c r="H1609">
        <v>0.42743953562248199</v>
      </c>
      <c r="I1609">
        <v>0</v>
      </c>
      <c r="J1609">
        <v>674</v>
      </c>
      <c r="K1609">
        <v>-1.0056038</v>
      </c>
      <c r="L1609">
        <v>-1.0072554</v>
      </c>
      <c r="M1609">
        <v>0</v>
      </c>
      <c r="N1609">
        <f t="shared" si="179"/>
        <v>0</v>
      </c>
      <c r="P1609">
        <f t="shared" si="182"/>
        <v>1</v>
      </c>
      <c r="Q1609">
        <f t="shared" si="183"/>
        <v>1</v>
      </c>
      <c r="R1609">
        <f t="shared" si="184"/>
        <v>1</v>
      </c>
      <c r="W1609">
        <f t="shared" si="175"/>
        <v>0.40341980948281358</v>
      </c>
      <c r="X1609">
        <f t="shared" si="180"/>
        <v>0.49969762476830654</v>
      </c>
      <c r="Y1609">
        <f>I1609</f>
        <v>0</v>
      </c>
      <c r="Z1609">
        <f t="shared" si="181"/>
        <v>0.44898543471146668</v>
      </c>
      <c r="AA1609">
        <f>(W1609-Y1609)^2</f>
        <v>0.16274754268314962</v>
      </c>
      <c r="AB1609">
        <f>(X1609-Y1609)^2</f>
        <v>0.24969771619908729</v>
      </c>
    </row>
    <row r="1610" spans="1:31" x14ac:dyDescent="0.2">
      <c r="A1610">
        <v>665</v>
      </c>
      <c r="B1610" t="s">
        <v>4847</v>
      </c>
      <c r="C1610" t="s">
        <v>4848</v>
      </c>
      <c r="D1610" t="s">
        <v>4849</v>
      </c>
      <c r="E1610">
        <v>1</v>
      </c>
      <c r="F1610" t="s">
        <v>4825</v>
      </c>
      <c r="G1610">
        <v>0.33559945212268</v>
      </c>
      <c r="H1610">
        <v>0.48938029149061602</v>
      </c>
      <c r="I1610">
        <v>1</v>
      </c>
      <c r="J1610">
        <v>665</v>
      </c>
      <c r="K1610">
        <v>-3.0401766000000001</v>
      </c>
      <c r="L1610">
        <v>-0.71175219999999995</v>
      </c>
      <c r="M1610">
        <v>1</v>
      </c>
      <c r="N1610">
        <f t="shared" si="179"/>
        <v>1</v>
      </c>
      <c r="P1610">
        <f t="shared" si="182"/>
        <v>1</v>
      </c>
      <c r="Q1610">
        <f t="shared" si="183"/>
        <v>1</v>
      </c>
      <c r="R1610">
        <f t="shared" si="184"/>
        <v>1</v>
      </c>
      <c r="W1610">
        <f t="shared" si="175"/>
        <v>0.59320279713438628</v>
      </c>
      <c r="X1610">
        <f t="shared" si="180"/>
        <v>0.87823706327557516</v>
      </c>
      <c r="Y1610">
        <f>I1610</f>
        <v>1</v>
      </c>
      <c r="Z1610">
        <f t="shared" si="181"/>
        <v>0.7217843739526093</v>
      </c>
      <c r="AA1610">
        <f>(W1610-Y1610)^2</f>
        <v>0.16548396425928727</v>
      </c>
      <c r="AB1610">
        <f>(X1610-Y1610)^2</f>
        <v>1.4826212759756287E-2</v>
      </c>
    </row>
    <row r="1611" spans="1:31" x14ac:dyDescent="0.2">
      <c r="A1611">
        <v>570</v>
      </c>
      <c r="B1611" t="s">
        <v>4850</v>
      </c>
      <c r="C1611" t="s">
        <v>4851</v>
      </c>
      <c r="D1611" t="s">
        <v>4852</v>
      </c>
      <c r="E1611">
        <v>1</v>
      </c>
      <c r="F1611" t="s">
        <v>4825</v>
      </c>
      <c r="G1611">
        <v>0.35350681286733099</v>
      </c>
      <c r="H1611">
        <v>0.41134127820048499</v>
      </c>
      <c r="I1611">
        <v>1</v>
      </c>
      <c r="J1611">
        <v>570</v>
      </c>
      <c r="K1611">
        <v>-2.9565895000000002</v>
      </c>
      <c r="L1611">
        <v>0.89805400000000002</v>
      </c>
      <c r="M1611">
        <v>1</v>
      </c>
      <c r="N1611">
        <f t="shared" si="179"/>
        <v>1</v>
      </c>
      <c r="P1611">
        <f t="shared" si="182"/>
        <v>1</v>
      </c>
      <c r="Q1611">
        <f t="shared" si="183"/>
        <v>1</v>
      </c>
      <c r="R1611">
        <f t="shared" si="184"/>
        <v>1</v>
      </c>
      <c r="W1611">
        <f t="shared" si="175"/>
        <v>0.53780781177894454</v>
      </c>
      <c r="X1611">
        <f t="shared" si="180"/>
        <v>0.93496369247608102</v>
      </c>
      <c r="Y1611">
        <f>I1611</f>
        <v>1</v>
      </c>
      <c r="Z1611">
        <f t="shared" si="181"/>
        <v>0.70910561804524097</v>
      </c>
      <c r="AA1611">
        <f>(W1611-Y1611)^2</f>
        <v>0.21362161885256756</v>
      </c>
      <c r="AB1611">
        <f>(X1611-Y1611)^2</f>
        <v>4.2297212963457601E-3</v>
      </c>
    </row>
    <row r="1612" spans="1:31" x14ac:dyDescent="0.2">
      <c r="A1612">
        <v>163</v>
      </c>
      <c r="B1612" t="s">
        <v>4853</v>
      </c>
      <c r="C1612" t="s">
        <v>4854</v>
      </c>
      <c r="D1612" t="s">
        <v>4855</v>
      </c>
      <c r="E1612">
        <v>1</v>
      </c>
      <c r="F1612" t="s">
        <v>4825</v>
      </c>
      <c r="G1612">
        <v>0.22825099799569301</v>
      </c>
      <c r="H1612">
        <v>0.36730280008487698</v>
      </c>
      <c r="I1612">
        <v>1</v>
      </c>
      <c r="J1612">
        <v>163</v>
      </c>
      <c r="K1612">
        <v>-3.8699659999999998</v>
      </c>
      <c r="L1612">
        <v>-2.8490981999999998</v>
      </c>
      <c r="M1612">
        <v>1</v>
      </c>
      <c r="N1612">
        <f t="shared" si="179"/>
        <v>1</v>
      </c>
      <c r="P1612">
        <f t="shared" si="182"/>
        <v>1</v>
      </c>
      <c r="Q1612">
        <f t="shared" si="183"/>
        <v>1</v>
      </c>
      <c r="R1612">
        <f t="shared" si="184"/>
        <v>1</v>
      </c>
      <c r="W1612">
        <f t="shared" si="175"/>
        <v>0.61674159625657554</v>
      </c>
      <c r="X1612">
        <f t="shared" si="180"/>
        <v>0.72814468881777383</v>
      </c>
      <c r="Y1612">
        <f>I1612</f>
        <v>1</v>
      </c>
      <c r="Z1612">
        <f t="shared" si="181"/>
        <v>0.67013216434314005</v>
      </c>
      <c r="AA1612">
        <f>(W1612-Y1612)^2</f>
        <v>0.14688700403995775</v>
      </c>
      <c r="AB1612">
        <f>(X1612-Y1612)^2</f>
        <v>7.3905310217985021E-2</v>
      </c>
    </row>
    <row r="1613" spans="1:31" x14ac:dyDescent="0.2">
      <c r="A1613">
        <v>336</v>
      </c>
      <c r="B1613" t="s">
        <v>4856</v>
      </c>
      <c r="C1613" t="s">
        <v>4857</v>
      </c>
      <c r="D1613" t="s">
        <v>4858</v>
      </c>
      <c r="E1613">
        <v>0</v>
      </c>
      <c r="F1613" t="s">
        <v>4825</v>
      </c>
      <c r="G1613">
        <v>0.57176945183355599</v>
      </c>
      <c r="H1613">
        <v>0.44051163893231499</v>
      </c>
      <c r="I1613">
        <v>0</v>
      </c>
      <c r="J1613">
        <v>336</v>
      </c>
      <c r="K1613">
        <v>0.29504573000000001</v>
      </c>
      <c r="L1613">
        <v>0.94388950000000005</v>
      </c>
      <c r="M1613">
        <v>1</v>
      </c>
      <c r="N1613">
        <f t="shared" si="179"/>
        <v>0</v>
      </c>
      <c r="P1613">
        <f t="shared" si="182"/>
        <v>0</v>
      </c>
      <c r="Q1613">
        <f t="shared" si="183"/>
        <v>1</v>
      </c>
      <c r="R1613">
        <f t="shared" si="184"/>
        <v>0</v>
      </c>
      <c r="W1613">
        <f t="shared" si="175"/>
        <v>0.43516730970350631</v>
      </c>
      <c r="X1613">
        <f t="shared" si="180"/>
        <v>0.55670555958840162</v>
      </c>
      <c r="Y1613">
        <f>I1613</f>
        <v>0</v>
      </c>
      <c r="Z1613">
        <f t="shared" si="181"/>
        <v>0.49219920831211195</v>
      </c>
      <c r="AA1613">
        <f>(W1613-Y1613)^2</f>
        <v>0.18937058743458737</v>
      </c>
      <c r="AB1613">
        <f>(X1613-Y1613)^2</f>
        <v>0.30992108007663538</v>
      </c>
    </row>
    <row r="1614" spans="1:31" x14ac:dyDescent="0.2">
      <c r="A1614">
        <v>59</v>
      </c>
      <c r="B1614" t="s">
        <v>4859</v>
      </c>
      <c r="C1614" t="s">
        <v>4860</v>
      </c>
      <c r="D1614" t="s">
        <v>4861</v>
      </c>
      <c r="E1614">
        <v>0</v>
      </c>
      <c r="F1614" t="s">
        <v>4825</v>
      </c>
      <c r="G1614">
        <v>0.56415167982385805</v>
      </c>
      <c r="H1614">
        <v>0.48868519026226998</v>
      </c>
      <c r="I1614">
        <v>0</v>
      </c>
      <c r="J1614">
        <v>59</v>
      </c>
      <c r="K1614">
        <v>2.2466998</v>
      </c>
      <c r="L1614">
        <v>-2.0427270000000002</v>
      </c>
      <c r="M1614">
        <v>0</v>
      </c>
      <c r="N1614">
        <f t="shared" si="179"/>
        <v>0</v>
      </c>
      <c r="P1614">
        <f t="shared" si="182"/>
        <v>1</v>
      </c>
      <c r="Q1614">
        <f t="shared" si="183"/>
        <v>1</v>
      </c>
      <c r="R1614">
        <f t="shared" si="184"/>
        <v>1</v>
      </c>
      <c r="W1614">
        <f t="shared" si="175"/>
        <v>0.46416040713153661</v>
      </c>
      <c r="X1614">
        <f t="shared" si="180"/>
        <v>0.11263189810217385</v>
      </c>
      <c r="Y1614">
        <f>I1614</f>
        <v>0</v>
      </c>
      <c r="Z1614">
        <f t="shared" si="181"/>
        <v>0.22864659997275874</v>
      </c>
      <c r="AA1614">
        <f>(W1614-Y1614)^2</f>
        <v>0.21544488354851382</v>
      </c>
      <c r="AB1614">
        <f>(X1614-Y1614)^2</f>
        <v>1.2685944470098473E-2</v>
      </c>
    </row>
    <row r="1615" spans="1:31" x14ac:dyDescent="0.2">
      <c r="A1615">
        <v>821</v>
      </c>
      <c r="B1615" t="s">
        <v>4862</v>
      </c>
      <c r="C1615" t="s">
        <v>4863</v>
      </c>
      <c r="D1615" t="s">
        <v>4864</v>
      </c>
      <c r="E1615">
        <v>1</v>
      </c>
      <c r="F1615" t="s">
        <v>4825</v>
      </c>
      <c r="G1615">
        <v>0.53959302889031002</v>
      </c>
      <c r="H1615">
        <v>0.53213791212768302</v>
      </c>
      <c r="I1615">
        <v>1</v>
      </c>
      <c r="J1615">
        <v>821</v>
      </c>
      <c r="K1615">
        <v>-1.4051771</v>
      </c>
      <c r="L1615">
        <v>-1.5438034999999899</v>
      </c>
      <c r="M1615">
        <v>0</v>
      </c>
      <c r="N1615">
        <f t="shared" si="179"/>
        <v>0</v>
      </c>
      <c r="P1615">
        <f t="shared" si="182"/>
        <v>1</v>
      </c>
      <c r="Q1615">
        <f t="shared" si="183"/>
        <v>0</v>
      </c>
      <c r="R1615">
        <f t="shared" si="184"/>
        <v>0</v>
      </c>
      <c r="W1615">
        <f t="shared" si="175"/>
        <v>0.4965219270633609</v>
      </c>
      <c r="X1615">
        <f t="shared" si="180"/>
        <v>0.4718310732421338</v>
      </c>
      <c r="Y1615">
        <f>I1615</f>
        <v>1</v>
      </c>
      <c r="Z1615">
        <f t="shared" si="181"/>
        <v>0.48401908406028588</v>
      </c>
      <c r="AA1615">
        <f>(W1615-Y1615)^2</f>
        <v>0.25349016992799162</v>
      </c>
      <c r="AB1615">
        <f>(X1615-Y1615)^2</f>
        <v>0.27896241519255621</v>
      </c>
    </row>
    <row r="1616" spans="1:31" x14ac:dyDescent="0.2">
      <c r="A1616">
        <v>933</v>
      </c>
      <c r="B1616" t="s">
        <v>4865</v>
      </c>
      <c r="C1616" t="s">
        <v>4866</v>
      </c>
      <c r="D1616" t="s">
        <v>4867</v>
      </c>
      <c r="E1616">
        <v>1</v>
      </c>
      <c r="F1616" t="s">
        <v>4825</v>
      </c>
      <c r="G1616">
        <v>0.35983222082187299</v>
      </c>
      <c r="H1616">
        <v>0.26211457527700999</v>
      </c>
      <c r="I1616">
        <v>1</v>
      </c>
      <c r="J1616">
        <v>933</v>
      </c>
      <c r="K1616">
        <v>-2.262788</v>
      </c>
      <c r="L1616">
        <v>0.12744676999999999</v>
      </c>
      <c r="M1616">
        <v>1</v>
      </c>
      <c r="N1616">
        <f t="shared" si="179"/>
        <v>0</v>
      </c>
      <c r="P1616">
        <f t="shared" si="182"/>
        <v>0</v>
      </c>
      <c r="Q1616">
        <f t="shared" si="183"/>
        <v>0</v>
      </c>
      <c r="R1616">
        <f t="shared" si="184"/>
        <v>1</v>
      </c>
      <c r="W1616">
        <f t="shared" si="175"/>
        <v>0.4214421183951827</v>
      </c>
      <c r="X1616">
        <f t="shared" si="180"/>
        <v>0.84945456216895288</v>
      </c>
      <c r="Y1616">
        <f>I1616</f>
        <v>1</v>
      </c>
      <c r="Z1616">
        <f t="shared" si="181"/>
        <v>0.59832761106348409</v>
      </c>
      <c r="AA1616">
        <f>(W1616-Y1616)^2</f>
        <v>0.33472922236705388</v>
      </c>
      <c r="AB1616">
        <f>(X1616-Y1616)^2</f>
        <v>2.2663928851741674E-2</v>
      </c>
    </row>
    <row r="1617" spans="1:28" x14ac:dyDescent="0.2">
      <c r="A1617">
        <v>490</v>
      </c>
      <c r="B1617" t="s">
        <v>4868</v>
      </c>
      <c r="C1617" t="s">
        <v>4869</v>
      </c>
      <c r="D1617" t="s">
        <v>4870</v>
      </c>
      <c r="E1617">
        <v>1</v>
      </c>
      <c r="F1617" t="s">
        <v>4825</v>
      </c>
      <c r="G1617">
        <v>0.22626673725392901</v>
      </c>
      <c r="H1617">
        <v>0.388109040262547</v>
      </c>
      <c r="I1617">
        <v>1</v>
      </c>
      <c r="J1617">
        <v>490</v>
      </c>
      <c r="K1617">
        <v>-3.6516470000000001</v>
      </c>
      <c r="L1617">
        <v>-2.0558553000000002</v>
      </c>
      <c r="M1617">
        <v>1</v>
      </c>
      <c r="N1617">
        <f t="shared" si="179"/>
        <v>1</v>
      </c>
      <c r="P1617">
        <f t="shared" si="182"/>
        <v>1</v>
      </c>
      <c r="Q1617">
        <f t="shared" si="183"/>
        <v>1</v>
      </c>
      <c r="R1617">
        <f t="shared" si="184"/>
        <v>1</v>
      </c>
      <c r="W1617">
        <f t="shared" si="175"/>
        <v>0.63171279608616882</v>
      </c>
      <c r="X1617">
        <f t="shared" si="180"/>
        <v>0.8177202575146667</v>
      </c>
      <c r="Y1617">
        <f>I1617</f>
        <v>1</v>
      </c>
      <c r="Z1617">
        <f t="shared" si="181"/>
        <v>0.71872411277964798</v>
      </c>
      <c r="AA1617">
        <f>(W1617-Y1617)^2</f>
        <v>0.13563546456666786</v>
      </c>
      <c r="AB1617">
        <f>(X1617-Y1617)^2</f>
        <v>3.322590452051942E-2</v>
      </c>
    </row>
    <row r="1618" spans="1:28" x14ac:dyDescent="0.2">
      <c r="A1618">
        <v>787</v>
      </c>
      <c r="B1618" t="s">
        <v>4871</v>
      </c>
      <c r="C1618" t="s">
        <v>4872</v>
      </c>
      <c r="D1618" t="s">
        <v>4873</v>
      </c>
      <c r="E1618">
        <v>1</v>
      </c>
      <c r="F1618" t="s">
        <v>4825</v>
      </c>
      <c r="G1618">
        <v>0.35466334129108601</v>
      </c>
      <c r="H1618">
        <v>0.55299063579704499</v>
      </c>
      <c r="I1618">
        <v>1</v>
      </c>
      <c r="J1618">
        <v>787</v>
      </c>
      <c r="K1618">
        <v>-4.7357434999999999</v>
      </c>
      <c r="L1618">
        <v>-1.5652676999999999</v>
      </c>
      <c r="M1618">
        <v>1</v>
      </c>
      <c r="N1618">
        <f t="shared" si="179"/>
        <v>1</v>
      </c>
      <c r="P1618">
        <f t="shared" si="182"/>
        <v>1</v>
      </c>
      <c r="Q1618">
        <f t="shared" si="183"/>
        <v>1</v>
      </c>
      <c r="R1618">
        <f t="shared" si="184"/>
        <v>1</v>
      </c>
      <c r="W1618">
        <f t="shared" si="175"/>
        <v>0.60925269954868599</v>
      </c>
      <c r="X1618">
        <f t="shared" si="180"/>
        <v>0.95209264743635502</v>
      </c>
      <c r="Y1618">
        <f>I1618</f>
        <v>1</v>
      </c>
      <c r="Z1618">
        <f t="shared" si="181"/>
        <v>0.76161999426948779</v>
      </c>
      <c r="AA1618">
        <f>(W1618-Y1618)^2</f>
        <v>0.15268345280998946</v>
      </c>
      <c r="AB1618">
        <f>(X1618-Y1618)^2</f>
        <v>2.2951144296573809E-3</v>
      </c>
    </row>
    <row r="1619" spans="1:28" x14ac:dyDescent="0.2">
      <c r="A1619">
        <v>449</v>
      </c>
      <c r="B1619" t="s">
        <v>4874</v>
      </c>
      <c r="C1619" t="s">
        <v>4875</v>
      </c>
      <c r="D1619" t="s">
        <v>4876</v>
      </c>
      <c r="E1619">
        <v>0</v>
      </c>
      <c r="F1619" t="s">
        <v>4825</v>
      </c>
      <c r="G1619">
        <v>0.38337305011696299</v>
      </c>
      <c r="H1619">
        <v>0.151470714838949</v>
      </c>
      <c r="I1619">
        <v>0</v>
      </c>
      <c r="J1619">
        <v>449</v>
      </c>
      <c r="K1619">
        <v>-1.0866363000000001</v>
      </c>
      <c r="L1619">
        <v>-2.0165721999999899</v>
      </c>
      <c r="M1619">
        <v>0</v>
      </c>
      <c r="N1619">
        <f t="shared" si="179"/>
        <v>0</v>
      </c>
      <c r="P1619">
        <f t="shared" si="182"/>
        <v>1</v>
      </c>
      <c r="Q1619">
        <f t="shared" si="183"/>
        <v>1</v>
      </c>
      <c r="R1619">
        <f t="shared" si="184"/>
        <v>1</v>
      </c>
      <c r="W1619">
        <f t="shared" si="175"/>
        <v>0.28320553545470417</v>
      </c>
      <c r="X1619">
        <f t="shared" si="180"/>
        <v>0.31773221924767314</v>
      </c>
      <c r="Y1619">
        <f>I1619</f>
        <v>0</v>
      </c>
      <c r="Z1619">
        <f t="shared" si="181"/>
        <v>0.2999725375484375</v>
      </c>
      <c r="AA1619">
        <f>(W1619-Y1619)^2</f>
        <v>8.0205375312185703E-2</v>
      </c>
      <c r="AB1619">
        <f>(X1619-Y1619)^2</f>
        <v>0.10095376314805143</v>
      </c>
    </row>
    <row r="1620" spans="1:28" x14ac:dyDescent="0.2">
      <c r="A1620">
        <v>703</v>
      </c>
      <c r="B1620" t="s">
        <v>4877</v>
      </c>
      <c r="C1620" t="s">
        <v>4878</v>
      </c>
      <c r="D1620" t="s">
        <v>4879</v>
      </c>
      <c r="E1620">
        <v>1</v>
      </c>
      <c r="F1620" t="s">
        <v>4825</v>
      </c>
      <c r="G1620">
        <v>0.71882091407952398</v>
      </c>
      <c r="H1620">
        <v>0.72335376502857196</v>
      </c>
      <c r="I1620">
        <v>1</v>
      </c>
      <c r="J1620">
        <v>703</v>
      </c>
      <c r="K1620">
        <v>-4.2743199999999897</v>
      </c>
      <c r="L1620">
        <v>-3.9942020999999999</v>
      </c>
      <c r="M1620">
        <v>1</v>
      </c>
      <c r="N1620">
        <f t="shared" si="179"/>
        <v>1</v>
      </c>
      <c r="P1620">
        <f t="shared" si="182"/>
        <v>1</v>
      </c>
      <c r="Q1620">
        <f t="shared" si="183"/>
        <v>1</v>
      </c>
      <c r="R1620">
        <f t="shared" si="184"/>
        <v>1</v>
      </c>
      <c r="W1620">
        <f t="shared" ref="W1620:W1683" si="185">H1620/(G1620+H1620)</f>
        <v>0.50157153325970583</v>
      </c>
      <c r="X1620">
        <f t="shared" si="180"/>
        <v>0.56848898263188063</v>
      </c>
      <c r="Y1620">
        <f>I1620</f>
        <v>1</v>
      </c>
      <c r="Z1620">
        <f t="shared" si="181"/>
        <v>0.53398304341984737</v>
      </c>
      <c r="AA1620">
        <f>(W1620-Y1620)^2</f>
        <v>0.24843093645708053</v>
      </c>
      <c r="AB1620">
        <f>(X1620-Y1620)^2</f>
        <v>0.18620175811006942</v>
      </c>
    </row>
    <row r="1621" spans="1:28" x14ac:dyDescent="0.2">
      <c r="A1621">
        <v>437</v>
      </c>
      <c r="B1621" t="s">
        <v>4880</v>
      </c>
      <c r="C1621" t="s">
        <v>4881</v>
      </c>
      <c r="D1621" t="s">
        <v>4882</v>
      </c>
      <c r="E1621">
        <v>0</v>
      </c>
      <c r="F1621" t="s">
        <v>4825</v>
      </c>
      <c r="G1621">
        <v>0.52050716355823001</v>
      </c>
      <c r="H1621">
        <v>0.55609521813313101</v>
      </c>
      <c r="I1621">
        <v>0</v>
      </c>
      <c r="J1621">
        <v>437</v>
      </c>
      <c r="K1621">
        <v>-4.4303759999999999</v>
      </c>
      <c r="L1621">
        <v>-0.23848491999999999</v>
      </c>
      <c r="M1621">
        <v>1</v>
      </c>
      <c r="N1621">
        <f t="shared" si="179"/>
        <v>1</v>
      </c>
      <c r="P1621">
        <f t="shared" si="182"/>
        <v>1</v>
      </c>
      <c r="Q1621">
        <f t="shared" si="183"/>
        <v>0</v>
      </c>
      <c r="R1621">
        <f t="shared" si="184"/>
        <v>0</v>
      </c>
      <c r="W1621">
        <f t="shared" si="185"/>
        <v>0.51652794716977657</v>
      </c>
      <c r="X1621">
        <f t="shared" si="180"/>
        <v>0.97398527359425513</v>
      </c>
      <c r="Y1621">
        <f>I1621</f>
        <v>0</v>
      </c>
      <c r="Z1621">
        <f t="shared" si="181"/>
        <v>0.70928880855631282</v>
      </c>
      <c r="AA1621">
        <f>(W1621-Y1621)^2</f>
        <v>0.26680112020742347</v>
      </c>
      <c r="AB1621">
        <f>(X1621-Y1621)^2</f>
        <v>0.94864731317847606</v>
      </c>
    </row>
    <row r="1622" spans="1:28" x14ac:dyDescent="0.2">
      <c r="A1622">
        <v>563</v>
      </c>
      <c r="B1622" t="s">
        <v>4883</v>
      </c>
      <c r="C1622" t="s">
        <v>4884</v>
      </c>
      <c r="D1622" t="s">
        <v>4885</v>
      </c>
      <c r="E1622">
        <v>1</v>
      </c>
      <c r="F1622" t="s">
        <v>4825</v>
      </c>
      <c r="G1622">
        <v>0.28229534129021999</v>
      </c>
      <c r="H1622">
        <v>0.409999307289797</v>
      </c>
      <c r="I1622">
        <v>1</v>
      </c>
      <c r="J1622">
        <v>563</v>
      </c>
      <c r="K1622">
        <v>-1.9636845999999999</v>
      </c>
      <c r="L1622">
        <v>-7.6802850000000006E-2</v>
      </c>
      <c r="M1622">
        <v>1</v>
      </c>
      <c r="N1622">
        <f t="shared" si="179"/>
        <v>1</v>
      </c>
      <c r="P1622">
        <f t="shared" si="182"/>
        <v>1</v>
      </c>
      <c r="Q1622">
        <f t="shared" si="183"/>
        <v>1</v>
      </c>
      <c r="R1622">
        <f t="shared" si="184"/>
        <v>1</v>
      </c>
      <c r="W1622">
        <f t="shared" si="185"/>
        <v>0.59223237985553823</v>
      </c>
      <c r="X1622">
        <f t="shared" si="180"/>
        <v>0.79620232658814438</v>
      </c>
      <c r="Y1622">
        <f>I1622</f>
        <v>1</v>
      </c>
      <c r="Z1622">
        <f t="shared" si="181"/>
        <v>0.68668537098282012</v>
      </c>
      <c r="AA1622">
        <f>(W1622-Y1622)^2</f>
        <v>0.16627443203827807</v>
      </c>
      <c r="AB1622">
        <f>(X1622-Y1622)^2</f>
        <v>4.1533491688085365E-2</v>
      </c>
    </row>
    <row r="1623" spans="1:28" x14ac:dyDescent="0.2">
      <c r="A1623">
        <v>720</v>
      </c>
      <c r="B1623" t="s">
        <v>4886</v>
      </c>
      <c r="C1623" t="s">
        <v>4887</v>
      </c>
      <c r="D1623" t="s">
        <v>4888</v>
      </c>
      <c r="E1623">
        <v>1</v>
      </c>
      <c r="F1623" t="s">
        <v>4825</v>
      </c>
      <c r="G1623">
        <v>0.50931904245962001</v>
      </c>
      <c r="H1623">
        <v>2.6886355510418101E-2</v>
      </c>
      <c r="I1623">
        <v>1</v>
      </c>
      <c r="J1623">
        <v>720</v>
      </c>
      <c r="K1623">
        <v>-3.018335</v>
      </c>
      <c r="L1623">
        <v>-6.3804109999999996</v>
      </c>
      <c r="M1623">
        <v>0</v>
      </c>
      <c r="N1623">
        <f t="shared" si="179"/>
        <v>0</v>
      </c>
      <c r="P1623">
        <f t="shared" si="182"/>
        <v>1</v>
      </c>
      <c r="Q1623">
        <f t="shared" si="183"/>
        <v>0</v>
      </c>
      <c r="R1623">
        <f t="shared" si="184"/>
        <v>0</v>
      </c>
      <c r="W1623">
        <f t="shared" si="185"/>
        <v>5.0141896393069228E-2</v>
      </c>
      <c r="X1623">
        <f t="shared" si="180"/>
        <v>3.5024880336370814E-2</v>
      </c>
      <c r="Y1623">
        <f>I1623</f>
        <v>1</v>
      </c>
      <c r="Z1623">
        <f t="shared" si="181"/>
        <v>4.1907206074921689E-2</v>
      </c>
      <c r="AA1623">
        <f>(W1623-Y1623)^2</f>
        <v>0.90223041698775486</v>
      </c>
      <c r="AB1623">
        <f>(X1623-Y1623)^2</f>
        <v>0.93117698156983542</v>
      </c>
    </row>
    <row r="1624" spans="1:28" x14ac:dyDescent="0.2">
      <c r="A1624">
        <v>890</v>
      </c>
      <c r="B1624" t="s">
        <v>4889</v>
      </c>
      <c r="C1624" t="s">
        <v>4890</v>
      </c>
      <c r="D1624" t="s">
        <v>4891</v>
      </c>
      <c r="E1624">
        <v>1</v>
      </c>
      <c r="F1624" t="s">
        <v>4825</v>
      </c>
      <c r="G1624">
        <v>0.29330041475096202</v>
      </c>
      <c r="H1624">
        <v>0.51010777726355505</v>
      </c>
      <c r="I1624">
        <v>1</v>
      </c>
      <c r="J1624">
        <v>890</v>
      </c>
      <c r="K1624">
        <v>-5.0640444999999996</v>
      </c>
      <c r="L1624">
        <v>-1.9024677999999999</v>
      </c>
      <c r="M1624">
        <v>1</v>
      </c>
      <c r="N1624">
        <f t="shared" si="179"/>
        <v>1</v>
      </c>
      <c r="P1624">
        <f t="shared" si="182"/>
        <v>1</v>
      </c>
      <c r="Q1624">
        <f t="shared" si="183"/>
        <v>1</v>
      </c>
      <c r="R1624">
        <f t="shared" si="184"/>
        <v>1</v>
      </c>
      <c r="W1624">
        <f t="shared" si="185"/>
        <v>0.63492976837151505</v>
      </c>
      <c r="X1624">
        <f t="shared" si="180"/>
        <v>0.95385885927101111</v>
      </c>
      <c r="Y1624">
        <f>I1624</f>
        <v>1</v>
      </c>
      <c r="Z1624">
        <f t="shared" si="181"/>
        <v>0.77822450782281372</v>
      </c>
      <c r="AA1624">
        <f>(W1624-Y1624)^2</f>
        <v>0.13327627402127565</v>
      </c>
      <c r="AB1624">
        <f>(X1624-Y1624)^2</f>
        <v>2.1290048677723578E-3</v>
      </c>
    </row>
    <row r="1625" spans="1:28" x14ac:dyDescent="0.2">
      <c r="A1625">
        <v>219</v>
      </c>
      <c r="B1625" t="s">
        <v>4892</v>
      </c>
      <c r="C1625" t="s">
        <v>4893</v>
      </c>
      <c r="D1625" t="s">
        <v>4894</v>
      </c>
      <c r="E1625">
        <v>0</v>
      </c>
      <c r="F1625" t="s">
        <v>4825</v>
      </c>
      <c r="G1625">
        <v>0.52344589293142896</v>
      </c>
      <c r="H1625">
        <v>0.30368005905761802</v>
      </c>
      <c r="I1625">
        <v>0</v>
      </c>
      <c r="J1625">
        <v>219</v>
      </c>
      <c r="K1625">
        <v>1.22309</v>
      </c>
      <c r="L1625">
        <v>-0.82658666000000003</v>
      </c>
      <c r="M1625">
        <v>0</v>
      </c>
      <c r="N1625">
        <f t="shared" si="179"/>
        <v>0</v>
      </c>
      <c r="P1625">
        <f t="shared" si="182"/>
        <v>1</v>
      </c>
      <c r="Q1625">
        <f t="shared" si="183"/>
        <v>1</v>
      </c>
      <c r="R1625">
        <f t="shared" si="184"/>
        <v>1</v>
      </c>
      <c r="W1625">
        <f t="shared" si="185"/>
        <v>0.36715092583824455</v>
      </c>
      <c r="X1625">
        <f t="shared" si="180"/>
        <v>0.28261336000015741</v>
      </c>
      <c r="Y1625">
        <f>I1625</f>
        <v>0</v>
      </c>
      <c r="Z1625">
        <f t="shared" si="181"/>
        <v>0.32212071771048023</v>
      </c>
      <c r="AA1625">
        <f>(W1625-Y1625)^2</f>
        <v>0.13479980234388014</v>
      </c>
      <c r="AB1625">
        <f>(X1625-Y1625)^2</f>
        <v>7.9870311250578571E-2</v>
      </c>
    </row>
    <row r="1626" spans="1:28" x14ac:dyDescent="0.2">
      <c r="A1626">
        <v>678</v>
      </c>
      <c r="B1626" t="s">
        <v>4895</v>
      </c>
      <c r="C1626" t="s">
        <v>4896</v>
      </c>
      <c r="D1626" t="s">
        <v>4897</v>
      </c>
      <c r="E1626">
        <v>1</v>
      </c>
      <c r="F1626" t="s">
        <v>4825</v>
      </c>
      <c r="G1626">
        <v>0.210642327536644</v>
      </c>
      <c r="H1626">
        <v>0.30512035725730502</v>
      </c>
      <c r="I1626">
        <v>1</v>
      </c>
      <c r="J1626">
        <v>678</v>
      </c>
      <c r="K1626">
        <v>-2.7244906000000002</v>
      </c>
      <c r="L1626">
        <v>-0.99792099999999995</v>
      </c>
      <c r="M1626">
        <v>1</v>
      </c>
      <c r="N1626">
        <f t="shared" si="179"/>
        <v>1</v>
      </c>
      <c r="P1626">
        <f t="shared" si="182"/>
        <v>1</v>
      </c>
      <c r="Q1626">
        <f t="shared" si="183"/>
        <v>1</v>
      </c>
      <c r="R1626">
        <f t="shared" si="184"/>
        <v>1</v>
      </c>
      <c r="W1626">
        <f t="shared" si="185"/>
        <v>0.59159060213749826</v>
      </c>
      <c r="X1626">
        <f t="shared" si="180"/>
        <v>0.81400810646491217</v>
      </c>
      <c r="Y1626">
        <f>I1626</f>
        <v>1</v>
      </c>
      <c r="Z1626">
        <f t="shared" si="181"/>
        <v>0.69394491557210947</v>
      </c>
      <c r="AA1626">
        <f>(W1626-Y1626)^2</f>
        <v>0.16679823626241125</v>
      </c>
      <c r="AB1626">
        <f>(X1626-Y1626)^2</f>
        <v>3.4592984460767445E-2</v>
      </c>
    </row>
    <row r="1627" spans="1:28" x14ac:dyDescent="0.2">
      <c r="A1627">
        <v>586</v>
      </c>
      <c r="B1627" t="s">
        <v>4898</v>
      </c>
      <c r="C1627" t="s">
        <v>4899</v>
      </c>
      <c r="D1627" t="s">
        <v>4900</v>
      </c>
      <c r="E1627">
        <v>1</v>
      </c>
      <c r="F1627" t="s">
        <v>4825</v>
      </c>
      <c r="G1627">
        <v>0.71411927914113804</v>
      </c>
      <c r="H1627">
        <v>6.9927597713771106E-2</v>
      </c>
      <c r="I1627">
        <v>1</v>
      </c>
      <c r="J1627">
        <v>586</v>
      </c>
      <c r="K1627">
        <v>-0.18111329999999901</v>
      </c>
      <c r="L1627">
        <v>-5.1360900000000003</v>
      </c>
      <c r="M1627">
        <v>0</v>
      </c>
      <c r="N1627">
        <f t="shared" si="179"/>
        <v>0</v>
      </c>
      <c r="P1627">
        <f t="shared" si="182"/>
        <v>1</v>
      </c>
      <c r="Q1627">
        <f t="shared" si="183"/>
        <v>0</v>
      </c>
      <c r="R1627">
        <f t="shared" si="184"/>
        <v>0</v>
      </c>
      <c r="W1627">
        <f t="shared" si="185"/>
        <v>8.9188031708353419E-2</v>
      </c>
      <c r="X1627">
        <f t="shared" si="180"/>
        <v>1.2690186294619654E-2</v>
      </c>
      <c r="Y1627">
        <f>I1627</f>
        <v>1</v>
      </c>
      <c r="Z1627">
        <f t="shared" si="181"/>
        <v>3.3642424669298877E-2</v>
      </c>
      <c r="AA1627">
        <f>(W1627-Y1627)^2</f>
        <v>0.82957844158330341</v>
      </c>
      <c r="AB1627">
        <f>(X1627-Y1627)^2</f>
        <v>0.97478066823895293</v>
      </c>
    </row>
    <row r="1628" spans="1:28" x14ac:dyDescent="0.2">
      <c r="A1628">
        <v>282</v>
      </c>
      <c r="B1628" t="s">
        <v>4901</v>
      </c>
      <c r="C1628" t="s">
        <v>4902</v>
      </c>
      <c r="D1628" t="s">
        <v>4903</v>
      </c>
      <c r="E1628">
        <v>1</v>
      </c>
      <c r="F1628" t="s">
        <v>4825</v>
      </c>
      <c r="G1628">
        <v>0.276666892807447</v>
      </c>
      <c r="H1628">
        <v>0.22706684240769101</v>
      </c>
      <c r="I1628">
        <v>1</v>
      </c>
      <c r="J1628">
        <v>282</v>
      </c>
      <c r="K1628">
        <v>-1.0476633</v>
      </c>
      <c r="L1628">
        <v>-0.95896614000000002</v>
      </c>
      <c r="M1628">
        <v>1</v>
      </c>
      <c r="N1628">
        <f t="shared" si="179"/>
        <v>0</v>
      </c>
      <c r="P1628">
        <f t="shared" si="182"/>
        <v>0</v>
      </c>
      <c r="Q1628">
        <f t="shared" si="183"/>
        <v>0</v>
      </c>
      <c r="R1628">
        <f t="shared" si="184"/>
        <v>1</v>
      </c>
      <c r="W1628">
        <f t="shared" si="185"/>
        <v>0.45076759115748677</v>
      </c>
      <c r="X1628">
        <f t="shared" si="180"/>
        <v>0.51621879191559228</v>
      </c>
      <c r="Y1628">
        <f>I1628</f>
        <v>1</v>
      </c>
      <c r="Z1628">
        <f t="shared" si="181"/>
        <v>0.48238439168573793</v>
      </c>
      <c r="AA1628">
        <f>(W1628-Y1628)^2</f>
        <v>0.30165623892294963</v>
      </c>
      <c r="AB1628">
        <f>(X1628-Y1628)^2</f>
        <v>0.23404425729560902</v>
      </c>
    </row>
    <row r="1629" spans="1:28" x14ac:dyDescent="0.2">
      <c r="A1629">
        <v>348</v>
      </c>
      <c r="B1629" t="s">
        <v>4904</v>
      </c>
      <c r="C1629" t="s">
        <v>4905</v>
      </c>
      <c r="D1629" t="s">
        <v>4906</v>
      </c>
      <c r="E1629">
        <v>1</v>
      </c>
      <c r="F1629" t="s">
        <v>4825</v>
      </c>
      <c r="G1629">
        <v>0.32634624197134099</v>
      </c>
      <c r="H1629">
        <v>0.79573137929887605</v>
      </c>
      <c r="I1629">
        <v>1</v>
      </c>
      <c r="J1629">
        <v>348</v>
      </c>
      <c r="K1629">
        <v>-3.23293779999999</v>
      </c>
      <c r="L1629">
        <v>3.1030888999999999</v>
      </c>
      <c r="M1629">
        <v>1</v>
      </c>
      <c r="N1629">
        <f t="shared" si="179"/>
        <v>1</v>
      </c>
      <c r="P1629">
        <f t="shared" si="182"/>
        <v>1</v>
      </c>
      <c r="Q1629">
        <f t="shared" si="183"/>
        <v>1</v>
      </c>
      <c r="R1629">
        <f t="shared" si="184"/>
        <v>1</v>
      </c>
      <c r="W1629">
        <f t="shared" si="185"/>
        <v>0.70915894249641154</v>
      </c>
      <c r="X1629">
        <f t="shared" si="180"/>
        <v>0.96186311770253741</v>
      </c>
      <c r="Y1629">
        <f>I1629</f>
        <v>1</v>
      </c>
      <c r="Z1629">
        <f t="shared" si="181"/>
        <v>0.82590182913965804</v>
      </c>
      <c r="AA1629">
        <f>(W1629-Y1629)^2</f>
        <v>8.4588520729805647E-2</v>
      </c>
      <c r="AB1629">
        <f>(X1629-Y1629)^2</f>
        <v>1.4544217913705158E-3</v>
      </c>
    </row>
    <row r="1630" spans="1:28" x14ac:dyDescent="0.2">
      <c r="A1630">
        <v>686</v>
      </c>
      <c r="B1630" t="s">
        <v>4907</v>
      </c>
      <c r="C1630" t="s">
        <v>4908</v>
      </c>
      <c r="D1630" t="s">
        <v>4909</v>
      </c>
      <c r="E1630">
        <v>0</v>
      </c>
      <c r="F1630" t="s">
        <v>4825</v>
      </c>
      <c r="G1630">
        <v>0.61995845555970097</v>
      </c>
      <c r="H1630">
        <v>0.35680561245780401</v>
      </c>
      <c r="I1630">
        <v>0</v>
      </c>
      <c r="J1630">
        <v>686</v>
      </c>
      <c r="K1630">
        <v>2.00207599999999</v>
      </c>
      <c r="L1630">
        <v>-1.0132352</v>
      </c>
      <c r="M1630">
        <v>0</v>
      </c>
      <c r="N1630">
        <f t="shared" si="179"/>
        <v>0</v>
      </c>
      <c r="P1630">
        <f t="shared" si="182"/>
        <v>1</v>
      </c>
      <c r="Q1630">
        <f t="shared" si="183"/>
        <v>1</v>
      </c>
      <c r="R1630">
        <f t="shared" si="184"/>
        <v>1</v>
      </c>
      <c r="W1630">
        <f t="shared" si="185"/>
        <v>0.3652935485044988</v>
      </c>
      <c r="X1630">
        <f t="shared" si="180"/>
        <v>0.23213874861915321</v>
      </c>
      <c r="Y1630">
        <f>I1630</f>
        <v>0</v>
      </c>
      <c r="Z1630">
        <f t="shared" si="181"/>
        <v>0.29120231322653378</v>
      </c>
      <c r="AA1630">
        <f>(W1630-Y1630)^2</f>
        <v>0.13343937657900862</v>
      </c>
      <c r="AB1630">
        <f>(X1630-Y1630)^2</f>
        <v>5.3888398610466404E-2</v>
      </c>
    </row>
    <row r="1631" spans="1:28" x14ac:dyDescent="0.2">
      <c r="A1631">
        <v>4</v>
      </c>
      <c r="B1631" t="s">
        <v>4910</v>
      </c>
      <c r="C1631" t="s">
        <v>4911</v>
      </c>
      <c r="D1631" t="s">
        <v>4912</v>
      </c>
      <c r="E1631">
        <v>0</v>
      </c>
      <c r="F1631" t="s">
        <v>4825</v>
      </c>
      <c r="G1631">
        <v>0.456244183982707</v>
      </c>
      <c r="H1631">
        <v>0.35079668063728298</v>
      </c>
      <c r="I1631">
        <v>0</v>
      </c>
      <c r="J1631">
        <v>4</v>
      </c>
      <c r="K1631">
        <v>-2.5643877999999898</v>
      </c>
      <c r="L1631">
        <v>-2.8332302999999999</v>
      </c>
      <c r="M1631">
        <v>0</v>
      </c>
      <c r="N1631">
        <f t="shared" si="179"/>
        <v>0</v>
      </c>
      <c r="P1631">
        <f t="shared" si="182"/>
        <v>1</v>
      </c>
      <c r="Q1631">
        <f t="shared" si="183"/>
        <v>1</v>
      </c>
      <c r="R1631">
        <f t="shared" si="184"/>
        <v>1</v>
      </c>
      <c r="W1631">
        <f t="shared" si="185"/>
        <v>0.43467028252957429</v>
      </c>
      <c r="X1631">
        <f t="shared" si="180"/>
        <v>0.4373677414314715</v>
      </c>
      <c r="Y1631">
        <f>I1631</f>
        <v>0</v>
      </c>
      <c r="Z1631">
        <f t="shared" si="181"/>
        <v>0.43601692597574637</v>
      </c>
      <c r="AA1631">
        <f>(W1631-Y1631)^2</f>
        <v>0.18893825451433993</v>
      </c>
      <c r="AB1631">
        <f>(X1631-Y1631)^2</f>
        <v>0.19129054124486652</v>
      </c>
    </row>
    <row r="1632" spans="1:28" x14ac:dyDescent="0.2">
      <c r="A1632">
        <v>995</v>
      </c>
      <c r="B1632" t="s">
        <v>4913</v>
      </c>
      <c r="C1632" t="s">
        <v>4914</v>
      </c>
      <c r="D1632" t="s">
        <v>4915</v>
      </c>
      <c r="E1632">
        <v>1</v>
      </c>
      <c r="F1632" t="s">
        <v>4825</v>
      </c>
      <c r="G1632">
        <v>0.52911559216386495</v>
      </c>
      <c r="H1632">
        <v>0.70174590650790303</v>
      </c>
      <c r="I1632">
        <v>1</v>
      </c>
      <c r="J1632">
        <v>995</v>
      </c>
      <c r="K1632">
        <v>-4.3528209999999996</v>
      </c>
      <c r="L1632">
        <v>-1.8571048000000001</v>
      </c>
      <c r="M1632">
        <v>1</v>
      </c>
      <c r="N1632">
        <f t="shared" si="179"/>
        <v>1</v>
      </c>
      <c r="P1632">
        <f t="shared" si="182"/>
        <v>1</v>
      </c>
      <c r="Q1632">
        <f t="shared" si="183"/>
        <v>1</v>
      </c>
      <c r="R1632">
        <f t="shared" si="184"/>
        <v>1</v>
      </c>
      <c r="W1632">
        <f t="shared" si="185"/>
        <v>0.57012580803377344</v>
      </c>
      <c r="X1632">
        <f t="shared" si="180"/>
        <v>0.91399593125973233</v>
      </c>
      <c r="Y1632">
        <f>I1632</f>
        <v>1</v>
      </c>
      <c r="Z1632">
        <f t="shared" si="181"/>
        <v>0.72186748704248771</v>
      </c>
      <c r="AA1632">
        <f>(W1632-Y1632)^2</f>
        <v>0.18479182091861621</v>
      </c>
      <c r="AB1632">
        <f>(X1632-Y1632)^2</f>
        <v>7.3966998398806863E-3</v>
      </c>
    </row>
    <row r="1633" spans="1:28" x14ac:dyDescent="0.2">
      <c r="A1633">
        <v>463</v>
      </c>
      <c r="B1633" t="s">
        <v>4916</v>
      </c>
      <c r="C1633" t="s">
        <v>4917</v>
      </c>
      <c r="D1633" t="s">
        <v>4918</v>
      </c>
      <c r="E1633">
        <v>0</v>
      </c>
      <c r="F1633" t="s">
        <v>4825</v>
      </c>
      <c r="G1633">
        <v>0.72502319780180202</v>
      </c>
      <c r="H1633">
        <v>0.368645867061696</v>
      </c>
      <c r="I1633">
        <v>0</v>
      </c>
      <c r="J1633">
        <v>463</v>
      </c>
      <c r="K1633">
        <v>1.25524589999999</v>
      </c>
      <c r="L1633">
        <v>-0.90373313</v>
      </c>
      <c r="M1633">
        <v>0</v>
      </c>
      <c r="N1633">
        <f t="shared" si="179"/>
        <v>0</v>
      </c>
      <c r="P1633">
        <f t="shared" si="182"/>
        <v>1</v>
      </c>
      <c r="Q1633">
        <f t="shared" si="183"/>
        <v>1</v>
      </c>
      <c r="R1633">
        <f t="shared" si="184"/>
        <v>1</v>
      </c>
      <c r="W1633">
        <f t="shared" si="185"/>
        <v>0.33707259252844196</v>
      </c>
      <c r="X1633">
        <f t="shared" si="180"/>
        <v>0.27031082117859939</v>
      </c>
      <c r="Y1633">
        <f>I1633</f>
        <v>0</v>
      </c>
      <c r="Z1633">
        <f t="shared" si="181"/>
        <v>0.30185156829667553</v>
      </c>
      <c r="AA1633">
        <f>(W1633-Y1633)^2</f>
        <v>0.11361793263384506</v>
      </c>
      <c r="AB1633">
        <f>(X1633-Y1633)^2</f>
        <v>7.3067940046248739E-2</v>
      </c>
    </row>
    <row r="1634" spans="1:28" x14ac:dyDescent="0.2">
      <c r="A1634">
        <v>776</v>
      </c>
      <c r="B1634" t="s">
        <v>4919</v>
      </c>
      <c r="C1634" t="s">
        <v>4920</v>
      </c>
      <c r="D1634" t="s">
        <v>4921</v>
      </c>
      <c r="E1634">
        <v>0</v>
      </c>
      <c r="F1634" t="s">
        <v>4825</v>
      </c>
      <c r="G1634">
        <v>0.75933995181114999</v>
      </c>
      <c r="H1634">
        <v>0.34563983881951399</v>
      </c>
      <c r="I1634">
        <v>0</v>
      </c>
      <c r="J1634">
        <v>776</v>
      </c>
      <c r="K1634">
        <v>1.0423454999999999</v>
      </c>
      <c r="L1634">
        <v>0.43519725999999997</v>
      </c>
      <c r="M1634">
        <v>0</v>
      </c>
      <c r="N1634">
        <f t="shared" si="179"/>
        <v>0</v>
      </c>
      <c r="P1634">
        <f t="shared" si="182"/>
        <v>1</v>
      </c>
      <c r="Q1634">
        <f t="shared" si="183"/>
        <v>1</v>
      </c>
      <c r="R1634">
        <f t="shared" si="184"/>
        <v>1</v>
      </c>
      <c r="W1634">
        <f t="shared" si="185"/>
        <v>0.31280195506764974</v>
      </c>
      <c r="X1634">
        <f t="shared" si="180"/>
        <v>0.45091106975378431</v>
      </c>
      <c r="Y1634">
        <f>I1634</f>
        <v>0</v>
      </c>
      <c r="Z1634">
        <f t="shared" si="181"/>
        <v>0.37556073301215759</v>
      </c>
      <c r="AA1634">
        <f>(W1634-Y1634)^2</f>
        <v>9.7845063094143966E-2</v>
      </c>
      <c r="AB1634">
        <f>(X1634-Y1634)^2</f>
        <v>0.20332079282650214</v>
      </c>
    </row>
    <row r="1635" spans="1:28" x14ac:dyDescent="0.2">
      <c r="A1635">
        <v>682</v>
      </c>
      <c r="B1635" t="s">
        <v>4922</v>
      </c>
      <c r="C1635" t="s">
        <v>4923</v>
      </c>
      <c r="D1635" t="s">
        <v>4924</v>
      </c>
      <c r="E1635">
        <v>1</v>
      </c>
      <c r="F1635" t="s">
        <v>4825</v>
      </c>
      <c r="G1635">
        <v>0.43188931092309102</v>
      </c>
      <c r="H1635">
        <v>0.57596655964849697</v>
      </c>
      <c r="I1635">
        <v>1</v>
      </c>
      <c r="J1635">
        <v>682</v>
      </c>
      <c r="K1635">
        <v>-2.9598789999999999</v>
      </c>
      <c r="L1635">
        <v>-2.3079196999999998</v>
      </c>
      <c r="M1635">
        <v>1</v>
      </c>
      <c r="N1635">
        <f t="shared" si="179"/>
        <v>1</v>
      </c>
      <c r="P1635">
        <f t="shared" si="182"/>
        <v>1</v>
      </c>
      <c r="Q1635">
        <f t="shared" si="183"/>
        <v>1</v>
      </c>
      <c r="R1635">
        <f t="shared" si="184"/>
        <v>1</v>
      </c>
      <c r="W1635">
        <f t="shared" si="185"/>
        <v>0.57147710944209473</v>
      </c>
      <c r="X1635">
        <f t="shared" si="180"/>
        <v>0.6474067951536564</v>
      </c>
      <c r="Y1635">
        <f>I1635</f>
        <v>1</v>
      </c>
      <c r="Z1635">
        <f t="shared" si="181"/>
        <v>0.60825830362402944</v>
      </c>
      <c r="AA1635">
        <f>(W1635-Y1635)^2</f>
        <v>0.18363186773210247</v>
      </c>
      <c r="AB1635">
        <f>(X1635-Y1635)^2</f>
        <v>0.12432196810381561</v>
      </c>
    </row>
    <row r="1636" spans="1:28" x14ac:dyDescent="0.2">
      <c r="A1636">
        <v>879</v>
      </c>
      <c r="B1636" t="s">
        <v>4925</v>
      </c>
      <c r="C1636" t="s">
        <v>4926</v>
      </c>
      <c r="D1636" t="s">
        <v>4927</v>
      </c>
      <c r="E1636">
        <v>0</v>
      </c>
      <c r="F1636" t="s">
        <v>4825</v>
      </c>
      <c r="G1636">
        <v>0.70192368325847998</v>
      </c>
      <c r="H1636">
        <v>0.51802295131192</v>
      </c>
      <c r="I1636">
        <v>0</v>
      </c>
      <c r="J1636">
        <v>879</v>
      </c>
      <c r="K1636">
        <v>0.71906610000000004</v>
      </c>
      <c r="L1636">
        <v>-2.8155494000000001</v>
      </c>
      <c r="M1636">
        <v>0</v>
      </c>
      <c r="N1636">
        <f t="shared" si="179"/>
        <v>0</v>
      </c>
      <c r="P1636">
        <f t="shared" si="182"/>
        <v>1</v>
      </c>
      <c r="Q1636">
        <f t="shared" si="183"/>
        <v>1</v>
      </c>
      <c r="R1636">
        <f t="shared" si="184"/>
        <v>1</v>
      </c>
      <c r="W1636">
        <f t="shared" si="185"/>
        <v>0.42462755060949037</v>
      </c>
      <c r="X1636">
        <f t="shared" si="180"/>
        <v>7.7500855230588139E-2</v>
      </c>
      <c r="Y1636">
        <f>I1636</f>
        <v>0</v>
      </c>
      <c r="Z1636">
        <f t="shared" si="181"/>
        <v>0.18140837446685132</v>
      </c>
      <c r="AA1636">
        <f>(W1636-Y1636)^2</f>
        <v>0.18030855673661531</v>
      </c>
      <c r="AB1636">
        <f>(X1636-Y1636)^2</f>
        <v>6.0063825614725813E-3</v>
      </c>
    </row>
    <row r="1637" spans="1:28" x14ac:dyDescent="0.2">
      <c r="A1637">
        <v>517</v>
      </c>
      <c r="B1637" t="s">
        <v>4928</v>
      </c>
      <c r="C1637" t="s">
        <v>4929</v>
      </c>
      <c r="D1637" t="s">
        <v>4930</v>
      </c>
      <c r="E1637">
        <v>0</v>
      </c>
      <c r="F1637" t="s">
        <v>4825</v>
      </c>
      <c r="G1637">
        <v>0.49724641281603499</v>
      </c>
      <c r="H1637">
        <v>0.38190737243996797</v>
      </c>
      <c r="I1637">
        <v>0</v>
      </c>
      <c r="J1637">
        <v>517</v>
      </c>
      <c r="K1637">
        <v>-3.665003</v>
      </c>
      <c r="L1637">
        <v>-3.3520984999999999</v>
      </c>
      <c r="M1637">
        <v>1</v>
      </c>
      <c r="N1637">
        <f t="shared" si="179"/>
        <v>0</v>
      </c>
      <c r="P1637">
        <f t="shared" si="182"/>
        <v>0</v>
      </c>
      <c r="Q1637">
        <f t="shared" si="183"/>
        <v>1</v>
      </c>
      <c r="R1637">
        <f t="shared" si="184"/>
        <v>0</v>
      </c>
      <c r="W1637">
        <f t="shared" si="185"/>
        <v>0.43440337611554436</v>
      </c>
      <c r="X1637">
        <f t="shared" si="180"/>
        <v>0.57536494767325119</v>
      </c>
      <c r="Y1637">
        <f>I1637</f>
        <v>0</v>
      </c>
      <c r="Z1637">
        <f t="shared" si="181"/>
        <v>0.49994047222424776</v>
      </c>
      <c r="AA1637">
        <f>(W1637-Y1637)^2</f>
        <v>0.1887062931805831</v>
      </c>
      <c r="AB1637">
        <f>(X1637-Y1637)^2</f>
        <v>0.3310448230110431</v>
      </c>
    </row>
    <row r="1638" spans="1:28" x14ac:dyDescent="0.2">
      <c r="A1638">
        <v>573</v>
      </c>
      <c r="B1638" t="s">
        <v>4931</v>
      </c>
      <c r="C1638" t="s">
        <v>4932</v>
      </c>
      <c r="D1638" t="s">
        <v>4933</v>
      </c>
      <c r="E1638">
        <v>0</v>
      </c>
      <c r="F1638" t="s">
        <v>4825</v>
      </c>
      <c r="G1638">
        <v>0.32474457997748502</v>
      </c>
      <c r="H1638">
        <v>0.54062095907783803</v>
      </c>
      <c r="I1638">
        <v>0</v>
      </c>
      <c r="J1638">
        <v>573</v>
      </c>
      <c r="K1638">
        <v>-3.0366374999999999</v>
      </c>
      <c r="L1638">
        <v>-1.8972723</v>
      </c>
      <c r="M1638">
        <v>1</v>
      </c>
      <c r="N1638">
        <f t="shared" si="179"/>
        <v>1</v>
      </c>
      <c r="P1638">
        <f t="shared" si="182"/>
        <v>1</v>
      </c>
      <c r="Q1638">
        <f t="shared" si="183"/>
        <v>0</v>
      </c>
      <c r="R1638">
        <f t="shared" si="184"/>
        <v>0</v>
      </c>
      <c r="W1638">
        <f t="shared" si="185"/>
        <v>0.62473132413847599</v>
      </c>
      <c r="X1638">
        <f t="shared" si="180"/>
        <v>0.74010279425741021</v>
      </c>
      <c r="Y1638">
        <f>I1638</f>
        <v>0</v>
      </c>
      <c r="Z1638">
        <f t="shared" si="181"/>
        <v>0.67997455735859558</v>
      </c>
      <c r="AA1638">
        <f>(W1638-Y1638)^2</f>
        <v>0.39028922735981353</v>
      </c>
      <c r="AB1638">
        <f>(X1638-Y1638)^2</f>
        <v>0.54775214606762646</v>
      </c>
    </row>
    <row r="1639" spans="1:28" x14ac:dyDescent="0.2">
      <c r="A1639">
        <v>793</v>
      </c>
      <c r="B1639" t="s">
        <v>4934</v>
      </c>
      <c r="C1639" t="s">
        <v>4935</v>
      </c>
      <c r="D1639" t="s">
        <v>4936</v>
      </c>
      <c r="E1639">
        <v>1</v>
      </c>
      <c r="F1639" t="s">
        <v>4825</v>
      </c>
      <c r="G1639">
        <v>0.37279325653310003</v>
      </c>
      <c r="H1639">
        <v>0.47924711368268103</v>
      </c>
      <c r="I1639">
        <v>1</v>
      </c>
      <c r="J1639">
        <v>793</v>
      </c>
      <c r="K1639">
        <v>0.31624234000000001</v>
      </c>
      <c r="L1639">
        <v>0.61993929999999997</v>
      </c>
      <c r="M1639">
        <v>1</v>
      </c>
      <c r="N1639">
        <f t="shared" si="179"/>
        <v>1</v>
      </c>
      <c r="P1639">
        <f t="shared" si="182"/>
        <v>1</v>
      </c>
      <c r="Q1639">
        <f t="shared" si="183"/>
        <v>1</v>
      </c>
      <c r="R1639">
        <f t="shared" si="184"/>
        <v>1</v>
      </c>
      <c r="W1639">
        <f t="shared" si="185"/>
        <v>0.56246996085562317</v>
      </c>
      <c r="X1639">
        <f t="shared" si="180"/>
        <v>0.5292185319120073</v>
      </c>
      <c r="Y1639">
        <f>I1639</f>
        <v>1</v>
      </c>
      <c r="Z1639">
        <f t="shared" si="181"/>
        <v>0.54559098867981415</v>
      </c>
      <c r="AA1639">
        <f>(W1639-Y1639)^2</f>
        <v>0.19143253515367992</v>
      </c>
      <c r="AB1639">
        <f>(X1639-Y1639)^2</f>
        <v>0.22163519069508569</v>
      </c>
    </row>
    <row r="1640" spans="1:28" x14ac:dyDescent="0.2">
      <c r="A1640">
        <v>893</v>
      </c>
      <c r="B1640" t="s">
        <v>4937</v>
      </c>
      <c r="C1640" t="s">
        <v>4938</v>
      </c>
      <c r="D1640" t="s">
        <v>4939</v>
      </c>
      <c r="E1640">
        <v>1</v>
      </c>
      <c r="F1640" t="s">
        <v>4825</v>
      </c>
      <c r="G1640">
        <v>0.21010583370729</v>
      </c>
      <c r="H1640">
        <v>0.64503930862353798</v>
      </c>
      <c r="I1640">
        <v>1</v>
      </c>
      <c r="J1640">
        <v>893</v>
      </c>
      <c r="K1640">
        <v>-5.7542450000000001</v>
      </c>
      <c r="L1640">
        <v>-0.24090508999999999</v>
      </c>
      <c r="M1640">
        <v>1</v>
      </c>
      <c r="N1640">
        <f t="shared" si="179"/>
        <v>1</v>
      </c>
      <c r="P1640">
        <f t="shared" si="182"/>
        <v>1</v>
      </c>
      <c r="Q1640">
        <f t="shared" si="183"/>
        <v>1</v>
      </c>
      <c r="R1640">
        <f t="shared" si="184"/>
        <v>1</v>
      </c>
      <c r="W1640">
        <f t="shared" si="185"/>
        <v>0.75430389146032617</v>
      </c>
      <c r="X1640">
        <f t="shared" si="180"/>
        <v>0.99287201107472423</v>
      </c>
      <c r="Y1640">
        <f>I1640</f>
        <v>1</v>
      </c>
      <c r="Z1640">
        <f t="shared" si="181"/>
        <v>0.8654058132897563</v>
      </c>
      <c r="AA1640">
        <f>(W1640-Y1640)^2</f>
        <v>6.0366577751539183E-2</v>
      </c>
      <c r="AB1640">
        <f>(X1640-Y1640)^2</f>
        <v>5.0808226118854088E-5</v>
      </c>
    </row>
    <row r="1641" spans="1:28" x14ac:dyDescent="0.2">
      <c r="A1641">
        <v>534</v>
      </c>
      <c r="B1641" t="s">
        <v>4940</v>
      </c>
      <c r="C1641" t="s">
        <v>4941</v>
      </c>
      <c r="D1641" t="s">
        <v>4942</v>
      </c>
      <c r="E1641">
        <v>1</v>
      </c>
      <c r="F1641" t="s">
        <v>4825</v>
      </c>
      <c r="G1641">
        <v>0.21718720030934499</v>
      </c>
      <c r="H1641">
        <v>0.71096604197167501</v>
      </c>
      <c r="I1641">
        <v>1</v>
      </c>
      <c r="J1641">
        <v>534</v>
      </c>
      <c r="K1641">
        <v>-5.2781010000000004</v>
      </c>
      <c r="L1641">
        <v>-0.92693389999999998</v>
      </c>
      <c r="M1641">
        <v>1</v>
      </c>
      <c r="N1641">
        <f t="shared" si="179"/>
        <v>1</v>
      </c>
      <c r="P1641">
        <f t="shared" si="182"/>
        <v>1</v>
      </c>
      <c r="Q1641">
        <f t="shared" si="183"/>
        <v>1</v>
      </c>
      <c r="R1641">
        <f t="shared" si="184"/>
        <v>1</v>
      </c>
      <c r="W1641">
        <f t="shared" si="185"/>
        <v>0.76600070934882702</v>
      </c>
      <c r="X1641">
        <f t="shared" si="180"/>
        <v>0.98241233598280331</v>
      </c>
      <c r="Y1641">
        <f>I1641</f>
        <v>1</v>
      </c>
      <c r="Z1641">
        <f t="shared" si="181"/>
        <v>0.86748403226564663</v>
      </c>
      <c r="AA1641">
        <f>(W1641-Y1641)^2</f>
        <v>5.4755668025252127E-2</v>
      </c>
      <c r="AB1641">
        <f>(X1641-Y1641)^2</f>
        <v>3.0932592558179523E-4</v>
      </c>
    </row>
    <row r="1642" spans="1:28" x14ac:dyDescent="0.2">
      <c r="A1642">
        <v>903</v>
      </c>
      <c r="B1642" t="s">
        <v>4943</v>
      </c>
      <c r="C1642" t="s">
        <v>4944</v>
      </c>
      <c r="D1642" t="s">
        <v>4945</v>
      </c>
      <c r="E1642">
        <v>1</v>
      </c>
      <c r="F1642" t="s">
        <v>4825</v>
      </c>
      <c r="G1642">
        <v>0.32817823210526298</v>
      </c>
      <c r="H1642">
        <v>0.42165347269444198</v>
      </c>
      <c r="I1642">
        <v>1</v>
      </c>
      <c r="J1642">
        <v>903</v>
      </c>
      <c r="K1642">
        <v>-2.8321638</v>
      </c>
      <c r="L1642">
        <v>-2.5745472999999999</v>
      </c>
      <c r="M1642">
        <v>1</v>
      </c>
      <c r="N1642">
        <f t="shared" si="179"/>
        <v>1</v>
      </c>
      <c r="P1642">
        <f t="shared" si="182"/>
        <v>1</v>
      </c>
      <c r="Q1642">
        <f t="shared" si="183"/>
        <v>1</v>
      </c>
      <c r="R1642">
        <f t="shared" si="184"/>
        <v>1</v>
      </c>
      <c r="W1642">
        <f t="shared" si="185"/>
        <v>0.56233081369515314</v>
      </c>
      <c r="X1642">
        <f t="shared" si="180"/>
        <v>0.56006055004685762</v>
      </c>
      <c r="Y1642">
        <f>I1642</f>
        <v>1</v>
      </c>
      <c r="Z1642">
        <f t="shared" si="181"/>
        <v>0.56119453385292739</v>
      </c>
      <c r="AA1642">
        <f>(W1642-Y1642)^2</f>
        <v>0.19155431664074674</v>
      </c>
      <c r="AB1642">
        <f>(X1642-Y1642)^2</f>
        <v>0.19354671962507347</v>
      </c>
    </row>
    <row r="1643" spans="1:28" x14ac:dyDescent="0.2">
      <c r="A1643">
        <v>276</v>
      </c>
      <c r="B1643" t="s">
        <v>4946</v>
      </c>
      <c r="C1643" t="s">
        <v>4947</v>
      </c>
      <c r="D1643" t="s">
        <v>4948</v>
      </c>
      <c r="E1643">
        <v>0</v>
      </c>
      <c r="F1643" t="s">
        <v>4825</v>
      </c>
      <c r="G1643">
        <v>0.41063882967961501</v>
      </c>
      <c r="H1643">
        <v>0.34143922091261902</v>
      </c>
      <c r="I1643">
        <v>0</v>
      </c>
      <c r="J1643">
        <v>276</v>
      </c>
      <c r="K1643">
        <v>-4.2732533999999998</v>
      </c>
      <c r="L1643">
        <v>-4.3667400000000001</v>
      </c>
      <c r="M1643">
        <v>0</v>
      </c>
      <c r="N1643">
        <f t="shared" si="179"/>
        <v>0</v>
      </c>
      <c r="P1643">
        <f t="shared" si="182"/>
        <v>1</v>
      </c>
      <c r="Q1643">
        <f t="shared" si="183"/>
        <v>1</v>
      </c>
      <c r="R1643">
        <f t="shared" si="184"/>
        <v>1</v>
      </c>
      <c r="W1643">
        <f t="shared" si="185"/>
        <v>0.45399439678334996</v>
      </c>
      <c r="X1643">
        <f t="shared" si="180"/>
        <v>0.47695156492105417</v>
      </c>
      <c r="Y1643">
        <f>I1643</f>
        <v>0</v>
      </c>
      <c r="Z1643">
        <f t="shared" si="181"/>
        <v>0.46533142813612832</v>
      </c>
      <c r="AA1643">
        <f>(W1643-Y1643)^2</f>
        <v>0.2061109123106778</v>
      </c>
      <c r="AB1643">
        <f>(X1643-Y1643)^2</f>
        <v>0.22748279528064255</v>
      </c>
    </row>
    <row r="1644" spans="1:28" x14ac:dyDescent="0.2">
      <c r="A1644">
        <v>284</v>
      </c>
      <c r="B1644" t="s">
        <v>4949</v>
      </c>
      <c r="C1644" t="s">
        <v>4950</v>
      </c>
      <c r="D1644" t="s">
        <v>4951</v>
      </c>
      <c r="E1644">
        <v>1</v>
      </c>
      <c r="F1644" t="s">
        <v>4825</v>
      </c>
      <c r="G1644">
        <v>0.233843566232459</v>
      </c>
      <c r="H1644">
        <v>0.38300856509551501</v>
      </c>
      <c r="I1644">
        <v>1</v>
      </c>
      <c r="J1644">
        <v>284</v>
      </c>
      <c r="K1644">
        <v>-4.2980833000000001</v>
      </c>
      <c r="L1644">
        <v>-1.7486002</v>
      </c>
      <c r="M1644">
        <v>1</v>
      </c>
      <c r="N1644">
        <f t="shared" si="179"/>
        <v>1</v>
      </c>
      <c r="P1644">
        <f t="shared" si="182"/>
        <v>1</v>
      </c>
      <c r="Q1644">
        <f t="shared" si="183"/>
        <v>1</v>
      </c>
      <c r="R1644">
        <f t="shared" si="184"/>
        <v>1</v>
      </c>
      <c r="W1644">
        <f t="shared" si="185"/>
        <v>0.62090823009878404</v>
      </c>
      <c r="X1644">
        <f t="shared" si="180"/>
        <v>0.91702189743130369</v>
      </c>
      <c r="Y1644">
        <f>I1644</f>
        <v>1</v>
      </c>
      <c r="Z1644">
        <f t="shared" si="181"/>
        <v>0.75457699626737862</v>
      </c>
      <c r="AA1644">
        <f>(W1644-Y1644)^2</f>
        <v>0.14371057000683646</v>
      </c>
      <c r="AB1644">
        <f>(X1644-Y1644)^2</f>
        <v>6.885365505901085E-3</v>
      </c>
    </row>
    <row r="1645" spans="1:28" x14ac:dyDescent="0.2">
      <c r="A1645">
        <v>470</v>
      </c>
      <c r="B1645" t="s">
        <v>4952</v>
      </c>
      <c r="C1645" t="s">
        <v>4953</v>
      </c>
      <c r="D1645" t="s">
        <v>4954</v>
      </c>
      <c r="E1645">
        <v>1</v>
      </c>
      <c r="F1645" t="s">
        <v>4825</v>
      </c>
      <c r="G1645">
        <v>0.15492061848605199</v>
      </c>
      <c r="H1645">
        <v>0.64870748839814096</v>
      </c>
      <c r="I1645">
        <v>1</v>
      </c>
      <c r="J1645">
        <v>470</v>
      </c>
      <c r="K1645">
        <v>-4.5218930000000004</v>
      </c>
      <c r="L1645">
        <v>1.9233267000000001</v>
      </c>
      <c r="M1645">
        <v>1</v>
      </c>
      <c r="N1645">
        <f t="shared" si="179"/>
        <v>1</v>
      </c>
      <c r="P1645">
        <f t="shared" si="182"/>
        <v>1</v>
      </c>
      <c r="Q1645">
        <f t="shared" si="183"/>
        <v>1</v>
      </c>
      <c r="R1645">
        <f t="shared" si="184"/>
        <v>1</v>
      </c>
      <c r="W1645">
        <f t="shared" si="185"/>
        <v>0.80722349410263117</v>
      </c>
      <c r="X1645">
        <f t="shared" si="180"/>
        <v>0.98782739950171927</v>
      </c>
      <c r="Y1645">
        <f>I1645</f>
        <v>1</v>
      </c>
      <c r="Z1645">
        <f t="shared" si="181"/>
        <v>0.89297115574697794</v>
      </c>
      <c r="AA1645">
        <f>(W1645-Y1645)^2</f>
        <v>3.7162781225998281E-2</v>
      </c>
      <c r="AB1645">
        <f>(X1645-Y1645)^2</f>
        <v>1.4817220289074423E-4</v>
      </c>
    </row>
    <row r="1646" spans="1:28" x14ac:dyDescent="0.2">
      <c r="A1646">
        <v>426</v>
      </c>
      <c r="B1646" t="s">
        <v>4955</v>
      </c>
      <c r="C1646" t="s">
        <v>4956</v>
      </c>
      <c r="D1646" t="s">
        <v>4957</v>
      </c>
      <c r="E1646">
        <v>1</v>
      </c>
      <c r="F1646" t="s">
        <v>4825</v>
      </c>
      <c r="G1646">
        <v>0.42035177630882198</v>
      </c>
      <c r="H1646">
        <v>0.34300805043795002</v>
      </c>
      <c r="I1646">
        <v>1</v>
      </c>
      <c r="J1646">
        <v>426</v>
      </c>
      <c r="K1646">
        <v>-3.1858777999999899</v>
      </c>
      <c r="L1646">
        <v>-3.3321068</v>
      </c>
      <c r="M1646">
        <v>0</v>
      </c>
      <c r="N1646">
        <f t="shared" si="179"/>
        <v>0</v>
      </c>
      <c r="P1646">
        <f t="shared" si="182"/>
        <v>1</v>
      </c>
      <c r="Q1646">
        <f t="shared" si="183"/>
        <v>0</v>
      </c>
      <c r="R1646">
        <f t="shared" si="184"/>
        <v>0</v>
      </c>
      <c r="W1646">
        <f t="shared" si="185"/>
        <v>0.44933992911279497</v>
      </c>
      <c r="X1646">
        <f t="shared" si="180"/>
        <v>0.46485468361110471</v>
      </c>
      <c r="Y1646">
        <f>I1646</f>
        <v>1</v>
      </c>
      <c r="Z1646">
        <f t="shared" si="181"/>
        <v>0.45703147657635634</v>
      </c>
      <c r="AA1646">
        <f>(W1646-Y1646)^2</f>
        <v>0.30322651366950165</v>
      </c>
      <c r="AB1646">
        <f>(X1646-Y1646)^2</f>
        <v>0.28638050965297085</v>
      </c>
    </row>
    <row r="1647" spans="1:28" x14ac:dyDescent="0.2">
      <c r="A1647">
        <v>281</v>
      </c>
      <c r="B1647" t="s">
        <v>4958</v>
      </c>
      <c r="C1647" t="s">
        <v>4959</v>
      </c>
      <c r="D1647" t="s">
        <v>4960</v>
      </c>
      <c r="E1647">
        <v>0</v>
      </c>
      <c r="F1647" t="s">
        <v>4825</v>
      </c>
      <c r="G1647">
        <v>0.61676487324208895</v>
      </c>
      <c r="H1647">
        <v>0.26626166894889802</v>
      </c>
      <c r="I1647">
        <v>0</v>
      </c>
      <c r="J1647">
        <v>281</v>
      </c>
      <c r="K1647">
        <v>1.3347962</v>
      </c>
      <c r="L1647">
        <v>-2.10054779999999</v>
      </c>
      <c r="M1647">
        <v>0</v>
      </c>
      <c r="N1647">
        <f t="shared" si="179"/>
        <v>0</v>
      </c>
      <c r="P1647">
        <f t="shared" si="182"/>
        <v>1</v>
      </c>
      <c r="Q1647">
        <f t="shared" si="183"/>
        <v>1</v>
      </c>
      <c r="R1647">
        <f t="shared" si="184"/>
        <v>1</v>
      </c>
      <c r="W1647">
        <f t="shared" si="185"/>
        <v>0.30153303012641397</v>
      </c>
      <c r="X1647">
        <f t="shared" si="180"/>
        <v>0.12106854519875526</v>
      </c>
      <c r="Y1647">
        <f>I1647</f>
        <v>0</v>
      </c>
      <c r="Z1647">
        <f t="shared" si="181"/>
        <v>0.19106586635706907</v>
      </c>
      <c r="AA1647">
        <f>(W1647-Y1647)^2</f>
        <v>9.092216825721687E-2</v>
      </c>
      <c r="AB1647">
        <f>(X1647-Y1647)^2</f>
        <v>1.4657592636543046E-2</v>
      </c>
    </row>
    <row r="1648" spans="1:28" x14ac:dyDescent="0.2">
      <c r="A1648">
        <v>120</v>
      </c>
      <c r="B1648" t="s">
        <v>4961</v>
      </c>
      <c r="C1648" t="s">
        <v>4962</v>
      </c>
      <c r="D1648" t="s">
        <v>4963</v>
      </c>
      <c r="E1648">
        <v>0</v>
      </c>
      <c r="F1648" t="s">
        <v>4825</v>
      </c>
      <c r="G1648">
        <v>0.874867719922516</v>
      </c>
      <c r="H1648">
        <v>0.27883059061399901</v>
      </c>
      <c r="I1648">
        <v>0</v>
      </c>
      <c r="J1648">
        <v>120</v>
      </c>
      <c r="K1648">
        <v>-2.0364624999999998</v>
      </c>
      <c r="L1648">
        <v>-2.7349567000000001</v>
      </c>
      <c r="M1648">
        <v>0</v>
      </c>
      <c r="N1648">
        <f t="shared" si="179"/>
        <v>0</v>
      </c>
      <c r="P1648">
        <f t="shared" si="182"/>
        <v>1</v>
      </c>
      <c r="Q1648">
        <f t="shared" si="183"/>
        <v>1</v>
      </c>
      <c r="R1648">
        <f t="shared" si="184"/>
        <v>1</v>
      </c>
      <c r="W1648">
        <f t="shared" si="185"/>
        <v>0.24168414573159236</v>
      </c>
      <c r="X1648">
        <f t="shared" si="180"/>
        <v>0.34553562977446134</v>
      </c>
      <c r="Y1648">
        <f>I1648</f>
        <v>0</v>
      </c>
      <c r="Z1648">
        <f t="shared" si="181"/>
        <v>0.28898180479377672</v>
      </c>
      <c r="AA1648">
        <f>(W1648-Y1648)^2</f>
        <v>5.8411226298009572E-2</v>
      </c>
      <c r="AB1648">
        <f>(X1648-Y1648)^2</f>
        <v>0.11939487144363362</v>
      </c>
    </row>
    <row r="1649" spans="1:28" x14ac:dyDescent="0.2">
      <c r="A1649">
        <v>593</v>
      </c>
      <c r="B1649" t="s">
        <v>4964</v>
      </c>
      <c r="C1649" t="s">
        <v>4965</v>
      </c>
      <c r="D1649" t="s">
        <v>4966</v>
      </c>
      <c r="E1649">
        <v>1</v>
      </c>
      <c r="F1649" t="s">
        <v>4825</v>
      </c>
      <c r="G1649">
        <v>0.39716680756470402</v>
      </c>
      <c r="H1649">
        <v>0.44015504779929199</v>
      </c>
      <c r="I1649">
        <v>1</v>
      </c>
      <c r="J1649">
        <v>593</v>
      </c>
      <c r="K1649">
        <v>-1.9082520000000001</v>
      </c>
      <c r="L1649">
        <v>-2.0607544999999998</v>
      </c>
      <c r="M1649">
        <v>0</v>
      </c>
      <c r="N1649">
        <f t="shared" si="179"/>
        <v>1</v>
      </c>
      <c r="P1649">
        <f t="shared" si="182"/>
        <v>0</v>
      </c>
      <c r="Q1649">
        <f t="shared" si="183"/>
        <v>1</v>
      </c>
      <c r="R1649">
        <f t="shared" si="184"/>
        <v>0</v>
      </c>
      <c r="W1649">
        <f t="shared" si="185"/>
        <v>0.52567008131890947</v>
      </c>
      <c r="X1649">
        <f t="shared" si="180"/>
        <v>0.46653454369949815</v>
      </c>
      <c r="Y1649">
        <f>I1649</f>
        <v>1</v>
      </c>
      <c r="Z1649">
        <f t="shared" si="181"/>
        <v>0.49522040701549802</v>
      </c>
      <c r="AA1649">
        <f>(W1649-Y1649)^2</f>
        <v>0.22498887175600996</v>
      </c>
      <c r="AB1649">
        <f>(X1649-Y1649)^2</f>
        <v>0.28458539306590269</v>
      </c>
    </row>
    <row r="1650" spans="1:28" x14ac:dyDescent="0.2">
      <c r="A1650">
        <v>981</v>
      </c>
      <c r="B1650" t="s">
        <v>4967</v>
      </c>
      <c r="C1650" t="s">
        <v>4968</v>
      </c>
      <c r="D1650" t="s">
        <v>4969</v>
      </c>
      <c r="E1650">
        <v>1</v>
      </c>
      <c r="F1650" t="s">
        <v>4825</v>
      </c>
      <c r="G1650">
        <v>0.167210228860558</v>
      </c>
      <c r="H1650">
        <v>0.41269118784249997</v>
      </c>
      <c r="I1650">
        <v>1</v>
      </c>
      <c r="J1650">
        <v>981</v>
      </c>
      <c r="K1650">
        <v>-5.6927750000000001</v>
      </c>
      <c r="L1650">
        <v>-2.5601183999999999</v>
      </c>
      <c r="M1650">
        <v>1</v>
      </c>
      <c r="N1650">
        <f t="shared" si="179"/>
        <v>1</v>
      </c>
      <c r="P1650">
        <f t="shared" si="182"/>
        <v>1</v>
      </c>
      <c r="Q1650">
        <f t="shared" si="183"/>
        <v>1</v>
      </c>
      <c r="R1650">
        <f t="shared" si="184"/>
        <v>1</v>
      </c>
      <c r="W1650">
        <f t="shared" si="185"/>
        <v>0.71165749204199824</v>
      </c>
      <c r="X1650">
        <f t="shared" si="180"/>
        <v>0.95527930293699459</v>
      </c>
      <c r="Y1650">
        <f>I1650</f>
        <v>1</v>
      </c>
      <c r="Z1650">
        <f t="shared" si="181"/>
        <v>0.82451905552738425</v>
      </c>
      <c r="AA1650">
        <f>(W1650-Y1650)^2</f>
        <v>8.3141401895510308E-2</v>
      </c>
      <c r="AB1650">
        <f>(X1650-Y1650)^2</f>
        <v>1.9999407458011005E-3</v>
      </c>
    </row>
    <row r="1651" spans="1:28" x14ac:dyDescent="0.2">
      <c r="A1651">
        <v>13</v>
      </c>
      <c r="B1651" t="s">
        <v>4970</v>
      </c>
      <c r="C1651" t="s">
        <v>4971</v>
      </c>
      <c r="D1651" t="s">
        <v>4972</v>
      </c>
      <c r="E1651">
        <v>0</v>
      </c>
      <c r="F1651" t="s">
        <v>4825</v>
      </c>
      <c r="G1651">
        <v>0.249890190303273</v>
      </c>
      <c r="H1651">
        <v>0.21205468048217499</v>
      </c>
      <c r="I1651">
        <v>0</v>
      </c>
      <c r="J1651">
        <v>13</v>
      </c>
      <c r="K1651">
        <v>-0.51498509999999997</v>
      </c>
      <c r="L1651">
        <v>-0.81440984999999999</v>
      </c>
      <c r="M1651">
        <v>0</v>
      </c>
      <c r="N1651">
        <f t="shared" si="179"/>
        <v>0</v>
      </c>
      <c r="P1651">
        <f t="shared" si="182"/>
        <v>1</v>
      </c>
      <c r="Q1651">
        <f t="shared" si="183"/>
        <v>1</v>
      </c>
      <c r="R1651">
        <f t="shared" si="184"/>
        <v>1</v>
      </c>
      <c r="W1651">
        <f t="shared" si="185"/>
        <v>0.45904759180812416</v>
      </c>
      <c r="X1651">
        <f t="shared" si="180"/>
        <v>0.45075161889724757</v>
      </c>
      <c r="Y1651">
        <f>I1651</f>
        <v>0</v>
      </c>
      <c r="Z1651">
        <f t="shared" si="181"/>
        <v>0.45488069332341952</v>
      </c>
      <c r="AA1651">
        <f>(W1651-Y1651)^2</f>
        <v>0.21072469154483817</v>
      </c>
      <c r="AB1651">
        <f>(X1651-Y1651)^2</f>
        <v>0.20317702193848952</v>
      </c>
    </row>
    <row r="1652" spans="1:28" x14ac:dyDescent="0.2">
      <c r="A1652">
        <v>655</v>
      </c>
      <c r="B1652" t="s">
        <v>4973</v>
      </c>
      <c r="C1652" t="s">
        <v>4974</v>
      </c>
      <c r="D1652" t="s">
        <v>4975</v>
      </c>
      <c r="E1652">
        <v>1</v>
      </c>
      <c r="F1652" t="s">
        <v>4825</v>
      </c>
      <c r="G1652">
        <v>0.31148274511395802</v>
      </c>
      <c r="H1652">
        <v>0.65424894266433997</v>
      </c>
      <c r="I1652">
        <v>1</v>
      </c>
      <c r="J1652">
        <v>655</v>
      </c>
      <c r="K1652">
        <v>-4.4860625000000001</v>
      </c>
      <c r="L1652">
        <v>2.26598549999999</v>
      </c>
      <c r="M1652">
        <v>1</v>
      </c>
      <c r="N1652">
        <f t="shared" si="179"/>
        <v>1</v>
      </c>
      <c r="P1652">
        <f t="shared" si="182"/>
        <v>1</v>
      </c>
      <c r="Q1652">
        <f t="shared" si="183"/>
        <v>1</v>
      </c>
      <c r="R1652">
        <f t="shared" si="184"/>
        <v>1</v>
      </c>
      <c r="W1652">
        <f t="shared" si="185"/>
        <v>0.67746450794160462</v>
      </c>
      <c r="X1652">
        <f t="shared" si="180"/>
        <v>0.98785443308759791</v>
      </c>
      <c r="Y1652">
        <f>I1652</f>
        <v>1</v>
      </c>
      <c r="Z1652">
        <f t="shared" si="181"/>
        <v>0.81806865080482227</v>
      </c>
      <c r="AA1652">
        <f>(W1652-Y1652)^2</f>
        <v>0.10402914363735123</v>
      </c>
      <c r="AB1652">
        <f>(X1652-Y1652)^2</f>
        <v>1.4751479562363656E-4</v>
      </c>
    </row>
    <row r="1653" spans="1:28" x14ac:dyDescent="0.2">
      <c r="A1653">
        <v>455</v>
      </c>
      <c r="B1653" t="s">
        <v>4976</v>
      </c>
      <c r="C1653" t="s">
        <v>4977</v>
      </c>
      <c r="D1653" t="s">
        <v>4978</v>
      </c>
      <c r="E1653">
        <v>0</v>
      </c>
      <c r="F1653" t="s">
        <v>4825</v>
      </c>
      <c r="G1653">
        <v>0.66326974954879103</v>
      </c>
      <c r="H1653">
        <v>0.288676560831234</v>
      </c>
      <c r="I1653">
        <v>0</v>
      </c>
      <c r="J1653">
        <v>455</v>
      </c>
      <c r="K1653">
        <v>1.5921041</v>
      </c>
      <c r="L1653">
        <v>0.21813788000000001</v>
      </c>
      <c r="M1653">
        <v>0</v>
      </c>
      <c r="N1653">
        <f t="shared" si="179"/>
        <v>0</v>
      </c>
      <c r="P1653">
        <f t="shared" si="182"/>
        <v>1</v>
      </c>
      <c r="Q1653">
        <f t="shared" si="183"/>
        <v>1</v>
      </c>
      <c r="R1653">
        <f t="shared" si="184"/>
        <v>1</v>
      </c>
      <c r="W1653">
        <f t="shared" si="185"/>
        <v>0.30324878376385733</v>
      </c>
      <c r="X1653">
        <f t="shared" si="180"/>
        <v>0.40016370981912502</v>
      </c>
      <c r="Y1653">
        <f>I1653</f>
        <v>0</v>
      </c>
      <c r="Z1653">
        <f t="shared" si="181"/>
        <v>0.34835206086527293</v>
      </c>
      <c r="AA1653">
        <f>(W1653-Y1653)^2</f>
        <v>9.1959824854258701E-2</v>
      </c>
      <c r="AB1653">
        <f>(X1653-Y1653)^2</f>
        <v>0.16013099465620489</v>
      </c>
    </row>
    <row r="1654" spans="1:28" x14ac:dyDescent="0.2">
      <c r="A1654">
        <v>584</v>
      </c>
      <c r="B1654" t="s">
        <v>4979</v>
      </c>
      <c r="C1654" t="s">
        <v>4980</v>
      </c>
      <c r="D1654" t="s">
        <v>4981</v>
      </c>
      <c r="E1654">
        <v>0</v>
      </c>
      <c r="F1654" t="s">
        <v>4825</v>
      </c>
      <c r="G1654">
        <v>0.59670978846098</v>
      </c>
      <c r="H1654">
        <v>0.24550088389106001</v>
      </c>
      <c r="I1654">
        <v>0</v>
      </c>
      <c r="J1654">
        <v>584</v>
      </c>
      <c r="K1654">
        <v>2.2457422999999999</v>
      </c>
      <c r="L1654">
        <v>-1.2165281999999999</v>
      </c>
      <c r="M1654">
        <v>0</v>
      </c>
      <c r="N1654">
        <f t="shared" si="179"/>
        <v>0</v>
      </c>
      <c r="P1654">
        <f t="shared" si="182"/>
        <v>1</v>
      </c>
      <c r="Q1654">
        <f t="shared" si="183"/>
        <v>1</v>
      </c>
      <c r="R1654">
        <f t="shared" si="184"/>
        <v>1</v>
      </c>
      <c r="W1654">
        <f t="shared" si="185"/>
        <v>0.29149581209348752</v>
      </c>
      <c r="X1654">
        <f t="shared" si="180"/>
        <v>0.2017494862705167</v>
      </c>
      <c r="Y1654">
        <f>I1654</f>
        <v>0</v>
      </c>
      <c r="Z1654">
        <f t="shared" si="181"/>
        <v>0.24250593877236939</v>
      </c>
      <c r="AA1654">
        <f>(W1654-Y1654)^2</f>
        <v>8.496980846804178E-2</v>
      </c>
      <c r="AB1654">
        <f>(X1654-Y1654)^2</f>
        <v>4.0702855210417409E-2</v>
      </c>
    </row>
    <row r="1655" spans="1:28" x14ac:dyDescent="0.2">
      <c r="A1655">
        <v>955</v>
      </c>
      <c r="B1655" t="s">
        <v>4982</v>
      </c>
      <c r="C1655" t="s">
        <v>4983</v>
      </c>
      <c r="D1655" t="s">
        <v>4984</v>
      </c>
      <c r="E1655">
        <v>0</v>
      </c>
      <c r="F1655" t="s">
        <v>4825</v>
      </c>
      <c r="G1655">
        <v>0.96791348264902</v>
      </c>
      <c r="H1655">
        <v>0.68228382929535603</v>
      </c>
      <c r="I1655">
        <v>0</v>
      </c>
      <c r="J1655">
        <v>955</v>
      </c>
      <c r="K1655">
        <v>2.1566934999999998</v>
      </c>
      <c r="L1655">
        <v>1.458502</v>
      </c>
      <c r="M1655">
        <v>0</v>
      </c>
      <c r="N1655">
        <f t="shared" si="179"/>
        <v>0</v>
      </c>
      <c r="P1655">
        <f t="shared" si="182"/>
        <v>1</v>
      </c>
      <c r="Q1655">
        <f t="shared" si="183"/>
        <v>1</v>
      </c>
      <c r="R1655">
        <f t="shared" si="184"/>
        <v>1</v>
      </c>
      <c r="W1655">
        <f t="shared" si="185"/>
        <v>0.4134559087915628</v>
      </c>
      <c r="X1655">
        <f t="shared" si="180"/>
        <v>0.47511438620384622</v>
      </c>
      <c r="Y1655">
        <f>I1655</f>
        <v>0</v>
      </c>
      <c r="Z1655">
        <f t="shared" si="181"/>
        <v>0.44321422622458406</v>
      </c>
      <c r="AA1655">
        <f>(W1655-Y1655)^2</f>
        <v>0.17094578851465708</v>
      </c>
      <c r="AB1655">
        <f>(X1655-Y1655)^2</f>
        <v>0.22573367997785754</v>
      </c>
    </row>
    <row r="1656" spans="1:28" x14ac:dyDescent="0.2">
      <c r="A1656">
        <v>160</v>
      </c>
      <c r="B1656" t="s">
        <v>4985</v>
      </c>
      <c r="C1656" t="s">
        <v>4986</v>
      </c>
      <c r="D1656" t="s">
        <v>4987</v>
      </c>
      <c r="E1656">
        <v>0</v>
      </c>
      <c r="F1656" t="s">
        <v>4825</v>
      </c>
      <c r="G1656">
        <v>0.63385503957673095</v>
      </c>
      <c r="H1656">
        <v>0.45201313107478402</v>
      </c>
      <c r="I1656">
        <v>0</v>
      </c>
      <c r="J1656">
        <v>160</v>
      </c>
      <c r="K1656">
        <v>-0.54160416</v>
      </c>
      <c r="L1656">
        <v>-1.8390880999999999</v>
      </c>
      <c r="M1656">
        <v>0</v>
      </c>
      <c r="N1656">
        <f t="shared" si="179"/>
        <v>0</v>
      </c>
      <c r="P1656">
        <f t="shared" si="182"/>
        <v>1</v>
      </c>
      <c r="Q1656">
        <f t="shared" si="183"/>
        <v>1</v>
      </c>
      <c r="R1656">
        <f t="shared" si="184"/>
        <v>1</v>
      </c>
      <c r="W1656">
        <f t="shared" si="185"/>
        <v>0.41626888354557684</v>
      </c>
      <c r="X1656">
        <f t="shared" si="180"/>
        <v>0.2716164926583533</v>
      </c>
      <c r="Y1656">
        <f>I1656</f>
        <v>0</v>
      </c>
      <c r="Z1656">
        <f t="shared" si="181"/>
        <v>0.33625212884301281</v>
      </c>
      <c r="AA1656">
        <f>(W1656-Y1656)^2</f>
        <v>0.17327978340828101</v>
      </c>
      <c r="AB1656">
        <f>(X1656-Y1656)^2</f>
        <v>7.3775519084025298E-2</v>
      </c>
    </row>
    <row r="1657" spans="1:28" x14ac:dyDescent="0.2">
      <c r="A1657">
        <v>977</v>
      </c>
      <c r="B1657" t="s">
        <v>4988</v>
      </c>
      <c r="C1657" t="s">
        <v>4989</v>
      </c>
      <c r="D1657" t="s">
        <v>4990</v>
      </c>
      <c r="E1657">
        <v>1</v>
      </c>
      <c r="F1657" t="s">
        <v>4825</v>
      </c>
      <c r="G1657">
        <v>0.53880823275620404</v>
      </c>
      <c r="H1657">
        <v>7.9313582457127205E-2</v>
      </c>
      <c r="I1657">
        <v>1</v>
      </c>
      <c r="J1657">
        <v>977</v>
      </c>
      <c r="K1657">
        <v>-2.0650605999999998</v>
      </c>
      <c r="L1657">
        <v>-4.4078150000000003</v>
      </c>
      <c r="M1657">
        <v>0</v>
      </c>
      <c r="N1657">
        <f t="shared" si="179"/>
        <v>0</v>
      </c>
      <c r="P1657">
        <f t="shared" si="182"/>
        <v>1</v>
      </c>
      <c r="Q1657">
        <f t="shared" si="183"/>
        <v>0</v>
      </c>
      <c r="R1657">
        <f t="shared" si="184"/>
        <v>0</v>
      </c>
      <c r="W1657">
        <f t="shared" si="185"/>
        <v>0.1283138379928459</v>
      </c>
      <c r="X1657">
        <f t="shared" si="180"/>
        <v>9.6610061235659433E-2</v>
      </c>
      <c r="Y1657">
        <f>I1657</f>
        <v>1</v>
      </c>
      <c r="Z1657">
        <f t="shared" si="181"/>
        <v>0.11133915639105285</v>
      </c>
      <c r="AA1657">
        <f>(W1657-Y1657)^2</f>
        <v>0.7598367650347625</v>
      </c>
      <c r="AB1657">
        <f>(X1657-Y1657)^2</f>
        <v>0.81611338146063905</v>
      </c>
    </row>
    <row r="1658" spans="1:28" x14ac:dyDescent="0.2">
      <c r="A1658">
        <v>973</v>
      </c>
      <c r="B1658" t="s">
        <v>4991</v>
      </c>
      <c r="C1658" t="s">
        <v>4992</v>
      </c>
      <c r="D1658" t="s">
        <v>4993</v>
      </c>
      <c r="E1658">
        <v>0</v>
      </c>
      <c r="F1658" t="s">
        <v>4825</v>
      </c>
      <c r="G1658">
        <v>0.38593422064323302</v>
      </c>
      <c r="H1658">
        <v>0.28346909913708801</v>
      </c>
      <c r="I1658">
        <v>0</v>
      </c>
      <c r="J1658">
        <v>973</v>
      </c>
      <c r="K1658">
        <v>-2.2248039999999998</v>
      </c>
      <c r="L1658">
        <v>-2.5536539999999999</v>
      </c>
      <c r="M1658">
        <v>0</v>
      </c>
      <c r="N1658">
        <f t="shared" si="179"/>
        <v>0</v>
      </c>
      <c r="P1658">
        <f t="shared" si="182"/>
        <v>1</v>
      </c>
      <c r="Q1658">
        <f t="shared" si="183"/>
        <v>1</v>
      </c>
      <c r="R1658">
        <f t="shared" si="184"/>
        <v>1</v>
      </c>
      <c r="W1658">
        <f t="shared" si="185"/>
        <v>0.4234653321261006</v>
      </c>
      <c r="X1658">
        <f t="shared" si="180"/>
        <v>0.42528066302783213</v>
      </c>
      <c r="Y1658">
        <f>I1658</f>
        <v>0</v>
      </c>
      <c r="Z1658">
        <f t="shared" si="181"/>
        <v>0.42437202690079517</v>
      </c>
      <c r="AA1658">
        <f>(W1658-Y1658)^2</f>
        <v>0.1793228875126687</v>
      </c>
      <c r="AB1658">
        <f>(X1658-Y1658)^2</f>
        <v>0.18086364234539251</v>
      </c>
    </row>
    <row r="1659" spans="1:28" x14ac:dyDescent="0.2">
      <c r="A1659">
        <v>715</v>
      </c>
      <c r="B1659" t="s">
        <v>4994</v>
      </c>
      <c r="C1659" t="s">
        <v>4995</v>
      </c>
      <c r="D1659" t="s">
        <v>4996</v>
      </c>
      <c r="E1659">
        <v>1</v>
      </c>
      <c r="F1659" t="s">
        <v>4825</v>
      </c>
      <c r="G1659">
        <v>0.203733066658217</v>
      </c>
      <c r="H1659">
        <v>0.87084708388653298</v>
      </c>
      <c r="I1659">
        <v>1</v>
      </c>
      <c r="J1659">
        <v>715</v>
      </c>
      <c r="K1659">
        <v>-5.6283082999999996</v>
      </c>
      <c r="L1659">
        <v>-2.0619499999999999</v>
      </c>
      <c r="M1659">
        <v>1</v>
      </c>
      <c r="N1659">
        <f t="shared" si="179"/>
        <v>1</v>
      </c>
      <c r="P1659">
        <f t="shared" si="182"/>
        <v>1</v>
      </c>
      <c r="Q1659">
        <f t="shared" si="183"/>
        <v>1</v>
      </c>
      <c r="R1659">
        <f t="shared" si="184"/>
        <v>1</v>
      </c>
      <c r="W1659">
        <f t="shared" si="185"/>
        <v>0.81040682116179397</v>
      </c>
      <c r="X1659">
        <f t="shared" si="180"/>
        <v>0.96923724727589056</v>
      </c>
      <c r="Y1659">
        <f>I1659</f>
        <v>1</v>
      </c>
      <c r="Z1659">
        <f t="shared" si="181"/>
        <v>0.8862711077974178</v>
      </c>
      <c r="AA1659">
        <f>(W1659-Y1659)^2</f>
        <v>3.5945573461975973E-2</v>
      </c>
      <c r="AB1659">
        <f>(X1659-Y1659)^2</f>
        <v>9.4634695516470301E-4</v>
      </c>
    </row>
    <row r="1660" spans="1:28" x14ac:dyDescent="0.2">
      <c r="A1660">
        <v>744</v>
      </c>
      <c r="B1660" t="s">
        <v>4997</v>
      </c>
      <c r="C1660" t="s">
        <v>4998</v>
      </c>
      <c r="D1660" t="s">
        <v>4999</v>
      </c>
      <c r="E1660">
        <v>1</v>
      </c>
      <c r="F1660" t="s">
        <v>4825</v>
      </c>
      <c r="G1660">
        <v>0.21858585045804099</v>
      </c>
      <c r="H1660">
        <v>0.56795299950018796</v>
      </c>
      <c r="I1660">
        <v>1</v>
      </c>
      <c r="J1660">
        <v>744</v>
      </c>
      <c r="K1660">
        <v>-6.1602239999999897</v>
      </c>
      <c r="L1660">
        <v>-0.6582905</v>
      </c>
      <c r="M1660">
        <v>1</v>
      </c>
      <c r="N1660">
        <f t="shared" si="179"/>
        <v>1</v>
      </c>
      <c r="P1660">
        <f t="shared" si="182"/>
        <v>1</v>
      </c>
      <c r="Q1660">
        <f t="shared" si="183"/>
        <v>1</v>
      </c>
      <c r="R1660">
        <f t="shared" si="184"/>
        <v>1</v>
      </c>
      <c r="W1660">
        <f t="shared" si="185"/>
        <v>0.72209147651174566</v>
      </c>
      <c r="X1660">
        <f t="shared" si="180"/>
        <v>0.99386031685655685</v>
      </c>
      <c r="Y1660">
        <f>I1660</f>
        <v>1</v>
      </c>
      <c r="Z1660">
        <f t="shared" si="181"/>
        <v>0.8471470141866656</v>
      </c>
      <c r="AA1660">
        <f>(W1660-Y1660)^2</f>
        <v>7.7233147427421614E-2</v>
      </c>
      <c r="AB1660">
        <f>(X1660-Y1660)^2</f>
        <v>3.7695709101879995E-5</v>
      </c>
    </row>
    <row r="1661" spans="1:28" x14ac:dyDescent="0.2">
      <c r="A1661">
        <v>195</v>
      </c>
      <c r="B1661" t="s">
        <v>5000</v>
      </c>
      <c r="C1661" t="s">
        <v>5001</v>
      </c>
      <c r="D1661" t="s">
        <v>5002</v>
      </c>
      <c r="E1661">
        <v>1</v>
      </c>
      <c r="F1661" t="s">
        <v>4825</v>
      </c>
      <c r="G1661">
        <v>0.32403823343534799</v>
      </c>
      <c r="H1661">
        <v>0.39442369675855798</v>
      </c>
      <c r="I1661">
        <v>1</v>
      </c>
      <c r="J1661">
        <v>195</v>
      </c>
      <c r="K1661">
        <v>-2.8690305</v>
      </c>
      <c r="L1661">
        <v>-2.3601412999999898</v>
      </c>
      <c r="M1661">
        <v>1</v>
      </c>
      <c r="N1661">
        <f t="shared" si="179"/>
        <v>1</v>
      </c>
      <c r="P1661">
        <f t="shared" si="182"/>
        <v>1</v>
      </c>
      <c r="Q1661">
        <f t="shared" si="183"/>
        <v>1</v>
      </c>
      <c r="R1661">
        <f t="shared" si="184"/>
        <v>1</v>
      </c>
      <c r="W1661">
        <f t="shared" si="185"/>
        <v>0.54898343277855632</v>
      </c>
      <c r="X1661">
        <f t="shared" si="180"/>
        <v>0.61630133730020165</v>
      </c>
      <c r="Y1661">
        <f>I1661</f>
        <v>1</v>
      </c>
      <c r="Z1661">
        <f t="shared" si="181"/>
        <v>0.58166934230461176</v>
      </c>
      <c r="AA1661">
        <f>(W1661-Y1661)^2</f>
        <v>0.20341594390821502</v>
      </c>
      <c r="AB1661">
        <f>(X1661-Y1661)^2</f>
        <v>0.14722466375761362</v>
      </c>
    </row>
    <row r="1662" spans="1:28" x14ac:dyDescent="0.2">
      <c r="A1662">
        <v>191</v>
      </c>
      <c r="B1662" t="s">
        <v>5003</v>
      </c>
      <c r="C1662" t="s">
        <v>5004</v>
      </c>
      <c r="D1662" t="s">
        <v>5005</v>
      </c>
      <c r="E1662">
        <v>1</v>
      </c>
      <c r="F1662" t="s">
        <v>4825</v>
      </c>
      <c r="G1662">
        <v>0.19120042284362301</v>
      </c>
      <c r="H1662">
        <v>0.64637190404024902</v>
      </c>
      <c r="I1662">
        <v>1</v>
      </c>
      <c r="J1662">
        <v>191</v>
      </c>
      <c r="K1662">
        <v>-3.5184726999999998</v>
      </c>
      <c r="L1662">
        <v>0.16828191000000001</v>
      </c>
      <c r="M1662">
        <v>1</v>
      </c>
      <c r="N1662">
        <f t="shared" si="179"/>
        <v>1</v>
      </c>
      <c r="P1662">
        <f t="shared" si="182"/>
        <v>1</v>
      </c>
      <c r="Q1662">
        <f t="shared" si="183"/>
        <v>1</v>
      </c>
      <c r="R1662">
        <f t="shared" si="184"/>
        <v>1</v>
      </c>
      <c r="W1662">
        <f t="shared" si="185"/>
        <v>0.77172070195421749</v>
      </c>
      <c r="X1662">
        <f t="shared" si="180"/>
        <v>0.94955666413544226</v>
      </c>
      <c r="Y1662">
        <f>I1662</f>
        <v>1</v>
      </c>
      <c r="Z1662">
        <f t="shared" si="181"/>
        <v>0.85603302237233159</v>
      </c>
      <c r="AA1662">
        <f>(W1662-Y1662)^2</f>
        <v>5.2111437916275205E-2</v>
      </c>
      <c r="AB1662">
        <f>(X1662-Y1662)^2</f>
        <v>2.5445301331445767E-3</v>
      </c>
    </row>
    <row r="1663" spans="1:28" x14ac:dyDescent="0.2">
      <c r="A1663">
        <v>628</v>
      </c>
      <c r="B1663" t="s">
        <v>5006</v>
      </c>
      <c r="C1663" t="s">
        <v>5007</v>
      </c>
      <c r="D1663" t="s">
        <v>5008</v>
      </c>
      <c r="E1663">
        <v>1</v>
      </c>
      <c r="F1663" t="s">
        <v>4825</v>
      </c>
      <c r="G1663">
        <v>0.29813139864862498</v>
      </c>
      <c r="H1663">
        <v>0.54574951292025597</v>
      </c>
      <c r="I1663">
        <v>1</v>
      </c>
      <c r="J1663">
        <v>628</v>
      </c>
      <c r="K1663">
        <v>-3.5716538</v>
      </c>
      <c r="L1663">
        <v>-1.4877530000000001</v>
      </c>
      <c r="M1663">
        <v>1</v>
      </c>
      <c r="N1663">
        <f t="shared" si="179"/>
        <v>1</v>
      </c>
      <c r="P1663">
        <f t="shared" si="182"/>
        <v>1</v>
      </c>
      <c r="Q1663">
        <f t="shared" si="183"/>
        <v>1</v>
      </c>
      <c r="R1663">
        <f t="shared" si="184"/>
        <v>1</v>
      </c>
      <c r="W1663">
        <f t="shared" si="185"/>
        <v>0.64671389699482462</v>
      </c>
      <c r="X1663">
        <f t="shared" si="180"/>
        <v>0.87079020209484459</v>
      </c>
      <c r="Y1663">
        <f>I1663</f>
        <v>1</v>
      </c>
      <c r="Z1663">
        <f t="shared" si="181"/>
        <v>0.75043462410903439</v>
      </c>
      <c r="AA1663">
        <f>(W1663-Y1663)^2</f>
        <v>0.12481107057658339</v>
      </c>
      <c r="AB1663">
        <f>(X1663-Y1663)^2</f>
        <v>1.6695171874691103E-2</v>
      </c>
    </row>
    <row r="1664" spans="1:28" x14ac:dyDescent="0.2">
      <c r="A1664">
        <v>536</v>
      </c>
      <c r="B1664" t="s">
        <v>5009</v>
      </c>
      <c r="C1664" t="s">
        <v>5010</v>
      </c>
      <c r="D1664" t="s">
        <v>5011</v>
      </c>
      <c r="E1664">
        <v>1</v>
      </c>
      <c r="F1664" t="s">
        <v>4825</v>
      </c>
      <c r="G1664">
        <v>0.22965314619536001</v>
      </c>
      <c r="H1664">
        <v>0.70061835375828396</v>
      </c>
      <c r="I1664">
        <v>1</v>
      </c>
      <c r="J1664">
        <v>536</v>
      </c>
      <c r="K1664">
        <v>-5.901071</v>
      </c>
      <c r="L1664">
        <v>3.2406220000000001</v>
      </c>
      <c r="M1664">
        <v>1</v>
      </c>
      <c r="N1664">
        <f t="shared" si="179"/>
        <v>1</v>
      </c>
      <c r="P1664">
        <f t="shared" si="182"/>
        <v>1</v>
      </c>
      <c r="Q1664">
        <f t="shared" si="183"/>
        <v>1</v>
      </c>
      <c r="R1664">
        <f t="shared" si="184"/>
        <v>1</v>
      </c>
      <c r="W1664">
        <f t="shared" si="185"/>
        <v>0.75313320228900504</v>
      </c>
      <c r="X1664">
        <f t="shared" si="180"/>
        <v>0.99717216141930709</v>
      </c>
      <c r="Y1664">
        <f>I1664</f>
        <v>1</v>
      </c>
      <c r="Z1664">
        <f t="shared" si="181"/>
        <v>0.86660455985597684</v>
      </c>
      <c r="AA1664">
        <f>(W1664-Y1664)^2</f>
        <v>6.0943215812081307E-2</v>
      </c>
      <c r="AB1664">
        <f>(X1664-Y1664)^2</f>
        <v>7.9966710384552889E-6</v>
      </c>
    </row>
    <row r="1665" spans="1:28" x14ac:dyDescent="0.2">
      <c r="A1665">
        <v>880</v>
      </c>
      <c r="B1665" t="s">
        <v>5012</v>
      </c>
      <c r="C1665" t="s">
        <v>5013</v>
      </c>
      <c r="D1665" t="s">
        <v>5014</v>
      </c>
      <c r="E1665">
        <v>1</v>
      </c>
      <c r="F1665" t="s">
        <v>4825</v>
      </c>
      <c r="G1665">
        <v>0.20247278626392801</v>
      </c>
      <c r="H1665">
        <v>0.33176849451878099</v>
      </c>
      <c r="I1665">
        <v>1</v>
      </c>
      <c r="J1665">
        <v>880</v>
      </c>
      <c r="K1665">
        <v>-5.6202725999999998</v>
      </c>
      <c r="L1665">
        <v>-4.5033000000000003</v>
      </c>
      <c r="M1665">
        <v>1</v>
      </c>
      <c r="N1665">
        <f t="shared" si="179"/>
        <v>1</v>
      </c>
      <c r="P1665">
        <f t="shared" si="182"/>
        <v>1</v>
      </c>
      <c r="Q1665">
        <f t="shared" si="183"/>
        <v>1</v>
      </c>
      <c r="R1665">
        <f t="shared" si="184"/>
        <v>1</v>
      </c>
      <c r="W1665">
        <f t="shared" si="185"/>
        <v>0.62100872106459437</v>
      </c>
      <c r="X1665">
        <f t="shared" si="180"/>
        <v>0.75205045840943641</v>
      </c>
      <c r="Y1665">
        <f>I1665</f>
        <v>1</v>
      </c>
      <c r="Z1665">
        <f t="shared" si="181"/>
        <v>0.68339585406474779</v>
      </c>
      <c r="AA1665">
        <f>(W1665-Y1665)^2</f>
        <v>0.14363438950909443</v>
      </c>
      <c r="AB1665">
        <f>(X1665-Y1665)^2</f>
        <v>6.1478975174970626E-2</v>
      </c>
    </row>
    <row r="1666" spans="1:28" x14ac:dyDescent="0.2">
      <c r="A1666">
        <v>164</v>
      </c>
      <c r="B1666" t="s">
        <v>5015</v>
      </c>
      <c r="C1666" t="s">
        <v>5016</v>
      </c>
      <c r="D1666" t="s">
        <v>5017</v>
      </c>
      <c r="E1666">
        <v>1</v>
      </c>
      <c r="F1666" t="s">
        <v>4825</v>
      </c>
      <c r="G1666">
        <v>0.28239343537047901</v>
      </c>
      <c r="H1666">
        <v>0.34298878084015799</v>
      </c>
      <c r="I1666">
        <v>1</v>
      </c>
      <c r="J1666">
        <v>164</v>
      </c>
      <c r="K1666">
        <v>-3.0015814000000001</v>
      </c>
      <c r="L1666">
        <v>-2.8351617</v>
      </c>
      <c r="M1666">
        <v>1</v>
      </c>
      <c r="N1666">
        <f t="shared" si="179"/>
        <v>1</v>
      </c>
      <c r="P1666">
        <f t="shared" si="182"/>
        <v>1</v>
      </c>
      <c r="Q1666">
        <f t="shared" si="183"/>
        <v>1</v>
      </c>
      <c r="R1666">
        <f t="shared" si="184"/>
        <v>1</v>
      </c>
      <c r="W1666">
        <f t="shared" si="185"/>
        <v>0.54844664902437013</v>
      </c>
      <c r="X1666">
        <f t="shared" si="180"/>
        <v>0.5393886742621854</v>
      </c>
      <c r="Y1666">
        <f>I1666</f>
        <v>1</v>
      </c>
      <c r="Z1666">
        <f t="shared" si="181"/>
        <v>0.54389880577253802</v>
      </c>
      <c r="AA1666">
        <f>(W1666-Y1666)^2</f>
        <v>0.20390042877732037</v>
      </c>
      <c r="AB1666">
        <f>(X1666-Y1666)^2</f>
        <v>0.21216279339794714</v>
      </c>
    </row>
    <row r="1667" spans="1:28" x14ac:dyDescent="0.2">
      <c r="A1667">
        <v>106</v>
      </c>
      <c r="B1667" t="s">
        <v>5018</v>
      </c>
      <c r="C1667" t="s">
        <v>5019</v>
      </c>
      <c r="D1667" t="s">
        <v>5020</v>
      </c>
      <c r="E1667">
        <v>1</v>
      </c>
      <c r="F1667" t="s">
        <v>4825</v>
      </c>
      <c r="G1667">
        <v>0.64319002090766597</v>
      </c>
      <c r="H1667">
        <v>0.39725626355507399</v>
      </c>
      <c r="I1667">
        <v>1</v>
      </c>
      <c r="J1667">
        <v>106</v>
      </c>
      <c r="K1667">
        <v>-2.1675873000000001</v>
      </c>
      <c r="L1667">
        <v>-2.7914937000000002</v>
      </c>
      <c r="M1667">
        <v>0</v>
      </c>
      <c r="N1667">
        <f t="shared" ref="N1667:N1730" si="186">IF($H1667&gt;$G1667,1,0)</f>
        <v>0</v>
      </c>
      <c r="P1667">
        <f t="shared" si="182"/>
        <v>1</v>
      </c>
      <c r="Q1667">
        <f t="shared" si="183"/>
        <v>0</v>
      </c>
      <c r="R1667">
        <f t="shared" si="184"/>
        <v>0</v>
      </c>
      <c r="W1667">
        <f t="shared" si="185"/>
        <v>0.38181333288167491</v>
      </c>
      <c r="X1667">
        <f t="shared" ref="X1667:X1730" si="187">(1/(1+EXP(-L1667)))/(1/(1+EXP(-K1667))+1/(1+EXP(-L1667)))</f>
        <v>0.3600689905775456</v>
      </c>
      <c r="Y1667">
        <f>I1667</f>
        <v>1</v>
      </c>
      <c r="Z1667">
        <f t="shared" ref="Z1667:Z1730" si="188">SQRT(W1667*X1667)</f>
        <v>0.37078179750326618</v>
      </c>
      <c r="AA1667">
        <f>(W1667-Y1667)^2</f>
        <v>0.38215475540286292</v>
      </c>
      <c r="AB1667">
        <f>(X1667-Y1667)^2</f>
        <v>0.40951169682044142</v>
      </c>
    </row>
    <row r="1668" spans="1:28" x14ac:dyDescent="0.2">
      <c r="A1668">
        <v>16</v>
      </c>
      <c r="B1668" t="s">
        <v>5021</v>
      </c>
      <c r="C1668" t="s">
        <v>5022</v>
      </c>
      <c r="D1668" t="s">
        <v>5023</v>
      </c>
      <c r="E1668">
        <v>0</v>
      </c>
      <c r="F1668" t="s">
        <v>4825</v>
      </c>
      <c r="G1668">
        <v>0.27719561156001798</v>
      </c>
      <c r="H1668">
        <v>0.31105674298331298</v>
      </c>
      <c r="I1668">
        <v>0</v>
      </c>
      <c r="J1668">
        <v>16</v>
      </c>
      <c r="K1668">
        <v>-4.5416359999999996</v>
      </c>
      <c r="L1668">
        <v>-4.4037319999999998</v>
      </c>
      <c r="M1668">
        <v>1</v>
      </c>
      <c r="N1668">
        <f t="shared" si="186"/>
        <v>1</v>
      </c>
      <c r="P1668">
        <f t="shared" si="182"/>
        <v>1</v>
      </c>
      <c r="Q1668">
        <f t="shared" si="183"/>
        <v>0</v>
      </c>
      <c r="R1668">
        <f t="shared" si="184"/>
        <v>0</v>
      </c>
      <c r="W1668">
        <f t="shared" si="185"/>
        <v>0.52878112697872837</v>
      </c>
      <c r="X1668">
        <f t="shared" si="187"/>
        <v>0.53403383642509938</v>
      </c>
      <c r="Y1668">
        <f>I1668</f>
        <v>0</v>
      </c>
      <c r="Z1668">
        <f t="shared" si="188"/>
        <v>0.53140099159640075</v>
      </c>
      <c r="AA1668">
        <f>(W1668-Y1668)^2</f>
        <v>0.27960948024889404</v>
      </c>
      <c r="AB1668">
        <f>(X1668-Y1668)^2</f>
        <v>0.28519213844690983</v>
      </c>
    </row>
    <row r="1669" spans="1:28" x14ac:dyDescent="0.2">
      <c r="A1669">
        <v>575</v>
      </c>
      <c r="B1669" t="s">
        <v>5024</v>
      </c>
      <c r="C1669" t="s">
        <v>5025</v>
      </c>
      <c r="D1669" t="s">
        <v>5026</v>
      </c>
      <c r="E1669">
        <v>0</v>
      </c>
      <c r="F1669" t="s">
        <v>4825</v>
      </c>
      <c r="G1669">
        <v>0.36503284717928203</v>
      </c>
      <c r="H1669">
        <v>0.44745453129213503</v>
      </c>
      <c r="I1669">
        <v>0</v>
      </c>
      <c r="J1669">
        <v>575</v>
      </c>
      <c r="K1669">
        <v>-2.338603</v>
      </c>
      <c r="L1669">
        <v>-1.6161995</v>
      </c>
      <c r="M1669">
        <v>1</v>
      </c>
      <c r="N1669">
        <f t="shared" si="186"/>
        <v>1</v>
      </c>
      <c r="P1669">
        <f t="shared" si="182"/>
        <v>1</v>
      </c>
      <c r="Q1669">
        <f t="shared" si="183"/>
        <v>0</v>
      </c>
      <c r="R1669">
        <f t="shared" si="184"/>
        <v>0</v>
      </c>
      <c r="W1669">
        <f t="shared" si="185"/>
        <v>0.55072182429954664</v>
      </c>
      <c r="X1669">
        <f t="shared" si="187"/>
        <v>0.65323612972531542</v>
      </c>
      <c r="Y1669">
        <f>I1669</f>
        <v>0</v>
      </c>
      <c r="Z1669">
        <f t="shared" si="188"/>
        <v>0.59979279177120914</v>
      </c>
      <c r="AA1669">
        <f>(W1669-Y1669)^2</f>
        <v>0.30329452775982074</v>
      </c>
      <c r="AB1669">
        <f>(X1669-Y1669)^2</f>
        <v>0.42671744117850913</v>
      </c>
    </row>
    <row r="1670" spans="1:28" x14ac:dyDescent="0.2">
      <c r="A1670">
        <v>925</v>
      </c>
      <c r="B1670" t="s">
        <v>5027</v>
      </c>
      <c r="C1670" t="s">
        <v>5028</v>
      </c>
      <c r="D1670" t="s">
        <v>5029</v>
      </c>
      <c r="E1670">
        <v>1</v>
      </c>
      <c r="F1670" t="s">
        <v>4825</v>
      </c>
      <c r="G1670">
        <v>0.246621606478756</v>
      </c>
      <c r="H1670">
        <v>0.38776926570375198</v>
      </c>
      <c r="I1670">
        <v>1</v>
      </c>
      <c r="J1670">
        <v>925</v>
      </c>
      <c r="K1670">
        <v>-1.597348</v>
      </c>
      <c r="L1670">
        <v>-0.72666264000000003</v>
      </c>
      <c r="M1670">
        <v>1</v>
      </c>
      <c r="N1670">
        <f t="shared" si="186"/>
        <v>1</v>
      </c>
      <c r="P1670">
        <f t="shared" si="182"/>
        <v>1</v>
      </c>
      <c r="Q1670">
        <f t="shared" si="183"/>
        <v>1</v>
      </c>
      <c r="R1670">
        <f t="shared" si="184"/>
        <v>1</v>
      </c>
      <c r="W1670">
        <f t="shared" si="185"/>
        <v>0.61124660317022117</v>
      </c>
      <c r="X1670">
        <f t="shared" si="187"/>
        <v>0.65939840276497175</v>
      </c>
      <c r="Y1670">
        <f>I1670</f>
        <v>1</v>
      </c>
      <c r="Z1670">
        <f t="shared" si="188"/>
        <v>0.63486615426084758</v>
      </c>
      <c r="AA1670">
        <f>(W1670-Y1670)^2</f>
        <v>0.15112920354669149</v>
      </c>
      <c r="AB1670">
        <f>(X1670-Y1670)^2</f>
        <v>0.1160094480390524</v>
      </c>
    </row>
    <row r="1671" spans="1:28" x14ac:dyDescent="0.2">
      <c r="A1671">
        <v>712</v>
      </c>
      <c r="B1671" t="s">
        <v>5030</v>
      </c>
      <c r="C1671" t="s">
        <v>5031</v>
      </c>
      <c r="D1671" t="s">
        <v>5032</v>
      </c>
      <c r="E1671">
        <v>1</v>
      </c>
      <c r="F1671" t="s">
        <v>4825</v>
      </c>
      <c r="G1671">
        <v>0.314772066742943</v>
      </c>
      <c r="H1671">
        <v>0.558362362500331</v>
      </c>
      <c r="I1671">
        <v>1</v>
      </c>
      <c r="J1671">
        <v>712</v>
      </c>
      <c r="K1671">
        <v>-3.3312986000000002</v>
      </c>
      <c r="L1671">
        <v>-0.61388266000000002</v>
      </c>
      <c r="M1671">
        <v>1</v>
      </c>
      <c r="N1671">
        <f t="shared" si="186"/>
        <v>1</v>
      </c>
      <c r="P1671">
        <f t="shared" si="182"/>
        <v>1</v>
      </c>
      <c r="Q1671">
        <f t="shared" si="183"/>
        <v>1</v>
      </c>
      <c r="R1671">
        <f t="shared" si="184"/>
        <v>1</v>
      </c>
      <c r="W1671">
        <f t="shared" si="185"/>
        <v>0.63949186264966218</v>
      </c>
      <c r="X1671">
        <f t="shared" si="187"/>
        <v>0.91051568583622711</v>
      </c>
      <c r="Y1671">
        <f>I1671</f>
        <v>1</v>
      </c>
      <c r="Z1671">
        <f t="shared" si="188"/>
        <v>0.76306446117424676</v>
      </c>
      <c r="AA1671">
        <f>(W1671-Y1671)^2</f>
        <v>0.12996611709581005</v>
      </c>
      <c r="AB1671">
        <f>(X1671-Y1671)^2</f>
        <v>8.0074424813608054E-3</v>
      </c>
    </row>
    <row r="1672" spans="1:28" x14ac:dyDescent="0.2">
      <c r="A1672">
        <v>540</v>
      </c>
      <c r="B1672" t="s">
        <v>5033</v>
      </c>
      <c r="C1672" t="s">
        <v>5034</v>
      </c>
      <c r="D1672" t="s">
        <v>5035</v>
      </c>
      <c r="E1672">
        <v>0</v>
      </c>
      <c r="F1672" t="s">
        <v>4825</v>
      </c>
      <c r="G1672">
        <v>0.83212910257800299</v>
      </c>
      <c r="H1672">
        <v>0.51078317490543501</v>
      </c>
      <c r="I1672">
        <v>0</v>
      </c>
      <c r="J1672">
        <v>540</v>
      </c>
      <c r="K1672">
        <v>-3.1084676</v>
      </c>
      <c r="L1672">
        <v>-3.6009674</v>
      </c>
      <c r="M1672">
        <v>0</v>
      </c>
      <c r="N1672">
        <f t="shared" si="186"/>
        <v>0</v>
      </c>
      <c r="P1672">
        <f t="shared" ref="P1672:P1735" si="189">IF(M1672=N1672,1,0)</f>
        <v>1</v>
      </c>
      <c r="Q1672">
        <f t="shared" ref="Q1672:Q1735" si="190">IF(N1672=I1672,1,0)</f>
        <v>1</v>
      </c>
      <c r="R1672">
        <f t="shared" ref="R1672:R1735" si="191">IF(M1672=I1672,1,0)</f>
        <v>1</v>
      </c>
      <c r="W1672">
        <f t="shared" si="185"/>
        <v>0.38035483290287692</v>
      </c>
      <c r="X1672">
        <f t="shared" si="187"/>
        <v>0.38326075259542236</v>
      </c>
      <c r="Y1672">
        <f>I1672</f>
        <v>0</v>
      </c>
      <c r="Z1672">
        <f t="shared" si="188"/>
        <v>0.38180502813826683</v>
      </c>
      <c r="AA1672">
        <f>(W1672-Y1672)^2</f>
        <v>0.14466979891257542</v>
      </c>
      <c r="AB1672">
        <f>(X1672-Y1672)^2</f>
        <v>0.14688880448000954</v>
      </c>
    </row>
    <row r="1673" spans="1:28" x14ac:dyDescent="0.2">
      <c r="A1673">
        <v>329</v>
      </c>
      <c r="B1673" t="s">
        <v>5036</v>
      </c>
      <c r="C1673" t="s">
        <v>5037</v>
      </c>
      <c r="D1673" t="s">
        <v>5038</v>
      </c>
      <c r="E1673">
        <v>0</v>
      </c>
      <c r="F1673" t="s">
        <v>4825</v>
      </c>
      <c r="G1673">
        <v>0.44141918420547999</v>
      </c>
      <c r="H1673">
        <v>0.315517970370566</v>
      </c>
      <c r="I1673">
        <v>0</v>
      </c>
      <c r="J1673">
        <v>329</v>
      </c>
      <c r="K1673">
        <v>-2.6386470000000002</v>
      </c>
      <c r="L1673">
        <v>-3.1371507999999899</v>
      </c>
      <c r="M1673">
        <v>0</v>
      </c>
      <c r="N1673">
        <f t="shared" si="186"/>
        <v>0</v>
      </c>
      <c r="P1673">
        <f t="shared" si="189"/>
        <v>1</v>
      </c>
      <c r="Q1673">
        <f t="shared" si="190"/>
        <v>1</v>
      </c>
      <c r="R1673">
        <f t="shared" si="191"/>
        <v>1</v>
      </c>
      <c r="W1673">
        <f t="shared" si="185"/>
        <v>0.41683509451624812</v>
      </c>
      <c r="X1673">
        <f t="shared" si="187"/>
        <v>0.38414908048078195</v>
      </c>
      <c r="Y1673">
        <f>I1673</f>
        <v>0</v>
      </c>
      <c r="Z1673">
        <f t="shared" si="188"/>
        <v>0.40015849143875049</v>
      </c>
      <c r="AA1673">
        <f>(W1673-Y1673)^2</f>
        <v>0.17375149602036949</v>
      </c>
      <c r="AB1673">
        <f>(X1673-Y1673)^2</f>
        <v>0.1475705160342303</v>
      </c>
    </row>
    <row r="1674" spans="1:28" x14ac:dyDescent="0.2">
      <c r="A1674">
        <v>480</v>
      </c>
      <c r="B1674" t="s">
        <v>5039</v>
      </c>
      <c r="C1674" t="s">
        <v>5040</v>
      </c>
      <c r="D1674" t="s">
        <v>5041</v>
      </c>
      <c r="E1674">
        <v>1</v>
      </c>
      <c r="F1674" t="s">
        <v>4825</v>
      </c>
      <c r="G1674">
        <v>0.44504423248831698</v>
      </c>
      <c r="H1674">
        <v>0.33196280274554102</v>
      </c>
      <c r="I1674">
        <v>1</v>
      </c>
      <c r="J1674">
        <v>480</v>
      </c>
      <c r="K1674">
        <v>-1.99073849999999</v>
      </c>
      <c r="L1674">
        <v>-2.2840729</v>
      </c>
      <c r="M1674">
        <v>0</v>
      </c>
      <c r="N1674">
        <f t="shared" si="186"/>
        <v>0</v>
      </c>
      <c r="P1674">
        <f t="shared" si="189"/>
        <v>1</v>
      </c>
      <c r="Q1674">
        <f t="shared" si="190"/>
        <v>0</v>
      </c>
      <c r="R1674">
        <f t="shared" si="191"/>
        <v>0</v>
      </c>
      <c r="W1674">
        <f t="shared" si="185"/>
        <v>0.42723268605364584</v>
      </c>
      <c r="X1674">
        <f t="shared" si="187"/>
        <v>0.4347971194923641</v>
      </c>
      <c r="Y1674">
        <f>I1674</f>
        <v>1</v>
      </c>
      <c r="Z1674">
        <f t="shared" si="188"/>
        <v>0.43099830771026321</v>
      </c>
      <c r="AA1674">
        <f>(W1674-Y1674)^2</f>
        <v>0.32806239592532144</v>
      </c>
      <c r="AB1674">
        <f>(X1674-Y1674)^2</f>
        <v>0.31945429613412896</v>
      </c>
    </row>
    <row r="1675" spans="1:28" x14ac:dyDescent="0.2">
      <c r="A1675">
        <v>498</v>
      </c>
      <c r="B1675" t="s">
        <v>5042</v>
      </c>
      <c r="C1675" t="s">
        <v>5043</v>
      </c>
      <c r="D1675" t="s">
        <v>5044</v>
      </c>
      <c r="E1675">
        <v>1</v>
      </c>
      <c r="F1675" t="s">
        <v>4825</v>
      </c>
      <c r="G1675">
        <v>0.30776908755455101</v>
      </c>
      <c r="H1675">
        <v>0.37724064592753498</v>
      </c>
      <c r="I1675">
        <v>1</v>
      </c>
      <c r="J1675">
        <v>498</v>
      </c>
      <c r="K1675">
        <v>-5.6117243999999999</v>
      </c>
      <c r="L1675">
        <v>-1.7107737000000001</v>
      </c>
      <c r="M1675">
        <v>1</v>
      </c>
      <c r="N1675">
        <f t="shared" si="186"/>
        <v>1</v>
      </c>
      <c r="P1675">
        <f t="shared" si="189"/>
        <v>1</v>
      </c>
      <c r="Q1675">
        <f t="shared" si="190"/>
        <v>1</v>
      </c>
      <c r="R1675">
        <f t="shared" si="191"/>
        <v>1</v>
      </c>
      <c r="W1675">
        <f t="shared" si="185"/>
        <v>0.55070844615582448</v>
      </c>
      <c r="X1675">
        <f t="shared" si="187"/>
        <v>0.97676234549405683</v>
      </c>
      <c r="Y1675">
        <f>I1675</f>
        <v>1</v>
      </c>
      <c r="Z1675">
        <f t="shared" si="188"/>
        <v>0.73342434753050745</v>
      </c>
      <c r="AA1675">
        <f>(W1675-Y1675)^2</f>
        <v>0.20186290035571366</v>
      </c>
      <c r="AB1675">
        <f>(X1675-Y1675)^2</f>
        <v>5.3998858693758104E-4</v>
      </c>
    </row>
    <row r="1676" spans="1:28" x14ac:dyDescent="0.2">
      <c r="A1676">
        <v>968</v>
      </c>
      <c r="B1676" t="s">
        <v>5045</v>
      </c>
      <c r="C1676" t="s">
        <v>5046</v>
      </c>
      <c r="D1676" t="s">
        <v>5047</v>
      </c>
      <c r="E1676">
        <v>0</v>
      </c>
      <c r="F1676" t="s">
        <v>4825</v>
      </c>
      <c r="G1676">
        <v>0.64158371495622502</v>
      </c>
      <c r="H1676">
        <v>0.34836669988345098</v>
      </c>
      <c r="I1676">
        <v>0</v>
      </c>
      <c r="J1676">
        <v>968</v>
      </c>
      <c r="K1676">
        <v>2.72803</v>
      </c>
      <c r="L1676">
        <v>-2.4679012</v>
      </c>
      <c r="M1676">
        <v>0</v>
      </c>
      <c r="N1676">
        <f t="shared" si="186"/>
        <v>0</v>
      </c>
      <c r="P1676">
        <f t="shared" si="189"/>
        <v>1</v>
      </c>
      <c r="Q1676">
        <f t="shared" si="190"/>
        <v>1</v>
      </c>
      <c r="R1676">
        <f t="shared" si="191"/>
        <v>1</v>
      </c>
      <c r="W1676">
        <f t="shared" si="185"/>
        <v>0.3519031808677705</v>
      </c>
      <c r="X1676">
        <f t="shared" si="187"/>
        <v>7.6848250553981021E-2</v>
      </c>
      <c r="Y1676">
        <f>I1676</f>
        <v>0</v>
      </c>
      <c r="Z1676">
        <f t="shared" si="188"/>
        <v>0.16444799729418819</v>
      </c>
      <c r="AA1676">
        <f>(W1676-Y1676)^2</f>
        <v>0.1238358487048548</v>
      </c>
      <c r="AB1676">
        <f>(X1676-Y1676)^2</f>
        <v>5.9056536132074443E-3</v>
      </c>
    </row>
    <row r="1677" spans="1:28" x14ac:dyDescent="0.2">
      <c r="A1677">
        <v>405</v>
      </c>
      <c r="B1677" t="s">
        <v>5048</v>
      </c>
      <c r="C1677" t="s">
        <v>5049</v>
      </c>
      <c r="D1677" t="s">
        <v>5050</v>
      </c>
      <c r="E1677">
        <v>1</v>
      </c>
      <c r="F1677" t="s">
        <v>4825</v>
      </c>
      <c r="G1677">
        <v>0.57189351583437598</v>
      </c>
      <c r="H1677">
        <v>0.73711674240295899</v>
      </c>
      <c r="I1677">
        <v>1</v>
      </c>
      <c r="J1677">
        <v>405</v>
      </c>
      <c r="K1677">
        <v>-3.5546199999999999</v>
      </c>
      <c r="L1677">
        <v>-3.4000577999999999</v>
      </c>
      <c r="M1677">
        <v>1</v>
      </c>
      <c r="N1677">
        <f t="shared" si="186"/>
        <v>1</v>
      </c>
      <c r="P1677">
        <f t="shared" si="189"/>
        <v>1</v>
      </c>
      <c r="Q1677">
        <f t="shared" si="190"/>
        <v>1</v>
      </c>
      <c r="R1677">
        <f t="shared" si="191"/>
        <v>1</v>
      </c>
      <c r="W1677">
        <f t="shared" si="185"/>
        <v>0.56310998157916148</v>
      </c>
      <c r="X1677">
        <f t="shared" si="187"/>
        <v>0.53741162404486942</v>
      </c>
      <c r="Y1677">
        <f>I1677</f>
        <v>1</v>
      </c>
      <c r="Z1677">
        <f t="shared" si="188"/>
        <v>0.55011076131660397</v>
      </c>
      <c r="AA1677">
        <f>(W1677-Y1677)^2</f>
        <v>0.19087288819576062</v>
      </c>
      <c r="AB1677">
        <f>(X1677-Y1677)^2</f>
        <v>0.21398800556880523</v>
      </c>
    </row>
    <row r="1678" spans="1:28" x14ac:dyDescent="0.2">
      <c r="A1678">
        <v>743</v>
      </c>
      <c r="B1678" t="s">
        <v>5051</v>
      </c>
      <c r="C1678" t="s">
        <v>5052</v>
      </c>
      <c r="D1678" t="s">
        <v>5053</v>
      </c>
      <c r="E1678">
        <v>1</v>
      </c>
      <c r="F1678" t="s">
        <v>4825</v>
      </c>
      <c r="G1678">
        <v>0.37197277466186202</v>
      </c>
      <c r="H1678">
        <v>0.43502584967904701</v>
      </c>
      <c r="I1678">
        <v>1</v>
      </c>
      <c r="J1678">
        <v>743</v>
      </c>
      <c r="K1678">
        <v>-6.0688304999999998</v>
      </c>
      <c r="L1678">
        <v>-1.8771272999999999</v>
      </c>
      <c r="M1678">
        <v>1</v>
      </c>
      <c r="N1678">
        <f t="shared" si="186"/>
        <v>1</v>
      </c>
      <c r="P1678">
        <f t="shared" si="189"/>
        <v>1</v>
      </c>
      <c r="Q1678">
        <f t="shared" si="190"/>
        <v>1</v>
      </c>
      <c r="R1678">
        <f t="shared" si="191"/>
        <v>1</v>
      </c>
      <c r="W1678">
        <f t="shared" si="185"/>
        <v>0.53906640799337269</v>
      </c>
      <c r="X1678">
        <f t="shared" si="187"/>
        <v>0.98290324388613759</v>
      </c>
      <c r="Y1678">
        <f>I1678</f>
        <v>1</v>
      </c>
      <c r="Z1678">
        <f t="shared" si="188"/>
        <v>0.7279080443893543</v>
      </c>
      <c r="AA1678">
        <f>(W1678-Y1678)^2</f>
        <v>0.21245977624013196</v>
      </c>
      <c r="AB1678">
        <f>(X1678-Y1678)^2</f>
        <v>2.9229906961689172E-4</v>
      </c>
    </row>
    <row r="1679" spans="1:28" x14ac:dyDescent="0.2">
      <c r="A1679">
        <v>93</v>
      </c>
      <c r="B1679" t="s">
        <v>5054</v>
      </c>
      <c r="C1679" t="s">
        <v>5055</v>
      </c>
      <c r="D1679" t="s">
        <v>5056</v>
      </c>
      <c r="E1679">
        <v>1</v>
      </c>
      <c r="F1679" t="s">
        <v>4825</v>
      </c>
      <c r="G1679">
        <v>0.53212659622830205</v>
      </c>
      <c r="H1679">
        <v>0.67619037915543001</v>
      </c>
      <c r="I1679">
        <v>1</v>
      </c>
      <c r="J1679">
        <v>93</v>
      </c>
      <c r="K1679">
        <v>-3.4953527000000002</v>
      </c>
      <c r="L1679">
        <v>-3.1362348</v>
      </c>
      <c r="M1679">
        <v>1</v>
      </c>
      <c r="N1679">
        <f t="shared" si="186"/>
        <v>1</v>
      </c>
      <c r="P1679">
        <f t="shared" si="189"/>
        <v>1</v>
      </c>
      <c r="Q1679">
        <f t="shared" si="190"/>
        <v>1</v>
      </c>
      <c r="R1679">
        <f t="shared" si="191"/>
        <v>1</v>
      </c>
      <c r="W1679">
        <f t="shared" si="185"/>
        <v>0.55961340685517424</v>
      </c>
      <c r="X1679">
        <f t="shared" si="187"/>
        <v>0.58576277771269303</v>
      </c>
      <c r="Y1679">
        <f>I1679</f>
        <v>1</v>
      </c>
      <c r="Z1679">
        <f t="shared" si="188"/>
        <v>0.57253882282754442</v>
      </c>
      <c r="AA1679">
        <f>(W1679-Y1679)^2</f>
        <v>0.19394035142170629</v>
      </c>
      <c r="AB1679">
        <f>(X1679-Y1679)^2</f>
        <v>0.17159247632830377</v>
      </c>
    </row>
    <row r="1680" spans="1:28" x14ac:dyDescent="0.2">
      <c r="A1680">
        <v>433</v>
      </c>
      <c r="B1680" t="s">
        <v>5057</v>
      </c>
      <c r="C1680" t="s">
        <v>5058</v>
      </c>
      <c r="D1680" t="s">
        <v>5059</v>
      </c>
      <c r="E1680">
        <v>1</v>
      </c>
      <c r="F1680" t="s">
        <v>4825</v>
      </c>
      <c r="G1680">
        <v>0.35306388144818002</v>
      </c>
      <c r="H1680">
        <v>0.71850972300035898</v>
      </c>
      <c r="I1680">
        <v>1</v>
      </c>
      <c r="J1680">
        <v>433</v>
      </c>
      <c r="K1680">
        <v>-5.1802999999999999</v>
      </c>
      <c r="L1680">
        <v>-0.76464169999999998</v>
      </c>
      <c r="M1680">
        <v>1</v>
      </c>
      <c r="N1680">
        <f t="shared" si="186"/>
        <v>1</v>
      </c>
      <c r="P1680">
        <f t="shared" si="189"/>
        <v>1</v>
      </c>
      <c r="Q1680">
        <f t="shared" si="190"/>
        <v>1</v>
      </c>
      <c r="R1680">
        <f t="shared" si="191"/>
        <v>1</v>
      </c>
      <c r="W1680">
        <f t="shared" si="185"/>
        <v>0.67051831065783263</v>
      </c>
      <c r="X1680">
        <f t="shared" si="187"/>
        <v>0.98269106409504203</v>
      </c>
      <c r="Y1680">
        <f>I1680</f>
        <v>1</v>
      </c>
      <c r="Z1680">
        <f t="shared" si="188"/>
        <v>0.81173416350154659</v>
      </c>
      <c r="AA1680">
        <f>(W1680-Y1680)^2</f>
        <v>0.10855818361176849</v>
      </c>
      <c r="AB1680">
        <f>(X1680-Y1680)^2</f>
        <v>2.9959926216194309E-4</v>
      </c>
    </row>
    <row r="1681" spans="1:28" x14ac:dyDescent="0.2">
      <c r="A1681">
        <v>83</v>
      </c>
      <c r="B1681" t="s">
        <v>5060</v>
      </c>
      <c r="C1681" t="s">
        <v>5061</v>
      </c>
      <c r="D1681" t="s">
        <v>5062</v>
      </c>
      <c r="E1681">
        <v>1</v>
      </c>
      <c r="F1681" t="s">
        <v>4825</v>
      </c>
      <c r="G1681">
        <v>0.30440485690060198</v>
      </c>
      <c r="H1681">
        <v>0.26472922762569001</v>
      </c>
      <c r="I1681">
        <v>1</v>
      </c>
      <c r="J1681">
        <v>83</v>
      </c>
      <c r="K1681">
        <v>-1.2083925</v>
      </c>
      <c r="L1681">
        <v>-1.4039680999999999</v>
      </c>
      <c r="M1681">
        <v>0</v>
      </c>
      <c r="N1681">
        <f t="shared" si="186"/>
        <v>0</v>
      </c>
      <c r="P1681">
        <f t="shared" si="189"/>
        <v>1</v>
      </c>
      <c r="Q1681">
        <f t="shared" si="190"/>
        <v>0</v>
      </c>
      <c r="R1681">
        <f t="shared" si="191"/>
        <v>0</v>
      </c>
      <c r="W1681">
        <f t="shared" si="185"/>
        <v>0.46514386472922703</v>
      </c>
      <c r="X1681">
        <f t="shared" si="187"/>
        <v>0.46160989781394374</v>
      </c>
      <c r="Y1681">
        <f>I1681</f>
        <v>1</v>
      </c>
      <c r="Z1681">
        <f t="shared" si="188"/>
        <v>0.46337351226245266</v>
      </c>
      <c r="AA1681">
        <f>(W1681-Y1681)^2</f>
        <v>0.28607108543678744</v>
      </c>
      <c r="AB1681">
        <f>(X1681-Y1681)^2</f>
        <v>0.28986390213191204</v>
      </c>
    </row>
    <row r="1682" spans="1:28" x14ac:dyDescent="0.2">
      <c r="A1682">
        <v>843</v>
      </c>
      <c r="B1682" t="s">
        <v>5063</v>
      </c>
      <c r="C1682" t="s">
        <v>5064</v>
      </c>
      <c r="D1682" t="s">
        <v>5065</v>
      </c>
      <c r="E1682">
        <v>0</v>
      </c>
      <c r="F1682" t="s">
        <v>4825</v>
      </c>
      <c r="G1682">
        <v>0.420352468769572</v>
      </c>
      <c r="H1682">
        <v>0.17246994456355699</v>
      </c>
      <c r="I1682">
        <v>0</v>
      </c>
      <c r="J1682">
        <v>843</v>
      </c>
      <c r="K1682">
        <v>0.54442179999999996</v>
      </c>
      <c r="L1682">
        <v>-2.9188786000000002</v>
      </c>
      <c r="M1682">
        <v>0</v>
      </c>
      <c r="N1682">
        <f t="shared" si="186"/>
        <v>0</v>
      </c>
      <c r="P1682">
        <f t="shared" si="189"/>
        <v>1</v>
      </c>
      <c r="Q1682">
        <f t="shared" si="190"/>
        <v>1</v>
      </c>
      <c r="R1682">
        <f t="shared" si="191"/>
        <v>1</v>
      </c>
      <c r="W1682">
        <f t="shared" si="185"/>
        <v>0.2909302021727706</v>
      </c>
      <c r="X1682">
        <f t="shared" si="187"/>
        <v>7.4887484235704405E-2</v>
      </c>
      <c r="Y1682">
        <f>I1682</f>
        <v>0</v>
      </c>
      <c r="Z1682">
        <f t="shared" si="188"/>
        <v>0.14760430525192567</v>
      </c>
      <c r="AA1682">
        <f>(W1682-Y1682)^2</f>
        <v>8.464038253628918E-2</v>
      </c>
      <c r="AB1682">
        <f>(X1682-Y1682)^2</f>
        <v>5.6081352951528754E-3</v>
      </c>
    </row>
    <row r="1683" spans="1:28" x14ac:dyDescent="0.2">
      <c r="A1683">
        <v>914</v>
      </c>
      <c r="B1683" t="s">
        <v>5066</v>
      </c>
      <c r="C1683" t="s">
        <v>5067</v>
      </c>
      <c r="D1683" t="s">
        <v>5068</v>
      </c>
      <c r="E1683">
        <v>0</v>
      </c>
      <c r="F1683" t="s">
        <v>4825</v>
      </c>
      <c r="G1683">
        <v>0.70128938172293398</v>
      </c>
      <c r="H1683">
        <v>0.59343451719375495</v>
      </c>
      <c r="I1683">
        <v>0</v>
      </c>
      <c r="J1683">
        <v>914</v>
      </c>
      <c r="K1683">
        <v>-1.5822479999999901</v>
      </c>
      <c r="L1683">
        <v>-1.4732485</v>
      </c>
      <c r="M1683">
        <v>1</v>
      </c>
      <c r="N1683">
        <f t="shared" si="186"/>
        <v>0</v>
      </c>
      <c r="P1683">
        <f t="shared" si="189"/>
        <v>0</v>
      </c>
      <c r="Q1683">
        <f t="shared" si="190"/>
        <v>1</v>
      </c>
      <c r="R1683">
        <f t="shared" si="191"/>
        <v>0</v>
      </c>
      <c r="W1683">
        <f t="shared" si="185"/>
        <v>0.45834831479536969</v>
      </c>
      <c r="X1683">
        <f t="shared" si="187"/>
        <v>0.5223743611587186</v>
      </c>
      <c r="Y1683">
        <f>I1683</f>
        <v>0</v>
      </c>
      <c r="Z1683">
        <f t="shared" si="188"/>
        <v>0.4893152441212173</v>
      </c>
      <c r="AA1683">
        <f>(W1683-Y1683)^2</f>
        <v>0.21008317767575532</v>
      </c>
      <c r="AB1683">
        <f>(X1683-Y1683)^2</f>
        <v>0.27287497319597936</v>
      </c>
    </row>
    <row r="1684" spans="1:28" x14ac:dyDescent="0.2">
      <c r="A1684">
        <v>657</v>
      </c>
      <c r="B1684" t="s">
        <v>5069</v>
      </c>
      <c r="C1684" t="s">
        <v>5070</v>
      </c>
      <c r="D1684" t="s">
        <v>5071</v>
      </c>
      <c r="E1684">
        <v>0</v>
      </c>
      <c r="F1684" t="s">
        <v>4825</v>
      </c>
      <c r="G1684">
        <v>0.67029672690716902</v>
      </c>
      <c r="H1684">
        <v>0.40842024143643502</v>
      </c>
      <c r="I1684">
        <v>0</v>
      </c>
      <c r="J1684">
        <v>657</v>
      </c>
      <c r="K1684">
        <v>2.4345517000000001</v>
      </c>
      <c r="L1684">
        <v>-0.76004559999999999</v>
      </c>
      <c r="M1684">
        <v>0</v>
      </c>
      <c r="N1684">
        <f t="shared" si="186"/>
        <v>0</v>
      </c>
      <c r="P1684">
        <f t="shared" si="189"/>
        <v>1</v>
      </c>
      <c r="Q1684">
        <f t="shared" si="190"/>
        <v>1</v>
      </c>
      <c r="R1684">
        <f t="shared" si="191"/>
        <v>1</v>
      </c>
      <c r="W1684">
        <f t="shared" ref="W1684:W1747" si="192">H1684/(G1684+H1684)</f>
        <v>0.37861668391438597</v>
      </c>
      <c r="X1684">
        <f t="shared" si="187"/>
        <v>0.2573673114491411</v>
      </c>
      <c r="Y1684">
        <f>I1684</f>
        <v>0</v>
      </c>
      <c r="Z1684">
        <f t="shared" si="188"/>
        <v>0.31215950731770892</v>
      </c>
      <c r="AA1684">
        <f>(W1684-Y1684)^2</f>
        <v>0.14335059333832606</v>
      </c>
      <c r="AB1684">
        <f>(X1684-Y1684)^2</f>
        <v>6.6237933002559202E-2</v>
      </c>
    </row>
    <row r="1685" spans="1:28" x14ac:dyDescent="0.2">
      <c r="A1685">
        <v>414</v>
      </c>
      <c r="B1685" t="s">
        <v>5072</v>
      </c>
      <c r="C1685" t="s">
        <v>5073</v>
      </c>
      <c r="D1685" t="s">
        <v>5074</v>
      </c>
      <c r="E1685">
        <v>1</v>
      </c>
      <c r="F1685" t="s">
        <v>4825</v>
      </c>
      <c r="G1685">
        <v>0.35073339866306802</v>
      </c>
      <c r="H1685">
        <v>0.64842604813571003</v>
      </c>
      <c r="I1685">
        <v>1</v>
      </c>
      <c r="J1685">
        <v>414</v>
      </c>
      <c r="K1685">
        <v>-3.4331643999999999</v>
      </c>
      <c r="L1685">
        <v>-1.6146281999999901</v>
      </c>
      <c r="M1685">
        <v>1</v>
      </c>
      <c r="N1685">
        <f t="shared" si="186"/>
        <v>1</v>
      </c>
      <c r="P1685">
        <f t="shared" si="189"/>
        <v>1</v>
      </c>
      <c r="Q1685">
        <f t="shared" si="190"/>
        <v>1</v>
      </c>
      <c r="R1685">
        <f t="shared" si="191"/>
        <v>1</v>
      </c>
      <c r="W1685">
        <f t="shared" si="192"/>
        <v>0.64897154324388562</v>
      </c>
      <c r="X1685">
        <f t="shared" si="187"/>
        <v>0.84142273544999924</v>
      </c>
      <c r="Y1685">
        <f>I1685</f>
        <v>1</v>
      </c>
      <c r="Z1685">
        <f t="shared" si="188"/>
        <v>0.73895832842283993</v>
      </c>
      <c r="AA1685">
        <f>(W1685-Y1685)^2</f>
        <v>0.12322097745257926</v>
      </c>
      <c r="AB1685">
        <f>(X1685-Y1685)^2</f>
        <v>2.5146748832160927E-2</v>
      </c>
    </row>
    <row r="1686" spans="1:28" x14ac:dyDescent="0.2">
      <c r="A1686">
        <v>662</v>
      </c>
      <c r="B1686" t="s">
        <v>5075</v>
      </c>
      <c r="C1686" t="s">
        <v>5076</v>
      </c>
      <c r="D1686" t="s">
        <v>5077</v>
      </c>
      <c r="E1686">
        <v>1</v>
      </c>
      <c r="F1686" t="s">
        <v>4825</v>
      </c>
      <c r="G1686">
        <v>0.312462248006314</v>
      </c>
      <c r="H1686">
        <v>0.59536805960071304</v>
      </c>
      <c r="I1686">
        <v>1</v>
      </c>
      <c r="J1686">
        <v>662</v>
      </c>
      <c r="K1686">
        <v>-3.8753210999999999</v>
      </c>
      <c r="L1686">
        <v>-2.3525057</v>
      </c>
      <c r="M1686">
        <v>1</v>
      </c>
      <c r="N1686">
        <f t="shared" si="186"/>
        <v>1</v>
      </c>
      <c r="P1686">
        <f t="shared" si="189"/>
        <v>1</v>
      </c>
      <c r="Q1686">
        <f t="shared" si="190"/>
        <v>1</v>
      </c>
      <c r="R1686">
        <f t="shared" si="191"/>
        <v>1</v>
      </c>
      <c r="W1686">
        <f t="shared" si="192"/>
        <v>0.6558142580302907</v>
      </c>
      <c r="X1686">
        <f t="shared" si="187"/>
        <v>0.81037939144231375</v>
      </c>
      <c r="Y1686">
        <f>I1686</f>
        <v>1</v>
      </c>
      <c r="Z1686">
        <f t="shared" si="188"/>
        <v>0.7290119061591378</v>
      </c>
      <c r="AA1686">
        <f>(W1686-Y1686)^2</f>
        <v>0.11846382497523932</v>
      </c>
      <c r="AB1686">
        <f>(X1686-Y1686)^2</f>
        <v>3.5955975189787277E-2</v>
      </c>
    </row>
    <row r="1687" spans="1:28" x14ac:dyDescent="0.2">
      <c r="A1687">
        <v>978</v>
      </c>
      <c r="B1687" t="s">
        <v>5078</v>
      </c>
      <c r="C1687" t="s">
        <v>5079</v>
      </c>
      <c r="D1687" t="s">
        <v>5080</v>
      </c>
      <c r="E1687">
        <v>0</v>
      </c>
      <c r="F1687" t="s">
        <v>4825</v>
      </c>
      <c r="G1687">
        <v>0.56482523329838497</v>
      </c>
      <c r="H1687">
        <v>0.39305851452763801</v>
      </c>
      <c r="I1687">
        <v>0</v>
      </c>
      <c r="J1687">
        <v>978</v>
      </c>
      <c r="K1687">
        <v>0.22465425999999999</v>
      </c>
      <c r="L1687">
        <v>-0.12337991599999901</v>
      </c>
      <c r="M1687">
        <v>0</v>
      </c>
      <c r="N1687">
        <f t="shared" si="186"/>
        <v>0</v>
      </c>
      <c r="P1687">
        <f t="shared" si="189"/>
        <v>1</v>
      </c>
      <c r="Q1687">
        <f t="shared" si="190"/>
        <v>1</v>
      </c>
      <c r="R1687">
        <f t="shared" si="191"/>
        <v>1</v>
      </c>
      <c r="W1687">
        <f t="shared" si="192"/>
        <v>0.41034051931636684</v>
      </c>
      <c r="X1687">
        <f t="shared" si="187"/>
        <v>0.45769557401465794</v>
      </c>
      <c r="Y1687">
        <f>I1687</f>
        <v>0</v>
      </c>
      <c r="Z1687">
        <f t="shared" si="188"/>
        <v>0.43337171057877943</v>
      </c>
      <c r="AA1687">
        <f>(W1687-Y1687)^2</f>
        <v>0.16837934179282563</v>
      </c>
      <c r="AB1687">
        <f>(X1687-Y1687)^2</f>
        <v>0.20948523847260722</v>
      </c>
    </row>
    <row r="1688" spans="1:28" x14ac:dyDescent="0.2">
      <c r="A1688">
        <v>771</v>
      </c>
      <c r="B1688" t="s">
        <v>5081</v>
      </c>
      <c r="C1688" t="s">
        <v>5082</v>
      </c>
      <c r="D1688" t="s">
        <v>5083</v>
      </c>
      <c r="E1688">
        <v>1</v>
      </c>
      <c r="F1688" t="s">
        <v>4825</v>
      </c>
      <c r="G1688">
        <v>0.16694121056686301</v>
      </c>
      <c r="H1688">
        <v>0.12813607821258299</v>
      </c>
      <c r="I1688">
        <v>1</v>
      </c>
      <c r="J1688">
        <v>771</v>
      </c>
      <c r="K1688">
        <v>-5.3772419999999999</v>
      </c>
      <c r="L1688">
        <v>-4.6096395999999897</v>
      </c>
      <c r="M1688">
        <v>1</v>
      </c>
      <c r="N1688">
        <f t="shared" si="186"/>
        <v>0</v>
      </c>
      <c r="P1688">
        <f t="shared" si="189"/>
        <v>0</v>
      </c>
      <c r="Q1688">
        <f t="shared" si="190"/>
        <v>0</v>
      </c>
      <c r="R1688">
        <f t="shared" si="191"/>
        <v>1</v>
      </c>
      <c r="W1688">
        <f t="shared" si="192"/>
        <v>0.43424581655404065</v>
      </c>
      <c r="X1688">
        <f t="shared" si="187"/>
        <v>0.68185420979620026</v>
      </c>
      <c r="Y1688">
        <f>I1688</f>
        <v>1</v>
      </c>
      <c r="Z1688">
        <f t="shared" si="188"/>
        <v>0.54414367413741116</v>
      </c>
      <c r="AA1688">
        <f>(W1688-Y1688)^2</f>
        <v>0.3200777960866043</v>
      </c>
      <c r="AB1688">
        <f>(X1688-Y1688)^2</f>
        <v>0.10121674382440016</v>
      </c>
    </row>
    <row r="1689" spans="1:28" x14ac:dyDescent="0.2">
      <c r="A1689">
        <v>728</v>
      </c>
      <c r="B1689" t="s">
        <v>5084</v>
      </c>
      <c r="C1689" t="s">
        <v>5085</v>
      </c>
      <c r="D1689" t="s">
        <v>5086</v>
      </c>
      <c r="E1689">
        <v>0</v>
      </c>
      <c r="F1689" t="s">
        <v>4825</v>
      </c>
      <c r="G1689">
        <v>0.36372971750604</v>
      </c>
      <c r="H1689">
        <v>0.400127148902375</v>
      </c>
      <c r="I1689">
        <v>0</v>
      </c>
      <c r="J1689">
        <v>728</v>
      </c>
      <c r="K1689">
        <v>-1.8541477</v>
      </c>
      <c r="L1689">
        <v>-1.5860848000000001</v>
      </c>
      <c r="M1689">
        <v>1</v>
      </c>
      <c r="N1689">
        <f t="shared" si="186"/>
        <v>1</v>
      </c>
      <c r="P1689">
        <f t="shared" si="189"/>
        <v>1</v>
      </c>
      <c r="Q1689">
        <f t="shared" si="190"/>
        <v>0</v>
      </c>
      <c r="R1689">
        <f t="shared" si="191"/>
        <v>0</v>
      </c>
      <c r="W1689">
        <f t="shared" si="192"/>
        <v>0.52382477202009869</v>
      </c>
      <c r="X1689">
        <f t="shared" si="187"/>
        <v>0.55657763920431735</v>
      </c>
      <c r="Y1689">
        <f>I1689</f>
        <v>0</v>
      </c>
      <c r="Z1689">
        <f t="shared" si="188"/>
        <v>0.53995291921396837</v>
      </c>
      <c r="AA1689">
        <f>(W1689-Y1689)^2</f>
        <v>0.27439239178190838</v>
      </c>
      <c r="AB1689">
        <f>(X1689-Y1689)^2</f>
        <v>0.30977866846225127</v>
      </c>
    </row>
    <row r="1690" spans="1:28" x14ac:dyDescent="0.2">
      <c r="A1690">
        <v>911</v>
      </c>
      <c r="B1690" t="s">
        <v>5087</v>
      </c>
      <c r="C1690" t="s">
        <v>5088</v>
      </c>
      <c r="D1690" t="s">
        <v>5089</v>
      </c>
      <c r="E1690">
        <v>1</v>
      </c>
      <c r="F1690" t="s">
        <v>4825</v>
      </c>
      <c r="G1690">
        <v>0.45006485078331498</v>
      </c>
      <c r="H1690">
        <v>0.51700450880047</v>
      </c>
      <c r="I1690">
        <v>1</v>
      </c>
      <c r="J1690">
        <v>911</v>
      </c>
      <c r="K1690">
        <v>-5.4696689999999997</v>
      </c>
      <c r="L1690">
        <v>-1.0464055999999999</v>
      </c>
      <c r="M1690">
        <v>1</v>
      </c>
      <c r="N1690">
        <f t="shared" si="186"/>
        <v>1</v>
      </c>
      <c r="P1690">
        <f t="shared" si="189"/>
        <v>1</v>
      </c>
      <c r="Q1690">
        <f t="shared" si="190"/>
        <v>1</v>
      </c>
      <c r="R1690">
        <f t="shared" si="191"/>
        <v>1</v>
      </c>
      <c r="W1690">
        <f t="shared" si="192"/>
        <v>0.53460954343852085</v>
      </c>
      <c r="X1690">
        <f t="shared" si="187"/>
        <v>0.98411669146147585</v>
      </c>
      <c r="Y1690">
        <f>I1690</f>
        <v>1</v>
      </c>
      <c r="Z1690">
        <f t="shared" si="188"/>
        <v>0.72534004102382721</v>
      </c>
      <c r="AA1690">
        <f>(W1690-Y1690)^2</f>
        <v>0.216588277058502</v>
      </c>
      <c r="AB1690">
        <f>(X1690-Y1690)^2</f>
        <v>2.5227949012995431E-4</v>
      </c>
    </row>
    <row r="1691" spans="1:28" x14ac:dyDescent="0.2">
      <c r="A1691">
        <v>807</v>
      </c>
      <c r="B1691" t="s">
        <v>5090</v>
      </c>
      <c r="C1691" t="s">
        <v>5091</v>
      </c>
      <c r="D1691" t="s">
        <v>5092</v>
      </c>
      <c r="E1691">
        <v>1</v>
      </c>
      <c r="F1691" t="s">
        <v>4825</v>
      </c>
      <c r="G1691">
        <v>0.37826160505536199</v>
      </c>
      <c r="H1691">
        <v>0.39924720723287899</v>
      </c>
      <c r="I1691">
        <v>1</v>
      </c>
      <c r="J1691">
        <v>807</v>
      </c>
      <c r="K1691">
        <v>-1.1992194999999899</v>
      </c>
      <c r="L1691">
        <v>-1.0872986</v>
      </c>
      <c r="M1691">
        <v>1</v>
      </c>
      <c r="N1691">
        <f t="shared" si="186"/>
        <v>1</v>
      </c>
      <c r="P1691">
        <f t="shared" si="189"/>
        <v>1</v>
      </c>
      <c r="Q1691">
        <f t="shared" si="190"/>
        <v>1</v>
      </c>
      <c r="R1691">
        <f t="shared" si="191"/>
        <v>1</v>
      </c>
      <c r="W1691">
        <f t="shared" si="192"/>
        <v>0.51349541114251518</v>
      </c>
      <c r="X1691">
        <f t="shared" si="187"/>
        <v>0.52120266998631215</v>
      </c>
      <c r="Y1691">
        <f>I1691</f>
        <v>1</v>
      </c>
      <c r="Z1691">
        <f t="shared" si="188"/>
        <v>0.51733468790831916</v>
      </c>
      <c r="AA1691">
        <f>(W1691-Y1691)^2</f>
        <v>0.23668671497939034</v>
      </c>
      <c r="AB1691">
        <f>(X1691-Y1691)^2</f>
        <v>0.2292468832282363</v>
      </c>
    </row>
    <row r="1692" spans="1:28" x14ac:dyDescent="0.2">
      <c r="A1692">
        <v>322</v>
      </c>
      <c r="B1692" t="s">
        <v>5093</v>
      </c>
      <c r="C1692" t="s">
        <v>5094</v>
      </c>
      <c r="D1692" t="s">
        <v>5095</v>
      </c>
      <c r="E1692">
        <v>0</v>
      </c>
      <c r="F1692" t="s">
        <v>4825</v>
      </c>
      <c r="G1692">
        <v>0.70805974012736606</v>
      </c>
      <c r="H1692">
        <v>0.23105446882453201</v>
      </c>
      <c r="I1692">
        <v>0</v>
      </c>
      <c r="J1692">
        <v>322</v>
      </c>
      <c r="K1692">
        <v>1.6542895</v>
      </c>
      <c r="L1692">
        <v>-2.9788942</v>
      </c>
      <c r="M1692">
        <v>0</v>
      </c>
      <c r="N1692">
        <f t="shared" si="186"/>
        <v>0</v>
      </c>
      <c r="P1692">
        <f t="shared" si="189"/>
        <v>1</v>
      </c>
      <c r="Q1692">
        <f t="shared" si="190"/>
        <v>1</v>
      </c>
      <c r="R1692">
        <f t="shared" si="191"/>
        <v>1</v>
      </c>
      <c r="W1692">
        <f t="shared" si="192"/>
        <v>0.24603447229533587</v>
      </c>
      <c r="X1692">
        <f t="shared" si="187"/>
        <v>5.4500265389042207E-2</v>
      </c>
      <c r="Y1692">
        <f>I1692</f>
        <v>0</v>
      </c>
      <c r="Z1692">
        <f t="shared" si="188"/>
        <v>0.11579699493056268</v>
      </c>
      <c r="AA1692">
        <f>(W1692-Y1692)^2</f>
        <v>6.0532961557644392E-2</v>
      </c>
      <c r="AB1692">
        <f>(X1692-Y1692)^2</f>
        <v>2.970278927476032E-3</v>
      </c>
    </row>
    <row r="1693" spans="1:28" x14ac:dyDescent="0.2">
      <c r="A1693">
        <v>556</v>
      </c>
      <c r="B1693" t="s">
        <v>5096</v>
      </c>
      <c r="C1693" t="s">
        <v>5097</v>
      </c>
      <c r="D1693" t="s">
        <v>5098</v>
      </c>
      <c r="E1693">
        <v>1</v>
      </c>
      <c r="F1693" t="s">
        <v>4825</v>
      </c>
      <c r="G1693">
        <v>0.110317304224057</v>
      </c>
      <c r="H1693">
        <v>0.39668444132967801</v>
      </c>
      <c r="I1693">
        <v>1</v>
      </c>
      <c r="J1693">
        <v>556</v>
      </c>
      <c r="K1693">
        <v>-5.1121901999999997</v>
      </c>
      <c r="L1693">
        <v>-2.6453316</v>
      </c>
      <c r="M1693">
        <v>1</v>
      </c>
      <c r="N1693">
        <f t="shared" si="186"/>
        <v>1</v>
      </c>
      <c r="P1693">
        <f t="shared" si="189"/>
        <v>1</v>
      </c>
      <c r="Q1693">
        <f t="shared" si="190"/>
        <v>1</v>
      </c>
      <c r="R1693">
        <f t="shared" si="191"/>
        <v>1</v>
      </c>
      <c r="W1693">
        <f t="shared" si="192"/>
        <v>0.78241237788329288</v>
      </c>
      <c r="X1693">
        <f t="shared" si="187"/>
        <v>0.91715367087494259</v>
      </c>
      <c r="Y1693">
        <f>I1693</f>
        <v>1</v>
      </c>
      <c r="Z1693">
        <f t="shared" si="188"/>
        <v>0.84710824840374133</v>
      </c>
      <c r="AA1693">
        <f>(W1693-Y1693)^2</f>
        <v>4.7344373298402936E-2</v>
      </c>
      <c r="AB1693">
        <f>(X1693-Y1693)^2</f>
        <v>6.8635142494973345E-3</v>
      </c>
    </row>
    <row r="1694" spans="1:28" x14ac:dyDescent="0.2">
      <c r="A1694">
        <v>357</v>
      </c>
      <c r="B1694" t="s">
        <v>5099</v>
      </c>
      <c r="C1694" t="s">
        <v>5100</v>
      </c>
      <c r="D1694" t="s">
        <v>5101</v>
      </c>
      <c r="E1694">
        <v>1</v>
      </c>
      <c r="F1694" t="s">
        <v>4825</v>
      </c>
      <c r="G1694">
        <v>0.23846748045612001</v>
      </c>
      <c r="H1694">
        <v>0.28652373544348098</v>
      </c>
      <c r="I1694">
        <v>1</v>
      </c>
      <c r="J1694">
        <v>357</v>
      </c>
      <c r="K1694">
        <v>-2.5141912</v>
      </c>
      <c r="L1694">
        <v>-2.2933439999999998</v>
      </c>
      <c r="M1694">
        <v>1</v>
      </c>
      <c r="N1694">
        <f t="shared" si="186"/>
        <v>1</v>
      </c>
      <c r="P1694">
        <f t="shared" si="189"/>
        <v>1</v>
      </c>
      <c r="Q1694">
        <f t="shared" si="190"/>
        <v>1</v>
      </c>
      <c r="R1694">
        <f t="shared" si="191"/>
        <v>1</v>
      </c>
      <c r="W1694">
        <f t="shared" si="192"/>
        <v>0.54576862767600209</v>
      </c>
      <c r="X1694">
        <f t="shared" si="187"/>
        <v>0.55045608404868096</v>
      </c>
      <c r="Y1694">
        <f>I1694</f>
        <v>1</v>
      </c>
      <c r="Z1694">
        <f t="shared" si="188"/>
        <v>0.54810734494910274</v>
      </c>
      <c r="AA1694">
        <f>(W1694-Y1694)^2</f>
        <v>0.20632613960334242</v>
      </c>
      <c r="AB1694">
        <f>(X1694-Y1694)^2</f>
        <v>0.20208973236884659</v>
      </c>
    </row>
    <row r="1695" spans="1:28" x14ac:dyDescent="0.2">
      <c r="A1695">
        <v>69</v>
      </c>
      <c r="B1695" t="s">
        <v>5102</v>
      </c>
      <c r="C1695" t="s">
        <v>5103</v>
      </c>
      <c r="D1695" t="s">
        <v>5104</v>
      </c>
      <c r="E1695">
        <v>1</v>
      </c>
      <c r="F1695" t="s">
        <v>4825</v>
      </c>
      <c r="G1695">
        <v>0.342472494233097</v>
      </c>
      <c r="H1695">
        <v>0.63370762865718</v>
      </c>
      <c r="I1695">
        <v>1</v>
      </c>
      <c r="J1695">
        <v>69</v>
      </c>
      <c r="K1695">
        <v>-3.8033623999999899</v>
      </c>
      <c r="L1695">
        <v>-1.7968636</v>
      </c>
      <c r="M1695">
        <v>1</v>
      </c>
      <c r="N1695">
        <f t="shared" si="186"/>
        <v>1</v>
      </c>
      <c r="P1695">
        <f t="shared" si="189"/>
        <v>1</v>
      </c>
      <c r="Q1695">
        <f t="shared" si="190"/>
        <v>1</v>
      </c>
      <c r="R1695">
        <f t="shared" si="191"/>
        <v>1</v>
      </c>
      <c r="W1695">
        <f t="shared" si="192"/>
        <v>0.64917079727140581</v>
      </c>
      <c r="X1695">
        <f t="shared" si="187"/>
        <v>0.86705033715265434</v>
      </c>
      <c r="Y1695">
        <f>I1695</f>
        <v>1</v>
      </c>
      <c r="Z1695">
        <f t="shared" si="188"/>
        <v>0.75024246656919513</v>
      </c>
      <c r="AA1695">
        <f>(W1695-Y1695)^2</f>
        <v>0.12308112948718104</v>
      </c>
      <c r="AB1695">
        <f>(X1695-Y1695)^2</f>
        <v>1.7675612851222884E-2</v>
      </c>
    </row>
    <row r="1696" spans="1:28" x14ac:dyDescent="0.2">
      <c r="A1696">
        <v>514</v>
      </c>
      <c r="B1696" t="s">
        <v>5105</v>
      </c>
      <c r="C1696" t="s">
        <v>5106</v>
      </c>
      <c r="D1696" t="s">
        <v>5107</v>
      </c>
      <c r="E1696">
        <v>0</v>
      </c>
      <c r="F1696" t="s">
        <v>4825</v>
      </c>
      <c r="G1696">
        <v>0.65034484708398099</v>
      </c>
      <c r="H1696">
        <v>0.33208289642065197</v>
      </c>
      <c r="I1696">
        <v>0</v>
      </c>
      <c r="J1696">
        <v>514</v>
      </c>
      <c r="K1696">
        <v>1.7048235</v>
      </c>
      <c r="L1696">
        <v>0.50958775999999995</v>
      </c>
      <c r="M1696">
        <v>0</v>
      </c>
      <c r="N1696">
        <f t="shared" si="186"/>
        <v>0</v>
      </c>
      <c r="P1696">
        <f t="shared" si="189"/>
        <v>1</v>
      </c>
      <c r="Q1696">
        <f t="shared" si="190"/>
        <v>1</v>
      </c>
      <c r="R1696">
        <f t="shared" si="191"/>
        <v>1</v>
      </c>
      <c r="W1696">
        <f t="shared" si="192"/>
        <v>0.33802271832837949</v>
      </c>
      <c r="X1696">
        <f t="shared" si="187"/>
        <v>0.42472029970228875</v>
      </c>
      <c r="Y1696">
        <f>I1696</f>
        <v>0</v>
      </c>
      <c r="Z1696">
        <f t="shared" si="188"/>
        <v>0.37889986834863332</v>
      </c>
      <c r="AA1696">
        <f>(W1696-Y1696)^2</f>
        <v>0.11425935810610698</v>
      </c>
      <c r="AB1696">
        <f>(X1696-Y1696)^2</f>
        <v>0.18038733297920198</v>
      </c>
    </row>
    <row r="1697" spans="1:28" x14ac:dyDescent="0.2">
      <c r="A1697">
        <v>509</v>
      </c>
      <c r="B1697" t="s">
        <v>5108</v>
      </c>
      <c r="C1697" t="s">
        <v>5109</v>
      </c>
      <c r="D1697" t="s">
        <v>5110</v>
      </c>
      <c r="E1697">
        <v>0</v>
      </c>
      <c r="F1697" t="s">
        <v>4825</v>
      </c>
      <c r="G1697">
        <v>0.52540745115582699</v>
      </c>
      <c r="H1697">
        <v>0.32812639602885801</v>
      </c>
      <c r="I1697">
        <v>0</v>
      </c>
      <c r="J1697">
        <v>509</v>
      </c>
      <c r="K1697">
        <v>1.0116388000000001</v>
      </c>
      <c r="L1697">
        <v>-0.46267380000000002</v>
      </c>
      <c r="M1697">
        <v>0</v>
      </c>
      <c r="N1697">
        <f t="shared" si="186"/>
        <v>0</v>
      </c>
      <c r="P1697">
        <f t="shared" si="189"/>
        <v>1</v>
      </c>
      <c r="Q1697">
        <f t="shared" si="190"/>
        <v>1</v>
      </c>
      <c r="R1697">
        <f t="shared" si="191"/>
        <v>1</v>
      </c>
      <c r="W1697">
        <f t="shared" si="192"/>
        <v>0.38443278741804726</v>
      </c>
      <c r="X1697">
        <f t="shared" si="187"/>
        <v>0.34505163731795407</v>
      </c>
      <c r="Y1697">
        <f>I1697</f>
        <v>0</v>
      </c>
      <c r="Z1697">
        <f t="shared" si="188"/>
        <v>0.36421032760933919</v>
      </c>
      <c r="AA1697">
        <f>(W1697-Y1697)^2</f>
        <v>0.14778856804200952</v>
      </c>
      <c r="AB1697">
        <f>(X1697-Y1697)^2</f>
        <v>0.11906063241580092</v>
      </c>
    </row>
    <row r="1698" spans="1:28" x14ac:dyDescent="0.2">
      <c r="A1698">
        <v>340</v>
      </c>
      <c r="B1698" t="s">
        <v>5111</v>
      </c>
      <c r="C1698" t="s">
        <v>5112</v>
      </c>
      <c r="D1698" t="s">
        <v>5113</v>
      </c>
      <c r="E1698">
        <v>0</v>
      </c>
      <c r="F1698" t="s">
        <v>4825</v>
      </c>
      <c r="G1698">
        <v>0.34892396835966999</v>
      </c>
      <c r="H1698">
        <v>0.34307230049535198</v>
      </c>
      <c r="I1698">
        <v>0</v>
      </c>
      <c r="J1698">
        <v>340</v>
      </c>
      <c r="K1698">
        <v>-1.8816728999999901</v>
      </c>
      <c r="L1698">
        <v>-1.8251056999999999</v>
      </c>
      <c r="M1698">
        <v>1</v>
      </c>
      <c r="N1698">
        <f t="shared" si="186"/>
        <v>0</v>
      </c>
      <c r="P1698">
        <f t="shared" si="189"/>
        <v>0</v>
      </c>
      <c r="Q1698">
        <f t="shared" si="190"/>
        <v>1</v>
      </c>
      <c r="R1698">
        <f t="shared" si="191"/>
        <v>0</v>
      </c>
      <c r="W1698">
        <f t="shared" si="192"/>
        <v>0.4957718934857841</v>
      </c>
      <c r="X1698">
        <f t="shared" si="187"/>
        <v>0.51222333642952411</v>
      </c>
      <c r="Y1698">
        <f>I1698</f>
        <v>0</v>
      </c>
      <c r="Z1698">
        <f t="shared" si="188"/>
        <v>0.50393048467945556</v>
      </c>
      <c r="AA1698">
        <f>(W1698-Y1698)^2</f>
        <v>0.24578977037047967</v>
      </c>
      <c r="AB1698">
        <f>(X1698-Y1698)^2</f>
        <v>0.26237274638299346</v>
      </c>
    </row>
    <row r="1699" spans="1:28" x14ac:dyDescent="0.2">
      <c r="A1699">
        <v>221</v>
      </c>
      <c r="B1699" t="s">
        <v>5114</v>
      </c>
      <c r="C1699" t="s">
        <v>5115</v>
      </c>
      <c r="D1699" t="s">
        <v>5116</v>
      </c>
      <c r="E1699">
        <v>1</v>
      </c>
      <c r="F1699" t="s">
        <v>4825</v>
      </c>
      <c r="G1699">
        <v>0.250842211308487</v>
      </c>
      <c r="H1699">
        <v>0.31410390632899599</v>
      </c>
      <c r="I1699">
        <v>1</v>
      </c>
      <c r="J1699">
        <v>221</v>
      </c>
      <c r="K1699">
        <v>-1.45147339999999</v>
      </c>
      <c r="L1699">
        <v>-1.2171715000000001</v>
      </c>
      <c r="M1699">
        <v>1</v>
      </c>
      <c r="N1699">
        <f t="shared" si="186"/>
        <v>1</v>
      </c>
      <c r="P1699">
        <f t="shared" si="189"/>
        <v>1</v>
      </c>
      <c r="Q1699">
        <f t="shared" si="190"/>
        <v>1</v>
      </c>
      <c r="R1699">
        <f t="shared" si="191"/>
        <v>1</v>
      </c>
      <c r="W1699">
        <f t="shared" si="192"/>
        <v>0.55598914042020464</v>
      </c>
      <c r="X1699">
        <f t="shared" si="187"/>
        <v>0.54622047601186241</v>
      </c>
      <c r="Y1699">
        <f>I1699</f>
        <v>1</v>
      </c>
      <c r="Z1699">
        <f t="shared" si="188"/>
        <v>0.55108316335898921</v>
      </c>
      <c r="AA1699">
        <f>(W1699-Y1699)^2</f>
        <v>0.19714564342478874</v>
      </c>
      <c r="AB1699">
        <f>(X1699-Y1699)^2</f>
        <v>0.20591585639090074</v>
      </c>
    </row>
    <row r="1700" spans="1:28" x14ac:dyDescent="0.2">
      <c r="A1700">
        <v>928</v>
      </c>
      <c r="B1700" t="s">
        <v>5117</v>
      </c>
      <c r="C1700" t="s">
        <v>5118</v>
      </c>
      <c r="D1700" t="s">
        <v>5119</v>
      </c>
      <c r="E1700">
        <v>1</v>
      </c>
      <c r="F1700" t="s">
        <v>4825</v>
      </c>
      <c r="G1700">
        <v>0.36224001337477901</v>
      </c>
      <c r="H1700">
        <v>0.22241943626807401</v>
      </c>
      <c r="I1700">
        <v>1</v>
      </c>
      <c r="J1700">
        <v>928</v>
      </c>
      <c r="K1700">
        <v>-4.0957375000000003</v>
      </c>
      <c r="L1700">
        <v>-4.1963140000000001</v>
      </c>
      <c r="M1700">
        <v>0</v>
      </c>
      <c r="N1700">
        <f t="shared" si="186"/>
        <v>0</v>
      </c>
      <c r="P1700">
        <f t="shared" si="189"/>
        <v>1</v>
      </c>
      <c r="Q1700">
        <f t="shared" si="190"/>
        <v>0</v>
      </c>
      <c r="R1700">
        <f t="shared" si="191"/>
        <v>0</v>
      </c>
      <c r="W1700">
        <f t="shared" si="192"/>
        <v>0.38042562453055684</v>
      </c>
      <c r="X1700">
        <f t="shared" si="187"/>
        <v>0.47526799311669443</v>
      </c>
      <c r="Y1700">
        <f>I1700</f>
        <v>1</v>
      </c>
      <c r="Z1700">
        <f t="shared" si="188"/>
        <v>0.42521068084045455</v>
      </c>
      <c r="AA1700">
        <f>(W1700-Y1700)^2</f>
        <v>0.38387240673835055</v>
      </c>
      <c r="AB1700">
        <f>(X1700-Y1700)^2</f>
        <v>0.27534367904778145</v>
      </c>
    </row>
    <row r="1701" spans="1:28" x14ac:dyDescent="0.2">
      <c r="A1701">
        <v>146</v>
      </c>
      <c r="B1701" t="s">
        <v>5120</v>
      </c>
      <c r="C1701" t="s">
        <v>5121</v>
      </c>
      <c r="D1701" t="s">
        <v>5122</v>
      </c>
      <c r="E1701">
        <v>0</v>
      </c>
      <c r="F1701" t="s">
        <v>4825</v>
      </c>
      <c r="G1701">
        <v>0.89881069663938595</v>
      </c>
      <c r="H1701">
        <v>0.292766973354044</v>
      </c>
      <c r="I1701">
        <v>0</v>
      </c>
      <c r="J1701">
        <v>146</v>
      </c>
      <c r="K1701">
        <v>2.3898462999999999</v>
      </c>
      <c r="L1701">
        <v>-0.57536609999999999</v>
      </c>
      <c r="M1701">
        <v>0</v>
      </c>
      <c r="N1701">
        <f t="shared" si="186"/>
        <v>0</v>
      </c>
      <c r="P1701">
        <f t="shared" si="189"/>
        <v>1</v>
      </c>
      <c r="Q1701">
        <f t="shared" si="190"/>
        <v>1</v>
      </c>
      <c r="R1701">
        <f t="shared" si="191"/>
        <v>1</v>
      </c>
      <c r="W1701">
        <f t="shared" si="192"/>
        <v>0.24569692830485673</v>
      </c>
      <c r="X1701">
        <f t="shared" si="187"/>
        <v>0.28212040865234855</v>
      </c>
      <c r="Y1701">
        <f>I1701</f>
        <v>0</v>
      </c>
      <c r="Z1701">
        <f t="shared" si="188"/>
        <v>0.26327954310578894</v>
      </c>
      <c r="AA1701">
        <f>(W1701-Y1701)^2</f>
        <v>6.0366980578441906E-2</v>
      </c>
      <c r="AB1701">
        <f>(X1701-Y1701)^2</f>
        <v>7.9591924978168138E-2</v>
      </c>
    </row>
    <row r="1702" spans="1:28" x14ac:dyDescent="0.2">
      <c r="A1702">
        <v>289</v>
      </c>
      <c r="B1702" t="s">
        <v>5123</v>
      </c>
      <c r="C1702" t="s">
        <v>5124</v>
      </c>
      <c r="D1702" t="s">
        <v>5125</v>
      </c>
      <c r="E1702">
        <v>0</v>
      </c>
      <c r="F1702" t="s">
        <v>4825</v>
      </c>
      <c r="G1702">
        <v>0.61917883143403496</v>
      </c>
      <c r="H1702">
        <v>0.32626880518004803</v>
      </c>
      <c r="I1702">
        <v>0</v>
      </c>
      <c r="J1702">
        <v>289</v>
      </c>
      <c r="K1702">
        <v>1.9853483000000001</v>
      </c>
      <c r="L1702">
        <v>-1.0740688999999899</v>
      </c>
      <c r="M1702">
        <v>0</v>
      </c>
      <c r="N1702">
        <f t="shared" si="186"/>
        <v>0</v>
      </c>
      <c r="P1702">
        <f t="shared" si="189"/>
        <v>1</v>
      </c>
      <c r="Q1702">
        <f t="shared" si="190"/>
        <v>1</v>
      </c>
      <c r="R1702">
        <f t="shared" si="191"/>
        <v>1</v>
      </c>
      <c r="W1702">
        <f t="shared" si="192"/>
        <v>0.3450945272321051</v>
      </c>
      <c r="X1702">
        <f t="shared" si="187"/>
        <v>0.22456522455567873</v>
      </c>
      <c r="Y1702">
        <f>I1702</f>
        <v>0</v>
      </c>
      <c r="Z1702">
        <f t="shared" si="188"/>
        <v>0.27838144694072819</v>
      </c>
      <c r="AA1702">
        <f>(W1702-Y1702)^2</f>
        <v>0.11909023272555012</v>
      </c>
      <c r="AB1702">
        <f>(X1702-Y1702)^2</f>
        <v>5.0429540079742416E-2</v>
      </c>
    </row>
    <row r="1703" spans="1:28" x14ac:dyDescent="0.2">
      <c r="A1703">
        <v>29</v>
      </c>
      <c r="B1703" t="s">
        <v>5126</v>
      </c>
      <c r="C1703" t="s">
        <v>5127</v>
      </c>
      <c r="D1703" t="s">
        <v>5128</v>
      </c>
      <c r="E1703">
        <v>0</v>
      </c>
      <c r="F1703" t="s">
        <v>4825</v>
      </c>
      <c r="G1703">
        <v>0.33746111782445898</v>
      </c>
      <c r="H1703">
        <v>0.32196295222864801</v>
      </c>
      <c r="I1703">
        <v>0</v>
      </c>
      <c r="J1703">
        <v>29</v>
      </c>
      <c r="K1703">
        <v>-3.5141165000000001</v>
      </c>
      <c r="L1703">
        <v>-2.8502287999999898</v>
      </c>
      <c r="M1703">
        <v>1</v>
      </c>
      <c r="N1703">
        <f t="shared" si="186"/>
        <v>0</v>
      </c>
      <c r="P1703">
        <f t="shared" si="189"/>
        <v>0</v>
      </c>
      <c r="Q1703">
        <f t="shared" si="190"/>
        <v>1</v>
      </c>
      <c r="R1703">
        <f t="shared" si="191"/>
        <v>0</v>
      </c>
      <c r="W1703">
        <f t="shared" si="192"/>
        <v>0.48824871103464362</v>
      </c>
      <c r="X1703">
        <f t="shared" si="187"/>
        <v>0.65407645966929084</v>
      </c>
      <c r="Y1703">
        <f>I1703</f>
        <v>0</v>
      </c>
      <c r="Z1703">
        <f t="shared" si="188"/>
        <v>0.56511236789830954</v>
      </c>
      <c r="AA1703">
        <f>(W1703-Y1703)^2</f>
        <v>0.23838680382699093</v>
      </c>
      <c r="AB1703">
        <f>(X1703-Y1703)^2</f>
        <v>0.42781601509351347</v>
      </c>
    </row>
    <row r="1704" spans="1:28" x14ac:dyDescent="0.2">
      <c r="A1704">
        <v>114</v>
      </c>
      <c r="B1704" t="s">
        <v>5129</v>
      </c>
      <c r="C1704" t="s">
        <v>5130</v>
      </c>
      <c r="D1704" t="s">
        <v>5131</v>
      </c>
      <c r="E1704">
        <v>0</v>
      </c>
      <c r="F1704" t="s">
        <v>4825</v>
      </c>
      <c r="G1704">
        <v>0.65227119649265397</v>
      </c>
      <c r="H1704">
        <v>0.624757829854795</v>
      </c>
      <c r="I1704">
        <v>0</v>
      </c>
      <c r="J1704">
        <v>114</v>
      </c>
      <c r="K1704">
        <v>-1.1449841000000001</v>
      </c>
      <c r="L1704">
        <v>-0.44761859999999998</v>
      </c>
      <c r="M1704">
        <v>1</v>
      </c>
      <c r="N1704">
        <f t="shared" si="186"/>
        <v>0</v>
      </c>
      <c r="P1704">
        <f t="shared" si="189"/>
        <v>0</v>
      </c>
      <c r="Q1704">
        <f t="shared" si="190"/>
        <v>1</v>
      </c>
      <c r="R1704">
        <f t="shared" si="191"/>
        <v>0</v>
      </c>
      <c r="W1704">
        <f t="shared" si="192"/>
        <v>0.48922758759973045</v>
      </c>
      <c r="X1704">
        <f t="shared" si="187"/>
        <v>0.61762455917065651</v>
      </c>
      <c r="Y1704">
        <f>I1704</f>
        <v>0</v>
      </c>
      <c r="Z1704">
        <f t="shared" si="188"/>
        <v>0.54968988814185693</v>
      </c>
      <c r="AA1704">
        <f>(W1704-Y1704)^2</f>
        <v>0.23934363246865192</v>
      </c>
      <c r="AB1704">
        <f>(X1704-Y1704)^2</f>
        <v>0.38146009609074777</v>
      </c>
    </row>
    <row r="1705" spans="1:28" x14ac:dyDescent="0.2">
      <c r="A1705">
        <v>508</v>
      </c>
      <c r="B1705" t="s">
        <v>5132</v>
      </c>
      <c r="C1705" t="s">
        <v>5133</v>
      </c>
      <c r="D1705" t="s">
        <v>5134</v>
      </c>
      <c r="E1705">
        <v>1</v>
      </c>
      <c r="F1705" t="s">
        <v>4825</v>
      </c>
      <c r="G1705">
        <v>0.47905594599912399</v>
      </c>
      <c r="H1705">
        <v>0.71499621936657898</v>
      </c>
      <c r="I1705">
        <v>1</v>
      </c>
      <c r="J1705">
        <v>508</v>
      </c>
      <c r="K1705">
        <v>-3.4131105000000002</v>
      </c>
      <c r="L1705">
        <v>-2.7871519999999999</v>
      </c>
      <c r="M1705">
        <v>1</v>
      </c>
      <c r="N1705">
        <f t="shared" si="186"/>
        <v>1</v>
      </c>
      <c r="P1705">
        <f t="shared" si="189"/>
        <v>1</v>
      </c>
      <c r="Q1705">
        <f t="shared" si="190"/>
        <v>1</v>
      </c>
      <c r="R1705">
        <f t="shared" si="191"/>
        <v>1</v>
      </c>
      <c r="W1705">
        <f t="shared" si="192"/>
        <v>0.59879814308413959</v>
      </c>
      <c r="X1705">
        <f t="shared" si="187"/>
        <v>0.64533421072647812</v>
      </c>
      <c r="Y1705">
        <f>I1705</f>
        <v>1</v>
      </c>
      <c r="Z1705">
        <f t="shared" si="188"/>
        <v>0.62163086076198304</v>
      </c>
      <c r="AA1705">
        <f>(W1705-Y1705)^2</f>
        <v>0.16096292999273454</v>
      </c>
      <c r="AB1705">
        <f>(X1705-Y1705)^2</f>
        <v>0.12578782208101022</v>
      </c>
    </row>
    <row r="1706" spans="1:28" x14ac:dyDescent="0.2">
      <c r="A1706">
        <v>810</v>
      </c>
      <c r="B1706" t="s">
        <v>5135</v>
      </c>
      <c r="C1706" t="s">
        <v>5136</v>
      </c>
      <c r="D1706" t="s">
        <v>5137</v>
      </c>
      <c r="E1706">
        <v>1</v>
      </c>
      <c r="F1706" t="s">
        <v>4825</v>
      </c>
      <c r="G1706">
        <v>0.314178909428733</v>
      </c>
      <c r="H1706">
        <v>0.50333312292552201</v>
      </c>
      <c r="I1706">
        <v>1</v>
      </c>
      <c r="J1706">
        <v>810</v>
      </c>
      <c r="K1706">
        <v>-3.8047070000000001</v>
      </c>
      <c r="L1706">
        <v>1.9088455</v>
      </c>
      <c r="M1706">
        <v>1</v>
      </c>
      <c r="N1706">
        <f t="shared" si="186"/>
        <v>1</v>
      </c>
      <c r="P1706">
        <f t="shared" si="189"/>
        <v>1</v>
      </c>
      <c r="Q1706">
        <f t="shared" si="190"/>
        <v>1</v>
      </c>
      <c r="R1706">
        <f t="shared" si="191"/>
        <v>1</v>
      </c>
      <c r="W1706">
        <f t="shared" si="192"/>
        <v>0.61568894769173388</v>
      </c>
      <c r="X1706">
        <f t="shared" si="187"/>
        <v>0.97560044328873075</v>
      </c>
      <c r="Y1706">
        <f>I1706</f>
        <v>1</v>
      </c>
      <c r="Z1706">
        <f t="shared" si="188"/>
        <v>0.7750267158595423</v>
      </c>
      <c r="AA1706">
        <f>(W1706-Y1706)^2</f>
        <v>0.14769498492628685</v>
      </c>
      <c r="AB1706">
        <f>(X1706-Y1706)^2</f>
        <v>5.9533836770644456E-4</v>
      </c>
    </row>
    <row r="1707" spans="1:28" x14ac:dyDescent="0.2">
      <c r="A1707">
        <v>972</v>
      </c>
      <c r="B1707" t="s">
        <v>5138</v>
      </c>
      <c r="C1707" t="s">
        <v>5139</v>
      </c>
      <c r="D1707" t="s">
        <v>5140</v>
      </c>
      <c r="E1707">
        <v>1</v>
      </c>
      <c r="F1707" t="s">
        <v>4825</v>
      </c>
      <c r="G1707">
        <v>3.8897609392077398E-2</v>
      </c>
      <c r="H1707">
        <v>0.26308890066853602</v>
      </c>
      <c r="I1707">
        <v>1</v>
      </c>
      <c r="J1707">
        <v>972</v>
      </c>
      <c r="K1707">
        <v>-3.9205049999999999</v>
      </c>
      <c r="L1707">
        <v>0.20636117000000001</v>
      </c>
      <c r="M1707">
        <v>1</v>
      </c>
      <c r="N1707">
        <f t="shared" si="186"/>
        <v>1</v>
      </c>
      <c r="P1707">
        <f t="shared" si="189"/>
        <v>1</v>
      </c>
      <c r="Q1707">
        <f t="shared" si="190"/>
        <v>1</v>
      </c>
      <c r="R1707">
        <f t="shared" si="191"/>
        <v>1</v>
      </c>
      <c r="W1707">
        <f t="shared" si="192"/>
        <v>0.87119421531686958</v>
      </c>
      <c r="X1707">
        <f t="shared" si="187"/>
        <v>0.96593617236105045</v>
      </c>
      <c r="Y1707">
        <f>I1707</f>
        <v>1</v>
      </c>
      <c r="Z1707">
        <f t="shared" si="188"/>
        <v>0.91734290520299211</v>
      </c>
      <c r="AA1707">
        <f>(W1707-Y1707)^2</f>
        <v>1.6590930167836956E-2</v>
      </c>
      <c r="AB1707">
        <f>(X1707-Y1707)^2</f>
        <v>1.1603443534160633E-3</v>
      </c>
    </row>
    <row r="1708" spans="1:28" x14ac:dyDescent="0.2">
      <c r="A1708">
        <v>176</v>
      </c>
      <c r="B1708" t="s">
        <v>5141</v>
      </c>
      <c r="C1708" t="s">
        <v>5142</v>
      </c>
      <c r="D1708" t="s">
        <v>5143</v>
      </c>
      <c r="E1708">
        <v>1</v>
      </c>
      <c r="F1708" t="s">
        <v>4825</v>
      </c>
      <c r="G1708">
        <v>0.67076350959784403</v>
      </c>
      <c r="H1708">
        <v>9.63926987364601E-2</v>
      </c>
      <c r="I1708">
        <v>1</v>
      </c>
      <c r="J1708">
        <v>176</v>
      </c>
      <c r="K1708">
        <v>-3.6255142999999999</v>
      </c>
      <c r="L1708">
        <v>-5.3821172999999902</v>
      </c>
      <c r="M1708">
        <v>0</v>
      </c>
      <c r="N1708">
        <f t="shared" si="186"/>
        <v>0</v>
      </c>
      <c r="P1708">
        <f t="shared" si="189"/>
        <v>1</v>
      </c>
      <c r="Q1708">
        <f t="shared" si="190"/>
        <v>0</v>
      </c>
      <c r="R1708">
        <f t="shared" si="191"/>
        <v>0</v>
      </c>
      <c r="W1708">
        <f t="shared" si="192"/>
        <v>0.12564937582367189</v>
      </c>
      <c r="X1708">
        <f t="shared" si="187"/>
        <v>0.14996141835372487</v>
      </c>
      <c r="Y1708">
        <f>I1708</f>
        <v>1</v>
      </c>
      <c r="Z1708">
        <f t="shared" si="188"/>
        <v>0.13726819957214439</v>
      </c>
      <c r="AA1708">
        <f>(W1708-Y1708)^2</f>
        <v>0.76448901399753466</v>
      </c>
      <c r="AB1708">
        <f>(X1708-Y1708)^2</f>
        <v>0.72256559028721112</v>
      </c>
    </row>
    <row r="1709" spans="1:28" x14ac:dyDescent="0.2">
      <c r="A1709">
        <v>168</v>
      </c>
      <c r="B1709" t="s">
        <v>5144</v>
      </c>
      <c r="C1709" t="s">
        <v>5145</v>
      </c>
      <c r="D1709" t="s">
        <v>5146</v>
      </c>
      <c r="E1709">
        <v>1</v>
      </c>
      <c r="F1709" t="s">
        <v>4825</v>
      </c>
      <c r="G1709">
        <v>0.102557731707377</v>
      </c>
      <c r="H1709">
        <v>0.75682423555786904</v>
      </c>
      <c r="I1709">
        <v>1</v>
      </c>
      <c r="J1709">
        <v>168</v>
      </c>
      <c r="K1709">
        <v>-5.9899763999999998</v>
      </c>
      <c r="L1709">
        <v>0.50258429999999998</v>
      </c>
      <c r="M1709">
        <v>1</v>
      </c>
      <c r="N1709">
        <f t="shared" si="186"/>
        <v>1</v>
      </c>
      <c r="P1709">
        <f t="shared" si="189"/>
        <v>1</v>
      </c>
      <c r="Q1709">
        <f t="shared" si="190"/>
        <v>1</v>
      </c>
      <c r="R1709">
        <f t="shared" si="191"/>
        <v>1</v>
      </c>
      <c r="W1709">
        <f t="shared" si="192"/>
        <v>0.88066106153735146</v>
      </c>
      <c r="X1709">
        <f t="shared" si="187"/>
        <v>0.99600764998135249</v>
      </c>
      <c r="Y1709">
        <f>I1709</f>
        <v>1</v>
      </c>
      <c r="Z1709">
        <f t="shared" si="188"/>
        <v>0.93656027800238284</v>
      </c>
      <c r="AA1709">
        <f>(W1709-Y1709)^2</f>
        <v>1.4241782233391814E-2</v>
      </c>
      <c r="AB1709">
        <f>(X1709-Y1709)^2</f>
        <v>1.5938858671394739E-5</v>
      </c>
    </row>
    <row r="1710" spans="1:28" x14ac:dyDescent="0.2">
      <c r="A1710">
        <v>347</v>
      </c>
      <c r="B1710" t="s">
        <v>5147</v>
      </c>
      <c r="C1710" t="s">
        <v>5148</v>
      </c>
      <c r="D1710" t="s">
        <v>5149</v>
      </c>
      <c r="E1710">
        <v>0</v>
      </c>
      <c r="F1710" t="s">
        <v>4825</v>
      </c>
      <c r="G1710">
        <v>0.119380935392305</v>
      </c>
      <c r="H1710">
        <v>0.128112060784348</v>
      </c>
      <c r="I1710">
        <v>0</v>
      </c>
      <c r="J1710">
        <v>347</v>
      </c>
      <c r="K1710">
        <v>-4.8492574999999896</v>
      </c>
      <c r="L1710">
        <v>-4.69353</v>
      </c>
      <c r="M1710">
        <v>1</v>
      </c>
      <c r="N1710">
        <f t="shared" si="186"/>
        <v>1</v>
      </c>
      <c r="P1710">
        <f t="shared" si="189"/>
        <v>1</v>
      </c>
      <c r="Q1710">
        <f t="shared" si="190"/>
        <v>0</v>
      </c>
      <c r="R1710">
        <f t="shared" si="191"/>
        <v>0</v>
      </c>
      <c r="W1710">
        <f t="shared" si="192"/>
        <v>0.5176391363127929</v>
      </c>
      <c r="X1710">
        <f t="shared" si="187"/>
        <v>0.53852809583245331</v>
      </c>
      <c r="Y1710">
        <f>I1710</f>
        <v>0</v>
      </c>
      <c r="Z1710">
        <f t="shared" si="188"/>
        <v>0.5279803200943044</v>
      </c>
      <c r="AA1710">
        <f>(W1710-Y1710)^2</f>
        <v>0.26795027544265421</v>
      </c>
      <c r="AB1710">
        <f>(X1710-Y1710)^2</f>
        <v>0.29001251000092804</v>
      </c>
    </row>
    <row r="1711" spans="1:28" x14ac:dyDescent="0.2">
      <c r="A1711">
        <v>376</v>
      </c>
      <c r="B1711" t="s">
        <v>5150</v>
      </c>
      <c r="C1711" t="s">
        <v>5151</v>
      </c>
      <c r="D1711" t="s">
        <v>5152</v>
      </c>
      <c r="E1711">
        <v>1</v>
      </c>
      <c r="F1711" t="s">
        <v>4825</v>
      </c>
      <c r="G1711">
        <v>0.19348655741516599</v>
      </c>
      <c r="H1711">
        <v>0.44093408422810698</v>
      </c>
      <c r="I1711">
        <v>1</v>
      </c>
      <c r="J1711">
        <v>376</v>
      </c>
      <c r="K1711">
        <v>-4.6314383000000001</v>
      </c>
      <c r="L1711">
        <v>-3.37709199999999</v>
      </c>
      <c r="M1711">
        <v>1</v>
      </c>
      <c r="N1711">
        <f t="shared" si="186"/>
        <v>1</v>
      </c>
      <c r="P1711">
        <f t="shared" si="189"/>
        <v>1</v>
      </c>
      <c r="Q1711">
        <f t="shared" si="190"/>
        <v>1</v>
      </c>
      <c r="R1711">
        <f t="shared" si="191"/>
        <v>1</v>
      </c>
      <c r="W1711">
        <f t="shared" si="192"/>
        <v>0.695018502370922</v>
      </c>
      <c r="X1711">
        <f t="shared" si="187"/>
        <v>0.77389966101215346</v>
      </c>
      <c r="Y1711">
        <f>I1711</f>
        <v>1</v>
      </c>
      <c r="Z1711">
        <f t="shared" si="188"/>
        <v>0.73339933418433856</v>
      </c>
      <c r="AA1711">
        <f>(W1711-Y1711)^2</f>
        <v>9.3013713896075309E-2</v>
      </c>
      <c r="AB1711">
        <f>(X1711-Y1711)^2</f>
        <v>5.1121363290419115E-2</v>
      </c>
    </row>
    <row r="1712" spans="1:28" x14ac:dyDescent="0.2">
      <c r="A1712">
        <v>764</v>
      </c>
      <c r="B1712" t="s">
        <v>5153</v>
      </c>
      <c r="C1712" t="s">
        <v>5154</v>
      </c>
      <c r="D1712" t="s">
        <v>5155</v>
      </c>
      <c r="E1712">
        <v>1</v>
      </c>
      <c r="F1712" t="s">
        <v>4825</v>
      </c>
      <c r="G1712">
        <v>0.335830864383031</v>
      </c>
      <c r="H1712">
        <v>0.43645615251902498</v>
      </c>
      <c r="I1712">
        <v>1</v>
      </c>
      <c r="J1712">
        <v>764</v>
      </c>
      <c r="K1712">
        <v>-3.7481928</v>
      </c>
      <c r="L1712">
        <v>-0.85245869999999901</v>
      </c>
      <c r="M1712">
        <v>1</v>
      </c>
      <c r="N1712">
        <f t="shared" si="186"/>
        <v>1</v>
      </c>
      <c r="P1712">
        <f t="shared" si="189"/>
        <v>1</v>
      </c>
      <c r="Q1712">
        <f t="shared" si="190"/>
        <v>1</v>
      </c>
      <c r="R1712">
        <f t="shared" si="191"/>
        <v>1</v>
      </c>
      <c r="W1712">
        <f t="shared" si="192"/>
        <v>0.56514759793557146</v>
      </c>
      <c r="X1712">
        <f t="shared" si="187"/>
        <v>0.92850124196784789</v>
      </c>
      <c r="Y1712">
        <f>I1712</f>
        <v>1</v>
      </c>
      <c r="Z1712">
        <f t="shared" si="188"/>
        <v>0.72438956824234024</v>
      </c>
      <c r="AA1712">
        <f>(W1712-Y1712)^2</f>
        <v>0.18909661158120342</v>
      </c>
      <c r="AB1712">
        <f>(X1712-Y1712)^2</f>
        <v>5.1120724001402357E-3</v>
      </c>
    </row>
    <row r="1713" spans="1:28" x14ac:dyDescent="0.2">
      <c r="A1713">
        <v>871</v>
      </c>
      <c r="B1713" t="s">
        <v>5156</v>
      </c>
      <c r="C1713" t="s">
        <v>5157</v>
      </c>
      <c r="D1713" t="s">
        <v>5158</v>
      </c>
      <c r="E1713">
        <v>1</v>
      </c>
      <c r="F1713" t="s">
        <v>4825</v>
      </c>
      <c r="G1713">
        <v>0.262460313827583</v>
      </c>
      <c r="H1713">
        <v>0.72226133954550198</v>
      </c>
      <c r="I1713">
        <v>1</v>
      </c>
      <c r="J1713">
        <v>871</v>
      </c>
      <c r="K1713">
        <v>-3.5859649999999998</v>
      </c>
      <c r="L1713">
        <v>0.30994191999999998</v>
      </c>
      <c r="M1713">
        <v>1</v>
      </c>
      <c r="N1713">
        <f t="shared" si="186"/>
        <v>1</v>
      </c>
      <c r="P1713">
        <f t="shared" si="189"/>
        <v>1</v>
      </c>
      <c r="Q1713">
        <f t="shared" si="190"/>
        <v>1</v>
      </c>
      <c r="R1713">
        <f t="shared" si="191"/>
        <v>1</v>
      </c>
      <c r="W1713">
        <f t="shared" si="192"/>
        <v>0.73346751040911284</v>
      </c>
      <c r="X1713">
        <f t="shared" si="187"/>
        <v>0.95534735623273648</v>
      </c>
      <c r="Y1713">
        <f>I1713</f>
        <v>1</v>
      </c>
      <c r="Z1713">
        <f t="shared" si="188"/>
        <v>0.83708795652067125</v>
      </c>
      <c r="AA1713">
        <f>(W1713-Y1713)^2</f>
        <v>7.1039568007516374E-2</v>
      </c>
      <c r="AB1713">
        <f>(X1713-Y1713)^2</f>
        <v>1.9938585954061378E-3</v>
      </c>
    </row>
    <row r="1714" spans="1:28" x14ac:dyDescent="0.2">
      <c r="A1714">
        <v>889</v>
      </c>
      <c r="B1714" t="s">
        <v>5159</v>
      </c>
      <c r="C1714" t="s">
        <v>5160</v>
      </c>
      <c r="D1714" t="s">
        <v>5161</v>
      </c>
      <c r="E1714">
        <v>0</v>
      </c>
      <c r="F1714" t="s">
        <v>4825</v>
      </c>
      <c r="G1714">
        <v>0.41970810617926502</v>
      </c>
      <c r="H1714">
        <v>0.37819985964861702</v>
      </c>
      <c r="I1714">
        <v>0</v>
      </c>
      <c r="J1714">
        <v>889</v>
      </c>
      <c r="K1714">
        <v>1.4407757999999999</v>
      </c>
      <c r="L1714">
        <v>2.6803319999999999</v>
      </c>
      <c r="M1714">
        <v>1</v>
      </c>
      <c r="N1714">
        <f t="shared" si="186"/>
        <v>0</v>
      </c>
      <c r="P1714">
        <f t="shared" si="189"/>
        <v>0</v>
      </c>
      <c r="Q1714">
        <f t="shared" si="190"/>
        <v>1</v>
      </c>
      <c r="R1714">
        <f t="shared" si="191"/>
        <v>0</v>
      </c>
      <c r="W1714">
        <f t="shared" si="192"/>
        <v>0.47398932689713125</v>
      </c>
      <c r="X1714">
        <f t="shared" si="187"/>
        <v>0.53648218528868907</v>
      </c>
      <c r="Y1714">
        <f>I1714</f>
        <v>0</v>
      </c>
      <c r="Z1714">
        <f t="shared" si="188"/>
        <v>0.50426860887555536</v>
      </c>
      <c r="AA1714">
        <f>(W1714-Y1714)^2</f>
        <v>0.22466588201239554</v>
      </c>
      <c r="AB1714">
        <f>(X1714-Y1714)^2</f>
        <v>0.28781313513212731</v>
      </c>
    </row>
    <row r="1715" spans="1:28" x14ac:dyDescent="0.2">
      <c r="A1715">
        <v>772</v>
      </c>
      <c r="B1715" t="s">
        <v>5162</v>
      </c>
      <c r="C1715" t="s">
        <v>5163</v>
      </c>
      <c r="D1715" t="s">
        <v>5164</v>
      </c>
      <c r="E1715">
        <v>0</v>
      </c>
      <c r="F1715" t="s">
        <v>4825</v>
      </c>
      <c r="G1715">
        <v>0.43122353140182901</v>
      </c>
      <c r="H1715">
        <v>0.40252718396750897</v>
      </c>
      <c r="I1715">
        <v>0</v>
      </c>
      <c r="J1715">
        <v>772</v>
      </c>
      <c r="K1715">
        <v>-4.6613189999999998</v>
      </c>
      <c r="L1715">
        <v>-3.6552056999999998</v>
      </c>
      <c r="M1715">
        <v>1</v>
      </c>
      <c r="N1715">
        <f t="shared" si="186"/>
        <v>0</v>
      </c>
      <c r="P1715">
        <f t="shared" si="189"/>
        <v>0</v>
      </c>
      <c r="Q1715">
        <f t="shared" si="190"/>
        <v>1</v>
      </c>
      <c r="R1715">
        <f t="shared" si="191"/>
        <v>0</v>
      </c>
      <c r="W1715">
        <f t="shared" si="192"/>
        <v>0.48279081090706588</v>
      </c>
      <c r="X1715">
        <f t="shared" si="187"/>
        <v>0.72908699703004198</v>
      </c>
      <c r="Y1715">
        <f>I1715</f>
        <v>0</v>
      </c>
      <c r="Z1715">
        <f t="shared" si="188"/>
        <v>0.5932929314579195</v>
      </c>
      <c r="AA1715">
        <f>(W1715-Y1715)^2</f>
        <v>0.23308696709630225</v>
      </c>
      <c r="AB1715">
        <f>(X1715-Y1715)^2</f>
        <v>0.53156784923828448</v>
      </c>
    </row>
    <row r="1716" spans="1:28" x14ac:dyDescent="0.2">
      <c r="A1716">
        <v>189</v>
      </c>
      <c r="B1716" t="s">
        <v>5165</v>
      </c>
      <c r="C1716" t="s">
        <v>5166</v>
      </c>
      <c r="D1716" t="s">
        <v>5167</v>
      </c>
      <c r="E1716">
        <v>0</v>
      </c>
      <c r="F1716" t="s">
        <v>4825</v>
      </c>
      <c r="G1716">
        <v>0.56418550000383405</v>
      </c>
      <c r="H1716">
        <v>0.47366730768210902</v>
      </c>
      <c r="I1716">
        <v>0</v>
      </c>
      <c r="J1716">
        <v>189</v>
      </c>
      <c r="K1716">
        <v>-0.21470307999999999</v>
      </c>
      <c r="L1716">
        <v>-0.86715390000000003</v>
      </c>
      <c r="M1716">
        <v>0</v>
      </c>
      <c r="N1716">
        <f t="shared" si="186"/>
        <v>0</v>
      </c>
      <c r="P1716">
        <f t="shared" si="189"/>
        <v>1</v>
      </c>
      <c r="Q1716">
        <f t="shared" si="190"/>
        <v>1</v>
      </c>
      <c r="R1716">
        <f t="shared" si="191"/>
        <v>1</v>
      </c>
      <c r="W1716">
        <f t="shared" si="192"/>
        <v>0.45639160406399554</v>
      </c>
      <c r="X1716">
        <f t="shared" si="187"/>
        <v>0.3985133227159573</v>
      </c>
      <c r="Y1716">
        <f>I1716</f>
        <v>0</v>
      </c>
      <c r="Z1716">
        <f t="shared" si="188"/>
        <v>0.42647172777947245</v>
      </c>
      <c r="AA1716">
        <f>(W1716-Y1716)^2</f>
        <v>0.20829329626010687</v>
      </c>
      <c r="AB1716">
        <f>(X1716-Y1716)^2</f>
        <v>0.15881286838211273</v>
      </c>
    </row>
    <row r="1717" spans="1:28" x14ac:dyDescent="0.2">
      <c r="A1717">
        <v>136</v>
      </c>
      <c r="B1717" t="s">
        <v>5168</v>
      </c>
      <c r="C1717" t="s">
        <v>5169</v>
      </c>
      <c r="D1717" t="s">
        <v>5170</v>
      </c>
      <c r="E1717">
        <v>1</v>
      </c>
      <c r="F1717" t="s">
        <v>4825</v>
      </c>
      <c r="G1717">
        <v>0.34429004887862402</v>
      </c>
      <c r="H1717">
        <v>0.48490583387912001</v>
      </c>
      <c r="I1717">
        <v>1</v>
      </c>
      <c r="J1717">
        <v>136</v>
      </c>
      <c r="K1717">
        <v>-2.91930299999999</v>
      </c>
      <c r="L1717">
        <v>1.8264735999999999</v>
      </c>
      <c r="M1717">
        <v>1</v>
      </c>
      <c r="N1717">
        <f t="shared" si="186"/>
        <v>1</v>
      </c>
      <c r="P1717">
        <f t="shared" si="189"/>
        <v>1</v>
      </c>
      <c r="Q1717">
        <f t="shared" si="190"/>
        <v>1</v>
      </c>
      <c r="R1717">
        <f t="shared" si="191"/>
        <v>1</v>
      </c>
      <c r="W1717">
        <f t="shared" si="192"/>
        <v>0.58479045055845869</v>
      </c>
      <c r="X1717">
        <f t="shared" si="187"/>
        <v>0.94388512405701053</v>
      </c>
      <c r="Y1717">
        <f>I1717</f>
        <v>1</v>
      </c>
      <c r="Z1717">
        <f t="shared" si="188"/>
        <v>0.74295020490792374</v>
      </c>
      <c r="AA1717">
        <f>(W1717-Y1717)^2</f>
        <v>0.17239896994744774</v>
      </c>
      <c r="AB1717">
        <f>(X1717-Y1717)^2</f>
        <v>3.1488793020970985E-3</v>
      </c>
    </row>
    <row r="1718" spans="1:28" x14ac:dyDescent="0.2">
      <c r="A1718">
        <v>446</v>
      </c>
      <c r="B1718" t="s">
        <v>5171</v>
      </c>
      <c r="C1718" t="s">
        <v>5172</v>
      </c>
      <c r="D1718" t="s">
        <v>5173</v>
      </c>
      <c r="E1718">
        <v>0</v>
      </c>
      <c r="F1718" t="s">
        <v>4825</v>
      </c>
      <c r="G1718">
        <v>0.42428750267573501</v>
      </c>
      <c r="H1718">
        <v>0.43956385639805701</v>
      </c>
      <c r="I1718">
        <v>0</v>
      </c>
      <c r="J1718">
        <v>446</v>
      </c>
      <c r="K1718">
        <v>-1.8315325</v>
      </c>
      <c r="L1718">
        <v>-1.9234127000000001</v>
      </c>
      <c r="M1718">
        <v>0</v>
      </c>
      <c r="N1718">
        <f t="shared" si="186"/>
        <v>1</v>
      </c>
      <c r="P1718">
        <f t="shared" si="189"/>
        <v>0</v>
      </c>
      <c r="Q1718">
        <f t="shared" si="190"/>
        <v>0</v>
      </c>
      <c r="R1718">
        <f t="shared" si="191"/>
        <v>1</v>
      </c>
      <c r="W1718">
        <f t="shared" si="192"/>
        <v>0.50884200363978194</v>
      </c>
      <c r="X1718">
        <f t="shared" si="187"/>
        <v>0.48008882173388118</v>
      </c>
      <c r="Y1718">
        <f>I1718</f>
        <v>0</v>
      </c>
      <c r="Z1718">
        <f t="shared" si="188"/>
        <v>0.49425636867533651</v>
      </c>
      <c r="AA1718">
        <f>(W1718-Y1718)^2</f>
        <v>0.25892018466814787</v>
      </c>
      <c r="AB1718">
        <f>(X1718-Y1718)^2</f>
        <v>0.23048527675382635</v>
      </c>
    </row>
    <row r="1719" spans="1:28" x14ac:dyDescent="0.2">
      <c r="A1719">
        <v>839</v>
      </c>
      <c r="B1719" t="s">
        <v>5174</v>
      </c>
      <c r="C1719" t="s">
        <v>5175</v>
      </c>
      <c r="D1719" t="s">
        <v>5176</v>
      </c>
      <c r="E1719">
        <v>0</v>
      </c>
      <c r="F1719" t="s">
        <v>4825</v>
      </c>
      <c r="G1719">
        <v>0.73506392553815403</v>
      </c>
      <c r="H1719">
        <v>0.34130276937820397</v>
      </c>
      <c r="I1719">
        <v>0</v>
      </c>
      <c r="J1719">
        <v>839</v>
      </c>
      <c r="K1719">
        <v>1.9632041</v>
      </c>
      <c r="L1719">
        <v>-3.9029385999999899</v>
      </c>
      <c r="M1719">
        <v>0</v>
      </c>
      <c r="N1719">
        <f t="shared" si="186"/>
        <v>0</v>
      </c>
      <c r="P1719">
        <f t="shared" si="189"/>
        <v>1</v>
      </c>
      <c r="Q1719">
        <f t="shared" si="190"/>
        <v>1</v>
      </c>
      <c r="R1719">
        <f t="shared" si="191"/>
        <v>1</v>
      </c>
      <c r="W1719">
        <f t="shared" si="192"/>
        <v>0.31708782052637352</v>
      </c>
      <c r="X1719">
        <f t="shared" si="187"/>
        <v>2.2063195032477025E-2</v>
      </c>
      <c r="Y1719">
        <f>I1719</f>
        <v>0</v>
      </c>
      <c r="Z1719">
        <f t="shared" si="188"/>
        <v>8.3641917880309571E-2</v>
      </c>
      <c r="AA1719">
        <f>(W1719-Y1719)^2</f>
        <v>0.10054468592616567</v>
      </c>
      <c r="AB1719">
        <f>(X1719-Y1719)^2</f>
        <v>4.8678457504111887E-4</v>
      </c>
    </row>
    <row r="1720" spans="1:28" x14ac:dyDescent="0.2">
      <c r="A1720">
        <v>254</v>
      </c>
      <c r="B1720" t="s">
        <v>5177</v>
      </c>
      <c r="C1720" t="s">
        <v>5178</v>
      </c>
      <c r="D1720" t="s">
        <v>5179</v>
      </c>
      <c r="E1720">
        <v>0</v>
      </c>
      <c r="F1720" t="s">
        <v>4825</v>
      </c>
      <c r="G1720">
        <v>0.61482884678191996</v>
      </c>
      <c r="H1720">
        <v>0.535090937140136</v>
      </c>
      <c r="I1720">
        <v>0</v>
      </c>
      <c r="J1720">
        <v>254</v>
      </c>
      <c r="K1720">
        <v>-2.7894735000000002</v>
      </c>
      <c r="L1720">
        <v>-2.3854302999999999</v>
      </c>
      <c r="M1720">
        <v>1</v>
      </c>
      <c r="N1720">
        <f t="shared" si="186"/>
        <v>0</v>
      </c>
      <c r="P1720">
        <f t="shared" si="189"/>
        <v>0</v>
      </c>
      <c r="Q1720">
        <f t="shared" si="190"/>
        <v>1</v>
      </c>
      <c r="R1720">
        <f t="shared" si="191"/>
        <v>0</v>
      </c>
      <c r="W1720">
        <f t="shared" si="192"/>
        <v>0.46532892521867042</v>
      </c>
      <c r="X1720">
        <f t="shared" si="187"/>
        <v>0.59281780561269626</v>
      </c>
      <c r="Y1720">
        <f>I1720</f>
        <v>0</v>
      </c>
      <c r="Z1720">
        <f t="shared" si="188"/>
        <v>0.5252192612007357</v>
      </c>
      <c r="AA1720">
        <f>(W1720-Y1720)^2</f>
        <v>0.21653100864516298</v>
      </c>
      <c r="AB1720">
        <f>(X1720-Y1720)^2</f>
        <v>0.35143295065145252</v>
      </c>
    </row>
    <row r="1721" spans="1:28" x14ac:dyDescent="0.2">
      <c r="A1721">
        <v>881</v>
      </c>
      <c r="B1721" t="s">
        <v>5180</v>
      </c>
      <c r="C1721" t="s">
        <v>5181</v>
      </c>
      <c r="D1721" t="s">
        <v>5182</v>
      </c>
      <c r="E1721">
        <v>0</v>
      </c>
      <c r="F1721" t="s">
        <v>4825</v>
      </c>
      <c r="G1721">
        <v>0.242502833860607</v>
      </c>
      <c r="H1721">
        <v>0.36947887457479001</v>
      </c>
      <c r="I1721">
        <v>0</v>
      </c>
      <c r="J1721">
        <v>881</v>
      </c>
      <c r="K1721">
        <v>-3.2177867999999998</v>
      </c>
      <c r="L1721">
        <v>-1.93082189999999</v>
      </c>
      <c r="M1721">
        <v>1</v>
      </c>
      <c r="N1721">
        <f t="shared" si="186"/>
        <v>1</v>
      </c>
      <c r="P1721">
        <f t="shared" si="189"/>
        <v>1</v>
      </c>
      <c r="Q1721">
        <f t="shared" si="190"/>
        <v>0</v>
      </c>
      <c r="R1721">
        <f t="shared" si="191"/>
        <v>0</v>
      </c>
      <c r="W1721">
        <f t="shared" si="192"/>
        <v>0.60374169600494443</v>
      </c>
      <c r="X1721">
        <f t="shared" si="187"/>
        <v>0.76688368399784324</v>
      </c>
      <c r="Y1721">
        <f>I1721</f>
        <v>0</v>
      </c>
      <c r="Z1721">
        <f t="shared" si="188"/>
        <v>0.68044078068218228</v>
      </c>
      <c r="AA1721">
        <f>(W1721-Y1721)^2</f>
        <v>0.36450403549492671</v>
      </c>
      <c r="AB1721">
        <f>(X1721-Y1721)^2</f>
        <v>0.58811058478210387</v>
      </c>
    </row>
    <row r="1722" spans="1:28" x14ac:dyDescent="0.2">
      <c r="A1722">
        <v>290</v>
      </c>
      <c r="B1722" t="s">
        <v>5183</v>
      </c>
      <c r="C1722" t="s">
        <v>5184</v>
      </c>
      <c r="D1722" t="s">
        <v>5185</v>
      </c>
      <c r="E1722">
        <v>1</v>
      </c>
      <c r="F1722" t="s">
        <v>4825</v>
      </c>
      <c r="G1722">
        <v>0.31682514253639799</v>
      </c>
      <c r="H1722">
        <v>0.49516441880260598</v>
      </c>
      <c r="I1722">
        <v>1</v>
      </c>
      <c r="J1722">
        <v>290</v>
      </c>
      <c r="K1722">
        <v>-4.5208525999999898</v>
      </c>
      <c r="L1722">
        <v>-1.3743266000000001</v>
      </c>
      <c r="M1722">
        <v>1</v>
      </c>
      <c r="N1722">
        <f t="shared" si="186"/>
        <v>1</v>
      </c>
      <c r="P1722">
        <f t="shared" si="189"/>
        <v>1</v>
      </c>
      <c r="Q1722">
        <f t="shared" si="190"/>
        <v>1</v>
      </c>
      <c r="R1722">
        <f t="shared" si="191"/>
        <v>1</v>
      </c>
      <c r="W1722">
        <f t="shared" si="192"/>
        <v>0.6098162370290322</v>
      </c>
      <c r="X1722">
        <f t="shared" si="187"/>
        <v>0.94939614545126882</v>
      </c>
      <c r="Y1722">
        <f>I1722</f>
        <v>1</v>
      </c>
      <c r="Z1722">
        <f t="shared" si="188"/>
        <v>0.76089236089539003</v>
      </c>
      <c r="AA1722">
        <f>(W1722-Y1722)^2</f>
        <v>0.15224336888618437</v>
      </c>
      <c r="AB1722">
        <f>(X1722-Y1722)^2</f>
        <v>2.5607500951891409E-3</v>
      </c>
    </row>
    <row r="1723" spans="1:28" x14ac:dyDescent="0.2">
      <c r="A1723">
        <v>941</v>
      </c>
      <c r="B1723" t="s">
        <v>5186</v>
      </c>
      <c r="C1723" t="s">
        <v>5187</v>
      </c>
      <c r="D1723" t="s">
        <v>5188</v>
      </c>
      <c r="E1723">
        <v>0</v>
      </c>
      <c r="F1723" t="s">
        <v>4825</v>
      </c>
      <c r="G1723">
        <v>0.51746735589029302</v>
      </c>
      <c r="H1723">
        <v>0.59038542183155795</v>
      </c>
      <c r="I1723">
        <v>0</v>
      </c>
      <c r="J1723">
        <v>941</v>
      </c>
      <c r="K1723">
        <v>-0.92747086000000001</v>
      </c>
      <c r="L1723">
        <v>0.37942159999999903</v>
      </c>
      <c r="M1723">
        <v>1</v>
      </c>
      <c r="N1723">
        <f t="shared" si="186"/>
        <v>1</v>
      </c>
      <c r="P1723">
        <f t="shared" si="189"/>
        <v>1</v>
      </c>
      <c r="Q1723">
        <f t="shared" si="190"/>
        <v>0</v>
      </c>
      <c r="R1723">
        <f t="shared" si="191"/>
        <v>0</v>
      </c>
      <c r="W1723">
        <f t="shared" si="192"/>
        <v>0.53290963718627449</v>
      </c>
      <c r="X1723">
        <f t="shared" si="187"/>
        <v>0.6768727205491436</v>
      </c>
      <c r="Y1723">
        <f>I1723</f>
        <v>0</v>
      </c>
      <c r="Z1723">
        <f t="shared" si="188"/>
        <v>0.60059303686367416</v>
      </c>
      <c r="AA1723">
        <f>(W1723-Y1723)^2</f>
        <v>0.2839926814060067</v>
      </c>
      <c r="AB1723">
        <f>(X1723-Y1723)^2</f>
        <v>0.45815667982359903</v>
      </c>
    </row>
    <row r="1724" spans="1:28" x14ac:dyDescent="0.2">
      <c r="A1724">
        <v>954</v>
      </c>
      <c r="B1724" t="s">
        <v>5189</v>
      </c>
      <c r="C1724" t="s">
        <v>5190</v>
      </c>
      <c r="D1724" t="s">
        <v>5191</v>
      </c>
      <c r="E1724">
        <v>0</v>
      </c>
      <c r="F1724" t="s">
        <v>4825</v>
      </c>
      <c r="G1724">
        <v>0.385274695615345</v>
      </c>
      <c r="H1724">
        <v>0.41390370120596698</v>
      </c>
      <c r="I1724">
        <v>0</v>
      </c>
      <c r="J1724">
        <v>954</v>
      </c>
      <c r="K1724">
        <v>-1.2469127</v>
      </c>
      <c r="L1724">
        <v>-1.1916211999999999</v>
      </c>
      <c r="M1724">
        <v>1</v>
      </c>
      <c r="N1724">
        <f t="shared" si="186"/>
        <v>1</v>
      </c>
      <c r="P1724">
        <f t="shared" si="189"/>
        <v>1</v>
      </c>
      <c r="Q1724">
        <f t="shared" si="190"/>
        <v>0</v>
      </c>
      <c r="R1724">
        <f t="shared" si="191"/>
        <v>0</v>
      </c>
      <c r="W1724">
        <f t="shared" si="192"/>
        <v>0.5179115237001477</v>
      </c>
      <c r="X1724">
        <f t="shared" si="187"/>
        <v>0.51066856631999535</v>
      </c>
      <c r="Y1724">
        <f>I1724</f>
        <v>0</v>
      </c>
      <c r="Z1724">
        <f t="shared" si="188"/>
        <v>0.51427729416002677</v>
      </c>
      <c r="AA1724">
        <f>(W1724-Y1724)^2</f>
        <v>0.26823234638140864</v>
      </c>
      <c r="AB1724">
        <f>(X1724-Y1724)^2</f>
        <v>0.26078238462731951</v>
      </c>
    </row>
    <row r="1725" spans="1:28" x14ac:dyDescent="0.2">
      <c r="A1725">
        <v>232</v>
      </c>
      <c r="B1725" t="s">
        <v>5192</v>
      </c>
      <c r="C1725" t="s">
        <v>5193</v>
      </c>
      <c r="D1725" t="s">
        <v>5194</v>
      </c>
      <c r="E1725">
        <v>1</v>
      </c>
      <c r="F1725" t="s">
        <v>4825</v>
      </c>
      <c r="G1725">
        <v>0.34476978088814803</v>
      </c>
      <c r="H1725">
        <v>0.60833357503604701</v>
      </c>
      <c r="I1725">
        <v>1</v>
      </c>
      <c r="J1725">
        <v>232</v>
      </c>
      <c r="K1725">
        <v>-2.3364568000000001</v>
      </c>
      <c r="L1725">
        <v>1.5496181999999901</v>
      </c>
      <c r="M1725">
        <v>1</v>
      </c>
      <c r="N1725">
        <f t="shared" si="186"/>
        <v>1</v>
      </c>
      <c r="P1725">
        <f t="shared" si="189"/>
        <v>1</v>
      </c>
      <c r="Q1725">
        <f t="shared" si="190"/>
        <v>1</v>
      </c>
      <c r="R1725">
        <f t="shared" si="191"/>
        <v>1</v>
      </c>
      <c r="W1725">
        <f t="shared" si="192"/>
        <v>0.63826611380060105</v>
      </c>
      <c r="X1725">
        <f t="shared" si="187"/>
        <v>0.90345275842213246</v>
      </c>
      <c r="Y1725">
        <f>I1725</f>
        <v>1</v>
      </c>
      <c r="Z1725">
        <f t="shared" si="188"/>
        <v>0.75937031883036343</v>
      </c>
      <c r="AA1725">
        <f>(W1725-Y1725)^2</f>
        <v>0.13085140442491972</v>
      </c>
      <c r="AB1725">
        <f>(X1725-Y1725)^2</f>
        <v>9.3213698562951142E-3</v>
      </c>
    </row>
    <row r="1726" spans="1:28" x14ac:dyDescent="0.2">
      <c r="A1726">
        <v>645</v>
      </c>
      <c r="B1726" t="s">
        <v>5195</v>
      </c>
      <c r="C1726" t="s">
        <v>5196</v>
      </c>
      <c r="D1726" t="s">
        <v>5197</v>
      </c>
      <c r="E1726">
        <v>1</v>
      </c>
      <c r="F1726" t="s">
        <v>4825</v>
      </c>
      <c r="G1726">
        <v>0.21696897425384301</v>
      </c>
      <c r="H1726">
        <v>0.63230769190302305</v>
      </c>
      <c r="I1726">
        <v>1</v>
      </c>
      <c r="J1726">
        <v>645</v>
      </c>
      <c r="K1726">
        <v>-6.0891665999999898</v>
      </c>
      <c r="L1726">
        <v>-1.9486604999999999</v>
      </c>
      <c r="M1726">
        <v>1</v>
      </c>
      <c r="N1726">
        <f t="shared" si="186"/>
        <v>1</v>
      </c>
      <c r="P1726">
        <f t="shared" si="189"/>
        <v>1</v>
      </c>
      <c r="Q1726">
        <f t="shared" si="190"/>
        <v>1</v>
      </c>
      <c r="R1726">
        <f t="shared" si="191"/>
        <v>1</v>
      </c>
      <c r="W1726">
        <f t="shared" si="192"/>
        <v>0.74452497884385815</v>
      </c>
      <c r="X1726">
        <f t="shared" si="187"/>
        <v>0.98218226905393125</v>
      </c>
      <c r="Y1726">
        <f>I1726</f>
        <v>1</v>
      </c>
      <c r="Z1726">
        <f t="shared" si="188"/>
        <v>0.85513696744333934</v>
      </c>
      <c r="AA1726">
        <f>(W1726-Y1726)^2</f>
        <v>6.5267486434731126E-2</v>
      </c>
      <c r="AB1726">
        <f>(X1726-Y1726)^2</f>
        <v>3.1747153606649615E-4</v>
      </c>
    </row>
    <row r="1727" spans="1:28" x14ac:dyDescent="0.2">
      <c r="A1727">
        <v>33</v>
      </c>
      <c r="B1727" t="s">
        <v>5198</v>
      </c>
      <c r="C1727" t="s">
        <v>5199</v>
      </c>
      <c r="D1727" t="s">
        <v>5200</v>
      </c>
      <c r="E1727">
        <v>0</v>
      </c>
      <c r="F1727" t="s">
        <v>4825</v>
      </c>
      <c r="G1727">
        <v>0.55538813051059499</v>
      </c>
      <c r="H1727">
        <v>0.307698695189699</v>
      </c>
      <c r="I1727">
        <v>0</v>
      </c>
      <c r="J1727">
        <v>33</v>
      </c>
      <c r="K1727">
        <v>-0.47248089999999998</v>
      </c>
      <c r="L1727">
        <v>-1.4291627</v>
      </c>
      <c r="M1727">
        <v>0</v>
      </c>
      <c r="N1727">
        <f t="shared" si="186"/>
        <v>0</v>
      </c>
      <c r="P1727">
        <f t="shared" si="189"/>
        <v>1</v>
      </c>
      <c r="Q1727">
        <f t="shared" si="190"/>
        <v>1</v>
      </c>
      <c r="R1727">
        <f t="shared" si="191"/>
        <v>1</v>
      </c>
      <c r="W1727">
        <f t="shared" si="192"/>
        <v>0.35650954924498762</v>
      </c>
      <c r="X1727">
        <f t="shared" si="187"/>
        <v>0.33473602198622193</v>
      </c>
      <c r="Y1727">
        <f>I1727</f>
        <v>0</v>
      </c>
      <c r="Z1727">
        <f t="shared" si="188"/>
        <v>0.3454512821142342</v>
      </c>
      <c r="AA1727">
        <f>(W1727-Y1727)^2</f>
        <v>0.12709905870286425</v>
      </c>
      <c r="AB1727">
        <f>(X1727-Y1727)^2</f>
        <v>0.11204820441516045</v>
      </c>
    </row>
    <row r="1728" spans="1:28" x14ac:dyDescent="0.2">
      <c r="A1728">
        <v>88</v>
      </c>
      <c r="B1728" t="s">
        <v>5201</v>
      </c>
      <c r="C1728" t="s">
        <v>5202</v>
      </c>
      <c r="D1728" t="s">
        <v>5203</v>
      </c>
      <c r="E1728">
        <v>1</v>
      </c>
      <c r="F1728" t="s">
        <v>4825</v>
      </c>
      <c r="G1728">
        <v>0.339663042717124</v>
      </c>
      <c r="H1728">
        <v>0.32530848082274899</v>
      </c>
      <c r="I1728">
        <v>1</v>
      </c>
      <c r="J1728">
        <v>88</v>
      </c>
      <c r="K1728">
        <v>-2.7361236</v>
      </c>
      <c r="L1728">
        <v>-2.68626549999999</v>
      </c>
      <c r="M1728">
        <v>1</v>
      </c>
      <c r="N1728">
        <f t="shared" si="186"/>
        <v>0</v>
      </c>
      <c r="P1728">
        <f t="shared" si="189"/>
        <v>0</v>
      </c>
      <c r="Q1728">
        <f t="shared" si="190"/>
        <v>0</v>
      </c>
      <c r="R1728">
        <f t="shared" si="191"/>
        <v>1</v>
      </c>
      <c r="W1728">
        <f t="shared" si="192"/>
        <v>0.48920663412926263</v>
      </c>
      <c r="X1728">
        <f t="shared" si="187"/>
        <v>0.51168559114639856</v>
      </c>
      <c r="Y1728">
        <f>I1728</f>
        <v>1</v>
      </c>
      <c r="Z1728">
        <f t="shared" si="188"/>
        <v>0.50031988345174894</v>
      </c>
      <c r="AA1728">
        <f>(W1728-Y1728)^2</f>
        <v>0.26090986261755689</v>
      </c>
      <c r="AB1728">
        <f>(X1728-Y1728)^2</f>
        <v>0.23845096189404225</v>
      </c>
    </row>
    <row r="1729" spans="1:28" x14ac:dyDescent="0.2">
      <c r="A1729">
        <v>44</v>
      </c>
      <c r="B1729" t="s">
        <v>5204</v>
      </c>
      <c r="C1729" t="s">
        <v>5205</v>
      </c>
      <c r="D1729" t="s">
        <v>5206</v>
      </c>
      <c r="E1729">
        <v>1</v>
      </c>
      <c r="F1729" t="s">
        <v>4825</v>
      </c>
      <c r="G1729">
        <v>0.10324659321344801</v>
      </c>
      <c r="H1729">
        <v>0.61313907410583202</v>
      </c>
      <c r="I1729">
        <v>1</v>
      </c>
      <c r="J1729">
        <v>44</v>
      </c>
      <c r="K1729">
        <v>-4.8655905999999902</v>
      </c>
      <c r="L1729">
        <v>0.32433176000000002</v>
      </c>
      <c r="M1729">
        <v>1</v>
      </c>
      <c r="N1729">
        <f t="shared" si="186"/>
        <v>1</v>
      </c>
      <c r="P1729">
        <f t="shared" si="189"/>
        <v>1</v>
      </c>
      <c r="Q1729">
        <f t="shared" si="190"/>
        <v>1</v>
      </c>
      <c r="R1729">
        <f t="shared" si="191"/>
        <v>1</v>
      </c>
      <c r="W1729">
        <f t="shared" si="192"/>
        <v>0.85587847730148281</v>
      </c>
      <c r="X1729">
        <f t="shared" si="187"/>
        <v>0.98699325798281723</v>
      </c>
      <c r="Y1729">
        <f>I1729</f>
        <v>1</v>
      </c>
      <c r="Z1729">
        <f t="shared" si="188"/>
        <v>0.91910080336661837</v>
      </c>
      <c r="AA1729">
        <f>(W1729-Y1729)^2</f>
        <v>2.0771013304939207E-2</v>
      </c>
      <c r="AB1729">
        <f>(X1729-Y1729)^2</f>
        <v>1.6917533790154773E-4</v>
      </c>
    </row>
    <row r="1730" spans="1:28" x14ac:dyDescent="0.2">
      <c r="A1730">
        <v>341</v>
      </c>
      <c r="B1730" t="s">
        <v>5207</v>
      </c>
      <c r="C1730" t="s">
        <v>5208</v>
      </c>
      <c r="D1730" t="s">
        <v>5209</v>
      </c>
      <c r="E1730">
        <v>1</v>
      </c>
      <c r="F1730" t="s">
        <v>4825</v>
      </c>
      <c r="G1730">
        <v>0.50327619260466505</v>
      </c>
      <c r="H1730">
        <v>0.51039643766666098</v>
      </c>
      <c r="I1730">
        <v>1</v>
      </c>
      <c r="J1730">
        <v>341</v>
      </c>
      <c r="K1730">
        <v>-4.2364892999999997</v>
      </c>
      <c r="L1730">
        <v>-1.4203384999999999</v>
      </c>
      <c r="M1730">
        <v>1</v>
      </c>
      <c r="N1730">
        <f t="shared" si="186"/>
        <v>1</v>
      </c>
      <c r="P1730">
        <f t="shared" si="189"/>
        <v>1</v>
      </c>
      <c r="Q1730">
        <f t="shared" si="190"/>
        <v>1</v>
      </c>
      <c r="R1730">
        <f t="shared" si="191"/>
        <v>1</v>
      </c>
      <c r="W1730">
        <f t="shared" si="192"/>
        <v>0.50351210284729209</v>
      </c>
      <c r="X1730">
        <f t="shared" si="187"/>
        <v>0.9317621844970112</v>
      </c>
      <c r="Y1730">
        <f>I1730</f>
        <v>1</v>
      </c>
      <c r="Z1730">
        <f t="shared" si="188"/>
        <v>0.68494783514489377</v>
      </c>
      <c r="AA1730">
        <f>(W1730-Y1730)^2</f>
        <v>0.24650023201911786</v>
      </c>
      <c r="AB1730">
        <f>(X1730-Y1730)^2</f>
        <v>4.6563994646199383E-3</v>
      </c>
    </row>
    <row r="1731" spans="1:28" x14ac:dyDescent="0.2">
      <c r="A1731">
        <v>61</v>
      </c>
      <c r="B1731" t="s">
        <v>5210</v>
      </c>
      <c r="C1731" t="s">
        <v>5211</v>
      </c>
      <c r="D1731" t="s">
        <v>5212</v>
      </c>
      <c r="E1731">
        <v>0</v>
      </c>
      <c r="F1731" t="s">
        <v>4825</v>
      </c>
      <c r="G1731">
        <v>0.34845094495989798</v>
      </c>
      <c r="H1731">
        <v>0.23152232385051799</v>
      </c>
      <c r="I1731">
        <v>0</v>
      </c>
      <c r="J1731">
        <v>61</v>
      </c>
      <c r="K1731">
        <v>-1.5764946</v>
      </c>
      <c r="L1731">
        <v>-1.68860289999999</v>
      </c>
      <c r="M1731">
        <v>0</v>
      </c>
      <c r="N1731">
        <f t="shared" ref="N1731:N1794" si="193">IF($H1731&gt;$G1731,1,0)</f>
        <v>0</v>
      </c>
      <c r="P1731">
        <f t="shared" si="189"/>
        <v>1</v>
      </c>
      <c r="Q1731">
        <f t="shared" si="190"/>
        <v>1</v>
      </c>
      <c r="R1731">
        <f t="shared" si="191"/>
        <v>1</v>
      </c>
      <c r="W1731">
        <f t="shared" si="192"/>
        <v>0.39919481862568212</v>
      </c>
      <c r="X1731">
        <f t="shared" ref="X1731:X1794" si="194">(1/(1+EXP(-L1731)))/(1/(1+EXP(-K1731))+1/(1+EXP(-L1731)))</f>
        <v>0.47657334915573701</v>
      </c>
      <c r="Y1731">
        <f>I1731</f>
        <v>0</v>
      </c>
      <c r="Z1731">
        <f t="shared" ref="Z1731:Z1794" si="195">SQRT(W1731*X1731)</f>
        <v>0.43617153928019914</v>
      </c>
      <c r="AA1731">
        <f>(W1731-Y1731)^2</f>
        <v>0.15935650321759126</v>
      </c>
      <c r="AB1731">
        <f>(X1731-Y1731)^2</f>
        <v>0.22712215712551603</v>
      </c>
    </row>
    <row r="1732" spans="1:28" x14ac:dyDescent="0.2">
      <c r="A1732">
        <v>953</v>
      </c>
      <c r="B1732" t="s">
        <v>5213</v>
      </c>
      <c r="C1732" t="s">
        <v>5214</v>
      </c>
      <c r="D1732" t="s">
        <v>5215</v>
      </c>
      <c r="E1732">
        <v>1</v>
      </c>
      <c r="F1732" t="s">
        <v>4825</v>
      </c>
      <c r="G1732">
        <v>0.38165627510817302</v>
      </c>
      <c r="H1732">
        <v>0.13896558686239099</v>
      </c>
      <c r="I1732">
        <v>1</v>
      </c>
      <c r="J1732">
        <v>953</v>
      </c>
      <c r="K1732">
        <v>-3.9312095999999999</v>
      </c>
      <c r="L1732">
        <v>-5.1169852999999996</v>
      </c>
      <c r="M1732">
        <v>0</v>
      </c>
      <c r="N1732">
        <f t="shared" si="193"/>
        <v>0</v>
      </c>
      <c r="P1732">
        <f t="shared" si="189"/>
        <v>1</v>
      </c>
      <c r="Q1732">
        <f t="shared" si="190"/>
        <v>0</v>
      </c>
      <c r="R1732">
        <f t="shared" si="191"/>
        <v>0</v>
      </c>
      <c r="W1732">
        <f t="shared" si="192"/>
        <v>0.26692230390864397</v>
      </c>
      <c r="X1732">
        <f t="shared" si="194"/>
        <v>0.23643553974857862</v>
      </c>
      <c r="Y1732">
        <f>I1732</f>
        <v>1</v>
      </c>
      <c r="Z1732">
        <f t="shared" si="195"/>
        <v>0.25121687641473128</v>
      </c>
      <c r="AA1732">
        <f>(W1732-Y1732)^2</f>
        <v>0.53740290850661065</v>
      </c>
      <c r="AB1732">
        <f>(X1732-Y1732)^2</f>
        <v>0.58303068495904442</v>
      </c>
    </row>
    <row r="1733" spans="1:28" x14ac:dyDescent="0.2">
      <c r="A1733">
        <v>199</v>
      </c>
      <c r="B1733" t="s">
        <v>5216</v>
      </c>
      <c r="C1733" t="s">
        <v>5217</v>
      </c>
      <c r="D1733" t="s">
        <v>5218</v>
      </c>
      <c r="E1733">
        <v>1</v>
      </c>
      <c r="F1733" t="s">
        <v>4825</v>
      </c>
      <c r="G1733">
        <v>0.182779757265712</v>
      </c>
      <c r="H1733">
        <v>0.52461346584130597</v>
      </c>
      <c r="I1733">
        <v>1</v>
      </c>
      <c r="J1733">
        <v>199</v>
      </c>
      <c r="K1733">
        <v>-3.5784425999999998</v>
      </c>
      <c r="L1733">
        <v>-0.40989386999999999</v>
      </c>
      <c r="M1733">
        <v>1</v>
      </c>
      <c r="N1733">
        <f t="shared" si="193"/>
        <v>1</v>
      </c>
      <c r="P1733">
        <f t="shared" si="189"/>
        <v>1</v>
      </c>
      <c r="Q1733">
        <f t="shared" si="190"/>
        <v>1</v>
      </c>
      <c r="R1733">
        <f t="shared" si="191"/>
        <v>1</v>
      </c>
      <c r="W1733">
        <f t="shared" si="192"/>
        <v>0.74161505751651779</v>
      </c>
      <c r="X1733">
        <f t="shared" si="194"/>
        <v>0.93625688855100342</v>
      </c>
      <c r="Y1733">
        <f>I1733</f>
        <v>1</v>
      </c>
      <c r="Z1733">
        <f t="shared" si="195"/>
        <v>0.8332719881605215</v>
      </c>
      <c r="AA1733">
        <f>(W1733-Y1733)^2</f>
        <v>6.6762778502192408E-2</v>
      </c>
      <c r="AB1733">
        <f>(X1733-Y1733)^2</f>
        <v>4.0631842571991986E-3</v>
      </c>
    </row>
    <row r="1734" spans="1:28" x14ac:dyDescent="0.2">
      <c r="A1734">
        <v>429</v>
      </c>
      <c r="B1734" t="s">
        <v>5219</v>
      </c>
      <c r="C1734" t="s">
        <v>5220</v>
      </c>
      <c r="D1734" t="s">
        <v>5221</v>
      </c>
      <c r="E1734">
        <v>1</v>
      </c>
      <c r="F1734" t="s">
        <v>4825</v>
      </c>
      <c r="G1734">
        <v>0.80774018443081697</v>
      </c>
      <c r="H1734">
        <v>0.64443615768369999</v>
      </c>
      <c r="I1734">
        <v>1</v>
      </c>
      <c r="J1734">
        <v>429</v>
      </c>
      <c r="K1734">
        <v>-3.9295672999999899E-2</v>
      </c>
      <c r="L1734">
        <v>-0.22245180000000001</v>
      </c>
      <c r="M1734">
        <v>0</v>
      </c>
      <c r="N1734">
        <f t="shared" si="193"/>
        <v>0</v>
      </c>
      <c r="P1734">
        <f t="shared" si="189"/>
        <v>1</v>
      </c>
      <c r="Q1734">
        <f t="shared" si="190"/>
        <v>0</v>
      </c>
      <c r="R1734">
        <f t="shared" si="191"/>
        <v>0</v>
      </c>
      <c r="W1734">
        <f t="shared" si="192"/>
        <v>0.44377265969319901</v>
      </c>
      <c r="X1734">
        <f t="shared" si="194"/>
        <v>0.47562983921890734</v>
      </c>
      <c r="Y1734">
        <f>I1734</f>
        <v>1</v>
      </c>
      <c r="Z1734">
        <f t="shared" si="195"/>
        <v>0.45942520477181392</v>
      </c>
      <c r="AA1734">
        <f>(W1734-Y1734)^2</f>
        <v>0.30938885410477779</v>
      </c>
      <c r="AB1734">
        <f>(X1734-Y1734)^2</f>
        <v>0.27496406551758895</v>
      </c>
    </row>
    <row r="1735" spans="1:28" x14ac:dyDescent="0.2">
      <c r="A1735">
        <v>747</v>
      </c>
      <c r="B1735" t="s">
        <v>5222</v>
      </c>
      <c r="C1735" t="s">
        <v>5223</v>
      </c>
      <c r="D1735" t="s">
        <v>5224</v>
      </c>
      <c r="E1735">
        <v>0</v>
      </c>
      <c r="F1735" t="s">
        <v>4825</v>
      </c>
      <c r="G1735">
        <v>0.87243279802832296</v>
      </c>
      <c r="H1735">
        <v>0.55741826864818</v>
      </c>
      <c r="I1735">
        <v>0</v>
      </c>
      <c r="J1735">
        <v>747</v>
      </c>
      <c r="K1735">
        <v>-3.20742799999999</v>
      </c>
      <c r="L1735">
        <v>-2.3772402000000001</v>
      </c>
      <c r="M1735">
        <v>1</v>
      </c>
      <c r="N1735">
        <f t="shared" si="193"/>
        <v>0</v>
      </c>
      <c r="P1735">
        <f t="shared" si="189"/>
        <v>0</v>
      </c>
      <c r="Q1735">
        <f t="shared" si="190"/>
        <v>1</v>
      </c>
      <c r="R1735">
        <f t="shared" si="191"/>
        <v>0</v>
      </c>
      <c r="W1735">
        <f t="shared" si="192"/>
        <v>0.38984358695750321</v>
      </c>
      <c r="X1735">
        <f t="shared" si="194"/>
        <v>0.6859176198442386</v>
      </c>
      <c r="Y1735">
        <f>I1735</f>
        <v>0</v>
      </c>
      <c r="Z1735">
        <f t="shared" si="195"/>
        <v>0.51710790486844338</v>
      </c>
      <c r="AA1735">
        <f>(W1735-Y1735)^2</f>
        <v>0.15197802229189236</v>
      </c>
      <c r="AB1735">
        <f>(X1735-Y1735)^2</f>
        <v>0.47048298121278542</v>
      </c>
    </row>
    <row r="1736" spans="1:28" x14ac:dyDescent="0.2">
      <c r="A1736">
        <v>394</v>
      </c>
      <c r="B1736" t="s">
        <v>5225</v>
      </c>
      <c r="C1736" t="s">
        <v>5226</v>
      </c>
      <c r="D1736" t="s">
        <v>5227</v>
      </c>
      <c r="E1736">
        <v>1</v>
      </c>
      <c r="F1736" t="s">
        <v>4825</v>
      </c>
      <c r="G1736">
        <v>0.59813709106706603</v>
      </c>
      <c r="H1736">
        <v>0.120468748369085</v>
      </c>
      <c r="I1736">
        <v>1</v>
      </c>
      <c r="J1736">
        <v>394</v>
      </c>
      <c r="K1736">
        <v>-1.6602503</v>
      </c>
      <c r="L1736">
        <v>-3.8617604000000001</v>
      </c>
      <c r="M1736">
        <v>0</v>
      </c>
      <c r="N1736">
        <f t="shared" si="193"/>
        <v>0</v>
      </c>
      <c r="P1736">
        <f t="shared" ref="P1736:P1799" si="196">IF(M1736=N1736,1,0)</f>
        <v>1</v>
      </c>
      <c r="Q1736">
        <f t="shared" ref="Q1736:Q1799" si="197">IF(N1736=I1736,1,0)</f>
        <v>0</v>
      </c>
      <c r="R1736">
        <f t="shared" ref="R1736:R1799" si="198">IF(M1736=I1736,1,0)</f>
        <v>0</v>
      </c>
      <c r="W1736">
        <f t="shared" si="192"/>
        <v>0.1676423176071182</v>
      </c>
      <c r="X1736">
        <f t="shared" si="194"/>
        <v>0.11422499396394729</v>
      </c>
      <c r="Y1736">
        <f>I1736</f>
        <v>1</v>
      </c>
      <c r="Z1736">
        <f t="shared" si="195"/>
        <v>0.13837970485867937</v>
      </c>
      <c r="AA1736">
        <f>(W1736-Y1736)^2</f>
        <v>0.69281931143844944</v>
      </c>
      <c r="AB1736">
        <f>(X1736-Y1736)^2</f>
        <v>0.78459736131816926</v>
      </c>
    </row>
    <row r="1737" spans="1:28" x14ac:dyDescent="0.2">
      <c r="A1737">
        <v>730</v>
      </c>
      <c r="B1737" t="s">
        <v>5228</v>
      </c>
      <c r="C1737" t="s">
        <v>5229</v>
      </c>
      <c r="D1737" t="s">
        <v>5230</v>
      </c>
      <c r="E1737">
        <v>1</v>
      </c>
      <c r="F1737" t="s">
        <v>4825</v>
      </c>
      <c r="G1737">
        <v>0.224599087476958</v>
      </c>
      <c r="H1737">
        <v>5.9728600650037003E-2</v>
      </c>
      <c r="I1737">
        <v>1</v>
      </c>
      <c r="J1737">
        <v>730</v>
      </c>
      <c r="K1737">
        <v>-2.5639017000000002</v>
      </c>
      <c r="L1737">
        <v>-2.925122</v>
      </c>
      <c r="M1737">
        <v>0</v>
      </c>
      <c r="N1737">
        <f t="shared" si="193"/>
        <v>0</v>
      </c>
      <c r="P1737">
        <f t="shared" si="196"/>
        <v>1</v>
      </c>
      <c r="Q1737">
        <f t="shared" si="197"/>
        <v>0</v>
      </c>
      <c r="R1737">
        <f t="shared" si="198"/>
        <v>0</v>
      </c>
      <c r="W1737">
        <f t="shared" si="192"/>
        <v>0.21006958922466679</v>
      </c>
      <c r="X1737">
        <f t="shared" si="194"/>
        <v>0.41597818542017828</v>
      </c>
      <c r="Y1737">
        <f>I1737</f>
        <v>1</v>
      </c>
      <c r="Z1737">
        <f t="shared" si="195"/>
        <v>0.29560846831178422</v>
      </c>
      <c r="AA1737">
        <f>(W1737-Y1737)^2</f>
        <v>0.62399005386768669</v>
      </c>
      <c r="AB1737">
        <f>(X1737-Y1737)^2</f>
        <v>0.34108147990510768</v>
      </c>
    </row>
    <row r="1738" spans="1:28" x14ac:dyDescent="0.2">
      <c r="A1738">
        <v>297</v>
      </c>
      <c r="B1738" t="s">
        <v>5231</v>
      </c>
      <c r="C1738" t="s">
        <v>5232</v>
      </c>
      <c r="D1738" t="s">
        <v>5233</v>
      </c>
      <c r="E1738">
        <v>1</v>
      </c>
      <c r="F1738" t="s">
        <v>4825</v>
      </c>
      <c r="G1738">
        <v>0.34798893058337199</v>
      </c>
      <c r="H1738">
        <v>0.28915063750635001</v>
      </c>
      <c r="I1738">
        <v>1</v>
      </c>
      <c r="J1738">
        <v>297</v>
      </c>
      <c r="K1738">
        <v>-5.4518446999999997</v>
      </c>
      <c r="L1738">
        <v>-4.3373346000000002</v>
      </c>
      <c r="M1738">
        <v>1</v>
      </c>
      <c r="N1738">
        <f t="shared" si="193"/>
        <v>0</v>
      </c>
      <c r="P1738">
        <f t="shared" si="196"/>
        <v>0</v>
      </c>
      <c r="Q1738">
        <f t="shared" si="197"/>
        <v>0</v>
      </c>
      <c r="R1738">
        <f t="shared" si="198"/>
        <v>1</v>
      </c>
      <c r="W1738">
        <f t="shared" si="192"/>
        <v>0.45382621326326383</v>
      </c>
      <c r="X1738">
        <f t="shared" si="194"/>
        <v>0.75134577492344845</v>
      </c>
      <c r="Y1738">
        <f>I1738</f>
        <v>1</v>
      </c>
      <c r="Z1738">
        <f t="shared" si="195"/>
        <v>0.58393527713682547</v>
      </c>
      <c r="AA1738">
        <f>(W1738-Y1738)^2</f>
        <v>0.29830580531834583</v>
      </c>
      <c r="AB1738">
        <f>(X1738-Y1738)^2</f>
        <v>6.182892364842036E-2</v>
      </c>
    </row>
    <row r="1739" spans="1:28" x14ac:dyDescent="0.2">
      <c r="A1739">
        <v>73</v>
      </c>
      <c r="B1739" t="s">
        <v>5234</v>
      </c>
      <c r="C1739" t="s">
        <v>5235</v>
      </c>
      <c r="D1739" t="s">
        <v>5236</v>
      </c>
      <c r="E1739">
        <v>0</v>
      </c>
      <c r="F1739" t="s">
        <v>4825</v>
      </c>
      <c r="G1739">
        <v>0.63181539628291905</v>
      </c>
      <c r="H1739">
        <v>0.27470792320158</v>
      </c>
      <c r="I1739">
        <v>0</v>
      </c>
      <c r="J1739">
        <v>73</v>
      </c>
      <c r="K1739">
        <v>0.31612959999999901</v>
      </c>
      <c r="L1739">
        <v>-3.3134233999999898</v>
      </c>
      <c r="M1739">
        <v>0</v>
      </c>
      <c r="N1739">
        <f t="shared" si="193"/>
        <v>0</v>
      </c>
      <c r="P1739">
        <f t="shared" si="196"/>
        <v>1</v>
      </c>
      <c r="Q1739">
        <f t="shared" si="197"/>
        <v>1</v>
      </c>
      <c r="R1739">
        <f t="shared" si="198"/>
        <v>1</v>
      </c>
      <c r="W1739">
        <f t="shared" si="192"/>
        <v>0.30303459083412726</v>
      </c>
      <c r="X1739">
        <f t="shared" si="194"/>
        <v>5.7235331491925542E-2</v>
      </c>
      <c r="Y1739">
        <f>I1739</f>
        <v>0</v>
      </c>
      <c r="Z1739">
        <f t="shared" si="195"/>
        <v>0.13169770407987869</v>
      </c>
      <c r="AA1739">
        <f>(W1739-Y1739)^2</f>
        <v>9.1829963242006929E-2</v>
      </c>
      <c r="AB1739">
        <f>(X1739-Y1739)^2</f>
        <v>3.2758831709906039E-3</v>
      </c>
    </row>
    <row r="1740" spans="1:28" x14ac:dyDescent="0.2">
      <c r="A1740">
        <v>393</v>
      </c>
      <c r="B1740" t="s">
        <v>5237</v>
      </c>
      <c r="C1740" t="s">
        <v>5238</v>
      </c>
      <c r="D1740" t="s">
        <v>5239</v>
      </c>
      <c r="E1740">
        <v>1</v>
      </c>
      <c r="F1740" t="s">
        <v>4825</v>
      </c>
      <c r="G1740">
        <v>0.16207301297045301</v>
      </c>
      <c r="H1740">
        <v>0.73210364463678301</v>
      </c>
      <c r="I1740">
        <v>1</v>
      </c>
      <c r="J1740">
        <v>393</v>
      </c>
      <c r="K1740">
        <v>-6.4283333000000002</v>
      </c>
      <c r="L1740">
        <v>0.32739013</v>
      </c>
      <c r="M1740">
        <v>1</v>
      </c>
      <c r="N1740">
        <f t="shared" si="193"/>
        <v>1</v>
      </c>
      <c r="P1740">
        <f t="shared" si="196"/>
        <v>1</v>
      </c>
      <c r="Q1740">
        <f t="shared" si="197"/>
        <v>1</v>
      </c>
      <c r="R1740">
        <f t="shared" si="198"/>
        <v>1</v>
      </c>
      <c r="W1740">
        <f t="shared" si="192"/>
        <v>0.8187460927417286</v>
      </c>
      <c r="X1740">
        <f t="shared" si="194"/>
        <v>0.99723282244055478</v>
      </c>
      <c r="Y1740">
        <f>I1740</f>
        <v>1</v>
      </c>
      <c r="Z1740">
        <f t="shared" si="195"/>
        <v>0.90359309256269227</v>
      </c>
      <c r="AA1740">
        <f>(W1740-Y1740)^2</f>
        <v>3.285297889639005E-2</v>
      </c>
      <c r="AB1740">
        <f>(X1740-Y1740)^2</f>
        <v>7.657271645497215E-6</v>
      </c>
    </row>
    <row r="1741" spans="1:28" x14ac:dyDescent="0.2">
      <c r="A1741">
        <v>547</v>
      </c>
      <c r="B1741" t="s">
        <v>5240</v>
      </c>
      <c r="C1741" t="s">
        <v>5241</v>
      </c>
      <c r="D1741" t="s">
        <v>5242</v>
      </c>
      <c r="E1741">
        <v>0</v>
      </c>
      <c r="F1741" t="s">
        <v>4825</v>
      </c>
      <c r="G1741">
        <v>0.32198838304104999</v>
      </c>
      <c r="H1741">
        <v>0.29320353307159902</v>
      </c>
      <c r="I1741">
        <v>0</v>
      </c>
      <c r="J1741">
        <v>547</v>
      </c>
      <c r="K1741">
        <v>-0.89824086000000003</v>
      </c>
      <c r="L1741">
        <v>-1.1064379</v>
      </c>
      <c r="M1741">
        <v>0</v>
      </c>
      <c r="N1741">
        <f t="shared" si="193"/>
        <v>0</v>
      </c>
      <c r="P1741">
        <f t="shared" si="196"/>
        <v>1</v>
      </c>
      <c r="Q1741">
        <f t="shared" si="197"/>
        <v>1</v>
      </c>
      <c r="R1741">
        <f t="shared" si="198"/>
        <v>1</v>
      </c>
      <c r="W1741">
        <f t="shared" si="192"/>
        <v>0.47660498357054148</v>
      </c>
      <c r="X1741">
        <f t="shared" si="194"/>
        <v>0.46200693441043567</v>
      </c>
      <c r="Y1741">
        <f>I1741</f>
        <v>0</v>
      </c>
      <c r="Z1741">
        <f t="shared" si="195"/>
        <v>0.46924919540065479</v>
      </c>
      <c r="AA1741">
        <f>(W1741-Y1741)^2</f>
        <v>0.22715231036427611</v>
      </c>
      <c r="AB1741">
        <f>(X1741-Y1741)^2</f>
        <v>0.2134504074433286</v>
      </c>
    </row>
    <row r="1742" spans="1:28" x14ac:dyDescent="0.2">
      <c r="A1742">
        <v>579</v>
      </c>
      <c r="B1742" t="s">
        <v>5243</v>
      </c>
      <c r="C1742" t="s">
        <v>5244</v>
      </c>
      <c r="D1742" t="s">
        <v>5245</v>
      </c>
      <c r="E1742">
        <v>0</v>
      </c>
      <c r="F1742" t="s">
        <v>4825</v>
      </c>
      <c r="G1742">
        <v>0.67855236942528496</v>
      </c>
      <c r="H1742">
        <v>0.50561060190645801</v>
      </c>
      <c r="I1742">
        <v>0</v>
      </c>
      <c r="J1742">
        <v>579</v>
      </c>
      <c r="K1742">
        <v>-1.2414631999999901</v>
      </c>
      <c r="L1742">
        <v>-1.3069078999999999</v>
      </c>
      <c r="M1742">
        <v>0</v>
      </c>
      <c r="N1742">
        <f t="shared" si="193"/>
        <v>0</v>
      </c>
      <c r="P1742">
        <f t="shared" si="196"/>
        <v>1</v>
      </c>
      <c r="Q1742">
        <f t="shared" si="197"/>
        <v>1</v>
      </c>
      <c r="R1742">
        <f t="shared" si="198"/>
        <v>1</v>
      </c>
      <c r="W1742">
        <f t="shared" si="192"/>
        <v>0.42697721018740697</v>
      </c>
      <c r="X1742">
        <f t="shared" si="194"/>
        <v>0.48721748884192828</v>
      </c>
      <c r="Y1742">
        <f>I1742</f>
        <v>0</v>
      </c>
      <c r="Z1742">
        <f t="shared" si="195"/>
        <v>0.45610389621251934</v>
      </c>
      <c r="AA1742">
        <f>(W1742-Y1742)^2</f>
        <v>0.18230953801942112</v>
      </c>
      <c r="AB1742">
        <f>(X1742-Y1742)^2</f>
        <v>0.2373808814334345</v>
      </c>
    </row>
    <row r="1743" spans="1:28" x14ac:dyDescent="0.2">
      <c r="A1743">
        <v>541</v>
      </c>
      <c r="B1743" t="s">
        <v>5246</v>
      </c>
      <c r="C1743" t="s">
        <v>5247</v>
      </c>
      <c r="D1743" t="s">
        <v>5248</v>
      </c>
      <c r="E1743">
        <v>0</v>
      </c>
      <c r="F1743" t="s">
        <v>4825</v>
      </c>
      <c r="G1743">
        <v>0.58888291996270103</v>
      </c>
      <c r="H1743">
        <v>0.34025481763784798</v>
      </c>
      <c r="I1743">
        <v>0</v>
      </c>
      <c r="J1743">
        <v>541</v>
      </c>
      <c r="K1743">
        <v>-1.0882533000000001</v>
      </c>
      <c r="L1743">
        <v>-2.1484179999999999</v>
      </c>
      <c r="M1743">
        <v>0</v>
      </c>
      <c r="N1743">
        <f t="shared" si="193"/>
        <v>0</v>
      </c>
      <c r="P1743">
        <f t="shared" si="196"/>
        <v>1</v>
      </c>
      <c r="Q1743">
        <f t="shared" si="197"/>
        <v>1</v>
      </c>
      <c r="R1743">
        <f t="shared" si="198"/>
        <v>1</v>
      </c>
      <c r="W1743">
        <f t="shared" si="192"/>
        <v>0.3662049272872489</v>
      </c>
      <c r="X1743">
        <f t="shared" si="194"/>
        <v>0.29312958600634342</v>
      </c>
      <c r="Y1743">
        <f>I1743</f>
        <v>0</v>
      </c>
      <c r="Z1743">
        <f t="shared" si="195"/>
        <v>0.32763622926836766</v>
      </c>
      <c r="AA1743">
        <f>(W1743-Y1743)^2</f>
        <v>0.13410604876945925</v>
      </c>
      <c r="AB1743">
        <f>(X1743-Y1743)^2</f>
        <v>8.5924954192250283E-2</v>
      </c>
    </row>
    <row r="1744" spans="1:28" x14ac:dyDescent="0.2">
      <c r="A1744">
        <v>854</v>
      </c>
      <c r="B1744" t="s">
        <v>5249</v>
      </c>
      <c r="C1744" t="s">
        <v>5250</v>
      </c>
      <c r="D1744" t="s">
        <v>5251</v>
      </c>
      <c r="E1744">
        <v>0</v>
      </c>
      <c r="F1744" t="s">
        <v>4825</v>
      </c>
      <c r="G1744">
        <v>0.282124350035236</v>
      </c>
      <c r="H1744">
        <v>0.248203357171805</v>
      </c>
      <c r="I1744">
        <v>0</v>
      </c>
      <c r="J1744">
        <v>854</v>
      </c>
      <c r="K1744">
        <v>-1.7992456999999999</v>
      </c>
      <c r="L1744">
        <v>-2.31819529999999</v>
      </c>
      <c r="M1744">
        <v>0</v>
      </c>
      <c r="N1744">
        <f t="shared" si="193"/>
        <v>0</v>
      </c>
      <c r="P1744">
        <f t="shared" si="196"/>
        <v>1</v>
      </c>
      <c r="Q1744">
        <f t="shared" si="197"/>
        <v>1</v>
      </c>
      <c r="R1744">
        <f t="shared" si="198"/>
        <v>1</v>
      </c>
      <c r="W1744">
        <f t="shared" si="192"/>
        <v>0.46801883778421161</v>
      </c>
      <c r="X1744">
        <f t="shared" si="194"/>
        <v>0.38704132399909885</v>
      </c>
      <c r="Y1744">
        <f>I1744</f>
        <v>0</v>
      </c>
      <c r="Z1744">
        <f t="shared" si="195"/>
        <v>0.42560854154083977</v>
      </c>
      <c r="AA1744">
        <f>(W1744-Y1744)^2</f>
        <v>0.21904163252088418</v>
      </c>
      <c r="AB1744">
        <f>(X1744-Y1744)^2</f>
        <v>0.14980098648297541</v>
      </c>
    </row>
    <row r="1745" spans="1:28" x14ac:dyDescent="0.2">
      <c r="A1745">
        <v>833</v>
      </c>
      <c r="B1745" t="s">
        <v>5252</v>
      </c>
      <c r="C1745" t="s">
        <v>5253</v>
      </c>
      <c r="D1745" t="s">
        <v>5254</v>
      </c>
      <c r="E1745">
        <v>0</v>
      </c>
      <c r="F1745" t="s">
        <v>4825</v>
      </c>
      <c r="G1745">
        <v>0.62844364727088797</v>
      </c>
      <c r="H1745">
        <v>0.30588620047979798</v>
      </c>
      <c r="I1745">
        <v>0</v>
      </c>
      <c r="J1745">
        <v>833</v>
      </c>
      <c r="K1745">
        <v>2.7404318000000001</v>
      </c>
      <c r="L1745">
        <v>-1.365421</v>
      </c>
      <c r="M1745">
        <v>0</v>
      </c>
      <c r="N1745">
        <f t="shared" si="193"/>
        <v>0</v>
      </c>
      <c r="P1745">
        <f t="shared" si="196"/>
        <v>1</v>
      </c>
      <c r="Q1745">
        <f t="shared" si="197"/>
        <v>1</v>
      </c>
      <c r="R1745">
        <f t="shared" si="198"/>
        <v>1</v>
      </c>
      <c r="W1745">
        <f t="shared" si="192"/>
        <v>0.32738566708126809</v>
      </c>
      <c r="X1745">
        <f t="shared" si="194"/>
        <v>0.17796016493219532</v>
      </c>
      <c r="Y1745">
        <f>I1745</f>
        <v>0</v>
      </c>
      <c r="Z1745">
        <f t="shared" si="195"/>
        <v>0.24137441312247507</v>
      </c>
      <c r="AA1745">
        <f>(W1745-Y1745)^2</f>
        <v>0.10718137501024691</v>
      </c>
      <c r="AB1745">
        <f>(X1745-Y1745)^2</f>
        <v>3.1669820302694163E-2</v>
      </c>
    </row>
    <row r="1746" spans="1:28" x14ac:dyDescent="0.2">
      <c r="A1746">
        <v>840</v>
      </c>
      <c r="B1746" t="s">
        <v>5255</v>
      </c>
      <c r="C1746" t="s">
        <v>5256</v>
      </c>
      <c r="D1746" t="s">
        <v>5257</v>
      </c>
      <c r="E1746">
        <v>0</v>
      </c>
      <c r="F1746" t="s">
        <v>4825</v>
      </c>
      <c r="G1746">
        <v>0.32870434536811499</v>
      </c>
      <c r="H1746">
        <v>0.39077195213959898</v>
      </c>
      <c r="I1746">
        <v>0</v>
      </c>
      <c r="J1746">
        <v>840</v>
      </c>
      <c r="K1746">
        <v>-0.80053865999999996</v>
      </c>
      <c r="L1746">
        <v>9.7782609999999999E-3</v>
      </c>
      <c r="M1746">
        <v>1</v>
      </c>
      <c r="N1746">
        <f t="shared" si="193"/>
        <v>1</v>
      </c>
      <c r="P1746">
        <f t="shared" si="196"/>
        <v>1</v>
      </c>
      <c r="Q1746">
        <f t="shared" si="197"/>
        <v>0</v>
      </c>
      <c r="R1746">
        <f t="shared" si="198"/>
        <v>0</v>
      </c>
      <c r="W1746">
        <f t="shared" si="192"/>
        <v>0.54313387875770747</v>
      </c>
      <c r="X1746">
        <f t="shared" si="194"/>
        <v>0.61850377902472009</v>
      </c>
      <c r="Y1746">
        <f>I1746</f>
        <v>0</v>
      </c>
      <c r="Z1746">
        <f t="shared" si="195"/>
        <v>0.57959499353254962</v>
      </c>
      <c r="AA1746">
        <f>(W1746-Y1746)^2</f>
        <v>0.29499441025439205</v>
      </c>
      <c r="AB1746">
        <f>(X1746-Y1746)^2</f>
        <v>0.38254692466785978</v>
      </c>
    </row>
    <row r="1747" spans="1:28" x14ac:dyDescent="0.2">
      <c r="A1747">
        <v>663</v>
      </c>
      <c r="B1747" t="s">
        <v>5258</v>
      </c>
      <c r="C1747" t="s">
        <v>5259</v>
      </c>
      <c r="D1747" t="s">
        <v>5260</v>
      </c>
      <c r="E1747">
        <v>0</v>
      </c>
      <c r="F1747" t="s">
        <v>4825</v>
      </c>
      <c r="G1747">
        <v>0.36125886865374301</v>
      </c>
      <c r="H1747">
        <v>0.53800013083858</v>
      </c>
      <c r="I1747">
        <v>0</v>
      </c>
      <c r="J1747">
        <v>663</v>
      </c>
      <c r="K1747">
        <v>-2.8983745999999999</v>
      </c>
      <c r="L1747">
        <v>1.4993626</v>
      </c>
      <c r="M1747">
        <v>1</v>
      </c>
      <c r="N1747">
        <f t="shared" si="193"/>
        <v>1</v>
      </c>
      <c r="P1747">
        <f t="shared" si="196"/>
        <v>1</v>
      </c>
      <c r="Q1747">
        <f t="shared" si="197"/>
        <v>0</v>
      </c>
      <c r="R1747">
        <f t="shared" si="198"/>
        <v>0</v>
      </c>
      <c r="W1747">
        <f t="shared" si="192"/>
        <v>0.59827049953607159</v>
      </c>
      <c r="X1747">
        <f t="shared" si="194"/>
        <v>0.93994116544347117</v>
      </c>
      <c r="Y1747">
        <f>I1747</f>
        <v>0</v>
      </c>
      <c r="Z1747">
        <f t="shared" si="195"/>
        <v>0.74989270604826053</v>
      </c>
      <c r="AA1747">
        <f>(W1747-Y1747)^2</f>
        <v>0.35792759061514062</v>
      </c>
      <c r="AB1747">
        <f>(X1747-Y1747)^2</f>
        <v>0.8834893944952309</v>
      </c>
    </row>
    <row r="1748" spans="1:28" x14ac:dyDescent="0.2">
      <c r="A1748">
        <v>217</v>
      </c>
      <c r="B1748" t="s">
        <v>5261</v>
      </c>
      <c r="C1748" t="s">
        <v>5262</v>
      </c>
      <c r="D1748" t="s">
        <v>5263</v>
      </c>
      <c r="E1748">
        <v>0</v>
      </c>
      <c r="F1748" t="s">
        <v>4825</v>
      </c>
      <c r="G1748">
        <v>0.21617047795063701</v>
      </c>
      <c r="H1748">
        <v>0.20727617794130301</v>
      </c>
      <c r="I1748">
        <v>0</v>
      </c>
      <c r="J1748">
        <v>217</v>
      </c>
      <c r="K1748">
        <v>-0.70896959999999998</v>
      </c>
      <c r="L1748">
        <v>-0.91888236999999995</v>
      </c>
      <c r="M1748">
        <v>0</v>
      </c>
      <c r="N1748">
        <f t="shared" si="193"/>
        <v>0</v>
      </c>
      <c r="P1748">
        <f t="shared" si="196"/>
        <v>1</v>
      </c>
      <c r="Q1748">
        <f t="shared" si="197"/>
        <v>1</v>
      </c>
      <c r="R1748">
        <f t="shared" si="198"/>
        <v>1</v>
      </c>
      <c r="W1748">
        <f t="shared" ref="W1748:W1811" si="199">H1748/(G1748+H1748)</f>
        <v>0.48949773261215251</v>
      </c>
      <c r="X1748">
        <f t="shared" si="194"/>
        <v>0.46370731789368924</v>
      </c>
      <c r="Y1748">
        <f>I1748</f>
        <v>0</v>
      </c>
      <c r="Z1748">
        <f t="shared" si="195"/>
        <v>0.47642804357491753</v>
      </c>
      <c r="AA1748">
        <f>(W1748-Y1748)^2</f>
        <v>0.23960803023243835</v>
      </c>
      <c r="AB1748">
        <f>(X1748-Y1748)^2</f>
        <v>0.21502447666815896</v>
      </c>
    </row>
    <row r="1749" spans="1:28" x14ac:dyDescent="0.2">
      <c r="A1749">
        <v>539</v>
      </c>
      <c r="B1749" t="s">
        <v>5264</v>
      </c>
      <c r="C1749" t="s">
        <v>5265</v>
      </c>
      <c r="D1749" t="s">
        <v>5266</v>
      </c>
      <c r="E1749">
        <v>0</v>
      </c>
      <c r="F1749" t="s">
        <v>4825</v>
      </c>
      <c r="G1749">
        <v>0.30399574105163801</v>
      </c>
      <c r="H1749">
        <v>0.50914314655886705</v>
      </c>
      <c r="I1749">
        <v>0</v>
      </c>
      <c r="J1749">
        <v>539</v>
      </c>
      <c r="K1749">
        <v>-0.42514813000000001</v>
      </c>
      <c r="L1749">
        <v>0.84594780000000003</v>
      </c>
      <c r="M1749">
        <v>1</v>
      </c>
      <c r="N1749">
        <f t="shared" si="193"/>
        <v>1</v>
      </c>
      <c r="P1749">
        <f t="shared" si="196"/>
        <v>1</v>
      </c>
      <c r="Q1749">
        <f t="shared" si="197"/>
        <v>0</v>
      </c>
      <c r="R1749">
        <f t="shared" si="198"/>
        <v>0</v>
      </c>
      <c r="W1749">
        <f t="shared" si="199"/>
        <v>0.62614536620556704</v>
      </c>
      <c r="X1749">
        <f t="shared" si="194"/>
        <v>0.63900930193887673</v>
      </c>
      <c r="Y1749">
        <f>I1749</f>
        <v>0</v>
      </c>
      <c r="Z1749">
        <f t="shared" si="195"/>
        <v>0.63254463350129031</v>
      </c>
      <c r="AA1749">
        <f>(W1749-Y1749)^2</f>
        <v>0.39205801962070363</v>
      </c>
      <c r="AB1749">
        <f>(X1749-Y1749)^2</f>
        <v>0.40833288796441053</v>
      </c>
    </row>
    <row r="1750" spans="1:28" x14ac:dyDescent="0.2">
      <c r="A1750">
        <v>828</v>
      </c>
      <c r="B1750" t="s">
        <v>5267</v>
      </c>
      <c r="C1750" t="s">
        <v>5268</v>
      </c>
      <c r="D1750" t="s">
        <v>5269</v>
      </c>
      <c r="E1750">
        <v>0</v>
      </c>
      <c r="F1750" t="s">
        <v>4825</v>
      </c>
      <c r="G1750">
        <v>0.34937241458740997</v>
      </c>
      <c r="H1750">
        <v>0.26926416267484898</v>
      </c>
      <c r="I1750">
        <v>0</v>
      </c>
      <c r="J1750">
        <v>828</v>
      </c>
      <c r="K1750">
        <v>0.70724509999999996</v>
      </c>
      <c r="L1750">
        <v>0.61025249999999998</v>
      </c>
      <c r="M1750">
        <v>0</v>
      </c>
      <c r="N1750">
        <f t="shared" si="193"/>
        <v>0</v>
      </c>
      <c r="P1750">
        <f t="shared" si="196"/>
        <v>1</v>
      </c>
      <c r="Q1750">
        <f t="shared" si="197"/>
        <v>1</v>
      </c>
      <c r="R1750">
        <f t="shared" si="198"/>
        <v>1</v>
      </c>
      <c r="W1750">
        <f t="shared" si="199"/>
        <v>0.43525419054020736</v>
      </c>
      <c r="X1750">
        <f t="shared" si="194"/>
        <v>0.49173095312245635</v>
      </c>
      <c r="Y1750">
        <f>I1750</f>
        <v>0</v>
      </c>
      <c r="Z1750">
        <f t="shared" si="195"/>
        <v>0.46263155746758067</v>
      </c>
      <c r="AA1750">
        <f>(W1750-Y1750)^2</f>
        <v>0.18944621038281115</v>
      </c>
      <c r="AB1750">
        <f>(X1750-Y1750)^2</f>
        <v>0.24179933025871936</v>
      </c>
    </row>
    <row r="1751" spans="1:28" x14ac:dyDescent="0.2">
      <c r="A1751">
        <v>623</v>
      </c>
      <c r="B1751" t="s">
        <v>5270</v>
      </c>
      <c r="C1751" t="s">
        <v>5271</v>
      </c>
      <c r="D1751" t="s">
        <v>5272</v>
      </c>
      <c r="E1751">
        <v>0</v>
      </c>
      <c r="F1751" t="s">
        <v>4825</v>
      </c>
      <c r="G1751">
        <v>0.228669836130445</v>
      </c>
      <c r="H1751">
        <v>0.22585416267175801</v>
      </c>
      <c r="I1751">
        <v>0</v>
      </c>
      <c r="J1751">
        <v>623</v>
      </c>
      <c r="K1751">
        <v>-2.6615825000000002</v>
      </c>
      <c r="L1751">
        <v>-2.417122</v>
      </c>
      <c r="M1751">
        <v>1</v>
      </c>
      <c r="N1751">
        <f t="shared" si="193"/>
        <v>0</v>
      </c>
      <c r="P1751">
        <f t="shared" si="196"/>
        <v>0</v>
      </c>
      <c r="Q1751">
        <f t="shared" si="197"/>
        <v>1</v>
      </c>
      <c r="R1751">
        <f t="shared" si="198"/>
        <v>0</v>
      </c>
      <c r="W1751">
        <f t="shared" si="199"/>
        <v>0.49690261299061539</v>
      </c>
      <c r="X1751">
        <f t="shared" si="194"/>
        <v>0.55639505820013535</v>
      </c>
      <c r="Y1751">
        <f>I1751</f>
        <v>0</v>
      </c>
      <c r="Z1751">
        <f t="shared" si="195"/>
        <v>0.52580810023687619</v>
      </c>
      <c r="AA1751">
        <f>(W1751-Y1751)^2</f>
        <v>0.24691220679690129</v>
      </c>
      <c r="AB1751">
        <f>(X1751-Y1751)^2</f>
        <v>0.30957546078953202</v>
      </c>
    </row>
    <row r="1752" spans="1:28" x14ac:dyDescent="0.2">
      <c r="A1752">
        <v>668</v>
      </c>
      <c r="B1752" t="s">
        <v>5273</v>
      </c>
      <c r="C1752" t="s">
        <v>5274</v>
      </c>
      <c r="D1752" t="s">
        <v>5275</v>
      </c>
      <c r="E1752">
        <v>1</v>
      </c>
      <c r="F1752" t="s">
        <v>4825</v>
      </c>
      <c r="G1752">
        <v>0.48845317902312002</v>
      </c>
      <c r="H1752">
        <v>0.64361270388063796</v>
      </c>
      <c r="I1752">
        <v>1</v>
      </c>
      <c r="J1752">
        <v>668</v>
      </c>
      <c r="K1752">
        <v>-2.5906039999999999</v>
      </c>
      <c r="L1752">
        <v>5.3076922999999998E-2</v>
      </c>
      <c r="M1752">
        <v>1</v>
      </c>
      <c r="N1752">
        <f t="shared" si="193"/>
        <v>1</v>
      </c>
      <c r="P1752">
        <f t="shared" si="196"/>
        <v>1</v>
      </c>
      <c r="Q1752">
        <f t="shared" si="197"/>
        <v>1</v>
      </c>
      <c r="R1752">
        <f t="shared" si="198"/>
        <v>1</v>
      </c>
      <c r="W1752">
        <f t="shared" si="199"/>
        <v>0.56852937059614084</v>
      </c>
      <c r="X1752">
        <f t="shared" si="194"/>
        <v>0.88037018062195793</v>
      </c>
      <c r="Y1752">
        <f>I1752</f>
        <v>1</v>
      </c>
      <c r="Z1752">
        <f t="shared" si="195"/>
        <v>0.70747176952908342</v>
      </c>
      <c r="AA1752">
        <f>(W1752-Y1752)^2</f>
        <v>0.18616690403816238</v>
      </c>
      <c r="AB1752">
        <f>(X1752-Y1752)^2</f>
        <v>1.4311293684422969E-2</v>
      </c>
    </row>
    <row r="1753" spans="1:28" x14ac:dyDescent="0.2">
      <c r="A1753">
        <v>824</v>
      </c>
      <c r="B1753" t="s">
        <v>5276</v>
      </c>
      <c r="C1753" t="s">
        <v>5277</v>
      </c>
      <c r="D1753" t="s">
        <v>5278</v>
      </c>
      <c r="E1753">
        <v>0</v>
      </c>
      <c r="F1753" t="s">
        <v>4825</v>
      </c>
      <c r="G1753">
        <v>0.21745277053242301</v>
      </c>
      <c r="H1753">
        <v>0.215602505229815</v>
      </c>
      <c r="I1753">
        <v>0</v>
      </c>
      <c r="J1753">
        <v>824</v>
      </c>
      <c r="K1753">
        <v>-1.9822941000000001</v>
      </c>
      <c r="L1753">
        <v>-2.0411994</v>
      </c>
      <c r="M1753">
        <v>0</v>
      </c>
      <c r="N1753">
        <f t="shared" si="193"/>
        <v>0</v>
      </c>
      <c r="P1753">
        <f t="shared" si="196"/>
        <v>1</v>
      </c>
      <c r="Q1753">
        <f t="shared" si="197"/>
        <v>1</v>
      </c>
      <c r="R1753">
        <f t="shared" si="198"/>
        <v>1</v>
      </c>
      <c r="W1753">
        <f t="shared" si="199"/>
        <v>0.49786370769949484</v>
      </c>
      <c r="X1753">
        <f t="shared" si="194"/>
        <v>0.48701410485151364</v>
      </c>
      <c r="Y1753">
        <f>I1753</f>
        <v>0</v>
      </c>
      <c r="Z1753">
        <f t="shared" si="195"/>
        <v>0.49240902504252004</v>
      </c>
      <c r="AA1753">
        <f>(W1753-Y1753)^2</f>
        <v>0.24786827144428802</v>
      </c>
      <c r="AB1753">
        <f>(X1753-Y1753)^2</f>
        <v>0.23718273832432113</v>
      </c>
    </row>
    <row r="1754" spans="1:28" x14ac:dyDescent="0.2">
      <c r="A1754">
        <v>421</v>
      </c>
      <c r="B1754" t="s">
        <v>5279</v>
      </c>
      <c r="C1754" t="s">
        <v>5280</v>
      </c>
      <c r="D1754" t="s">
        <v>5281</v>
      </c>
      <c r="E1754">
        <v>1</v>
      </c>
      <c r="F1754" t="s">
        <v>4825</v>
      </c>
      <c r="G1754">
        <v>0.45350566463950798</v>
      </c>
      <c r="H1754">
        <v>0.54284079846558198</v>
      </c>
      <c r="I1754">
        <v>1</v>
      </c>
      <c r="J1754">
        <v>421</v>
      </c>
      <c r="K1754">
        <v>-0.69415640000000001</v>
      </c>
      <c r="L1754">
        <v>-0.25629489999999999</v>
      </c>
      <c r="M1754">
        <v>1</v>
      </c>
      <c r="N1754">
        <f t="shared" si="193"/>
        <v>1</v>
      </c>
      <c r="P1754">
        <f t="shared" si="196"/>
        <v>1</v>
      </c>
      <c r="Q1754">
        <f t="shared" si="197"/>
        <v>1</v>
      </c>
      <c r="R1754">
        <f t="shared" si="198"/>
        <v>1</v>
      </c>
      <c r="W1754">
        <f t="shared" si="199"/>
        <v>0.54483135994062903</v>
      </c>
      <c r="X1754">
        <f t="shared" si="194"/>
        <v>0.56704431394894927</v>
      </c>
      <c r="Y1754">
        <f>I1754</f>
        <v>1</v>
      </c>
      <c r="Z1754">
        <f t="shared" si="195"/>
        <v>0.55582688376454681</v>
      </c>
      <c r="AA1754">
        <f>(W1754-Y1754)^2</f>
        <v>0.20717849089349721</v>
      </c>
      <c r="AB1754">
        <f>(X1754-Y1754)^2</f>
        <v>0.18745062608393601</v>
      </c>
    </row>
    <row r="1755" spans="1:28" x14ac:dyDescent="0.2">
      <c r="A1755">
        <v>694</v>
      </c>
      <c r="B1755" t="s">
        <v>5282</v>
      </c>
      <c r="C1755" t="s">
        <v>5283</v>
      </c>
      <c r="D1755" t="s">
        <v>5284</v>
      </c>
      <c r="E1755">
        <v>1</v>
      </c>
      <c r="F1755" t="s">
        <v>4825</v>
      </c>
      <c r="G1755">
        <v>0.156777568657882</v>
      </c>
      <c r="H1755">
        <v>0.53018247311459898</v>
      </c>
      <c r="I1755">
        <v>1</v>
      </c>
      <c r="J1755">
        <v>694</v>
      </c>
      <c r="K1755">
        <v>-5.2338985999999998</v>
      </c>
      <c r="L1755">
        <v>-0.83515030000000001</v>
      </c>
      <c r="M1755">
        <v>1</v>
      </c>
      <c r="N1755">
        <f t="shared" si="193"/>
        <v>1</v>
      </c>
      <c r="P1755">
        <f t="shared" si="196"/>
        <v>1</v>
      </c>
      <c r="Q1755">
        <f t="shared" si="197"/>
        <v>1</v>
      </c>
      <c r="R1755">
        <f t="shared" si="198"/>
        <v>1</v>
      </c>
      <c r="W1755">
        <f t="shared" si="199"/>
        <v>0.77178065808111984</v>
      </c>
      <c r="X1755">
        <f t="shared" si="194"/>
        <v>0.98277015291161474</v>
      </c>
      <c r="Y1755">
        <f>I1755</f>
        <v>1</v>
      </c>
      <c r="Z1755">
        <f t="shared" si="195"/>
        <v>0.8709092922667715</v>
      </c>
      <c r="AA1755">
        <f>(W1755-Y1755)^2</f>
        <v>5.2084068025886728E-2</v>
      </c>
      <c r="AB1755">
        <f>(X1755-Y1755)^2</f>
        <v>2.9686763068913815E-4</v>
      </c>
    </row>
    <row r="1756" spans="1:28" x14ac:dyDescent="0.2">
      <c r="A1756">
        <v>138</v>
      </c>
      <c r="B1756" t="s">
        <v>5285</v>
      </c>
      <c r="C1756" t="s">
        <v>5286</v>
      </c>
      <c r="D1756" t="s">
        <v>5287</v>
      </c>
      <c r="E1756">
        <v>1</v>
      </c>
      <c r="F1756" t="s">
        <v>4825</v>
      </c>
      <c r="G1756">
        <v>0.63731649304656701</v>
      </c>
      <c r="H1756">
        <v>0.76169494554043704</v>
      </c>
      <c r="I1756">
        <v>1</v>
      </c>
      <c r="J1756">
        <v>138</v>
      </c>
      <c r="K1756">
        <v>-0.85726119999999995</v>
      </c>
      <c r="L1756">
        <v>-0.95435059999999905</v>
      </c>
      <c r="M1756">
        <v>0</v>
      </c>
      <c r="N1756">
        <f t="shared" si="193"/>
        <v>1</v>
      </c>
      <c r="P1756">
        <f t="shared" si="196"/>
        <v>0</v>
      </c>
      <c r="Q1756">
        <f t="shared" si="197"/>
        <v>1</v>
      </c>
      <c r="R1756">
        <f t="shared" si="198"/>
        <v>0</v>
      </c>
      <c r="W1756">
        <f t="shared" si="199"/>
        <v>0.54445226431439753</v>
      </c>
      <c r="X1756">
        <f t="shared" si="194"/>
        <v>0.48272237149567793</v>
      </c>
      <c r="Y1756">
        <f>I1756</f>
        <v>1</v>
      </c>
      <c r="Z1756">
        <f t="shared" si="195"/>
        <v>0.51265903697880677</v>
      </c>
      <c r="AA1756">
        <f>(W1756-Y1756)^2</f>
        <v>0.20752373948827954</v>
      </c>
      <c r="AB1756">
        <f>(X1756-Y1756)^2</f>
        <v>0.26757614495105547</v>
      </c>
    </row>
    <row r="1757" spans="1:28" x14ac:dyDescent="0.2">
      <c r="A1757">
        <v>212</v>
      </c>
      <c r="B1757" t="s">
        <v>5288</v>
      </c>
      <c r="C1757" t="s">
        <v>5289</v>
      </c>
      <c r="D1757" t="s">
        <v>5290</v>
      </c>
      <c r="E1757">
        <v>1</v>
      </c>
      <c r="F1757" t="s">
        <v>4825</v>
      </c>
      <c r="G1757">
        <v>0.31125696146769399</v>
      </c>
      <c r="H1757">
        <v>0.784130149740765</v>
      </c>
      <c r="I1757">
        <v>1</v>
      </c>
      <c r="J1757">
        <v>212</v>
      </c>
      <c r="K1757">
        <v>-3.70208099999999</v>
      </c>
      <c r="L1757">
        <v>2.6579145999999998</v>
      </c>
      <c r="M1757">
        <v>1</v>
      </c>
      <c r="N1757">
        <f t="shared" si="193"/>
        <v>1</v>
      </c>
      <c r="P1757">
        <f t="shared" si="196"/>
        <v>1</v>
      </c>
      <c r="Q1757">
        <f t="shared" si="197"/>
        <v>1</v>
      </c>
      <c r="R1757">
        <f t="shared" si="198"/>
        <v>1</v>
      </c>
      <c r="W1757">
        <f t="shared" si="199"/>
        <v>0.71584752250343042</v>
      </c>
      <c r="X1757">
        <f t="shared" si="194"/>
        <v>0.97488139388951867</v>
      </c>
      <c r="Y1757">
        <f>I1757</f>
        <v>1</v>
      </c>
      <c r="Z1757">
        <f t="shared" si="195"/>
        <v>0.8353840018521439</v>
      </c>
      <c r="AA1757">
        <f>(W1757-Y1757)^2</f>
        <v>8.0742630467438486E-2</v>
      </c>
      <c r="AB1757">
        <f>(X1757-Y1757)^2</f>
        <v>6.3094437293351017E-4</v>
      </c>
    </row>
    <row r="1758" spans="1:28" x14ac:dyDescent="0.2">
      <c r="A1758">
        <v>616</v>
      </c>
      <c r="B1758" t="s">
        <v>5291</v>
      </c>
      <c r="C1758" t="s">
        <v>5292</v>
      </c>
      <c r="D1758" t="s">
        <v>5293</v>
      </c>
      <c r="E1758">
        <v>1</v>
      </c>
      <c r="F1758" t="s">
        <v>4825</v>
      </c>
      <c r="G1758">
        <v>0.439902481818084</v>
      </c>
      <c r="H1758">
        <v>0.69314526765581896</v>
      </c>
      <c r="I1758">
        <v>1</v>
      </c>
      <c r="J1758">
        <v>616</v>
      </c>
      <c r="K1758">
        <v>-3.7534489999999998</v>
      </c>
      <c r="L1758">
        <v>-0.6424107</v>
      </c>
      <c r="M1758">
        <v>1</v>
      </c>
      <c r="N1758">
        <f t="shared" si="193"/>
        <v>1</v>
      </c>
      <c r="P1758">
        <f t="shared" si="196"/>
        <v>1</v>
      </c>
      <c r="Q1758">
        <f t="shared" si="197"/>
        <v>1</v>
      </c>
      <c r="R1758">
        <f t="shared" si="198"/>
        <v>1</v>
      </c>
      <c r="W1758">
        <f t="shared" si="199"/>
        <v>0.61175291860176273</v>
      </c>
      <c r="X1758">
        <f t="shared" si="194"/>
        <v>0.93770415490708237</v>
      </c>
      <c r="Y1758">
        <f>I1758</f>
        <v>1</v>
      </c>
      <c r="Z1758">
        <f t="shared" si="195"/>
        <v>0.75739240394224117</v>
      </c>
      <c r="AA1758">
        <f>(W1758-Y1758)^2</f>
        <v>0.15073579621424948</v>
      </c>
      <c r="AB1758">
        <f>(X1758-Y1758)^2</f>
        <v>3.8807723158407899E-3</v>
      </c>
    </row>
    <row r="1759" spans="1:28" x14ac:dyDescent="0.2">
      <c r="A1759">
        <v>842</v>
      </c>
      <c r="B1759" t="s">
        <v>5294</v>
      </c>
      <c r="C1759" t="s">
        <v>5295</v>
      </c>
      <c r="D1759" t="s">
        <v>5296</v>
      </c>
      <c r="E1759">
        <v>0</v>
      </c>
      <c r="F1759" t="s">
        <v>4825</v>
      </c>
      <c r="G1759">
        <v>0.50896299461792005</v>
      </c>
      <c r="H1759">
        <v>0.63045164596627501</v>
      </c>
      <c r="I1759">
        <v>0</v>
      </c>
      <c r="J1759">
        <v>842</v>
      </c>
      <c r="K1759">
        <v>-4.1216445000000004</v>
      </c>
      <c r="L1759">
        <v>-2.0344376999999998</v>
      </c>
      <c r="M1759">
        <v>1</v>
      </c>
      <c r="N1759">
        <f t="shared" si="193"/>
        <v>1</v>
      </c>
      <c r="P1759">
        <f t="shared" si="196"/>
        <v>1</v>
      </c>
      <c r="Q1759">
        <f t="shared" si="197"/>
        <v>0</v>
      </c>
      <c r="R1759">
        <f t="shared" si="198"/>
        <v>0</v>
      </c>
      <c r="W1759">
        <f t="shared" si="199"/>
        <v>0.55331187042061614</v>
      </c>
      <c r="X1759">
        <f t="shared" si="194"/>
        <v>0.87872484715091959</v>
      </c>
      <c r="Y1759">
        <f>I1759</f>
        <v>0</v>
      </c>
      <c r="Z1759">
        <f t="shared" si="195"/>
        <v>0.69728680524024356</v>
      </c>
      <c r="AA1759">
        <f>(W1759-Y1759)^2</f>
        <v>0.30615402594836072</v>
      </c>
      <c r="AB1759">
        <f>(X1759-Y1759)^2</f>
        <v>0.772157357000407</v>
      </c>
    </row>
    <row r="1760" spans="1:28" x14ac:dyDescent="0.2">
      <c r="A1760">
        <v>838</v>
      </c>
      <c r="B1760" t="s">
        <v>5297</v>
      </c>
      <c r="C1760" t="s">
        <v>5298</v>
      </c>
      <c r="D1760" t="s">
        <v>5299</v>
      </c>
      <c r="E1760">
        <v>0</v>
      </c>
      <c r="F1760" t="s">
        <v>4825</v>
      </c>
      <c r="G1760">
        <v>0.56126309735066804</v>
      </c>
      <c r="H1760">
        <v>0.27884714603946298</v>
      </c>
      <c r="I1760">
        <v>0</v>
      </c>
      <c r="J1760">
        <v>838</v>
      </c>
      <c r="K1760">
        <v>0.27854036999999998</v>
      </c>
      <c r="L1760">
        <v>0.14383884</v>
      </c>
      <c r="M1760">
        <v>0</v>
      </c>
      <c r="N1760">
        <f t="shared" si="193"/>
        <v>0</v>
      </c>
      <c r="P1760">
        <f t="shared" si="196"/>
        <v>1</v>
      </c>
      <c r="Q1760">
        <f t="shared" si="197"/>
        <v>1</v>
      </c>
      <c r="R1760">
        <f t="shared" si="198"/>
        <v>1</v>
      </c>
      <c r="W1760">
        <f t="shared" si="199"/>
        <v>0.3319173266049224</v>
      </c>
      <c r="X1760">
        <f t="shared" si="194"/>
        <v>0.4849375994640982</v>
      </c>
      <c r="Y1760">
        <f>I1760</f>
        <v>0</v>
      </c>
      <c r="Z1760">
        <f t="shared" si="195"/>
        <v>0.40119719787696939</v>
      </c>
      <c r="AA1760">
        <f>(W1760-Y1760)^2</f>
        <v>0.11016911170055872</v>
      </c>
      <c r="AB1760">
        <f>(X1760-Y1760)^2</f>
        <v>0.23516447537400215</v>
      </c>
    </row>
    <row r="1761" spans="1:28" x14ac:dyDescent="0.2">
      <c r="A1761">
        <v>866</v>
      </c>
      <c r="B1761" t="s">
        <v>5300</v>
      </c>
      <c r="C1761" t="s">
        <v>5301</v>
      </c>
      <c r="D1761" t="s">
        <v>5302</v>
      </c>
      <c r="E1761">
        <v>0</v>
      </c>
      <c r="F1761" t="s">
        <v>4825</v>
      </c>
      <c r="G1761">
        <v>0.72574520575943502</v>
      </c>
      <c r="H1761">
        <v>0.21016040981183901</v>
      </c>
      <c r="I1761">
        <v>0</v>
      </c>
      <c r="J1761">
        <v>866</v>
      </c>
      <c r="K1761">
        <v>2.5904088000000001</v>
      </c>
      <c r="L1761">
        <v>-1.4338428999999999</v>
      </c>
      <c r="M1761">
        <v>0</v>
      </c>
      <c r="N1761">
        <f t="shared" si="193"/>
        <v>0</v>
      </c>
      <c r="P1761">
        <f t="shared" si="196"/>
        <v>1</v>
      </c>
      <c r="Q1761">
        <f t="shared" si="197"/>
        <v>1</v>
      </c>
      <c r="R1761">
        <f t="shared" si="198"/>
        <v>1</v>
      </c>
      <c r="W1761">
        <f t="shared" si="199"/>
        <v>0.22455299585264024</v>
      </c>
      <c r="X1761">
        <f t="shared" si="194"/>
        <v>0.1714557380664983</v>
      </c>
      <c r="Y1761">
        <f>I1761</f>
        <v>0</v>
      </c>
      <c r="Z1761">
        <f t="shared" si="195"/>
        <v>0.19621646118243435</v>
      </c>
      <c r="AA1761">
        <f>(W1761-Y1761)^2</f>
        <v>5.0424047946395864E-2</v>
      </c>
      <c r="AB1761">
        <f>(X1761-Y1761)^2</f>
        <v>2.9397070115927675E-2</v>
      </c>
    </row>
    <row r="1762" spans="1:28" x14ac:dyDescent="0.2">
      <c r="A1762">
        <v>727</v>
      </c>
      <c r="B1762" t="s">
        <v>5303</v>
      </c>
      <c r="C1762" t="s">
        <v>5304</v>
      </c>
      <c r="D1762" t="s">
        <v>5305</v>
      </c>
      <c r="E1762">
        <v>0</v>
      </c>
      <c r="F1762" t="s">
        <v>4825</v>
      </c>
      <c r="G1762">
        <v>0.80616692938873402</v>
      </c>
      <c r="H1762">
        <v>0.36643047424057101</v>
      </c>
      <c r="I1762">
        <v>0</v>
      </c>
      <c r="J1762">
        <v>727</v>
      </c>
      <c r="K1762">
        <v>1.3182161999999999</v>
      </c>
      <c r="L1762">
        <v>-0.48984646999999998</v>
      </c>
      <c r="M1762">
        <v>0</v>
      </c>
      <c r="N1762">
        <f t="shared" si="193"/>
        <v>0</v>
      </c>
      <c r="P1762">
        <f t="shared" si="196"/>
        <v>1</v>
      </c>
      <c r="Q1762">
        <f t="shared" si="197"/>
        <v>1</v>
      </c>
      <c r="R1762">
        <f t="shared" si="198"/>
        <v>1</v>
      </c>
      <c r="W1762">
        <f t="shared" si="199"/>
        <v>0.31249470031780086</v>
      </c>
      <c r="X1762">
        <f t="shared" si="194"/>
        <v>0.325055628824506</v>
      </c>
      <c r="Y1762">
        <f>I1762</f>
        <v>0</v>
      </c>
      <c r="Z1762">
        <f t="shared" si="195"/>
        <v>0.3187132901466902</v>
      </c>
      <c r="AA1762">
        <f>(W1762-Y1762)^2</f>
        <v>9.7652937726712172E-2</v>
      </c>
      <c r="AB1762">
        <f>(X1762-Y1762)^2</f>
        <v>0.10566116183049502</v>
      </c>
    </row>
    <row r="1763" spans="1:28" x14ac:dyDescent="0.2">
      <c r="A1763">
        <v>965</v>
      </c>
      <c r="B1763" t="s">
        <v>5306</v>
      </c>
      <c r="C1763" t="s">
        <v>5307</v>
      </c>
      <c r="D1763" t="s">
        <v>5308</v>
      </c>
      <c r="E1763">
        <v>0</v>
      </c>
      <c r="F1763" t="s">
        <v>4825</v>
      </c>
      <c r="G1763">
        <v>0.49907163512283198</v>
      </c>
      <c r="H1763">
        <v>0.42372720538013903</v>
      </c>
      <c r="I1763">
        <v>0</v>
      </c>
      <c r="J1763">
        <v>965</v>
      </c>
      <c r="K1763">
        <v>-0.65676840000000003</v>
      </c>
      <c r="L1763">
        <v>-2.3628301999999999</v>
      </c>
      <c r="M1763">
        <v>0</v>
      </c>
      <c r="N1763">
        <f t="shared" si="193"/>
        <v>0</v>
      </c>
      <c r="P1763">
        <f t="shared" si="196"/>
        <v>1</v>
      </c>
      <c r="Q1763">
        <f t="shared" si="197"/>
        <v>1</v>
      </c>
      <c r="R1763">
        <f t="shared" si="198"/>
        <v>1</v>
      </c>
      <c r="W1763">
        <f t="shared" si="199"/>
        <v>0.45917613545026426</v>
      </c>
      <c r="X1763">
        <f t="shared" si="194"/>
        <v>0.20128157349111883</v>
      </c>
      <c r="Y1763">
        <f>I1763</f>
        <v>0</v>
      </c>
      <c r="Z1763">
        <f t="shared" si="195"/>
        <v>0.30401265607372385</v>
      </c>
      <c r="AA1763">
        <f>(W1763-Y1763)^2</f>
        <v>0.21084272336703944</v>
      </c>
      <c r="AB1763">
        <f>(X1763-Y1763)^2</f>
        <v>4.0514271827060674E-2</v>
      </c>
    </row>
    <row r="1764" spans="1:28" x14ac:dyDescent="0.2">
      <c r="A1764">
        <v>701</v>
      </c>
      <c r="B1764" t="s">
        <v>5309</v>
      </c>
      <c r="C1764" t="s">
        <v>5310</v>
      </c>
      <c r="D1764" t="s">
        <v>5311</v>
      </c>
      <c r="E1764">
        <v>0</v>
      </c>
      <c r="F1764" t="s">
        <v>4825</v>
      </c>
      <c r="G1764">
        <v>0.69795298618892898</v>
      </c>
      <c r="H1764">
        <v>0.29569124916915202</v>
      </c>
      <c r="I1764">
        <v>0</v>
      </c>
      <c r="J1764">
        <v>701</v>
      </c>
      <c r="K1764">
        <v>3.2454833999999999</v>
      </c>
      <c r="L1764">
        <v>1.1437248</v>
      </c>
      <c r="M1764">
        <v>0</v>
      </c>
      <c r="N1764">
        <f t="shared" si="193"/>
        <v>0</v>
      </c>
      <c r="P1764">
        <f t="shared" si="196"/>
        <v>1</v>
      </c>
      <c r="Q1764">
        <f t="shared" si="197"/>
        <v>1</v>
      </c>
      <c r="R1764">
        <f t="shared" si="198"/>
        <v>1</v>
      </c>
      <c r="W1764">
        <f t="shared" si="199"/>
        <v>0.2975826142267039</v>
      </c>
      <c r="X1764">
        <f t="shared" si="194"/>
        <v>0.44068488047119886</v>
      </c>
      <c r="Y1764">
        <f>I1764</f>
        <v>0</v>
      </c>
      <c r="Z1764">
        <f t="shared" si="195"/>
        <v>0.36213279163975459</v>
      </c>
      <c r="AA1764">
        <f>(W1764-Y1764)^2</f>
        <v>8.8555412289999275E-2</v>
      </c>
      <c r="AB1764">
        <f>(X1764-Y1764)^2</f>
        <v>0.19420316387591482</v>
      </c>
    </row>
    <row r="1765" spans="1:28" x14ac:dyDescent="0.2">
      <c r="A1765">
        <v>726</v>
      </c>
      <c r="B1765" t="s">
        <v>5312</v>
      </c>
      <c r="C1765" t="s">
        <v>5313</v>
      </c>
      <c r="D1765" t="s">
        <v>5314</v>
      </c>
      <c r="E1765">
        <v>0</v>
      </c>
      <c r="F1765" t="s">
        <v>4825</v>
      </c>
      <c r="G1765">
        <v>0.58342516988480098</v>
      </c>
      <c r="H1765">
        <v>0.40606609876689498</v>
      </c>
      <c r="I1765">
        <v>0</v>
      </c>
      <c r="J1765">
        <v>726</v>
      </c>
      <c r="K1765">
        <v>0.38828504000000003</v>
      </c>
      <c r="L1765">
        <v>-0.53262204000000002</v>
      </c>
      <c r="M1765">
        <v>0</v>
      </c>
      <c r="N1765">
        <f t="shared" si="193"/>
        <v>0</v>
      </c>
      <c r="P1765">
        <f t="shared" si="196"/>
        <v>1</v>
      </c>
      <c r="Q1765">
        <f t="shared" si="197"/>
        <v>1</v>
      </c>
      <c r="R1765">
        <f t="shared" si="198"/>
        <v>1</v>
      </c>
      <c r="W1765">
        <f t="shared" si="199"/>
        <v>0.41037865783314109</v>
      </c>
      <c r="X1765">
        <f t="shared" si="194"/>
        <v>0.38301407465451265</v>
      </c>
      <c r="Y1765">
        <f>I1765</f>
        <v>0</v>
      </c>
      <c r="Z1765">
        <f t="shared" si="195"/>
        <v>0.39646034087651366</v>
      </c>
      <c r="AA1765">
        <f>(W1765-Y1765)^2</f>
        <v>0.16841064280493029</v>
      </c>
      <c r="AB1765">
        <f>(X1765-Y1765)^2</f>
        <v>0.14669978138345258</v>
      </c>
    </row>
    <row r="1766" spans="1:28" x14ac:dyDescent="0.2">
      <c r="A1766">
        <v>917</v>
      </c>
      <c r="B1766" t="s">
        <v>5315</v>
      </c>
      <c r="C1766" t="s">
        <v>5316</v>
      </c>
      <c r="D1766" t="s">
        <v>5317</v>
      </c>
      <c r="E1766">
        <v>1</v>
      </c>
      <c r="F1766" t="s">
        <v>4825</v>
      </c>
      <c r="G1766">
        <v>0.410764480313977</v>
      </c>
      <c r="H1766">
        <v>0.80548874265227599</v>
      </c>
      <c r="I1766">
        <v>1</v>
      </c>
      <c r="J1766">
        <v>917</v>
      </c>
      <c r="K1766">
        <v>-2.6409316</v>
      </c>
      <c r="L1766">
        <v>2.4293107999999899</v>
      </c>
      <c r="M1766">
        <v>1</v>
      </c>
      <c r="N1766">
        <f t="shared" si="193"/>
        <v>1</v>
      </c>
      <c r="P1766">
        <f t="shared" si="196"/>
        <v>1</v>
      </c>
      <c r="Q1766">
        <f t="shared" si="197"/>
        <v>1</v>
      </c>
      <c r="R1766">
        <f t="shared" si="198"/>
        <v>1</v>
      </c>
      <c r="W1766">
        <f t="shared" si="199"/>
        <v>0.66227059253977871</v>
      </c>
      <c r="X1766">
        <f t="shared" si="194"/>
        <v>0.93247653652568507</v>
      </c>
      <c r="Y1766">
        <f>I1766</f>
        <v>1</v>
      </c>
      <c r="Z1766">
        <f t="shared" si="195"/>
        <v>0.78584463373767843</v>
      </c>
      <c r="AA1766">
        <f>(W1766-Y1766)^2</f>
        <v>0.11406115266343217</v>
      </c>
      <c r="AB1766">
        <f>(X1766-Y1766)^2</f>
        <v>4.5594181195671418E-3</v>
      </c>
    </row>
    <row r="1767" spans="1:28" x14ac:dyDescent="0.2">
      <c r="A1767">
        <v>716</v>
      </c>
      <c r="B1767" t="s">
        <v>5318</v>
      </c>
      <c r="C1767" t="s">
        <v>5319</v>
      </c>
      <c r="D1767" t="s">
        <v>5320</v>
      </c>
      <c r="E1767">
        <v>1</v>
      </c>
      <c r="F1767" t="s">
        <v>4825</v>
      </c>
      <c r="G1767">
        <v>0.33565601661085298</v>
      </c>
      <c r="H1767">
        <v>0.462717951057107</v>
      </c>
      <c r="I1767">
        <v>1</v>
      </c>
      <c r="J1767">
        <v>716</v>
      </c>
      <c r="K1767">
        <v>-2.940229</v>
      </c>
      <c r="L1767">
        <v>-1.8504136999999901</v>
      </c>
      <c r="M1767">
        <v>1</v>
      </c>
      <c r="N1767">
        <f t="shared" si="193"/>
        <v>1</v>
      </c>
      <c r="P1767">
        <f t="shared" si="196"/>
        <v>1</v>
      </c>
      <c r="Q1767">
        <f t="shared" si="197"/>
        <v>1</v>
      </c>
      <c r="R1767">
        <f t="shared" si="198"/>
        <v>1</v>
      </c>
      <c r="W1767">
        <f t="shared" si="199"/>
        <v>0.57957544934574978</v>
      </c>
      <c r="X1767">
        <f t="shared" si="194"/>
        <v>0.7301414410692505</v>
      </c>
      <c r="Y1767">
        <f>I1767</f>
        <v>1</v>
      </c>
      <c r="Z1767">
        <f t="shared" si="195"/>
        <v>0.65051675904135176</v>
      </c>
      <c r="AA1767">
        <f>(W1767-Y1767)^2</f>
        <v>0.17675680279282821</v>
      </c>
      <c r="AB1767">
        <f>(X1767-Y1767)^2</f>
        <v>7.2823641828180796E-2</v>
      </c>
    </row>
    <row r="1768" spans="1:28" x14ac:dyDescent="0.2">
      <c r="A1768">
        <v>234</v>
      </c>
      <c r="B1768" t="s">
        <v>5321</v>
      </c>
      <c r="C1768" t="s">
        <v>5322</v>
      </c>
      <c r="D1768" t="s">
        <v>5323</v>
      </c>
      <c r="E1768">
        <v>1</v>
      </c>
      <c r="F1768" t="s">
        <v>4825</v>
      </c>
      <c r="G1768">
        <v>0.31072476721130698</v>
      </c>
      <c r="H1768">
        <v>0.40100085220209197</v>
      </c>
      <c r="I1768">
        <v>1</v>
      </c>
      <c r="J1768">
        <v>234</v>
      </c>
      <c r="K1768">
        <v>-2.2893843999999999</v>
      </c>
      <c r="L1768">
        <v>0.20294272999999999</v>
      </c>
      <c r="M1768">
        <v>1</v>
      </c>
      <c r="N1768">
        <f t="shared" si="193"/>
        <v>1</v>
      </c>
      <c r="P1768">
        <f t="shared" si="196"/>
        <v>1</v>
      </c>
      <c r="Q1768">
        <f t="shared" si="197"/>
        <v>1</v>
      </c>
      <c r="R1768">
        <f t="shared" si="198"/>
        <v>1</v>
      </c>
      <c r="W1768">
        <f t="shared" si="199"/>
        <v>0.5634205672301007</v>
      </c>
      <c r="X1768">
        <f t="shared" si="194"/>
        <v>0.85681526008912801</v>
      </c>
      <c r="Y1768">
        <f>I1768</f>
        <v>1</v>
      </c>
      <c r="Z1768">
        <f t="shared" si="195"/>
        <v>0.6948002157820784</v>
      </c>
      <c r="AA1768">
        <f>(W1768-Y1768)^2</f>
        <v>0.19060160111768704</v>
      </c>
      <c r="AB1768">
        <f>(X1768-Y1768)^2</f>
        <v>2.0501869743344059E-2</v>
      </c>
    </row>
    <row r="1769" spans="1:28" x14ac:dyDescent="0.2">
      <c r="A1769">
        <v>67</v>
      </c>
      <c r="B1769" t="s">
        <v>5324</v>
      </c>
      <c r="C1769" t="s">
        <v>5325</v>
      </c>
      <c r="D1769" t="s">
        <v>5326</v>
      </c>
      <c r="E1769">
        <v>1</v>
      </c>
      <c r="F1769" t="s">
        <v>4825</v>
      </c>
      <c r="G1769">
        <v>0.40793163156964202</v>
      </c>
      <c r="H1769">
        <v>0.79912551944264398</v>
      </c>
      <c r="I1769">
        <v>1</v>
      </c>
      <c r="J1769">
        <v>67</v>
      </c>
      <c r="K1769">
        <v>-5.3076220000000003</v>
      </c>
      <c r="L1769">
        <v>0.30054045000000001</v>
      </c>
      <c r="M1769">
        <v>1</v>
      </c>
      <c r="N1769">
        <f t="shared" si="193"/>
        <v>1</v>
      </c>
      <c r="P1769">
        <f t="shared" si="196"/>
        <v>1</v>
      </c>
      <c r="Q1769">
        <f t="shared" si="197"/>
        <v>1</v>
      </c>
      <c r="R1769">
        <f t="shared" si="198"/>
        <v>1</v>
      </c>
      <c r="W1769">
        <f t="shared" si="199"/>
        <v>0.66204447633027619</v>
      </c>
      <c r="X1769">
        <f t="shared" si="194"/>
        <v>0.99149397534114114</v>
      </c>
      <c r="Y1769">
        <f>I1769</f>
        <v>1</v>
      </c>
      <c r="Z1769">
        <f t="shared" si="195"/>
        <v>0.81019325453212054</v>
      </c>
      <c r="AA1769">
        <f>(W1769-Y1769)^2</f>
        <v>0.11421393597887725</v>
      </c>
      <c r="AB1769">
        <f>(X1769-Y1769)^2</f>
        <v>7.2352455497114935E-5</v>
      </c>
    </row>
    <row r="1770" spans="1:28" x14ac:dyDescent="0.2">
      <c r="A1770">
        <v>24</v>
      </c>
      <c r="B1770" t="s">
        <v>5327</v>
      </c>
      <c r="C1770" t="s">
        <v>5328</v>
      </c>
      <c r="D1770" t="s">
        <v>5329</v>
      </c>
      <c r="E1770">
        <v>1</v>
      </c>
      <c r="F1770" t="s">
        <v>4825</v>
      </c>
      <c r="G1770">
        <v>0.241336479324194</v>
      </c>
      <c r="H1770">
        <v>0.22987204413992399</v>
      </c>
      <c r="I1770">
        <v>1</v>
      </c>
      <c r="J1770">
        <v>24</v>
      </c>
      <c r="K1770">
        <v>-4.4704212999999999</v>
      </c>
      <c r="L1770">
        <v>-3.9624359999999998</v>
      </c>
      <c r="M1770">
        <v>1</v>
      </c>
      <c r="N1770">
        <f t="shared" si="193"/>
        <v>0</v>
      </c>
      <c r="P1770">
        <f t="shared" si="196"/>
        <v>0</v>
      </c>
      <c r="Q1770">
        <f t="shared" si="197"/>
        <v>0</v>
      </c>
      <c r="R1770">
        <f t="shared" si="198"/>
        <v>1</v>
      </c>
      <c r="W1770">
        <f t="shared" si="199"/>
        <v>0.48783507235821144</v>
      </c>
      <c r="X1770">
        <f t="shared" si="194"/>
        <v>0.62258261768302414</v>
      </c>
      <c r="Y1770">
        <f>I1770</f>
        <v>1</v>
      </c>
      <c r="Z1770">
        <f t="shared" si="195"/>
        <v>0.55110583044127082</v>
      </c>
      <c r="AA1770">
        <f>(W1770-Y1770)^2</f>
        <v>0.26231291310631849</v>
      </c>
      <c r="AB1770">
        <f>(X1770-Y1770)^2</f>
        <v>0.14244388047499831</v>
      </c>
    </row>
    <row r="1771" spans="1:28" x14ac:dyDescent="0.2">
      <c r="A1771">
        <v>381</v>
      </c>
      <c r="B1771" t="s">
        <v>5330</v>
      </c>
      <c r="C1771" t="s">
        <v>5331</v>
      </c>
      <c r="D1771" t="s">
        <v>5332</v>
      </c>
      <c r="E1771">
        <v>1</v>
      </c>
      <c r="F1771" t="s">
        <v>4825</v>
      </c>
      <c r="G1771">
        <v>0.216803800570738</v>
      </c>
      <c r="H1771">
        <v>0.393151518914165</v>
      </c>
      <c r="I1771">
        <v>1</v>
      </c>
      <c r="J1771">
        <v>381</v>
      </c>
      <c r="K1771">
        <v>-5.812608</v>
      </c>
      <c r="L1771">
        <v>-3.0025157999999998</v>
      </c>
      <c r="M1771">
        <v>1</v>
      </c>
      <c r="N1771">
        <f t="shared" si="193"/>
        <v>1</v>
      </c>
      <c r="P1771">
        <f t="shared" si="196"/>
        <v>1</v>
      </c>
      <c r="Q1771">
        <f t="shared" si="197"/>
        <v>1</v>
      </c>
      <c r="R1771">
        <f t="shared" si="198"/>
        <v>1</v>
      </c>
      <c r="W1771">
        <f t="shared" si="199"/>
        <v>0.64455789851324652</v>
      </c>
      <c r="X1771">
        <f t="shared" si="194"/>
        <v>0.94073313841432982</v>
      </c>
      <c r="Y1771">
        <f>I1771</f>
        <v>1</v>
      </c>
      <c r="Z1771">
        <f t="shared" si="195"/>
        <v>0.77868926713941</v>
      </c>
      <c r="AA1771">
        <f>(W1771-Y1771)^2</f>
        <v>0.12633908750931955</v>
      </c>
      <c r="AB1771">
        <f>(X1771-Y1771)^2</f>
        <v>3.5125608822149882E-3</v>
      </c>
    </row>
    <row r="1772" spans="1:28" x14ac:dyDescent="0.2">
      <c r="A1772">
        <v>216</v>
      </c>
      <c r="B1772" t="s">
        <v>5333</v>
      </c>
      <c r="C1772" t="s">
        <v>5334</v>
      </c>
      <c r="D1772" t="s">
        <v>5335</v>
      </c>
      <c r="E1772">
        <v>1</v>
      </c>
      <c r="F1772" t="s">
        <v>4825</v>
      </c>
      <c r="G1772">
        <v>0.41497732575296498</v>
      </c>
      <c r="H1772">
        <v>0.20658138963924</v>
      </c>
      <c r="I1772">
        <v>1</v>
      </c>
      <c r="J1772">
        <v>216</v>
      </c>
      <c r="K1772">
        <v>-3.8455488999999998</v>
      </c>
      <c r="L1772">
        <v>-4.4339933</v>
      </c>
      <c r="M1772">
        <v>0</v>
      </c>
      <c r="N1772">
        <f t="shared" si="193"/>
        <v>0</v>
      </c>
      <c r="P1772">
        <f t="shared" si="196"/>
        <v>1</v>
      </c>
      <c r="Q1772">
        <f t="shared" si="197"/>
        <v>0</v>
      </c>
      <c r="R1772">
        <f t="shared" si="198"/>
        <v>0</v>
      </c>
      <c r="W1772">
        <f t="shared" si="199"/>
        <v>0.33236021718219599</v>
      </c>
      <c r="X1772">
        <f t="shared" si="194"/>
        <v>0.35914152493454415</v>
      </c>
      <c r="Y1772">
        <f>I1772</f>
        <v>1</v>
      </c>
      <c r="Z1772">
        <f t="shared" si="195"/>
        <v>0.34549146910797979</v>
      </c>
      <c r="AA1772">
        <f>(W1772-Y1772)^2</f>
        <v>0.4457428796010045</v>
      </c>
      <c r="AB1772">
        <f>(X1772-Y1772)^2</f>
        <v>0.41069958506322141</v>
      </c>
    </row>
    <row r="1773" spans="1:28" x14ac:dyDescent="0.2">
      <c r="A1773">
        <v>735</v>
      </c>
      <c r="B1773" t="s">
        <v>5336</v>
      </c>
      <c r="C1773" t="s">
        <v>5337</v>
      </c>
      <c r="D1773" t="s">
        <v>5338</v>
      </c>
      <c r="E1773">
        <v>1</v>
      </c>
      <c r="F1773" t="s">
        <v>4825</v>
      </c>
      <c r="G1773">
        <v>0.45681866888560002</v>
      </c>
      <c r="H1773">
        <v>0.76104887262422805</v>
      </c>
      <c r="I1773">
        <v>1</v>
      </c>
      <c r="J1773">
        <v>735</v>
      </c>
      <c r="K1773">
        <v>-6.0986729999999998</v>
      </c>
      <c r="L1773">
        <v>1.7534193999999901</v>
      </c>
      <c r="M1773">
        <v>1</v>
      </c>
      <c r="N1773">
        <f t="shared" si="193"/>
        <v>1</v>
      </c>
      <c r="P1773">
        <f t="shared" si="196"/>
        <v>1</v>
      </c>
      <c r="Q1773">
        <f t="shared" si="197"/>
        <v>1</v>
      </c>
      <c r="R1773">
        <f t="shared" si="198"/>
        <v>1</v>
      </c>
      <c r="W1773">
        <f t="shared" si="199"/>
        <v>0.62490282948236897</v>
      </c>
      <c r="X1773">
        <f t="shared" si="194"/>
        <v>0.99737801365884682</v>
      </c>
      <c r="Y1773">
        <f>I1773</f>
        <v>1</v>
      </c>
      <c r="Z1773">
        <f t="shared" si="195"/>
        <v>0.78947092587309264</v>
      </c>
      <c r="AA1773">
        <f>(W1773-Y1773)^2</f>
        <v>0.14069788733033275</v>
      </c>
      <c r="AB1773">
        <f>(X1773-Y1773)^2</f>
        <v>6.87481237319385E-6</v>
      </c>
    </row>
    <row r="1774" spans="1:28" x14ac:dyDescent="0.2">
      <c r="A1774">
        <v>129</v>
      </c>
      <c r="B1774" t="s">
        <v>5339</v>
      </c>
      <c r="C1774" t="s">
        <v>5340</v>
      </c>
      <c r="D1774" t="s">
        <v>5341</v>
      </c>
      <c r="E1774">
        <v>1</v>
      </c>
      <c r="F1774" t="s">
        <v>4825</v>
      </c>
      <c r="G1774">
        <v>0.39734444898132398</v>
      </c>
      <c r="H1774">
        <v>0.72304659227935997</v>
      </c>
      <c r="I1774">
        <v>1</v>
      </c>
      <c r="J1774">
        <v>129</v>
      </c>
      <c r="K1774">
        <v>-4.1943802999999997</v>
      </c>
      <c r="L1774">
        <v>-1.6120888999999901</v>
      </c>
      <c r="M1774">
        <v>1</v>
      </c>
      <c r="N1774">
        <f t="shared" si="193"/>
        <v>1</v>
      </c>
      <c r="P1774">
        <f t="shared" si="196"/>
        <v>1</v>
      </c>
      <c r="Q1774">
        <f t="shared" si="197"/>
        <v>1</v>
      </c>
      <c r="R1774">
        <f t="shared" si="198"/>
        <v>1</v>
      </c>
      <c r="W1774">
        <f t="shared" si="199"/>
        <v>0.64535199376976016</v>
      </c>
      <c r="X1774">
        <f t="shared" si="194"/>
        <v>0.91799251378571523</v>
      </c>
      <c r="Y1774">
        <f>I1774</f>
        <v>1</v>
      </c>
      <c r="Z1774">
        <f t="shared" si="195"/>
        <v>0.76969363972773308</v>
      </c>
      <c r="AA1774">
        <f>(W1774-Y1774)^2</f>
        <v>0.12577520832308423</v>
      </c>
      <c r="AB1774">
        <f>(X1774-Y1774)^2</f>
        <v>6.7252277951861074E-3</v>
      </c>
    </row>
    <row r="1775" spans="1:28" x14ac:dyDescent="0.2">
      <c r="A1775">
        <v>349</v>
      </c>
      <c r="B1775" t="s">
        <v>5342</v>
      </c>
      <c r="C1775" t="s">
        <v>5343</v>
      </c>
      <c r="D1775" t="s">
        <v>5344</v>
      </c>
      <c r="E1775">
        <v>1</v>
      </c>
      <c r="F1775" t="s">
        <v>4825</v>
      </c>
      <c r="G1775">
        <v>0.249851967683167</v>
      </c>
      <c r="H1775">
        <v>0.32401171980164301</v>
      </c>
      <c r="I1775">
        <v>1</v>
      </c>
      <c r="J1775">
        <v>349</v>
      </c>
      <c r="K1775">
        <v>-0.70556235</v>
      </c>
      <c r="L1775">
        <v>0.36890804999999999</v>
      </c>
      <c r="M1775">
        <v>1</v>
      </c>
      <c r="N1775">
        <f t="shared" si="193"/>
        <v>1</v>
      </c>
      <c r="P1775">
        <f t="shared" si="196"/>
        <v>1</v>
      </c>
      <c r="Q1775">
        <f t="shared" si="197"/>
        <v>1</v>
      </c>
      <c r="R1775">
        <f t="shared" si="198"/>
        <v>1</v>
      </c>
      <c r="W1775">
        <f t="shared" si="199"/>
        <v>0.56461443173335391</v>
      </c>
      <c r="X1775">
        <f t="shared" si="194"/>
        <v>0.64136578464282801</v>
      </c>
      <c r="Y1775">
        <f>I1775</f>
        <v>1</v>
      </c>
      <c r="Z1775">
        <f t="shared" si="195"/>
        <v>0.60176771102255644</v>
      </c>
      <c r="AA1775">
        <f>(W1775-Y1775)^2</f>
        <v>0.18956059305487036</v>
      </c>
      <c r="AB1775">
        <f>(X1775-Y1775)^2</f>
        <v>0.12861850042485443</v>
      </c>
    </row>
    <row r="1776" spans="1:28" x14ac:dyDescent="0.2">
      <c r="A1776">
        <v>111</v>
      </c>
      <c r="B1776" t="s">
        <v>5345</v>
      </c>
      <c r="C1776" t="s">
        <v>5346</v>
      </c>
      <c r="D1776" t="s">
        <v>5347</v>
      </c>
      <c r="E1776">
        <v>1</v>
      </c>
      <c r="F1776" t="s">
        <v>4825</v>
      </c>
      <c r="G1776">
        <v>0.23792502763408899</v>
      </c>
      <c r="H1776">
        <v>0.32136380970318101</v>
      </c>
      <c r="I1776">
        <v>1</v>
      </c>
      <c r="J1776">
        <v>111</v>
      </c>
      <c r="K1776">
        <v>-1.4847783000000001</v>
      </c>
      <c r="L1776">
        <v>-0.51631359999999904</v>
      </c>
      <c r="M1776">
        <v>1</v>
      </c>
      <c r="N1776">
        <f t="shared" si="193"/>
        <v>1</v>
      </c>
      <c r="P1776">
        <f t="shared" si="196"/>
        <v>1</v>
      </c>
      <c r="Q1776">
        <f t="shared" si="197"/>
        <v>1</v>
      </c>
      <c r="R1776">
        <f t="shared" si="198"/>
        <v>1</v>
      </c>
      <c r="W1776">
        <f t="shared" si="199"/>
        <v>0.57459364151297698</v>
      </c>
      <c r="X1776">
        <f t="shared" si="194"/>
        <v>0.66923408299211018</v>
      </c>
      <c r="Y1776">
        <f>I1776</f>
        <v>1</v>
      </c>
      <c r="Z1776">
        <f t="shared" si="195"/>
        <v>0.62011099713763707</v>
      </c>
      <c r="AA1776">
        <f>(W1776-Y1776)^2</f>
        <v>0.18097056984118953</v>
      </c>
      <c r="AB1776">
        <f>(X1776-Y1776)^2</f>
        <v>0.10940609185407026</v>
      </c>
    </row>
    <row r="1777" spans="1:28" x14ac:dyDescent="0.2">
      <c r="A1777">
        <v>166</v>
      </c>
      <c r="B1777" t="s">
        <v>5348</v>
      </c>
      <c r="C1777" t="s">
        <v>5349</v>
      </c>
      <c r="D1777" t="s">
        <v>5350</v>
      </c>
      <c r="E1777">
        <v>0</v>
      </c>
      <c r="F1777" t="s">
        <v>4825</v>
      </c>
      <c r="G1777">
        <v>0.339020493515794</v>
      </c>
      <c r="H1777">
        <v>0.66482030207699705</v>
      </c>
      <c r="I1777">
        <v>0</v>
      </c>
      <c r="J1777">
        <v>166</v>
      </c>
      <c r="K1777">
        <v>-1.15210739999999</v>
      </c>
      <c r="L1777">
        <v>3.1589391</v>
      </c>
      <c r="M1777">
        <v>1</v>
      </c>
      <c r="N1777">
        <f t="shared" si="193"/>
        <v>1</v>
      </c>
      <c r="P1777">
        <f t="shared" si="196"/>
        <v>1</v>
      </c>
      <c r="Q1777">
        <f t="shared" si="197"/>
        <v>0</v>
      </c>
      <c r="R1777">
        <f t="shared" si="198"/>
        <v>0</v>
      </c>
      <c r="W1777">
        <f t="shared" si="199"/>
        <v>0.66227663290413041</v>
      </c>
      <c r="X1777">
        <f t="shared" si="194"/>
        <v>0.79980690303903268</v>
      </c>
      <c r="Y1777">
        <f>I1777</f>
        <v>0</v>
      </c>
      <c r="Z1777">
        <f t="shared" si="195"/>
        <v>0.72780040032839421</v>
      </c>
      <c r="AA1777">
        <f>(W1777-Y1777)^2</f>
        <v>0.43861033849083231</v>
      </c>
      <c r="AB1777">
        <f>(X1777-Y1777)^2</f>
        <v>0.63969108214888859</v>
      </c>
    </row>
    <row r="1778" spans="1:28" x14ac:dyDescent="0.2">
      <c r="A1778">
        <v>207</v>
      </c>
      <c r="B1778" t="s">
        <v>5351</v>
      </c>
      <c r="C1778" t="s">
        <v>5352</v>
      </c>
      <c r="D1778" t="s">
        <v>5353</v>
      </c>
      <c r="E1778">
        <v>0</v>
      </c>
      <c r="F1778" t="s">
        <v>4825</v>
      </c>
      <c r="G1778">
        <v>0.21368495184462799</v>
      </c>
      <c r="H1778">
        <v>0.64269192140247899</v>
      </c>
      <c r="I1778">
        <v>0</v>
      </c>
      <c r="J1778">
        <v>207</v>
      </c>
      <c r="K1778">
        <v>-1.8762946</v>
      </c>
      <c r="L1778">
        <v>2.4321556000000002</v>
      </c>
      <c r="M1778">
        <v>1</v>
      </c>
      <c r="N1778">
        <f t="shared" si="193"/>
        <v>1</v>
      </c>
      <c r="P1778">
        <f t="shared" si="196"/>
        <v>1</v>
      </c>
      <c r="Q1778">
        <f t="shared" si="197"/>
        <v>0</v>
      </c>
      <c r="R1778">
        <f t="shared" si="198"/>
        <v>0</v>
      </c>
      <c r="W1778">
        <f t="shared" si="199"/>
        <v>0.75047790462345976</v>
      </c>
      <c r="X1778">
        <f t="shared" si="194"/>
        <v>0.87375735053470593</v>
      </c>
      <c r="Y1778">
        <f>I1778</f>
        <v>0</v>
      </c>
      <c r="Z1778">
        <f t="shared" si="195"/>
        <v>0.80977502158231085</v>
      </c>
      <c r="AA1778">
        <f>(W1778-Y1778)^2</f>
        <v>0.56321708532801873</v>
      </c>
      <c r="AB1778">
        <f>(X1778-Y1778)^2</f>
        <v>0.76345190761342896</v>
      </c>
    </row>
    <row r="1779" spans="1:28" x14ac:dyDescent="0.2">
      <c r="A1779">
        <v>438</v>
      </c>
      <c r="B1779" t="s">
        <v>5354</v>
      </c>
      <c r="C1779" t="s">
        <v>5355</v>
      </c>
      <c r="D1779" t="s">
        <v>5356</v>
      </c>
      <c r="E1779">
        <v>1</v>
      </c>
      <c r="F1779" t="s">
        <v>4825</v>
      </c>
      <c r="G1779">
        <v>0.382099721774942</v>
      </c>
      <c r="H1779">
        <v>0.61432009646707297</v>
      </c>
      <c r="I1779">
        <v>1</v>
      </c>
      <c r="J1779">
        <v>438</v>
      </c>
      <c r="K1779">
        <v>-1.7080379999999999</v>
      </c>
      <c r="L1779">
        <v>0.18354039999999999</v>
      </c>
      <c r="M1779">
        <v>1</v>
      </c>
      <c r="N1779">
        <f t="shared" si="193"/>
        <v>1</v>
      </c>
      <c r="P1779">
        <f t="shared" si="196"/>
        <v>1</v>
      </c>
      <c r="Q1779">
        <f t="shared" si="197"/>
        <v>1</v>
      </c>
      <c r="R1779">
        <f t="shared" si="198"/>
        <v>1</v>
      </c>
      <c r="W1779">
        <f t="shared" si="199"/>
        <v>0.61652737653383782</v>
      </c>
      <c r="X1779">
        <f t="shared" si="194"/>
        <v>0.78057231808208205</v>
      </c>
      <c r="Y1779">
        <f>I1779</f>
        <v>1</v>
      </c>
      <c r="Z1779">
        <f t="shared" si="195"/>
        <v>0.69371766840846893</v>
      </c>
      <c r="AA1779">
        <f>(W1779-Y1779)^2</f>
        <v>0.14705125294802099</v>
      </c>
      <c r="AB1779">
        <f>(X1779-Y1779)^2</f>
        <v>4.8148507591870976E-2</v>
      </c>
    </row>
    <row r="1780" spans="1:28" x14ac:dyDescent="0.2">
      <c r="A1780">
        <v>552</v>
      </c>
      <c r="B1780" t="s">
        <v>5357</v>
      </c>
      <c r="C1780" t="s">
        <v>5358</v>
      </c>
      <c r="D1780" t="s">
        <v>5359</v>
      </c>
      <c r="E1780">
        <v>0</v>
      </c>
      <c r="F1780" t="s">
        <v>4825</v>
      </c>
      <c r="G1780">
        <v>0.50533288315569203</v>
      </c>
      <c r="H1780">
        <v>0.33141772305401601</v>
      </c>
      <c r="I1780">
        <v>0</v>
      </c>
      <c r="J1780">
        <v>552</v>
      </c>
      <c r="K1780">
        <v>-0.44410315</v>
      </c>
      <c r="L1780">
        <v>-0.55226624000000002</v>
      </c>
      <c r="M1780">
        <v>0</v>
      </c>
      <c r="N1780">
        <f t="shared" si="193"/>
        <v>0</v>
      </c>
      <c r="P1780">
        <f t="shared" si="196"/>
        <v>1</v>
      </c>
      <c r="Q1780">
        <f t="shared" si="197"/>
        <v>1</v>
      </c>
      <c r="R1780">
        <f t="shared" si="198"/>
        <v>1</v>
      </c>
      <c r="W1780">
        <f t="shared" si="199"/>
        <v>0.39607706357723921</v>
      </c>
      <c r="X1780">
        <f t="shared" si="194"/>
        <v>0.48318685459074306</v>
      </c>
      <c r="Y1780">
        <f>I1780</f>
        <v>0</v>
      </c>
      <c r="Z1780">
        <f t="shared" si="195"/>
        <v>0.43746911951065065</v>
      </c>
      <c r="AA1780">
        <f>(W1780-Y1780)^2</f>
        <v>0.15687704029196839</v>
      </c>
      <c r="AB1780">
        <f>(X1780-Y1780)^2</f>
        <v>0.23346953644929588</v>
      </c>
    </row>
    <row r="1781" spans="1:28" x14ac:dyDescent="0.2">
      <c r="A1781">
        <v>274</v>
      </c>
      <c r="B1781" t="s">
        <v>5360</v>
      </c>
      <c r="C1781" t="s">
        <v>5361</v>
      </c>
      <c r="D1781" t="s">
        <v>5362</v>
      </c>
      <c r="E1781">
        <v>1</v>
      </c>
      <c r="F1781" t="s">
        <v>4825</v>
      </c>
      <c r="G1781">
        <v>0.32983014199178901</v>
      </c>
      <c r="H1781">
        <v>8.9977715680035597E-2</v>
      </c>
      <c r="I1781">
        <v>1</v>
      </c>
      <c r="J1781">
        <v>274</v>
      </c>
      <c r="K1781">
        <v>-4.9979242999999904</v>
      </c>
      <c r="L1781">
        <v>-5.5929310000000001</v>
      </c>
      <c r="M1781">
        <v>0</v>
      </c>
      <c r="N1781">
        <f t="shared" si="193"/>
        <v>0</v>
      </c>
      <c r="P1781">
        <f t="shared" si="196"/>
        <v>1</v>
      </c>
      <c r="Q1781">
        <f t="shared" si="197"/>
        <v>0</v>
      </c>
      <c r="R1781">
        <f t="shared" si="198"/>
        <v>0</v>
      </c>
      <c r="W1781">
        <f t="shared" si="199"/>
        <v>0.21433070876527915</v>
      </c>
      <c r="X1781">
        <f t="shared" si="194"/>
        <v>0.35617732590863671</v>
      </c>
      <c r="Y1781">
        <f>I1781</f>
        <v>1</v>
      </c>
      <c r="Z1781">
        <f t="shared" si="195"/>
        <v>0.27629646886654186</v>
      </c>
      <c r="AA1781">
        <f>(W1781-Y1781)^2</f>
        <v>0.61727623518926855</v>
      </c>
      <c r="AB1781">
        <f>(X1781-Y1781)^2</f>
        <v>0.41450763567415377</v>
      </c>
    </row>
    <row r="1782" spans="1:28" x14ac:dyDescent="0.2">
      <c r="A1782">
        <v>974</v>
      </c>
      <c r="B1782" t="s">
        <v>5363</v>
      </c>
      <c r="C1782" t="s">
        <v>5364</v>
      </c>
      <c r="D1782" t="s">
        <v>5365</v>
      </c>
      <c r="E1782">
        <v>0</v>
      </c>
      <c r="F1782" t="s">
        <v>4825</v>
      </c>
      <c r="G1782">
        <v>0.57640857512926102</v>
      </c>
      <c r="H1782">
        <v>0.31447092715073899</v>
      </c>
      <c r="I1782">
        <v>0</v>
      </c>
      <c r="J1782">
        <v>974</v>
      </c>
      <c r="K1782">
        <v>1.4477327</v>
      </c>
      <c r="L1782">
        <v>-0.74679255</v>
      </c>
      <c r="M1782">
        <v>0</v>
      </c>
      <c r="N1782">
        <f t="shared" si="193"/>
        <v>0</v>
      </c>
      <c r="P1782">
        <f t="shared" si="196"/>
        <v>1</v>
      </c>
      <c r="Q1782">
        <f t="shared" si="197"/>
        <v>1</v>
      </c>
      <c r="R1782">
        <f t="shared" si="198"/>
        <v>1</v>
      </c>
      <c r="W1782">
        <f t="shared" si="199"/>
        <v>0.35298929467556878</v>
      </c>
      <c r="X1782">
        <f t="shared" si="194"/>
        <v>0.28423723695732933</v>
      </c>
      <c r="Y1782">
        <f>I1782</f>
        <v>0</v>
      </c>
      <c r="Z1782">
        <f t="shared" si="195"/>
        <v>0.31675337692611927</v>
      </c>
      <c r="AA1782">
        <f>(W1782-Y1782)^2</f>
        <v>0.12460144215555553</v>
      </c>
      <c r="AB1782">
        <f>(X1782-Y1782)^2</f>
        <v>8.0790806873136986E-2</v>
      </c>
    </row>
    <row r="1783" spans="1:28" x14ac:dyDescent="0.2">
      <c r="A1783">
        <v>591</v>
      </c>
      <c r="B1783" t="s">
        <v>5366</v>
      </c>
      <c r="C1783" t="s">
        <v>5367</v>
      </c>
      <c r="D1783" t="s">
        <v>5368</v>
      </c>
      <c r="E1783">
        <v>1</v>
      </c>
      <c r="F1783" t="s">
        <v>4825</v>
      </c>
      <c r="G1783">
        <v>0.69850698402644695</v>
      </c>
      <c r="H1783">
        <v>0.432184192550913</v>
      </c>
      <c r="I1783">
        <v>1</v>
      </c>
      <c r="J1783">
        <v>591</v>
      </c>
      <c r="K1783">
        <v>-1.6390267999999999</v>
      </c>
      <c r="L1783">
        <v>-1.6239041000000001</v>
      </c>
      <c r="M1783">
        <v>1</v>
      </c>
      <c r="N1783">
        <f t="shared" si="193"/>
        <v>0</v>
      </c>
      <c r="P1783">
        <f t="shared" si="196"/>
        <v>0</v>
      </c>
      <c r="Q1783">
        <f t="shared" si="197"/>
        <v>0</v>
      </c>
      <c r="R1783">
        <f t="shared" si="198"/>
        <v>1</v>
      </c>
      <c r="W1783">
        <f t="shared" si="199"/>
        <v>0.38223009209212105</v>
      </c>
      <c r="X1783">
        <f t="shared" si="194"/>
        <v>0.50316199878273549</v>
      </c>
      <c r="Y1783">
        <f>I1783</f>
        <v>1</v>
      </c>
      <c r="Z1783">
        <f t="shared" si="195"/>
        <v>0.43854721197606611</v>
      </c>
      <c r="AA1783">
        <f>(W1783-Y1783)^2</f>
        <v>0.38163965911650916</v>
      </c>
      <c r="AB1783">
        <f>(X1783-Y1783)^2</f>
        <v>0.24684799945356653</v>
      </c>
    </row>
    <row r="1784" spans="1:28" x14ac:dyDescent="0.2">
      <c r="A1784">
        <v>800</v>
      </c>
      <c r="B1784" t="s">
        <v>5369</v>
      </c>
      <c r="C1784" t="s">
        <v>5370</v>
      </c>
      <c r="D1784" t="s">
        <v>5371</v>
      </c>
      <c r="E1784">
        <v>0</v>
      </c>
      <c r="F1784" t="s">
        <v>4825</v>
      </c>
      <c r="G1784">
        <v>0.46252673803989403</v>
      </c>
      <c r="H1784">
        <v>0.42123828942701302</v>
      </c>
      <c r="I1784">
        <v>0</v>
      </c>
      <c r="J1784">
        <v>800</v>
      </c>
      <c r="K1784">
        <v>-2.68303</v>
      </c>
      <c r="L1784">
        <v>-2.6123310000000002</v>
      </c>
      <c r="M1784">
        <v>1</v>
      </c>
      <c r="N1784">
        <f t="shared" si="193"/>
        <v>0</v>
      </c>
      <c r="P1784">
        <f t="shared" si="196"/>
        <v>0</v>
      </c>
      <c r="Q1784">
        <f t="shared" si="197"/>
        <v>1</v>
      </c>
      <c r="R1784">
        <f t="shared" si="198"/>
        <v>0</v>
      </c>
      <c r="W1784">
        <f t="shared" si="199"/>
        <v>0.47664059601270703</v>
      </c>
      <c r="X1784">
        <f t="shared" si="194"/>
        <v>0.51649969105738103</v>
      </c>
      <c r="Y1784">
        <f>I1784</f>
        <v>0</v>
      </c>
      <c r="Z1784">
        <f t="shared" si="195"/>
        <v>0.49617005208493703</v>
      </c>
      <c r="AA1784">
        <f>(W1784-Y1784)^2</f>
        <v>0.22718625776734858</v>
      </c>
      <c r="AB1784">
        <f>(X1784-Y1784)^2</f>
        <v>0.26677193086237005</v>
      </c>
    </row>
    <row r="1785" spans="1:28" x14ac:dyDescent="0.2">
      <c r="A1785">
        <v>937</v>
      </c>
      <c r="B1785" t="s">
        <v>5372</v>
      </c>
      <c r="C1785" t="s">
        <v>5373</v>
      </c>
      <c r="D1785" t="s">
        <v>5374</v>
      </c>
      <c r="E1785">
        <v>1</v>
      </c>
      <c r="F1785" t="s">
        <v>4825</v>
      </c>
      <c r="G1785">
        <v>0.704694308279045</v>
      </c>
      <c r="H1785">
        <v>0.64678477648838395</v>
      </c>
      <c r="I1785">
        <v>1</v>
      </c>
      <c r="J1785">
        <v>937</v>
      </c>
      <c r="K1785">
        <v>0.88019245999999995</v>
      </c>
      <c r="L1785">
        <v>1.0805016000000001</v>
      </c>
      <c r="M1785">
        <v>1</v>
      </c>
      <c r="N1785">
        <f t="shared" si="193"/>
        <v>0</v>
      </c>
      <c r="P1785">
        <f t="shared" si="196"/>
        <v>0</v>
      </c>
      <c r="Q1785">
        <f t="shared" si="197"/>
        <v>0</v>
      </c>
      <c r="R1785">
        <f t="shared" si="198"/>
        <v>1</v>
      </c>
      <c r="W1785">
        <f t="shared" si="199"/>
        <v>0.47857549833979618</v>
      </c>
      <c r="X1785">
        <f t="shared" si="194"/>
        <v>0.51366636814308808</v>
      </c>
      <c r="Y1785">
        <f>I1785</f>
        <v>1</v>
      </c>
      <c r="Z1785">
        <f t="shared" si="195"/>
        <v>0.49581058693262248</v>
      </c>
      <c r="AA1785">
        <f>(W1785-Y1785)^2</f>
        <v>0.27188351093159191</v>
      </c>
      <c r="AB1785">
        <f>(X1785-Y1785)^2</f>
        <v>0.23652040147513434</v>
      </c>
    </row>
    <row r="1786" spans="1:28" x14ac:dyDescent="0.2">
      <c r="A1786">
        <v>525</v>
      </c>
      <c r="B1786" t="s">
        <v>5375</v>
      </c>
      <c r="C1786" t="s">
        <v>5376</v>
      </c>
      <c r="D1786" t="s">
        <v>5377</v>
      </c>
      <c r="E1786">
        <v>0</v>
      </c>
      <c r="F1786" t="s">
        <v>4825</v>
      </c>
      <c r="G1786">
        <v>0.20019365145328799</v>
      </c>
      <c r="H1786">
        <v>0.19137643703190599</v>
      </c>
      <c r="I1786">
        <v>0</v>
      </c>
      <c r="J1786">
        <v>525</v>
      </c>
      <c r="K1786">
        <v>-4.9583807000000002</v>
      </c>
      <c r="L1786">
        <v>-5.4139976999999897</v>
      </c>
      <c r="M1786">
        <v>0</v>
      </c>
      <c r="N1786">
        <f t="shared" si="193"/>
        <v>0</v>
      </c>
      <c r="P1786">
        <f t="shared" si="196"/>
        <v>1</v>
      </c>
      <c r="Q1786">
        <f t="shared" si="197"/>
        <v>1</v>
      </c>
      <c r="R1786">
        <f t="shared" si="198"/>
        <v>1</v>
      </c>
      <c r="W1786">
        <f t="shared" si="199"/>
        <v>0.48874120536697302</v>
      </c>
      <c r="X1786">
        <f t="shared" si="194"/>
        <v>0.38863319169071842</v>
      </c>
      <c r="Y1786">
        <f>I1786</f>
        <v>0</v>
      </c>
      <c r="Z1786">
        <f t="shared" si="195"/>
        <v>0.43582227404360097</v>
      </c>
      <c r="AA1786">
        <f>(W1786-Y1786)^2</f>
        <v>0.23886796582356171</v>
      </c>
      <c r="AB1786">
        <f>(X1786-Y1786)^2</f>
        <v>0.15103575768371469</v>
      </c>
    </row>
    <row r="1787" spans="1:28" x14ac:dyDescent="0.2">
      <c r="A1787">
        <v>287</v>
      </c>
      <c r="B1787" t="s">
        <v>5378</v>
      </c>
      <c r="C1787" t="s">
        <v>5379</v>
      </c>
      <c r="D1787" t="s">
        <v>5380</v>
      </c>
      <c r="E1787">
        <v>0</v>
      </c>
      <c r="F1787" t="s">
        <v>4825</v>
      </c>
      <c r="G1787">
        <v>0.34142335891085901</v>
      </c>
      <c r="H1787">
        <v>0.26639706484606901</v>
      </c>
      <c r="I1787">
        <v>0</v>
      </c>
      <c r="J1787">
        <v>287</v>
      </c>
      <c r="K1787">
        <v>-0.91195846000000003</v>
      </c>
      <c r="L1787">
        <v>-0.93936869999999995</v>
      </c>
      <c r="M1787">
        <v>0</v>
      </c>
      <c r="N1787">
        <f t="shared" si="193"/>
        <v>0</v>
      </c>
      <c r="P1787">
        <f t="shared" si="196"/>
        <v>1</v>
      </c>
      <c r="Q1787">
        <f t="shared" si="197"/>
        <v>1</v>
      </c>
      <c r="R1787">
        <f t="shared" si="198"/>
        <v>1</v>
      </c>
      <c r="W1787">
        <f t="shared" si="199"/>
        <v>0.43828251640422533</v>
      </c>
      <c r="X1787">
        <f t="shared" si="194"/>
        <v>0.49509240935697846</v>
      </c>
      <c r="Y1787">
        <f>I1787</f>
        <v>0</v>
      </c>
      <c r="Z1787">
        <f t="shared" si="195"/>
        <v>0.46582222684797614</v>
      </c>
      <c r="AA1787">
        <f>(W1787-Y1787)^2</f>
        <v>0.19209156418562004</v>
      </c>
      <c r="AB1787">
        <f>(X1787-Y1787)^2</f>
        <v>0.24511649380289793</v>
      </c>
    </row>
    <row r="1788" spans="1:28" x14ac:dyDescent="0.2">
      <c r="A1788">
        <v>469</v>
      </c>
      <c r="B1788" t="s">
        <v>5381</v>
      </c>
      <c r="C1788" t="s">
        <v>5382</v>
      </c>
      <c r="D1788" t="s">
        <v>5383</v>
      </c>
      <c r="E1788">
        <v>1</v>
      </c>
      <c r="F1788" t="s">
        <v>4825</v>
      </c>
      <c r="G1788">
        <v>0.31087947447781999</v>
      </c>
      <c r="H1788">
        <v>0.30853505050402402</v>
      </c>
      <c r="I1788">
        <v>1</v>
      </c>
      <c r="J1788">
        <v>469</v>
      </c>
      <c r="K1788">
        <v>-1.6580714000000001</v>
      </c>
      <c r="L1788">
        <v>-2.1665070000000002</v>
      </c>
      <c r="M1788">
        <v>0</v>
      </c>
      <c r="N1788">
        <f t="shared" si="193"/>
        <v>0</v>
      </c>
      <c r="P1788">
        <f t="shared" si="196"/>
        <v>1</v>
      </c>
      <c r="Q1788">
        <f t="shared" si="197"/>
        <v>0</v>
      </c>
      <c r="R1788">
        <f t="shared" si="198"/>
        <v>0</v>
      </c>
      <c r="W1788">
        <f t="shared" si="199"/>
        <v>0.49810754843546434</v>
      </c>
      <c r="X1788">
        <f t="shared" si="194"/>
        <v>0.39113775609705215</v>
      </c>
      <c r="Y1788">
        <f>I1788</f>
        <v>1</v>
      </c>
      <c r="Z1788">
        <f t="shared" si="195"/>
        <v>0.44139400629148923</v>
      </c>
      <c r="AA1788">
        <f>(W1788-Y1788)^2</f>
        <v>0.25189603293745977</v>
      </c>
      <c r="AB1788">
        <f>(X1788-Y1788)^2</f>
        <v>0.37071323205053275</v>
      </c>
    </row>
    <row r="1789" spans="1:28" x14ac:dyDescent="0.2">
      <c r="A1789">
        <v>326</v>
      </c>
      <c r="B1789" t="s">
        <v>5384</v>
      </c>
      <c r="C1789" t="s">
        <v>5385</v>
      </c>
      <c r="D1789" t="s">
        <v>5386</v>
      </c>
      <c r="E1789">
        <v>1</v>
      </c>
      <c r="F1789" t="s">
        <v>4825</v>
      </c>
      <c r="G1789">
        <v>0.18572517975564701</v>
      </c>
      <c r="H1789">
        <v>0.261526872576689</v>
      </c>
      <c r="I1789">
        <v>1</v>
      </c>
      <c r="J1789">
        <v>326</v>
      </c>
      <c r="K1789">
        <v>-2.29902099999999</v>
      </c>
      <c r="L1789">
        <v>-2.37247249999999</v>
      </c>
      <c r="M1789">
        <v>0</v>
      </c>
      <c r="N1789">
        <f t="shared" si="193"/>
        <v>1</v>
      </c>
      <c r="P1789">
        <f t="shared" si="196"/>
        <v>0</v>
      </c>
      <c r="Q1789">
        <f t="shared" si="197"/>
        <v>1</v>
      </c>
      <c r="R1789">
        <f t="shared" si="198"/>
        <v>0</v>
      </c>
      <c r="W1789">
        <f t="shared" si="199"/>
        <v>0.5847415818728503</v>
      </c>
      <c r="X1789">
        <f t="shared" si="194"/>
        <v>0.48326335799879072</v>
      </c>
      <c r="Y1789">
        <f>I1789</f>
        <v>1</v>
      </c>
      <c r="Z1789">
        <f t="shared" si="195"/>
        <v>0.53158647501361289</v>
      </c>
      <c r="AA1789">
        <f>(W1789-Y1789)^2</f>
        <v>0.17243955382546269</v>
      </c>
      <c r="AB1789">
        <f>(X1789-Y1789)^2</f>
        <v>0.26701675718668594</v>
      </c>
    </row>
    <row r="1790" spans="1:28" x14ac:dyDescent="0.2">
      <c r="A1790">
        <v>121</v>
      </c>
      <c r="B1790" t="s">
        <v>5387</v>
      </c>
      <c r="C1790" t="s">
        <v>5388</v>
      </c>
      <c r="D1790" t="s">
        <v>5389</v>
      </c>
      <c r="E1790">
        <v>0</v>
      </c>
      <c r="F1790" t="s">
        <v>4825</v>
      </c>
      <c r="G1790">
        <v>0.60841672512102696</v>
      </c>
      <c r="H1790">
        <v>0.34457287483133298</v>
      </c>
      <c r="I1790">
        <v>0</v>
      </c>
      <c r="J1790">
        <v>121</v>
      </c>
      <c r="K1790">
        <v>1.6902678</v>
      </c>
      <c r="L1790">
        <v>-2.7759469999999999</v>
      </c>
      <c r="M1790">
        <v>0</v>
      </c>
      <c r="N1790">
        <f t="shared" si="193"/>
        <v>0</v>
      </c>
      <c r="P1790">
        <f t="shared" si="196"/>
        <v>1</v>
      </c>
      <c r="Q1790">
        <f t="shared" si="197"/>
        <v>1</v>
      </c>
      <c r="R1790">
        <f t="shared" si="198"/>
        <v>1</v>
      </c>
      <c r="W1790">
        <f t="shared" si="199"/>
        <v>0.36157044615026046</v>
      </c>
      <c r="X1790">
        <f t="shared" si="194"/>
        <v>6.4944132858233625E-2</v>
      </c>
      <c r="Y1790">
        <f>I1790</f>
        <v>0</v>
      </c>
      <c r="Z1790">
        <f t="shared" si="195"/>
        <v>0.15323798188567128</v>
      </c>
      <c r="AA1790">
        <f>(W1790-Y1790)^2</f>
        <v>0.13073318752929841</v>
      </c>
      <c r="AB1790">
        <f>(X1790-Y1790)^2</f>
        <v>4.2177403927079003E-3</v>
      </c>
    </row>
    <row r="1791" spans="1:28" x14ac:dyDescent="0.2">
      <c r="A1791">
        <v>994</v>
      </c>
      <c r="B1791" t="s">
        <v>5390</v>
      </c>
      <c r="C1791" t="s">
        <v>5391</v>
      </c>
      <c r="D1791" t="s">
        <v>5392</v>
      </c>
      <c r="E1791">
        <v>0</v>
      </c>
      <c r="F1791" t="s">
        <v>4825</v>
      </c>
      <c r="G1791">
        <v>0.74578973936782</v>
      </c>
      <c r="H1791">
        <v>0.54525284089106196</v>
      </c>
      <c r="I1791">
        <v>0</v>
      </c>
      <c r="J1791">
        <v>994</v>
      </c>
      <c r="K1791">
        <v>-3.1863267</v>
      </c>
      <c r="L1791">
        <v>-3.7440483999999898</v>
      </c>
      <c r="M1791">
        <v>0</v>
      </c>
      <c r="N1791">
        <f t="shared" si="193"/>
        <v>0</v>
      </c>
      <c r="P1791">
        <f t="shared" si="196"/>
        <v>1</v>
      </c>
      <c r="Q1791">
        <f t="shared" si="197"/>
        <v>1</v>
      </c>
      <c r="R1791">
        <f t="shared" si="198"/>
        <v>1</v>
      </c>
      <c r="W1791">
        <f t="shared" si="199"/>
        <v>0.42233528872589704</v>
      </c>
      <c r="X1791">
        <f t="shared" si="194"/>
        <v>0.36804524454355431</v>
      </c>
      <c r="Y1791">
        <f>I1791</f>
        <v>0</v>
      </c>
      <c r="Z1791">
        <f t="shared" si="195"/>
        <v>0.39425688911989271</v>
      </c>
      <c r="AA1791">
        <f>(W1791-Y1791)^2</f>
        <v>0.17836709610318682</v>
      </c>
      <c r="AB1791">
        <f>(X1791-Y1791)^2</f>
        <v>0.13545730203112469</v>
      </c>
    </row>
    <row r="1792" spans="1:28" x14ac:dyDescent="0.2">
      <c r="A1792">
        <v>507</v>
      </c>
      <c r="B1792" t="s">
        <v>5393</v>
      </c>
      <c r="C1792" t="s">
        <v>5394</v>
      </c>
      <c r="D1792" t="s">
        <v>5395</v>
      </c>
      <c r="E1792">
        <v>0</v>
      </c>
      <c r="F1792" t="s">
        <v>4825</v>
      </c>
      <c r="G1792">
        <v>0.75321905142292001</v>
      </c>
      <c r="H1792">
        <v>0.46816926471835002</v>
      </c>
      <c r="I1792">
        <v>0</v>
      </c>
      <c r="J1792">
        <v>507</v>
      </c>
      <c r="K1792">
        <v>0.31399977000000001</v>
      </c>
      <c r="L1792">
        <v>2.5767092999999899</v>
      </c>
      <c r="M1792">
        <v>1</v>
      </c>
      <c r="N1792">
        <f t="shared" si="193"/>
        <v>0</v>
      </c>
      <c r="P1792">
        <f t="shared" si="196"/>
        <v>0</v>
      </c>
      <c r="Q1792">
        <f t="shared" si="197"/>
        <v>1</v>
      </c>
      <c r="R1792">
        <f t="shared" si="198"/>
        <v>0</v>
      </c>
      <c r="W1792">
        <f t="shared" si="199"/>
        <v>0.38330910696561793</v>
      </c>
      <c r="X1792">
        <f t="shared" si="194"/>
        <v>0.61660171270316744</v>
      </c>
      <c r="Y1792">
        <f>I1792</f>
        <v>0</v>
      </c>
      <c r="Z1792">
        <f t="shared" si="195"/>
        <v>0.48615743525088828</v>
      </c>
      <c r="AA1792">
        <f>(W1792-Y1792)^2</f>
        <v>0.14692587148277952</v>
      </c>
      <c r="AB1792">
        <f>(X1792-Y1792)^2</f>
        <v>0.38019767210847943</v>
      </c>
    </row>
    <row r="1793" spans="1:28" x14ac:dyDescent="0.2">
      <c r="A1793">
        <v>228</v>
      </c>
      <c r="B1793" t="s">
        <v>5396</v>
      </c>
      <c r="C1793" t="s">
        <v>5397</v>
      </c>
      <c r="D1793" t="s">
        <v>5398</v>
      </c>
      <c r="E1793">
        <v>0</v>
      </c>
      <c r="F1793" t="s">
        <v>4825</v>
      </c>
      <c r="G1793">
        <v>0.463523831176196</v>
      </c>
      <c r="H1793">
        <v>0.25372608706947303</v>
      </c>
      <c r="I1793">
        <v>0</v>
      </c>
      <c r="J1793">
        <v>228</v>
      </c>
      <c r="K1793">
        <v>0.53375519999999999</v>
      </c>
      <c r="L1793">
        <v>-0.89780515000000005</v>
      </c>
      <c r="M1793">
        <v>0</v>
      </c>
      <c r="N1793">
        <f t="shared" si="193"/>
        <v>0</v>
      </c>
      <c r="P1793">
        <f t="shared" si="196"/>
        <v>1</v>
      </c>
      <c r="Q1793">
        <f t="shared" si="197"/>
        <v>1</v>
      </c>
      <c r="R1793">
        <f t="shared" si="198"/>
        <v>1</v>
      </c>
      <c r="W1793">
        <f t="shared" si="199"/>
        <v>0.3537485060856681</v>
      </c>
      <c r="X1793">
        <f t="shared" si="194"/>
        <v>0.31472361236553681</v>
      </c>
      <c r="Y1793">
        <f>I1793</f>
        <v>0</v>
      </c>
      <c r="Z1793">
        <f t="shared" si="195"/>
        <v>0.33366601221010439</v>
      </c>
      <c r="AA1793">
        <f>(W1793-Y1793)^2</f>
        <v>0.12513800555784196</v>
      </c>
      <c r="AB1793">
        <f>(X1793-Y1793)^2</f>
        <v>9.9050952180412669E-2</v>
      </c>
    </row>
    <row r="1794" spans="1:28" x14ac:dyDescent="0.2">
      <c r="A1794">
        <v>673</v>
      </c>
      <c r="B1794" t="s">
        <v>5399</v>
      </c>
      <c r="C1794" t="s">
        <v>5400</v>
      </c>
      <c r="D1794" t="s">
        <v>5401</v>
      </c>
      <c r="E1794">
        <v>0</v>
      </c>
      <c r="F1794" t="s">
        <v>4825</v>
      </c>
      <c r="G1794">
        <v>0.76375313850579796</v>
      </c>
      <c r="H1794">
        <v>0.27527578395324398</v>
      </c>
      <c r="I1794">
        <v>0</v>
      </c>
      <c r="J1794">
        <v>673</v>
      </c>
      <c r="K1794">
        <v>2.43775629999999</v>
      </c>
      <c r="L1794">
        <v>-2.9921446</v>
      </c>
      <c r="M1794">
        <v>0</v>
      </c>
      <c r="N1794">
        <f t="shared" si="193"/>
        <v>0</v>
      </c>
      <c r="P1794">
        <f t="shared" si="196"/>
        <v>1</v>
      </c>
      <c r="Q1794">
        <f t="shared" si="197"/>
        <v>1</v>
      </c>
      <c r="R1794">
        <f t="shared" si="198"/>
        <v>1</v>
      </c>
      <c r="W1794">
        <f t="shared" si="199"/>
        <v>0.26493563172597367</v>
      </c>
      <c r="X1794">
        <f t="shared" si="194"/>
        <v>4.9389983830808247E-2</v>
      </c>
      <c r="Y1794">
        <f>I1794</f>
        <v>0</v>
      </c>
      <c r="Z1794">
        <f t="shared" si="195"/>
        <v>0.11439041291625276</v>
      </c>
      <c r="AA1794">
        <f>(W1794-Y1794)^2</f>
        <v>7.0190888958040751E-2</v>
      </c>
      <c r="AB1794">
        <f>(X1794-Y1794)^2</f>
        <v>2.4393705028075002E-3</v>
      </c>
    </row>
    <row r="1795" spans="1:28" x14ac:dyDescent="0.2">
      <c r="A1795">
        <v>595</v>
      </c>
      <c r="B1795" t="s">
        <v>5402</v>
      </c>
      <c r="C1795" t="s">
        <v>5403</v>
      </c>
      <c r="D1795" t="s">
        <v>5404</v>
      </c>
      <c r="E1795">
        <v>1</v>
      </c>
      <c r="F1795" t="s">
        <v>4825</v>
      </c>
      <c r="G1795">
        <v>0.42708815069074302</v>
      </c>
      <c r="H1795">
        <v>0.43897868380558802</v>
      </c>
      <c r="I1795">
        <v>1</v>
      </c>
      <c r="J1795">
        <v>595</v>
      </c>
      <c r="K1795">
        <v>-0.64128409999999902</v>
      </c>
      <c r="L1795">
        <v>-0.54381729999999995</v>
      </c>
      <c r="M1795">
        <v>1</v>
      </c>
      <c r="N1795">
        <f t="shared" ref="N1795:N1858" si="200">IF($H1795&gt;$G1795,1,0)</f>
        <v>1</v>
      </c>
      <c r="P1795">
        <f t="shared" si="196"/>
        <v>1</v>
      </c>
      <c r="Q1795">
        <f t="shared" si="197"/>
        <v>1</v>
      </c>
      <c r="R1795">
        <f t="shared" si="198"/>
        <v>1</v>
      </c>
      <c r="W1795">
        <f t="shared" si="199"/>
        <v>0.50686467408820712</v>
      </c>
      <c r="X1795">
        <f t="shared" ref="X1795:X1858" si="201">(1/(1+EXP(-L1795)))/(1/(1+EXP(-K1795))+1/(1+EXP(-L1795)))</f>
        <v>0.5156851560638559</v>
      </c>
      <c r="Y1795">
        <f>I1795</f>
        <v>1</v>
      </c>
      <c r="Z1795">
        <f t="shared" ref="Z1795:Z1858" si="202">SQRT(W1795*X1795)</f>
        <v>0.51125589342366762</v>
      </c>
      <c r="AA1795">
        <f>(W1795-Y1795)^2</f>
        <v>0.24318244966213018</v>
      </c>
      <c r="AB1795">
        <f>(X1795-Y1795)^2</f>
        <v>0.23456086805689161</v>
      </c>
    </row>
    <row r="1796" spans="1:28" x14ac:dyDescent="0.2">
      <c r="A1796">
        <v>445</v>
      </c>
      <c r="B1796" t="s">
        <v>5405</v>
      </c>
      <c r="C1796" t="s">
        <v>5406</v>
      </c>
      <c r="D1796" t="s">
        <v>5407</v>
      </c>
      <c r="E1796">
        <v>1</v>
      </c>
      <c r="F1796" t="s">
        <v>4825</v>
      </c>
      <c r="G1796">
        <v>0.55494305750489803</v>
      </c>
      <c r="H1796">
        <v>0.51046021952463405</v>
      </c>
      <c r="I1796">
        <v>1</v>
      </c>
      <c r="J1796">
        <v>445</v>
      </c>
      <c r="K1796">
        <v>-3.2033725</v>
      </c>
      <c r="L1796">
        <v>-2.3354550000000001</v>
      </c>
      <c r="M1796">
        <v>1</v>
      </c>
      <c r="N1796">
        <f t="shared" si="200"/>
        <v>0</v>
      </c>
      <c r="P1796">
        <f t="shared" si="196"/>
        <v>0</v>
      </c>
      <c r="Q1796">
        <f t="shared" si="197"/>
        <v>0</v>
      </c>
      <c r="R1796">
        <f t="shared" si="198"/>
        <v>1</v>
      </c>
      <c r="W1796">
        <f t="shared" si="199"/>
        <v>0.4791239435154136</v>
      </c>
      <c r="X1796">
        <f t="shared" si="201"/>
        <v>0.69325321224341607</v>
      </c>
      <c r="Y1796">
        <f>I1796</f>
        <v>1</v>
      </c>
      <c r="Z1796">
        <f t="shared" si="202"/>
        <v>0.57632821630108788</v>
      </c>
      <c r="AA1796">
        <f>(W1796-Y1796)^2</f>
        <v>0.27131186621893411</v>
      </c>
      <c r="AB1796">
        <f>(X1796-Y1796)^2</f>
        <v>9.4093591798982745E-2</v>
      </c>
    </row>
    <row r="1797" spans="1:28" x14ac:dyDescent="0.2">
      <c r="A1797">
        <v>117</v>
      </c>
      <c r="B1797" t="s">
        <v>5408</v>
      </c>
      <c r="C1797" t="s">
        <v>5409</v>
      </c>
      <c r="D1797" t="s">
        <v>5410</v>
      </c>
      <c r="E1797">
        <v>1</v>
      </c>
      <c r="F1797" t="s">
        <v>4825</v>
      </c>
      <c r="G1797">
        <v>0.23589229771289799</v>
      </c>
      <c r="H1797">
        <v>0.69967851617045995</v>
      </c>
      <c r="I1797">
        <v>1</v>
      </c>
      <c r="J1797">
        <v>117</v>
      </c>
      <c r="K1797">
        <v>-4.7443749999999998</v>
      </c>
      <c r="L1797">
        <v>-1.8568925999999999</v>
      </c>
      <c r="M1797">
        <v>1</v>
      </c>
      <c r="N1797">
        <f t="shared" si="200"/>
        <v>1</v>
      </c>
      <c r="P1797">
        <f t="shared" si="196"/>
        <v>1</v>
      </c>
      <c r="Q1797">
        <f t="shared" si="197"/>
        <v>1</v>
      </c>
      <c r="R1797">
        <f t="shared" si="198"/>
        <v>1</v>
      </c>
      <c r="W1797">
        <f t="shared" si="199"/>
        <v>0.74786270134511934</v>
      </c>
      <c r="X1797">
        <f t="shared" si="201"/>
        <v>0.9399722607658636</v>
      </c>
      <c r="Y1797">
        <f>I1797</f>
        <v>1</v>
      </c>
      <c r="Z1797">
        <f t="shared" si="202"/>
        <v>0.83843317809223039</v>
      </c>
      <c r="AA1797">
        <f>(W1797-Y1797)^2</f>
        <v>6.3573217372980481E-2</v>
      </c>
      <c r="AB1797">
        <f>(X1797-Y1797)^2</f>
        <v>3.6033294775614788E-3</v>
      </c>
    </row>
    <row r="1798" spans="1:28" x14ac:dyDescent="0.2">
      <c r="A1798">
        <v>464</v>
      </c>
      <c r="B1798" t="s">
        <v>5411</v>
      </c>
      <c r="C1798" t="s">
        <v>5412</v>
      </c>
      <c r="D1798" t="s">
        <v>5413</v>
      </c>
      <c r="E1798">
        <v>0</v>
      </c>
      <c r="F1798" t="s">
        <v>4825</v>
      </c>
      <c r="G1798">
        <v>0.53871874827087396</v>
      </c>
      <c r="H1798">
        <v>0.20863049596140801</v>
      </c>
      <c r="I1798">
        <v>0</v>
      </c>
      <c r="J1798">
        <v>464</v>
      </c>
      <c r="K1798">
        <v>6.2911930000000005E-2</v>
      </c>
      <c r="L1798">
        <v>-1.5626035</v>
      </c>
      <c r="M1798">
        <v>0</v>
      </c>
      <c r="N1798">
        <f t="shared" si="200"/>
        <v>0</v>
      </c>
      <c r="P1798">
        <f t="shared" si="196"/>
        <v>1</v>
      </c>
      <c r="Q1798">
        <f t="shared" si="197"/>
        <v>1</v>
      </c>
      <c r="R1798">
        <f t="shared" si="198"/>
        <v>1</v>
      </c>
      <c r="W1798">
        <f t="shared" si="199"/>
        <v>0.2791606435298194</v>
      </c>
      <c r="X1798">
        <f t="shared" si="201"/>
        <v>0.25148670643358068</v>
      </c>
      <c r="Y1798">
        <f>I1798</f>
        <v>0</v>
      </c>
      <c r="Z1798">
        <f t="shared" si="202"/>
        <v>0.26496262152838307</v>
      </c>
      <c r="AA1798">
        <f>(W1798-Y1798)^2</f>
        <v>7.7930664895982896E-2</v>
      </c>
      <c r="AB1798">
        <f>(X1798-Y1798)^2</f>
        <v>6.3245563512809994E-2</v>
      </c>
    </row>
    <row r="1799" spans="1:28" x14ac:dyDescent="0.2">
      <c r="A1799">
        <v>25</v>
      </c>
      <c r="B1799" t="s">
        <v>5414</v>
      </c>
      <c r="C1799" t="s">
        <v>5415</v>
      </c>
      <c r="D1799" t="s">
        <v>5416</v>
      </c>
      <c r="E1799">
        <v>1</v>
      </c>
      <c r="F1799" t="s">
        <v>4825</v>
      </c>
      <c r="G1799">
        <v>0.26523675453361001</v>
      </c>
      <c r="H1799">
        <v>0.57735539548025205</v>
      </c>
      <c r="I1799">
        <v>1</v>
      </c>
      <c r="J1799">
        <v>25</v>
      </c>
      <c r="K1799">
        <v>-6.0586120000000001</v>
      </c>
      <c r="L1799">
        <v>1.3141571999999999</v>
      </c>
      <c r="M1799">
        <v>1</v>
      </c>
      <c r="N1799">
        <f t="shared" si="200"/>
        <v>1</v>
      </c>
      <c r="P1799">
        <f t="shared" si="196"/>
        <v>1</v>
      </c>
      <c r="Q1799">
        <f t="shared" si="197"/>
        <v>1</v>
      </c>
      <c r="R1799">
        <f t="shared" si="198"/>
        <v>1</v>
      </c>
      <c r="W1799">
        <f t="shared" si="199"/>
        <v>0.68521335674769057</v>
      </c>
      <c r="X1799">
        <f t="shared" si="201"/>
        <v>0.99704987607872064</v>
      </c>
      <c r="Y1799">
        <f>I1799</f>
        <v>1</v>
      </c>
      <c r="Z1799">
        <f t="shared" si="202"/>
        <v>0.82655422836784831</v>
      </c>
      <c r="AA1799">
        <f>(W1799-Y1799)^2</f>
        <v>9.9090630770056726E-2</v>
      </c>
      <c r="AB1799">
        <f>(X1799-Y1799)^2</f>
        <v>8.703231150904691E-6</v>
      </c>
    </row>
    <row r="1800" spans="1:28" x14ac:dyDescent="0.2">
      <c r="A1800">
        <v>110</v>
      </c>
      <c r="B1800" t="s">
        <v>5417</v>
      </c>
      <c r="C1800" t="s">
        <v>5418</v>
      </c>
      <c r="D1800" t="s">
        <v>5419</v>
      </c>
      <c r="E1800">
        <v>1</v>
      </c>
      <c r="F1800" t="s">
        <v>4825</v>
      </c>
      <c r="G1800">
        <v>0.66800795976030902</v>
      </c>
      <c r="H1800">
        <v>0.63114526594252096</v>
      </c>
      <c r="I1800">
        <v>1</v>
      </c>
      <c r="J1800">
        <v>110</v>
      </c>
      <c r="K1800">
        <v>1.6511222999999999</v>
      </c>
      <c r="L1800">
        <v>1.5621719999999999</v>
      </c>
      <c r="M1800">
        <v>0</v>
      </c>
      <c r="N1800">
        <f t="shared" si="200"/>
        <v>0</v>
      </c>
      <c r="P1800">
        <f t="shared" ref="P1800:P1863" si="203">IF(M1800=N1800,1,0)</f>
        <v>1</v>
      </c>
      <c r="Q1800">
        <f t="shared" ref="Q1800:Q1863" si="204">IF(N1800=I1800,1,0)</f>
        <v>0</v>
      </c>
      <c r="R1800">
        <f t="shared" ref="R1800:R1863" si="205">IF(M1800=I1800,1,0)</f>
        <v>0</v>
      </c>
      <c r="W1800">
        <f t="shared" si="199"/>
        <v>0.48581279979586484</v>
      </c>
      <c r="X1800">
        <f t="shared" si="201"/>
        <v>0.49628449922142387</v>
      </c>
      <c r="Y1800">
        <f>I1800</f>
        <v>1</v>
      </c>
      <c r="Z1800">
        <f t="shared" si="202"/>
        <v>0.4910207348595868</v>
      </c>
      <c r="AA1800">
        <f>(W1800-Y1800)^2</f>
        <v>0.26438847685376743</v>
      </c>
      <c r="AB1800">
        <f>(X1800-Y1800)^2</f>
        <v>0.25372930572461166</v>
      </c>
    </row>
    <row r="1801" spans="1:28" x14ac:dyDescent="0.2">
      <c r="A1801">
        <v>149</v>
      </c>
      <c r="B1801" t="s">
        <v>5420</v>
      </c>
      <c r="C1801" t="s">
        <v>5421</v>
      </c>
      <c r="D1801" t="s">
        <v>5422</v>
      </c>
      <c r="E1801">
        <v>0</v>
      </c>
      <c r="F1801" t="s">
        <v>4825</v>
      </c>
      <c r="G1801">
        <v>0.57506753667493604</v>
      </c>
      <c r="H1801">
        <v>0.57826430221677305</v>
      </c>
      <c r="I1801">
        <v>0</v>
      </c>
      <c r="J1801">
        <v>149</v>
      </c>
      <c r="K1801">
        <v>-0.70901809999999998</v>
      </c>
      <c r="L1801">
        <v>-0.72755479999999995</v>
      </c>
      <c r="M1801">
        <v>0</v>
      </c>
      <c r="N1801">
        <f t="shared" si="200"/>
        <v>1</v>
      </c>
      <c r="P1801">
        <f t="shared" si="203"/>
        <v>0</v>
      </c>
      <c r="Q1801">
        <f t="shared" si="204"/>
        <v>0</v>
      </c>
      <c r="R1801">
        <f t="shared" si="205"/>
        <v>1</v>
      </c>
      <c r="W1801">
        <f t="shared" si="199"/>
        <v>0.50138588281101693</v>
      </c>
      <c r="X1801">
        <f t="shared" si="201"/>
        <v>0.4968848158762198</v>
      </c>
      <c r="Y1801">
        <f>I1801</f>
        <v>0</v>
      </c>
      <c r="Z1801">
        <f t="shared" si="202"/>
        <v>0.49913027564303092</v>
      </c>
      <c r="AA1801">
        <f>(W1801-Y1801)^2</f>
        <v>0.25138780348218281</v>
      </c>
      <c r="AB1801">
        <f>(X1801-Y1801)^2</f>
        <v>0.24689452024834485</v>
      </c>
    </row>
    <row r="1802" spans="1:28" x14ac:dyDescent="0.2">
      <c r="A1802">
        <v>152</v>
      </c>
      <c r="B1802" t="s">
        <v>5423</v>
      </c>
      <c r="C1802" t="s">
        <v>5424</v>
      </c>
      <c r="D1802" t="s">
        <v>5425</v>
      </c>
      <c r="E1802">
        <v>0</v>
      </c>
      <c r="F1802" t="s">
        <v>4825</v>
      </c>
      <c r="G1802">
        <v>0.64003078462009</v>
      </c>
      <c r="H1802">
        <v>0.29334098100200501</v>
      </c>
      <c r="I1802">
        <v>0</v>
      </c>
      <c r="J1802">
        <v>152</v>
      </c>
      <c r="K1802">
        <v>-1.6761496</v>
      </c>
      <c r="L1802">
        <v>-2.8263761999999999</v>
      </c>
      <c r="M1802">
        <v>0</v>
      </c>
      <c r="N1802">
        <f t="shared" si="200"/>
        <v>0</v>
      </c>
      <c r="P1802">
        <f t="shared" si="203"/>
        <v>1</v>
      </c>
      <c r="Q1802">
        <f t="shared" si="204"/>
        <v>1</v>
      </c>
      <c r="R1802">
        <f t="shared" si="205"/>
        <v>1</v>
      </c>
      <c r="W1802">
        <f t="shared" si="199"/>
        <v>0.31428096692692692</v>
      </c>
      <c r="X1802">
        <f t="shared" si="201"/>
        <v>0.26187253575506836</v>
      </c>
      <c r="Y1802">
        <f>I1802</f>
        <v>0</v>
      </c>
      <c r="Z1802">
        <f t="shared" si="202"/>
        <v>0.28688247375660492</v>
      </c>
      <c r="AA1802">
        <f>(W1802-Y1802)^2</f>
        <v>9.8772526172524133E-2</v>
      </c>
      <c r="AB1802">
        <f>(X1802-Y1802)^2</f>
        <v>6.857722498278955E-2</v>
      </c>
    </row>
    <row r="1803" spans="1:28" x14ac:dyDescent="0.2">
      <c r="A1803">
        <v>528</v>
      </c>
      <c r="B1803" t="s">
        <v>5426</v>
      </c>
      <c r="C1803" t="s">
        <v>5427</v>
      </c>
      <c r="D1803" t="s">
        <v>5428</v>
      </c>
      <c r="E1803">
        <v>1</v>
      </c>
      <c r="F1803" t="s">
        <v>4825</v>
      </c>
      <c r="G1803">
        <v>0.543694620595644</v>
      </c>
      <c r="H1803">
        <v>0.51310970857409399</v>
      </c>
      <c r="I1803">
        <v>1</v>
      </c>
      <c r="J1803">
        <v>528</v>
      </c>
      <c r="K1803">
        <v>-0.11574769</v>
      </c>
      <c r="L1803">
        <v>0.123514056</v>
      </c>
      <c r="M1803">
        <v>1</v>
      </c>
      <c r="N1803">
        <f t="shared" si="200"/>
        <v>0</v>
      </c>
      <c r="P1803">
        <f t="shared" si="203"/>
        <v>0</v>
      </c>
      <c r="Q1803">
        <f t="shared" si="204"/>
        <v>0</v>
      </c>
      <c r="R1803">
        <f t="shared" si="205"/>
        <v>1</v>
      </c>
      <c r="W1803">
        <f t="shared" si="199"/>
        <v>0.48552952936634042</v>
      </c>
      <c r="X1803">
        <f t="shared" si="201"/>
        <v>0.52981430769438898</v>
      </c>
      <c r="Y1803">
        <f>I1803</f>
        <v>1</v>
      </c>
      <c r="Z1803">
        <f t="shared" si="202"/>
        <v>0.50718881244208269</v>
      </c>
      <c r="AA1803">
        <f>(W1803-Y1803)^2</f>
        <v>0.2646798651540192</v>
      </c>
      <c r="AB1803">
        <f>(X1803-Y1803)^2</f>
        <v>0.22107458524890672</v>
      </c>
    </row>
    <row r="1804" spans="1:28" x14ac:dyDescent="0.2">
      <c r="A1804">
        <v>696</v>
      </c>
      <c r="B1804" t="s">
        <v>5429</v>
      </c>
      <c r="C1804" t="s">
        <v>5430</v>
      </c>
      <c r="D1804" t="s">
        <v>5431</v>
      </c>
      <c r="E1804">
        <v>0</v>
      </c>
      <c r="F1804" t="s">
        <v>4825</v>
      </c>
      <c r="G1804">
        <v>0.26184826189635502</v>
      </c>
      <c r="H1804">
        <v>0.53281514821947296</v>
      </c>
      <c r="I1804">
        <v>0</v>
      </c>
      <c r="J1804">
        <v>696</v>
      </c>
      <c r="K1804">
        <v>-3.3719572999999898</v>
      </c>
      <c r="L1804">
        <v>-2.8916952999999999</v>
      </c>
      <c r="M1804">
        <v>1</v>
      </c>
      <c r="N1804">
        <f t="shared" si="200"/>
        <v>1</v>
      </c>
      <c r="P1804">
        <f t="shared" si="203"/>
        <v>1</v>
      </c>
      <c r="Q1804">
        <f t="shared" si="204"/>
        <v>0</v>
      </c>
      <c r="R1804">
        <f t="shared" si="205"/>
        <v>0</v>
      </c>
      <c r="W1804">
        <f t="shared" si="199"/>
        <v>0.67049160869481994</v>
      </c>
      <c r="X1804">
        <f t="shared" si="201"/>
        <v>0.61301676526469762</v>
      </c>
      <c r="Y1804">
        <f>I1804</f>
        <v>0</v>
      </c>
      <c r="Z1804">
        <f t="shared" si="202"/>
        <v>0.64111044064125322</v>
      </c>
      <c r="AA1804">
        <f>(W1804-Y1804)^2</f>
        <v>0.44955899733016752</v>
      </c>
      <c r="AB1804">
        <f>(X1804-Y1804)^2</f>
        <v>0.37578955449559337</v>
      </c>
    </row>
    <row r="1805" spans="1:28" x14ac:dyDescent="0.2">
      <c r="A1805">
        <v>621</v>
      </c>
      <c r="B1805" t="s">
        <v>5432</v>
      </c>
      <c r="C1805" t="s">
        <v>5433</v>
      </c>
      <c r="D1805" t="s">
        <v>5434</v>
      </c>
      <c r="E1805">
        <v>1</v>
      </c>
      <c r="F1805" t="s">
        <v>4825</v>
      </c>
      <c r="G1805">
        <v>0.17881468701818201</v>
      </c>
      <c r="H1805">
        <v>0.27981341814759503</v>
      </c>
      <c r="I1805">
        <v>1</v>
      </c>
      <c r="J1805">
        <v>621</v>
      </c>
      <c r="K1805">
        <v>-2.9212365</v>
      </c>
      <c r="L1805">
        <v>-1.4781336</v>
      </c>
      <c r="M1805">
        <v>1</v>
      </c>
      <c r="N1805">
        <f t="shared" si="200"/>
        <v>1</v>
      </c>
      <c r="P1805">
        <f t="shared" si="203"/>
        <v>1</v>
      </c>
      <c r="Q1805">
        <f t="shared" si="204"/>
        <v>1</v>
      </c>
      <c r="R1805">
        <f t="shared" si="205"/>
        <v>1</v>
      </c>
      <c r="W1805">
        <f t="shared" si="199"/>
        <v>0.61010961821987097</v>
      </c>
      <c r="X1805">
        <f t="shared" si="201"/>
        <v>0.78416937916701224</v>
      </c>
      <c r="Y1805">
        <f>I1805</f>
        <v>1</v>
      </c>
      <c r="Z1805">
        <f t="shared" si="202"/>
        <v>0.69168582502701259</v>
      </c>
      <c r="AA1805">
        <f>(W1805-Y1805)^2</f>
        <v>0.15201450980465478</v>
      </c>
      <c r="AB1805">
        <f>(X1805-Y1805)^2</f>
        <v>4.6582856889152931E-2</v>
      </c>
    </row>
    <row r="1806" spans="1:28" x14ac:dyDescent="0.2">
      <c r="A1806">
        <v>461</v>
      </c>
      <c r="B1806" t="s">
        <v>5435</v>
      </c>
      <c r="C1806" t="s">
        <v>5436</v>
      </c>
      <c r="D1806" t="s">
        <v>5437</v>
      </c>
      <c r="E1806">
        <v>1</v>
      </c>
      <c r="F1806" t="s">
        <v>4825</v>
      </c>
      <c r="G1806">
        <v>0.35312895970973901</v>
      </c>
      <c r="H1806">
        <v>0.57740389756794297</v>
      </c>
      <c r="I1806">
        <v>1</v>
      </c>
      <c r="J1806">
        <v>461</v>
      </c>
      <c r="K1806">
        <v>-4.6204010000000002</v>
      </c>
      <c r="L1806">
        <v>-0.8424064</v>
      </c>
      <c r="M1806">
        <v>1</v>
      </c>
      <c r="N1806">
        <f t="shared" si="200"/>
        <v>1</v>
      </c>
      <c r="P1806">
        <f t="shared" si="203"/>
        <v>1</v>
      </c>
      <c r="Q1806">
        <f t="shared" si="204"/>
        <v>1</v>
      </c>
      <c r="R1806">
        <f t="shared" si="205"/>
        <v>1</v>
      </c>
      <c r="W1806">
        <f t="shared" si="199"/>
        <v>0.62050887623373718</v>
      </c>
      <c r="X1806">
        <f t="shared" si="201"/>
        <v>0.96861844175803524</v>
      </c>
      <c r="Y1806">
        <f>I1806</f>
        <v>1</v>
      </c>
      <c r="Z1806">
        <f t="shared" si="202"/>
        <v>0.77526533573645096</v>
      </c>
      <c r="AA1806">
        <f>(W1806-Y1806)^2</f>
        <v>0.144013513017381</v>
      </c>
      <c r="AB1806">
        <f>(X1806-Y1806)^2</f>
        <v>9.8480219769382627E-4</v>
      </c>
    </row>
    <row r="1807" spans="1:28" x14ac:dyDescent="0.2">
      <c r="A1807">
        <v>598</v>
      </c>
      <c r="B1807" t="s">
        <v>5438</v>
      </c>
      <c r="C1807" t="s">
        <v>5439</v>
      </c>
      <c r="D1807" t="s">
        <v>5440</v>
      </c>
      <c r="E1807">
        <v>0</v>
      </c>
      <c r="F1807" t="s">
        <v>4825</v>
      </c>
      <c r="G1807">
        <v>0.27526577741914698</v>
      </c>
      <c r="H1807">
        <v>0.28412924031632802</v>
      </c>
      <c r="I1807">
        <v>0</v>
      </c>
      <c r="J1807">
        <v>598</v>
      </c>
      <c r="K1807">
        <v>-4.8534839999999999</v>
      </c>
      <c r="L1807">
        <v>-4.7773165999999998</v>
      </c>
      <c r="M1807">
        <v>1</v>
      </c>
      <c r="N1807">
        <f t="shared" si="200"/>
        <v>1</v>
      </c>
      <c r="P1807">
        <f t="shared" si="203"/>
        <v>1</v>
      </c>
      <c r="Q1807">
        <f t="shared" si="204"/>
        <v>0</v>
      </c>
      <c r="R1807">
        <f t="shared" si="205"/>
        <v>0</v>
      </c>
      <c r="W1807">
        <f t="shared" si="199"/>
        <v>0.50792236489079035</v>
      </c>
      <c r="X1807">
        <f t="shared" si="201"/>
        <v>0.51887975918481621</v>
      </c>
      <c r="Y1807">
        <f>I1807</f>
        <v>0</v>
      </c>
      <c r="Z1807">
        <f t="shared" si="202"/>
        <v>0.51337182857955466</v>
      </c>
      <c r="AA1807">
        <f>(W1807-Y1807)^2</f>
        <v>0.25798512875625318</v>
      </c>
      <c r="AB1807">
        <f>(X1807-Y1807)^2</f>
        <v>0.26923620449169289</v>
      </c>
    </row>
    <row r="1808" spans="1:28" x14ac:dyDescent="0.2">
      <c r="A1808">
        <v>139</v>
      </c>
      <c r="B1808" t="s">
        <v>5441</v>
      </c>
      <c r="C1808" t="s">
        <v>5442</v>
      </c>
      <c r="D1808" t="s">
        <v>5443</v>
      </c>
      <c r="E1808">
        <v>0</v>
      </c>
      <c r="F1808" t="s">
        <v>4825</v>
      </c>
      <c r="G1808">
        <v>0.66332939517409595</v>
      </c>
      <c r="H1808">
        <v>0.50886870223024605</v>
      </c>
      <c r="I1808">
        <v>0</v>
      </c>
      <c r="J1808">
        <v>139</v>
      </c>
      <c r="K1808">
        <v>-0.54068667000000004</v>
      </c>
      <c r="L1808">
        <v>-0.91844559999999997</v>
      </c>
      <c r="M1808">
        <v>0</v>
      </c>
      <c r="N1808">
        <f t="shared" si="200"/>
        <v>0</v>
      </c>
      <c r="P1808">
        <f t="shared" si="203"/>
        <v>1</v>
      </c>
      <c r="Q1808">
        <f t="shared" si="204"/>
        <v>1</v>
      </c>
      <c r="R1808">
        <f t="shared" si="205"/>
        <v>1</v>
      </c>
      <c r="W1808">
        <f t="shared" si="199"/>
        <v>0.43411493616741059</v>
      </c>
      <c r="X1808">
        <f t="shared" si="201"/>
        <v>0.43666553407896291</v>
      </c>
      <c r="Y1808">
        <f>I1808</f>
        <v>0</v>
      </c>
      <c r="Z1808">
        <f t="shared" si="202"/>
        <v>0.43538836738387632</v>
      </c>
      <c r="AA1808">
        <f>(W1808-Y1808)^2</f>
        <v>0.18845577780363498</v>
      </c>
      <c r="AB1808">
        <f>(X1808-Y1808)^2</f>
        <v>0.19067678865246593</v>
      </c>
    </row>
    <row r="1809" spans="1:28" x14ac:dyDescent="0.2">
      <c r="A1809">
        <v>749</v>
      </c>
      <c r="B1809" t="s">
        <v>5444</v>
      </c>
      <c r="C1809" t="s">
        <v>5445</v>
      </c>
      <c r="D1809" t="s">
        <v>5446</v>
      </c>
      <c r="E1809">
        <v>1</v>
      </c>
      <c r="F1809" t="s">
        <v>4825</v>
      </c>
      <c r="G1809">
        <v>0.23432655909964101</v>
      </c>
      <c r="H1809">
        <v>0.22065222783725599</v>
      </c>
      <c r="I1809">
        <v>1</v>
      </c>
      <c r="J1809">
        <v>749</v>
      </c>
      <c r="K1809">
        <v>-3.1456374999999999</v>
      </c>
      <c r="L1809">
        <v>-3.1551322999999898</v>
      </c>
      <c r="M1809">
        <v>0</v>
      </c>
      <c r="N1809">
        <f t="shared" si="200"/>
        <v>0</v>
      </c>
      <c r="P1809">
        <f t="shared" si="203"/>
        <v>1</v>
      </c>
      <c r="Q1809">
        <f t="shared" si="204"/>
        <v>0</v>
      </c>
      <c r="R1809">
        <f t="shared" si="205"/>
        <v>0</v>
      </c>
      <c r="W1809">
        <f t="shared" si="199"/>
        <v>0.48497256173804698</v>
      </c>
      <c r="X1809">
        <f t="shared" si="201"/>
        <v>0.49772381841999536</v>
      </c>
      <c r="Y1809">
        <f>I1809</f>
        <v>1</v>
      </c>
      <c r="Z1809">
        <f t="shared" si="202"/>
        <v>0.49130682394730452</v>
      </c>
      <c r="AA1809">
        <f>(W1809-Y1809)^2</f>
        <v>0.26525326216266987</v>
      </c>
      <c r="AB1809">
        <f>(X1809-Y1809)^2</f>
        <v>0.25228136258258982</v>
      </c>
    </row>
    <row r="1810" spans="1:28" x14ac:dyDescent="0.2">
      <c r="A1810">
        <v>260</v>
      </c>
      <c r="B1810" t="s">
        <v>5447</v>
      </c>
      <c r="C1810" t="s">
        <v>5448</v>
      </c>
      <c r="D1810" t="s">
        <v>5449</v>
      </c>
      <c r="E1810">
        <v>0</v>
      </c>
      <c r="F1810" t="s">
        <v>4825</v>
      </c>
      <c r="G1810">
        <v>0.611640918057483</v>
      </c>
      <c r="H1810">
        <v>0.324746555151949</v>
      </c>
      <c r="I1810">
        <v>0</v>
      </c>
      <c r="J1810">
        <v>260</v>
      </c>
      <c r="K1810">
        <v>2.9358240000000002</v>
      </c>
      <c r="L1810">
        <v>-1.1565597999999999</v>
      </c>
      <c r="M1810">
        <v>0</v>
      </c>
      <c r="N1810">
        <f t="shared" si="200"/>
        <v>0</v>
      </c>
      <c r="P1810">
        <f t="shared" si="203"/>
        <v>1</v>
      </c>
      <c r="Q1810">
        <f t="shared" si="204"/>
        <v>1</v>
      </c>
      <c r="R1810">
        <f t="shared" si="205"/>
        <v>1</v>
      </c>
      <c r="W1810">
        <f t="shared" si="199"/>
        <v>0.34680788075783703</v>
      </c>
      <c r="X1810">
        <f t="shared" si="201"/>
        <v>0.20127558459496619</v>
      </c>
      <c r="Y1810">
        <f>I1810</f>
        <v>0</v>
      </c>
      <c r="Z1810">
        <f t="shared" si="202"/>
        <v>0.26420438857383688</v>
      </c>
      <c r="AA1810">
        <f>(W1810-Y1810)^2</f>
        <v>0.12027570615574211</v>
      </c>
      <c r="AB1810">
        <f>(X1810-Y1810)^2</f>
        <v>4.0511860954045395E-2</v>
      </c>
    </row>
    <row r="1811" spans="1:28" x14ac:dyDescent="0.2">
      <c r="A1811">
        <v>961</v>
      </c>
      <c r="B1811" t="s">
        <v>5450</v>
      </c>
      <c r="C1811" t="s">
        <v>5451</v>
      </c>
      <c r="D1811" t="s">
        <v>5452</v>
      </c>
      <c r="E1811">
        <v>0</v>
      </c>
      <c r="F1811" t="s">
        <v>4825</v>
      </c>
      <c r="G1811">
        <v>0.43166170911220503</v>
      </c>
      <c r="H1811">
        <v>0.52721018449547596</v>
      </c>
      <c r="I1811">
        <v>0</v>
      </c>
      <c r="J1811">
        <v>961</v>
      </c>
      <c r="K1811">
        <v>-0.88864564999999995</v>
      </c>
      <c r="L1811">
        <v>-1.0234297999999999</v>
      </c>
      <c r="M1811">
        <v>0</v>
      </c>
      <c r="N1811">
        <f t="shared" si="200"/>
        <v>1</v>
      </c>
      <c r="P1811">
        <f t="shared" si="203"/>
        <v>0</v>
      </c>
      <c r="Q1811">
        <f t="shared" si="204"/>
        <v>0</v>
      </c>
      <c r="R1811">
        <f t="shared" si="205"/>
        <v>1</v>
      </c>
      <c r="W1811">
        <f t="shared" si="199"/>
        <v>0.54982337892071131</v>
      </c>
      <c r="X1811">
        <f t="shared" si="201"/>
        <v>0.47568189164998015</v>
      </c>
      <c r="Y1811">
        <f>I1811</f>
        <v>0</v>
      </c>
      <c r="Z1811">
        <f t="shared" si="202"/>
        <v>0.51141081818669787</v>
      </c>
      <c r="AA1811">
        <f>(W1811-Y1811)^2</f>
        <v>0.30230574800778809</v>
      </c>
      <c r="AB1811">
        <f>(X1811-Y1811)^2</f>
        <v>0.22627326204370346</v>
      </c>
    </row>
    <row r="1812" spans="1:28" x14ac:dyDescent="0.2">
      <c r="A1812">
        <v>323</v>
      </c>
      <c r="B1812" t="s">
        <v>5453</v>
      </c>
      <c r="C1812" t="s">
        <v>5454</v>
      </c>
      <c r="D1812" t="s">
        <v>5455</v>
      </c>
      <c r="E1812">
        <v>1</v>
      </c>
      <c r="F1812" t="s">
        <v>4825</v>
      </c>
      <c r="G1812">
        <v>0.23808384432212301</v>
      </c>
      <c r="H1812">
        <v>0.59647158812673395</v>
      </c>
      <c r="I1812">
        <v>1</v>
      </c>
      <c r="J1812">
        <v>323</v>
      </c>
      <c r="K1812">
        <v>-4.4820867</v>
      </c>
      <c r="L1812">
        <v>-0.37854815000000003</v>
      </c>
      <c r="M1812">
        <v>1</v>
      </c>
      <c r="N1812">
        <f t="shared" si="200"/>
        <v>1</v>
      </c>
      <c r="P1812">
        <f t="shared" si="203"/>
        <v>1</v>
      </c>
      <c r="Q1812">
        <f t="shared" si="204"/>
        <v>1</v>
      </c>
      <c r="R1812">
        <f t="shared" si="205"/>
        <v>1</v>
      </c>
      <c r="W1812">
        <f t="shared" ref="W1812:W1875" si="206">H1812/(G1812+H1812)</f>
        <v>0.71471775862328568</v>
      </c>
      <c r="X1812">
        <f t="shared" si="201"/>
        <v>0.97322392312195338</v>
      </c>
      <c r="Y1812">
        <f>I1812</f>
        <v>1</v>
      </c>
      <c r="Z1812">
        <f t="shared" si="202"/>
        <v>0.83401464074216558</v>
      </c>
      <c r="AA1812">
        <f>(W1812-Y1812)^2</f>
        <v>8.1385957244921897E-2</v>
      </c>
      <c r="AB1812">
        <f>(X1812-Y1812)^2</f>
        <v>7.1695829297906274E-4</v>
      </c>
    </row>
    <row r="1813" spans="1:28" x14ac:dyDescent="0.2">
      <c r="A1813">
        <v>897</v>
      </c>
      <c r="B1813" t="s">
        <v>5456</v>
      </c>
      <c r="C1813" t="s">
        <v>5457</v>
      </c>
      <c r="D1813" t="s">
        <v>5458</v>
      </c>
      <c r="E1813">
        <v>1</v>
      </c>
      <c r="F1813" t="s">
        <v>4825</v>
      </c>
      <c r="G1813">
        <v>0.54089391966449396</v>
      </c>
      <c r="H1813">
        <v>0.747011805338749</v>
      </c>
      <c r="I1813">
        <v>1</v>
      </c>
      <c r="J1813">
        <v>897</v>
      </c>
      <c r="K1813">
        <v>-0.71698249999999997</v>
      </c>
      <c r="L1813">
        <v>2.1183740000000002</v>
      </c>
      <c r="M1813">
        <v>1</v>
      </c>
      <c r="N1813">
        <f t="shared" si="200"/>
        <v>1</v>
      </c>
      <c r="P1813">
        <f t="shared" si="203"/>
        <v>1</v>
      </c>
      <c r="Q1813">
        <f t="shared" si="204"/>
        <v>1</v>
      </c>
      <c r="R1813">
        <f t="shared" si="205"/>
        <v>1</v>
      </c>
      <c r="W1813">
        <f t="shared" si="206"/>
        <v>0.58002056426674242</v>
      </c>
      <c r="X1813">
        <f t="shared" si="201"/>
        <v>0.73126185660470133</v>
      </c>
      <c r="Y1813">
        <f>I1813</f>
        <v>1</v>
      </c>
      <c r="Z1813">
        <f t="shared" si="202"/>
        <v>0.65126562529785381</v>
      </c>
      <c r="AA1813">
        <f>(W1813-Y1813)^2</f>
        <v>0.17638272643882544</v>
      </c>
      <c r="AB1813">
        <f>(X1813-Y1813)^2</f>
        <v>7.2220189715552108E-2</v>
      </c>
    </row>
    <row r="1814" spans="1:28" x14ac:dyDescent="0.2">
      <c r="A1814">
        <v>248</v>
      </c>
      <c r="B1814" t="s">
        <v>5459</v>
      </c>
      <c r="C1814" t="s">
        <v>5460</v>
      </c>
      <c r="D1814" t="s">
        <v>5461</v>
      </c>
      <c r="E1814">
        <v>1</v>
      </c>
      <c r="F1814" t="s">
        <v>4825</v>
      </c>
      <c r="G1814">
        <v>0.25773799072372</v>
      </c>
      <c r="H1814">
        <v>0.461341143008689</v>
      </c>
      <c r="I1814">
        <v>1</v>
      </c>
      <c r="J1814">
        <v>248</v>
      </c>
      <c r="K1814">
        <v>-6.1231900000000001</v>
      </c>
      <c r="L1814">
        <v>-0.79564159999999995</v>
      </c>
      <c r="M1814">
        <v>1</v>
      </c>
      <c r="N1814">
        <f t="shared" si="200"/>
        <v>1</v>
      </c>
      <c r="P1814">
        <f t="shared" si="203"/>
        <v>1</v>
      </c>
      <c r="Q1814">
        <f t="shared" si="204"/>
        <v>1</v>
      </c>
      <c r="R1814">
        <f t="shared" si="205"/>
        <v>1</v>
      </c>
      <c r="W1814">
        <f t="shared" si="206"/>
        <v>0.64157214605029544</v>
      </c>
      <c r="X1814">
        <f t="shared" si="201"/>
        <v>0.99301709973089103</v>
      </c>
      <c r="Y1814">
        <f>I1814</f>
        <v>1</v>
      </c>
      <c r="Z1814">
        <f t="shared" si="202"/>
        <v>0.79818050072586222</v>
      </c>
      <c r="AA1814">
        <f>(W1814-Y1814)^2</f>
        <v>0.12847052648699073</v>
      </c>
      <c r="AB1814">
        <f>(X1814-Y1814)^2</f>
        <v>4.8760896168322148E-5</v>
      </c>
    </row>
    <row r="1815" spans="1:28" x14ac:dyDescent="0.2">
      <c r="A1815">
        <v>450</v>
      </c>
      <c r="B1815" t="s">
        <v>5462</v>
      </c>
      <c r="C1815" t="s">
        <v>5463</v>
      </c>
      <c r="D1815" t="s">
        <v>5464</v>
      </c>
      <c r="E1815">
        <v>0</v>
      </c>
      <c r="F1815" t="s">
        <v>4825</v>
      </c>
      <c r="G1815">
        <v>0.43435446989916399</v>
      </c>
      <c r="H1815">
        <v>0.38098474791131298</v>
      </c>
      <c r="I1815">
        <v>0</v>
      </c>
      <c r="J1815">
        <v>450</v>
      </c>
      <c r="K1815">
        <v>-3.16463329999999</v>
      </c>
      <c r="L1815">
        <v>-3.3535143999999999</v>
      </c>
      <c r="M1815">
        <v>0</v>
      </c>
      <c r="N1815">
        <f t="shared" si="200"/>
        <v>0</v>
      </c>
      <c r="P1815">
        <f t="shared" si="203"/>
        <v>1</v>
      </c>
      <c r="Q1815">
        <f t="shared" si="204"/>
        <v>1</v>
      </c>
      <c r="R1815">
        <f t="shared" si="205"/>
        <v>1</v>
      </c>
      <c r="W1815">
        <f t="shared" si="206"/>
        <v>0.46727146148374243</v>
      </c>
      <c r="X1815">
        <f t="shared" si="201"/>
        <v>0.45465423501288166</v>
      </c>
      <c r="Y1815">
        <f>I1815</f>
        <v>0</v>
      </c>
      <c r="Z1815">
        <f t="shared" si="202"/>
        <v>0.46091967723698035</v>
      </c>
      <c r="AA1815">
        <f>(W1815-Y1815)^2</f>
        <v>0.21834261871715258</v>
      </c>
      <c r="AB1815">
        <f>(X1815-Y1815)^2</f>
        <v>0.20671047341514862</v>
      </c>
    </row>
    <row r="1816" spans="1:28" x14ac:dyDescent="0.2">
      <c r="A1816">
        <v>410</v>
      </c>
      <c r="B1816" t="s">
        <v>5465</v>
      </c>
      <c r="C1816" t="s">
        <v>5466</v>
      </c>
      <c r="D1816" t="s">
        <v>5467</v>
      </c>
      <c r="E1816">
        <v>0</v>
      </c>
      <c r="F1816" t="s">
        <v>4825</v>
      </c>
      <c r="G1816">
        <v>0.60707570666714294</v>
      </c>
      <c r="H1816">
        <v>0.365495281594445</v>
      </c>
      <c r="I1816">
        <v>0</v>
      </c>
      <c r="J1816">
        <v>410</v>
      </c>
      <c r="K1816">
        <v>-1.2885268000000001</v>
      </c>
      <c r="L1816">
        <v>-3.2962197999999998</v>
      </c>
      <c r="M1816">
        <v>0</v>
      </c>
      <c r="N1816">
        <f t="shared" si="200"/>
        <v>0</v>
      </c>
      <c r="P1816">
        <f t="shared" si="203"/>
        <v>1</v>
      </c>
      <c r="Q1816">
        <f t="shared" si="204"/>
        <v>1</v>
      </c>
      <c r="R1816">
        <f t="shared" si="205"/>
        <v>1</v>
      </c>
      <c r="W1816">
        <f t="shared" si="206"/>
        <v>0.37580319175235299</v>
      </c>
      <c r="X1816">
        <f t="shared" si="201"/>
        <v>0.14178166201507655</v>
      </c>
      <c r="Y1816">
        <f>I1816</f>
        <v>0</v>
      </c>
      <c r="Z1816">
        <f t="shared" si="202"/>
        <v>0.23082894341312382</v>
      </c>
      <c r="AA1816">
        <f>(W1816-Y1816)^2</f>
        <v>0.14122803893125579</v>
      </c>
      <c r="AB1816">
        <f>(X1816-Y1816)^2</f>
        <v>2.01020396837574E-2</v>
      </c>
    </row>
    <row r="1817" spans="1:28" x14ac:dyDescent="0.2">
      <c r="A1817">
        <v>607</v>
      </c>
      <c r="B1817" t="s">
        <v>5468</v>
      </c>
      <c r="C1817" t="s">
        <v>5469</v>
      </c>
      <c r="D1817" t="s">
        <v>5470</v>
      </c>
      <c r="E1817">
        <v>0</v>
      </c>
      <c r="F1817" t="s">
        <v>4825</v>
      </c>
      <c r="G1817">
        <v>0.48857503554145898</v>
      </c>
      <c r="H1817">
        <v>0.30458961616638702</v>
      </c>
      <c r="I1817">
        <v>0</v>
      </c>
      <c r="J1817">
        <v>607</v>
      </c>
      <c r="K1817">
        <v>-0.77232029999999996</v>
      </c>
      <c r="L1817">
        <v>0.16224435000000001</v>
      </c>
      <c r="M1817">
        <v>1</v>
      </c>
      <c r="N1817">
        <f t="shared" si="200"/>
        <v>0</v>
      </c>
      <c r="P1817">
        <f t="shared" si="203"/>
        <v>0</v>
      </c>
      <c r="Q1817">
        <f t="shared" si="204"/>
        <v>1</v>
      </c>
      <c r="R1817">
        <f t="shared" si="205"/>
        <v>0</v>
      </c>
      <c r="W1817">
        <f t="shared" si="206"/>
        <v>0.3840181424002484</v>
      </c>
      <c r="X1817">
        <f t="shared" si="201"/>
        <v>0.63106137077542246</v>
      </c>
      <c r="Y1817">
        <f>I1817</f>
        <v>0</v>
      </c>
      <c r="Z1817">
        <f t="shared" si="202"/>
        <v>0.49227940780184187</v>
      </c>
      <c r="AA1817">
        <f>(W1817-Y1817)^2</f>
        <v>0.14746993369253747</v>
      </c>
      <c r="AB1817">
        <f>(X1817-Y1817)^2</f>
        <v>0.3982384536849552</v>
      </c>
    </row>
    <row r="1818" spans="1:28" x14ac:dyDescent="0.2">
      <c r="A1818">
        <v>19</v>
      </c>
      <c r="B1818" t="s">
        <v>5471</v>
      </c>
      <c r="C1818" t="s">
        <v>5472</v>
      </c>
      <c r="D1818" t="s">
        <v>5473</v>
      </c>
      <c r="E1818">
        <v>0</v>
      </c>
      <c r="F1818" t="s">
        <v>4825</v>
      </c>
      <c r="G1818">
        <v>0.54528250704899395</v>
      </c>
      <c r="H1818">
        <v>0.263396597189893</v>
      </c>
      <c r="I1818">
        <v>0</v>
      </c>
      <c r="J1818">
        <v>19</v>
      </c>
      <c r="K1818">
        <v>-0.96668430000000005</v>
      </c>
      <c r="L1818">
        <v>-1.9412986999999999</v>
      </c>
      <c r="M1818">
        <v>0</v>
      </c>
      <c r="N1818">
        <f t="shared" si="200"/>
        <v>0</v>
      </c>
      <c r="P1818">
        <f t="shared" si="203"/>
        <v>1</v>
      </c>
      <c r="Q1818">
        <f t="shared" si="204"/>
        <v>1</v>
      </c>
      <c r="R1818">
        <f t="shared" si="205"/>
        <v>1</v>
      </c>
      <c r="W1818">
        <f t="shared" si="206"/>
        <v>0.32571213452806691</v>
      </c>
      <c r="X1818">
        <f t="shared" si="201"/>
        <v>0.31294388916962823</v>
      </c>
      <c r="Y1818">
        <f>I1818</f>
        <v>0</v>
      </c>
      <c r="Z1818">
        <f t="shared" si="202"/>
        <v>0.31926418861023925</v>
      </c>
      <c r="AA1818">
        <f>(W1818-Y1818)^2</f>
        <v>0.10608839457882956</v>
      </c>
      <c r="AB1818">
        <f>(X1818-Y1818)^2</f>
        <v>9.7933877768612551E-2</v>
      </c>
    </row>
    <row r="1819" spans="1:28" x14ac:dyDescent="0.2">
      <c r="A1819">
        <v>328</v>
      </c>
      <c r="B1819" t="s">
        <v>5474</v>
      </c>
      <c r="C1819" t="s">
        <v>5475</v>
      </c>
      <c r="D1819" t="s">
        <v>5476</v>
      </c>
      <c r="E1819">
        <v>0</v>
      </c>
      <c r="F1819" t="s">
        <v>4825</v>
      </c>
      <c r="G1819">
        <v>0.54982386640372705</v>
      </c>
      <c r="H1819">
        <v>0.457863955170279</v>
      </c>
      <c r="I1819">
        <v>0</v>
      </c>
      <c r="J1819">
        <v>328</v>
      </c>
      <c r="K1819">
        <v>-0.33977025999999999</v>
      </c>
      <c r="L1819">
        <v>-1.0384355000000001</v>
      </c>
      <c r="M1819">
        <v>0</v>
      </c>
      <c r="N1819">
        <f t="shared" si="200"/>
        <v>0</v>
      </c>
      <c r="P1819">
        <f t="shared" si="203"/>
        <v>1</v>
      </c>
      <c r="Q1819">
        <f t="shared" si="204"/>
        <v>1</v>
      </c>
      <c r="R1819">
        <f t="shared" si="205"/>
        <v>1</v>
      </c>
      <c r="W1819">
        <f t="shared" si="206"/>
        <v>0.45437083327562361</v>
      </c>
      <c r="X1819">
        <f t="shared" si="201"/>
        <v>0.38601109465634814</v>
      </c>
      <c r="Y1819">
        <f>I1819</f>
        <v>0</v>
      </c>
      <c r="Z1819">
        <f t="shared" si="202"/>
        <v>0.41879849896178056</v>
      </c>
      <c r="AA1819">
        <f>(W1819-Y1819)^2</f>
        <v>0.20645285413158454</v>
      </c>
      <c r="AB1819">
        <f>(X1819-Y1819)^2</f>
        <v>0.14900456519779218</v>
      </c>
    </row>
    <row r="1820" spans="1:28" x14ac:dyDescent="0.2">
      <c r="A1820">
        <v>296</v>
      </c>
      <c r="B1820" t="s">
        <v>5477</v>
      </c>
      <c r="C1820" t="s">
        <v>5478</v>
      </c>
      <c r="D1820" t="s">
        <v>5479</v>
      </c>
      <c r="E1820">
        <v>0</v>
      </c>
      <c r="F1820" t="s">
        <v>4825</v>
      </c>
      <c r="G1820">
        <v>0.56138551596703201</v>
      </c>
      <c r="H1820">
        <v>0.24680503168461501</v>
      </c>
      <c r="I1820">
        <v>0</v>
      </c>
      <c r="J1820">
        <v>296</v>
      </c>
      <c r="K1820">
        <v>-2.4408362000000001</v>
      </c>
      <c r="L1820">
        <v>-3.256005</v>
      </c>
      <c r="M1820">
        <v>0</v>
      </c>
      <c r="N1820">
        <f t="shared" si="200"/>
        <v>0</v>
      </c>
      <c r="P1820">
        <f t="shared" si="203"/>
        <v>1</v>
      </c>
      <c r="Q1820">
        <f t="shared" si="204"/>
        <v>1</v>
      </c>
      <c r="R1820">
        <f t="shared" si="205"/>
        <v>1</v>
      </c>
      <c r="W1820">
        <f t="shared" si="206"/>
        <v>0.30537975530863914</v>
      </c>
      <c r="X1820">
        <f t="shared" si="201"/>
        <v>0.31659071406293976</v>
      </c>
      <c r="Y1820">
        <f>I1820</f>
        <v>0</v>
      </c>
      <c r="Z1820">
        <f t="shared" si="202"/>
        <v>0.31093471146452578</v>
      </c>
      <c r="AA1820">
        <f>(W1820-Y1820)^2</f>
        <v>9.3256794952364316E-2</v>
      </c>
      <c r="AB1820">
        <f>(X1820-Y1820)^2</f>
        <v>0.10022968023088208</v>
      </c>
    </row>
    <row r="1821" spans="1:28" x14ac:dyDescent="0.2">
      <c r="A1821">
        <v>269</v>
      </c>
      <c r="B1821" t="s">
        <v>5480</v>
      </c>
      <c r="C1821" t="s">
        <v>5481</v>
      </c>
      <c r="D1821" t="s">
        <v>5482</v>
      </c>
      <c r="E1821">
        <v>0</v>
      </c>
      <c r="F1821" t="s">
        <v>4825</v>
      </c>
      <c r="G1821">
        <v>0.51969628428396397</v>
      </c>
      <c r="H1821">
        <v>0.51504736711491395</v>
      </c>
      <c r="I1821">
        <v>0</v>
      </c>
      <c r="J1821">
        <v>269</v>
      </c>
      <c r="K1821">
        <v>-0.59787667</v>
      </c>
      <c r="L1821">
        <v>-0.58539909999999995</v>
      </c>
      <c r="M1821">
        <v>1</v>
      </c>
      <c r="N1821">
        <f t="shared" si="200"/>
        <v>0</v>
      </c>
      <c r="P1821">
        <f t="shared" si="203"/>
        <v>0</v>
      </c>
      <c r="Q1821">
        <f t="shared" si="204"/>
        <v>1</v>
      </c>
      <c r="R1821">
        <f t="shared" si="205"/>
        <v>0</v>
      </c>
      <c r="W1821">
        <f t="shared" si="206"/>
        <v>0.49775358990472418</v>
      </c>
      <c r="X1821">
        <f t="shared" si="201"/>
        <v>0.50200806829338085</v>
      </c>
      <c r="Y1821">
        <f>I1821</f>
        <v>0</v>
      </c>
      <c r="Z1821">
        <f t="shared" si="202"/>
        <v>0.49987630285318213</v>
      </c>
      <c r="AA1821">
        <f>(W1821-Y1821)^2</f>
        <v>0.24775863626304034</v>
      </c>
      <c r="AB1821">
        <f>(X1821-Y1821)^2</f>
        <v>0.25201210063165175</v>
      </c>
    </row>
    <row r="1822" spans="1:28" x14ac:dyDescent="0.2">
      <c r="A1822">
        <v>226</v>
      </c>
      <c r="B1822" t="s">
        <v>5483</v>
      </c>
      <c r="C1822" t="s">
        <v>5484</v>
      </c>
      <c r="D1822" t="s">
        <v>5485</v>
      </c>
      <c r="E1822">
        <v>0</v>
      </c>
      <c r="F1822" t="s">
        <v>4825</v>
      </c>
      <c r="G1822">
        <v>0.42684547821124402</v>
      </c>
      <c r="H1822">
        <v>0.20109852424920799</v>
      </c>
      <c r="I1822">
        <v>0</v>
      </c>
      <c r="J1822">
        <v>226</v>
      </c>
      <c r="K1822">
        <v>0.45834701999999999</v>
      </c>
      <c r="L1822">
        <v>-0.30558883999999997</v>
      </c>
      <c r="M1822">
        <v>0</v>
      </c>
      <c r="N1822">
        <f t="shared" si="200"/>
        <v>0</v>
      </c>
      <c r="P1822">
        <f t="shared" si="203"/>
        <v>1</v>
      </c>
      <c r="Q1822">
        <f t="shared" si="204"/>
        <v>1</v>
      </c>
      <c r="R1822">
        <f t="shared" si="205"/>
        <v>1</v>
      </c>
      <c r="W1822">
        <f t="shared" si="206"/>
        <v>0.32024913600774968</v>
      </c>
      <c r="X1822">
        <f t="shared" si="201"/>
        <v>0.40913018516800309</v>
      </c>
      <c r="Y1822">
        <f>I1822</f>
        <v>0</v>
      </c>
      <c r="Z1822">
        <f t="shared" si="202"/>
        <v>0.36197180596663003</v>
      </c>
      <c r="AA1822">
        <f>(W1822-Y1822)^2</f>
        <v>0.10255950911371015</v>
      </c>
      <c r="AB1822">
        <f>(X1822-Y1822)^2</f>
        <v>0.16738750841560449</v>
      </c>
    </row>
    <row r="1823" spans="1:28" x14ac:dyDescent="0.2">
      <c r="A1823">
        <v>94</v>
      </c>
      <c r="B1823" t="s">
        <v>5486</v>
      </c>
      <c r="C1823" t="s">
        <v>5487</v>
      </c>
      <c r="D1823" t="s">
        <v>5488</v>
      </c>
      <c r="E1823">
        <v>0</v>
      </c>
      <c r="F1823" t="s">
        <v>4825</v>
      </c>
      <c r="G1823">
        <v>0.150541295281646</v>
      </c>
      <c r="H1823">
        <v>0.15812613982590601</v>
      </c>
      <c r="I1823">
        <v>0</v>
      </c>
      <c r="J1823">
        <v>94</v>
      </c>
      <c r="K1823">
        <v>-2.7705888999999999</v>
      </c>
      <c r="L1823">
        <v>-2.8882209999999899</v>
      </c>
      <c r="M1823">
        <v>0</v>
      </c>
      <c r="N1823">
        <f t="shared" si="200"/>
        <v>1</v>
      </c>
      <c r="P1823">
        <f t="shared" si="203"/>
        <v>0</v>
      </c>
      <c r="Q1823">
        <f t="shared" si="204"/>
        <v>0</v>
      </c>
      <c r="R1823">
        <f t="shared" si="205"/>
        <v>1</v>
      </c>
      <c r="W1823">
        <f t="shared" si="206"/>
        <v>0.5122864346567968</v>
      </c>
      <c r="X1823">
        <f t="shared" si="201"/>
        <v>0.47226094496741622</v>
      </c>
      <c r="Y1823">
        <f>I1823</f>
        <v>0</v>
      </c>
      <c r="Z1823">
        <f t="shared" si="202"/>
        <v>0.49186672557208766</v>
      </c>
      <c r="AA1823">
        <f>(W1823-Y1823)^2</f>
        <v>0.26243739113337256</v>
      </c>
      <c r="AB1823">
        <f>(X1823-Y1823)^2</f>
        <v>0.22303040014151693</v>
      </c>
    </row>
    <row r="1824" spans="1:28" x14ac:dyDescent="0.2">
      <c r="A1824">
        <v>515</v>
      </c>
      <c r="B1824" t="s">
        <v>5489</v>
      </c>
      <c r="C1824" t="s">
        <v>5490</v>
      </c>
      <c r="D1824" t="s">
        <v>5491</v>
      </c>
      <c r="E1824">
        <v>0</v>
      </c>
      <c r="F1824" t="s">
        <v>4825</v>
      </c>
      <c r="G1824">
        <v>0.81097563057644595</v>
      </c>
      <c r="H1824">
        <v>0.506470868757259</v>
      </c>
      <c r="I1824">
        <v>0</v>
      </c>
      <c r="J1824">
        <v>515</v>
      </c>
      <c r="K1824">
        <v>-1.0469938999999999</v>
      </c>
      <c r="L1824">
        <v>-2.3339310000000002</v>
      </c>
      <c r="M1824">
        <v>0</v>
      </c>
      <c r="N1824">
        <f t="shared" si="200"/>
        <v>0</v>
      </c>
      <c r="P1824">
        <f t="shared" si="203"/>
        <v>1</v>
      </c>
      <c r="Q1824">
        <f t="shared" si="204"/>
        <v>1</v>
      </c>
      <c r="R1824">
        <f t="shared" si="205"/>
        <v>1</v>
      </c>
      <c r="W1824">
        <f t="shared" si="206"/>
        <v>0.38443372767957201</v>
      </c>
      <c r="X1824">
        <f t="shared" si="201"/>
        <v>0.25377117686187456</v>
      </c>
      <c r="Y1824">
        <f>I1824</f>
        <v>0</v>
      </c>
      <c r="Z1824">
        <f t="shared" si="202"/>
        <v>0.31234307979950893</v>
      </c>
      <c r="AA1824">
        <f>(W1824-Y1824)^2</f>
        <v>0.14778929097761134</v>
      </c>
      <c r="AB1824">
        <f>(X1824-Y1824)^2</f>
        <v>6.4399810205860816E-2</v>
      </c>
    </row>
    <row r="1825" spans="1:28" x14ac:dyDescent="0.2">
      <c r="A1825">
        <v>841</v>
      </c>
      <c r="B1825" t="s">
        <v>5492</v>
      </c>
      <c r="C1825" t="s">
        <v>5493</v>
      </c>
      <c r="D1825" t="s">
        <v>5494</v>
      </c>
      <c r="E1825">
        <v>1</v>
      </c>
      <c r="F1825" t="s">
        <v>4825</v>
      </c>
      <c r="G1825">
        <v>0.17421878837989399</v>
      </c>
      <c r="H1825">
        <v>0.48591781961957398</v>
      </c>
      <c r="I1825">
        <v>1</v>
      </c>
      <c r="J1825">
        <v>841</v>
      </c>
      <c r="K1825">
        <v>-5.3703070000000004</v>
      </c>
      <c r="L1825">
        <v>-8.4011390000000005E-2</v>
      </c>
      <c r="M1825">
        <v>1</v>
      </c>
      <c r="N1825">
        <f t="shared" si="200"/>
        <v>1</v>
      </c>
      <c r="P1825">
        <f t="shared" si="203"/>
        <v>1</v>
      </c>
      <c r="Q1825">
        <f t="shared" si="204"/>
        <v>1</v>
      </c>
      <c r="R1825">
        <f t="shared" si="205"/>
        <v>1</v>
      </c>
      <c r="W1825">
        <f t="shared" si="206"/>
        <v>0.73608676405954698</v>
      </c>
      <c r="X1825">
        <f t="shared" si="201"/>
        <v>0.99042438781372655</v>
      </c>
      <c r="Y1825">
        <f>I1825</f>
        <v>1</v>
      </c>
      <c r="Z1825">
        <f t="shared" si="202"/>
        <v>0.85383738655054442</v>
      </c>
      <c r="AA1825">
        <f>(W1825-Y1825)^2</f>
        <v>6.9650196104561218E-2</v>
      </c>
      <c r="AB1825">
        <f>(X1825-Y1825)^2</f>
        <v>9.1692348741908645E-5</v>
      </c>
    </row>
    <row r="1826" spans="1:28" x14ac:dyDescent="0.2">
      <c r="A1826">
        <v>637</v>
      </c>
      <c r="B1826" t="s">
        <v>5495</v>
      </c>
      <c r="C1826" t="s">
        <v>5496</v>
      </c>
      <c r="D1826" t="s">
        <v>5497</v>
      </c>
      <c r="E1826">
        <v>0</v>
      </c>
      <c r="F1826" t="s">
        <v>4825</v>
      </c>
      <c r="G1826">
        <v>0.37842487269946901</v>
      </c>
      <c r="H1826">
        <v>0.39193644696904301</v>
      </c>
      <c r="I1826">
        <v>0</v>
      </c>
      <c r="J1826">
        <v>637</v>
      </c>
      <c r="K1826">
        <v>-3.6717833999999998</v>
      </c>
      <c r="L1826">
        <v>1.4389949</v>
      </c>
      <c r="M1826">
        <v>1</v>
      </c>
      <c r="N1826">
        <f t="shared" si="200"/>
        <v>1</v>
      </c>
      <c r="P1826">
        <f t="shared" si="203"/>
        <v>1</v>
      </c>
      <c r="Q1826">
        <f t="shared" si="204"/>
        <v>0</v>
      </c>
      <c r="R1826">
        <f t="shared" si="205"/>
        <v>0</v>
      </c>
      <c r="W1826">
        <f t="shared" si="206"/>
        <v>0.50876963440700018</v>
      </c>
      <c r="X1826">
        <f t="shared" si="201"/>
        <v>0.97023119034319061</v>
      </c>
      <c r="Y1826">
        <f>I1826</f>
        <v>0</v>
      </c>
      <c r="Z1826">
        <f t="shared" si="202"/>
        <v>0.7025839223901823</v>
      </c>
      <c r="AA1826">
        <f>(W1826-Y1826)^2</f>
        <v>0.2588465408946326</v>
      </c>
      <c r="AB1826">
        <f>(X1826-Y1826)^2</f>
        <v>0.94134856271476453</v>
      </c>
    </row>
    <row r="1827" spans="1:28" x14ac:dyDescent="0.2">
      <c r="A1827">
        <v>280</v>
      </c>
      <c r="B1827" t="s">
        <v>5498</v>
      </c>
      <c r="C1827" t="s">
        <v>5499</v>
      </c>
      <c r="D1827" t="s">
        <v>5500</v>
      </c>
      <c r="E1827">
        <v>0</v>
      </c>
      <c r="F1827" t="s">
        <v>4825</v>
      </c>
      <c r="G1827">
        <v>0.302193539916291</v>
      </c>
      <c r="H1827">
        <v>0.32007004933532601</v>
      </c>
      <c r="I1827">
        <v>0</v>
      </c>
      <c r="J1827">
        <v>280</v>
      </c>
      <c r="K1827">
        <v>-2.5000656000000001</v>
      </c>
      <c r="L1827">
        <v>-2.3975865999999999</v>
      </c>
      <c r="M1827">
        <v>1</v>
      </c>
      <c r="N1827">
        <f t="shared" si="200"/>
        <v>1</v>
      </c>
      <c r="P1827">
        <f t="shared" si="203"/>
        <v>1</v>
      </c>
      <c r="Q1827">
        <f t="shared" si="204"/>
        <v>0</v>
      </c>
      <c r="R1827">
        <f t="shared" si="205"/>
        <v>0</v>
      </c>
      <c r="W1827">
        <f t="shared" si="206"/>
        <v>0.51436409724738563</v>
      </c>
      <c r="X1827">
        <f t="shared" si="201"/>
        <v>0.52356419438326973</v>
      </c>
      <c r="Y1827">
        <f>I1827</f>
        <v>0</v>
      </c>
      <c r="Z1827">
        <f t="shared" si="202"/>
        <v>0.51894375821952543</v>
      </c>
      <c r="AA1827">
        <f>(W1827-Y1827)^2</f>
        <v>0.26457042453711799</v>
      </c>
      <c r="AB1827">
        <f>(X1827-Y1827)^2</f>
        <v>0.27411946564020223</v>
      </c>
    </row>
    <row r="1828" spans="1:28" x14ac:dyDescent="0.2">
      <c r="A1828">
        <v>286</v>
      </c>
      <c r="B1828" t="s">
        <v>5501</v>
      </c>
      <c r="C1828" t="s">
        <v>5502</v>
      </c>
      <c r="D1828" t="s">
        <v>5503</v>
      </c>
      <c r="E1828">
        <v>0</v>
      </c>
      <c r="F1828" t="s">
        <v>4825</v>
      </c>
      <c r="G1828">
        <v>0.44692615894611798</v>
      </c>
      <c r="H1828">
        <v>0.52512699169683197</v>
      </c>
      <c r="I1828">
        <v>0</v>
      </c>
      <c r="J1828">
        <v>286</v>
      </c>
      <c r="K1828">
        <v>-2.54415729999999</v>
      </c>
      <c r="L1828">
        <v>-2.3098912</v>
      </c>
      <c r="M1828">
        <v>1</v>
      </c>
      <c r="N1828">
        <f t="shared" si="200"/>
        <v>1</v>
      </c>
      <c r="P1828">
        <f t="shared" si="203"/>
        <v>1</v>
      </c>
      <c r="Q1828">
        <f t="shared" si="204"/>
        <v>0</v>
      </c>
      <c r="R1828">
        <f t="shared" si="205"/>
        <v>0</v>
      </c>
      <c r="W1828">
        <f t="shared" si="206"/>
        <v>0.5402245662693389</v>
      </c>
      <c r="X1828">
        <f t="shared" si="201"/>
        <v>0.55359961906321697</v>
      </c>
      <c r="Y1828">
        <f>I1828</f>
        <v>0</v>
      </c>
      <c r="Z1828">
        <f t="shared" si="202"/>
        <v>0.54687120430252834</v>
      </c>
      <c r="AA1828">
        <f>(W1828-Y1828)^2</f>
        <v>0.29184258200089536</v>
      </c>
      <c r="AB1828">
        <f>(X1828-Y1828)^2</f>
        <v>0.30647253822693893</v>
      </c>
    </row>
    <row r="1829" spans="1:28" x14ac:dyDescent="0.2">
      <c r="A1829">
        <v>589</v>
      </c>
      <c r="B1829" t="s">
        <v>5504</v>
      </c>
      <c r="C1829" t="s">
        <v>5505</v>
      </c>
      <c r="D1829" t="s">
        <v>5506</v>
      </c>
      <c r="E1829">
        <v>0</v>
      </c>
      <c r="F1829" t="s">
        <v>4825</v>
      </c>
      <c r="G1829">
        <v>0.59707722225891802</v>
      </c>
      <c r="H1829">
        <v>0.42887101306278202</v>
      </c>
      <c r="I1829">
        <v>0</v>
      </c>
      <c r="J1829">
        <v>589</v>
      </c>
      <c r="K1829">
        <v>0.83499765000000004</v>
      </c>
      <c r="L1829">
        <v>0.65040576000000005</v>
      </c>
      <c r="M1829">
        <v>0</v>
      </c>
      <c r="N1829">
        <f t="shared" si="200"/>
        <v>0</v>
      </c>
      <c r="P1829">
        <f t="shared" si="203"/>
        <v>1</v>
      </c>
      <c r="Q1829">
        <f t="shared" si="204"/>
        <v>1</v>
      </c>
      <c r="R1829">
        <f t="shared" si="205"/>
        <v>1</v>
      </c>
      <c r="W1829">
        <f t="shared" si="206"/>
        <v>0.41802402723398974</v>
      </c>
      <c r="X1829">
        <f t="shared" si="201"/>
        <v>0.48512057874236714</v>
      </c>
      <c r="Y1829">
        <f>I1829</f>
        <v>0</v>
      </c>
      <c r="Z1829">
        <f t="shared" si="202"/>
        <v>0.45032439198867313</v>
      </c>
      <c r="AA1829">
        <f>(W1829-Y1829)^2</f>
        <v>0.17474408734492339</v>
      </c>
      <c r="AB1829">
        <f>(X1829-Y1829)^2</f>
        <v>0.23534197591932923</v>
      </c>
    </row>
    <row r="1830" spans="1:28" x14ac:dyDescent="0.2">
      <c r="A1830">
        <v>930</v>
      </c>
      <c r="B1830" t="s">
        <v>5507</v>
      </c>
      <c r="C1830" t="s">
        <v>5508</v>
      </c>
      <c r="D1830" t="s">
        <v>5509</v>
      </c>
      <c r="E1830">
        <v>1</v>
      </c>
      <c r="F1830" t="s">
        <v>4825</v>
      </c>
      <c r="G1830">
        <v>0.242962630398806</v>
      </c>
      <c r="H1830">
        <v>0.25999168053761601</v>
      </c>
      <c r="I1830">
        <v>1</v>
      </c>
      <c r="J1830">
        <v>930</v>
      </c>
      <c r="K1830">
        <v>-5.4822759999999997</v>
      </c>
      <c r="L1830">
        <v>-4.2259096999999999</v>
      </c>
      <c r="M1830">
        <v>1</v>
      </c>
      <c r="N1830">
        <f t="shared" si="200"/>
        <v>1</v>
      </c>
      <c r="P1830">
        <f t="shared" si="203"/>
        <v>1</v>
      </c>
      <c r="Q1830">
        <f t="shared" si="204"/>
        <v>1</v>
      </c>
      <c r="R1830">
        <f t="shared" si="205"/>
        <v>1</v>
      </c>
      <c r="W1830">
        <f t="shared" si="206"/>
        <v>0.5169290229435598</v>
      </c>
      <c r="X1830">
        <f t="shared" si="201"/>
        <v>0.77660861954060212</v>
      </c>
      <c r="Y1830">
        <f>I1830</f>
        <v>1</v>
      </c>
      <c r="Z1830">
        <f t="shared" si="202"/>
        <v>0.63360203196381104</v>
      </c>
      <c r="AA1830">
        <f>(W1830-Y1830)^2</f>
        <v>0.23335756887426376</v>
      </c>
      <c r="AB1830">
        <f>(X1830-Y1830)^2</f>
        <v>4.9903708863555454E-2</v>
      </c>
    </row>
    <row r="1831" spans="1:28" x14ac:dyDescent="0.2">
      <c r="A1831">
        <v>444</v>
      </c>
      <c r="B1831" t="s">
        <v>5510</v>
      </c>
      <c r="C1831" t="s">
        <v>5511</v>
      </c>
      <c r="D1831" t="s">
        <v>5512</v>
      </c>
      <c r="E1831">
        <v>0</v>
      </c>
      <c r="F1831" t="s">
        <v>4825</v>
      </c>
      <c r="G1831">
        <v>0.31887571082339999</v>
      </c>
      <c r="H1831">
        <v>0.35564823727697498</v>
      </c>
      <c r="I1831">
        <v>0</v>
      </c>
      <c r="J1831">
        <v>444</v>
      </c>
      <c r="K1831">
        <v>-2.6976270000000002</v>
      </c>
      <c r="L1831">
        <v>0.94896566999999998</v>
      </c>
      <c r="M1831">
        <v>1</v>
      </c>
      <c r="N1831">
        <f t="shared" si="200"/>
        <v>1</v>
      </c>
      <c r="P1831">
        <f t="shared" si="203"/>
        <v>1</v>
      </c>
      <c r="Q1831">
        <f t="shared" si="204"/>
        <v>0</v>
      </c>
      <c r="R1831">
        <f t="shared" si="205"/>
        <v>0</v>
      </c>
      <c r="W1831">
        <f t="shared" si="206"/>
        <v>0.52725813261125531</v>
      </c>
      <c r="X1831">
        <f t="shared" si="201"/>
        <v>0.91950017252534111</v>
      </c>
      <c r="Y1831">
        <f>I1831</f>
        <v>0</v>
      </c>
      <c r="Z1831">
        <f t="shared" si="202"/>
        <v>0.69628582055176047</v>
      </c>
      <c r="AA1831">
        <f>(W1831-Y1831)^2</f>
        <v>0.27800113840470808</v>
      </c>
      <c r="AB1831">
        <f>(X1831-Y1831)^2</f>
        <v>0.84548056727413201</v>
      </c>
    </row>
    <row r="1832" spans="1:28" x14ac:dyDescent="0.2">
      <c r="A1832">
        <v>184</v>
      </c>
      <c r="B1832" t="s">
        <v>5513</v>
      </c>
      <c r="C1832" t="s">
        <v>5514</v>
      </c>
      <c r="D1832" t="s">
        <v>5515</v>
      </c>
      <c r="E1832">
        <v>1</v>
      </c>
      <c r="F1832" t="s">
        <v>4825</v>
      </c>
      <c r="G1832">
        <v>0.467062535001949</v>
      </c>
      <c r="H1832">
        <v>0.47573315825552298</v>
      </c>
      <c r="I1832">
        <v>1</v>
      </c>
      <c r="J1832">
        <v>184</v>
      </c>
      <c r="K1832">
        <v>-1.4209677000000001</v>
      </c>
      <c r="L1832">
        <v>-1.4155837</v>
      </c>
      <c r="M1832">
        <v>1</v>
      </c>
      <c r="N1832">
        <f t="shared" si="200"/>
        <v>1</v>
      </c>
      <c r="P1832">
        <f t="shared" si="203"/>
        <v>1</v>
      </c>
      <c r="Q1832">
        <f t="shared" si="204"/>
        <v>1</v>
      </c>
      <c r="R1832">
        <f t="shared" si="205"/>
        <v>1</v>
      </c>
      <c r="W1832">
        <f t="shared" si="206"/>
        <v>0.5045983574784989</v>
      </c>
      <c r="X1832">
        <f t="shared" si="201"/>
        <v>0.50108361961956227</v>
      </c>
      <c r="Y1832">
        <f>I1832</f>
        <v>1</v>
      </c>
      <c r="Z1832">
        <f t="shared" si="202"/>
        <v>0.50283791764286434</v>
      </c>
      <c r="AA1832">
        <f>(W1832-Y1832)^2</f>
        <v>0.24542278741300116</v>
      </c>
      <c r="AB1832">
        <f>(X1832-Y1832)^2</f>
        <v>0.24891755461191764</v>
      </c>
    </row>
    <row r="1833" spans="1:28" x14ac:dyDescent="0.2">
      <c r="A1833">
        <v>371</v>
      </c>
      <c r="B1833" t="s">
        <v>5516</v>
      </c>
      <c r="C1833" t="s">
        <v>5517</v>
      </c>
      <c r="D1833" t="s">
        <v>5518</v>
      </c>
      <c r="E1833">
        <v>1</v>
      </c>
      <c r="F1833" t="s">
        <v>4825</v>
      </c>
      <c r="G1833">
        <v>0.127161937095916</v>
      </c>
      <c r="H1833">
        <v>0.109004652128211</v>
      </c>
      <c r="I1833">
        <v>1</v>
      </c>
      <c r="J1833">
        <v>371</v>
      </c>
      <c r="K1833">
        <v>1.1492431000000001</v>
      </c>
      <c r="L1833">
        <v>1.0767104999999999</v>
      </c>
      <c r="M1833">
        <v>0</v>
      </c>
      <c r="N1833">
        <f t="shared" si="200"/>
        <v>0</v>
      </c>
      <c r="P1833">
        <f t="shared" si="203"/>
        <v>1</v>
      </c>
      <c r="Q1833">
        <f t="shared" si="204"/>
        <v>0</v>
      </c>
      <c r="R1833">
        <f t="shared" si="205"/>
        <v>0</v>
      </c>
      <c r="W1833">
        <f t="shared" si="206"/>
        <v>0.46155831138655823</v>
      </c>
      <c r="X1833">
        <f t="shared" si="201"/>
        <v>0.49551512212822763</v>
      </c>
      <c r="Y1833">
        <f>I1833</f>
        <v>1</v>
      </c>
      <c r="Z1833">
        <f t="shared" si="202"/>
        <v>0.47823542637074568</v>
      </c>
      <c r="AA1833">
        <f>(W1833-Y1833)^2</f>
        <v>0.28991945203689456</v>
      </c>
      <c r="AB1833">
        <f>(X1833-Y1833)^2</f>
        <v>0.25450499200129706</v>
      </c>
    </row>
    <row r="1834" spans="1:28" x14ac:dyDescent="0.2">
      <c r="A1834">
        <v>872</v>
      </c>
      <c r="B1834" t="s">
        <v>5519</v>
      </c>
      <c r="C1834" t="s">
        <v>5520</v>
      </c>
      <c r="D1834" t="s">
        <v>5521</v>
      </c>
      <c r="E1834">
        <v>0</v>
      </c>
      <c r="F1834" t="s">
        <v>4825</v>
      </c>
      <c r="G1834">
        <v>0.80457949708957399</v>
      </c>
      <c r="H1834">
        <v>0.37798804000591202</v>
      </c>
      <c r="I1834">
        <v>0</v>
      </c>
      <c r="J1834">
        <v>872</v>
      </c>
      <c r="K1834">
        <v>3.0323430999999998</v>
      </c>
      <c r="L1834">
        <v>-1.95963689999999</v>
      </c>
      <c r="M1834">
        <v>0</v>
      </c>
      <c r="N1834">
        <f t="shared" si="200"/>
        <v>0</v>
      </c>
      <c r="P1834">
        <f t="shared" si="203"/>
        <v>1</v>
      </c>
      <c r="Q1834">
        <f t="shared" si="204"/>
        <v>1</v>
      </c>
      <c r="R1834">
        <f t="shared" si="205"/>
        <v>1</v>
      </c>
      <c r="W1834">
        <f t="shared" si="206"/>
        <v>0.3196333639719991</v>
      </c>
      <c r="X1834">
        <f t="shared" si="201"/>
        <v>0.11462088860474831</v>
      </c>
      <c r="Y1834">
        <f>I1834</f>
        <v>0</v>
      </c>
      <c r="Z1834">
        <f t="shared" si="202"/>
        <v>0.19140705370021105</v>
      </c>
      <c r="AA1834">
        <f>(W1834-Y1834)^2</f>
        <v>0.10216548736405645</v>
      </c>
      <c r="AB1834">
        <f>(X1834-Y1834)^2</f>
        <v>1.3137948104542121E-2</v>
      </c>
    </row>
    <row r="1835" spans="1:28" x14ac:dyDescent="0.2">
      <c r="A1835">
        <v>976</v>
      </c>
      <c r="B1835" t="s">
        <v>5522</v>
      </c>
      <c r="C1835" t="s">
        <v>5523</v>
      </c>
      <c r="D1835" t="s">
        <v>5524</v>
      </c>
      <c r="E1835">
        <v>1</v>
      </c>
      <c r="F1835" t="s">
        <v>4825</v>
      </c>
      <c r="G1835">
        <v>0.26428131240525599</v>
      </c>
      <c r="H1835">
        <v>0.38604039855667199</v>
      </c>
      <c r="I1835">
        <v>1</v>
      </c>
      <c r="J1835">
        <v>976</v>
      </c>
      <c r="K1835">
        <v>-3.6968352999999898</v>
      </c>
      <c r="L1835">
        <v>-2.8194393999999998</v>
      </c>
      <c r="M1835">
        <v>1</v>
      </c>
      <c r="N1835">
        <f t="shared" si="200"/>
        <v>1</v>
      </c>
      <c r="P1835">
        <f t="shared" si="203"/>
        <v>1</v>
      </c>
      <c r="Q1835">
        <f t="shared" si="204"/>
        <v>1</v>
      </c>
      <c r="R1835">
        <f t="shared" si="205"/>
        <v>1</v>
      </c>
      <c r="W1835">
        <f t="shared" si="206"/>
        <v>0.59361450194497989</v>
      </c>
      <c r="X1835">
        <f t="shared" si="201"/>
        <v>0.69929996707923425</v>
      </c>
      <c r="Y1835">
        <f>I1835</f>
        <v>1</v>
      </c>
      <c r="Z1835">
        <f t="shared" si="202"/>
        <v>0.64429387834114993</v>
      </c>
      <c r="AA1835">
        <f>(W1835-Y1835)^2</f>
        <v>0.16514917302942675</v>
      </c>
      <c r="AB1835">
        <f>(X1835-Y1835)^2</f>
        <v>9.0420509798549598E-2</v>
      </c>
    </row>
    <row r="1836" spans="1:28" x14ac:dyDescent="0.2">
      <c r="A1836">
        <v>275</v>
      </c>
      <c r="B1836" t="s">
        <v>5525</v>
      </c>
      <c r="C1836" t="s">
        <v>5526</v>
      </c>
      <c r="D1836" t="s">
        <v>5527</v>
      </c>
      <c r="E1836">
        <v>1</v>
      </c>
      <c r="F1836" t="s">
        <v>4825</v>
      </c>
      <c r="G1836">
        <v>0.26192962747523801</v>
      </c>
      <c r="H1836">
        <v>0.41585489896898198</v>
      </c>
      <c r="I1836">
        <v>1</v>
      </c>
      <c r="J1836">
        <v>275</v>
      </c>
      <c r="K1836">
        <v>-4.1027719999999999</v>
      </c>
      <c r="L1836">
        <v>-1.2921243</v>
      </c>
      <c r="M1836">
        <v>1</v>
      </c>
      <c r="N1836">
        <f t="shared" si="200"/>
        <v>1</v>
      </c>
      <c r="P1836">
        <f t="shared" si="203"/>
        <v>1</v>
      </c>
      <c r="Q1836">
        <f t="shared" si="204"/>
        <v>1</v>
      </c>
      <c r="R1836">
        <f t="shared" si="205"/>
        <v>1</v>
      </c>
      <c r="W1836">
        <f t="shared" si="206"/>
        <v>0.61355029916459125</v>
      </c>
      <c r="X1836">
        <f t="shared" si="201"/>
        <v>0.92984684033602671</v>
      </c>
      <c r="Y1836">
        <f>I1836</f>
        <v>1</v>
      </c>
      <c r="Z1836">
        <f t="shared" si="202"/>
        <v>0.75531967210275885</v>
      </c>
      <c r="AA1836">
        <f>(W1836-Y1836)^2</f>
        <v>0.14934337127577693</v>
      </c>
      <c r="AB1836">
        <f>(X1836-Y1836)^2</f>
        <v>4.921465810838928E-3</v>
      </c>
    </row>
    <row r="1837" spans="1:28" x14ac:dyDescent="0.2">
      <c r="A1837">
        <v>806</v>
      </c>
      <c r="B1837" t="s">
        <v>5528</v>
      </c>
      <c r="C1837" t="s">
        <v>5529</v>
      </c>
      <c r="D1837" t="s">
        <v>5530</v>
      </c>
      <c r="E1837">
        <v>0</v>
      </c>
      <c r="F1837" t="s">
        <v>4825</v>
      </c>
      <c r="G1837">
        <v>0.717930160775195</v>
      </c>
      <c r="H1837">
        <v>0.61528369136601702</v>
      </c>
      <c r="I1837">
        <v>0</v>
      </c>
      <c r="J1837">
        <v>806</v>
      </c>
      <c r="K1837">
        <v>-0.14807608999999999</v>
      </c>
      <c r="L1837">
        <v>1.1889369999999999</v>
      </c>
      <c r="M1837">
        <v>1</v>
      </c>
      <c r="N1837">
        <f t="shared" si="200"/>
        <v>0</v>
      </c>
      <c r="P1837">
        <f t="shared" si="203"/>
        <v>0</v>
      </c>
      <c r="Q1837">
        <f t="shared" si="204"/>
        <v>1</v>
      </c>
      <c r="R1837">
        <f t="shared" si="205"/>
        <v>0</v>
      </c>
      <c r="W1837">
        <f t="shared" si="206"/>
        <v>0.46150412432171989</v>
      </c>
      <c r="X1837">
        <f t="shared" si="201"/>
        <v>0.62341516727640789</v>
      </c>
      <c r="Y1837">
        <f>I1837</f>
        <v>0</v>
      </c>
      <c r="Z1837">
        <f t="shared" si="202"/>
        <v>0.53638481602556309</v>
      </c>
      <c r="AA1837">
        <f>(W1837-Y1837)^2</f>
        <v>0.2129860567659575</v>
      </c>
      <c r="AB1837">
        <f>(X1837-Y1837)^2</f>
        <v>0.38864647079027165</v>
      </c>
    </row>
    <row r="1838" spans="1:28" x14ac:dyDescent="0.2">
      <c r="A1838">
        <v>935</v>
      </c>
      <c r="B1838" t="s">
        <v>5531</v>
      </c>
      <c r="C1838" t="s">
        <v>5532</v>
      </c>
      <c r="D1838" t="s">
        <v>5533</v>
      </c>
      <c r="E1838">
        <v>1</v>
      </c>
      <c r="F1838" t="s">
        <v>4825</v>
      </c>
      <c r="G1838">
        <v>0.27664768670943501</v>
      </c>
      <c r="H1838">
        <v>0.43508660858940301</v>
      </c>
      <c r="I1838">
        <v>1</v>
      </c>
      <c r="J1838">
        <v>935</v>
      </c>
      <c r="K1838">
        <v>-4.5696870000000001</v>
      </c>
      <c r="L1838">
        <v>-0.10962158399999999</v>
      </c>
      <c r="M1838">
        <v>1</v>
      </c>
      <c r="N1838">
        <f t="shared" si="200"/>
        <v>1</v>
      </c>
      <c r="P1838">
        <f t="shared" si="203"/>
        <v>1</v>
      </c>
      <c r="Q1838">
        <f t="shared" si="204"/>
        <v>1</v>
      </c>
      <c r="R1838">
        <f t="shared" si="205"/>
        <v>1</v>
      </c>
      <c r="W1838">
        <f t="shared" si="206"/>
        <v>0.61130482465611957</v>
      </c>
      <c r="X1838">
        <f t="shared" si="201"/>
        <v>0.97876281239343754</v>
      </c>
      <c r="Y1838">
        <f>I1838</f>
        <v>1</v>
      </c>
      <c r="Z1838">
        <f t="shared" si="202"/>
        <v>0.77351304411115185</v>
      </c>
      <c r="AA1838">
        <f>(W1838-Y1838)^2</f>
        <v>0.15108393933560996</v>
      </c>
      <c r="AB1838">
        <f>(X1838-Y1838)^2</f>
        <v>4.5101813743633003E-4</v>
      </c>
    </row>
    <row r="1839" spans="1:28" x14ac:dyDescent="0.2">
      <c r="A1839">
        <v>182</v>
      </c>
      <c r="B1839" t="s">
        <v>5534</v>
      </c>
      <c r="C1839" t="s">
        <v>5535</v>
      </c>
      <c r="D1839" t="s">
        <v>5536</v>
      </c>
      <c r="E1839">
        <v>1</v>
      </c>
      <c r="F1839" t="s">
        <v>4825</v>
      </c>
      <c r="G1839">
        <v>0.31435548737574498</v>
      </c>
      <c r="H1839">
        <v>0.308567977513933</v>
      </c>
      <c r="I1839">
        <v>1</v>
      </c>
      <c r="J1839">
        <v>182</v>
      </c>
      <c r="K1839">
        <v>-2.2680109000000002</v>
      </c>
      <c r="L1839">
        <v>-2.7343752000000001</v>
      </c>
      <c r="M1839">
        <v>0</v>
      </c>
      <c r="N1839">
        <f t="shared" si="200"/>
        <v>0</v>
      </c>
      <c r="P1839">
        <f t="shared" si="203"/>
        <v>1</v>
      </c>
      <c r="Q1839">
        <f t="shared" si="204"/>
        <v>0</v>
      </c>
      <c r="R1839">
        <f t="shared" si="205"/>
        <v>0</v>
      </c>
      <c r="W1839">
        <f t="shared" si="206"/>
        <v>0.49535455783252846</v>
      </c>
      <c r="X1839">
        <f t="shared" si="201"/>
        <v>0.39394140226295932</v>
      </c>
      <c r="Y1839">
        <f>I1839</f>
        <v>1</v>
      </c>
      <c r="Z1839">
        <f t="shared" si="202"/>
        <v>0.44174729102722798</v>
      </c>
      <c r="AA1839">
        <f>(W1839-Y1839)^2</f>
        <v>0.25466702230040283</v>
      </c>
      <c r="AB1839">
        <f>(X1839-Y1839)^2</f>
        <v>0.36730702389098818</v>
      </c>
    </row>
    <row r="1840" spans="1:28" x14ac:dyDescent="0.2">
      <c r="A1840">
        <v>32</v>
      </c>
      <c r="B1840" t="s">
        <v>5537</v>
      </c>
      <c r="C1840" t="s">
        <v>5538</v>
      </c>
      <c r="D1840" t="s">
        <v>5539</v>
      </c>
      <c r="E1840">
        <v>1</v>
      </c>
      <c r="F1840" t="s">
        <v>4825</v>
      </c>
      <c r="G1840">
        <v>0.36850459222888998</v>
      </c>
      <c r="H1840">
        <v>0.65030349059742798</v>
      </c>
      <c r="I1840">
        <v>1</v>
      </c>
      <c r="J1840">
        <v>32</v>
      </c>
      <c r="K1840">
        <v>-5.9480104000000003</v>
      </c>
      <c r="L1840">
        <v>-2.3292280000000001</v>
      </c>
      <c r="M1840">
        <v>1</v>
      </c>
      <c r="N1840">
        <f t="shared" si="200"/>
        <v>1</v>
      </c>
      <c r="P1840">
        <f t="shared" si="203"/>
        <v>1</v>
      </c>
      <c r="Q1840">
        <f t="shared" si="204"/>
        <v>1</v>
      </c>
      <c r="R1840">
        <f t="shared" si="205"/>
        <v>1</v>
      </c>
      <c r="W1840">
        <f t="shared" si="206"/>
        <v>0.63829832287293398</v>
      </c>
      <c r="X1840">
        <f t="shared" si="201"/>
        <v>0.9714871397795618</v>
      </c>
      <c r="Y1840">
        <f>I1840</f>
        <v>1</v>
      </c>
      <c r="Z1840">
        <f t="shared" si="202"/>
        <v>0.78746340360293432</v>
      </c>
      <c r="AA1840">
        <f>(W1840-Y1840)^2</f>
        <v>0.13082810323653232</v>
      </c>
      <c r="AB1840">
        <f>(X1840-Y1840)^2</f>
        <v>8.1298319795024688E-4</v>
      </c>
    </row>
    <row r="1841" spans="1:28" x14ac:dyDescent="0.2">
      <c r="A1841">
        <v>80</v>
      </c>
      <c r="B1841" t="s">
        <v>5540</v>
      </c>
      <c r="C1841" t="s">
        <v>5541</v>
      </c>
      <c r="D1841" t="s">
        <v>5542</v>
      </c>
      <c r="E1841">
        <v>1</v>
      </c>
      <c r="F1841" t="s">
        <v>4825</v>
      </c>
      <c r="G1841">
        <v>0.58106060789134795</v>
      </c>
      <c r="H1841">
        <v>0.330958827086903</v>
      </c>
      <c r="I1841">
        <v>1</v>
      </c>
      <c r="J1841">
        <v>80</v>
      </c>
      <c r="K1841">
        <v>-3.0330925</v>
      </c>
      <c r="L1841">
        <v>-2.0904050000000001</v>
      </c>
      <c r="M1841">
        <v>1</v>
      </c>
      <c r="N1841">
        <f t="shared" si="200"/>
        <v>0</v>
      </c>
      <c r="P1841">
        <f t="shared" si="203"/>
        <v>0</v>
      </c>
      <c r="Q1841">
        <f t="shared" si="204"/>
        <v>0</v>
      </c>
      <c r="R1841">
        <f t="shared" si="205"/>
        <v>1</v>
      </c>
      <c r="W1841">
        <f t="shared" si="206"/>
        <v>0.36288571755578369</v>
      </c>
      <c r="X1841">
        <f t="shared" si="201"/>
        <v>0.70540261759597833</v>
      </c>
      <c r="Y1841">
        <f>I1841</f>
        <v>1</v>
      </c>
      <c r="Z1841">
        <f t="shared" si="202"/>
        <v>0.50594518977063585</v>
      </c>
      <c r="AA1841">
        <f>(W1841-Y1841)^2</f>
        <v>0.40591460889440861</v>
      </c>
      <c r="AB1841">
        <f>(X1841-Y1841)^2</f>
        <v>8.678761771930138E-2</v>
      </c>
    </row>
    <row r="1842" spans="1:28" x14ac:dyDescent="0.2">
      <c r="A1842">
        <v>307</v>
      </c>
      <c r="B1842" t="s">
        <v>5543</v>
      </c>
      <c r="C1842" t="s">
        <v>5544</v>
      </c>
      <c r="D1842" t="s">
        <v>5545</v>
      </c>
      <c r="E1842">
        <v>0</v>
      </c>
      <c r="F1842" t="s">
        <v>4825</v>
      </c>
      <c r="G1842">
        <v>0.74997460293947105</v>
      </c>
      <c r="H1842">
        <v>0.39219121406909802</v>
      </c>
      <c r="I1842">
        <v>0</v>
      </c>
      <c r="J1842">
        <v>307</v>
      </c>
      <c r="K1842">
        <v>2.6132065999999998</v>
      </c>
      <c r="L1842">
        <v>-5.7428180000000002E-2</v>
      </c>
      <c r="M1842">
        <v>0</v>
      </c>
      <c r="N1842">
        <f t="shared" si="200"/>
        <v>0</v>
      </c>
      <c r="P1842">
        <f t="shared" si="203"/>
        <v>1</v>
      </c>
      <c r="Q1842">
        <f t="shared" si="204"/>
        <v>1</v>
      </c>
      <c r="R1842">
        <f t="shared" si="205"/>
        <v>1</v>
      </c>
      <c r="W1842">
        <f t="shared" si="206"/>
        <v>0.34337502333617431</v>
      </c>
      <c r="X1842">
        <f t="shared" si="201"/>
        <v>0.34264342737998066</v>
      </c>
      <c r="Y1842">
        <f>I1842</f>
        <v>0</v>
      </c>
      <c r="Z1842">
        <f t="shared" si="202"/>
        <v>0.34300903030764018</v>
      </c>
      <c r="AA1842">
        <f>(W1842-Y1842)^2</f>
        <v>0.11790640665111825</v>
      </c>
      <c r="AB1842">
        <f>(X1842-Y1842)^2</f>
        <v>0.11740451832670008</v>
      </c>
    </row>
    <row r="1843" spans="1:28" x14ac:dyDescent="0.2">
      <c r="A1843">
        <v>770</v>
      </c>
      <c r="B1843" t="s">
        <v>5546</v>
      </c>
      <c r="C1843" t="s">
        <v>5547</v>
      </c>
      <c r="D1843" t="s">
        <v>5548</v>
      </c>
      <c r="E1843">
        <v>1</v>
      </c>
      <c r="F1843" t="s">
        <v>4825</v>
      </c>
      <c r="G1843">
        <v>0.29003993175840798</v>
      </c>
      <c r="H1843">
        <v>0.55845268420774297</v>
      </c>
      <c r="I1843">
        <v>1</v>
      </c>
      <c r="J1843">
        <v>770</v>
      </c>
      <c r="K1843">
        <v>-0.56947349999999997</v>
      </c>
      <c r="L1843">
        <v>1.44203839999999</v>
      </c>
      <c r="M1843">
        <v>1</v>
      </c>
      <c r="N1843">
        <f t="shared" si="200"/>
        <v>1</v>
      </c>
      <c r="P1843">
        <f t="shared" si="203"/>
        <v>1</v>
      </c>
      <c r="Q1843">
        <f t="shared" si="204"/>
        <v>1</v>
      </c>
      <c r="R1843">
        <f t="shared" si="205"/>
        <v>1</v>
      </c>
      <c r="W1843">
        <f t="shared" si="206"/>
        <v>0.65817035257502032</v>
      </c>
      <c r="X1843">
        <f t="shared" si="201"/>
        <v>0.69118063364095317</v>
      </c>
      <c r="Y1843">
        <f>I1843</f>
        <v>1</v>
      </c>
      <c r="Z1843">
        <f t="shared" si="202"/>
        <v>0.67447357349009018</v>
      </c>
      <c r="AA1843">
        <f>(W1843-Y1843)^2</f>
        <v>0.11684750785868592</v>
      </c>
      <c r="AB1843">
        <f>(X1843-Y1843)^2</f>
        <v>9.536940103840319E-2</v>
      </c>
    </row>
    <row r="1844" spans="1:28" x14ac:dyDescent="0.2">
      <c r="A1844">
        <v>11</v>
      </c>
      <c r="B1844" t="s">
        <v>5549</v>
      </c>
      <c r="C1844" t="s">
        <v>5550</v>
      </c>
      <c r="D1844" t="s">
        <v>5551</v>
      </c>
      <c r="E1844">
        <v>1</v>
      </c>
      <c r="F1844" t="s">
        <v>4825</v>
      </c>
      <c r="G1844">
        <v>0.46083585012375</v>
      </c>
      <c r="H1844">
        <v>0.68769600945201204</v>
      </c>
      <c r="I1844">
        <v>1</v>
      </c>
      <c r="J1844">
        <v>11</v>
      </c>
      <c r="K1844">
        <v>-2.40661239999999</v>
      </c>
      <c r="L1844">
        <v>-0.90324069999999901</v>
      </c>
      <c r="M1844">
        <v>1</v>
      </c>
      <c r="N1844">
        <f t="shared" si="200"/>
        <v>1</v>
      </c>
      <c r="P1844">
        <f t="shared" si="203"/>
        <v>1</v>
      </c>
      <c r="Q1844">
        <f t="shared" si="204"/>
        <v>1</v>
      </c>
      <c r="R1844">
        <f t="shared" si="205"/>
        <v>1</v>
      </c>
      <c r="W1844">
        <f t="shared" si="206"/>
        <v>0.59876093442112188</v>
      </c>
      <c r="X1844">
        <f t="shared" si="201"/>
        <v>0.77720313560248644</v>
      </c>
      <c r="Y1844">
        <f>I1844</f>
        <v>1</v>
      </c>
      <c r="Z1844">
        <f t="shared" si="202"/>
        <v>0.68217217453394474</v>
      </c>
      <c r="AA1844">
        <f>(W1844-Y1844)^2</f>
        <v>0.16099278774661124</v>
      </c>
      <c r="AB1844">
        <f>(X1844-Y1844)^2</f>
        <v>4.9638442785364043E-2</v>
      </c>
    </row>
    <row r="1845" spans="1:28" x14ac:dyDescent="0.2">
      <c r="A1845">
        <v>43</v>
      </c>
      <c r="B1845" t="s">
        <v>5552</v>
      </c>
      <c r="C1845" t="s">
        <v>5553</v>
      </c>
      <c r="D1845" t="s">
        <v>5554</v>
      </c>
      <c r="E1845">
        <v>1</v>
      </c>
      <c r="F1845" t="s">
        <v>4825</v>
      </c>
      <c r="G1845">
        <v>0.39412504606870302</v>
      </c>
      <c r="H1845">
        <v>0.50129400117408396</v>
      </c>
      <c r="I1845">
        <v>1</v>
      </c>
      <c r="J1845">
        <v>43</v>
      </c>
      <c r="K1845">
        <v>-2.88978</v>
      </c>
      <c r="L1845">
        <v>-1.3302114</v>
      </c>
      <c r="M1845">
        <v>1</v>
      </c>
      <c r="N1845">
        <f t="shared" si="200"/>
        <v>1</v>
      </c>
      <c r="P1845">
        <f t="shared" si="203"/>
        <v>1</v>
      </c>
      <c r="Q1845">
        <f t="shared" si="204"/>
        <v>1</v>
      </c>
      <c r="R1845">
        <f t="shared" si="205"/>
        <v>1</v>
      </c>
      <c r="W1845">
        <f t="shared" si="206"/>
        <v>0.55984290564031458</v>
      </c>
      <c r="X1845">
        <f t="shared" si="201"/>
        <v>0.79883876570954993</v>
      </c>
      <c r="Y1845">
        <f>I1845</f>
        <v>1</v>
      </c>
      <c r="Z1845">
        <f t="shared" si="202"/>
        <v>0.66874824540551647</v>
      </c>
      <c r="AA1845">
        <f>(W1845-Y1845)^2</f>
        <v>0.19373826771516101</v>
      </c>
      <c r="AB1845">
        <f>(X1845-Y1845)^2</f>
        <v>4.0465842181257344E-2</v>
      </c>
    </row>
    <row r="1846" spans="1:28" x14ac:dyDescent="0.2">
      <c r="A1846">
        <v>86</v>
      </c>
      <c r="B1846" t="s">
        <v>5555</v>
      </c>
      <c r="C1846" t="s">
        <v>5556</v>
      </c>
      <c r="D1846" t="s">
        <v>5557</v>
      </c>
      <c r="E1846">
        <v>1</v>
      </c>
      <c r="F1846" t="s">
        <v>4825</v>
      </c>
      <c r="G1846">
        <v>0.238734327186472</v>
      </c>
      <c r="H1846">
        <v>0.35429502726288598</v>
      </c>
      <c r="I1846">
        <v>1</v>
      </c>
      <c r="J1846">
        <v>86</v>
      </c>
      <c r="K1846">
        <v>-4.0755270000000001</v>
      </c>
      <c r="L1846">
        <v>0.57727539999999999</v>
      </c>
      <c r="M1846">
        <v>1</v>
      </c>
      <c r="N1846">
        <f t="shared" si="200"/>
        <v>1</v>
      </c>
      <c r="P1846">
        <f t="shared" si="203"/>
        <v>1</v>
      </c>
      <c r="Q1846">
        <f t="shared" si="204"/>
        <v>1</v>
      </c>
      <c r="R1846">
        <f t="shared" si="205"/>
        <v>1</v>
      </c>
      <c r="W1846">
        <f t="shared" si="206"/>
        <v>0.59743252944343272</v>
      </c>
      <c r="X1846">
        <f t="shared" si="201"/>
        <v>0.97458737769496484</v>
      </c>
      <c r="Y1846">
        <f>I1846</f>
        <v>1</v>
      </c>
      <c r="Z1846">
        <f t="shared" si="202"/>
        <v>0.76305321060850329</v>
      </c>
      <c r="AA1846">
        <f>(W1846-Y1846)^2</f>
        <v>0.16206056835031266</v>
      </c>
      <c r="AB1846">
        <f>(X1846-Y1846)^2</f>
        <v>6.4580137241837055E-4</v>
      </c>
    </row>
    <row r="1847" spans="1:28" x14ac:dyDescent="0.2">
      <c r="A1847">
        <v>778</v>
      </c>
      <c r="B1847" t="s">
        <v>5558</v>
      </c>
      <c r="C1847" t="s">
        <v>5559</v>
      </c>
      <c r="D1847" t="s">
        <v>5560</v>
      </c>
      <c r="E1847">
        <v>1</v>
      </c>
      <c r="F1847" t="s">
        <v>4825</v>
      </c>
      <c r="G1847">
        <v>0.10364343540986801</v>
      </c>
      <c r="H1847">
        <v>0.49464143186624698</v>
      </c>
      <c r="I1847">
        <v>1</v>
      </c>
      <c r="J1847">
        <v>778</v>
      </c>
      <c r="K1847">
        <v>-5.0972403999999996</v>
      </c>
      <c r="L1847">
        <v>-1.9419998000000001</v>
      </c>
      <c r="M1847">
        <v>1</v>
      </c>
      <c r="N1847">
        <f t="shared" si="200"/>
        <v>1</v>
      </c>
      <c r="P1847">
        <f t="shared" si="203"/>
        <v>1</v>
      </c>
      <c r="Q1847">
        <f t="shared" si="204"/>
        <v>1</v>
      </c>
      <c r="R1847">
        <f t="shared" si="205"/>
        <v>1</v>
      </c>
      <c r="W1847">
        <f t="shared" si="206"/>
        <v>0.8267657414072026</v>
      </c>
      <c r="X1847">
        <f t="shared" si="201"/>
        <v>0.95379296447286444</v>
      </c>
      <c r="Y1847">
        <f>I1847</f>
        <v>1</v>
      </c>
      <c r="Z1847">
        <f t="shared" si="202"/>
        <v>0.88801089375152453</v>
      </c>
      <c r="AA1847">
        <f>(W1847-Y1847)^2</f>
        <v>3.0010108350196199E-2</v>
      </c>
      <c r="AB1847">
        <f>(X1847-Y1847)^2</f>
        <v>2.1350901322059685E-3</v>
      </c>
    </row>
    <row r="1848" spans="1:28" x14ac:dyDescent="0.2">
      <c r="A1848">
        <v>36</v>
      </c>
      <c r="B1848" t="s">
        <v>5561</v>
      </c>
      <c r="C1848" t="s">
        <v>5562</v>
      </c>
      <c r="D1848" t="s">
        <v>5563</v>
      </c>
      <c r="E1848">
        <v>1</v>
      </c>
      <c r="F1848" t="s">
        <v>4825</v>
      </c>
      <c r="G1848">
        <v>0.19712804140923301</v>
      </c>
      <c r="H1848">
        <v>0.54027013230941001</v>
      </c>
      <c r="I1848">
        <v>1</v>
      </c>
      <c r="J1848">
        <v>36</v>
      </c>
      <c r="K1848">
        <v>-6.2327966999999997</v>
      </c>
      <c r="L1848">
        <v>-3.022046</v>
      </c>
      <c r="M1848">
        <v>1</v>
      </c>
      <c r="N1848">
        <f t="shared" si="200"/>
        <v>1</v>
      </c>
      <c r="P1848">
        <f t="shared" si="203"/>
        <v>1</v>
      </c>
      <c r="Q1848">
        <f t="shared" si="204"/>
        <v>1</v>
      </c>
      <c r="R1848">
        <f t="shared" si="205"/>
        <v>1</v>
      </c>
      <c r="W1848">
        <f t="shared" si="206"/>
        <v>0.73267083044818071</v>
      </c>
      <c r="X1848">
        <f t="shared" si="201"/>
        <v>0.95950193041770704</v>
      </c>
      <c r="Y1848">
        <f>I1848</f>
        <v>1</v>
      </c>
      <c r="Z1848">
        <f t="shared" si="202"/>
        <v>0.83845040173869201</v>
      </c>
      <c r="AA1848">
        <f>(W1848-Y1848)^2</f>
        <v>7.1464884893265343E-2</v>
      </c>
      <c r="AB1848">
        <f>(X1848-Y1848)^2</f>
        <v>1.6400936398922425E-3</v>
      </c>
    </row>
    <row r="1849" spans="1:28" x14ac:dyDescent="0.2">
      <c r="A1849">
        <v>980</v>
      </c>
      <c r="B1849" t="s">
        <v>5564</v>
      </c>
      <c r="C1849" t="s">
        <v>5565</v>
      </c>
      <c r="D1849" t="s">
        <v>5566</v>
      </c>
      <c r="E1849">
        <v>0</v>
      </c>
      <c r="F1849" t="s">
        <v>4825</v>
      </c>
      <c r="G1849">
        <v>0.688350345455225</v>
      </c>
      <c r="H1849">
        <v>0.51619617487918301</v>
      </c>
      <c r="I1849">
        <v>0</v>
      </c>
      <c r="J1849">
        <v>980</v>
      </c>
      <c r="K1849">
        <v>0.25815988000000001</v>
      </c>
      <c r="L1849">
        <v>9.2333079999999998E-2</v>
      </c>
      <c r="M1849">
        <v>0</v>
      </c>
      <c r="N1849">
        <f t="shared" si="200"/>
        <v>0</v>
      </c>
      <c r="P1849">
        <f t="shared" si="203"/>
        <v>1</v>
      </c>
      <c r="Q1849">
        <f t="shared" si="204"/>
        <v>1</v>
      </c>
      <c r="R1849">
        <f t="shared" si="205"/>
        <v>1</v>
      </c>
      <c r="W1849">
        <f t="shared" si="206"/>
        <v>0.42853984147982577</v>
      </c>
      <c r="X1849">
        <f t="shared" si="201"/>
        <v>0.48109129367927639</v>
      </c>
      <c r="Y1849">
        <f>I1849</f>
        <v>0</v>
      </c>
      <c r="Z1849">
        <f t="shared" si="202"/>
        <v>0.4540559290777309</v>
      </c>
      <c r="AA1849">
        <f>(W1849-Y1849)^2</f>
        <v>0.18364639573555419</v>
      </c>
      <c r="AB1849">
        <f>(X1849-Y1849)^2</f>
        <v>0.23144883285399975</v>
      </c>
    </row>
    <row r="1850" spans="1:28" x14ac:dyDescent="0.2">
      <c r="A1850">
        <v>58</v>
      </c>
      <c r="B1850" t="s">
        <v>5567</v>
      </c>
      <c r="C1850" t="s">
        <v>5568</v>
      </c>
      <c r="D1850" t="s">
        <v>5569</v>
      </c>
      <c r="E1850">
        <v>0</v>
      </c>
      <c r="F1850" t="s">
        <v>4825</v>
      </c>
      <c r="G1850">
        <v>0.59495470390272398</v>
      </c>
      <c r="H1850">
        <v>0.26167118271727802</v>
      </c>
      <c r="I1850">
        <v>0</v>
      </c>
      <c r="J1850">
        <v>58</v>
      </c>
      <c r="K1850">
        <v>2.3189182000000002</v>
      </c>
      <c r="L1850">
        <v>-4.0326050000000002</v>
      </c>
      <c r="M1850">
        <v>0</v>
      </c>
      <c r="N1850">
        <f t="shared" si="200"/>
        <v>0</v>
      </c>
      <c r="P1850">
        <f t="shared" si="203"/>
        <v>1</v>
      </c>
      <c r="Q1850">
        <f t="shared" si="204"/>
        <v>1</v>
      </c>
      <c r="R1850">
        <f t="shared" si="205"/>
        <v>1</v>
      </c>
      <c r="W1850">
        <f t="shared" si="206"/>
        <v>0.30546728368174442</v>
      </c>
      <c r="X1850">
        <f t="shared" si="201"/>
        <v>1.8773786760193752E-2</v>
      </c>
      <c r="Y1850">
        <f>I1850</f>
        <v>0</v>
      </c>
      <c r="Z1850">
        <f t="shared" si="202"/>
        <v>7.5728314691776169E-2</v>
      </c>
      <c r="AA1850">
        <f>(W1850-Y1850)^2</f>
        <v>9.3310261399903324E-2</v>
      </c>
      <c r="AB1850">
        <f>(X1850-Y1850)^2</f>
        <v>3.5245506931722622E-4</v>
      </c>
    </row>
    <row r="1851" spans="1:28" x14ac:dyDescent="0.2">
      <c r="A1851">
        <v>41</v>
      </c>
      <c r="B1851" t="s">
        <v>5570</v>
      </c>
      <c r="C1851" t="s">
        <v>5571</v>
      </c>
      <c r="D1851" t="s">
        <v>5572</v>
      </c>
      <c r="E1851">
        <v>1</v>
      </c>
      <c r="F1851" t="s">
        <v>4825</v>
      </c>
      <c r="G1851">
        <v>0.32913943170611198</v>
      </c>
      <c r="H1851">
        <v>0.45317505877151298</v>
      </c>
      <c r="I1851">
        <v>1</v>
      </c>
      <c r="J1851">
        <v>41</v>
      </c>
      <c r="K1851">
        <v>-3.5551167000000001</v>
      </c>
      <c r="L1851">
        <v>-0.99448245999999996</v>
      </c>
      <c r="M1851">
        <v>1</v>
      </c>
      <c r="N1851">
        <f t="shared" si="200"/>
        <v>1</v>
      </c>
      <c r="P1851">
        <f t="shared" si="203"/>
        <v>1</v>
      </c>
      <c r="Q1851">
        <f t="shared" si="204"/>
        <v>1</v>
      </c>
      <c r="R1851">
        <f t="shared" si="205"/>
        <v>1</v>
      </c>
      <c r="W1851">
        <f t="shared" si="206"/>
        <v>0.57927478563619206</v>
      </c>
      <c r="X1851">
        <f t="shared" si="201"/>
        <v>0.90670604327669369</v>
      </c>
      <c r="Y1851">
        <f>I1851</f>
        <v>1</v>
      </c>
      <c r="Z1851">
        <f t="shared" si="202"/>
        <v>0.72472887955024023</v>
      </c>
      <c r="AA1851">
        <f>(W1851-Y1851)^2</f>
        <v>0.17700970600147214</v>
      </c>
      <c r="AB1851">
        <f>(X1851-Y1851)^2</f>
        <v>8.7037623610901511E-3</v>
      </c>
    </row>
    <row r="1852" spans="1:28" x14ac:dyDescent="0.2">
      <c r="A1852">
        <v>782</v>
      </c>
      <c r="B1852" t="s">
        <v>5573</v>
      </c>
      <c r="C1852" t="s">
        <v>5574</v>
      </c>
      <c r="D1852" t="s">
        <v>5575</v>
      </c>
      <c r="E1852">
        <v>1</v>
      </c>
      <c r="F1852" t="s">
        <v>4825</v>
      </c>
      <c r="G1852">
        <v>0.50764418908954601</v>
      </c>
      <c r="H1852">
        <v>0.51652597101579301</v>
      </c>
      <c r="I1852">
        <v>1</v>
      </c>
      <c r="J1852">
        <v>782</v>
      </c>
      <c r="K1852">
        <v>-3.1392799999999998</v>
      </c>
      <c r="L1852">
        <v>-0.90605866999999995</v>
      </c>
      <c r="M1852">
        <v>1</v>
      </c>
      <c r="N1852">
        <f t="shared" si="200"/>
        <v>1</v>
      </c>
      <c r="P1852">
        <f t="shared" si="203"/>
        <v>1</v>
      </c>
      <c r="Q1852">
        <f t="shared" si="204"/>
        <v>1</v>
      </c>
      <c r="R1852">
        <f t="shared" si="205"/>
        <v>1</v>
      </c>
      <c r="W1852">
        <f t="shared" si="206"/>
        <v>0.50433608704501476</v>
      </c>
      <c r="X1852">
        <f t="shared" si="201"/>
        <v>0.87393596426751863</v>
      </c>
      <c r="Y1852">
        <f>I1852</f>
        <v>1</v>
      </c>
      <c r="Z1852">
        <f t="shared" si="202"/>
        <v>0.66389565787598892</v>
      </c>
      <c r="AA1852">
        <f>(W1852-Y1852)^2</f>
        <v>0.24568271460584717</v>
      </c>
      <c r="AB1852">
        <f>(X1852-Y1852)^2</f>
        <v>1.5892141105160341E-2</v>
      </c>
    </row>
    <row r="1853" spans="1:28" x14ac:dyDescent="0.2">
      <c r="A1853">
        <v>411</v>
      </c>
      <c r="B1853" t="s">
        <v>5576</v>
      </c>
      <c r="C1853" t="s">
        <v>5577</v>
      </c>
      <c r="D1853" t="s">
        <v>5578</v>
      </c>
      <c r="E1853">
        <v>1</v>
      </c>
      <c r="F1853" t="s">
        <v>4825</v>
      </c>
      <c r="G1853">
        <v>0.33956339933830698</v>
      </c>
      <c r="H1853">
        <v>0.61115608626940399</v>
      </c>
      <c r="I1853">
        <v>1</v>
      </c>
      <c r="J1853">
        <v>411</v>
      </c>
      <c r="K1853">
        <v>-4.7669009999999998</v>
      </c>
      <c r="L1853">
        <v>0.46951878000000002</v>
      </c>
      <c r="M1853">
        <v>1</v>
      </c>
      <c r="N1853">
        <f t="shared" si="200"/>
        <v>1</v>
      </c>
      <c r="P1853">
        <f t="shared" si="203"/>
        <v>1</v>
      </c>
      <c r="Q1853">
        <f t="shared" si="204"/>
        <v>1</v>
      </c>
      <c r="R1853">
        <f t="shared" si="205"/>
        <v>1</v>
      </c>
      <c r="W1853">
        <f t="shared" si="206"/>
        <v>0.6428353426234299</v>
      </c>
      <c r="X1853">
        <f t="shared" si="201"/>
        <v>0.98647605720064557</v>
      </c>
      <c r="Y1853">
        <f>I1853</f>
        <v>1</v>
      </c>
      <c r="Z1853">
        <f t="shared" si="202"/>
        <v>0.79633012891663668</v>
      </c>
      <c r="AA1853">
        <f>(W1853-Y1853)^2</f>
        <v>0.12756659247892271</v>
      </c>
      <c r="AB1853">
        <f>(X1853-Y1853)^2</f>
        <v>1.8289702884021045E-4</v>
      </c>
    </row>
    <row r="1854" spans="1:28" x14ac:dyDescent="0.2">
      <c r="A1854">
        <v>562</v>
      </c>
      <c r="B1854" t="s">
        <v>5579</v>
      </c>
      <c r="C1854" t="s">
        <v>5580</v>
      </c>
      <c r="D1854" t="s">
        <v>5581</v>
      </c>
      <c r="E1854">
        <v>0</v>
      </c>
      <c r="F1854" t="s">
        <v>4825</v>
      </c>
      <c r="G1854">
        <v>0.60704836310631105</v>
      </c>
      <c r="H1854">
        <v>0.446674995687387</v>
      </c>
      <c r="I1854">
        <v>0</v>
      </c>
      <c r="J1854">
        <v>562</v>
      </c>
      <c r="K1854">
        <v>-0.27666199999999902</v>
      </c>
      <c r="L1854">
        <v>-1.4047893999999901</v>
      </c>
      <c r="M1854">
        <v>0</v>
      </c>
      <c r="N1854">
        <f t="shared" si="200"/>
        <v>0</v>
      </c>
      <c r="P1854">
        <f t="shared" si="203"/>
        <v>1</v>
      </c>
      <c r="Q1854">
        <f t="shared" si="204"/>
        <v>1</v>
      </c>
      <c r="R1854">
        <f t="shared" si="205"/>
        <v>1</v>
      </c>
      <c r="W1854">
        <f t="shared" si="206"/>
        <v>0.4239015790622126</v>
      </c>
      <c r="X1854">
        <f t="shared" si="201"/>
        <v>0.31362079537698279</v>
      </c>
      <c r="Y1854">
        <f>I1854</f>
        <v>0</v>
      </c>
      <c r="Z1854">
        <f t="shared" si="202"/>
        <v>0.36461534579204163</v>
      </c>
      <c r="AA1854">
        <f>(W1854-Y1854)^2</f>
        <v>0.17969254873143728</v>
      </c>
      <c r="AB1854">
        <f>(X1854-Y1854)^2</f>
        <v>9.8358003292891308E-2</v>
      </c>
    </row>
    <row r="1855" spans="1:28" x14ac:dyDescent="0.2">
      <c r="A1855">
        <v>209</v>
      </c>
      <c r="B1855" t="s">
        <v>5582</v>
      </c>
      <c r="C1855" t="s">
        <v>5583</v>
      </c>
      <c r="D1855" t="s">
        <v>5584</v>
      </c>
      <c r="E1855">
        <v>1</v>
      </c>
      <c r="F1855" t="s">
        <v>4825</v>
      </c>
      <c r="G1855">
        <v>0.31937337243498898</v>
      </c>
      <c r="H1855">
        <v>0.67725388828816302</v>
      </c>
      <c r="I1855">
        <v>1</v>
      </c>
      <c r="J1855">
        <v>209</v>
      </c>
      <c r="K1855">
        <v>-3.9004779999999899</v>
      </c>
      <c r="L1855">
        <v>-2.0853733999999999</v>
      </c>
      <c r="M1855">
        <v>1</v>
      </c>
      <c r="N1855">
        <f t="shared" si="200"/>
        <v>1</v>
      </c>
      <c r="P1855">
        <f t="shared" si="203"/>
        <v>1</v>
      </c>
      <c r="Q1855">
        <f t="shared" si="204"/>
        <v>1</v>
      </c>
      <c r="R1855">
        <f t="shared" si="205"/>
        <v>1</v>
      </c>
      <c r="W1855">
        <f t="shared" si="206"/>
        <v>0.67954581916287149</v>
      </c>
      <c r="X1855">
        <f t="shared" si="201"/>
        <v>0.84787223234151388</v>
      </c>
      <c r="Y1855">
        <f>I1855</f>
        <v>1</v>
      </c>
      <c r="Z1855">
        <f t="shared" si="202"/>
        <v>0.75905733029328326</v>
      </c>
      <c r="AA1855">
        <f>(W1855-Y1855)^2</f>
        <v>0.10269088201599506</v>
      </c>
      <c r="AB1855">
        <f>(X1855-Y1855)^2</f>
        <v>2.3142857692754336E-2</v>
      </c>
    </row>
    <row r="1856" spans="1:28" x14ac:dyDescent="0.2">
      <c r="A1856">
        <v>148</v>
      </c>
      <c r="B1856" t="s">
        <v>5585</v>
      </c>
      <c r="C1856" t="s">
        <v>5586</v>
      </c>
      <c r="D1856" t="s">
        <v>5587</v>
      </c>
      <c r="E1856">
        <v>1</v>
      </c>
      <c r="F1856" t="s">
        <v>4825</v>
      </c>
      <c r="G1856">
        <v>0.341016771249466</v>
      </c>
      <c r="H1856">
        <v>0.16142398106452999</v>
      </c>
      <c r="I1856">
        <v>1</v>
      </c>
      <c r="J1856">
        <v>148</v>
      </c>
      <c r="K1856">
        <v>-3.489274</v>
      </c>
      <c r="L1856">
        <v>-4.1254949999999999</v>
      </c>
      <c r="M1856">
        <v>0</v>
      </c>
      <c r="N1856">
        <f t="shared" si="200"/>
        <v>0</v>
      </c>
      <c r="P1856">
        <f t="shared" si="203"/>
        <v>1</v>
      </c>
      <c r="Q1856">
        <f t="shared" si="204"/>
        <v>0</v>
      </c>
      <c r="R1856">
        <f t="shared" si="205"/>
        <v>0</v>
      </c>
      <c r="W1856">
        <f t="shared" si="206"/>
        <v>0.32127963410828081</v>
      </c>
      <c r="X1856">
        <f t="shared" si="201"/>
        <v>0.34928559767734152</v>
      </c>
      <c r="Y1856">
        <f>I1856</f>
        <v>1</v>
      </c>
      <c r="Z1856">
        <f t="shared" si="202"/>
        <v>0.33499007301869177</v>
      </c>
      <c r="AA1856">
        <f>(W1856-Y1856)^2</f>
        <v>0.46066133507618912</v>
      </c>
      <c r="AB1856">
        <f>(X1856-Y1856)^2</f>
        <v>0.42342923339013472</v>
      </c>
    </row>
    <row r="1857" spans="1:28" x14ac:dyDescent="0.2">
      <c r="A1857">
        <v>739</v>
      </c>
      <c r="B1857" t="s">
        <v>5588</v>
      </c>
      <c r="C1857" t="s">
        <v>5589</v>
      </c>
      <c r="D1857" t="s">
        <v>5590</v>
      </c>
      <c r="E1857">
        <v>1</v>
      </c>
      <c r="F1857" t="s">
        <v>4825</v>
      </c>
      <c r="G1857">
        <v>0.45415921430518003</v>
      </c>
      <c r="H1857">
        <v>0.53006800158633505</v>
      </c>
      <c r="I1857">
        <v>1</v>
      </c>
      <c r="J1857">
        <v>739</v>
      </c>
      <c r="K1857">
        <v>-4.7777824000000004</v>
      </c>
      <c r="L1857">
        <v>1.0051363</v>
      </c>
      <c r="M1857">
        <v>1</v>
      </c>
      <c r="N1857">
        <f t="shared" si="200"/>
        <v>1</v>
      </c>
      <c r="P1857">
        <f t="shared" si="203"/>
        <v>1</v>
      </c>
      <c r="Q1857">
        <f t="shared" si="204"/>
        <v>1</v>
      </c>
      <c r="R1857">
        <f t="shared" si="205"/>
        <v>1</v>
      </c>
      <c r="W1857">
        <f t="shared" si="206"/>
        <v>0.53856263373716839</v>
      </c>
      <c r="X1857">
        <f t="shared" si="201"/>
        <v>0.98873002177901892</v>
      </c>
      <c r="Y1857">
        <f>I1857</f>
        <v>1</v>
      </c>
      <c r="Z1857">
        <f t="shared" si="202"/>
        <v>0.72972121017846014</v>
      </c>
      <c r="AA1857">
        <f>(W1857-Y1857)^2</f>
        <v>0.2129244429835786</v>
      </c>
      <c r="AB1857">
        <f>(X1857-Y1857)^2</f>
        <v>1.2701240910138788E-4</v>
      </c>
    </row>
    <row r="1858" spans="1:28" x14ac:dyDescent="0.2">
      <c r="A1858">
        <v>594</v>
      </c>
      <c r="B1858" t="s">
        <v>5591</v>
      </c>
      <c r="C1858" t="s">
        <v>5592</v>
      </c>
      <c r="D1858" t="s">
        <v>5593</v>
      </c>
      <c r="E1858">
        <v>0</v>
      </c>
      <c r="F1858" t="s">
        <v>4825</v>
      </c>
      <c r="G1858">
        <v>0.75486950816613996</v>
      </c>
      <c r="H1858">
        <v>0.38164497220093302</v>
      </c>
      <c r="I1858">
        <v>0</v>
      </c>
      <c r="J1858">
        <v>594</v>
      </c>
      <c r="K1858">
        <v>-0.33675048000000002</v>
      </c>
      <c r="L1858">
        <v>-1.1328724999999999</v>
      </c>
      <c r="M1858">
        <v>0</v>
      </c>
      <c r="N1858">
        <f t="shared" si="200"/>
        <v>0</v>
      </c>
      <c r="P1858">
        <f t="shared" si="203"/>
        <v>1</v>
      </c>
      <c r="Q1858">
        <f t="shared" si="204"/>
        <v>1</v>
      </c>
      <c r="R1858">
        <f t="shared" si="205"/>
        <v>1</v>
      </c>
      <c r="W1858">
        <f t="shared" si="206"/>
        <v>0.33580300013218378</v>
      </c>
      <c r="X1858">
        <f t="shared" si="201"/>
        <v>0.36900962648248975</v>
      </c>
      <c r="Y1858">
        <f>I1858</f>
        <v>0</v>
      </c>
      <c r="Z1858">
        <f t="shared" si="202"/>
        <v>0.35201497077606886</v>
      </c>
      <c r="AA1858">
        <f>(W1858-Y1858)^2</f>
        <v>0.11276365489777541</v>
      </c>
      <c r="AB1858">
        <f>(X1858-Y1858)^2</f>
        <v>0.1361681044367466</v>
      </c>
    </row>
    <row r="1859" spans="1:28" x14ac:dyDescent="0.2">
      <c r="A1859">
        <v>123</v>
      </c>
      <c r="B1859" t="s">
        <v>5594</v>
      </c>
      <c r="C1859" t="s">
        <v>5595</v>
      </c>
      <c r="D1859" t="s">
        <v>5596</v>
      </c>
      <c r="E1859">
        <v>0</v>
      </c>
      <c r="F1859" t="s">
        <v>4825</v>
      </c>
      <c r="G1859">
        <v>0.36578096629805101</v>
      </c>
      <c r="H1859">
        <v>0.363739407701197</v>
      </c>
      <c r="I1859">
        <v>0</v>
      </c>
      <c r="J1859">
        <v>123</v>
      </c>
      <c r="K1859">
        <v>-2.1980531000000001</v>
      </c>
      <c r="L1859">
        <v>-2.0111262999999999</v>
      </c>
      <c r="M1859">
        <v>1</v>
      </c>
      <c r="N1859">
        <f t="shared" ref="N1859:N1922" si="207">IF($H1859&gt;$G1859,1,0)</f>
        <v>0</v>
      </c>
      <c r="P1859">
        <f t="shared" si="203"/>
        <v>0</v>
      </c>
      <c r="Q1859">
        <f t="shared" si="204"/>
        <v>1</v>
      </c>
      <c r="R1859">
        <f t="shared" si="205"/>
        <v>0</v>
      </c>
      <c r="W1859">
        <f t="shared" si="206"/>
        <v>0.4986007528578934</v>
      </c>
      <c r="X1859">
        <f t="shared" ref="X1859:X1922" si="208">(1/(1+EXP(-L1859)))/(1/(1+EXP(-K1859))+1/(1+EXP(-L1859)))</f>
        <v>0.54155301067137851</v>
      </c>
      <c r="Y1859">
        <f>I1859</f>
        <v>0</v>
      </c>
      <c r="Z1859">
        <f t="shared" ref="Z1859:Z1922" si="209">SQRT(W1859*X1859)</f>
        <v>0.51963327340847609</v>
      </c>
      <c r="AA1859">
        <f>(W1859-Y1859)^2</f>
        <v>0.24860271075045809</v>
      </c>
      <c r="AB1859">
        <f>(X1859-Y1859)^2</f>
        <v>0.29327966336723421</v>
      </c>
    </row>
    <row r="1860" spans="1:28" x14ac:dyDescent="0.2">
      <c r="A1860">
        <v>734</v>
      </c>
      <c r="B1860" t="s">
        <v>5597</v>
      </c>
      <c r="C1860" t="s">
        <v>5598</v>
      </c>
      <c r="D1860" t="s">
        <v>5599</v>
      </c>
      <c r="E1860">
        <v>0</v>
      </c>
      <c r="F1860" t="s">
        <v>4825</v>
      </c>
      <c r="G1860">
        <v>0.77863681599439205</v>
      </c>
      <c r="H1860">
        <v>0.47861592310967099</v>
      </c>
      <c r="I1860">
        <v>0</v>
      </c>
      <c r="J1860">
        <v>734</v>
      </c>
      <c r="K1860">
        <v>-1.6150966999999901</v>
      </c>
      <c r="L1860">
        <v>-1.9076685</v>
      </c>
      <c r="M1860">
        <v>0</v>
      </c>
      <c r="N1860">
        <f t="shared" si="207"/>
        <v>0</v>
      </c>
      <c r="P1860">
        <f t="shared" si="203"/>
        <v>1</v>
      </c>
      <c r="Q1860">
        <f t="shared" si="204"/>
        <v>1</v>
      </c>
      <c r="R1860">
        <f t="shared" si="205"/>
        <v>1</v>
      </c>
      <c r="W1860">
        <f t="shared" si="206"/>
        <v>0.38068393746410906</v>
      </c>
      <c r="X1860">
        <f t="shared" si="208"/>
        <v>0.4379260174711842</v>
      </c>
      <c r="Y1860">
        <f>I1860</f>
        <v>0</v>
      </c>
      <c r="Z1860">
        <f t="shared" si="209"/>
        <v>0.40830307450337255</v>
      </c>
      <c r="AA1860">
        <f>(W1860-Y1860)^2</f>
        <v>0.1449202602431777</v>
      </c>
      <c r="AB1860">
        <f>(X1860-Y1860)^2</f>
        <v>0.19177919677817193</v>
      </c>
    </row>
    <row r="1861" spans="1:28" x14ac:dyDescent="0.2">
      <c r="A1861">
        <v>574</v>
      </c>
      <c r="B1861" t="s">
        <v>5600</v>
      </c>
      <c r="C1861" t="s">
        <v>5601</v>
      </c>
      <c r="D1861" t="s">
        <v>5602</v>
      </c>
      <c r="E1861">
        <v>1</v>
      </c>
      <c r="F1861" t="s">
        <v>4825</v>
      </c>
      <c r="G1861">
        <v>0.50948021969288604</v>
      </c>
      <c r="H1861">
        <v>0.53408579406728796</v>
      </c>
      <c r="I1861">
        <v>1</v>
      </c>
      <c r="J1861">
        <v>574</v>
      </c>
      <c r="K1861">
        <v>-2.8733825999999998</v>
      </c>
      <c r="L1861">
        <v>-2.9649996999999999</v>
      </c>
      <c r="M1861">
        <v>0</v>
      </c>
      <c r="N1861">
        <f t="shared" si="207"/>
        <v>1</v>
      </c>
      <c r="P1861">
        <f t="shared" si="203"/>
        <v>0</v>
      </c>
      <c r="Q1861">
        <f t="shared" si="204"/>
        <v>1</v>
      </c>
      <c r="R1861">
        <f t="shared" si="205"/>
        <v>0</v>
      </c>
      <c r="W1861">
        <f t="shared" si="206"/>
        <v>0.5117891796254187</v>
      </c>
      <c r="X1861">
        <f t="shared" si="208"/>
        <v>0.47828274318606262</v>
      </c>
      <c r="Y1861">
        <f>I1861</f>
        <v>1</v>
      </c>
      <c r="Z1861">
        <f t="shared" si="209"/>
        <v>0.49475239541025956</v>
      </c>
      <c r="AA1861">
        <f>(W1861-Y1861)^2</f>
        <v>0.23834980513082168</v>
      </c>
      <c r="AB1861">
        <f>(X1861-Y1861)^2</f>
        <v>0.27218889605745994</v>
      </c>
    </row>
    <row r="1862" spans="1:28" x14ac:dyDescent="0.2">
      <c r="A1862">
        <v>98</v>
      </c>
      <c r="B1862" t="s">
        <v>5603</v>
      </c>
      <c r="C1862" t="s">
        <v>5604</v>
      </c>
      <c r="D1862" t="s">
        <v>5605</v>
      </c>
      <c r="E1862">
        <v>1</v>
      </c>
      <c r="F1862" t="s">
        <v>4825</v>
      </c>
      <c r="G1862">
        <v>0.43626489626785903</v>
      </c>
      <c r="H1862">
        <v>0.40371067433080599</v>
      </c>
      <c r="I1862">
        <v>1</v>
      </c>
      <c r="J1862">
        <v>98</v>
      </c>
      <c r="K1862">
        <v>-3.5677775999999999</v>
      </c>
      <c r="L1862">
        <v>-1.9319738</v>
      </c>
      <c r="M1862">
        <v>1</v>
      </c>
      <c r="N1862">
        <f t="shared" si="207"/>
        <v>0</v>
      </c>
      <c r="P1862">
        <f t="shared" si="203"/>
        <v>0</v>
      </c>
      <c r="Q1862">
        <f t="shared" si="204"/>
        <v>0</v>
      </c>
      <c r="R1862">
        <f t="shared" si="205"/>
        <v>1</v>
      </c>
      <c r="W1862">
        <f t="shared" si="206"/>
        <v>0.48062192337697923</v>
      </c>
      <c r="X1862">
        <f t="shared" si="208"/>
        <v>0.82176438972187493</v>
      </c>
      <c r="Y1862">
        <f>I1862</f>
        <v>1</v>
      </c>
      <c r="Z1862">
        <f t="shared" si="209"/>
        <v>0.62845682552649318</v>
      </c>
      <c r="AA1862">
        <f>(W1862-Y1862)^2</f>
        <v>0.26975358647662839</v>
      </c>
      <c r="AB1862">
        <f>(X1862-Y1862)^2</f>
        <v>3.176793277121568E-2</v>
      </c>
    </row>
    <row r="1863" spans="1:28" x14ac:dyDescent="0.2">
      <c r="A1863">
        <v>377</v>
      </c>
      <c r="B1863" t="s">
        <v>5606</v>
      </c>
      <c r="C1863" t="s">
        <v>5607</v>
      </c>
      <c r="D1863" t="s">
        <v>5608</v>
      </c>
      <c r="E1863">
        <v>1</v>
      </c>
      <c r="F1863" t="s">
        <v>4825</v>
      </c>
      <c r="G1863">
        <v>0.34034705786229502</v>
      </c>
      <c r="H1863">
        <v>0.47415311719905101</v>
      </c>
      <c r="I1863">
        <v>1</v>
      </c>
      <c r="J1863">
        <v>377</v>
      </c>
      <c r="K1863">
        <v>-2.9096289</v>
      </c>
      <c r="L1863">
        <v>-1.9214103</v>
      </c>
      <c r="M1863">
        <v>1</v>
      </c>
      <c r="N1863">
        <f t="shared" si="207"/>
        <v>1</v>
      </c>
      <c r="P1863">
        <f t="shared" si="203"/>
        <v>1</v>
      </c>
      <c r="Q1863">
        <f t="shared" si="204"/>
        <v>1</v>
      </c>
      <c r="R1863">
        <f t="shared" si="205"/>
        <v>1</v>
      </c>
      <c r="W1863">
        <f t="shared" si="206"/>
        <v>0.58213998193841887</v>
      </c>
      <c r="X1863">
        <f t="shared" si="208"/>
        <v>0.71190507998785468</v>
      </c>
      <c r="Y1863">
        <f>I1863</f>
        <v>1</v>
      </c>
      <c r="Z1863">
        <f t="shared" si="209"/>
        <v>0.64376114390820327</v>
      </c>
      <c r="AA1863">
        <f>(W1863-Y1863)^2</f>
        <v>0.17460699469442489</v>
      </c>
      <c r="AB1863">
        <f>(X1863-Y1863)^2</f>
        <v>8.2998682936804402E-2</v>
      </c>
    </row>
    <row r="1864" spans="1:28" x14ac:dyDescent="0.2">
      <c r="A1864">
        <v>130</v>
      </c>
      <c r="B1864" t="s">
        <v>5609</v>
      </c>
      <c r="C1864" t="s">
        <v>5610</v>
      </c>
      <c r="D1864" t="s">
        <v>5611</v>
      </c>
      <c r="E1864">
        <v>0</v>
      </c>
      <c r="F1864" t="s">
        <v>4825</v>
      </c>
      <c r="G1864">
        <v>0.83878839363756796</v>
      </c>
      <c r="H1864">
        <v>0.260970046912261</v>
      </c>
      <c r="I1864">
        <v>0</v>
      </c>
      <c r="J1864">
        <v>130</v>
      </c>
      <c r="K1864">
        <v>2.1637865999999999</v>
      </c>
      <c r="L1864">
        <v>-0.8764168</v>
      </c>
      <c r="M1864">
        <v>0</v>
      </c>
      <c r="N1864">
        <f t="shared" si="207"/>
        <v>0</v>
      </c>
      <c r="P1864">
        <f t="shared" ref="P1864:P1927" si="210">IF(M1864=N1864,1,0)</f>
        <v>1</v>
      </c>
      <c r="Q1864">
        <f t="shared" ref="Q1864:Q1927" si="211">IF(N1864=I1864,1,0)</f>
        <v>1</v>
      </c>
      <c r="R1864">
        <f t="shared" ref="R1864:R1927" si="212">IF(M1864=I1864,1,0)</f>
        <v>1</v>
      </c>
      <c r="W1864">
        <f t="shared" si="206"/>
        <v>0.23729760762898794</v>
      </c>
      <c r="X1864">
        <f t="shared" si="208"/>
        <v>0.2468116810821539</v>
      </c>
      <c r="Y1864">
        <f>I1864</f>
        <v>0</v>
      </c>
      <c r="Z1864">
        <f t="shared" si="209"/>
        <v>0.24200789544079726</v>
      </c>
      <c r="AA1864">
        <f>(W1864-Y1864)^2</f>
        <v>5.6310154586441112E-2</v>
      </c>
      <c r="AB1864">
        <f>(X1864-Y1864)^2</f>
        <v>6.0916005918598845E-2</v>
      </c>
    </row>
    <row r="1865" spans="1:28" x14ac:dyDescent="0.2">
      <c r="A1865">
        <v>699</v>
      </c>
      <c r="B1865" t="s">
        <v>5612</v>
      </c>
      <c r="C1865" t="s">
        <v>5613</v>
      </c>
      <c r="D1865" t="s">
        <v>5614</v>
      </c>
      <c r="E1865">
        <v>1</v>
      </c>
      <c r="F1865" t="s">
        <v>4825</v>
      </c>
      <c r="G1865">
        <v>0.45718793719713902</v>
      </c>
      <c r="H1865">
        <v>0.61549912905152204</v>
      </c>
      <c r="I1865">
        <v>1</v>
      </c>
      <c r="J1865">
        <v>699</v>
      </c>
      <c r="K1865">
        <v>-3.3465855000000002</v>
      </c>
      <c r="L1865">
        <v>-0.12982151</v>
      </c>
      <c r="M1865">
        <v>1</v>
      </c>
      <c r="N1865">
        <f t="shared" si="207"/>
        <v>1</v>
      </c>
      <c r="P1865">
        <f t="shared" si="210"/>
        <v>1</v>
      </c>
      <c r="Q1865">
        <f t="shared" si="211"/>
        <v>1</v>
      </c>
      <c r="R1865">
        <f t="shared" si="212"/>
        <v>1</v>
      </c>
      <c r="W1865">
        <f t="shared" si="206"/>
        <v>0.57379188061249764</v>
      </c>
      <c r="X1865">
        <f t="shared" si="208"/>
        <v>0.93220227535449152</v>
      </c>
      <c r="Y1865">
        <f>I1865</f>
        <v>1</v>
      </c>
      <c r="Z1865">
        <f t="shared" si="209"/>
        <v>0.73136180969948317</v>
      </c>
      <c r="AA1865">
        <f>(W1865-Y1865)^2</f>
        <v>0.18165336103183147</v>
      </c>
      <c r="AB1865">
        <f>(X1865-Y1865)^2</f>
        <v>4.5965314671081881E-3</v>
      </c>
    </row>
    <row r="1866" spans="1:28" x14ac:dyDescent="0.2">
      <c r="A1866">
        <v>23</v>
      </c>
      <c r="B1866" t="s">
        <v>5615</v>
      </c>
      <c r="C1866" t="s">
        <v>5616</v>
      </c>
      <c r="D1866" t="s">
        <v>5617</v>
      </c>
      <c r="E1866">
        <v>1</v>
      </c>
      <c r="F1866" t="s">
        <v>4825</v>
      </c>
      <c r="G1866">
        <v>0.120464893310518</v>
      </c>
      <c r="H1866">
        <v>0.171902071402394</v>
      </c>
      <c r="I1866">
        <v>1</v>
      </c>
      <c r="J1866">
        <v>23</v>
      </c>
      <c r="K1866">
        <v>-1.9191035999999999</v>
      </c>
      <c r="L1866">
        <v>-1.2342280999999999</v>
      </c>
      <c r="M1866">
        <v>1</v>
      </c>
      <c r="N1866">
        <f t="shared" si="207"/>
        <v>1</v>
      </c>
      <c r="P1866">
        <f t="shared" si="210"/>
        <v>1</v>
      </c>
      <c r="Q1866">
        <f t="shared" si="211"/>
        <v>1</v>
      </c>
      <c r="R1866">
        <f t="shared" si="212"/>
        <v>1</v>
      </c>
      <c r="W1866">
        <f t="shared" si="206"/>
        <v>0.58796680935273316</v>
      </c>
      <c r="X1866">
        <f t="shared" si="208"/>
        <v>0.6379168801847559</v>
      </c>
      <c r="Y1866">
        <f>I1866</f>
        <v>1</v>
      </c>
      <c r="Z1866">
        <f t="shared" si="209"/>
        <v>0.61243281482500644</v>
      </c>
      <c r="AA1866">
        <f>(W1866-Y1866)^2</f>
        <v>0.16977135019496695</v>
      </c>
      <c r="AB1866">
        <f>(X1866-Y1866)^2</f>
        <v>0.13110418565514043</v>
      </c>
    </row>
    <row r="1867" spans="1:28" x14ac:dyDescent="0.2">
      <c r="A1867">
        <v>869</v>
      </c>
      <c r="B1867" t="s">
        <v>5618</v>
      </c>
      <c r="C1867" t="s">
        <v>5619</v>
      </c>
      <c r="D1867" t="s">
        <v>5620</v>
      </c>
      <c r="E1867">
        <v>0</v>
      </c>
      <c r="F1867" t="s">
        <v>4825</v>
      </c>
      <c r="G1867">
        <v>0.37930608009469902</v>
      </c>
      <c r="H1867">
        <v>0.54206528219858896</v>
      </c>
      <c r="I1867">
        <v>0</v>
      </c>
      <c r="J1867">
        <v>869</v>
      </c>
      <c r="K1867">
        <v>-2.061537</v>
      </c>
      <c r="L1867">
        <v>-1.5356136999999901</v>
      </c>
      <c r="M1867">
        <v>1</v>
      </c>
      <c r="N1867">
        <f t="shared" si="207"/>
        <v>1</v>
      </c>
      <c r="P1867">
        <f t="shared" si="210"/>
        <v>1</v>
      </c>
      <c r="Q1867">
        <f t="shared" si="211"/>
        <v>0</v>
      </c>
      <c r="R1867">
        <f t="shared" si="212"/>
        <v>0</v>
      </c>
      <c r="W1867">
        <f t="shared" si="206"/>
        <v>0.58832443071531071</v>
      </c>
      <c r="X1867">
        <f t="shared" si="208"/>
        <v>0.61080596889329042</v>
      </c>
      <c r="Y1867">
        <f>I1867</f>
        <v>0</v>
      </c>
      <c r="Z1867">
        <f t="shared" si="209"/>
        <v>0.59945981844211949</v>
      </c>
      <c r="AA1867">
        <f>(W1867-Y1867)^2</f>
        <v>0.34612563577649441</v>
      </c>
      <c r="AB1867">
        <f>(X1867-Y1867)^2</f>
        <v>0.37308393163567127</v>
      </c>
    </row>
    <row r="1868" spans="1:28" x14ac:dyDescent="0.2">
      <c r="A1868">
        <v>555</v>
      </c>
      <c r="B1868" t="s">
        <v>5621</v>
      </c>
      <c r="C1868" t="s">
        <v>5622</v>
      </c>
      <c r="D1868" t="s">
        <v>5623</v>
      </c>
      <c r="E1868">
        <v>0</v>
      </c>
      <c r="F1868" t="s">
        <v>4825</v>
      </c>
      <c r="G1868">
        <v>0.85195953987343498</v>
      </c>
      <c r="H1868">
        <v>0.33779003711526101</v>
      </c>
      <c r="I1868">
        <v>0</v>
      </c>
      <c r="J1868">
        <v>555</v>
      </c>
      <c r="K1868">
        <v>-1.44642189999999</v>
      </c>
      <c r="L1868">
        <v>-1.80494569999999</v>
      </c>
      <c r="M1868">
        <v>0</v>
      </c>
      <c r="N1868">
        <f t="shared" si="207"/>
        <v>0</v>
      </c>
      <c r="P1868">
        <f t="shared" si="210"/>
        <v>1</v>
      </c>
      <c r="Q1868">
        <f t="shared" si="211"/>
        <v>1</v>
      </c>
      <c r="R1868">
        <f t="shared" si="212"/>
        <v>1</v>
      </c>
      <c r="W1868">
        <f t="shared" si="206"/>
        <v>0.28391692138291924</v>
      </c>
      <c r="X1868">
        <f t="shared" si="208"/>
        <v>0.42570476381620243</v>
      </c>
      <c r="Y1868">
        <f>I1868</f>
        <v>0</v>
      </c>
      <c r="Z1868">
        <f t="shared" si="209"/>
        <v>0.34765613177497523</v>
      </c>
      <c r="AA1868">
        <f>(W1868-Y1868)^2</f>
        <v>8.0608818247554739E-2</v>
      </c>
      <c r="AB1868">
        <f>(X1868-Y1868)^2</f>
        <v>0.1812245459358087</v>
      </c>
    </row>
    <row r="1869" spans="1:28" x14ac:dyDescent="0.2">
      <c r="A1869">
        <v>370</v>
      </c>
      <c r="B1869" t="s">
        <v>5624</v>
      </c>
      <c r="C1869" t="s">
        <v>5625</v>
      </c>
      <c r="D1869" t="s">
        <v>5626</v>
      </c>
      <c r="E1869">
        <v>1</v>
      </c>
      <c r="F1869" t="s">
        <v>4825</v>
      </c>
      <c r="G1869">
        <v>0.37880624020466702</v>
      </c>
      <c r="H1869">
        <v>0.47350013975634703</v>
      </c>
      <c r="I1869">
        <v>1</v>
      </c>
      <c r="J1869">
        <v>370</v>
      </c>
      <c r="K1869">
        <v>-3.4992342000000001</v>
      </c>
      <c r="L1869">
        <v>-1.7233391</v>
      </c>
      <c r="M1869">
        <v>1</v>
      </c>
      <c r="N1869">
        <f t="shared" si="207"/>
        <v>1</v>
      </c>
      <c r="P1869">
        <f t="shared" si="210"/>
        <v>1</v>
      </c>
      <c r="Q1869">
        <f t="shared" si="211"/>
        <v>1</v>
      </c>
      <c r="R1869">
        <f t="shared" si="212"/>
        <v>1</v>
      </c>
      <c r="W1869">
        <f t="shared" si="206"/>
        <v>0.5555515609046664</v>
      </c>
      <c r="X1869">
        <f t="shared" si="208"/>
        <v>0.83773236613391422</v>
      </c>
      <c r="Y1869">
        <f>I1869</f>
        <v>1</v>
      </c>
      <c r="Z1869">
        <f t="shared" si="209"/>
        <v>0.68220489856498068</v>
      </c>
      <c r="AA1869">
        <f>(W1869-Y1869)^2</f>
        <v>0.19753441501427846</v>
      </c>
      <c r="AB1869">
        <f>(X1869-Y1869)^2</f>
        <v>2.6330785000498069E-2</v>
      </c>
    </row>
    <row r="1870" spans="1:28" x14ac:dyDescent="0.2">
      <c r="A1870">
        <v>512</v>
      </c>
      <c r="B1870" t="s">
        <v>5627</v>
      </c>
      <c r="C1870" t="s">
        <v>5628</v>
      </c>
      <c r="D1870" t="s">
        <v>5629</v>
      </c>
      <c r="E1870">
        <v>1</v>
      </c>
      <c r="F1870" t="s">
        <v>4825</v>
      </c>
      <c r="G1870">
        <v>0.26968095105849099</v>
      </c>
      <c r="H1870">
        <v>0.46574140928463098</v>
      </c>
      <c r="I1870">
        <v>1</v>
      </c>
      <c r="J1870">
        <v>512</v>
      </c>
      <c r="K1870">
        <v>-5.9190702000000002</v>
      </c>
      <c r="L1870">
        <v>-1.805129</v>
      </c>
      <c r="M1870">
        <v>1</v>
      </c>
      <c r="N1870">
        <f t="shared" si="207"/>
        <v>1</v>
      </c>
      <c r="P1870">
        <f t="shared" si="210"/>
        <v>1</v>
      </c>
      <c r="Q1870">
        <f t="shared" si="211"/>
        <v>1</v>
      </c>
      <c r="R1870">
        <f t="shared" si="212"/>
        <v>1</v>
      </c>
      <c r="W1870">
        <f t="shared" si="206"/>
        <v>0.63329786310458736</v>
      </c>
      <c r="X1870">
        <f t="shared" si="208"/>
        <v>0.98137360627560155</v>
      </c>
      <c r="Y1870">
        <f>I1870</f>
        <v>1</v>
      </c>
      <c r="Z1870">
        <f t="shared" si="209"/>
        <v>0.78835385948289816</v>
      </c>
      <c r="AA1870">
        <f>(W1870-Y1870)^2</f>
        <v>0.13447045720366196</v>
      </c>
      <c r="AB1870">
        <f>(X1870-Y1870)^2</f>
        <v>3.4694254317630991E-4</v>
      </c>
    </row>
    <row r="1871" spans="1:28" x14ac:dyDescent="0.2">
      <c r="A1871">
        <v>383</v>
      </c>
      <c r="B1871" t="s">
        <v>5630</v>
      </c>
      <c r="C1871" t="s">
        <v>5631</v>
      </c>
      <c r="D1871" t="s">
        <v>5632</v>
      </c>
      <c r="E1871">
        <v>0</v>
      </c>
      <c r="F1871" t="s">
        <v>4825</v>
      </c>
      <c r="G1871">
        <v>0.72380786924844298</v>
      </c>
      <c r="H1871">
        <v>0.38304335602568401</v>
      </c>
      <c r="I1871">
        <v>0</v>
      </c>
      <c r="J1871">
        <v>383</v>
      </c>
      <c r="K1871">
        <v>-0.38720515</v>
      </c>
      <c r="L1871">
        <v>-2.5090587000000002</v>
      </c>
      <c r="M1871">
        <v>0</v>
      </c>
      <c r="N1871">
        <f t="shared" si="207"/>
        <v>0</v>
      </c>
      <c r="P1871">
        <f t="shared" si="210"/>
        <v>1</v>
      </c>
      <c r="Q1871">
        <f t="shared" si="211"/>
        <v>1</v>
      </c>
      <c r="R1871">
        <f t="shared" si="212"/>
        <v>1</v>
      </c>
      <c r="W1871">
        <f t="shared" si="206"/>
        <v>0.3460658011475915</v>
      </c>
      <c r="X1871">
        <f t="shared" si="208"/>
        <v>0.15684545508857892</v>
      </c>
      <c r="Y1871">
        <f>I1871</f>
        <v>0</v>
      </c>
      <c r="Z1871">
        <f t="shared" si="209"/>
        <v>0.23297821372735186</v>
      </c>
      <c r="AA1871">
        <f>(W1871-Y1871)^2</f>
        <v>0.11976153872392434</v>
      </c>
      <c r="AB1871">
        <f>(X1871-Y1871)^2</f>
        <v>2.4600496781943426E-2</v>
      </c>
    </row>
    <row r="1872" spans="1:28" x14ac:dyDescent="0.2">
      <c r="A1872">
        <v>201</v>
      </c>
      <c r="B1872" t="s">
        <v>5633</v>
      </c>
      <c r="C1872" t="s">
        <v>5634</v>
      </c>
      <c r="D1872" t="s">
        <v>5635</v>
      </c>
      <c r="E1872">
        <v>1</v>
      </c>
      <c r="F1872" t="s">
        <v>4825</v>
      </c>
      <c r="G1872">
        <v>0.33151886552648802</v>
      </c>
      <c r="H1872">
        <v>0.50048420483693801</v>
      </c>
      <c r="I1872">
        <v>1</v>
      </c>
      <c r="J1872">
        <v>201</v>
      </c>
      <c r="K1872">
        <v>-4.9381500000000003</v>
      </c>
      <c r="L1872">
        <v>-3.5326178000000001</v>
      </c>
      <c r="M1872">
        <v>1</v>
      </c>
      <c r="N1872">
        <f t="shared" si="207"/>
        <v>1</v>
      </c>
      <c r="P1872">
        <f t="shared" si="210"/>
        <v>1</v>
      </c>
      <c r="Q1872">
        <f t="shared" si="211"/>
        <v>1</v>
      </c>
      <c r="R1872">
        <f t="shared" si="212"/>
        <v>1</v>
      </c>
      <c r="W1872">
        <f t="shared" si="206"/>
        <v>0.60154129553671265</v>
      </c>
      <c r="X1872">
        <f t="shared" si="208"/>
        <v>0.79961104773802838</v>
      </c>
      <c r="Y1872">
        <f>I1872</f>
        <v>1</v>
      </c>
      <c r="Z1872">
        <f t="shared" si="209"/>
        <v>0.69354096171877389</v>
      </c>
      <c r="AA1872">
        <f>(W1872-Y1872)^2</f>
        <v>0.15876933916256136</v>
      </c>
      <c r="AB1872">
        <f>(X1872-Y1872)^2</f>
        <v>4.015573218865074E-2</v>
      </c>
    </row>
    <row r="1873" spans="1:28" x14ac:dyDescent="0.2">
      <c r="A1873">
        <v>368</v>
      </c>
      <c r="B1873" t="s">
        <v>5636</v>
      </c>
      <c r="C1873" t="s">
        <v>5637</v>
      </c>
      <c r="D1873" t="s">
        <v>5638</v>
      </c>
      <c r="E1873">
        <v>1</v>
      </c>
      <c r="F1873" t="s">
        <v>4825</v>
      </c>
      <c r="G1873">
        <v>0.37647067971665499</v>
      </c>
      <c r="H1873">
        <v>0.52097439685771396</v>
      </c>
      <c r="I1873">
        <v>1</v>
      </c>
      <c r="J1873">
        <v>368</v>
      </c>
      <c r="K1873">
        <v>-3.3837820999999999</v>
      </c>
      <c r="L1873">
        <v>-1.0121633999999999</v>
      </c>
      <c r="M1873">
        <v>1</v>
      </c>
      <c r="N1873">
        <f t="shared" si="207"/>
        <v>1</v>
      </c>
      <c r="P1873">
        <f t="shared" si="210"/>
        <v>1</v>
      </c>
      <c r="Q1873">
        <f t="shared" si="211"/>
        <v>1</v>
      </c>
      <c r="R1873">
        <f t="shared" si="212"/>
        <v>1</v>
      </c>
      <c r="W1873">
        <f t="shared" si="206"/>
        <v>0.58050839038119362</v>
      </c>
      <c r="X1873">
        <f t="shared" si="208"/>
        <v>0.89041333741042494</v>
      </c>
      <c r="Y1873">
        <f>I1873</f>
        <v>1</v>
      </c>
      <c r="Z1873">
        <f t="shared" si="209"/>
        <v>0.7189523025027964</v>
      </c>
      <c r="AA1873">
        <f>(W1873-Y1873)^2</f>
        <v>0.17597321054057705</v>
      </c>
      <c r="AB1873">
        <f>(X1873-Y1873)^2</f>
        <v>1.2009236617521369E-2</v>
      </c>
    </row>
    <row r="1874" spans="1:28" x14ac:dyDescent="0.2">
      <c r="A1874">
        <v>554</v>
      </c>
      <c r="B1874" t="s">
        <v>5639</v>
      </c>
      <c r="C1874" t="s">
        <v>5640</v>
      </c>
      <c r="D1874" t="s">
        <v>5641</v>
      </c>
      <c r="E1874">
        <v>0</v>
      </c>
      <c r="F1874" t="s">
        <v>4825</v>
      </c>
      <c r="G1874">
        <v>0.180065232822789</v>
      </c>
      <c r="H1874">
        <v>9.5407622138348899E-2</v>
      </c>
      <c r="I1874">
        <v>0</v>
      </c>
      <c r="J1874">
        <v>554</v>
      </c>
      <c r="K1874">
        <v>0.16230094</v>
      </c>
      <c r="L1874">
        <v>-3.1761548999999998</v>
      </c>
      <c r="M1874">
        <v>0</v>
      </c>
      <c r="N1874">
        <f t="shared" si="207"/>
        <v>0</v>
      </c>
      <c r="P1874">
        <f t="shared" si="210"/>
        <v>1</v>
      </c>
      <c r="Q1874">
        <f t="shared" si="211"/>
        <v>1</v>
      </c>
      <c r="R1874">
        <f t="shared" si="212"/>
        <v>1</v>
      </c>
      <c r="W1874">
        <f t="shared" si="206"/>
        <v>0.34634128343356535</v>
      </c>
      <c r="X1874">
        <f t="shared" si="208"/>
        <v>6.9024778145498678E-2</v>
      </c>
      <c r="Y1874">
        <f>I1874</f>
        <v>0</v>
      </c>
      <c r="Z1874">
        <f t="shared" si="209"/>
        <v>0.15461607371689765</v>
      </c>
      <c r="AA1874">
        <f>(W1874-Y1874)^2</f>
        <v>0.11995228461040924</v>
      </c>
      <c r="AB1874">
        <f>(X1874-Y1874)^2</f>
        <v>4.7644199980353122E-3</v>
      </c>
    </row>
    <row r="1875" spans="1:28" x14ac:dyDescent="0.2">
      <c r="A1875">
        <v>610</v>
      </c>
      <c r="B1875" t="s">
        <v>5642</v>
      </c>
      <c r="C1875" t="s">
        <v>5643</v>
      </c>
      <c r="D1875" t="s">
        <v>5644</v>
      </c>
      <c r="E1875">
        <v>0</v>
      </c>
      <c r="F1875" t="s">
        <v>4825</v>
      </c>
      <c r="G1875">
        <v>0.63309299704744904</v>
      </c>
      <c r="H1875">
        <v>0.39771560533578099</v>
      </c>
      <c r="I1875">
        <v>0</v>
      </c>
      <c r="J1875">
        <v>610</v>
      </c>
      <c r="K1875">
        <v>-0.83225789999999999</v>
      </c>
      <c r="L1875">
        <v>-1.8222479</v>
      </c>
      <c r="M1875">
        <v>0</v>
      </c>
      <c r="N1875">
        <f t="shared" si="207"/>
        <v>0</v>
      </c>
      <c r="P1875">
        <f t="shared" si="210"/>
        <v>1</v>
      </c>
      <c r="Q1875">
        <f t="shared" si="211"/>
        <v>1</v>
      </c>
      <c r="R1875">
        <f t="shared" si="212"/>
        <v>1</v>
      </c>
      <c r="W1875">
        <f t="shared" si="206"/>
        <v>0.38582876046655251</v>
      </c>
      <c r="X1875">
        <f t="shared" si="208"/>
        <v>0.31461502092621585</v>
      </c>
      <c r="Y1875">
        <f>I1875</f>
        <v>0</v>
      </c>
      <c r="Z1875">
        <f t="shared" si="209"/>
        <v>0.34840712327408052</v>
      </c>
      <c r="AA1875">
        <f>(W1875-Y1875)^2</f>
        <v>0.14886383240315634</v>
      </c>
      <c r="AB1875">
        <f>(X1875-Y1875)^2</f>
        <v>9.8982611392403233E-2</v>
      </c>
    </row>
    <row r="1876" spans="1:28" x14ac:dyDescent="0.2">
      <c r="A1876">
        <v>387</v>
      </c>
      <c r="B1876" t="s">
        <v>5645</v>
      </c>
      <c r="C1876" t="s">
        <v>5646</v>
      </c>
      <c r="D1876" t="s">
        <v>5647</v>
      </c>
      <c r="E1876">
        <v>0</v>
      </c>
      <c r="F1876" t="s">
        <v>4825</v>
      </c>
      <c r="G1876">
        <v>0.65013653942209004</v>
      </c>
      <c r="H1876">
        <v>0.55475161419140495</v>
      </c>
      <c r="I1876">
        <v>0</v>
      </c>
      <c r="J1876">
        <v>387</v>
      </c>
      <c r="K1876">
        <v>0.32537507999999998</v>
      </c>
      <c r="L1876">
        <v>0.64064119999999902</v>
      </c>
      <c r="M1876">
        <v>1</v>
      </c>
      <c r="N1876">
        <f t="shared" si="207"/>
        <v>0</v>
      </c>
      <c r="P1876">
        <f t="shared" si="210"/>
        <v>0</v>
      </c>
      <c r="Q1876">
        <f t="shared" si="211"/>
        <v>1</v>
      </c>
      <c r="R1876">
        <f t="shared" si="212"/>
        <v>0</v>
      </c>
      <c r="W1876">
        <f t="shared" ref="W1876:W1939" si="213">H1876/(G1876+H1876)</f>
        <v>0.46041751886072457</v>
      </c>
      <c r="X1876">
        <f t="shared" si="208"/>
        <v>0.53005375405309796</v>
      </c>
      <c r="Y1876">
        <f>I1876</f>
        <v>0</v>
      </c>
      <c r="Z1876">
        <f t="shared" si="209"/>
        <v>0.49401015607367837</v>
      </c>
      <c r="AA1876">
        <f>(W1876-Y1876)^2</f>
        <v>0.21198429167386568</v>
      </c>
      <c r="AB1876">
        <f>(X1876-Y1876)^2</f>
        <v>0.28095698218578208</v>
      </c>
    </row>
    <row r="1877" spans="1:28" x14ac:dyDescent="0.2">
      <c r="A1877">
        <v>861</v>
      </c>
      <c r="B1877" t="s">
        <v>5648</v>
      </c>
      <c r="C1877" t="s">
        <v>5649</v>
      </c>
      <c r="D1877" t="s">
        <v>5650</v>
      </c>
      <c r="E1877">
        <v>0</v>
      </c>
      <c r="F1877" t="s">
        <v>4825</v>
      </c>
      <c r="G1877">
        <v>0.45725724255051797</v>
      </c>
      <c r="H1877">
        <v>0.43781434868163599</v>
      </c>
      <c r="I1877">
        <v>0</v>
      </c>
      <c r="J1877">
        <v>861</v>
      </c>
      <c r="K1877">
        <v>-2.8414291999999999</v>
      </c>
      <c r="L1877">
        <v>-2.531199</v>
      </c>
      <c r="M1877">
        <v>1</v>
      </c>
      <c r="N1877">
        <f t="shared" si="207"/>
        <v>0</v>
      </c>
      <c r="P1877">
        <f t="shared" si="210"/>
        <v>0</v>
      </c>
      <c r="Q1877">
        <f t="shared" si="211"/>
        <v>1</v>
      </c>
      <c r="R1877">
        <f t="shared" si="212"/>
        <v>0</v>
      </c>
      <c r="W1877">
        <f t="shared" si="213"/>
        <v>0.48913891689819083</v>
      </c>
      <c r="X1877">
        <f t="shared" si="208"/>
        <v>0.57208844822546501</v>
      </c>
      <c r="Y1877">
        <f>I1877</f>
        <v>0</v>
      </c>
      <c r="Z1877">
        <f t="shared" si="209"/>
        <v>0.52899028718396202</v>
      </c>
      <c r="AA1877">
        <f>(W1877-Y1877)^2</f>
        <v>0.23925688002433523</v>
      </c>
      <c r="AB1877">
        <f>(X1877-Y1877)^2</f>
        <v>0.32728519259302058</v>
      </c>
    </row>
    <row r="1878" spans="1:28" x14ac:dyDescent="0.2">
      <c r="A1878">
        <v>816</v>
      </c>
      <c r="B1878" t="s">
        <v>5651</v>
      </c>
      <c r="C1878" t="s">
        <v>5652</v>
      </c>
      <c r="D1878" t="s">
        <v>5653</v>
      </c>
      <c r="E1878">
        <v>1</v>
      </c>
      <c r="F1878" t="s">
        <v>4825</v>
      </c>
      <c r="G1878">
        <v>0.28353728911751902</v>
      </c>
      <c r="H1878">
        <v>0.47883671466856997</v>
      </c>
      <c r="I1878">
        <v>1</v>
      </c>
      <c r="J1878">
        <v>816</v>
      </c>
      <c r="K1878">
        <v>-3.1553247</v>
      </c>
      <c r="L1878">
        <v>-2.3771076</v>
      </c>
      <c r="M1878">
        <v>1</v>
      </c>
      <c r="N1878">
        <f t="shared" si="207"/>
        <v>1</v>
      </c>
      <c r="P1878">
        <f t="shared" si="210"/>
        <v>1</v>
      </c>
      <c r="Q1878">
        <f t="shared" si="211"/>
        <v>1</v>
      </c>
      <c r="R1878">
        <f t="shared" si="212"/>
        <v>1</v>
      </c>
      <c r="W1878">
        <f t="shared" si="213"/>
        <v>0.62808636219306946</v>
      </c>
      <c r="X1878">
        <f t="shared" si="208"/>
        <v>0.67506810260389805</v>
      </c>
      <c r="Y1878">
        <f>I1878</f>
        <v>1</v>
      </c>
      <c r="Z1878">
        <f t="shared" si="209"/>
        <v>0.65115364453948965</v>
      </c>
      <c r="AA1878">
        <f>(W1878-Y1878)^2</f>
        <v>0.13831975398678473</v>
      </c>
      <c r="AB1878">
        <f>(X1878-Y1878)^2</f>
        <v>0.10558073794543092</v>
      </c>
    </row>
    <row r="1879" spans="1:28" x14ac:dyDescent="0.2">
      <c r="A1879">
        <v>292</v>
      </c>
      <c r="B1879" t="s">
        <v>5654</v>
      </c>
      <c r="C1879" t="s">
        <v>5655</v>
      </c>
      <c r="D1879" t="s">
        <v>5656</v>
      </c>
      <c r="E1879">
        <v>0</v>
      </c>
      <c r="F1879" t="s">
        <v>4825</v>
      </c>
      <c r="G1879">
        <v>0.158934728620898</v>
      </c>
      <c r="H1879">
        <v>0.62036141434616798</v>
      </c>
      <c r="I1879">
        <v>0</v>
      </c>
      <c r="J1879">
        <v>292</v>
      </c>
      <c r="K1879">
        <v>-2.2611355999999998</v>
      </c>
      <c r="L1879">
        <v>1.4956153999999999</v>
      </c>
      <c r="M1879">
        <v>1</v>
      </c>
      <c r="N1879">
        <f t="shared" si="207"/>
        <v>1</v>
      </c>
      <c r="P1879">
        <f t="shared" si="210"/>
        <v>1</v>
      </c>
      <c r="Q1879">
        <f t="shared" si="211"/>
        <v>0</v>
      </c>
      <c r="R1879">
        <f t="shared" si="212"/>
        <v>0</v>
      </c>
      <c r="W1879">
        <f t="shared" si="213"/>
        <v>0.79605348999191083</v>
      </c>
      <c r="X1879">
        <f t="shared" si="208"/>
        <v>0.89642058954526871</v>
      </c>
      <c r="Y1879">
        <f>I1879</f>
        <v>0</v>
      </c>
      <c r="Z1879">
        <f t="shared" si="209"/>
        <v>0.84474773678780424</v>
      </c>
      <c r="AA1879">
        <f>(W1879-Y1879)^2</f>
        <v>0.63370115892830126</v>
      </c>
      <c r="AB1879">
        <f>(X1879-Y1879)^2</f>
        <v>0.80356987336068708</v>
      </c>
    </row>
    <row r="1880" spans="1:28" x14ac:dyDescent="0.2">
      <c r="A1880">
        <v>690</v>
      </c>
      <c r="B1880" t="s">
        <v>5657</v>
      </c>
      <c r="C1880" t="s">
        <v>5658</v>
      </c>
      <c r="D1880" t="s">
        <v>5659</v>
      </c>
      <c r="E1880">
        <v>0</v>
      </c>
      <c r="F1880" t="s">
        <v>4825</v>
      </c>
      <c r="G1880">
        <v>0.64678826792493005</v>
      </c>
      <c r="H1880">
        <v>0.28891864534739198</v>
      </c>
      <c r="I1880">
        <v>0</v>
      </c>
      <c r="J1880">
        <v>690</v>
      </c>
      <c r="K1880">
        <v>2.48602029999999E-2</v>
      </c>
      <c r="L1880">
        <v>-1.4968611999999999</v>
      </c>
      <c r="M1880">
        <v>0</v>
      </c>
      <c r="N1880">
        <f t="shared" si="207"/>
        <v>0</v>
      </c>
      <c r="P1880">
        <f t="shared" si="210"/>
        <v>1</v>
      </c>
      <c r="Q1880">
        <f t="shared" si="211"/>
        <v>1</v>
      </c>
      <c r="R1880">
        <f t="shared" si="212"/>
        <v>1</v>
      </c>
      <c r="W1880">
        <f t="shared" si="213"/>
        <v>0.3087704507140977</v>
      </c>
      <c r="X1880">
        <f t="shared" si="208"/>
        <v>0.2654067324848714</v>
      </c>
      <c r="Y1880">
        <f>I1880</f>
        <v>0</v>
      </c>
      <c r="Z1880">
        <f t="shared" si="209"/>
        <v>0.28626867871269063</v>
      </c>
      <c r="AA1880">
        <f>(W1880-Y1880)^2</f>
        <v>9.5339191234187035E-2</v>
      </c>
      <c r="AB1880">
        <f>(X1880-Y1880)^2</f>
        <v>7.0440733648296089E-2</v>
      </c>
    </row>
    <row r="1881" spans="1:28" x14ac:dyDescent="0.2">
      <c r="A1881">
        <v>256</v>
      </c>
      <c r="B1881" t="s">
        <v>5660</v>
      </c>
      <c r="C1881" t="s">
        <v>5661</v>
      </c>
      <c r="D1881" t="s">
        <v>5662</v>
      </c>
      <c r="E1881">
        <v>1</v>
      </c>
      <c r="F1881" t="s">
        <v>4825</v>
      </c>
      <c r="G1881">
        <v>0.201028023481577</v>
      </c>
      <c r="H1881">
        <v>0.37545544456629099</v>
      </c>
      <c r="I1881">
        <v>1</v>
      </c>
      <c r="J1881">
        <v>256</v>
      </c>
      <c r="K1881">
        <v>-3.97073129999999</v>
      </c>
      <c r="L1881">
        <v>-2.3791226999999999</v>
      </c>
      <c r="M1881">
        <v>1</v>
      </c>
      <c r="N1881">
        <f t="shared" si="207"/>
        <v>1</v>
      </c>
      <c r="P1881">
        <f t="shared" si="210"/>
        <v>1</v>
      </c>
      <c r="Q1881">
        <f t="shared" si="211"/>
        <v>1</v>
      </c>
      <c r="R1881">
        <f t="shared" si="212"/>
        <v>1</v>
      </c>
      <c r="W1881">
        <f t="shared" si="213"/>
        <v>0.65128570961052301</v>
      </c>
      <c r="X1881">
        <f t="shared" si="208"/>
        <v>0.82078916463603024</v>
      </c>
      <c r="Y1881">
        <f>I1881</f>
        <v>1</v>
      </c>
      <c r="Z1881">
        <f t="shared" si="209"/>
        <v>0.73114174653797837</v>
      </c>
      <c r="AA1881">
        <f>(W1881-Y1881)^2</f>
        <v>0.12160165632183648</v>
      </c>
      <c r="AB1881">
        <f>(X1881-Y1881)^2</f>
        <v>3.2116523511851874E-2</v>
      </c>
    </row>
    <row r="1882" spans="1:28" x14ac:dyDescent="0.2">
      <c r="A1882">
        <v>606</v>
      </c>
      <c r="B1882" t="s">
        <v>5663</v>
      </c>
      <c r="C1882" t="s">
        <v>5664</v>
      </c>
      <c r="D1882" t="s">
        <v>5665</v>
      </c>
      <c r="E1882">
        <v>1</v>
      </c>
      <c r="F1882" t="s">
        <v>4825</v>
      </c>
      <c r="G1882">
        <v>0.29973713681649899</v>
      </c>
      <c r="H1882">
        <v>0.41641728131646799</v>
      </c>
      <c r="I1882">
        <v>1</v>
      </c>
      <c r="J1882">
        <v>606</v>
      </c>
      <c r="K1882">
        <v>-1.2593080000000001</v>
      </c>
      <c r="L1882">
        <v>0.53256119999999996</v>
      </c>
      <c r="M1882">
        <v>1</v>
      </c>
      <c r="N1882">
        <f t="shared" si="207"/>
        <v>1</v>
      </c>
      <c r="P1882">
        <f t="shared" si="210"/>
        <v>1</v>
      </c>
      <c r="Q1882">
        <f t="shared" si="211"/>
        <v>1</v>
      </c>
      <c r="R1882">
        <f t="shared" si="212"/>
        <v>1</v>
      </c>
      <c r="W1882">
        <f t="shared" si="213"/>
        <v>0.58146297889508047</v>
      </c>
      <c r="X1882">
        <f t="shared" si="208"/>
        <v>0.74024909375299208</v>
      </c>
      <c r="Y1882">
        <f>I1882</f>
        <v>1</v>
      </c>
      <c r="Z1882">
        <f t="shared" si="209"/>
        <v>0.65606969384204794</v>
      </c>
      <c r="AA1882">
        <f>(W1882-Y1882)^2</f>
        <v>0.17517323803537985</v>
      </c>
      <c r="AB1882">
        <f>(X1882-Y1882)^2</f>
        <v>6.7470533296141902E-2</v>
      </c>
    </row>
    <row r="1883" spans="1:28" x14ac:dyDescent="0.2">
      <c r="A1883">
        <v>197</v>
      </c>
      <c r="B1883" t="s">
        <v>5666</v>
      </c>
      <c r="C1883" t="s">
        <v>5667</v>
      </c>
      <c r="D1883" t="s">
        <v>5668</v>
      </c>
      <c r="E1883">
        <v>0</v>
      </c>
      <c r="F1883" t="s">
        <v>4825</v>
      </c>
      <c r="G1883">
        <v>0.243360882241964</v>
      </c>
      <c r="H1883">
        <v>0.13586219250839399</v>
      </c>
      <c r="I1883">
        <v>0</v>
      </c>
      <c r="J1883">
        <v>197</v>
      </c>
      <c r="K1883">
        <v>0.35803794999999999</v>
      </c>
      <c r="L1883">
        <v>4.3930530000000002E-2</v>
      </c>
      <c r="M1883">
        <v>0</v>
      </c>
      <c r="N1883">
        <f t="shared" si="207"/>
        <v>0</v>
      </c>
      <c r="P1883">
        <f t="shared" si="210"/>
        <v>1</v>
      </c>
      <c r="Q1883">
        <f t="shared" si="211"/>
        <v>1</v>
      </c>
      <c r="R1883">
        <f t="shared" si="212"/>
        <v>1</v>
      </c>
      <c r="W1883">
        <f t="shared" si="213"/>
        <v>0.35826457184292354</v>
      </c>
      <c r="X1883">
        <f t="shared" si="208"/>
        <v>0.46471975284628086</v>
      </c>
      <c r="Y1883">
        <f>I1883</f>
        <v>0</v>
      </c>
      <c r="Z1883">
        <f t="shared" si="209"/>
        <v>0.40803507604178108</v>
      </c>
      <c r="AA1883">
        <f>(W1883-Y1883)^2</f>
        <v>0.12835350343779331</v>
      </c>
      <c r="AB1883">
        <f>(X1883-Y1883)^2</f>
        <v>0.21596444868550838</v>
      </c>
    </row>
    <row r="1884" spans="1:28" x14ac:dyDescent="0.2">
      <c r="A1884">
        <v>95</v>
      </c>
      <c r="B1884" t="s">
        <v>5669</v>
      </c>
      <c r="C1884" t="s">
        <v>5670</v>
      </c>
      <c r="D1884" t="s">
        <v>5671</v>
      </c>
      <c r="E1884">
        <v>0</v>
      </c>
      <c r="F1884" t="s">
        <v>4825</v>
      </c>
      <c r="G1884">
        <v>0.402109839745044</v>
      </c>
      <c r="H1884">
        <v>0.42376744925773002</v>
      </c>
      <c r="I1884">
        <v>0</v>
      </c>
      <c r="J1884">
        <v>95</v>
      </c>
      <c r="K1884">
        <v>-1.4941044999999999</v>
      </c>
      <c r="L1884">
        <v>-1.5301047999999999</v>
      </c>
      <c r="M1884">
        <v>0</v>
      </c>
      <c r="N1884">
        <f t="shared" si="207"/>
        <v>1</v>
      </c>
      <c r="P1884">
        <f t="shared" si="210"/>
        <v>0</v>
      </c>
      <c r="Q1884">
        <f t="shared" si="211"/>
        <v>0</v>
      </c>
      <c r="R1884">
        <f t="shared" si="212"/>
        <v>1</v>
      </c>
      <c r="W1884">
        <f t="shared" si="213"/>
        <v>0.51311188102704519</v>
      </c>
      <c r="X1884">
        <f t="shared" si="208"/>
        <v>0.49262616299158357</v>
      </c>
      <c r="Y1884">
        <f>I1884</f>
        <v>0</v>
      </c>
      <c r="Z1884">
        <f t="shared" si="209"/>
        <v>0.50276469360501763</v>
      </c>
      <c r="AA1884">
        <f>(W1884-Y1884)^2</f>
        <v>0.2632838024511126</v>
      </c>
      <c r="AB1884">
        <f>(X1884-Y1884)^2</f>
        <v>0.24268053646381027</v>
      </c>
    </row>
    <row r="1885" spans="1:28" x14ac:dyDescent="0.2">
      <c r="A1885">
        <v>962</v>
      </c>
      <c r="B1885" t="s">
        <v>5672</v>
      </c>
      <c r="C1885" t="s">
        <v>5673</v>
      </c>
      <c r="D1885" t="s">
        <v>5674</v>
      </c>
      <c r="E1885">
        <v>1</v>
      </c>
      <c r="F1885" t="s">
        <v>4825</v>
      </c>
      <c r="G1885">
        <v>0.21016011238909199</v>
      </c>
      <c r="H1885">
        <v>0.44795696758536802</v>
      </c>
      <c r="I1885">
        <v>1</v>
      </c>
      <c r="J1885">
        <v>962</v>
      </c>
      <c r="K1885">
        <v>-2.7989039999999998</v>
      </c>
      <c r="L1885">
        <v>-1.8431325999999999</v>
      </c>
      <c r="M1885">
        <v>1</v>
      </c>
      <c r="N1885">
        <f t="shared" si="207"/>
        <v>1</v>
      </c>
      <c r="P1885">
        <f t="shared" si="210"/>
        <v>1</v>
      </c>
      <c r="Q1885">
        <f t="shared" si="211"/>
        <v>1</v>
      </c>
      <c r="R1885">
        <f t="shared" si="212"/>
        <v>1</v>
      </c>
      <c r="W1885">
        <f t="shared" si="213"/>
        <v>0.6806645522750332</v>
      </c>
      <c r="X1885">
        <f t="shared" si="208"/>
        <v>0.70430767090520152</v>
      </c>
      <c r="Y1885">
        <f>I1885</f>
        <v>1</v>
      </c>
      <c r="Z1885">
        <f t="shared" si="209"/>
        <v>0.69238520021774042</v>
      </c>
      <c r="AA1885">
        <f>(W1885-Y1885)^2</f>
        <v>0.10197512817370501</v>
      </c>
      <c r="AB1885">
        <f>(X1885-Y1885)^2</f>
        <v>8.7433953485506602E-2</v>
      </c>
    </row>
    <row r="1886" spans="1:28" x14ac:dyDescent="0.2">
      <c r="A1886">
        <v>943</v>
      </c>
      <c r="B1886" t="s">
        <v>5675</v>
      </c>
      <c r="C1886" t="s">
        <v>5676</v>
      </c>
      <c r="D1886" t="s">
        <v>5677</v>
      </c>
      <c r="E1886">
        <v>0</v>
      </c>
      <c r="F1886" t="s">
        <v>4825</v>
      </c>
      <c r="G1886">
        <v>0.57357488918104205</v>
      </c>
      <c r="H1886">
        <v>0.38166507859284299</v>
      </c>
      <c r="I1886">
        <v>0</v>
      </c>
      <c r="J1886">
        <v>943</v>
      </c>
      <c r="K1886">
        <v>-0.38098886999999998</v>
      </c>
      <c r="L1886">
        <v>-0.22473379999999901</v>
      </c>
      <c r="M1886">
        <v>1</v>
      </c>
      <c r="N1886">
        <f t="shared" si="207"/>
        <v>0</v>
      </c>
      <c r="P1886">
        <f t="shared" si="210"/>
        <v>0</v>
      </c>
      <c r="Q1886">
        <f t="shared" si="211"/>
        <v>1</v>
      </c>
      <c r="R1886">
        <f t="shared" si="212"/>
        <v>0</v>
      </c>
      <c r="W1886">
        <f t="shared" si="213"/>
        <v>0.39954890024365791</v>
      </c>
      <c r="X1886">
        <f t="shared" si="208"/>
        <v>0.52245064274662001</v>
      </c>
      <c r="Y1886">
        <f>I1886</f>
        <v>0</v>
      </c>
      <c r="Z1886">
        <f t="shared" si="209"/>
        <v>0.4568857403563874</v>
      </c>
      <c r="AA1886">
        <f>(W1886-Y1886)^2</f>
        <v>0.15963932368591649</v>
      </c>
      <c r="AB1886">
        <f>(X1886-Y1886)^2</f>
        <v>0.27295467410635638</v>
      </c>
    </row>
    <row r="1887" spans="1:28" x14ac:dyDescent="0.2">
      <c r="A1887">
        <v>169</v>
      </c>
      <c r="B1887" t="s">
        <v>5678</v>
      </c>
      <c r="C1887" t="s">
        <v>5679</v>
      </c>
      <c r="D1887" t="s">
        <v>5680</v>
      </c>
      <c r="E1887">
        <v>1</v>
      </c>
      <c r="F1887" t="s">
        <v>4825</v>
      </c>
      <c r="G1887">
        <v>0.124611603203238</v>
      </c>
      <c r="H1887">
        <v>0.47206021055984099</v>
      </c>
      <c r="I1887">
        <v>1</v>
      </c>
      <c r="J1887">
        <v>169</v>
      </c>
      <c r="K1887">
        <v>-5.3419639999999999</v>
      </c>
      <c r="L1887">
        <v>0.36898005</v>
      </c>
      <c r="M1887">
        <v>1</v>
      </c>
      <c r="N1887">
        <f t="shared" si="207"/>
        <v>1</v>
      </c>
      <c r="P1887">
        <f t="shared" si="210"/>
        <v>1</v>
      </c>
      <c r="Q1887">
        <f t="shared" si="211"/>
        <v>1</v>
      </c>
      <c r="R1887">
        <f t="shared" si="212"/>
        <v>1</v>
      </c>
      <c r="W1887">
        <f t="shared" si="213"/>
        <v>0.79115553922793869</v>
      </c>
      <c r="X1887">
        <f t="shared" si="208"/>
        <v>0.99200696249739129</v>
      </c>
      <c r="Y1887">
        <f>I1887</f>
        <v>1</v>
      </c>
      <c r="Z1887">
        <f t="shared" si="209"/>
        <v>0.88590733337775973</v>
      </c>
      <c r="AA1887">
        <f>(W1887-Y1887)^2</f>
        <v>4.3616008795173057E-2</v>
      </c>
      <c r="AB1887">
        <f>(X1887-Y1887)^2</f>
        <v>6.3888648518109327E-5</v>
      </c>
    </row>
    <row r="1888" spans="1:28" x14ac:dyDescent="0.2">
      <c r="A1888">
        <v>581</v>
      </c>
      <c r="B1888" t="s">
        <v>5681</v>
      </c>
      <c r="C1888" t="s">
        <v>5682</v>
      </c>
      <c r="D1888" t="s">
        <v>5683</v>
      </c>
      <c r="E1888">
        <v>0</v>
      </c>
      <c r="F1888" t="s">
        <v>4825</v>
      </c>
      <c r="G1888">
        <v>0.52697961720305897</v>
      </c>
      <c r="H1888">
        <v>0.24599372426119401</v>
      </c>
      <c r="I1888">
        <v>0</v>
      </c>
      <c r="J1888">
        <v>581</v>
      </c>
      <c r="K1888">
        <v>-0.55800450000000001</v>
      </c>
      <c r="L1888">
        <v>-0.74305659999999996</v>
      </c>
      <c r="M1888">
        <v>0</v>
      </c>
      <c r="N1888">
        <f t="shared" si="207"/>
        <v>0</v>
      </c>
      <c r="P1888">
        <f t="shared" si="210"/>
        <v>1</v>
      </c>
      <c r="Q1888">
        <f t="shared" si="211"/>
        <v>1</v>
      </c>
      <c r="R1888">
        <f t="shared" si="212"/>
        <v>1</v>
      </c>
      <c r="W1888">
        <f t="shared" si="213"/>
        <v>0.31824347757608956</v>
      </c>
      <c r="X1888">
        <f t="shared" si="208"/>
        <v>0.46964123817281433</v>
      </c>
      <c r="Y1888">
        <f>I1888</f>
        <v>0</v>
      </c>
      <c r="Z1888">
        <f t="shared" si="209"/>
        <v>0.3866009064258088</v>
      </c>
      <c r="AA1888">
        <f>(W1888-Y1888)^2</f>
        <v>0.10127891101972301</v>
      </c>
      <c r="AB1888">
        <f>(X1888-Y1888)^2</f>
        <v>0.22056289259249412</v>
      </c>
    </row>
    <row r="1889" spans="1:28" x14ac:dyDescent="0.2">
      <c r="A1889">
        <v>305</v>
      </c>
      <c r="B1889" t="s">
        <v>5684</v>
      </c>
      <c r="C1889" t="s">
        <v>5685</v>
      </c>
      <c r="D1889" t="s">
        <v>5686</v>
      </c>
      <c r="E1889">
        <v>0</v>
      </c>
      <c r="F1889" t="s">
        <v>4825</v>
      </c>
      <c r="G1889">
        <v>0.32474603742165897</v>
      </c>
      <c r="H1889">
        <v>0.37993041463154398</v>
      </c>
      <c r="I1889">
        <v>0</v>
      </c>
      <c r="J1889">
        <v>305</v>
      </c>
      <c r="K1889">
        <v>0.56921284999999999</v>
      </c>
      <c r="L1889">
        <v>0.69350519999999904</v>
      </c>
      <c r="M1889">
        <v>1</v>
      </c>
      <c r="N1889">
        <f t="shared" si="207"/>
        <v>1</v>
      </c>
      <c r="P1889">
        <f t="shared" si="210"/>
        <v>1</v>
      </c>
      <c r="Q1889">
        <f t="shared" si="211"/>
        <v>0</v>
      </c>
      <c r="R1889">
        <f t="shared" si="212"/>
        <v>0</v>
      </c>
      <c r="W1889">
        <f t="shared" si="213"/>
        <v>0.53915582608805457</v>
      </c>
      <c r="X1889">
        <f t="shared" si="208"/>
        <v>0.51078836227548652</v>
      </c>
      <c r="Y1889">
        <f>I1889</f>
        <v>0</v>
      </c>
      <c r="Z1889">
        <f t="shared" si="209"/>
        <v>0.52478045068276358</v>
      </c>
      <c r="AA1889">
        <f>(W1889-Y1889)^2</f>
        <v>0.29068900480469256</v>
      </c>
      <c r="AB1889">
        <f>(X1889-Y1889)^2</f>
        <v>0.26090475103607363</v>
      </c>
    </row>
    <row r="1890" spans="1:28" x14ac:dyDescent="0.2">
      <c r="A1890">
        <v>560</v>
      </c>
      <c r="B1890" t="s">
        <v>5687</v>
      </c>
      <c r="C1890" t="s">
        <v>5688</v>
      </c>
      <c r="D1890" t="s">
        <v>5689</v>
      </c>
      <c r="E1890">
        <v>0</v>
      </c>
      <c r="F1890" t="s">
        <v>4825</v>
      </c>
      <c r="G1890">
        <v>0.17990876033337</v>
      </c>
      <c r="H1890">
        <v>0.74016644410406296</v>
      </c>
      <c r="I1890">
        <v>0</v>
      </c>
      <c r="J1890">
        <v>560</v>
      </c>
      <c r="K1890">
        <v>-3.6126369999999999</v>
      </c>
      <c r="L1890">
        <v>2.4681592000000001</v>
      </c>
      <c r="M1890">
        <v>1</v>
      </c>
      <c r="N1890">
        <f t="shared" si="207"/>
        <v>1</v>
      </c>
      <c r="P1890">
        <f t="shared" si="210"/>
        <v>1</v>
      </c>
      <c r="Q1890">
        <f t="shared" si="211"/>
        <v>0</v>
      </c>
      <c r="R1890">
        <f t="shared" si="212"/>
        <v>0</v>
      </c>
      <c r="W1890">
        <f t="shared" si="213"/>
        <v>0.80446298360646218</v>
      </c>
      <c r="X1890">
        <f t="shared" si="208"/>
        <v>0.97229157102948804</v>
      </c>
      <c r="Y1890">
        <f>I1890</f>
        <v>0</v>
      </c>
      <c r="Z1890">
        <f t="shared" si="209"/>
        <v>0.88440521152116491</v>
      </c>
      <c r="AA1890">
        <f>(W1890-Y1890)^2</f>
        <v>0.64716069199301107</v>
      </c>
      <c r="AB1890">
        <f>(X1890-Y1890)^2</f>
        <v>0.94535089909499004</v>
      </c>
    </row>
    <row r="1891" spans="1:28" x14ac:dyDescent="0.2">
      <c r="A1891">
        <v>853</v>
      </c>
      <c r="B1891" t="s">
        <v>5690</v>
      </c>
      <c r="C1891" t="s">
        <v>5691</v>
      </c>
      <c r="D1891" t="s">
        <v>5692</v>
      </c>
      <c r="E1891">
        <v>1</v>
      </c>
      <c r="F1891" t="s">
        <v>4825</v>
      </c>
      <c r="G1891">
        <v>0.23170075912972901</v>
      </c>
      <c r="H1891">
        <v>0.70896047104968296</v>
      </c>
      <c r="I1891">
        <v>1</v>
      </c>
      <c r="J1891">
        <v>853</v>
      </c>
      <c r="K1891">
        <v>-3.4407679999999998</v>
      </c>
      <c r="L1891">
        <v>-1.5390253</v>
      </c>
      <c r="M1891">
        <v>1</v>
      </c>
      <c r="N1891">
        <f t="shared" si="207"/>
        <v>1</v>
      </c>
      <c r="P1891">
        <f t="shared" si="210"/>
        <v>1</v>
      </c>
      <c r="Q1891">
        <f t="shared" si="211"/>
        <v>1</v>
      </c>
      <c r="R1891">
        <f t="shared" si="212"/>
        <v>1</v>
      </c>
      <c r="W1891">
        <f t="shared" si="213"/>
        <v>0.75368309897758112</v>
      </c>
      <c r="X1891">
        <f t="shared" si="208"/>
        <v>0.85054392116619304</v>
      </c>
      <c r="Y1891">
        <f>I1891</f>
        <v>1</v>
      </c>
      <c r="Z1891">
        <f t="shared" si="209"/>
        <v>0.8006500973091053</v>
      </c>
      <c r="AA1891">
        <f>(W1891-Y1891)^2</f>
        <v>6.0672015729288098E-2</v>
      </c>
      <c r="AB1891">
        <f>(X1891-Y1891)^2</f>
        <v>2.2337119500377121E-2</v>
      </c>
    </row>
    <row r="1892" spans="1:28" x14ac:dyDescent="0.2">
      <c r="A1892">
        <v>373</v>
      </c>
      <c r="B1892" t="s">
        <v>5693</v>
      </c>
      <c r="C1892" t="s">
        <v>5694</v>
      </c>
      <c r="D1892" t="s">
        <v>5695</v>
      </c>
      <c r="E1892">
        <v>1</v>
      </c>
      <c r="F1892" t="s">
        <v>4825</v>
      </c>
      <c r="G1892">
        <v>0.21698445225742899</v>
      </c>
      <c r="H1892">
        <v>0.485189657737504</v>
      </c>
      <c r="I1892">
        <v>1</v>
      </c>
      <c r="J1892">
        <v>373</v>
      </c>
      <c r="K1892">
        <v>-5.0435333</v>
      </c>
      <c r="L1892">
        <v>-1.6989983</v>
      </c>
      <c r="M1892">
        <v>1</v>
      </c>
      <c r="N1892">
        <f t="shared" si="207"/>
        <v>1</v>
      </c>
      <c r="P1892">
        <f t="shared" si="210"/>
        <v>1</v>
      </c>
      <c r="Q1892">
        <f t="shared" si="211"/>
        <v>1</v>
      </c>
      <c r="R1892">
        <f t="shared" si="212"/>
        <v>1</v>
      </c>
      <c r="W1892">
        <f t="shared" si="213"/>
        <v>0.69098198129379218</v>
      </c>
      <c r="X1892">
        <f t="shared" si="208"/>
        <v>0.96019043307242591</v>
      </c>
      <c r="Y1892">
        <f>I1892</f>
        <v>1</v>
      </c>
      <c r="Z1892">
        <f t="shared" si="209"/>
        <v>0.81453931020161896</v>
      </c>
      <c r="AA1892">
        <f>(W1892-Y1892)^2</f>
        <v>9.5492135885110199E-2</v>
      </c>
      <c r="AB1892">
        <f>(X1892-Y1892)^2</f>
        <v>1.584801618961001E-3</v>
      </c>
    </row>
    <row r="1893" spans="1:28" x14ac:dyDescent="0.2">
      <c r="A1893">
        <v>719</v>
      </c>
      <c r="B1893" t="s">
        <v>5696</v>
      </c>
      <c r="C1893" t="s">
        <v>5697</v>
      </c>
      <c r="D1893" t="s">
        <v>5698</v>
      </c>
      <c r="E1893">
        <v>0</v>
      </c>
      <c r="F1893" t="s">
        <v>4825</v>
      </c>
      <c r="G1893">
        <v>0.80276119244276001</v>
      </c>
      <c r="H1893">
        <v>0.297037905611163</v>
      </c>
      <c r="I1893">
        <v>0</v>
      </c>
      <c r="J1893">
        <v>719</v>
      </c>
      <c r="K1893">
        <v>2.95733979999999</v>
      </c>
      <c r="L1893">
        <v>-1.6919198</v>
      </c>
      <c r="M1893">
        <v>0</v>
      </c>
      <c r="N1893">
        <f t="shared" si="207"/>
        <v>0</v>
      </c>
      <c r="P1893">
        <f t="shared" si="210"/>
        <v>1</v>
      </c>
      <c r="Q1893">
        <f t="shared" si="211"/>
        <v>1</v>
      </c>
      <c r="R1893">
        <f t="shared" si="212"/>
        <v>1</v>
      </c>
      <c r="W1893">
        <f t="shared" si="213"/>
        <v>0.27008378724511312</v>
      </c>
      <c r="X1893">
        <f t="shared" si="208"/>
        <v>0.14060114447636346</v>
      </c>
      <c r="Y1893">
        <f>I1893</f>
        <v>0</v>
      </c>
      <c r="Z1893">
        <f t="shared" si="209"/>
        <v>0.19486941676716119</v>
      </c>
      <c r="AA1893">
        <f>(W1893-Y1893)^2</f>
        <v>7.2945252132663521E-2</v>
      </c>
      <c r="AB1893">
        <f>(X1893-Y1893)^2</f>
        <v>1.9768681828063232E-2</v>
      </c>
    </row>
    <row r="1894" spans="1:28" x14ac:dyDescent="0.2">
      <c r="A1894">
        <v>791</v>
      </c>
      <c r="B1894" t="s">
        <v>5699</v>
      </c>
      <c r="C1894" t="s">
        <v>5700</v>
      </c>
      <c r="D1894" t="s">
        <v>5701</v>
      </c>
      <c r="E1894">
        <v>1</v>
      </c>
      <c r="F1894" t="s">
        <v>4825</v>
      </c>
      <c r="G1894">
        <v>0.33026166766536103</v>
      </c>
      <c r="H1894">
        <v>0.66411293242904401</v>
      </c>
      <c r="I1894">
        <v>1</v>
      </c>
      <c r="J1894">
        <v>791</v>
      </c>
      <c r="K1894">
        <v>-3.3720545999999998</v>
      </c>
      <c r="L1894">
        <v>-0.86568449999999997</v>
      </c>
      <c r="M1894">
        <v>1</v>
      </c>
      <c r="N1894">
        <f t="shared" si="207"/>
        <v>1</v>
      </c>
      <c r="P1894">
        <f t="shared" si="210"/>
        <v>1</v>
      </c>
      <c r="Q1894">
        <f t="shared" si="211"/>
        <v>1</v>
      </c>
      <c r="R1894">
        <f t="shared" si="212"/>
        <v>1</v>
      </c>
      <c r="W1894">
        <f t="shared" si="213"/>
        <v>0.66786996808445598</v>
      </c>
      <c r="X1894">
        <f t="shared" si="208"/>
        <v>0.89925001328209309</v>
      </c>
      <c r="Y1894">
        <f>I1894</f>
        <v>1</v>
      </c>
      <c r="Z1894">
        <f t="shared" si="209"/>
        <v>0.7749723076798668</v>
      </c>
      <c r="AA1894">
        <f>(W1894-Y1894)^2</f>
        <v>0.11031035810022029</v>
      </c>
      <c r="AB1894">
        <f>(X1894-Y1894)^2</f>
        <v>1.0150559823658419E-2</v>
      </c>
    </row>
    <row r="1895" spans="1:28" x14ac:dyDescent="0.2">
      <c r="A1895">
        <v>227</v>
      </c>
      <c r="B1895" t="s">
        <v>5702</v>
      </c>
      <c r="C1895" t="s">
        <v>5703</v>
      </c>
      <c r="D1895" t="s">
        <v>5704</v>
      </c>
      <c r="E1895">
        <v>0</v>
      </c>
      <c r="F1895" t="s">
        <v>4825</v>
      </c>
      <c r="G1895">
        <v>0.50700230964934001</v>
      </c>
      <c r="H1895">
        <v>0.47872242867648501</v>
      </c>
      <c r="I1895">
        <v>0</v>
      </c>
      <c r="J1895">
        <v>227</v>
      </c>
      <c r="K1895">
        <v>-0.62740759999999995</v>
      </c>
      <c r="L1895">
        <v>-0.88974803999999996</v>
      </c>
      <c r="M1895">
        <v>0</v>
      </c>
      <c r="N1895">
        <f t="shared" si="207"/>
        <v>0</v>
      </c>
      <c r="P1895">
        <f t="shared" si="210"/>
        <v>1</v>
      </c>
      <c r="Q1895">
        <f t="shared" si="211"/>
        <v>1</v>
      </c>
      <c r="R1895">
        <f t="shared" si="212"/>
        <v>1</v>
      </c>
      <c r="W1895">
        <f t="shared" si="213"/>
        <v>0.48565528495262983</v>
      </c>
      <c r="X1895">
        <f t="shared" si="208"/>
        <v>0.45546669119642408</v>
      </c>
      <c r="Y1895">
        <f>I1895</f>
        <v>0</v>
      </c>
      <c r="Z1895">
        <f t="shared" si="209"/>
        <v>0.47031883408963199</v>
      </c>
      <c r="AA1895">
        <f>(W1895-Y1895)^2</f>
        <v>0.23586105580242009</v>
      </c>
      <c r="AB1895">
        <f>(X1895-Y1895)^2</f>
        <v>0.20744990678941874</v>
      </c>
    </row>
    <row r="1896" spans="1:28" x14ac:dyDescent="0.2">
      <c r="A1896">
        <v>660</v>
      </c>
      <c r="B1896" t="s">
        <v>5705</v>
      </c>
      <c r="C1896" t="s">
        <v>5706</v>
      </c>
      <c r="D1896" t="s">
        <v>5707</v>
      </c>
      <c r="E1896">
        <v>1</v>
      </c>
      <c r="F1896" t="s">
        <v>4825</v>
      </c>
      <c r="G1896">
        <v>0.209917752165802</v>
      </c>
      <c r="H1896">
        <v>0.67924137801045104</v>
      </c>
      <c r="I1896">
        <v>1</v>
      </c>
      <c r="J1896">
        <v>660</v>
      </c>
      <c r="K1896">
        <v>-6.0843553999999997</v>
      </c>
      <c r="L1896">
        <v>1.8757077</v>
      </c>
      <c r="M1896">
        <v>1</v>
      </c>
      <c r="N1896">
        <f t="shared" si="207"/>
        <v>1</v>
      </c>
      <c r="P1896">
        <f t="shared" si="210"/>
        <v>1</v>
      </c>
      <c r="Q1896">
        <f t="shared" si="211"/>
        <v>1</v>
      </c>
      <c r="R1896">
        <f t="shared" si="212"/>
        <v>1</v>
      </c>
      <c r="W1896">
        <f t="shared" si="213"/>
        <v>0.76391430392871162</v>
      </c>
      <c r="X1896">
        <f t="shared" si="208"/>
        <v>0.99738546237875692</v>
      </c>
      <c r="Y1896">
        <f>I1896</f>
        <v>1</v>
      </c>
      <c r="Z1896">
        <f t="shared" si="209"/>
        <v>0.87287858333314849</v>
      </c>
      <c r="AA1896">
        <f>(W1896-Y1896)^2</f>
        <v>5.5736455889464749E-2</v>
      </c>
      <c r="AB1896">
        <f>(X1896-Y1896)^2</f>
        <v>6.8358069728954486E-6</v>
      </c>
    </row>
    <row r="1897" spans="1:28" x14ac:dyDescent="0.2">
      <c r="A1897">
        <v>143</v>
      </c>
      <c r="B1897" t="s">
        <v>5708</v>
      </c>
      <c r="C1897" t="s">
        <v>5709</v>
      </c>
      <c r="D1897" t="s">
        <v>5710</v>
      </c>
      <c r="E1897">
        <v>1</v>
      </c>
      <c r="F1897" t="s">
        <v>4825</v>
      </c>
      <c r="G1897">
        <v>0.35350576584941501</v>
      </c>
      <c r="H1897">
        <v>0.56662998113547303</v>
      </c>
      <c r="I1897">
        <v>1</v>
      </c>
      <c r="J1897">
        <v>143</v>
      </c>
      <c r="K1897">
        <v>-4.8981037000000001</v>
      </c>
      <c r="L1897">
        <v>-4.2509030000000001</v>
      </c>
      <c r="M1897">
        <v>1</v>
      </c>
      <c r="N1897">
        <f t="shared" si="207"/>
        <v>1</v>
      </c>
      <c r="P1897">
        <f t="shared" si="210"/>
        <v>1</v>
      </c>
      <c r="Q1897">
        <f t="shared" si="211"/>
        <v>1</v>
      </c>
      <c r="R1897">
        <f t="shared" si="212"/>
        <v>1</v>
      </c>
      <c r="W1897">
        <f t="shared" si="213"/>
        <v>0.61581128979306909</v>
      </c>
      <c r="X1897">
        <f t="shared" si="208"/>
        <v>0.65486262639405812</v>
      </c>
      <c r="Y1897">
        <f>I1897</f>
        <v>1</v>
      </c>
      <c r="Z1897">
        <f t="shared" si="209"/>
        <v>0.63503684821985074</v>
      </c>
      <c r="AA1897">
        <f>(W1897-Y1897)^2</f>
        <v>0.14760096505046513</v>
      </c>
      <c r="AB1897">
        <f>(X1897-Y1897)^2</f>
        <v>0.1191198066596075</v>
      </c>
    </row>
    <row r="1898" spans="1:28" x14ac:dyDescent="0.2">
      <c r="A1898">
        <v>846</v>
      </c>
      <c r="B1898" t="s">
        <v>5711</v>
      </c>
      <c r="C1898" t="s">
        <v>5712</v>
      </c>
      <c r="D1898" t="s">
        <v>5713</v>
      </c>
      <c r="E1898">
        <v>1</v>
      </c>
      <c r="F1898" t="s">
        <v>4825</v>
      </c>
      <c r="G1898">
        <v>0.398038136056514</v>
      </c>
      <c r="H1898">
        <v>0.79075873411230801</v>
      </c>
      <c r="I1898">
        <v>1</v>
      </c>
      <c r="J1898">
        <v>846</v>
      </c>
      <c r="K1898">
        <v>-5.0203084999999996</v>
      </c>
      <c r="L1898">
        <v>-1.9630270000000001</v>
      </c>
      <c r="M1898">
        <v>1</v>
      </c>
      <c r="N1898">
        <f t="shared" si="207"/>
        <v>1</v>
      </c>
      <c r="P1898">
        <f t="shared" si="210"/>
        <v>1</v>
      </c>
      <c r="Q1898">
        <f t="shared" si="211"/>
        <v>1</v>
      </c>
      <c r="R1898">
        <f t="shared" si="212"/>
        <v>1</v>
      </c>
      <c r="W1898">
        <f t="shared" si="213"/>
        <v>0.66517565275892065</v>
      </c>
      <c r="X1898">
        <f t="shared" si="208"/>
        <v>0.94942765974372012</v>
      </c>
      <c r="Y1898">
        <f>I1898</f>
        <v>1</v>
      </c>
      <c r="Z1898">
        <f t="shared" si="209"/>
        <v>0.79469249607467884</v>
      </c>
      <c r="AA1898">
        <f>(W1898-Y1898)^2</f>
        <v>0.11210734350541487</v>
      </c>
      <c r="AB1898">
        <f>(X1898-Y1898)^2</f>
        <v>2.5575615989969465E-3</v>
      </c>
    </row>
    <row r="1899" spans="1:28" x14ac:dyDescent="0.2">
      <c r="A1899">
        <v>180</v>
      </c>
      <c r="B1899" t="s">
        <v>5714</v>
      </c>
      <c r="C1899" t="s">
        <v>5715</v>
      </c>
      <c r="D1899" t="s">
        <v>5716</v>
      </c>
      <c r="E1899">
        <v>1</v>
      </c>
      <c r="F1899" t="s">
        <v>4825</v>
      </c>
      <c r="G1899">
        <v>0.467634361642217</v>
      </c>
      <c r="H1899">
        <v>0.59767380515824398</v>
      </c>
      <c r="I1899">
        <v>1</v>
      </c>
      <c r="J1899">
        <v>180</v>
      </c>
      <c r="K1899">
        <v>-0.88381119999999902</v>
      </c>
      <c r="L1899">
        <v>-0.38629717000000002</v>
      </c>
      <c r="M1899">
        <v>1</v>
      </c>
      <c r="N1899">
        <f t="shared" si="207"/>
        <v>1</v>
      </c>
      <c r="P1899">
        <f t="shared" si="210"/>
        <v>1</v>
      </c>
      <c r="Q1899">
        <f t="shared" si="211"/>
        <v>1</v>
      </c>
      <c r="R1899">
        <f t="shared" si="212"/>
        <v>1</v>
      </c>
      <c r="W1899">
        <f t="shared" si="213"/>
        <v>0.56103372130647722</v>
      </c>
      <c r="X1899">
        <f t="shared" si="208"/>
        <v>0.58050269232868268</v>
      </c>
      <c r="Y1899">
        <f>I1899</f>
        <v>1</v>
      </c>
      <c r="Z1899">
        <f t="shared" si="209"/>
        <v>0.57068518966728921</v>
      </c>
      <c r="AA1899">
        <f>(W1899-Y1899)^2</f>
        <v>0.19269139383003953</v>
      </c>
      <c r="AB1899">
        <f>(X1899-Y1899)^2</f>
        <v>0.17597799114348386</v>
      </c>
    </row>
    <row r="1900" spans="1:28" x14ac:dyDescent="0.2">
      <c r="A1900">
        <v>868</v>
      </c>
      <c r="B1900" t="s">
        <v>5717</v>
      </c>
      <c r="C1900" t="s">
        <v>5718</v>
      </c>
      <c r="D1900" t="s">
        <v>5719</v>
      </c>
      <c r="E1900">
        <v>0</v>
      </c>
      <c r="F1900" t="s">
        <v>4825</v>
      </c>
      <c r="G1900">
        <v>0.53610696106142097</v>
      </c>
      <c r="H1900">
        <v>0.34963947989521299</v>
      </c>
      <c r="I1900">
        <v>0</v>
      </c>
      <c r="J1900">
        <v>868</v>
      </c>
      <c r="K1900">
        <v>-1.17306919999999</v>
      </c>
      <c r="L1900">
        <v>-1.6713751999999999</v>
      </c>
      <c r="M1900">
        <v>0</v>
      </c>
      <c r="N1900">
        <f t="shared" si="207"/>
        <v>0</v>
      </c>
      <c r="P1900">
        <f t="shared" si="210"/>
        <v>1</v>
      </c>
      <c r="Q1900">
        <f t="shared" si="211"/>
        <v>1</v>
      </c>
      <c r="R1900">
        <f t="shared" si="212"/>
        <v>1</v>
      </c>
      <c r="W1900">
        <f t="shared" si="213"/>
        <v>0.39473992073577102</v>
      </c>
      <c r="X1900">
        <f t="shared" si="208"/>
        <v>0.401075387376854</v>
      </c>
      <c r="Y1900">
        <f>I1900</f>
        <v>0</v>
      </c>
      <c r="Z1900">
        <f t="shared" si="209"/>
        <v>0.39789504473190918</v>
      </c>
      <c r="AA1900">
        <f>(W1900-Y1900)^2</f>
        <v>0.15581960502248279</v>
      </c>
      <c r="AB1900">
        <f>(X1900-Y1900)^2</f>
        <v>0.1608614663594935</v>
      </c>
    </row>
    <row r="1901" spans="1:28" x14ac:dyDescent="0.2">
      <c r="A1901">
        <v>131</v>
      </c>
      <c r="B1901" t="s">
        <v>5720</v>
      </c>
      <c r="C1901" t="s">
        <v>5721</v>
      </c>
      <c r="D1901" t="s">
        <v>5722</v>
      </c>
      <c r="E1901">
        <v>1</v>
      </c>
      <c r="F1901" t="s">
        <v>4825</v>
      </c>
      <c r="G1901">
        <v>0.225279025759967</v>
      </c>
      <c r="H1901">
        <v>0.40464442414720903</v>
      </c>
      <c r="I1901">
        <v>1</v>
      </c>
      <c r="J1901">
        <v>131</v>
      </c>
      <c r="K1901">
        <v>-3.1817517</v>
      </c>
      <c r="L1901">
        <v>-2.7123680000000001</v>
      </c>
      <c r="M1901">
        <v>1</v>
      </c>
      <c r="N1901">
        <f t="shared" si="207"/>
        <v>1</v>
      </c>
      <c r="P1901">
        <f t="shared" si="210"/>
        <v>1</v>
      </c>
      <c r="Q1901">
        <f t="shared" si="211"/>
        <v>1</v>
      </c>
      <c r="R1901">
        <f t="shared" si="212"/>
        <v>1</v>
      </c>
      <c r="W1901">
        <f t="shared" si="213"/>
        <v>0.64237078998541242</v>
      </c>
      <c r="X1901">
        <f t="shared" si="208"/>
        <v>0.60963752716274189</v>
      </c>
      <c r="Y1901">
        <f>I1901</f>
        <v>1</v>
      </c>
      <c r="Z1901">
        <f t="shared" si="209"/>
        <v>0.62579017244463331</v>
      </c>
      <c r="AA1901">
        <f>(W1901-Y1901)^2</f>
        <v>0.12789865185565799</v>
      </c>
      <c r="AB1901">
        <f>(X1901-Y1901)^2</f>
        <v>0.15238286019961908</v>
      </c>
    </row>
    <row r="1902" spans="1:28" x14ac:dyDescent="0.2">
      <c r="A1902">
        <v>949</v>
      </c>
      <c r="B1902" t="s">
        <v>5723</v>
      </c>
      <c r="C1902" t="s">
        <v>5724</v>
      </c>
      <c r="D1902" t="s">
        <v>5725</v>
      </c>
      <c r="E1902">
        <v>1</v>
      </c>
      <c r="F1902" t="s">
        <v>4825</v>
      </c>
      <c r="G1902">
        <v>0.17420718085579501</v>
      </c>
      <c r="H1902">
        <v>0.73378967695169905</v>
      </c>
      <c r="I1902">
        <v>1</v>
      </c>
      <c r="J1902">
        <v>949</v>
      </c>
      <c r="K1902">
        <v>-5.0520719999999999</v>
      </c>
      <c r="L1902">
        <v>-0.12213206</v>
      </c>
      <c r="M1902">
        <v>1</v>
      </c>
      <c r="N1902">
        <f t="shared" si="207"/>
        <v>1</v>
      </c>
      <c r="P1902">
        <f t="shared" si="210"/>
        <v>1</v>
      </c>
      <c r="Q1902">
        <f t="shared" si="211"/>
        <v>1</v>
      </c>
      <c r="R1902">
        <f t="shared" si="212"/>
        <v>1</v>
      </c>
      <c r="W1902">
        <f t="shared" si="213"/>
        <v>0.80814120736447637</v>
      </c>
      <c r="X1902">
        <f t="shared" si="208"/>
        <v>0.98664436307531356</v>
      </c>
      <c r="Y1902">
        <f>I1902</f>
        <v>1</v>
      </c>
      <c r="Z1902">
        <f t="shared" si="209"/>
        <v>0.89294342867565735</v>
      </c>
      <c r="AA1902">
        <f>(W1902-Y1902)^2</f>
        <v>3.6809796311560859E-2</v>
      </c>
      <c r="AB1902">
        <f>(X1902-Y1902)^2</f>
        <v>1.7837303766404794E-4</v>
      </c>
    </row>
    <row r="1903" spans="1:28" x14ac:dyDescent="0.2">
      <c r="A1903">
        <v>47</v>
      </c>
      <c r="B1903" t="s">
        <v>5726</v>
      </c>
      <c r="C1903" t="s">
        <v>5727</v>
      </c>
      <c r="D1903" t="s">
        <v>5728</v>
      </c>
      <c r="E1903">
        <v>1</v>
      </c>
      <c r="F1903" t="s">
        <v>4825</v>
      </c>
      <c r="G1903">
        <v>0.543702312942553</v>
      </c>
      <c r="H1903">
        <v>0.39245767411559801</v>
      </c>
      <c r="I1903">
        <v>1</v>
      </c>
      <c r="J1903">
        <v>47</v>
      </c>
      <c r="K1903">
        <v>-0.93382365000000001</v>
      </c>
      <c r="L1903">
        <v>-1.3086966999999901</v>
      </c>
      <c r="M1903">
        <v>0</v>
      </c>
      <c r="N1903">
        <f t="shared" si="207"/>
        <v>0</v>
      </c>
      <c r="P1903">
        <f t="shared" si="210"/>
        <v>1</v>
      </c>
      <c r="Q1903">
        <f t="shared" si="211"/>
        <v>0</v>
      </c>
      <c r="R1903">
        <f t="shared" si="212"/>
        <v>0</v>
      </c>
      <c r="W1903">
        <f t="shared" si="213"/>
        <v>0.41922073100868379</v>
      </c>
      <c r="X1903">
        <f t="shared" si="208"/>
        <v>0.42983332614415265</v>
      </c>
      <c r="Y1903">
        <f>I1903</f>
        <v>1</v>
      </c>
      <c r="Z1903">
        <f t="shared" si="209"/>
        <v>0.42449386473545841</v>
      </c>
      <c r="AA1903">
        <f>(W1903-Y1903)^2</f>
        <v>0.33730455929008768</v>
      </c>
      <c r="AB1903">
        <f>(X1903-Y1903)^2</f>
        <v>0.32509003597584013</v>
      </c>
    </row>
    <row r="1904" spans="1:28" x14ac:dyDescent="0.2">
      <c r="A1904">
        <v>774</v>
      </c>
      <c r="B1904" t="s">
        <v>5729</v>
      </c>
      <c r="C1904" t="s">
        <v>5730</v>
      </c>
      <c r="D1904" t="s">
        <v>5731</v>
      </c>
      <c r="E1904">
        <v>0</v>
      </c>
      <c r="F1904" t="s">
        <v>4825</v>
      </c>
      <c r="G1904">
        <v>0.48088227089736102</v>
      </c>
      <c r="H1904">
        <v>0.46854418374462797</v>
      </c>
      <c r="I1904">
        <v>0</v>
      </c>
      <c r="J1904">
        <v>774</v>
      </c>
      <c r="K1904">
        <v>-1.4898302999999999</v>
      </c>
      <c r="L1904">
        <v>-1.2496563999999999</v>
      </c>
      <c r="M1904">
        <v>1</v>
      </c>
      <c r="N1904">
        <f t="shared" si="207"/>
        <v>0</v>
      </c>
      <c r="P1904">
        <f t="shared" si="210"/>
        <v>0</v>
      </c>
      <c r="Q1904">
        <f t="shared" si="211"/>
        <v>1</v>
      </c>
      <c r="R1904">
        <f t="shared" si="212"/>
        <v>0</v>
      </c>
      <c r="W1904">
        <f t="shared" si="213"/>
        <v>0.493502347078908</v>
      </c>
      <c r="X1904">
        <f t="shared" si="208"/>
        <v>0.54771548110794666</v>
      </c>
      <c r="Y1904">
        <f>I1904</f>
        <v>0</v>
      </c>
      <c r="Z1904">
        <f t="shared" si="209"/>
        <v>0.51990275577094702</v>
      </c>
      <c r="AA1904">
        <f>(W1904-Y1904)^2</f>
        <v>0.24354456657239099</v>
      </c>
      <c r="AB1904">
        <f>(X1904-Y1904)^2</f>
        <v>0.29999224824530946</v>
      </c>
    </row>
    <row r="1905" spans="1:28" x14ac:dyDescent="0.2">
      <c r="A1905">
        <v>324</v>
      </c>
      <c r="B1905" t="s">
        <v>5732</v>
      </c>
      <c r="C1905" t="s">
        <v>5733</v>
      </c>
      <c r="D1905" t="s">
        <v>5734</v>
      </c>
      <c r="E1905">
        <v>0</v>
      </c>
      <c r="F1905" t="s">
        <v>4825</v>
      </c>
      <c r="G1905">
        <v>0.45873026181892601</v>
      </c>
      <c r="H1905">
        <v>0.149794465172676</v>
      </c>
      <c r="I1905">
        <v>0</v>
      </c>
      <c r="J1905">
        <v>324</v>
      </c>
      <c r="K1905">
        <v>-2.52223229999999</v>
      </c>
      <c r="L1905">
        <v>-4.0702084999999997</v>
      </c>
      <c r="M1905">
        <v>0</v>
      </c>
      <c r="N1905">
        <f t="shared" si="207"/>
        <v>0</v>
      </c>
      <c r="P1905">
        <f t="shared" si="210"/>
        <v>1</v>
      </c>
      <c r="Q1905">
        <f t="shared" si="211"/>
        <v>1</v>
      </c>
      <c r="R1905">
        <f t="shared" si="212"/>
        <v>1</v>
      </c>
      <c r="W1905">
        <f t="shared" si="213"/>
        <v>0.24616003019831806</v>
      </c>
      <c r="X1905">
        <f t="shared" si="208"/>
        <v>0.18426938148269353</v>
      </c>
      <c r="Y1905">
        <f>I1905</f>
        <v>0</v>
      </c>
      <c r="Z1905">
        <f t="shared" si="209"/>
        <v>0.21297830056229961</v>
      </c>
      <c r="AA1905">
        <f>(W1905-Y1905)^2</f>
        <v>6.0594760467236858E-2</v>
      </c>
      <c r="AB1905">
        <f>(X1905-Y1905)^2</f>
        <v>3.3955204952014435E-2</v>
      </c>
    </row>
    <row r="1906" spans="1:28" x14ac:dyDescent="0.2">
      <c r="A1906">
        <v>203</v>
      </c>
      <c r="B1906" t="s">
        <v>5735</v>
      </c>
      <c r="C1906" t="s">
        <v>5736</v>
      </c>
      <c r="D1906" t="s">
        <v>5737</v>
      </c>
      <c r="E1906">
        <v>1</v>
      </c>
      <c r="F1906" t="s">
        <v>4825</v>
      </c>
      <c r="G1906">
        <v>0.36366795844417699</v>
      </c>
      <c r="H1906">
        <v>0.58710272233543603</v>
      </c>
      <c r="I1906">
        <v>1</v>
      </c>
      <c r="J1906">
        <v>203</v>
      </c>
      <c r="K1906">
        <v>-2.37278129999999</v>
      </c>
      <c r="L1906">
        <v>-0.75184609999999996</v>
      </c>
      <c r="M1906">
        <v>1</v>
      </c>
      <c r="N1906">
        <f t="shared" si="207"/>
        <v>1</v>
      </c>
      <c r="P1906">
        <f t="shared" si="210"/>
        <v>1</v>
      </c>
      <c r="Q1906">
        <f t="shared" si="211"/>
        <v>1</v>
      </c>
      <c r="R1906">
        <f t="shared" si="212"/>
        <v>1</v>
      </c>
      <c r="W1906">
        <f t="shared" si="213"/>
        <v>0.61750192155065564</v>
      </c>
      <c r="X1906">
        <f t="shared" si="208"/>
        <v>0.78981066913790332</v>
      </c>
      <c r="Y1906">
        <f>I1906</f>
        <v>1</v>
      </c>
      <c r="Z1906">
        <f t="shared" si="209"/>
        <v>0.69836208792707555</v>
      </c>
      <c r="AA1906">
        <f>(W1906-Y1906)^2</f>
        <v>0.14630478001744079</v>
      </c>
      <c r="AB1906">
        <f>(X1906-Y1906)^2</f>
        <v>4.4179554808255944E-2</v>
      </c>
    </row>
    <row r="1907" spans="1:28" x14ac:dyDescent="0.2">
      <c r="A1907">
        <v>84</v>
      </c>
      <c r="B1907" t="s">
        <v>5738</v>
      </c>
      <c r="C1907" t="s">
        <v>5739</v>
      </c>
      <c r="D1907" t="s">
        <v>5740</v>
      </c>
      <c r="E1907">
        <v>0</v>
      </c>
      <c r="F1907" t="s">
        <v>4825</v>
      </c>
      <c r="G1907">
        <v>0.39398784996237302</v>
      </c>
      <c r="H1907">
        <v>0.26185790022491201</v>
      </c>
      <c r="I1907">
        <v>0</v>
      </c>
      <c r="J1907">
        <v>84</v>
      </c>
      <c r="K1907">
        <v>-1.6734308999999901</v>
      </c>
      <c r="L1907">
        <v>-2.6719685000000002</v>
      </c>
      <c r="M1907">
        <v>0</v>
      </c>
      <c r="N1907">
        <f t="shared" si="207"/>
        <v>0</v>
      </c>
      <c r="P1907">
        <f t="shared" si="210"/>
        <v>1</v>
      </c>
      <c r="Q1907">
        <f t="shared" si="211"/>
        <v>1</v>
      </c>
      <c r="R1907">
        <f t="shared" si="212"/>
        <v>1</v>
      </c>
      <c r="W1907">
        <f t="shared" si="213"/>
        <v>0.39926751092026624</v>
      </c>
      <c r="X1907">
        <f t="shared" si="208"/>
        <v>0.29040181109556595</v>
      </c>
      <c r="Y1907">
        <f>I1907</f>
        <v>0</v>
      </c>
      <c r="Z1907">
        <f t="shared" si="209"/>
        <v>0.34051139229527105</v>
      </c>
      <c r="AA1907">
        <f>(W1907-Y1907)^2</f>
        <v>0.15941454527646493</v>
      </c>
      <c r="AB1907">
        <f>(X1907-Y1907)^2</f>
        <v>8.4333211887584775E-2</v>
      </c>
    </row>
    <row r="1908" spans="1:28" x14ac:dyDescent="0.2">
      <c r="A1908">
        <v>633</v>
      </c>
      <c r="B1908" t="s">
        <v>5741</v>
      </c>
      <c r="C1908" t="s">
        <v>5742</v>
      </c>
      <c r="D1908" t="s">
        <v>5743</v>
      </c>
      <c r="E1908">
        <v>1</v>
      </c>
      <c r="F1908" t="s">
        <v>4825</v>
      </c>
      <c r="G1908">
        <v>0.14558316558308801</v>
      </c>
      <c r="H1908">
        <v>0.80076403264692697</v>
      </c>
      <c r="I1908">
        <v>1</v>
      </c>
      <c r="J1908">
        <v>633</v>
      </c>
      <c r="K1908">
        <v>-6.0073004000000001</v>
      </c>
      <c r="L1908">
        <v>1.66616699999999</v>
      </c>
      <c r="M1908">
        <v>1</v>
      </c>
      <c r="N1908">
        <f t="shared" si="207"/>
        <v>1</v>
      </c>
      <c r="P1908">
        <f t="shared" si="210"/>
        <v>1</v>
      </c>
      <c r="Q1908">
        <f t="shared" si="211"/>
        <v>1</v>
      </c>
      <c r="R1908">
        <f t="shared" si="212"/>
        <v>1</v>
      </c>
      <c r="W1908">
        <f t="shared" si="213"/>
        <v>0.84616305109226597</v>
      </c>
      <c r="X1908">
        <f t="shared" si="208"/>
        <v>0.99708994996812628</v>
      </c>
      <c r="Y1908">
        <f>I1908</f>
        <v>1</v>
      </c>
      <c r="Z1908">
        <f t="shared" si="209"/>
        <v>0.91853180362928344</v>
      </c>
      <c r="AA1908">
        <f>(W1908-Y1908)^2</f>
        <v>2.3665806849240769E-2</v>
      </c>
      <c r="AB1908">
        <f>(X1908-Y1908)^2</f>
        <v>8.4683911880082585E-6</v>
      </c>
    </row>
    <row r="1909" spans="1:28" x14ac:dyDescent="0.2">
      <c r="A1909">
        <v>565</v>
      </c>
      <c r="B1909" t="s">
        <v>5744</v>
      </c>
      <c r="C1909" t="s">
        <v>5745</v>
      </c>
      <c r="D1909" t="s">
        <v>5746</v>
      </c>
      <c r="E1909">
        <v>1</v>
      </c>
      <c r="F1909" t="s">
        <v>4825</v>
      </c>
      <c r="G1909">
        <v>0.36434038571041599</v>
      </c>
      <c r="H1909">
        <v>0.60624740457169501</v>
      </c>
      <c r="I1909">
        <v>1</v>
      </c>
      <c r="J1909">
        <v>565</v>
      </c>
      <c r="K1909">
        <v>-4.9599219999999997</v>
      </c>
      <c r="L1909">
        <v>-3.4310160000000001</v>
      </c>
      <c r="M1909">
        <v>1</v>
      </c>
      <c r="N1909">
        <f t="shared" si="207"/>
        <v>1</v>
      </c>
      <c r="P1909">
        <f t="shared" si="210"/>
        <v>1</v>
      </c>
      <c r="Q1909">
        <f t="shared" si="211"/>
        <v>1</v>
      </c>
      <c r="R1909">
        <f t="shared" si="212"/>
        <v>1</v>
      </c>
      <c r="W1909">
        <f t="shared" si="213"/>
        <v>0.62461882442955852</v>
      </c>
      <c r="X1909">
        <f t="shared" si="208"/>
        <v>0.81817823538941625</v>
      </c>
      <c r="Y1909">
        <f>I1909</f>
        <v>1</v>
      </c>
      <c r="Z1909">
        <f t="shared" si="209"/>
        <v>0.71487728147059459</v>
      </c>
      <c r="AA1909">
        <f>(W1909-Y1909)^2</f>
        <v>0.14091102697264662</v>
      </c>
      <c r="AB1909">
        <f>(X1909-Y1909)^2</f>
        <v>3.3059154086106525E-2</v>
      </c>
    </row>
    <row r="1910" spans="1:28" x14ac:dyDescent="0.2">
      <c r="A1910">
        <v>611</v>
      </c>
      <c r="B1910" t="s">
        <v>5747</v>
      </c>
      <c r="C1910" t="s">
        <v>5748</v>
      </c>
      <c r="D1910" t="s">
        <v>5749</v>
      </c>
      <c r="E1910">
        <v>0</v>
      </c>
      <c r="F1910" t="s">
        <v>4825</v>
      </c>
      <c r="G1910">
        <v>0.60687744046792502</v>
      </c>
      <c r="H1910">
        <v>0.36074251479099001</v>
      </c>
      <c r="I1910">
        <v>0</v>
      </c>
      <c r="J1910">
        <v>611</v>
      </c>
      <c r="K1910">
        <v>0.52447180000000004</v>
      </c>
      <c r="L1910">
        <v>-0.60225916000000002</v>
      </c>
      <c r="M1910">
        <v>0</v>
      </c>
      <c r="N1910">
        <f t="shared" si="207"/>
        <v>0</v>
      </c>
      <c r="P1910">
        <f t="shared" si="210"/>
        <v>1</v>
      </c>
      <c r="Q1910">
        <f t="shared" si="211"/>
        <v>1</v>
      </c>
      <c r="R1910">
        <f t="shared" si="212"/>
        <v>1</v>
      </c>
      <c r="W1910">
        <f t="shared" si="213"/>
        <v>0.37281425711653782</v>
      </c>
      <c r="X1910">
        <f t="shared" si="208"/>
        <v>0.36030535513816386</v>
      </c>
      <c r="Y1910">
        <f>I1910</f>
        <v>0</v>
      </c>
      <c r="Z1910">
        <f t="shared" si="209"/>
        <v>0.36650644375091812</v>
      </c>
      <c r="AA1910">
        <f>(W1910-Y1910)^2</f>
        <v>0.13899047030935596</v>
      </c>
      <c r="AB1910">
        <f>(X1910-Y1910)^2</f>
        <v>0.12981994894123838</v>
      </c>
    </row>
    <row r="1911" spans="1:28" x14ac:dyDescent="0.2">
      <c r="A1911">
        <v>398</v>
      </c>
      <c r="B1911" t="s">
        <v>5750</v>
      </c>
      <c r="C1911" t="s">
        <v>5751</v>
      </c>
      <c r="D1911" t="s">
        <v>5752</v>
      </c>
      <c r="E1911">
        <v>0</v>
      </c>
      <c r="F1911" t="s">
        <v>4825</v>
      </c>
      <c r="G1911">
        <v>0.50193326805133198</v>
      </c>
      <c r="H1911">
        <v>0.27317564678464101</v>
      </c>
      <c r="I1911">
        <v>0</v>
      </c>
      <c r="J1911">
        <v>398</v>
      </c>
      <c r="K1911">
        <v>0.57909690000000003</v>
      </c>
      <c r="L1911">
        <v>0.92336280000000004</v>
      </c>
      <c r="M1911">
        <v>1</v>
      </c>
      <c r="N1911">
        <f t="shared" si="207"/>
        <v>0</v>
      </c>
      <c r="P1911">
        <f t="shared" si="210"/>
        <v>0</v>
      </c>
      <c r="Q1911">
        <f t="shared" si="211"/>
        <v>1</v>
      </c>
      <c r="R1911">
        <f t="shared" si="212"/>
        <v>0</v>
      </c>
      <c r="W1911">
        <f t="shared" si="213"/>
        <v>0.35243517595517515</v>
      </c>
      <c r="X1911">
        <f t="shared" si="208"/>
        <v>0.52759397710324563</v>
      </c>
      <c r="Y1911">
        <f>I1911</f>
        <v>0</v>
      </c>
      <c r="Z1911">
        <f t="shared" si="209"/>
        <v>0.4312107096922258</v>
      </c>
      <c r="AA1911">
        <f>(W1911-Y1911)^2</f>
        <v>0.12421055325055527</v>
      </c>
      <c r="AB1911">
        <f>(X1911-Y1911)^2</f>
        <v>0.27835540467562009</v>
      </c>
    </row>
    <row r="1912" spans="1:28" x14ac:dyDescent="0.2">
      <c r="A1912">
        <v>896</v>
      </c>
      <c r="B1912" t="s">
        <v>5753</v>
      </c>
      <c r="C1912" t="s">
        <v>5754</v>
      </c>
      <c r="D1912" t="s">
        <v>5755</v>
      </c>
      <c r="E1912">
        <v>0</v>
      </c>
      <c r="F1912" t="s">
        <v>4825</v>
      </c>
      <c r="G1912">
        <v>0.68861185561328797</v>
      </c>
      <c r="H1912">
        <v>0.64169577956579804</v>
      </c>
      <c r="I1912">
        <v>0</v>
      </c>
      <c r="J1912">
        <v>896</v>
      </c>
      <c r="K1912">
        <v>-2.4071167</v>
      </c>
      <c r="L1912">
        <v>-2.3048715999999998</v>
      </c>
      <c r="M1912">
        <v>1</v>
      </c>
      <c r="N1912">
        <f t="shared" si="207"/>
        <v>0</v>
      </c>
      <c r="P1912">
        <f t="shared" si="210"/>
        <v>0</v>
      </c>
      <c r="Q1912">
        <f t="shared" si="211"/>
        <v>1</v>
      </c>
      <c r="R1912">
        <f t="shared" si="212"/>
        <v>0</v>
      </c>
      <c r="W1912">
        <f t="shared" si="213"/>
        <v>0.48236645614637319</v>
      </c>
      <c r="X1912">
        <f t="shared" si="208"/>
        <v>0.52333022954334729</v>
      </c>
      <c r="Y1912">
        <f>I1912</f>
        <v>0</v>
      </c>
      <c r="Z1912">
        <f t="shared" si="209"/>
        <v>0.50243103827201252</v>
      </c>
      <c r="AA1912">
        <f>(W1912-Y1912)^2</f>
        <v>0.23267739801521098</v>
      </c>
      <c r="AB1912">
        <f>(X1912-Y1912)^2</f>
        <v>0.27387452915389254</v>
      </c>
    </row>
    <row r="1913" spans="1:28" x14ac:dyDescent="0.2">
      <c r="A1913">
        <v>91</v>
      </c>
      <c r="B1913" t="s">
        <v>5756</v>
      </c>
      <c r="C1913" t="s">
        <v>5757</v>
      </c>
      <c r="D1913" t="s">
        <v>5758</v>
      </c>
      <c r="E1913">
        <v>0</v>
      </c>
      <c r="F1913" t="s">
        <v>4825</v>
      </c>
      <c r="G1913">
        <v>0.11260900692652499</v>
      </c>
      <c r="H1913">
        <v>0.116688575430031</v>
      </c>
      <c r="I1913">
        <v>0</v>
      </c>
      <c r="J1913">
        <v>91</v>
      </c>
      <c r="K1913">
        <v>-3.4471593</v>
      </c>
      <c r="L1913">
        <v>-3.5683760000000002</v>
      </c>
      <c r="M1913">
        <v>0</v>
      </c>
      <c r="N1913">
        <f t="shared" si="207"/>
        <v>1</v>
      </c>
      <c r="P1913">
        <f t="shared" si="210"/>
        <v>0</v>
      </c>
      <c r="Q1913">
        <f t="shared" si="211"/>
        <v>0</v>
      </c>
      <c r="R1913">
        <f t="shared" si="212"/>
        <v>1</v>
      </c>
      <c r="W1913">
        <f t="shared" si="213"/>
        <v>0.50889579484785474</v>
      </c>
      <c r="X1913">
        <f t="shared" si="208"/>
        <v>0.47061184070571604</v>
      </c>
      <c r="Y1913">
        <f>I1913</f>
        <v>0</v>
      </c>
      <c r="Z1913">
        <f t="shared" si="209"/>
        <v>0.48937959371100404</v>
      </c>
      <c r="AA1913">
        <f>(W1913-Y1913)^2</f>
        <v>0.25897493001382987</v>
      </c>
      <c r="AB1913">
        <f>(X1913-Y1913)^2</f>
        <v>0.22147550461242224</v>
      </c>
    </row>
    <row r="1914" spans="1:28" x14ac:dyDescent="0.2">
      <c r="A1914">
        <v>82</v>
      </c>
      <c r="B1914" t="s">
        <v>5759</v>
      </c>
      <c r="C1914" t="s">
        <v>5760</v>
      </c>
      <c r="D1914" t="s">
        <v>5761</v>
      </c>
      <c r="E1914">
        <v>0</v>
      </c>
      <c r="F1914" t="s">
        <v>4825</v>
      </c>
      <c r="G1914">
        <v>0.76723075356344705</v>
      </c>
      <c r="H1914">
        <v>0.32082095123333298</v>
      </c>
      <c r="I1914">
        <v>0</v>
      </c>
      <c r="J1914">
        <v>82</v>
      </c>
      <c r="K1914">
        <v>3.0119562000000002</v>
      </c>
      <c r="L1914">
        <v>-0.29352184999999997</v>
      </c>
      <c r="M1914">
        <v>0</v>
      </c>
      <c r="N1914">
        <f t="shared" si="207"/>
        <v>0</v>
      </c>
      <c r="P1914">
        <f t="shared" si="210"/>
        <v>1</v>
      </c>
      <c r="Q1914">
        <f t="shared" si="211"/>
        <v>1</v>
      </c>
      <c r="R1914">
        <f t="shared" si="212"/>
        <v>1</v>
      </c>
      <c r="W1914">
        <f t="shared" si="213"/>
        <v>0.29485818534079133</v>
      </c>
      <c r="X1914">
        <f t="shared" si="208"/>
        <v>0.30946631301013033</v>
      </c>
      <c r="Y1914">
        <f>I1914</f>
        <v>0</v>
      </c>
      <c r="Z1914">
        <f t="shared" si="209"/>
        <v>0.30207395696794576</v>
      </c>
      <c r="AA1914">
        <f>(W1914-Y1914)^2</f>
        <v>8.6941349462464457E-2</v>
      </c>
      <c r="AB1914">
        <f>(X1914-Y1914)^2</f>
        <v>9.5769398888083959E-2</v>
      </c>
    </row>
    <row r="1915" spans="1:28" x14ac:dyDescent="0.2">
      <c r="A1915">
        <v>430</v>
      </c>
      <c r="B1915" t="s">
        <v>5762</v>
      </c>
      <c r="C1915" t="s">
        <v>5763</v>
      </c>
      <c r="D1915" t="s">
        <v>5764</v>
      </c>
      <c r="E1915">
        <v>0</v>
      </c>
      <c r="F1915" t="s">
        <v>4825</v>
      </c>
      <c r="G1915">
        <v>0.65317666347828696</v>
      </c>
      <c r="H1915">
        <v>0.50525706501865397</v>
      </c>
      <c r="I1915">
        <v>0</v>
      </c>
      <c r="J1915">
        <v>430</v>
      </c>
      <c r="K1915">
        <v>-2.4564566999999999</v>
      </c>
      <c r="L1915">
        <v>-3.1616550000000001</v>
      </c>
      <c r="M1915">
        <v>0</v>
      </c>
      <c r="N1915">
        <f t="shared" si="207"/>
        <v>0</v>
      </c>
      <c r="P1915">
        <f t="shared" si="210"/>
        <v>1</v>
      </c>
      <c r="Q1915">
        <f t="shared" si="211"/>
        <v>1</v>
      </c>
      <c r="R1915">
        <f t="shared" si="212"/>
        <v>1</v>
      </c>
      <c r="W1915">
        <f t="shared" si="213"/>
        <v>0.43615534716364068</v>
      </c>
      <c r="X1915">
        <f t="shared" si="208"/>
        <v>0.33974712740844404</v>
      </c>
      <c r="Y1915">
        <f>I1915</f>
        <v>0</v>
      </c>
      <c r="Z1915">
        <f t="shared" si="209"/>
        <v>0.38494483540200874</v>
      </c>
      <c r="AA1915">
        <f>(W1915-Y1915)^2</f>
        <v>0.19023148685943592</v>
      </c>
      <c r="AB1915">
        <f>(X1915-Y1915)^2</f>
        <v>0.11542811058228951</v>
      </c>
    </row>
    <row r="1916" spans="1:28" x14ac:dyDescent="0.2">
      <c r="A1916">
        <v>779</v>
      </c>
      <c r="B1916" t="s">
        <v>5765</v>
      </c>
      <c r="C1916" t="s">
        <v>5766</v>
      </c>
      <c r="D1916" t="s">
        <v>5767</v>
      </c>
      <c r="E1916">
        <v>0</v>
      </c>
      <c r="F1916" t="s">
        <v>4825</v>
      </c>
      <c r="G1916">
        <v>0.67706511787773804</v>
      </c>
      <c r="H1916">
        <v>0.444413029675847</v>
      </c>
      <c r="I1916">
        <v>0</v>
      </c>
      <c r="J1916">
        <v>779</v>
      </c>
      <c r="K1916">
        <v>-0.68459829999999999</v>
      </c>
      <c r="L1916">
        <v>-1.395645</v>
      </c>
      <c r="M1916">
        <v>0</v>
      </c>
      <c r="N1916">
        <f t="shared" si="207"/>
        <v>0</v>
      </c>
      <c r="P1916">
        <f t="shared" si="210"/>
        <v>1</v>
      </c>
      <c r="Q1916">
        <f t="shared" si="211"/>
        <v>1</v>
      </c>
      <c r="R1916">
        <f t="shared" si="212"/>
        <v>1</v>
      </c>
      <c r="W1916">
        <f t="shared" si="213"/>
        <v>0.39627435509581571</v>
      </c>
      <c r="X1916">
        <f t="shared" si="208"/>
        <v>0.37191638565950702</v>
      </c>
      <c r="Y1916">
        <f>I1916</f>
        <v>0</v>
      </c>
      <c r="Z1916">
        <f t="shared" si="209"/>
        <v>0.3839022347900411</v>
      </c>
      <c r="AA1916">
        <f>(W1916-Y1916)^2</f>
        <v>0.15703336450660466</v>
      </c>
      <c r="AB1916">
        <f>(X1916-Y1916)^2</f>
        <v>0.13832179792203117</v>
      </c>
    </row>
    <row r="1917" spans="1:28" x14ac:dyDescent="0.2">
      <c r="A1917">
        <v>119</v>
      </c>
      <c r="B1917" t="s">
        <v>5768</v>
      </c>
      <c r="C1917" t="s">
        <v>5769</v>
      </c>
      <c r="D1917" t="s">
        <v>5770</v>
      </c>
      <c r="E1917">
        <v>1</v>
      </c>
      <c r="F1917" t="s">
        <v>4825</v>
      </c>
      <c r="G1917">
        <v>0.30014336141624698</v>
      </c>
      <c r="H1917">
        <v>0.40446813422704803</v>
      </c>
      <c r="I1917">
        <v>1</v>
      </c>
      <c r="J1917">
        <v>119</v>
      </c>
      <c r="K1917">
        <v>-4.1450110000000002</v>
      </c>
      <c r="L1917">
        <v>6.504625E-2</v>
      </c>
      <c r="M1917">
        <v>1</v>
      </c>
      <c r="N1917">
        <f t="shared" si="207"/>
        <v>1</v>
      </c>
      <c r="P1917">
        <f t="shared" si="210"/>
        <v>1</v>
      </c>
      <c r="Q1917">
        <f t="shared" si="211"/>
        <v>1</v>
      </c>
      <c r="R1917">
        <f t="shared" si="212"/>
        <v>1</v>
      </c>
      <c r="W1917">
        <f t="shared" si="213"/>
        <v>0.57402999628579354</v>
      </c>
      <c r="X1917">
        <f t="shared" si="208"/>
        <v>0.97067573771482774</v>
      </c>
      <c r="Y1917">
        <f>I1917</f>
        <v>1</v>
      </c>
      <c r="Z1917">
        <f t="shared" si="209"/>
        <v>0.74645628814763998</v>
      </c>
      <c r="AA1917">
        <f>(W1917-Y1917)^2</f>
        <v>0.18145044406428107</v>
      </c>
      <c r="AB1917">
        <f>(X1917-Y1917)^2</f>
        <v>8.5991235856957649E-4</v>
      </c>
    </row>
    <row r="1918" spans="1:28" x14ac:dyDescent="0.2">
      <c r="A1918">
        <v>870</v>
      </c>
      <c r="B1918" t="s">
        <v>5771</v>
      </c>
      <c r="C1918" t="s">
        <v>5772</v>
      </c>
      <c r="D1918" t="s">
        <v>5773</v>
      </c>
      <c r="E1918">
        <v>1</v>
      </c>
      <c r="F1918" t="s">
        <v>4825</v>
      </c>
      <c r="G1918">
        <v>0.11889663045903701</v>
      </c>
      <c r="H1918">
        <v>0.44881255205992798</v>
      </c>
      <c r="I1918">
        <v>1</v>
      </c>
      <c r="J1918">
        <v>870</v>
      </c>
      <c r="K1918">
        <v>-4.3152509999999999</v>
      </c>
      <c r="L1918">
        <v>1.4799825</v>
      </c>
      <c r="M1918">
        <v>1</v>
      </c>
      <c r="N1918">
        <f t="shared" si="207"/>
        <v>1</v>
      </c>
      <c r="P1918">
        <f t="shared" si="210"/>
        <v>1</v>
      </c>
      <c r="Q1918">
        <f t="shared" si="211"/>
        <v>1</v>
      </c>
      <c r="R1918">
        <f t="shared" si="212"/>
        <v>1</v>
      </c>
      <c r="W1918">
        <f t="shared" si="213"/>
        <v>0.79056771649969726</v>
      </c>
      <c r="X1918">
        <f t="shared" si="208"/>
        <v>0.9840690248617413</v>
      </c>
      <c r="Y1918">
        <f>I1918</f>
        <v>1</v>
      </c>
      <c r="Z1918">
        <f t="shared" si="209"/>
        <v>0.88202789177158714</v>
      </c>
      <c r="AA1918">
        <f>(W1918-Y1918)^2</f>
        <v>4.3861881372151176E-2</v>
      </c>
      <c r="AB1918">
        <f>(X1918-Y1918)^2</f>
        <v>2.5379596885581667E-4</v>
      </c>
    </row>
    <row r="1919" spans="1:28" x14ac:dyDescent="0.2">
      <c r="A1919">
        <v>291</v>
      </c>
      <c r="B1919" t="s">
        <v>5774</v>
      </c>
      <c r="C1919" t="s">
        <v>5775</v>
      </c>
      <c r="D1919" t="s">
        <v>5776</v>
      </c>
      <c r="E1919">
        <v>0</v>
      </c>
      <c r="F1919" t="s">
        <v>4825</v>
      </c>
      <c r="G1919">
        <v>0.299860086033575</v>
      </c>
      <c r="H1919">
        <v>0.24774286327754599</v>
      </c>
      <c r="I1919">
        <v>0</v>
      </c>
      <c r="J1919">
        <v>291</v>
      </c>
      <c r="K1919">
        <v>-1.49754669999999</v>
      </c>
      <c r="L1919">
        <v>-1.2935264</v>
      </c>
      <c r="M1919">
        <v>1</v>
      </c>
      <c r="N1919">
        <f t="shared" si="207"/>
        <v>0</v>
      </c>
      <c r="P1919">
        <f t="shared" si="210"/>
        <v>0</v>
      </c>
      <c r="Q1919">
        <f t="shared" si="211"/>
        <v>1</v>
      </c>
      <c r="R1919">
        <f t="shared" si="212"/>
        <v>0</v>
      </c>
      <c r="W1919">
        <f t="shared" si="213"/>
        <v>0.45241331075591179</v>
      </c>
      <c r="X1919">
        <f t="shared" si="208"/>
        <v>0.54078000609294385</v>
      </c>
      <c r="Y1919">
        <f>I1919</f>
        <v>0</v>
      </c>
      <c r="Z1919">
        <f t="shared" si="209"/>
        <v>0.49462720603208926</v>
      </c>
      <c r="AA1919">
        <f>(W1919-Y1919)^2</f>
        <v>0.2046778037491252</v>
      </c>
      <c r="AB1919">
        <f>(X1919-Y1919)^2</f>
        <v>0.2924430149898844</v>
      </c>
    </row>
    <row r="1920" spans="1:28" x14ac:dyDescent="0.2">
      <c r="A1920">
        <v>57</v>
      </c>
      <c r="B1920" t="s">
        <v>5777</v>
      </c>
      <c r="C1920" t="s">
        <v>5778</v>
      </c>
      <c r="D1920" t="s">
        <v>5779</v>
      </c>
      <c r="E1920">
        <v>0</v>
      </c>
      <c r="F1920" t="s">
        <v>4825</v>
      </c>
      <c r="G1920">
        <v>0.75128466148539896</v>
      </c>
      <c r="H1920">
        <v>0.46162988995909299</v>
      </c>
      <c r="I1920">
        <v>0</v>
      </c>
      <c r="J1920">
        <v>57</v>
      </c>
      <c r="K1920">
        <v>2.0333337999999999</v>
      </c>
      <c r="L1920">
        <v>-0.32446644000000002</v>
      </c>
      <c r="M1920">
        <v>0</v>
      </c>
      <c r="N1920">
        <f t="shared" si="207"/>
        <v>0</v>
      </c>
      <c r="P1920">
        <f t="shared" si="210"/>
        <v>1</v>
      </c>
      <c r="Q1920">
        <f t="shared" si="211"/>
        <v>1</v>
      </c>
      <c r="R1920">
        <f t="shared" si="212"/>
        <v>1</v>
      </c>
      <c r="W1920">
        <f t="shared" si="213"/>
        <v>0.38059555754304852</v>
      </c>
      <c r="X1920">
        <f t="shared" si="208"/>
        <v>0.32180905179381913</v>
      </c>
      <c r="Y1920">
        <f>I1920</f>
        <v>0</v>
      </c>
      <c r="Z1920">
        <f t="shared" si="209"/>
        <v>0.34997013513994074</v>
      </c>
      <c r="AA1920">
        <f>(W1920-Y1920)^2</f>
        <v>0.14485297842150396</v>
      </c>
      <c r="AB1920">
        <f>(X1920-Y1920)^2</f>
        <v>0.10356106581643697</v>
      </c>
    </row>
    <row r="1921" spans="1:28" x14ac:dyDescent="0.2">
      <c r="A1921">
        <v>321</v>
      </c>
      <c r="B1921" t="s">
        <v>5780</v>
      </c>
      <c r="C1921" t="s">
        <v>5781</v>
      </c>
      <c r="D1921" t="s">
        <v>5782</v>
      </c>
      <c r="E1921">
        <v>1</v>
      </c>
      <c r="F1921" t="s">
        <v>4825</v>
      </c>
      <c r="G1921">
        <v>0.49217510640904699</v>
      </c>
      <c r="H1921">
        <v>0.80189292869472195</v>
      </c>
      <c r="I1921">
        <v>1</v>
      </c>
      <c r="J1921">
        <v>321</v>
      </c>
      <c r="K1921">
        <v>-5.3542212999999999</v>
      </c>
      <c r="L1921">
        <v>2.1324247999999999</v>
      </c>
      <c r="M1921">
        <v>1</v>
      </c>
      <c r="N1921">
        <f t="shared" si="207"/>
        <v>1</v>
      </c>
      <c r="P1921">
        <f t="shared" si="210"/>
        <v>1</v>
      </c>
      <c r="Q1921">
        <f t="shared" si="211"/>
        <v>1</v>
      </c>
      <c r="R1921">
        <f t="shared" si="212"/>
        <v>1</v>
      </c>
      <c r="W1921">
        <f t="shared" si="213"/>
        <v>0.61966829172966909</v>
      </c>
      <c r="X1921">
        <f t="shared" si="208"/>
        <v>0.99476378065074011</v>
      </c>
      <c r="Y1921">
        <f>I1921</f>
        <v>1</v>
      </c>
      <c r="Z1921">
        <f t="shared" si="209"/>
        <v>0.78512646919486251</v>
      </c>
      <c r="AA1921">
        <f>(W1921-Y1921)^2</f>
        <v>0.14465220831582809</v>
      </c>
      <c r="AB1921">
        <f>(X1921-Y1921)^2</f>
        <v>2.7417993073563617E-5</v>
      </c>
    </row>
    <row r="1922" spans="1:28" x14ac:dyDescent="0.2">
      <c r="A1922">
        <v>257</v>
      </c>
      <c r="B1922" t="s">
        <v>5783</v>
      </c>
      <c r="C1922" t="s">
        <v>5784</v>
      </c>
      <c r="D1922" t="s">
        <v>5785</v>
      </c>
      <c r="E1922">
        <v>1</v>
      </c>
      <c r="F1922" t="s">
        <v>4825</v>
      </c>
      <c r="G1922">
        <v>0.167750829083572</v>
      </c>
      <c r="H1922">
        <v>0.55243450293355001</v>
      </c>
      <c r="I1922">
        <v>1</v>
      </c>
      <c r="J1922">
        <v>257</v>
      </c>
      <c r="K1922">
        <v>-5.9868793</v>
      </c>
      <c r="L1922">
        <v>0.24057537000000001</v>
      </c>
      <c r="M1922">
        <v>1</v>
      </c>
      <c r="N1922">
        <f t="shared" si="207"/>
        <v>1</v>
      </c>
      <c r="P1922">
        <f t="shared" si="210"/>
        <v>1</v>
      </c>
      <c r="Q1922">
        <f t="shared" si="211"/>
        <v>1</v>
      </c>
      <c r="R1922">
        <f t="shared" si="212"/>
        <v>1</v>
      </c>
      <c r="W1922">
        <f t="shared" si="213"/>
        <v>0.76707269417202761</v>
      </c>
      <c r="X1922">
        <f t="shared" si="208"/>
        <v>0.99554521153443509</v>
      </c>
      <c r="Y1922">
        <f>I1922</f>
        <v>1</v>
      </c>
      <c r="Z1922">
        <f t="shared" si="209"/>
        <v>0.87387387395537819</v>
      </c>
      <c r="AA1922">
        <f>(W1922-Y1922)^2</f>
        <v>5.4255129800277781E-2</v>
      </c>
      <c r="AB1922">
        <f>(X1922-Y1922)^2</f>
        <v>1.984514027293014E-5</v>
      </c>
    </row>
    <row r="1923" spans="1:28" x14ac:dyDescent="0.2">
      <c r="A1923">
        <v>888</v>
      </c>
      <c r="B1923" t="s">
        <v>5786</v>
      </c>
      <c r="C1923" t="s">
        <v>5787</v>
      </c>
      <c r="D1923" t="s">
        <v>5788</v>
      </c>
      <c r="E1923">
        <v>1</v>
      </c>
      <c r="F1923" t="s">
        <v>4825</v>
      </c>
      <c r="G1923">
        <v>0.112951482118963</v>
      </c>
      <c r="H1923">
        <v>0.22792202222636301</v>
      </c>
      <c r="I1923">
        <v>1</v>
      </c>
      <c r="J1923">
        <v>888</v>
      </c>
      <c r="K1923">
        <v>-3.5107555000000001</v>
      </c>
      <c r="L1923">
        <v>-1.0859078</v>
      </c>
      <c r="M1923">
        <v>1</v>
      </c>
      <c r="N1923">
        <f t="shared" ref="N1923:N1986" si="214">IF($H1923&gt;$G1923,1,0)</f>
        <v>1</v>
      </c>
      <c r="P1923">
        <f t="shared" si="210"/>
        <v>1</v>
      </c>
      <c r="Q1923">
        <f t="shared" si="211"/>
        <v>1</v>
      </c>
      <c r="R1923">
        <f t="shared" si="212"/>
        <v>1</v>
      </c>
      <c r="W1923">
        <f t="shared" si="213"/>
        <v>0.6686410628015953</v>
      </c>
      <c r="X1923">
        <f t="shared" ref="X1923:X1986" si="215">(1/(1+EXP(-L1923)))/(1/(1+EXP(-K1923))+1/(1+EXP(-L1923)))</f>
        <v>0.89691536297964936</v>
      </c>
      <c r="Y1923">
        <f>I1923</f>
        <v>1</v>
      </c>
      <c r="Z1923">
        <f t="shared" ref="Z1923:Z1986" si="216">SQRT(W1923*X1923)</f>
        <v>0.77441232011493166</v>
      </c>
      <c r="AA1923">
        <f>(W1923-Y1923)^2</f>
        <v>0.10979874526125631</v>
      </c>
      <c r="AB1923">
        <f>(X1923-Y1923)^2</f>
        <v>1.0626442389617446E-2</v>
      </c>
    </row>
    <row r="1924" spans="1:28" x14ac:dyDescent="0.2">
      <c r="A1924">
        <v>947</v>
      </c>
      <c r="B1924" t="s">
        <v>5789</v>
      </c>
      <c r="C1924" t="s">
        <v>5790</v>
      </c>
      <c r="D1924" t="s">
        <v>5791</v>
      </c>
      <c r="E1924">
        <v>0</v>
      </c>
      <c r="F1924" t="s">
        <v>4825</v>
      </c>
      <c r="G1924">
        <v>0.70202909536277203</v>
      </c>
      <c r="H1924">
        <v>0.13568946936472401</v>
      </c>
      <c r="I1924">
        <v>0</v>
      </c>
      <c r="J1924">
        <v>947</v>
      </c>
      <c r="K1924">
        <v>-2.27289629999999</v>
      </c>
      <c r="L1924">
        <v>-1.1891327</v>
      </c>
      <c r="M1924">
        <v>1</v>
      </c>
      <c r="N1924">
        <f t="shared" si="214"/>
        <v>0</v>
      </c>
      <c r="P1924">
        <f t="shared" si="210"/>
        <v>0</v>
      </c>
      <c r="Q1924">
        <f t="shared" si="211"/>
        <v>1</v>
      </c>
      <c r="R1924">
        <f t="shared" si="212"/>
        <v>0</v>
      </c>
      <c r="W1924">
        <f t="shared" si="213"/>
        <v>0.16197500578116331</v>
      </c>
      <c r="X1924">
        <f t="shared" si="215"/>
        <v>0.71422657693545033</v>
      </c>
      <c r="Y1924">
        <f>I1924</f>
        <v>0</v>
      </c>
      <c r="Z1924">
        <f t="shared" si="216"/>
        <v>0.34012770238276691</v>
      </c>
      <c r="AA1924">
        <f>(W1924-Y1924)^2</f>
        <v>2.6235902497807887E-2</v>
      </c>
      <c r="AB1924">
        <f>(X1924-Y1924)^2</f>
        <v>0.51011960320093075</v>
      </c>
    </row>
    <row r="1925" spans="1:28" x14ac:dyDescent="0.2">
      <c r="A1925">
        <v>442</v>
      </c>
      <c r="B1925" t="s">
        <v>5792</v>
      </c>
      <c r="C1925" t="s">
        <v>5793</v>
      </c>
      <c r="D1925" t="s">
        <v>5794</v>
      </c>
      <c r="E1925">
        <v>1</v>
      </c>
      <c r="F1925" t="s">
        <v>4825</v>
      </c>
      <c r="G1925">
        <v>0.31850790745316399</v>
      </c>
      <c r="H1925">
        <v>0.63964490710671495</v>
      </c>
      <c r="I1925">
        <v>1</v>
      </c>
      <c r="J1925">
        <v>442</v>
      </c>
      <c r="K1925">
        <v>-4.0576644000000002</v>
      </c>
      <c r="L1925">
        <v>-0.55030345999999997</v>
      </c>
      <c r="M1925">
        <v>1</v>
      </c>
      <c r="N1925">
        <f t="shared" si="214"/>
        <v>1</v>
      </c>
      <c r="P1925">
        <f t="shared" si="210"/>
        <v>1</v>
      </c>
      <c r="Q1925">
        <f t="shared" si="211"/>
        <v>1</v>
      </c>
      <c r="R1925">
        <f t="shared" si="212"/>
        <v>1</v>
      </c>
      <c r="W1925">
        <f t="shared" si="213"/>
        <v>0.66758130580718644</v>
      </c>
      <c r="X1925">
        <f t="shared" si="215"/>
        <v>0.95560089607941168</v>
      </c>
      <c r="Y1925">
        <f>I1925</f>
        <v>1</v>
      </c>
      <c r="Z1925">
        <f t="shared" si="216"/>
        <v>0.79871227237047704</v>
      </c>
      <c r="AA1925">
        <f>(W1925-Y1925)^2</f>
        <v>0.1105021882488553</v>
      </c>
      <c r="AB1925">
        <f>(X1925-Y1925)^2</f>
        <v>1.9712804289512015E-3</v>
      </c>
    </row>
    <row r="1926" spans="1:28" x14ac:dyDescent="0.2">
      <c r="A1926">
        <v>42</v>
      </c>
      <c r="B1926" t="s">
        <v>5795</v>
      </c>
      <c r="C1926" t="s">
        <v>5796</v>
      </c>
      <c r="D1926" t="s">
        <v>5797</v>
      </c>
      <c r="E1926">
        <v>0</v>
      </c>
      <c r="F1926" t="s">
        <v>4825</v>
      </c>
      <c r="G1926">
        <v>0.42861810307772702</v>
      </c>
      <c r="H1926">
        <v>0.56917017040136697</v>
      </c>
      <c r="I1926">
        <v>0</v>
      </c>
      <c r="J1926">
        <v>42</v>
      </c>
      <c r="K1926">
        <v>-3.6585530999999998</v>
      </c>
      <c r="L1926">
        <v>-2.7329129999999999</v>
      </c>
      <c r="M1926">
        <v>1</v>
      </c>
      <c r="N1926">
        <f t="shared" si="214"/>
        <v>1</v>
      </c>
      <c r="P1926">
        <f t="shared" si="210"/>
        <v>1</v>
      </c>
      <c r="Q1926">
        <f t="shared" si="211"/>
        <v>0</v>
      </c>
      <c r="R1926">
        <f t="shared" si="212"/>
        <v>0</v>
      </c>
      <c r="W1926">
        <f t="shared" si="213"/>
        <v>0.57043180956294581</v>
      </c>
      <c r="X1926">
        <f t="shared" si="215"/>
        <v>0.70849396912799412</v>
      </c>
      <c r="Y1926">
        <f>I1926</f>
        <v>0</v>
      </c>
      <c r="Z1926">
        <f t="shared" si="216"/>
        <v>0.63572596051609809</v>
      </c>
      <c r="AA1926">
        <f>(W1926-Y1926)^2</f>
        <v>0.32539244936125689</v>
      </c>
      <c r="AB1926">
        <f>(X1926-Y1926)^2</f>
        <v>0.50196370429073911</v>
      </c>
    </row>
    <row r="1927" spans="1:28" x14ac:dyDescent="0.2">
      <c r="A1927">
        <v>617</v>
      </c>
      <c r="B1927" t="s">
        <v>5798</v>
      </c>
      <c r="C1927" t="s">
        <v>5799</v>
      </c>
      <c r="D1927" t="s">
        <v>5800</v>
      </c>
      <c r="E1927">
        <v>1</v>
      </c>
      <c r="F1927" t="s">
        <v>4825</v>
      </c>
      <c r="G1927">
        <v>0.353190494194416</v>
      </c>
      <c r="H1927">
        <v>0.78761390673847798</v>
      </c>
      <c r="I1927">
        <v>1</v>
      </c>
      <c r="J1927">
        <v>617</v>
      </c>
      <c r="K1927">
        <v>-3.2445097000000001</v>
      </c>
      <c r="L1927">
        <v>0.12985766000000001</v>
      </c>
      <c r="M1927">
        <v>1</v>
      </c>
      <c r="N1927">
        <f t="shared" si="214"/>
        <v>1</v>
      </c>
      <c r="P1927">
        <f t="shared" si="210"/>
        <v>1</v>
      </c>
      <c r="Q1927">
        <f t="shared" si="211"/>
        <v>1</v>
      </c>
      <c r="R1927">
        <f t="shared" si="212"/>
        <v>1</v>
      </c>
      <c r="W1927">
        <f t="shared" si="213"/>
        <v>0.69040223380485377</v>
      </c>
      <c r="X1927">
        <f t="shared" si="215"/>
        <v>0.93416071523541033</v>
      </c>
      <c r="Y1927">
        <f>I1927</f>
        <v>1</v>
      </c>
      <c r="Z1927">
        <f t="shared" si="216"/>
        <v>0.80308570185956318</v>
      </c>
      <c r="AA1927">
        <f>(W1927-Y1927)^2</f>
        <v>9.5850776833024426E-2</v>
      </c>
      <c r="AB1927">
        <f>(X1927-Y1927)^2</f>
        <v>4.3348114183127291E-3</v>
      </c>
    </row>
    <row r="1928" spans="1:28" x14ac:dyDescent="0.2">
      <c r="A1928">
        <v>388</v>
      </c>
      <c r="B1928" t="s">
        <v>5801</v>
      </c>
      <c r="C1928" t="s">
        <v>5802</v>
      </c>
      <c r="D1928" t="s">
        <v>5803</v>
      </c>
      <c r="E1928">
        <v>0</v>
      </c>
      <c r="F1928" t="s">
        <v>4825</v>
      </c>
      <c r="G1928">
        <v>0.34410384856378901</v>
      </c>
      <c r="H1928">
        <v>0.18730791302491301</v>
      </c>
      <c r="I1928">
        <v>0</v>
      </c>
      <c r="J1928">
        <v>388</v>
      </c>
      <c r="K1928">
        <v>-4.2691610000000004</v>
      </c>
      <c r="L1928">
        <v>-4.4652585999999896</v>
      </c>
      <c r="M1928">
        <v>0</v>
      </c>
      <c r="N1928">
        <f t="shared" si="214"/>
        <v>0</v>
      </c>
      <c r="P1928">
        <f t="shared" ref="P1928:P1991" si="217">IF(M1928=N1928,1,0)</f>
        <v>1</v>
      </c>
      <c r="Q1928">
        <f t="shared" ref="Q1928:Q1991" si="218">IF(N1928=I1928,1,0)</f>
        <v>1</v>
      </c>
      <c r="R1928">
        <f t="shared" ref="R1928:R1991" si="219">IF(M1928=I1928,1,0)</f>
        <v>1</v>
      </c>
      <c r="W1928">
        <f t="shared" si="213"/>
        <v>0.35247227585806457</v>
      </c>
      <c r="X1928">
        <f t="shared" si="215"/>
        <v>0.45174140385703276</v>
      </c>
      <c r="Y1928">
        <f>I1928</f>
        <v>0</v>
      </c>
      <c r="Z1928">
        <f t="shared" si="216"/>
        <v>0.39903172895999811</v>
      </c>
      <c r="AA1928">
        <f>(W1928-Y1928)^2</f>
        <v>0.12423670524856356</v>
      </c>
      <c r="AB1928">
        <f>(X1928-Y1928)^2</f>
        <v>0.20407029595872278</v>
      </c>
    </row>
    <row r="1929" spans="1:28" x14ac:dyDescent="0.2">
      <c r="A1929">
        <v>335</v>
      </c>
      <c r="B1929" t="s">
        <v>5804</v>
      </c>
      <c r="C1929" t="s">
        <v>5805</v>
      </c>
      <c r="D1929" t="s">
        <v>5806</v>
      </c>
      <c r="E1929">
        <v>0</v>
      </c>
      <c r="F1929" t="s">
        <v>4825</v>
      </c>
      <c r="G1929">
        <v>0.79340385358276699</v>
      </c>
      <c r="H1929">
        <v>0.35583609881622302</v>
      </c>
      <c r="I1929">
        <v>0</v>
      </c>
      <c r="J1929">
        <v>335</v>
      </c>
      <c r="K1929">
        <v>1.6078581000000001</v>
      </c>
      <c r="L1929">
        <v>0.76423854000000002</v>
      </c>
      <c r="M1929">
        <v>0</v>
      </c>
      <c r="N1929">
        <f t="shared" si="214"/>
        <v>0</v>
      </c>
      <c r="P1929">
        <f t="shared" si="217"/>
        <v>1</v>
      </c>
      <c r="Q1929">
        <f t="shared" si="218"/>
        <v>1</v>
      </c>
      <c r="R1929">
        <f t="shared" si="219"/>
        <v>1</v>
      </c>
      <c r="W1929">
        <f t="shared" si="213"/>
        <v>0.30962733071838494</v>
      </c>
      <c r="X1929">
        <f t="shared" si="215"/>
        <v>0.45023035861110633</v>
      </c>
      <c r="Y1929">
        <f>I1929</f>
        <v>0</v>
      </c>
      <c r="Z1929">
        <f t="shared" si="216"/>
        <v>0.37336794739926199</v>
      </c>
      <c r="AA1929">
        <f>(W1929-Y1929)^2</f>
        <v>9.5869083927792129E-2</v>
      </c>
      <c r="AB1929">
        <f>(X1929-Y1929)^2</f>
        <v>0.20270737581508541</v>
      </c>
    </row>
    <row r="1930" spans="1:28" x14ac:dyDescent="0.2">
      <c r="A1930">
        <v>273</v>
      </c>
      <c r="B1930" t="s">
        <v>5807</v>
      </c>
      <c r="C1930" t="s">
        <v>5808</v>
      </c>
      <c r="D1930" t="s">
        <v>5809</v>
      </c>
      <c r="E1930">
        <v>1</v>
      </c>
      <c r="F1930" t="s">
        <v>4825</v>
      </c>
      <c r="G1930">
        <v>0.31343900802724001</v>
      </c>
      <c r="H1930">
        <v>0.291284626646305</v>
      </c>
      <c r="I1930">
        <v>1</v>
      </c>
      <c r="J1930">
        <v>273</v>
      </c>
      <c r="K1930">
        <v>-5.2486430000000004</v>
      </c>
      <c r="L1930">
        <v>-2.3015059999999998</v>
      </c>
      <c r="M1930">
        <v>1</v>
      </c>
      <c r="N1930">
        <f t="shared" si="214"/>
        <v>0</v>
      </c>
      <c r="P1930">
        <f t="shared" si="217"/>
        <v>0</v>
      </c>
      <c r="Q1930">
        <f t="shared" si="218"/>
        <v>0</v>
      </c>
      <c r="R1930">
        <f t="shared" si="219"/>
        <v>1</v>
      </c>
      <c r="W1930">
        <f t="shared" si="213"/>
        <v>0.48168222630086649</v>
      </c>
      <c r="X1930">
        <f t="shared" si="215"/>
        <v>0.94567783202702893</v>
      </c>
      <c r="Y1930">
        <f>I1930</f>
        <v>1</v>
      </c>
      <c r="Z1930">
        <f t="shared" si="216"/>
        <v>0.67491940518417171</v>
      </c>
      <c r="AA1930">
        <f>(W1930-Y1930)^2</f>
        <v>0.26865331453242625</v>
      </c>
      <c r="AB1930">
        <f>(X1930-Y1930)^2</f>
        <v>2.9508979332836839E-3</v>
      </c>
    </row>
    <row r="1931" spans="1:28" x14ac:dyDescent="0.2">
      <c r="A1931">
        <v>756</v>
      </c>
      <c r="B1931" t="s">
        <v>5810</v>
      </c>
      <c r="C1931" t="s">
        <v>5811</v>
      </c>
      <c r="D1931" t="s">
        <v>5812</v>
      </c>
      <c r="E1931">
        <v>0</v>
      </c>
      <c r="F1931" t="s">
        <v>4825</v>
      </c>
      <c r="G1931">
        <v>0.27208221093489099</v>
      </c>
      <c r="H1931">
        <v>0.26337675374056602</v>
      </c>
      <c r="I1931">
        <v>0</v>
      </c>
      <c r="J1931">
        <v>756</v>
      </c>
      <c r="K1931">
        <v>-1.3810051999999999</v>
      </c>
      <c r="L1931">
        <v>-1.4989233</v>
      </c>
      <c r="M1931">
        <v>0</v>
      </c>
      <c r="N1931">
        <f t="shared" si="214"/>
        <v>0</v>
      </c>
      <c r="P1931">
        <f t="shared" si="217"/>
        <v>1</v>
      </c>
      <c r="Q1931">
        <f t="shared" si="218"/>
        <v>1</v>
      </c>
      <c r="R1931">
        <f t="shared" si="219"/>
        <v>1</v>
      </c>
      <c r="W1931">
        <f t="shared" si="213"/>
        <v>0.49187103235856605</v>
      </c>
      <c r="X1931">
        <f t="shared" si="215"/>
        <v>0.47618696460073834</v>
      </c>
      <c r="Y1931">
        <f>I1931</f>
        <v>0</v>
      </c>
      <c r="Z1931">
        <f t="shared" si="216"/>
        <v>0.48396546764604714</v>
      </c>
      <c r="AA1931">
        <f>(W1931-Y1931)^2</f>
        <v>0.24193711247348154</v>
      </c>
      <c r="AB1931">
        <f>(X1931-Y1931)^2</f>
        <v>0.22675402525566482</v>
      </c>
    </row>
    <row r="1932" spans="1:28" x14ac:dyDescent="0.2">
      <c r="A1932">
        <v>488</v>
      </c>
      <c r="B1932" t="s">
        <v>5813</v>
      </c>
      <c r="C1932" t="s">
        <v>5814</v>
      </c>
      <c r="D1932" t="s">
        <v>5815</v>
      </c>
      <c r="E1932">
        <v>1</v>
      </c>
      <c r="F1932" t="s">
        <v>4825</v>
      </c>
      <c r="G1932">
        <v>0.19653819612380599</v>
      </c>
      <c r="H1932">
        <v>0.45046597825443302</v>
      </c>
      <c r="I1932">
        <v>1</v>
      </c>
      <c r="J1932">
        <v>488</v>
      </c>
      <c r="K1932">
        <v>-2.2312484000000001</v>
      </c>
      <c r="L1932">
        <v>0.23120993000000001</v>
      </c>
      <c r="M1932">
        <v>1</v>
      </c>
      <c r="N1932">
        <f t="shared" si="214"/>
        <v>1</v>
      </c>
      <c r="P1932">
        <f t="shared" si="217"/>
        <v>1</v>
      </c>
      <c r="Q1932">
        <f t="shared" si="218"/>
        <v>1</v>
      </c>
      <c r="R1932">
        <f t="shared" si="219"/>
        <v>1</v>
      </c>
      <c r="W1932">
        <f t="shared" si="213"/>
        <v>0.69623349600073892</v>
      </c>
      <c r="X1932">
        <f t="shared" si="215"/>
        <v>0.85183275206319986</v>
      </c>
      <c r="Y1932">
        <f>I1932</f>
        <v>1</v>
      </c>
      <c r="Z1932">
        <f t="shared" si="216"/>
        <v>0.77011330009089718</v>
      </c>
      <c r="AA1932">
        <f>(W1932-Y1932)^2</f>
        <v>9.2274088951933106E-2</v>
      </c>
      <c r="AB1932">
        <f>(X1932-Y1932)^2</f>
        <v>2.1953533361165206E-2</v>
      </c>
    </row>
    <row r="1933" spans="1:28" x14ac:dyDescent="0.2">
      <c r="A1933">
        <v>550</v>
      </c>
      <c r="B1933" t="s">
        <v>5816</v>
      </c>
      <c r="C1933" t="s">
        <v>5817</v>
      </c>
      <c r="D1933" t="s">
        <v>5818</v>
      </c>
      <c r="E1933">
        <v>1</v>
      </c>
      <c r="F1933" t="s">
        <v>4825</v>
      </c>
      <c r="G1933">
        <v>0.197235809663865</v>
      </c>
      <c r="H1933">
        <v>0.39749535137910702</v>
      </c>
      <c r="I1933">
        <v>1</v>
      </c>
      <c r="J1933">
        <v>550</v>
      </c>
      <c r="K1933">
        <v>-3.80319709999999</v>
      </c>
      <c r="L1933">
        <v>0.88575020000000004</v>
      </c>
      <c r="M1933">
        <v>1</v>
      </c>
      <c r="N1933">
        <f t="shared" si="214"/>
        <v>1</v>
      </c>
      <c r="P1933">
        <f t="shared" si="217"/>
        <v>1</v>
      </c>
      <c r="Q1933">
        <f t="shared" si="218"/>
        <v>1</v>
      </c>
      <c r="R1933">
        <f t="shared" si="219"/>
        <v>1</v>
      </c>
      <c r="W1933">
        <f t="shared" si="213"/>
        <v>0.66836139993408927</v>
      </c>
      <c r="X1933">
        <f t="shared" si="215"/>
        <v>0.97011209597394554</v>
      </c>
      <c r="Y1933">
        <f>I1933</f>
        <v>1</v>
      </c>
      <c r="Z1933">
        <f t="shared" si="216"/>
        <v>0.80522386859688888</v>
      </c>
      <c r="AA1933">
        <f>(W1933-Y1933)^2</f>
        <v>0.10998416105367709</v>
      </c>
      <c r="AB1933">
        <f>(X1933-Y1933)^2</f>
        <v>8.9328680707064228E-4</v>
      </c>
    </row>
    <row r="1934" spans="1:28" x14ac:dyDescent="0.2">
      <c r="A1934">
        <v>901</v>
      </c>
      <c r="B1934" t="s">
        <v>5819</v>
      </c>
      <c r="C1934" t="s">
        <v>5820</v>
      </c>
      <c r="D1934" t="s">
        <v>5821</v>
      </c>
      <c r="E1934">
        <v>1</v>
      </c>
      <c r="F1934" t="s">
        <v>4825</v>
      </c>
      <c r="G1934">
        <v>0.301589760622408</v>
      </c>
      <c r="H1934">
        <v>0.47145891281264701</v>
      </c>
      <c r="I1934">
        <v>1</v>
      </c>
      <c r="J1934">
        <v>901</v>
      </c>
      <c r="K1934">
        <v>-4.2500075999999902</v>
      </c>
      <c r="L1934">
        <v>-1.3778638999999999</v>
      </c>
      <c r="M1934">
        <v>1</v>
      </c>
      <c r="N1934">
        <f t="shared" si="214"/>
        <v>1</v>
      </c>
      <c r="P1934">
        <f t="shared" si="217"/>
        <v>1</v>
      </c>
      <c r="Q1934">
        <f t="shared" si="218"/>
        <v>1</v>
      </c>
      <c r="R1934">
        <f t="shared" si="219"/>
        <v>1</v>
      </c>
      <c r="W1934">
        <f t="shared" si="213"/>
        <v>0.60986963565658969</v>
      </c>
      <c r="X1934">
        <f t="shared" si="215"/>
        <v>0.93471453268400062</v>
      </c>
      <c r="Y1934">
        <f>I1934</f>
        <v>1</v>
      </c>
      <c r="Z1934">
        <f t="shared" si="216"/>
        <v>0.75501921266343341</v>
      </c>
      <c r="AA1934">
        <f>(W1934-Y1934)^2</f>
        <v>0.15220170118272208</v>
      </c>
      <c r="AB1934">
        <f>(X1934-Y1934)^2</f>
        <v>4.2621922426684233E-3</v>
      </c>
    </row>
    <row r="1935" spans="1:28" x14ac:dyDescent="0.2">
      <c r="A1935">
        <v>53</v>
      </c>
      <c r="B1935" t="s">
        <v>5822</v>
      </c>
      <c r="C1935" t="s">
        <v>5823</v>
      </c>
      <c r="D1935" t="s">
        <v>5824</v>
      </c>
      <c r="E1935">
        <v>1</v>
      </c>
      <c r="F1935" t="s">
        <v>4825</v>
      </c>
      <c r="G1935">
        <v>0.183248150366421</v>
      </c>
      <c r="H1935">
        <v>0.38524392084679798</v>
      </c>
      <c r="I1935">
        <v>1</v>
      </c>
      <c r="J1935">
        <v>53</v>
      </c>
      <c r="K1935">
        <v>-2.5519620000000001</v>
      </c>
      <c r="L1935">
        <v>-1.7244758999999901</v>
      </c>
      <c r="M1935">
        <v>1</v>
      </c>
      <c r="N1935">
        <f t="shared" si="214"/>
        <v>1</v>
      </c>
      <c r="P1935">
        <f t="shared" si="217"/>
        <v>1</v>
      </c>
      <c r="Q1935">
        <f t="shared" si="218"/>
        <v>1</v>
      </c>
      <c r="R1935">
        <f t="shared" si="219"/>
        <v>1</v>
      </c>
      <c r="W1935">
        <f t="shared" si="213"/>
        <v>0.67765926800816922</v>
      </c>
      <c r="X1935">
        <f t="shared" si="215"/>
        <v>0.67666406322089578</v>
      </c>
      <c r="Y1935">
        <f>I1935</f>
        <v>1</v>
      </c>
      <c r="Z1935">
        <f t="shared" si="216"/>
        <v>0.67716148278656974</v>
      </c>
      <c r="AA1935">
        <f>(W1935-Y1935)^2</f>
        <v>0.10390354750102927</v>
      </c>
      <c r="AB1935">
        <f>(X1935-Y1935)^2</f>
        <v>0.10454612801282089</v>
      </c>
    </row>
    <row r="1936" spans="1:28" x14ac:dyDescent="0.2">
      <c r="A1936">
        <v>932</v>
      </c>
      <c r="B1936" t="s">
        <v>5825</v>
      </c>
      <c r="C1936" t="s">
        <v>5826</v>
      </c>
      <c r="D1936" t="s">
        <v>5827</v>
      </c>
      <c r="E1936">
        <v>1</v>
      </c>
      <c r="F1936" t="s">
        <v>4825</v>
      </c>
      <c r="G1936">
        <v>0.27638845807982598</v>
      </c>
      <c r="H1936">
        <v>0.51224233354034898</v>
      </c>
      <c r="I1936">
        <v>1</v>
      </c>
      <c r="J1936">
        <v>932</v>
      </c>
      <c r="K1936">
        <v>-3.8798992999999902</v>
      </c>
      <c r="L1936">
        <v>-3.4784079999999999</v>
      </c>
      <c r="M1936">
        <v>1</v>
      </c>
      <c r="N1936">
        <f t="shared" si="214"/>
        <v>1</v>
      </c>
      <c r="P1936">
        <f t="shared" si="217"/>
        <v>1</v>
      </c>
      <c r="Q1936">
        <f t="shared" si="218"/>
        <v>1</v>
      </c>
      <c r="R1936">
        <f t="shared" si="219"/>
        <v>1</v>
      </c>
      <c r="W1936">
        <f t="shared" si="213"/>
        <v>0.6495337729433448</v>
      </c>
      <c r="X1936">
        <f t="shared" si="215"/>
        <v>0.59665428712097579</v>
      </c>
      <c r="Y1936">
        <f>I1936</f>
        <v>1</v>
      </c>
      <c r="Z1936">
        <f t="shared" si="216"/>
        <v>0.62253281861803011</v>
      </c>
      <c r="AA1936">
        <f>(W1936-Y1936)^2</f>
        <v>0.122826576307327</v>
      </c>
      <c r="AB1936">
        <f>(X1936-Y1936)^2</f>
        <v>0.16268776409788824</v>
      </c>
    </row>
    <row r="1937" spans="1:28" x14ac:dyDescent="0.2">
      <c r="A1937">
        <v>936</v>
      </c>
      <c r="B1937" t="s">
        <v>5828</v>
      </c>
      <c r="C1937" t="s">
        <v>5829</v>
      </c>
      <c r="D1937" t="s">
        <v>5830</v>
      </c>
      <c r="E1937">
        <v>1</v>
      </c>
      <c r="F1937" t="s">
        <v>4825</v>
      </c>
      <c r="G1937">
        <v>0.63182865328112003</v>
      </c>
      <c r="H1937">
        <v>0.24748279246678101</v>
      </c>
      <c r="I1937">
        <v>1</v>
      </c>
      <c r="J1937">
        <v>936</v>
      </c>
      <c r="K1937">
        <v>1.5115582999999999</v>
      </c>
      <c r="L1937">
        <v>-3.1331869999999999</v>
      </c>
      <c r="M1937">
        <v>0</v>
      </c>
      <c r="N1937">
        <f t="shared" si="214"/>
        <v>0</v>
      </c>
      <c r="P1937">
        <f t="shared" si="217"/>
        <v>1</v>
      </c>
      <c r="Q1937">
        <f t="shared" si="218"/>
        <v>0</v>
      </c>
      <c r="R1937">
        <f t="shared" si="219"/>
        <v>0</v>
      </c>
      <c r="W1937">
        <f t="shared" si="213"/>
        <v>0.2814506664999496</v>
      </c>
      <c r="X1937">
        <f t="shared" si="215"/>
        <v>4.8497587510872256E-2</v>
      </c>
      <c r="Y1937">
        <f>I1937</f>
        <v>1</v>
      </c>
      <c r="Z1937">
        <f t="shared" si="216"/>
        <v>0.11683183782075256</v>
      </c>
      <c r="AA1937">
        <f>(W1937-Y1937)^2</f>
        <v>0.51631314467336653</v>
      </c>
      <c r="AB1937">
        <f>(X1937-Y1937)^2</f>
        <v>0.90535684097263014</v>
      </c>
    </row>
    <row r="1938" spans="1:28" x14ac:dyDescent="0.2">
      <c r="A1938">
        <v>128</v>
      </c>
      <c r="B1938" t="s">
        <v>5831</v>
      </c>
      <c r="C1938" t="s">
        <v>5832</v>
      </c>
      <c r="D1938" t="s">
        <v>5833</v>
      </c>
      <c r="E1938">
        <v>1</v>
      </c>
      <c r="F1938" t="s">
        <v>4825</v>
      </c>
      <c r="G1938">
        <v>0.18334411836754</v>
      </c>
      <c r="H1938">
        <v>0.70270532950164699</v>
      </c>
      <c r="I1938">
        <v>1</v>
      </c>
      <c r="J1938">
        <v>128</v>
      </c>
      <c r="K1938">
        <v>-5.9940834000000001</v>
      </c>
      <c r="L1938">
        <v>0.62685424000000001</v>
      </c>
      <c r="M1938">
        <v>1</v>
      </c>
      <c r="N1938">
        <f t="shared" si="214"/>
        <v>1</v>
      </c>
      <c r="P1938">
        <f t="shared" si="217"/>
        <v>1</v>
      </c>
      <c r="Q1938">
        <f t="shared" si="218"/>
        <v>1</v>
      </c>
      <c r="R1938">
        <f t="shared" si="219"/>
        <v>1</v>
      </c>
      <c r="W1938">
        <f t="shared" si="213"/>
        <v>0.79307687758459255</v>
      </c>
      <c r="X1938">
        <f t="shared" si="215"/>
        <v>0.99619838014501527</v>
      </c>
      <c r="Y1938">
        <f>I1938</f>
        <v>1</v>
      </c>
      <c r="Z1938">
        <f t="shared" si="216"/>
        <v>0.8888542629589159</v>
      </c>
      <c r="AA1938">
        <f>(W1938-Y1938)^2</f>
        <v>4.2817178590141697E-2</v>
      </c>
      <c r="AB1938">
        <f>(X1938-Y1938)^2</f>
        <v>1.4452313521814104E-5</v>
      </c>
    </row>
    <row r="1939" spans="1:28" x14ac:dyDescent="0.2">
      <c r="A1939">
        <v>802</v>
      </c>
      <c r="B1939" t="s">
        <v>5834</v>
      </c>
      <c r="C1939" t="s">
        <v>5835</v>
      </c>
      <c r="D1939" t="s">
        <v>5836</v>
      </c>
      <c r="E1939">
        <v>0</v>
      </c>
      <c r="F1939" t="s">
        <v>4825</v>
      </c>
      <c r="G1939">
        <v>0.61017993928006498</v>
      </c>
      <c r="H1939">
        <v>0.22542383453356801</v>
      </c>
      <c r="I1939">
        <v>0</v>
      </c>
      <c r="J1939">
        <v>802</v>
      </c>
      <c r="K1939">
        <v>0.34979385000000002</v>
      </c>
      <c r="L1939">
        <v>-2.1580910000000002</v>
      </c>
      <c r="M1939">
        <v>0</v>
      </c>
      <c r="N1939">
        <f t="shared" si="214"/>
        <v>0</v>
      </c>
      <c r="P1939">
        <f t="shared" si="217"/>
        <v>1</v>
      </c>
      <c r="Q1939">
        <f t="shared" si="218"/>
        <v>1</v>
      </c>
      <c r="R1939">
        <f t="shared" si="219"/>
        <v>1</v>
      </c>
      <c r="W1939">
        <f t="shared" si="213"/>
        <v>0.26977359557000385</v>
      </c>
      <c r="X1939">
        <f t="shared" si="215"/>
        <v>0.15008084317880652</v>
      </c>
      <c r="Y1939">
        <f>I1939</f>
        <v>0</v>
      </c>
      <c r="Z1939">
        <f t="shared" si="216"/>
        <v>0.20121592553902021</v>
      </c>
      <c r="AA1939">
        <f>(W1939-Y1939)^2</f>
        <v>7.2777792866767999E-2</v>
      </c>
      <c r="AB1939">
        <f>(X1939-Y1939)^2</f>
        <v>2.2524259489261515E-2</v>
      </c>
    </row>
    <row r="1940" spans="1:28" x14ac:dyDescent="0.2">
      <c r="A1940">
        <v>28</v>
      </c>
      <c r="B1940" t="s">
        <v>5837</v>
      </c>
      <c r="C1940" t="s">
        <v>5838</v>
      </c>
      <c r="D1940" t="s">
        <v>5839</v>
      </c>
      <c r="E1940">
        <v>0</v>
      </c>
      <c r="F1940" t="s">
        <v>4825</v>
      </c>
      <c r="G1940">
        <v>0.49607812340505503</v>
      </c>
      <c r="H1940">
        <v>0.47714772310487902</v>
      </c>
      <c r="I1940">
        <v>0</v>
      </c>
      <c r="J1940">
        <v>28</v>
      </c>
      <c r="K1940">
        <v>-1.9511425</v>
      </c>
      <c r="L1940">
        <v>-1.4942637999999999</v>
      </c>
      <c r="M1940">
        <v>1</v>
      </c>
      <c r="N1940">
        <f t="shared" si="214"/>
        <v>0</v>
      </c>
      <c r="P1940">
        <f t="shared" si="217"/>
        <v>0</v>
      </c>
      <c r="Q1940">
        <f t="shared" si="218"/>
        <v>1</v>
      </c>
      <c r="R1940">
        <f t="shared" si="219"/>
        <v>0</v>
      </c>
      <c r="W1940">
        <f t="shared" ref="W1940:W2003" si="220">H1940/(G1940+H1940)</f>
        <v>0.49027440528420924</v>
      </c>
      <c r="X1940">
        <f t="shared" si="215"/>
        <v>0.59563144789786115</v>
      </c>
      <c r="Y1940">
        <f>I1940</f>
        <v>0</v>
      </c>
      <c r="Z1940">
        <f t="shared" si="216"/>
        <v>0.54039138953789445</v>
      </c>
      <c r="AA1940">
        <f>(W1940-Y1940)^2</f>
        <v>0.24036899247678506</v>
      </c>
      <c r="AB1940">
        <f>(X1940-Y1940)^2</f>
        <v>0.35477682172490249</v>
      </c>
    </row>
    <row r="1941" spans="1:28" x14ac:dyDescent="0.2">
      <c r="A1941">
        <v>183</v>
      </c>
      <c r="B1941" t="s">
        <v>5840</v>
      </c>
      <c r="C1941" t="s">
        <v>5841</v>
      </c>
      <c r="D1941" t="s">
        <v>5842</v>
      </c>
      <c r="E1941">
        <v>1</v>
      </c>
      <c r="F1941" t="s">
        <v>4825</v>
      </c>
      <c r="G1941">
        <v>0.262538709855763</v>
      </c>
      <c r="H1941">
        <v>0.284095275992365</v>
      </c>
      <c r="I1941">
        <v>1</v>
      </c>
      <c r="J1941">
        <v>183</v>
      </c>
      <c r="K1941">
        <v>-3.9070963999999999</v>
      </c>
      <c r="L1941">
        <v>-0.15480113000000001</v>
      </c>
      <c r="M1941">
        <v>1</v>
      </c>
      <c r="N1941">
        <f t="shared" si="214"/>
        <v>1</v>
      </c>
      <c r="P1941">
        <f t="shared" si="217"/>
        <v>1</v>
      </c>
      <c r="Q1941">
        <f t="shared" si="218"/>
        <v>1</v>
      </c>
      <c r="R1941">
        <f t="shared" si="219"/>
        <v>1</v>
      </c>
      <c r="W1941">
        <f t="shared" si="220"/>
        <v>0.51971755022069843</v>
      </c>
      <c r="X1941">
        <f t="shared" si="215"/>
        <v>0.9590446694047291</v>
      </c>
      <c r="Y1941">
        <f>I1941</f>
        <v>1</v>
      </c>
      <c r="Z1941">
        <f t="shared" si="216"/>
        <v>0.70599741227234358</v>
      </c>
      <c r="AA1941">
        <f>(W1941-Y1941)^2</f>
        <v>0.23067123156600733</v>
      </c>
      <c r="AB1941">
        <f>(X1941-Y1941)^2</f>
        <v>1.6773391041679327E-3</v>
      </c>
    </row>
    <row r="1942" spans="1:28" x14ac:dyDescent="0.2">
      <c r="A1942">
        <v>882</v>
      </c>
      <c r="B1942" t="s">
        <v>5843</v>
      </c>
      <c r="C1942" t="s">
        <v>5844</v>
      </c>
      <c r="D1942" t="s">
        <v>5845</v>
      </c>
      <c r="E1942">
        <v>0</v>
      </c>
      <c r="F1942" t="s">
        <v>4825</v>
      </c>
      <c r="G1942">
        <v>0.72522783921218603</v>
      </c>
      <c r="H1942">
        <v>0.67323802943855404</v>
      </c>
      <c r="I1942">
        <v>0</v>
      </c>
      <c r="J1942">
        <v>882</v>
      </c>
      <c r="K1942">
        <v>3.4452372000000002</v>
      </c>
      <c r="L1942">
        <v>3.8642208999999998</v>
      </c>
      <c r="M1942">
        <v>1</v>
      </c>
      <c r="N1942">
        <f t="shared" si="214"/>
        <v>0</v>
      </c>
      <c r="P1942">
        <f t="shared" si="217"/>
        <v>0</v>
      </c>
      <c r="Q1942">
        <f t="shared" si="218"/>
        <v>1</v>
      </c>
      <c r="R1942">
        <f t="shared" si="219"/>
        <v>0</v>
      </c>
      <c r="W1942">
        <f t="shared" si="220"/>
        <v>0.48141184174062379</v>
      </c>
      <c r="X1942">
        <f t="shared" si="215"/>
        <v>0.50265917953417427</v>
      </c>
      <c r="Y1942">
        <f>I1942</f>
        <v>0</v>
      </c>
      <c r="Z1942">
        <f t="shared" si="216"/>
        <v>0.49192080804472754</v>
      </c>
      <c r="AA1942">
        <f>(W1942-Y1942)^2</f>
        <v>0.23175736136809941</v>
      </c>
      <c r="AB1942">
        <f>(X1942-Y1942)^2</f>
        <v>0.25266625076996924</v>
      </c>
    </row>
    <row r="1943" spans="1:28" x14ac:dyDescent="0.2">
      <c r="A1943">
        <v>459</v>
      </c>
      <c r="B1943" t="s">
        <v>5846</v>
      </c>
      <c r="C1943" t="s">
        <v>5847</v>
      </c>
      <c r="D1943" t="s">
        <v>5848</v>
      </c>
      <c r="E1943">
        <v>1</v>
      </c>
      <c r="F1943" t="s">
        <v>4825</v>
      </c>
      <c r="G1943">
        <v>0.27316085704638698</v>
      </c>
      <c r="H1943">
        <v>0.39874771441366502</v>
      </c>
      <c r="I1943">
        <v>1</v>
      </c>
      <c r="J1943">
        <v>459</v>
      </c>
      <c r="K1943">
        <v>-3.6810257000000002</v>
      </c>
      <c r="L1943">
        <v>-2.956121</v>
      </c>
      <c r="M1943">
        <v>1</v>
      </c>
      <c r="N1943">
        <f t="shared" si="214"/>
        <v>1</v>
      </c>
      <c r="P1943">
        <f t="shared" si="217"/>
        <v>1</v>
      </c>
      <c r="Q1943">
        <f t="shared" si="218"/>
        <v>1</v>
      </c>
      <c r="R1943">
        <f t="shared" si="219"/>
        <v>1</v>
      </c>
      <c r="W1943">
        <f t="shared" si="220"/>
        <v>0.59345531721256273</v>
      </c>
      <c r="X1943">
        <f t="shared" si="215"/>
        <v>0.66798313937050102</v>
      </c>
      <c r="Y1943">
        <f>I1943</f>
        <v>1</v>
      </c>
      <c r="Z1943">
        <f t="shared" si="216"/>
        <v>0.6296174599451354</v>
      </c>
      <c r="AA1943">
        <f>(W1943-Y1943)^2</f>
        <v>0.16527857910273799</v>
      </c>
      <c r="AB1943">
        <f>(X1943-Y1943)^2</f>
        <v>0.11023519574226814</v>
      </c>
    </row>
    <row r="1944" spans="1:28" x14ac:dyDescent="0.2">
      <c r="A1944">
        <v>510</v>
      </c>
      <c r="B1944" t="s">
        <v>5849</v>
      </c>
      <c r="C1944" t="s">
        <v>5850</v>
      </c>
      <c r="D1944" t="s">
        <v>5851</v>
      </c>
      <c r="E1944">
        <v>1</v>
      </c>
      <c r="F1944" t="s">
        <v>4825</v>
      </c>
      <c r="G1944">
        <v>0.39160137209117801</v>
      </c>
      <c r="H1944">
        <v>0.38439534946597997</v>
      </c>
      <c r="I1944">
        <v>1</v>
      </c>
      <c r="J1944">
        <v>510</v>
      </c>
      <c r="K1944">
        <v>-4.2969065000000004</v>
      </c>
      <c r="L1944">
        <v>-4.0173483000000001</v>
      </c>
      <c r="M1944">
        <v>1</v>
      </c>
      <c r="N1944">
        <f t="shared" si="214"/>
        <v>0</v>
      </c>
      <c r="P1944">
        <f t="shared" si="217"/>
        <v>0</v>
      </c>
      <c r="Q1944">
        <f t="shared" si="218"/>
        <v>0</v>
      </c>
      <c r="R1944">
        <f t="shared" si="219"/>
        <v>1</v>
      </c>
      <c r="W1944">
        <f t="shared" si="220"/>
        <v>0.49535692456874175</v>
      </c>
      <c r="X1944">
        <f t="shared" si="215"/>
        <v>0.56837799511060538</v>
      </c>
      <c r="Y1944">
        <f>I1944</f>
        <v>1</v>
      </c>
      <c r="Z1944">
        <f t="shared" si="216"/>
        <v>0.53061283027320094</v>
      </c>
      <c r="AA1944">
        <f>(W1944-Y1944)^2</f>
        <v>0.25466463358071867</v>
      </c>
      <c r="AB1944">
        <f>(X1944-Y1944)^2</f>
        <v>0.18629755510474058</v>
      </c>
    </row>
    <row r="1945" spans="1:28" x14ac:dyDescent="0.2">
      <c r="A1945">
        <v>675</v>
      </c>
      <c r="B1945" t="s">
        <v>5852</v>
      </c>
      <c r="C1945" t="s">
        <v>5853</v>
      </c>
      <c r="D1945" t="s">
        <v>5854</v>
      </c>
      <c r="E1945">
        <v>0</v>
      </c>
      <c r="F1945" t="s">
        <v>4825</v>
      </c>
      <c r="G1945">
        <v>0.63149713930645401</v>
      </c>
      <c r="H1945">
        <v>0.33228144985836</v>
      </c>
      <c r="I1945">
        <v>0</v>
      </c>
      <c r="J1945">
        <v>675</v>
      </c>
      <c r="K1945">
        <v>-0.78978380000000004</v>
      </c>
      <c r="L1945">
        <v>-2.0271435000000002</v>
      </c>
      <c r="M1945">
        <v>0</v>
      </c>
      <c r="N1945">
        <f t="shared" si="214"/>
        <v>0</v>
      </c>
      <c r="P1945">
        <f t="shared" si="217"/>
        <v>1</v>
      </c>
      <c r="Q1945">
        <f t="shared" si="218"/>
        <v>1</v>
      </c>
      <c r="R1945">
        <f t="shared" si="219"/>
        <v>1</v>
      </c>
      <c r="W1945">
        <f t="shared" si="220"/>
        <v>0.34476948709382166</v>
      </c>
      <c r="X1945">
        <f t="shared" si="215"/>
        <v>0.27154234315902365</v>
      </c>
      <c r="Y1945">
        <f>I1945</f>
        <v>0</v>
      </c>
      <c r="Z1945">
        <f t="shared" si="216"/>
        <v>0.3059730615188061</v>
      </c>
      <c r="AA1945">
        <f>(W1945-Y1945)^2</f>
        <v>0.11886599923093685</v>
      </c>
      <c r="AB1945">
        <f>(X1945-Y1945)^2</f>
        <v>7.3735244128292951E-2</v>
      </c>
    </row>
    <row r="1946" spans="1:28" x14ac:dyDescent="0.2">
      <c r="A1946">
        <v>151</v>
      </c>
      <c r="B1946" t="s">
        <v>5855</v>
      </c>
      <c r="C1946" t="s">
        <v>5856</v>
      </c>
      <c r="D1946" t="s">
        <v>5857</v>
      </c>
      <c r="E1946">
        <v>1</v>
      </c>
      <c r="F1946" t="s">
        <v>4825</v>
      </c>
      <c r="G1946">
        <v>0.234859686872779</v>
      </c>
      <c r="H1946">
        <v>0.52267713653069203</v>
      </c>
      <c r="I1946">
        <v>1</v>
      </c>
      <c r="J1946">
        <v>151</v>
      </c>
      <c r="K1946">
        <v>-5.1539640000000002</v>
      </c>
      <c r="L1946">
        <v>1.9631491999999999</v>
      </c>
      <c r="M1946">
        <v>1</v>
      </c>
      <c r="N1946">
        <f t="shared" si="214"/>
        <v>1</v>
      </c>
      <c r="P1946">
        <f t="shared" si="217"/>
        <v>1</v>
      </c>
      <c r="Q1946">
        <f t="shared" si="218"/>
        <v>1</v>
      </c>
      <c r="R1946">
        <f t="shared" si="219"/>
        <v>1</v>
      </c>
      <c r="W1946">
        <f t="shared" si="220"/>
        <v>0.6899692798858299</v>
      </c>
      <c r="X1946">
        <f t="shared" si="215"/>
        <v>0.99349288785209333</v>
      </c>
      <c r="Y1946">
        <f>I1946</f>
        <v>1</v>
      </c>
      <c r="Z1946">
        <f t="shared" si="216"/>
        <v>0.82793693745538521</v>
      </c>
      <c r="AA1946">
        <f>(W1946-Y1946)^2</f>
        <v>9.6119047414510883E-2</v>
      </c>
      <c r="AB1946">
        <f>(X1946-Y1946)^2</f>
        <v>4.2342508505434539E-5</v>
      </c>
    </row>
    <row r="1947" spans="1:28" x14ac:dyDescent="0.2">
      <c r="A1947">
        <v>244</v>
      </c>
      <c r="B1947" t="s">
        <v>5858</v>
      </c>
      <c r="C1947" t="s">
        <v>5859</v>
      </c>
      <c r="D1947" t="s">
        <v>5860</v>
      </c>
      <c r="E1947">
        <v>0</v>
      </c>
      <c r="F1947" t="s">
        <v>4825</v>
      </c>
      <c r="G1947">
        <v>0.728644724481055</v>
      </c>
      <c r="H1947">
        <v>0.46455487593154499</v>
      </c>
      <c r="I1947">
        <v>0</v>
      </c>
      <c r="J1947">
        <v>244</v>
      </c>
      <c r="K1947">
        <v>1.71589399999999</v>
      </c>
      <c r="L1947">
        <v>-2.3066216000000002</v>
      </c>
      <c r="M1947">
        <v>0</v>
      </c>
      <c r="N1947">
        <f t="shared" si="214"/>
        <v>0</v>
      </c>
      <c r="P1947">
        <f t="shared" si="217"/>
        <v>1</v>
      </c>
      <c r="Q1947">
        <f t="shared" si="218"/>
        <v>1</v>
      </c>
      <c r="R1947">
        <f t="shared" si="219"/>
        <v>1</v>
      </c>
      <c r="W1947">
        <f t="shared" si="220"/>
        <v>0.3893354270072712</v>
      </c>
      <c r="X1947">
        <f t="shared" si="215"/>
        <v>9.6544910972885326E-2</v>
      </c>
      <c r="Y1947">
        <f>I1947</f>
        <v>0</v>
      </c>
      <c r="Z1947">
        <f t="shared" si="216"/>
        <v>0.19387716249988624</v>
      </c>
      <c r="AA1947">
        <f>(W1947-Y1947)^2</f>
        <v>0.1515820747229342</v>
      </c>
      <c r="AB1947">
        <f>(X1947-Y1947)^2</f>
        <v>9.3209198347623534E-3</v>
      </c>
    </row>
    <row r="1948" spans="1:28" x14ac:dyDescent="0.2">
      <c r="A1948">
        <v>714</v>
      </c>
      <c r="B1948" t="s">
        <v>5861</v>
      </c>
      <c r="C1948" t="s">
        <v>5862</v>
      </c>
      <c r="D1948" t="s">
        <v>5863</v>
      </c>
      <c r="E1948">
        <v>1</v>
      </c>
      <c r="F1948" t="s">
        <v>4825</v>
      </c>
      <c r="G1948">
        <v>0.142208937150332</v>
      </c>
      <c r="H1948">
        <v>0.170408900332639</v>
      </c>
      <c r="I1948">
        <v>1</v>
      </c>
      <c r="J1948">
        <v>714</v>
      </c>
      <c r="K1948">
        <v>-0.45627642000000002</v>
      </c>
      <c r="L1948">
        <v>0.10833442</v>
      </c>
      <c r="M1948">
        <v>1</v>
      </c>
      <c r="N1948">
        <f t="shared" si="214"/>
        <v>1</v>
      </c>
      <c r="P1948">
        <f t="shared" si="217"/>
        <v>1</v>
      </c>
      <c r="Q1948">
        <f t="shared" si="218"/>
        <v>1</v>
      </c>
      <c r="R1948">
        <f t="shared" si="219"/>
        <v>1</v>
      </c>
      <c r="W1948">
        <f t="shared" si="220"/>
        <v>0.54510293367991691</v>
      </c>
      <c r="X1948">
        <f t="shared" si="215"/>
        <v>0.57606490187553583</v>
      </c>
      <c r="Y1948">
        <f>I1948</f>
        <v>1</v>
      </c>
      <c r="Z1948">
        <f t="shared" si="216"/>
        <v>0.56037011697840211</v>
      </c>
      <c r="AA1948">
        <f>(W1948-Y1948)^2</f>
        <v>0.20693134094661808</v>
      </c>
      <c r="AB1948">
        <f>(X1948-Y1948)^2</f>
        <v>0.17972096742179908</v>
      </c>
    </row>
    <row r="1949" spans="1:28" x14ac:dyDescent="0.2">
      <c r="A1949">
        <v>543</v>
      </c>
      <c r="B1949" t="s">
        <v>5864</v>
      </c>
      <c r="C1949" t="s">
        <v>5865</v>
      </c>
      <c r="D1949" t="s">
        <v>5866</v>
      </c>
      <c r="E1949">
        <v>1</v>
      </c>
      <c r="F1949" t="s">
        <v>4825</v>
      </c>
      <c r="G1949">
        <v>0.44265347373741298</v>
      </c>
      <c r="H1949">
        <v>0.54479927927380201</v>
      </c>
      <c r="I1949">
        <v>1</v>
      </c>
      <c r="J1949">
        <v>543</v>
      </c>
      <c r="K1949">
        <v>-2.0986775999999998</v>
      </c>
      <c r="L1949">
        <v>-1.4556982999999999</v>
      </c>
      <c r="M1949">
        <v>1</v>
      </c>
      <c r="N1949">
        <f t="shared" si="214"/>
        <v>1</v>
      </c>
      <c r="P1949">
        <f t="shared" si="217"/>
        <v>1</v>
      </c>
      <c r="Q1949">
        <f t="shared" si="218"/>
        <v>1</v>
      </c>
      <c r="R1949">
        <f t="shared" si="219"/>
        <v>1</v>
      </c>
      <c r="W1949">
        <f t="shared" si="220"/>
        <v>0.55172186984384708</v>
      </c>
      <c r="X1949">
        <f t="shared" si="215"/>
        <v>0.63390364587812587</v>
      </c>
      <c r="Y1949">
        <f>I1949</f>
        <v>1</v>
      </c>
      <c r="Z1949">
        <f t="shared" si="216"/>
        <v>0.5913869332380548</v>
      </c>
      <c r="AA1949">
        <f>(W1949-Y1949)^2</f>
        <v>0.20095328197629678</v>
      </c>
      <c r="AB1949">
        <f>(X1949-Y1949)^2</f>
        <v>0.13402654050132867</v>
      </c>
    </row>
    <row r="1950" spans="1:28" x14ac:dyDescent="0.2">
      <c r="A1950">
        <v>544</v>
      </c>
      <c r="B1950" t="s">
        <v>5867</v>
      </c>
      <c r="C1950" t="s">
        <v>5868</v>
      </c>
      <c r="D1950" t="s">
        <v>5869</v>
      </c>
      <c r="E1950">
        <v>0</v>
      </c>
      <c r="F1950" t="s">
        <v>4825</v>
      </c>
      <c r="G1950">
        <v>0.82771385246322904</v>
      </c>
      <c r="H1950">
        <v>0.77019031851325703</v>
      </c>
      <c r="I1950">
        <v>0</v>
      </c>
      <c r="J1950">
        <v>544</v>
      </c>
      <c r="K1950">
        <v>-4.8640375000000002</v>
      </c>
      <c r="L1950">
        <v>-5.0866894999999896</v>
      </c>
      <c r="M1950">
        <v>0</v>
      </c>
      <c r="N1950">
        <f t="shared" si="214"/>
        <v>0</v>
      </c>
      <c r="P1950">
        <f t="shared" si="217"/>
        <v>1</v>
      </c>
      <c r="Q1950">
        <f t="shared" si="218"/>
        <v>1</v>
      </c>
      <c r="R1950">
        <f t="shared" si="219"/>
        <v>1</v>
      </c>
      <c r="W1950">
        <f t="shared" si="220"/>
        <v>0.48200031798063986</v>
      </c>
      <c r="X1950">
        <f t="shared" si="215"/>
        <v>0.44494369373716858</v>
      </c>
      <c r="Y1950">
        <f>I1950</f>
        <v>0</v>
      </c>
      <c r="Z1950">
        <f t="shared" si="216"/>
        <v>0.46310150276672141</v>
      </c>
      <c r="AA1950">
        <f>(W1950-Y1950)^2</f>
        <v>0.23232430653343794</v>
      </c>
      <c r="AB1950">
        <f>(X1950-Y1950)^2</f>
        <v>0.19797489059647527</v>
      </c>
    </row>
    <row r="1951" spans="1:28" x14ac:dyDescent="0.2">
      <c r="A1951">
        <v>639</v>
      </c>
      <c r="B1951" t="s">
        <v>5870</v>
      </c>
      <c r="C1951" t="s">
        <v>5871</v>
      </c>
      <c r="D1951" t="s">
        <v>5872</v>
      </c>
      <c r="E1951">
        <v>1</v>
      </c>
      <c r="F1951" t="s">
        <v>4825</v>
      </c>
      <c r="G1951">
        <v>0.73115250916510699</v>
      </c>
      <c r="H1951">
        <v>0.707322441830319</v>
      </c>
      <c r="I1951">
        <v>1</v>
      </c>
      <c r="J1951">
        <v>639</v>
      </c>
      <c r="K1951">
        <v>-3.5066980999999999</v>
      </c>
      <c r="L1951">
        <v>-3.5738973999999999</v>
      </c>
      <c r="M1951">
        <v>0</v>
      </c>
      <c r="N1951">
        <f t="shared" si="214"/>
        <v>0</v>
      </c>
      <c r="P1951">
        <f t="shared" si="217"/>
        <v>1</v>
      </c>
      <c r="Q1951">
        <f t="shared" si="218"/>
        <v>0</v>
      </c>
      <c r="R1951">
        <f t="shared" si="219"/>
        <v>0</v>
      </c>
      <c r="W1951">
        <f t="shared" si="220"/>
        <v>0.49171689874811597</v>
      </c>
      <c r="X1951">
        <f t="shared" si="215"/>
        <v>0.48367959532182186</v>
      </c>
      <c r="Y1951">
        <f>I1951</f>
        <v>1</v>
      </c>
      <c r="Z1951">
        <f t="shared" si="216"/>
        <v>0.48768168983404531</v>
      </c>
      <c r="AA1951">
        <f>(W1951-Y1951)^2</f>
        <v>0.25835171101823301</v>
      </c>
      <c r="AB1951">
        <f>(X1951-Y1951)^2</f>
        <v>0.26658676028703771</v>
      </c>
    </row>
    <row r="1952" spans="1:28" x14ac:dyDescent="0.2">
      <c r="A1952">
        <v>697</v>
      </c>
      <c r="B1952" t="s">
        <v>5873</v>
      </c>
      <c r="C1952" t="s">
        <v>5874</v>
      </c>
      <c r="D1952" t="s">
        <v>5875</v>
      </c>
      <c r="E1952">
        <v>0</v>
      </c>
      <c r="F1952" t="s">
        <v>4825</v>
      </c>
      <c r="G1952">
        <v>0.490803418011029</v>
      </c>
      <c r="H1952">
        <v>0.46378366246581498</v>
      </c>
      <c r="I1952">
        <v>0</v>
      </c>
      <c r="J1952">
        <v>697</v>
      </c>
      <c r="K1952">
        <v>-1.5764746999999999</v>
      </c>
      <c r="L1952">
        <v>-1.7522572999999999</v>
      </c>
      <c r="M1952">
        <v>0</v>
      </c>
      <c r="N1952">
        <f t="shared" si="214"/>
        <v>0</v>
      </c>
      <c r="P1952">
        <f t="shared" si="217"/>
        <v>1</v>
      </c>
      <c r="Q1952">
        <f t="shared" si="218"/>
        <v>1</v>
      </c>
      <c r="R1952">
        <f t="shared" si="219"/>
        <v>1</v>
      </c>
      <c r="W1952">
        <f t="shared" si="220"/>
        <v>0.48584741188215286</v>
      </c>
      <c r="X1952">
        <f t="shared" si="215"/>
        <v>0.46312172985717687</v>
      </c>
      <c r="Y1952">
        <f>I1952</f>
        <v>0</v>
      </c>
      <c r="Z1952">
        <f t="shared" si="216"/>
        <v>0.47434849408161395</v>
      </c>
      <c r="AA1952">
        <f>(W1952-Y1952)^2</f>
        <v>0.23604770763258628</v>
      </c>
      <c r="AB1952">
        <f>(X1952-Y1952)^2</f>
        <v>0.21448173666590389</v>
      </c>
    </row>
    <row r="1953" spans="1:28" x14ac:dyDescent="0.2">
      <c r="A1953">
        <v>265</v>
      </c>
      <c r="B1953" t="s">
        <v>5876</v>
      </c>
      <c r="C1953" t="s">
        <v>5877</v>
      </c>
      <c r="D1953" t="s">
        <v>5878</v>
      </c>
      <c r="E1953">
        <v>0</v>
      </c>
      <c r="F1953" t="s">
        <v>4825</v>
      </c>
      <c r="G1953">
        <v>0.48403666897915099</v>
      </c>
      <c r="H1953">
        <v>0.36676745221301499</v>
      </c>
      <c r="I1953">
        <v>0</v>
      </c>
      <c r="J1953">
        <v>265</v>
      </c>
      <c r="K1953">
        <v>-4.0529989999999998</v>
      </c>
      <c r="L1953">
        <v>-3.9029273999999998</v>
      </c>
      <c r="M1953">
        <v>1</v>
      </c>
      <c r="N1953">
        <f t="shared" si="214"/>
        <v>0</v>
      </c>
      <c r="P1953">
        <f t="shared" si="217"/>
        <v>0</v>
      </c>
      <c r="Q1953">
        <f t="shared" si="218"/>
        <v>1</v>
      </c>
      <c r="R1953">
        <f t="shared" si="219"/>
        <v>0</v>
      </c>
      <c r="W1953">
        <f t="shared" si="220"/>
        <v>0.43108330469661116</v>
      </c>
      <c r="X1953">
        <f t="shared" si="215"/>
        <v>0.536761269816171</v>
      </c>
      <c r="Y1953">
        <f>I1953</f>
        <v>0</v>
      </c>
      <c r="Z1953">
        <f t="shared" si="216"/>
        <v>0.48102892015501975</v>
      </c>
      <c r="AA1953">
        <f>(W1953-Y1953)^2</f>
        <v>0.18583281558815129</v>
      </c>
      <c r="AB1953">
        <f>(X1953-Y1953)^2</f>
        <v>0.28811266077466835</v>
      </c>
    </row>
    <row r="1954" spans="1:28" x14ac:dyDescent="0.2">
      <c r="A1954">
        <v>288</v>
      </c>
      <c r="B1954" t="s">
        <v>5879</v>
      </c>
      <c r="C1954" t="s">
        <v>5880</v>
      </c>
      <c r="D1954" t="s">
        <v>5881</v>
      </c>
      <c r="E1954">
        <v>0</v>
      </c>
      <c r="F1954" t="s">
        <v>4825</v>
      </c>
      <c r="G1954">
        <v>0.27914138120256199</v>
      </c>
      <c r="H1954">
        <v>0.16319832907665899</v>
      </c>
      <c r="I1954">
        <v>0</v>
      </c>
      <c r="J1954">
        <v>288</v>
      </c>
      <c r="K1954">
        <v>-2.5740751999999998</v>
      </c>
      <c r="L1954">
        <v>-2.8471989999999998</v>
      </c>
      <c r="M1954">
        <v>0</v>
      </c>
      <c r="N1954">
        <f t="shared" si="214"/>
        <v>0</v>
      </c>
      <c r="P1954">
        <f t="shared" si="217"/>
        <v>1</v>
      </c>
      <c r="Q1954">
        <f t="shared" si="218"/>
        <v>1</v>
      </c>
      <c r="R1954">
        <f t="shared" si="219"/>
        <v>1</v>
      </c>
      <c r="W1954">
        <f t="shared" si="220"/>
        <v>0.36894342805813712</v>
      </c>
      <c r="X1954">
        <f t="shared" si="215"/>
        <v>0.436334592761072</v>
      </c>
      <c r="Y1954">
        <f>I1954</f>
        <v>0</v>
      </c>
      <c r="Z1954">
        <f t="shared" si="216"/>
        <v>0.40122659487329743</v>
      </c>
      <c r="AA1954">
        <f>(W1954-Y1954)^2</f>
        <v>0.13611925310728981</v>
      </c>
      <c r="AB1954">
        <f>(X1954-Y1954)^2</f>
        <v>0.19038787683997055</v>
      </c>
    </row>
    <row r="1955" spans="1:28" x14ac:dyDescent="0.2">
      <c r="A1955">
        <v>423</v>
      </c>
      <c r="B1955" t="s">
        <v>5882</v>
      </c>
      <c r="C1955" t="s">
        <v>5883</v>
      </c>
      <c r="D1955" t="s">
        <v>5884</v>
      </c>
      <c r="E1955">
        <v>1</v>
      </c>
      <c r="F1955" t="s">
        <v>4825</v>
      </c>
      <c r="G1955">
        <v>0.427256396453841</v>
      </c>
      <c r="H1955">
        <v>0.56699298638153395</v>
      </c>
      <c r="I1955">
        <v>1</v>
      </c>
      <c r="J1955">
        <v>423</v>
      </c>
      <c r="K1955">
        <v>-3.0650772999999898</v>
      </c>
      <c r="L1955">
        <v>-2.7280180000000001</v>
      </c>
      <c r="M1955">
        <v>1</v>
      </c>
      <c r="N1955">
        <f t="shared" si="214"/>
        <v>1</v>
      </c>
      <c r="P1955">
        <f t="shared" si="217"/>
        <v>1</v>
      </c>
      <c r="Q1955">
        <f t="shared" si="218"/>
        <v>1</v>
      </c>
      <c r="R1955">
        <f t="shared" si="219"/>
        <v>1</v>
      </c>
      <c r="W1955">
        <f t="shared" si="220"/>
        <v>0.57027240466028539</v>
      </c>
      <c r="X1955">
        <f t="shared" si="215"/>
        <v>0.57916631312133227</v>
      </c>
      <c r="Y1955">
        <f>I1955</f>
        <v>1</v>
      </c>
      <c r="Z1955">
        <f t="shared" si="216"/>
        <v>0.57470215423463833</v>
      </c>
      <c r="AA1955">
        <f>(W1955-Y1955)^2</f>
        <v>0.18466580619645351</v>
      </c>
      <c r="AB1955">
        <f>(X1955-Y1955)^2</f>
        <v>0.17710099201189256</v>
      </c>
    </row>
    <row r="1956" spans="1:28" x14ac:dyDescent="0.2">
      <c r="A1956">
        <v>910</v>
      </c>
      <c r="B1956" t="s">
        <v>5885</v>
      </c>
      <c r="C1956" t="s">
        <v>5886</v>
      </c>
      <c r="D1956" t="s">
        <v>5887</v>
      </c>
      <c r="E1956">
        <v>0</v>
      </c>
      <c r="F1956" t="s">
        <v>4825</v>
      </c>
      <c r="G1956">
        <v>0.66001968652293797</v>
      </c>
      <c r="H1956">
        <v>0.599337337120742</v>
      </c>
      <c r="I1956">
        <v>0</v>
      </c>
      <c r="J1956">
        <v>910</v>
      </c>
      <c r="K1956">
        <v>-1.66311029999999</v>
      </c>
      <c r="L1956">
        <v>-0.96373713000000005</v>
      </c>
      <c r="M1956">
        <v>1</v>
      </c>
      <c r="N1956">
        <f t="shared" si="214"/>
        <v>0</v>
      </c>
      <c r="P1956">
        <f t="shared" si="217"/>
        <v>0</v>
      </c>
      <c r="Q1956">
        <f t="shared" si="218"/>
        <v>1</v>
      </c>
      <c r="R1956">
        <f t="shared" si="219"/>
        <v>0</v>
      </c>
      <c r="W1956">
        <f t="shared" si="220"/>
        <v>0.47590740820000965</v>
      </c>
      <c r="X1956">
        <f t="shared" si="215"/>
        <v>0.63408982273777836</v>
      </c>
      <c r="Y1956">
        <f>I1956</f>
        <v>0</v>
      </c>
      <c r="Z1956">
        <f t="shared" si="216"/>
        <v>0.54933418253840682</v>
      </c>
      <c r="AA1956">
        <f>(W1956-Y1956)^2</f>
        <v>0.22648786117965061</v>
      </c>
      <c r="AB1956">
        <f>(X1956-Y1956)^2</f>
        <v>0.40206990329962716</v>
      </c>
    </row>
    <row r="1957" spans="1:28" x14ac:dyDescent="0.2">
      <c r="A1957">
        <v>147</v>
      </c>
      <c r="B1957" t="s">
        <v>5888</v>
      </c>
      <c r="C1957" t="s">
        <v>5889</v>
      </c>
      <c r="D1957" t="s">
        <v>5890</v>
      </c>
      <c r="E1957">
        <v>1</v>
      </c>
      <c r="F1957" t="s">
        <v>4825</v>
      </c>
      <c r="G1957">
        <v>0.48378941035040901</v>
      </c>
      <c r="H1957">
        <v>0.619956556933553</v>
      </c>
      <c r="I1957">
        <v>1</v>
      </c>
      <c r="J1957">
        <v>147</v>
      </c>
      <c r="K1957">
        <v>-3.0550375000000001</v>
      </c>
      <c r="L1957">
        <v>-2.067285</v>
      </c>
      <c r="M1957">
        <v>1</v>
      </c>
      <c r="N1957">
        <f t="shared" si="214"/>
        <v>1</v>
      </c>
      <c r="P1957">
        <f t="shared" si="217"/>
        <v>1</v>
      </c>
      <c r="Q1957">
        <f t="shared" si="218"/>
        <v>1</v>
      </c>
      <c r="R1957">
        <f t="shared" si="219"/>
        <v>1</v>
      </c>
      <c r="W1957">
        <f t="shared" si="220"/>
        <v>0.56168409698393584</v>
      </c>
      <c r="X1957">
        <f t="shared" si="215"/>
        <v>0.71395195131359468</v>
      </c>
      <c r="Y1957">
        <f>I1957</f>
        <v>1</v>
      </c>
      <c r="Z1957">
        <f t="shared" si="216"/>
        <v>0.63325781247726853</v>
      </c>
      <c r="AA1957">
        <f>(W1957-Y1957)^2</f>
        <v>0.19212083083678777</v>
      </c>
      <c r="AB1957">
        <f>(X1957-Y1957)^2</f>
        <v>8.1823486157300104E-2</v>
      </c>
    </row>
    <row r="1958" spans="1:28" x14ac:dyDescent="0.2">
      <c r="A1958">
        <v>659</v>
      </c>
      <c r="B1958" t="s">
        <v>5891</v>
      </c>
      <c r="C1958" t="s">
        <v>5892</v>
      </c>
      <c r="D1958" t="s">
        <v>5893</v>
      </c>
      <c r="E1958">
        <v>1</v>
      </c>
      <c r="F1958" t="s">
        <v>4825</v>
      </c>
      <c r="G1958">
        <v>0.49406176558811499</v>
      </c>
      <c r="H1958">
        <v>0.61124771941753497</v>
      </c>
      <c r="I1958">
        <v>1</v>
      </c>
      <c r="J1958">
        <v>659</v>
      </c>
      <c r="K1958">
        <v>-4.2819959999999897</v>
      </c>
      <c r="L1958">
        <v>1.1569773999999999</v>
      </c>
      <c r="M1958">
        <v>1</v>
      </c>
      <c r="N1958">
        <f t="shared" si="214"/>
        <v>1</v>
      </c>
      <c r="P1958">
        <f t="shared" si="217"/>
        <v>1</v>
      </c>
      <c r="Q1958">
        <f t="shared" si="218"/>
        <v>1</v>
      </c>
      <c r="R1958">
        <f t="shared" si="219"/>
        <v>1</v>
      </c>
      <c r="W1958">
        <f t="shared" si="220"/>
        <v>0.55301047146484095</v>
      </c>
      <c r="X1958">
        <f t="shared" si="215"/>
        <v>0.98240362731239705</v>
      </c>
      <c r="Y1958">
        <f>I1958</f>
        <v>1</v>
      </c>
      <c r="Z1958">
        <f t="shared" si="216"/>
        <v>0.73707495759169472</v>
      </c>
      <c r="AA1958">
        <f>(W1958-Y1958)^2</f>
        <v>0.19979963862008376</v>
      </c>
      <c r="AB1958">
        <f>(X1958-Y1958)^2</f>
        <v>3.0963233176101895E-4</v>
      </c>
    </row>
    <row r="1959" spans="1:28" x14ac:dyDescent="0.2">
      <c r="A1959">
        <v>797</v>
      </c>
      <c r="B1959" t="s">
        <v>5894</v>
      </c>
      <c r="C1959" t="s">
        <v>5895</v>
      </c>
      <c r="D1959" t="s">
        <v>5896</v>
      </c>
      <c r="E1959">
        <v>0</v>
      </c>
      <c r="F1959" t="s">
        <v>4825</v>
      </c>
      <c r="G1959">
        <v>0.73459184641554698</v>
      </c>
      <c r="H1959">
        <v>0.53592739994984195</v>
      </c>
      <c r="I1959">
        <v>0</v>
      </c>
      <c r="J1959">
        <v>797</v>
      </c>
      <c r="K1959">
        <v>3.0018448999999999E-2</v>
      </c>
      <c r="L1959">
        <v>-0.75960726000000001</v>
      </c>
      <c r="M1959">
        <v>0</v>
      </c>
      <c r="N1959">
        <f t="shared" si="214"/>
        <v>0</v>
      </c>
      <c r="P1959">
        <f t="shared" si="217"/>
        <v>1</v>
      </c>
      <c r="Q1959">
        <f t="shared" si="218"/>
        <v>1</v>
      </c>
      <c r="R1959">
        <f t="shared" si="219"/>
        <v>1</v>
      </c>
      <c r="W1959">
        <f t="shared" si="220"/>
        <v>0.42181761628797432</v>
      </c>
      <c r="X1959">
        <f t="shared" si="215"/>
        <v>0.38576350931082382</v>
      </c>
      <c r="Y1959">
        <f>I1959</f>
        <v>0</v>
      </c>
      <c r="Z1959">
        <f t="shared" si="216"/>
        <v>0.40338795711867192</v>
      </c>
      <c r="AA1959">
        <f>(W1959-Y1959)^2</f>
        <v>0.17793010141086874</v>
      </c>
      <c r="AB1959">
        <f>(X1959-Y1959)^2</f>
        <v>0.14881348511580206</v>
      </c>
    </row>
    <row r="1960" spans="1:28" x14ac:dyDescent="0.2">
      <c r="A1960">
        <v>966</v>
      </c>
      <c r="B1960" t="s">
        <v>5897</v>
      </c>
      <c r="C1960" t="s">
        <v>5898</v>
      </c>
      <c r="D1960" t="s">
        <v>5899</v>
      </c>
      <c r="E1960">
        <v>0</v>
      </c>
      <c r="F1960" t="s">
        <v>4825</v>
      </c>
      <c r="G1960">
        <v>0.61714049133988103</v>
      </c>
      <c r="H1960">
        <v>0.28523524716057502</v>
      </c>
      <c r="I1960">
        <v>0</v>
      </c>
      <c r="J1960">
        <v>966</v>
      </c>
      <c r="K1960">
        <v>0.26244240000000002</v>
      </c>
      <c r="L1960">
        <v>-0.48019656999999999</v>
      </c>
      <c r="M1960">
        <v>0</v>
      </c>
      <c r="N1960">
        <f t="shared" si="214"/>
        <v>0</v>
      </c>
      <c r="P1960">
        <f t="shared" si="217"/>
        <v>1</v>
      </c>
      <c r="Q1960">
        <f t="shared" si="218"/>
        <v>1</v>
      </c>
      <c r="R1960">
        <f t="shared" si="219"/>
        <v>1</v>
      </c>
      <c r="W1960">
        <f t="shared" si="220"/>
        <v>0.31609365698879643</v>
      </c>
      <c r="X1960">
        <f t="shared" si="215"/>
        <v>0.40340789976205343</v>
      </c>
      <c r="Y1960">
        <f>I1960</f>
        <v>0</v>
      </c>
      <c r="Z1960">
        <f t="shared" si="216"/>
        <v>0.35709197455831643</v>
      </c>
      <c r="AA1960">
        <f>(W1960-Y1960)^2</f>
        <v>9.991519998855089E-2</v>
      </c>
      <c r="AB1960">
        <f>(X1960-Y1960)^2</f>
        <v>0.16273793359043096</v>
      </c>
    </row>
    <row r="1961" spans="1:28" x14ac:dyDescent="0.2">
      <c r="A1961">
        <v>177</v>
      </c>
      <c r="B1961" t="s">
        <v>5900</v>
      </c>
      <c r="C1961" t="s">
        <v>5901</v>
      </c>
      <c r="D1961" t="s">
        <v>5902</v>
      </c>
      <c r="E1961">
        <v>0</v>
      </c>
      <c r="F1961" t="s">
        <v>4825</v>
      </c>
      <c r="G1961">
        <v>0.82240733482477102</v>
      </c>
      <c r="H1961">
        <v>0.25888209650889599</v>
      </c>
      <c r="I1961">
        <v>0</v>
      </c>
      <c r="J1961">
        <v>177</v>
      </c>
      <c r="K1961">
        <v>4.3769282999999897</v>
      </c>
      <c r="L1961">
        <v>0.32633384999999998</v>
      </c>
      <c r="M1961">
        <v>0</v>
      </c>
      <c r="N1961">
        <f t="shared" si="214"/>
        <v>0</v>
      </c>
      <c r="P1961">
        <f t="shared" si="217"/>
        <v>1</v>
      </c>
      <c r="Q1961">
        <f t="shared" si="218"/>
        <v>1</v>
      </c>
      <c r="R1961">
        <f t="shared" si="219"/>
        <v>1</v>
      </c>
      <c r="W1961">
        <f t="shared" si="220"/>
        <v>0.2394197973336239</v>
      </c>
      <c r="X1961">
        <f t="shared" si="215"/>
        <v>0.37034251441455607</v>
      </c>
      <c r="Y1961">
        <f>I1961</f>
        <v>0</v>
      </c>
      <c r="Z1961">
        <f t="shared" si="216"/>
        <v>0.29777059919534987</v>
      </c>
      <c r="AA1961">
        <f>(W1961-Y1961)^2</f>
        <v>5.7321839355273539E-2</v>
      </c>
      <c r="AB1961">
        <f>(X1961-Y1961)^2</f>
        <v>0.13715357798289568</v>
      </c>
    </row>
    <row r="1962" spans="1:28" x14ac:dyDescent="0.2">
      <c r="A1962">
        <v>99</v>
      </c>
      <c r="B1962" t="s">
        <v>5903</v>
      </c>
      <c r="C1962" t="s">
        <v>5904</v>
      </c>
      <c r="D1962" t="s">
        <v>5905</v>
      </c>
      <c r="E1962">
        <v>1</v>
      </c>
      <c r="F1962" t="s">
        <v>4825</v>
      </c>
      <c r="G1962">
        <v>0.19777383595989301</v>
      </c>
      <c r="H1962">
        <v>0.117836261608672</v>
      </c>
      <c r="I1962">
        <v>1</v>
      </c>
      <c r="J1962">
        <v>99</v>
      </c>
      <c r="K1962">
        <v>-0.1874131</v>
      </c>
      <c r="L1962">
        <v>-0.53649616</v>
      </c>
      <c r="M1962">
        <v>0</v>
      </c>
      <c r="N1962">
        <f t="shared" si="214"/>
        <v>0</v>
      </c>
      <c r="P1962">
        <f t="shared" si="217"/>
        <v>1</v>
      </c>
      <c r="Q1962">
        <f t="shared" si="218"/>
        <v>0</v>
      </c>
      <c r="R1962">
        <f t="shared" si="219"/>
        <v>0</v>
      </c>
      <c r="W1962">
        <f t="shared" si="220"/>
        <v>0.37336023947419034</v>
      </c>
      <c r="X1962">
        <f t="shared" si="215"/>
        <v>0.44875244178904528</v>
      </c>
      <c r="Y1962">
        <f>I1962</f>
        <v>1</v>
      </c>
      <c r="Z1962">
        <f t="shared" si="216"/>
        <v>0.40932422250703121</v>
      </c>
      <c r="AA1962">
        <f>(W1962-Y1962)^2</f>
        <v>0.392677389471844</v>
      </c>
      <c r="AB1962">
        <f>(X1962-Y1962)^2</f>
        <v>0.30387387043353992</v>
      </c>
    </row>
    <row r="1963" spans="1:28" x14ac:dyDescent="0.2">
      <c r="A1963">
        <v>850</v>
      </c>
      <c r="B1963" t="s">
        <v>5906</v>
      </c>
      <c r="C1963" t="s">
        <v>5907</v>
      </c>
      <c r="D1963" t="s">
        <v>5908</v>
      </c>
      <c r="E1963">
        <v>0</v>
      </c>
      <c r="F1963" t="s">
        <v>4825</v>
      </c>
      <c r="G1963">
        <v>0.48400253111804198</v>
      </c>
      <c r="H1963">
        <v>0.39488793865233102</v>
      </c>
      <c r="I1963">
        <v>0</v>
      </c>
      <c r="J1963">
        <v>850</v>
      </c>
      <c r="K1963">
        <v>-1.7568467000000001</v>
      </c>
      <c r="L1963">
        <v>-2.5683974999999899</v>
      </c>
      <c r="M1963">
        <v>0</v>
      </c>
      <c r="N1963">
        <f t="shared" si="214"/>
        <v>0</v>
      </c>
      <c r="P1963">
        <f t="shared" si="217"/>
        <v>1</v>
      </c>
      <c r="Q1963">
        <f t="shared" si="218"/>
        <v>1</v>
      </c>
      <c r="R1963">
        <f t="shared" si="219"/>
        <v>1</v>
      </c>
      <c r="W1963">
        <f t="shared" si="220"/>
        <v>0.44930278827065112</v>
      </c>
      <c r="X1963">
        <f t="shared" si="215"/>
        <v>0.32602929573665079</v>
      </c>
      <c r="Y1963">
        <f>I1963</f>
        <v>0</v>
      </c>
      <c r="Z1963">
        <f t="shared" si="216"/>
        <v>0.38273472749724957</v>
      </c>
      <c r="AA1963">
        <f>(W1963-Y1963)^2</f>
        <v>0.20187299554778154</v>
      </c>
      <c r="AB1963">
        <f>(X1963-Y1963)^2</f>
        <v>0.10629510167853651</v>
      </c>
    </row>
    <row r="1964" spans="1:28" x14ac:dyDescent="0.2">
      <c r="A1964">
        <v>448</v>
      </c>
      <c r="B1964" t="s">
        <v>5909</v>
      </c>
      <c r="C1964" t="s">
        <v>5910</v>
      </c>
      <c r="D1964" t="s">
        <v>5911</v>
      </c>
      <c r="E1964">
        <v>1</v>
      </c>
      <c r="F1964" t="s">
        <v>4825</v>
      </c>
      <c r="G1964">
        <v>0.33572144092670803</v>
      </c>
      <c r="H1964">
        <v>0.83026795399840403</v>
      </c>
      <c r="I1964">
        <v>1</v>
      </c>
      <c r="J1964">
        <v>448</v>
      </c>
      <c r="K1964">
        <v>-4.477163</v>
      </c>
      <c r="L1964">
        <v>-1.6375978</v>
      </c>
      <c r="M1964">
        <v>1</v>
      </c>
      <c r="N1964">
        <f t="shared" si="214"/>
        <v>1</v>
      </c>
      <c r="P1964">
        <f t="shared" si="217"/>
        <v>1</v>
      </c>
      <c r="Q1964">
        <f t="shared" si="218"/>
        <v>1</v>
      </c>
      <c r="R1964">
        <f t="shared" si="219"/>
        <v>1</v>
      </c>
      <c r="W1964">
        <f t="shared" si="220"/>
        <v>0.71207161712798384</v>
      </c>
      <c r="X1964">
        <f t="shared" si="215"/>
        <v>0.93542561067375818</v>
      </c>
      <c r="Y1964">
        <f>I1964</f>
        <v>1</v>
      </c>
      <c r="Z1964">
        <f t="shared" si="216"/>
        <v>0.81614338648021578</v>
      </c>
      <c r="AA1964">
        <f>(W1964-Y1964)^2</f>
        <v>8.2902753663294332E-2</v>
      </c>
      <c r="AB1964">
        <f>(X1964-Y1964)^2</f>
        <v>4.1698517568570541E-3</v>
      </c>
    </row>
    <row r="1965" spans="1:28" x14ac:dyDescent="0.2">
      <c r="A1965">
        <v>431</v>
      </c>
      <c r="B1965" t="s">
        <v>5912</v>
      </c>
      <c r="C1965" t="s">
        <v>5913</v>
      </c>
      <c r="D1965" t="s">
        <v>5914</v>
      </c>
      <c r="E1965">
        <v>0</v>
      </c>
      <c r="F1965" t="s">
        <v>4825</v>
      </c>
      <c r="G1965">
        <v>0.418242527720875</v>
      </c>
      <c r="H1965">
        <v>0.41021333002262</v>
      </c>
      <c r="I1965">
        <v>0</v>
      </c>
      <c r="J1965">
        <v>431</v>
      </c>
      <c r="K1965">
        <v>-1.3268222999999999</v>
      </c>
      <c r="L1965">
        <v>-1.0577428</v>
      </c>
      <c r="M1965">
        <v>1</v>
      </c>
      <c r="N1965">
        <f t="shared" si="214"/>
        <v>0</v>
      </c>
      <c r="P1965">
        <f t="shared" si="217"/>
        <v>0</v>
      </c>
      <c r="Q1965">
        <f t="shared" si="218"/>
        <v>1</v>
      </c>
      <c r="R1965">
        <f t="shared" si="219"/>
        <v>0</v>
      </c>
      <c r="W1965">
        <f t="shared" si="220"/>
        <v>0.49515411857903657</v>
      </c>
      <c r="X1965">
        <f t="shared" si="215"/>
        <v>0.55140440519773493</v>
      </c>
      <c r="Y1965">
        <f>I1965</f>
        <v>0</v>
      </c>
      <c r="Z1965">
        <f t="shared" si="216"/>
        <v>0.52252288202171815</v>
      </c>
      <c r="AA1965">
        <f>(W1965-Y1965)^2</f>
        <v>0.2451776011457826</v>
      </c>
      <c r="AB1965">
        <f>(X1965-Y1965)^2</f>
        <v>0.30404681807146783</v>
      </c>
    </row>
    <row r="1966" spans="1:28" x14ac:dyDescent="0.2">
      <c r="A1966">
        <v>847</v>
      </c>
      <c r="B1966" t="s">
        <v>5915</v>
      </c>
      <c r="C1966" t="s">
        <v>5916</v>
      </c>
      <c r="D1966" t="s">
        <v>5917</v>
      </c>
      <c r="E1966">
        <v>1</v>
      </c>
      <c r="F1966" t="s">
        <v>4825</v>
      </c>
      <c r="G1966">
        <v>0.230839497571901</v>
      </c>
      <c r="H1966">
        <v>0.823260787463163</v>
      </c>
      <c r="I1966">
        <v>1</v>
      </c>
      <c r="J1966">
        <v>847</v>
      </c>
      <c r="K1966">
        <v>-5.7523479999999996</v>
      </c>
      <c r="L1966">
        <v>0.45547569999999998</v>
      </c>
      <c r="M1966">
        <v>1</v>
      </c>
      <c r="N1966">
        <f t="shared" si="214"/>
        <v>1</v>
      </c>
      <c r="P1966">
        <f t="shared" si="217"/>
        <v>1</v>
      </c>
      <c r="Q1966">
        <f t="shared" si="218"/>
        <v>1</v>
      </c>
      <c r="R1966">
        <f t="shared" si="219"/>
        <v>1</v>
      </c>
      <c r="W1966">
        <f t="shared" si="220"/>
        <v>0.78100803040365152</v>
      </c>
      <c r="X1966">
        <f t="shared" si="215"/>
        <v>0.99485411017421499</v>
      </c>
      <c r="Y1966">
        <f>I1966</f>
        <v>1</v>
      </c>
      <c r="Z1966">
        <f t="shared" si="216"/>
        <v>0.88146982315116207</v>
      </c>
      <c r="AA1966">
        <f>(W1966-Y1966)^2</f>
        <v>4.7957482747688018E-2</v>
      </c>
      <c r="AB1966">
        <f>(X1966-Y1966)^2</f>
        <v>2.6480182099117686E-5</v>
      </c>
    </row>
    <row r="1967" spans="1:28" x14ac:dyDescent="0.2">
      <c r="A1967">
        <v>709</v>
      </c>
      <c r="B1967" t="s">
        <v>5918</v>
      </c>
      <c r="C1967" t="s">
        <v>5919</v>
      </c>
      <c r="D1967" t="s">
        <v>5920</v>
      </c>
      <c r="E1967">
        <v>0</v>
      </c>
      <c r="F1967" t="s">
        <v>4825</v>
      </c>
      <c r="G1967">
        <v>0.36587533220097102</v>
      </c>
      <c r="H1967">
        <v>0.36233416343178199</v>
      </c>
      <c r="I1967">
        <v>0</v>
      </c>
      <c r="J1967">
        <v>709</v>
      </c>
      <c r="K1967">
        <v>-0.76748280000000002</v>
      </c>
      <c r="L1967">
        <v>-0.65744159999999996</v>
      </c>
      <c r="M1967">
        <v>1</v>
      </c>
      <c r="N1967">
        <f t="shared" si="214"/>
        <v>0</v>
      </c>
      <c r="P1967">
        <f t="shared" si="217"/>
        <v>0</v>
      </c>
      <c r="Q1967">
        <f t="shared" si="218"/>
        <v>1</v>
      </c>
      <c r="R1967">
        <f t="shared" si="219"/>
        <v>0</v>
      </c>
      <c r="W1967">
        <f t="shared" si="220"/>
        <v>0.49756857827972156</v>
      </c>
      <c r="X1967">
        <f t="shared" si="215"/>
        <v>0.51844847178791098</v>
      </c>
      <c r="Y1967">
        <f>I1967</f>
        <v>0</v>
      </c>
      <c r="Z1967">
        <f t="shared" si="216"/>
        <v>0.50790123943420851</v>
      </c>
      <c r="AA1967">
        <f>(W1967-Y1967)^2</f>
        <v>0.24757449009130342</v>
      </c>
      <c r="AB1967">
        <f>(X1967-Y1967)^2</f>
        <v>0.26878881789922032</v>
      </c>
    </row>
    <row r="1968" spans="1:28" x14ac:dyDescent="0.2">
      <c r="A1968">
        <v>755</v>
      </c>
      <c r="B1968" t="s">
        <v>5921</v>
      </c>
      <c r="C1968" t="s">
        <v>5922</v>
      </c>
      <c r="D1968" t="s">
        <v>5923</v>
      </c>
      <c r="E1968">
        <v>0</v>
      </c>
      <c r="F1968" t="s">
        <v>4825</v>
      </c>
      <c r="G1968">
        <v>0.768706324351904</v>
      </c>
      <c r="H1968">
        <v>0.28079370268170301</v>
      </c>
      <c r="I1968">
        <v>0</v>
      </c>
      <c r="J1968">
        <v>755</v>
      </c>
      <c r="K1968">
        <v>3.3416667000000002</v>
      </c>
      <c r="L1968">
        <v>1.3579832000000001</v>
      </c>
      <c r="M1968">
        <v>0</v>
      </c>
      <c r="N1968">
        <f t="shared" si="214"/>
        <v>0</v>
      </c>
      <c r="P1968">
        <f t="shared" si="217"/>
        <v>1</v>
      </c>
      <c r="Q1968">
        <f t="shared" si="218"/>
        <v>1</v>
      </c>
      <c r="R1968">
        <f t="shared" si="219"/>
        <v>1</v>
      </c>
      <c r="W1968">
        <f t="shared" si="220"/>
        <v>0.267549971842651</v>
      </c>
      <c r="X1968">
        <f t="shared" si="215"/>
        <v>0.45162584823054985</v>
      </c>
      <c r="Y1968">
        <f>I1968</f>
        <v>0</v>
      </c>
      <c r="Z1968">
        <f t="shared" si="216"/>
        <v>0.34760967043150137</v>
      </c>
      <c r="AA1968">
        <f>(W1968-Y1968)^2</f>
        <v>7.1582987433003342E-2</v>
      </c>
      <c r="AB1968">
        <f>(X1968-Y1968)^2</f>
        <v>0.20396590678996365</v>
      </c>
    </row>
    <row r="1969" spans="1:28" x14ac:dyDescent="0.2">
      <c r="A1969">
        <v>115</v>
      </c>
      <c r="B1969" t="s">
        <v>5924</v>
      </c>
      <c r="C1969" t="s">
        <v>5925</v>
      </c>
      <c r="D1969" t="s">
        <v>5926</v>
      </c>
      <c r="E1969">
        <v>0</v>
      </c>
      <c r="F1969" t="s">
        <v>4825</v>
      </c>
      <c r="G1969">
        <v>0.58791265338061804</v>
      </c>
      <c r="H1969">
        <v>0.61067267588812602</v>
      </c>
      <c r="I1969">
        <v>0</v>
      </c>
      <c r="J1969">
        <v>115</v>
      </c>
      <c r="K1969">
        <v>-3.7513442000000001</v>
      </c>
      <c r="L1969">
        <v>-3.1260466999999998</v>
      </c>
      <c r="M1969">
        <v>1</v>
      </c>
      <c r="N1969">
        <f t="shared" si="214"/>
        <v>1</v>
      </c>
      <c r="P1969">
        <f t="shared" si="217"/>
        <v>1</v>
      </c>
      <c r="Q1969">
        <f t="shared" si="218"/>
        <v>0</v>
      </c>
      <c r="R1969">
        <f t="shared" si="219"/>
        <v>0</v>
      </c>
      <c r="W1969">
        <f t="shared" si="220"/>
        <v>0.50949453574631764</v>
      </c>
      <c r="X1969">
        <f t="shared" si="215"/>
        <v>0.64692664027461966</v>
      </c>
      <c r="Y1969">
        <f>I1969</f>
        <v>0</v>
      </c>
      <c r="Z1969">
        <f t="shared" si="216"/>
        <v>0.57411287065231553</v>
      </c>
      <c r="AA1969">
        <f>(W1969-Y1969)^2</f>
        <v>0.25958468195535572</v>
      </c>
      <c r="AB1969">
        <f>(X1969-Y1969)^2</f>
        <v>0.41851407789700712</v>
      </c>
    </row>
    <row r="1970" spans="1:28" x14ac:dyDescent="0.2">
      <c r="A1970">
        <v>916</v>
      </c>
      <c r="B1970" t="s">
        <v>5927</v>
      </c>
      <c r="C1970" t="s">
        <v>5928</v>
      </c>
      <c r="D1970" t="s">
        <v>5929</v>
      </c>
      <c r="E1970">
        <v>0</v>
      </c>
      <c r="F1970" t="s">
        <v>4825</v>
      </c>
      <c r="G1970">
        <v>0.74125633519792899</v>
      </c>
      <c r="H1970">
        <v>0.40700545551817402</v>
      </c>
      <c r="I1970">
        <v>0</v>
      </c>
      <c r="J1970">
        <v>916</v>
      </c>
      <c r="K1970">
        <v>2.2564424999999999</v>
      </c>
      <c r="L1970">
        <v>-1.5339328999999999</v>
      </c>
      <c r="M1970">
        <v>0</v>
      </c>
      <c r="N1970">
        <f t="shared" si="214"/>
        <v>0</v>
      </c>
      <c r="P1970">
        <f t="shared" si="217"/>
        <v>1</v>
      </c>
      <c r="Q1970">
        <f t="shared" si="218"/>
        <v>1</v>
      </c>
      <c r="R1970">
        <f t="shared" si="219"/>
        <v>1</v>
      </c>
      <c r="W1970">
        <f t="shared" si="220"/>
        <v>0.35445353908741384</v>
      </c>
      <c r="X1970">
        <f t="shared" si="215"/>
        <v>0.16387870459852127</v>
      </c>
      <c r="Y1970">
        <f>I1970</f>
        <v>0</v>
      </c>
      <c r="Z1970">
        <f t="shared" si="216"/>
        <v>0.24101325031210774</v>
      </c>
      <c r="AA1970">
        <f>(W1970-Y1970)^2</f>
        <v>0.12563731137159281</v>
      </c>
      <c r="AB1970">
        <f>(X1970-Y1970)^2</f>
        <v>2.6856229820889397E-2</v>
      </c>
    </row>
    <row r="1971" spans="1:28" x14ac:dyDescent="0.2">
      <c r="A1971">
        <v>777</v>
      </c>
      <c r="B1971" t="s">
        <v>5930</v>
      </c>
      <c r="C1971" t="s">
        <v>5931</v>
      </c>
      <c r="D1971" t="s">
        <v>5932</v>
      </c>
      <c r="E1971">
        <v>0</v>
      </c>
      <c r="F1971" t="s">
        <v>4825</v>
      </c>
      <c r="G1971">
        <v>0.29271871052604098</v>
      </c>
      <c r="H1971">
        <v>0.27127965937614701</v>
      </c>
      <c r="I1971">
        <v>0</v>
      </c>
      <c r="J1971">
        <v>777</v>
      </c>
      <c r="K1971">
        <v>-0.81388532999999996</v>
      </c>
      <c r="L1971">
        <v>-2.0292015000000001</v>
      </c>
      <c r="M1971">
        <v>0</v>
      </c>
      <c r="N1971">
        <f t="shared" si="214"/>
        <v>0</v>
      </c>
      <c r="P1971">
        <f t="shared" si="217"/>
        <v>1</v>
      </c>
      <c r="Q1971">
        <f t="shared" si="218"/>
        <v>1</v>
      </c>
      <c r="R1971">
        <f t="shared" si="219"/>
        <v>1</v>
      </c>
      <c r="W1971">
        <f t="shared" si="220"/>
        <v>0.48099369404772213</v>
      </c>
      <c r="X1971">
        <f t="shared" si="215"/>
        <v>0.27448377831090787</v>
      </c>
      <c r="Y1971">
        <f>I1971</f>
        <v>0</v>
      </c>
      <c r="Z1971">
        <f t="shared" si="216"/>
        <v>0.36335239986263973</v>
      </c>
      <c r="AA1971">
        <f>(W1971-Y1971)^2</f>
        <v>0.23135493371367372</v>
      </c>
      <c r="AB1971">
        <f>(X1971-Y1971)^2</f>
        <v>7.5341344555831621E-2</v>
      </c>
    </row>
    <row r="1972" spans="1:28" x14ac:dyDescent="0.2">
      <c r="A1972">
        <v>72</v>
      </c>
      <c r="B1972" t="s">
        <v>5933</v>
      </c>
      <c r="C1972" t="s">
        <v>5934</v>
      </c>
      <c r="D1972" t="s">
        <v>5935</v>
      </c>
      <c r="E1972">
        <v>0</v>
      </c>
      <c r="F1972" t="s">
        <v>4825</v>
      </c>
      <c r="G1972">
        <v>0.54609893379476604</v>
      </c>
      <c r="H1972">
        <v>0.39900539897315901</v>
      </c>
      <c r="I1972">
        <v>0</v>
      </c>
      <c r="J1972">
        <v>72</v>
      </c>
      <c r="K1972">
        <v>1.0755192</v>
      </c>
      <c r="L1972">
        <v>1.9769695</v>
      </c>
      <c r="M1972">
        <v>1</v>
      </c>
      <c r="N1972">
        <f t="shared" si="214"/>
        <v>0</v>
      </c>
      <c r="P1972">
        <f t="shared" si="217"/>
        <v>0</v>
      </c>
      <c r="Q1972">
        <f t="shared" si="218"/>
        <v>1</v>
      </c>
      <c r="R1972">
        <f t="shared" si="219"/>
        <v>0</v>
      </c>
      <c r="W1972">
        <f t="shared" si="220"/>
        <v>0.42218132447302698</v>
      </c>
      <c r="X1972">
        <f t="shared" si="215"/>
        <v>0.54085973185315039</v>
      </c>
      <c r="Y1972">
        <f>I1972</f>
        <v>0</v>
      </c>
      <c r="Z1972">
        <f t="shared" si="216"/>
        <v>0.47785026728870755</v>
      </c>
      <c r="AA1972">
        <f>(W1972-Y1972)^2</f>
        <v>0.1782370707337993</v>
      </c>
      <c r="AB1972">
        <f>(X1972-Y1972)^2</f>
        <v>0.29252924954026177</v>
      </c>
    </row>
    <row r="1973" spans="1:28" x14ac:dyDescent="0.2">
      <c r="A1973">
        <v>845</v>
      </c>
      <c r="B1973" t="s">
        <v>5936</v>
      </c>
      <c r="C1973" t="s">
        <v>5937</v>
      </c>
      <c r="D1973" t="s">
        <v>5938</v>
      </c>
      <c r="E1973">
        <v>1</v>
      </c>
      <c r="F1973" t="s">
        <v>4825</v>
      </c>
      <c r="G1973">
        <v>0.174027961252432</v>
      </c>
      <c r="H1973">
        <v>0.36166297143615</v>
      </c>
      <c r="I1973">
        <v>1</v>
      </c>
      <c r="J1973">
        <v>845</v>
      </c>
      <c r="K1973">
        <v>-4.1627660000000004</v>
      </c>
      <c r="L1973">
        <v>-0.29877520000000002</v>
      </c>
      <c r="M1973">
        <v>1</v>
      </c>
      <c r="N1973">
        <f t="shared" si="214"/>
        <v>1</v>
      </c>
      <c r="P1973">
        <f t="shared" si="217"/>
        <v>1</v>
      </c>
      <c r="Q1973">
        <f t="shared" si="218"/>
        <v>1</v>
      </c>
      <c r="R1973">
        <f t="shared" si="219"/>
        <v>1</v>
      </c>
      <c r="W1973">
        <f t="shared" si="220"/>
        <v>0.67513364398571729</v>
      </c>
      <c r="X1973">
        <f t="shared" si="215"/>
        <v>0.96526177649037237</v>
      </c>
      <c r="Y1973">
        <f>I1973</f>
        <v>1</v>
      </c>
      <c r="Z1973">
        <f t="shared" si="216"/>
        <v>0.80726742815629071</v>
      </c>
      <c r="AA1973">
        <f>(W1973-Y1973)^2</f>
        <v>0.10553814926999867</v>
      </c>
      <c r="AB1973">
        <f>(X1973-Y1973)^2</f>
        <v>1.2067441726048458E-3</v>
      </c>
    </row>
    <row r="1974" spans="1:28" x14ac:dyDescent="0.2">
      <c r="A1974">
        <v>537</v>
      </c>
      <c r="B1974" t="s">
        <v>5939</v>
      </c>
      <c r="C1974" t="s">
        <v>5940</v>
      </c>
      <c r="D1974" t="s">
        <v>5941</v>
      </c>
      <c r="E1974">
        <v>0</v>
      </c>
      <c r="F1974" t="s">
        <v>4825</v>
      </c>
      <c r="G1974">
        <v>0.32883253612019597</v>
      </c>
      <c r="H1974">
        <v>0.129557033688388</v>
      </c>
      <c r="I1974">
        <v>0</v>
      </c>
      <c r="J1974">
        <v>537</v>
      </c>
      <c r="K1974">
        <v>-3.3310565999999899</v>
      </c>
      <c r="L1974">
        <v>-4.3681735999999898</v>
      </c>
      <c r="M1974">
        <v>0</v>
      </c>
      <c r="N1974">
        <f t="shared" si="214"/>
        <v>0</v>
      </c>
      <c r="P1974">
        <f t="shared" si="217"/>
        <v>1</v>
      </c>
      <c r="Q1974">
        <f t="shared" si="218"/>
        <v>1</v>
      </c>
      <c r="R1974">
        <f t="shared" si="219"/>
        <v>1</v>
      </c>
      <c r="W1974">
        <f t="shared" si="220"/>
        <v>0.28263521297504418</v>
      </c>
      <c r="X1974">
        <f t="shared" si="215"/>
        <v>0.26608433915259261</v>
      </c>
      <c r="Y1974">
        <f>I1974</f>
        <v>0</v>
      </c>
      <c r="Z1974">
        <f t="shared" si="216"/>
        <v>0.27423494282406263</v>
      </c>
      <c r="AA1974">
        <f>(W1974-Y1974)^2</f>
        <v>7.9882663613448576E-2</v>
      </c>
      <c r="AB1974">
        <f>(X1974-Y1974)^2</f>
        <v>7.0800875542271921E-2</v>
      </c>
    </row>
    <row r="1975" spans="1:28" x14ac:dyDescent="0.2">
      <c r="A1975">
        <v>677</v>
      </c>
      <c r="B1975" t="s">
        <v>5942</v>
      </c>
      <c r="C1975" t="s">
        <v>5943</v>
      </c>
      <c r="D1975" t="s">
        <v>5944</v>
      </c>
      <c r="E1975">
        <v>0</v>
      </c>
      <c r="F1975" t="s">
        <v>4825</v>
      </c>
      <c r="G1975">
        <v>0.73344135738195104</v>
      </c>
      <c r="H1975">
        <v>0.358192220115015</v>
      </c>
      <c r="I1975">
        <v>0</v>
      </c>
      <c r="J1975">
        <v>677</v>
      </c>
      <c r="K1975">
        <v>0.54974942999999998</v>
      </c>
      <c r="L1975">
        <v>-0.76711219999999902</v>
      </c>
      <c r="M1975">
        <v>0</v>
      </c>
      <c r="N1975">
        <f t="shared" si="214"/>
        <v>0</v>
      </c>
      <c r="P1975">
        <f t="shared" si="217"/>
        <v>1</v>
      </c>
      <c r="Q1975">
        <f t="shared" si="218"/>
        <v>1</v>
      </c>
      <c r="R1975">
        <f t="shared" si="219"/>
        <v>1</v>
      </c>
      <c r="W1975">
        <f t="shared" si="220"/>
        <v>0.32812495648615253</v>
      </c>
      <c r="X1975">
        <f t="shared" si="215"/>
        <v>0.3333791701844101</v>
      </c>
      <c r="Y1975">
        <f>I1975</f>
        <v>0</v>
      </c>
      <c r="Z1975">
        <f t="shared" si="216"/>
        <v>0.33074162984140537</v>
      </c>
      <c r="AA1975">
        <f>(W1975-Y1975)^2</f>
        <v>0.10766598706903949</v>
      </c>
      <c r="AB1975">
        <f>(X1975-Y1975)^2</f>
        <v>0.11114167111284587</v>
      </c>
    </row>
    <row r="1976" spans="1:28" x14ac:dyDescent="0.2">
      <c r="A1976">
        <v>849</v>
      </c>
      <c r="B1976" t="s">
        <v>5945</v>
      </c>
      <c r="C1976" t="s">
        <v>5946</v>
      </c>
      <c r="D1976" t="s">
        <v>5947</v>
      </c>
      <c r="E1976">
        <v>0</v>
      </c>
      <c r="F1976" t="s">
        <v>4825</v>
      </c>
      <c r="G1976">
        <v>0.62528987728208296</v>
      </c>
      <c r="H1976">
        <v>0.245127299075139</v>
      </c>
      <c r="I1976">
        <v>0</v>
      </c>
      <c r="J1976">
        <v>849</v>
      </c>
      <c r="K1976">
        <v>1.67389889999999</v>
      </c>
      <c r="L1976">
        <v>-1.9603438</v>
      </c>
      <c r="M1976">
        <v>0</v>
      </c>
      <c r="N1976">
        <f t="shared" si="214"/>
        <v>0</v>
      </c>
      <c r="P1976">
        <f t="shared" si="217"/>
        <v>1</v>
      </c>
      <c r="Q1976">
        <f t="shared" si="218"/>
        <v>1</v>
      </c>
      <c r="R1976">
        <f t="shared" si="219"/>
        <v>1</v>
      </c>
      <c r="W1976">
        <f t="shared" si="220"/>
        <v>0.28162047548397412</v>
      </c>
      <c r="X1976">
        <f t="shared" si="215"/>
        <v>0.12783705344278401</v>
      </c>
      <c r="Y1976">
        <f>I1976</f>
        <v>0</v>
      </c>
      <c r="Z1976">
        <f t="shared" si="216"/>
        <v>0.18974069614878894</v>
      </c>
      <c r="AA1976">
        <f>(W1976-Y1976)^2</f>
        <v>7.9310092211819672E-2</v>
      </c>
      <c r="AB1976">
        <f>(X1976-Y1976)^2</f>
        <v>1.6342312232933216E-2</v>
      </c>
    </row>
    <row r="1977" spans="1:28" x14ac:dyDescent="0.2">
      <c r="A1977">
        <v>983</v>
      </c>
      <c r="B1977" t="s">
        <v>5948</v>
      </c>
      <c r="C1977" t="s">
        <v>5949</v>
      </c>
      <c r="D1977" t="s">
        <v>5950</v>
      </c>
      <c r="E1977">
        <v>1</v>
      </c>
      <c r="F1977" t="s">
        <v>4825</v>
      </c>
      <c r="G1977">
        <v>0.34685052177103898</v>
      </c>
      <c r="H1977">
        <v>0.37479647356794799</v>
      </c>
      <c r="I1977">
        <v>1</v>
      </c>
      <c r="J1977">
        <v>983</v>
      </c>
      <c r="K1977">
        <v>-3.41487669999999</v>
      </c>
      <c r="L1977">
        <v>-3.4076227999999902</v>
      </c>
      <c r="M1977">
        <v>1</v>
      </c>
      <c r="N1977">
        <f t="shared" si="214"/>
        <v>1</v>
      </c>
      <c r="P1977">
        <f t="shared" si="217"/>
        <v>1</v>
      </c>
      <c r="Q1977">
        <f t="shared" si="218"/>
        <v>1</v>
      </c>
      <c r="R1977">
        <f t="shared" si="219"/>
        <v>1</v>
      </c>
      <c r="W1977">
        <f t="shared" si="220"/>
        <v>0.51936261910422121</v>
      </c>
      <c r="X1977">
        <f t="shared" si="215"/>
        <v>0.50175553489533853</v>
      </c>
      <c r="Y1977">
        <f>I1977</f>
        <v>1</v>
      </c>
      <c r="Z1977">
        <f t="shared" si="216"/>
        <v>0.51048317186101488</v>
      </c>
      <c r="AA1977">
        <f>(W1977-Y1977)^2</f>
        <v>0.23101229191435393</v>
      </c>
      <c r="AB1977">
        <f>(X1977-Y1977)^2</f>
        <v>0.24824754700743024</v>
      </c>
    </row>
    <row r="1978" spans="1:28" x14ac:dyDescent="0.2">
      <c r="A1978">
        <v>174</v>
      </c>
      <c r="B1978" t="s">
        <v>5951</v>
      </c>
      <c r="C1978" t="s">
        <v>5952</v>
      </c>
      <c r="D1978" t="s">
        <v>5953</v>
      </c>
      <c r="E1978">
        <v>0</v>
      </c>
      <c r="F1978" t="s">
        <v>4825</v>
      </c>
      <c r="G1978">
        <v>0.56386964450219301</v>
      </c>
      <c r="H1978">
        <v>0.18228225392526001</v>
      </c>
      <c r="I1978">
        <v>0</v>
      </c>
      <c r="J1978">
        <v>174</v>
      </c>
      <c r="K1978">
        <v>0.53507304</v>
      </c>
      <c r="L1978">
        <v>-0.97741499999999903</v>
      </c>
      <c r="M1978">
        <v>0</v>
      </c>
      <c r="N1978">
        <f t="shared" si="214"/>
        <v>0</v>
      </c>
      <c r="P1978">
        <f t="shared" si="217"/>
        <v>1</v>
      </c>
      <c r="Q1978">
        <f t="shared" si="218"/>
        <v>1</v>
      </c>
      <c r="R1978">
        <f t="shared" si="219"/>
        <v>1</v>
      </c>
      <c r="W1978">
        <f t="shared" si="220"/>
        <v>0.24429644193015879</v>
      </c>
      <c r="X1978">
        <f t="shared" si="215"/>
        <v>0.30241556591758284</v>
      </c>
      <c r="Y1978">
        <f>I1978</f>
        <v>0</v>
      </c>
      <c r="Z1978">
        <f t="shared" si="216"/>
        <v>0.27180700273900393</v>
      </c>
      <c r="AA1978">
        <f>(W1978-Y1978)^2</f>
        <v>5.9680751539735441E-2</v>
      </c>
      <c r="AB1978">
        <f>(X1978-Y1978)^2</f>
        <v>9.1455174509251891E-2</v>
      </c>
    </row>
    <row r="1979" spans="1:28" x14ac:dyDescent="0.2">
      <c r="A1979">
        <v>87</v>
      </c>
      <c r="B1979" t="s">
        <v>5954</v>
      </c>
      <c r="C1979" t="s">
        <v>5955</v>
      </c>
      <c r="D1979" t="s">
        <v>5956</v>
      </c>
      <c r="E1979">
        <v>1</v>
      </c>
      <c r="F1979" t="s">
        <v>4825</v>
      </c>
      <c r="G1979">
        <v>0.46033191919545602</v>
      </c>
      <c r="H1979">
        <v>0.256675977610894</v>
      </c>
      <c r="I1979">
        <v>1</v>
      </c>
      <c r="J1979">
        <v>87</v>
      </c>
      <c r="K1979">
        <v>-3.5791564</v>
      </c>
      <c r="L1979">
        <v>-3.7373837999999902</v>
      </c>
      <c r="M1979">
        <v>0</v>
      </c>
      <c r="N1979">
        <f t="shared" si="214"/>
        <v>0</v>
      </c>
      <c r="P1979">
        <f t="shared" si="217"/>
        <v>1</v>
      </c>
      <c r="Q1979">
        <f t="shared" si="218"/>
        <v>0</v>
      </c>
      <c r="R1979">
        <f t="shared" si="219"/>
        <v>0</v>
      </c>
      <c r="W1979">
        <f t="shared" si="220"/>
        <v>0.35798207907355478</v>
      </c>
      <c r="X1979">
        <f t="shared" si="215"/>
        <v>0.46151442116703273</v>
      </c>
      <c r="Y1979">
        <f>I1979</f>
        <v>1</v>
      </c>
      <c r="Z1979">
        <f t="shared" si="216"/>
        <v>0.40646511782907346</v>
      </c>
      <c r="AA1979">
        <f>(W1979-Y1979)^2</f>
        <v>0.41218701079071518</v>
      </c>
      <c r="AB1979">
        <f>(X1979-Y1979)^2</f>
        <v>0.28996671861107576</v>
      </c>
    </row>
    <row r="1980" spans="1:28" x14ac:dyDescent="0.2">
      <c r="A1980">
        <v>551</v>
      </c>
      <c r="B1980" t="s">
        <v>5957</v>
      </c>
      <c r="C1980" t="s">
        <v>5958</v>
      </c>
      <c r="D1980" t="s">
        <v>5959</v>
      </c>
      <c r="E1980">
        <v>0</v>
      </c>
      <c r="F1980" t="s">
        <v>4825</v>
      </c>
      <c r="G1980">
        <v>0.47310459278757699</v>
      </c>
      <c r="H1980">
        <v>0.36721779835861401</v>
      </c>
      <c r="I1980">
        <v>0</v>
      </c>
      <c r="J1980">
        <v>551</v>
      </c>
      <c r="K1980">
        <v>-1.7884796999999999</v>
      </c>
      <c r="L1980">
        <v>-2.2736532999999999</v>
      </c>
      <c r="M1980">
        <v>0</v>
      </c>
      <c r="N1980">
        <f t="shared" si="214"/>
        <v>0</v>
      </c>
      <c r="P1980">
        <f t="shared" si="217"/>
        <v>1</v>
      </c>
      <c r="Q1980">
        <f t="shared" si="218"/>
        <v>1</v>
      </c>
      <c r="R1980">
        <f t="shared" si="219"/>
        <v>1</v>
      </c>
      <c r="W1980">
        <f t="shared" si="220"/>
        <v>0.43699632691892543</v>
      </c>
      <c r="X1980">
        <f t="shared" si="215"/>
        <v>0.3944776645527725</v>
      </c>
      <c r="Y1980">
        <f>I1980</f>
        <v>0</v>
      </c>
      <c r="Z1980">
        <f t="shared" si="216"/>
        <v>0.41519307612376871</v>
      </c>
      <c r="AA1980">
        <f>(W1980-Y1980)^2</f>
        <v>0.19096578974063236</v>
      </c>
      <c r="AB1980">
        <f>(X1980-Y1980)^2</f>
        <v>0.15561262783100971</v>
      </c>
    </row>
    <row r="1981" spans="1:28" x14ac:dyDescent="0.2">
      <c r="A1981">
        <v>486</v>
      </c>
      <c r="B1981" t="s">
        <v>5960</v>
      </c>
      <c r="C1981" t="s">
        <v>5961</v>
      </c>
      <c r="D1981" t="s">
        <v>5962</v>
      </c>
      <c r="E1981">
        <v>1</v>
      </c>
      <c r="F1981" t="s">
        <v>4825</v>
      </c>
      <c r="G1981">
        <v>0.31304784474358799</v>
      </c>
      <c r="H1981">
        <v>0.49582764771969301</v>
      </c>
      <c r="I1981">
        <v>1</v>
      </c>
      <c r="J1981">
        <v>486</v>
      </c>
      <c r="K1981">
        <v>-5.1971097000000004</v>
      </c>
      <c r="L1981">
        <v>-0.70557075999999996</v>
      </c>
      <c r="M1981">
        <v>1</v>
      </c>
      <c r="N1981">
        <f t="shared" si="214"/>
        <v>1</v>
      </c>
      <c r="P1981">
        <f t="shared" si="217"/>
        <v>1</v>
      </c>
      <c r="Q1981">
        <f t="shared" si="218"/>
        <v>1</v>
      </c>
      <c r="R1981">
        <f t="shared" si="219"/>
        <v>1</v>
      </c>
      <c r="W1981">
        <f t="shared" si="220"/>
        <v>0.61298389225484062</v>
      </c>
      <c r="X1981">
        <f t="shared" si="215"/>
        <v>0.98362864358081303</v>
      </c>
      <c r="Y1981">
        <f>I1981</f>
        <v>1</v>
      </c>
      <c r="Z1981">
        <f t="shared" si="216"/>
        <v>0.77649759463601442</v>
      </c>
      <c r="AA1981">
        <f>(W1981-Y1981)^2</f>
        <v>0.14978146765421282</v>
      </c>
      <c r="AB1981">
        <f>(X1981-Y1981)^2</f>
        <v>2.6802131100405428E-4</v>
      </c>
    </row>
    <row r="1982" spans="1:28" x14ac:dyDescent="0.2">
      <c r="A1982">
        <v>705</v>
      </c>
      <c r="B1982" t="s">
        <v>5963</v>
      </c>
      <c r="C1982" t="s">
        <v>5964</v>
      </c>
      <c r="D1982" t="s">
        <v>5965</v>
      </c>
      <c r="E1982">
        <v>1</v>
      </c>
      <c r="F1982" t="s">
        <v>4825</v>
      </c>
      <c r="G1982">
        <v>0.22423450866602301</v>
      </c>
      <c r="H1982">
        <v>0.63862019585575702</v>
      </c>
      <c r="I1982">
        <v>1</v>
      </c>
      <c r="J1982">
        <v>705</v>
      </c>
      <c r="K1982">
        <v>-5.8875513000000002</v>
      </c>
      <c r="L1982">
        <v>-0.829682699999999</v>
      </c>
      <c r="M1982">
        <v>1</v>
      </c>
      <c r="N1982">
        <f t="shared" si="214"/>
        <v>1</v>
      </c>
      <c r="P1982">
        <f t="shared" si="217"/>
        <v>1</v>
      </c>
      <c r="Q1982">
        <f t="shared" si="218"/>
        <v>1</v>
      </c>
      <c r="R1982">
        <f t="shared" si="219"/>
        <v>1</v>
      </c>
      <c r="W1982">
        <f t="shared" si="220"/>
        <v>0.74012483504937199</v>
      </c>
      <c r="X1982">
        <f t="shared" si="215"/>
        <v>0.9909746026183206</v>
      </c>
      <c r="Y1982">
        <f>I1982</f>
        <v>1</v>
      </c>
      <c r="Z1982">
        <f t="shared" si="216"/>
        <v>0.85641398534879232</v>
      </c>
      <c r="AA1982">
        <f>(W1982-Y1982)^2</f>
        <v>6.753510135811612E-2</v>
      </c>
      <c r="AB1982">
        <f>(X1982-Y1982)^2</f>
        <v>8.1457797897225385E-5</v>
      </c>
    </row>
    <row r="1983" spans="1:28" x14ac:dyDescent="0.2">
      <c r="A1983">
        <v>314</v>
      </c>
      <c r="B1983" t="s">
        <v>5966</v>
      </c>
      <c r="C1983" t="s">
        <v>5967</v>
      </c>
      <c r="D1983" t="s">
        <v>5968</v>
      </c>
      <c r="E1983">
        <v>1</v>
      </c>
      <c r="F1983" t="s">
        <v>4825</v>
      </c>
      <c r="G1983">
        <v>0.26949816736798299</v>
      </c>
      <c r="H1983">
        <v>0.61341786309781698</v>
      </c>
      <c r="I1983">
        <v>1</v>
      </c>
      <c r="J1983">
        <v>314</v>
      </c>
      <c r="K1983">
        <v>-5.4445104999999998</v>
      </c>
      <c r="L1983">
        <v>5.3411960000000001E-2</v>
      </c>
      <c r="M1983">
        <v>1</v>
      </c>
      <c r="N1983">
        <f t="shared" si="214"/>
        <v>1</v>
      </c>
      <c r="P1983">
        <f t="shared" si="217"/>
        <v>1</v>
      </c>
      <c r="Q1983">
        <f t="shared" si="218"/>
        <v>1</v>
      </c>
      <c r="R1983">
        <f t="shared" si="219"/>
        <v>1</v>
      </c>
      <c r="W1983">
        <f t="shared" si="220"/>
        <v>0.69476353575118144</v>
      </c>
      <c r="X1983">
        <f t="shared" si="215"/>
        <v>0.99169059693170114</v>
      </c>
      <c r="Y1983">
        <f>I1983</f>
        <v>1</v>
      </c>
      <c r="Z1983">
        <f t="shared" si="216"/>
        <v>0.83005449549741517</v>
      </c>
      <c r="AA1983">
        <f>(W1983-Y1983)^2</f>
        <v>9.3169299107120296E-2</v>
      </c>
      <c r="AB1983">
        <f>(X1983-Y1983)^2</f>
        <v>6.9046179351454508E-5</v>
      </c>
    </row>
    <row r="1984" spans="1:28" x14ac:dyDescent="0.2">
      <c r="A1984">
        <v>396</v>
      </c>
      <c r="B1984" t="s">
        <v>5969</v>
      </c>
      <c r="C1984" t="s">
        <v>5970</v>
      </c>
      <c r="D1984" t="s">
        <v>5971</v>
      </c>
      <c r="E1984">
        <v>1</v>
      </c>
      <c r="F1984" t="s">
        <v>4825</v>
      </c>
      <c r="G1984">
        <v>0.25912419659695701</v>
      </c>
      <c r="H1984">
        <v>0.341164082602469</v>
      </c>
      <c r="I1984">
        <v>1</v>
      </c>
      <c r="J1984">
        <v>396</v>
      </c>
      <c r="K1984">
        <v>-2.8113540000000001</v>
      </c>
      <c r="L1984">
        <v>-2.3735396999999998</v>
      </c>
      <c r="M1984">
        <v>1</v>
      </c>
      <c r="N1984">
        <f t="shared" si="214"/>
        <v>1</v>
      </c>
      <c r="P1984">
        <f t="shared" si="217"/>
        <v>1</v>
      </c>
      <c r="Q1984">
        <f t="shared" si="218"/>
        <v>1</v>
      </c>
      <c r="R1984">
        <f t="shared" si="219"/>
        <v>1</v>
      </c>
      <c r="W1984">
        <f t="shared" si="220"/>
        <v>0.56833373967831291</v>
      </c>
      <c r="X1984">
        <f t="shared" si="215"/>
        <v>0.60040092787094357</v>
      </c>
      <c r="Y1984">
        <f>I1984</f>
        <v>1</v>
      </c>
      <c r="Z1984">
        <f t="shared" si="216"/>
        <v>0.58414733128143481</v>
      </c>
      <c r="AA1984">
        <f>(W1984-Y1984)^2</f>
        <v>0.18633576030011054</v>
      </c>
      <c r="AB1984">
        <f>(X1984-Y1984)^2</f>
        <v>0.15967941844640285</v>
      </c>
    </row>
    <row r="1985" spans="1:28" x14ac:dyDescent="0.2">
      <c r="A1985">
        <v>600</v>
      </c>
      <c r="B1985" t="s">
        <v>5972</v>
      </c>
      <c r="C1985" t="s">
        <v>5973</v>
      </c>
      <c r="D1985" t="s">
        <v>5974</v>
      </c>
      <c r="E1985">
        <v>1</v>
      </c>
      <c r="F1985" t="s">
        <v>4825</v>
      </c>
      <c r="G1985">
        <v>0.26160872083103498</v>
      </c>
      <c r="H1985">
        <v>0.63661694248643097</v>
      </c>
      <c r="I1985">
        <v>1</v>
      </c>
      <c r="J1985">
        <v>600</v>
      </c>
      <c r="K1985">
        <v>-5.2140922999999999</v>
      </c>
      <c r="L1985">
        <v>-0.79417526999999999</v>
      </c>
      <c r="M1985">
        <v>1</v>
      </c>
      <c r="N1985">
        <f t="shared" si="214"/>
        <v>1</v>
      </c>
      <c r="P1985">
        <f t="shared" si="217"/>
        <v>1</v>
      </c>
      <c r="Q1985">
        <f t="shared" si="218"/>
        <v>1</v>
      </c>
      <c r="R1985">
        <f t="shared" si="219"/>
        <v>1</v>
      </c>
      <c r="W1985">
        <f t="shared" si="220"/>
        <v>0.70874944736624301</v>
      </c>
      <c r="X1985">
        <f t="shared" si="215"/>
        <v>0.98291684354128395</v>
      </c>
      <c r="Y1985">
        <f>I1985</f>
        <v>1</v>
      </c>
      <c r="Z1985">
        <f t="shared" si="216"/>
        <v>0.83465068721403268</v>
      </c>
      <c r="AA1985">
        <f>(W1985-Y1985)^2</f>
        <v>8.4826884409468853E-2</v>
      </c>
      <c r="AB1985">
        <f>(X1985-Y1985)^2</f>
        <v>2.9183423459297199E-4</v>
      </c>
    </row>
    <row r="1986" spans="1:28" x14ac:dyDescent="0.2">
      <c r="A1986">
        <v>472</v>
      </c>
      <c r="B1986" t="s">
        <v>5975</v>
      </c>
      <c r="C1986" t="s">
        <v>5976</v>
      </c>
      <c r="D1986" t="s">
        <v>5977</v>
      </c>
      <c r="E1986">
        <v>0</v>
      </c>
      <c r="F1986" t="s">
        <v>4825</v>
      </c>
      <c r="G1986">
        <v>0.45270654008575001</v>
      </c>
      <c r="H1986">
        <v>0.31418045450691801</v>
      </c>
      <c r="I1986">
        <v>0</v>
      </c>
      <c r="J1986">
        <v>472</v>
      </c>
      <c r="K1986">
        <v>-3.3765244000000001</v>
      </c>
      <c r="L1986">
        <v>-3.8648743999999899</v>
      </c>
      <c r="M1986">
        <v>0</v>
      </c>
      <c r="N1986">
        <f t="shared" si="214"/>
        <v>0</v>
      </c>
      <c r="P1986">
        <f t="shared" si="217"/>
        <v>1</v>
      </c>
      <c r="Q1986">
        <f t="shared" si="218"/>
        <v>1</v>
      </c>
      <c r="R1986">
        <f t="shared" si="219"/>
        <v>1</v>
      </c>
      <c r="W1986">
        <f t="shared" si="220"/>
        <v>0.40968285643414121</v>
      </c>
      <c r="X1986">
        <f t="shared" si="215"/>
        <v>0.38331446848679557</v>
      </c>
      <c r="Y1986">
        <f>I1986</f>
        <v>0</v>
      </c>
      <c r="Z1986">
        <f t="shared" si="216"/>
        <v>0.39627940441335707</v>
      </c>
      <c r="AA1986">
        <f>(W1986-Y1986)^2</f>
        <v>0.16784004285603715</v>
      </c>
      <c r="AB1986">
        <f>(X1986-Y1986)^2</f>
        <v>0.14692998175131458</v>
      </c>
    </row>
    <row r="1987" spans="1:28" x14ac:dyDescent="0.2">
      <c r="A1987">
        <v>70</v>
      </c>
      <c r="B1987" t="s">
        <v>5978</v>
      </c>
      <c r="C1987" t="s">
        <v>5979</v>
      </c>
      <c r="D1987" t="s">
        <v>5980</v>
      </c>
      <c r="E1987">
        <v>1</v>
      </c>
      <c r="F1987" t="s">
        <v>4825</v>
      </c>
      <c r="G1987">
        <v>0.40961117152405002</v>
      </c>
      <c r="H1987">
        <v>0.38042962095133698</v>
      </c>
      <c r="I1987">
        <v>1</v>
      </c>
      <c r="J1987">
        <v>70</v>
      </c>
      <c r="K1987">
        <v>-1.9981093000000001</v>
      </c>
      <c r="L1987">
        <v>-2.0417041999999999</v>
      </c>
      <c r="M1987">
        <v>0</v>
      </c>
      <c r="N1987">
        <f t="shared" ref="N1987:N2050" si="221">IF($H1987&gt;$G1987,1,0)</f>
        <v>0</v>
      </c>
      <c r="P1987">
        <f t="shared" si="217"/>
        <v>1</v>
      </c>
      <c r="Q1987">
        <f t="shared" si="218"/>
        <v>0</v>
      </c>
      <c r="R1987">
        <f t="shared" si="219"/>
        <v>0</v>
      </c>
      <c r="W1987">
        <f t="shared" si="220"/>
        <v>0.48153161782869452</v>
      </c>
      <c r="X1987">
        <f t="shared" ref="X1987:X2050" si="222">(1/(1+EXP(-L1987)))/(1/(1+EXP(-K1987))+1/(1+EXP(-L1987)))</f>
        <v>0.49037908374530398</v>
      </c>
      <c r="Y1987">
        <f>I1987</f>
        <v>1</v>
      </c>
      <c r="Z1987">
        <f t="shared" ref="Z1987:Z2050" si="223">SQRT(W1987*X1987)</f>
        <v>0.48593521537878803</v>
      </c>
      <c r="AA1987">
        <f>(W1987-Y1987)^2</f>
        <v>0.26880946331133082</v>
      </c>
      <c r="AB1987">
        <f>(X1987-Y1987)^2</f>
        <v>0.25971347828427593</v>
      </c>
    </row>
    <row r="1988" spans="1:28" x14ac:dyDescent="0.2">
      <c r="A1988">
        <v>599</v>
      </c>
      <c r="B1988" t="s">
        <v>5981</v>
      </c>
      <c r="C1988" t="s">
        <v>5982</v>
      </c>
      <c r="D1988" t="s">
        <v>5983</v>
      </c>
      <c r="E1988">
        <v>1</v>
      </c>
      <c r="F1988" t="s">
        <v>4825</v>
      </c>
      <c r="G1988">
        <v>0.313450612296447</v>
      </c>
      <c r="H1988">
        <v>0.43291359308960398</v>
      </c>
      <c r="I1988">
        <v>1</v>
      </c>
      <c r="J1988">
        <v>599</v>
      </c>
      <c r="K1988">
        <v>-5.5412187999999896</v>
      </c>
      <c r="L1988">
        <v>-4.8200902999999897</v>
      </c>
      <c r="M1988">
        <v>1</v>
      </c>
      <c r="N1988">
        <f t="shared" si="221"/>
        <v>1</v>
      </c>
      <c r="P1988">
        <f t="shared" si="217"/>
        <v>1</v>
      </c>
      <c r="Q1988">
        <f t="shared" si="218"/>
        <v>1</v>
      </c>
      <c r="R1988">
        <f t="shared" si="219"/>
        <v>1</v>
      </c>
      <c r="W1988">
        <f t="shared" si="220"/>
        <v>0.58002995047931438</v>
      </c>
      <c r="X1988">
        <f t="shared" si="222"/>
        <v>0.67194801057437614</v>
      </c>
      <c r="Y1988">
        <f>I1988</f>
        <v>1</v>
      </c>
      <c r="Z1988">
        <f t="shared" si="223"/>
        <v>0.62429958457308721</v>
      </c>
      <c r="AA1988">
        <f>(W1988-Y1988)^2</f>
        <v>0.17637484249440713</v>
      </c>
      <c r="AB1988">
        <f>(X1988-Y1988)^2</f>
        <v>0.10761810776610962</v>
      </c>
    </row>
    <row r="1989" spans="1:28" x14ac:dyDescent="0.2">
      <c r="A1989">
        <v>804</v>
      </c>
      <c r="B1989" t="s">
        <v>5984</v>
      </c>
      <c r="C1989" t="s">
        <v>5985</v>
      </c>
      <c r="D1989" t="s">
        <v>5986</v>
      </c>
      <c r="E1989">
        <v>0</v>
      </c>
      <c r="F1989" t="s">
        <v>4825</v>
      </c>
      <c r="G1989">
        <v>0.39234948043664702</v>
      </c>
      <c r="H1989">
        <v>0.324696457645956</v>
      </c>
      <c r="I1989">
        <v>0</v>
      </c>
      <c r="J1989">
        <v>804</v>
      </c>
      <c r="K1989">
        <v>1.0386139000000001</v>
      </c>
      <c r="L1989">
        <v>0.78314589999999995</v>
      </c>
      <c r="M1989">
        <v>0</v>
      </c>
      <c r="N1989">
        <f t="shared" si="221"/>
        <v>0</v>
      </c>
      <c r="P1989">
        <f t="shared" si="217"/>
        <v>1</v>
      </c>
      <c r="Q1989">
        <f t="shared" si="218"/>
        <v>1</v>
      </c>
      <c r="R1989">
        <f t="shared" si="219"/>
        <v>1</v>
      </c>
      <c r="W1989">
        <f t="shared" si="220"/>
        <v>0.45282518232263003</v>
      </c>
      <c r="X1989">
        <f t="shared" si="222"/>
        <v>0.48167476165059253</v>
      </c>
      <c r="Y1989">
        <f>I1989</f>
        <v>0</v>
      </c>
      <c r="Z1989">
        <f t="shared" si="223"/>
        <v>0.46702726019434765</v>
      </c>
      <c r="AA1989">
        <f>(W1989-Y1989)^2</f>
        <v>0.20505064574552312</v>
      </c>
      <c r="AB1989">
        <f>(X1989-Y1989)^2</f>
        <v>0.23201057601115513</v>
      </c>
    </row>
    <row r="1990" spans="1:28" x14ac:dyDescent="0.2">
      <c r="A1990">
        <v>754</v>
      </c>
      <c r="B1990" t="s">
        <v>5987</v>
      </c>
      <c r="C1990" t="s">
        <v>5988</v>
      </c>
      <c r="D1990" t="s">
        <v>5989</v>
      </c>
      <c r="E1990">
        <v>0</v>
      </c>
      <c r="F1990" t="s">
        <v>4825</v>
      </c>
      <c r="G1990">
        <v>0.61556500146070803</v>
      </c>
      <c r="H1990">
        <v>0.17736042658849399</v>
      </c>
      <c r="I1990">
        <v>0</v>
      </c>
      <c r="J1990">
        <v>754</v>
      </c>
      <c r="K1990">
        <v>-1.7875889999999901</v>
      </c>
      <c r="L1990">
        <v>-2.4848659999999998</v>
      </c>
      <c r="M1990">
        <v>0</v>
      </c>
      <c r="N1990">
        <f t="shared" si="221"/>
        <v>0</v>
      </c>
      <c r="P1990">
        <f t="shared" si="217"/>
        <v>1</v>
      </c>
      <c r="Q1990">
        <f t="shared" si="218"/>
        <v>1</v>
      </c>
      <c r="R1990">
        <f t="shared" si="219"/>
        <v>1</v>
      </c>
      <c r="W1990">
        <f t="shared" si="220"/>
        <v>0.22367857091535798</v>
      </c>
      <c r="X1990">
        <f t="shared" si="222"/>
        <v>0.34919596475041442</v>
      </c>
      <c r="Y1990">
        <f>I1990</f>
        <v>0</v>
      </c>
      <c r="Z1990">
        <f t="shared" si="223"/>
        <v>0.27947746664942846</v>
      </c>
      <c r="AA1990">
        <f>(W1990-Y1990)^2</f>
        <v>5.0032103086736827E-2</v>
      </c>
      <c r="AB1990">
        <f>(X1990-Y1990)^2</f>
        <v>0.12193782179797268</v>
      </c>
    </row>
    <row r="1991" spans="1:28" x14ac:dyDescent="0.2">
      <c r="A1991">
        <v>277</v>
      </c>
      <c r="B1991" t="s">
        <v>5990</v>
      </c>
      <c r="C1991" t="s">
        <v>5991</v>
      </c>
      <c r="D1991" t="s">
        <v>5992</v>
      </c>
      <c r="E1991">
        <v>1</v>
      </c>
      <c r="F1991" t="s">
        <v>4825</v>
      </c>
      <c r="G1991">
        <v>0.37863759375442102</v>
      </c>
      <c r="H1991">
        <v>0.445618694210349</v>
      </c>
      <c r="I1991">
        <v>1</v>
      </c>
      <c r="J1991">
        <v>277</v>
      </c>
      <c r="K1991">
        <v>-2.0854688000000001</v>
      </c>
      <c r="L1991">
        <v>-2.0293486000000001</v>
      </c>
      <c r="M1991">
        <v>1</v>
      </c>
      <c r="N1991">
        <f t="shared" si="221"/>
        <v>1</v>
      </c>
      <c r="P1991">
        <f t="shared" si="217"/>
        <v>1</v>
      </c>
      <c r="Q1991">
        <f t="shared" si="218"/>
        <v>1</v>
      </c>
      <c r="R1991">
        <f t="shared" si="219"/>
        <v>1</v>
      </c>
      <c r="W1991">
        <f t="shared" si="220"/>
        <v>0.54063123414036418</v>
      </c>
      <c r="X1991">
        <f t="shared" si="222"/>
        <v>0.51243765299738087</v>
      </c>
      <c r="Y1991">
        <f>I1991</f>
        <v>1</v>
      </c>
      <c r="Z1991">
        <f t="shared" si="223"/>
        <v>0.52634570460863994</v>
      </c>
      <c r="AA1991">
        <f>(W1991-Y1991)^2</f>
        <v>0.21101966304740491</v>
      </c>
      <c r="AB1991">
        <f>(X1991-Y1991)^2</f>
        <v>0.23771704221470238</v>
      </c>
    </row>
    <row r="1992" spans="1:28" x14ac:dyDescent="0.2">
      <c r="A1992">
        <v>723</v>
      </c>
      <c r="B1992" t="s">
        <v>5993</v>
      </c>
      <c r="C1992" t="s">
        <v>5994</v>
      </c>
      <c r="D1992" t="s">
        <v>5995</v>
      </c>
      <c r="E1992">
        <v>0</v>
      </c>
      <c r="F1992" t="s">
        <v>4825</v>
      </c>
      <c r="G1992">
        <v>0.758145054454467</v>
      </c>
      <c r="H1992">
        <v>0.35566700141004398</v>
      </c>
      <c r="I1992">
        <v>0</v>
      </c>
      <c r="J1992">
        <v>723</v>
      </c>
      <c r="K1992">
        <v>-0.31378614999999999</v>
      </c>
      <c r="L1992">
        <v>-0.81544083000000001</v>
      </c>
      <c r="M1992">
        <v>0</v>
      </c>
      <c r="N1992">
        <f t="shared" si="221"/>
        <v>0</v>
      </c>
      <c r="P1992">
        <f t="shared" ref="P1992:P2001" si="224">IF(M1992=N1992,1,0)</f>
        <v>1</v>
      </c>
      <c r="Q1992">
        <f t="shared" ref="Q1992:Q2001" si="225">IF(N1992=I1992,1,0)</f>
        <v>1</v>
      </c>
      <c r="R1992">
        <f t="shared" ref="R1992:R2001" si="226">IF(M1992=I1992,1,0)</f>
        <v>1</v>
      </c>
      <c r="W1992">
        <f t="shared" si="220"/>
        <v>0.31932407225919707</v>
      </c>
      <c r="X1992">
        <f t="shared" si="222"/>
        <v>0.42080197289550703</v>
      </c>
      <c r="Y1992">
        <f>I1992</f>
        <v>0</v>
      </c>
      <c r="Z1992">
        <f t="shared" si="223"/>
        <v>0.36656813773116936</v>
      </c>
      <c r="AA1992">
        <f>(W1992-Y1992)^2</f>
        <v>0.10196786312419691</v>
      </c>
      <c r="AB1992">
        <f>(X1992-Y1992)^2</f>
        <v>0.17707430039275102</v>
      </c>
    </row>
    <row r="1993" spans="1:28" x14ac:dyDescent="0.2">
      <c r="A1993">
        <v>9</v>
      </c>
      <c r="B1993" t="s">
        <v>5996</v>
      </c>
      <c r="C1993" t="s">
        <v>5997</v>
      </c>
      <c r="D1993" t="s">
        <v>5998</v>
      </c>
      <c r="E1993">
        <v>0</v>
      </c>
      <c r="F1993" t="s">
        <v>4825</v>
      </c>
      <c r="G1993">
        <v>0.586453533514527</v>
      </c>
      <c r="H1993">
        <v>0.27290575767683101</v>
      </c>
      <c r="I1993">
        <v>0</v>
      </c>
      <c r="J1993">
        <v>9</v>
      </c>
      <c r="K1993">
        <v>-0.43075513999999998</v>
      </c>
      <c r="L1993">
        <v>-2.5269213000000001</v>
      </c>
      <c r="M1993">
        <v>0</v>
      </c>
      <c r="N1993">
        <f t="shared" si="221"/>
        <v>0</v>
      </c>
      <c r="P1993">
        <f t="shared" si="224"/>
        <v>1</v>
      </c>
      <c r="Q1993">
        <f t="shared" si="225"/>
        <v>1</v>
      </c>
      <c r="R1993">
        <f t="shared" si="226"/>
        <v>1</v>
      </c>
      <c r="W1993">
        <f t="shared" si="220"/>
        <v>0.31756886842812021</v>
      </c>
      <c r="X1993">
        <f t="shared" si="222"/>
        <v>0.15812406984923769</v>
      </c>
      <c r="Y1993">
        <f>I1993</f>
        <v>0</v>
      </c>
      <c r="Z1993">
        <f t="shared" si="223"/>
        <v>0.22408766573212247</v>
      </c>
      <c r="AA1993">
        <f>(W1993-Y1993)^2</f>
        <v>0.10084998619471673</v>
      </c>
      <c r="AB1993">
        <f>(X1993-Y1993)^2</f>
        <v>2.5003221465686599E-2</v>
      </c>
    </row>
    <row r="1994" spans="1:28" x14ac:dyDescent="0.2">
      <c r="A1994">
        <v>359</v>
      </c>
      <c r="B1994" t="s">
        <v>5999</v>
      </c>
      <c r="C1994" t="s">
        <v>6000</v>
      </c>
      <c r="D1994" t="s">
        <v>6001</v>
      </c>
      <c r="E1994">
        <v>0</v>
      </c>
      <c r="F1994" t="s">
        <v>4825</v>
      </c>
      <c r="G1994">
        <v>5.4254433812465898E-2</v>
      </c>
      <c r="H1994">
        <v>5.6805398985228003E-2</v>
      </c>
      <c r="I1994">
        <v>0</v>
      </c>
      <c r="J1994">
        <v>359</v>
      </c>
      <c r="K1994">
        <v>-4.717886</v>
      </c>
      <c r="L1994">
        <v>-4.7290159999999997</v>
      </c>
      <c r="M1994">
        <v>0</v>
      </c>
      <c r="N1994">
        <f t="shared" si="221"/>
        <v>1</v>
      </c>
      <c r="P1994">
        <f t="shared" si="224"/>
        <v>0</v>
      </c>
      <c r="Q1994">
        <f t="shared" si="225"/>
        <v>0</v>
      </c>
      <c r="R1994">
        <f t="shared" si="226"/>
        <v>1</v>
      </c>
      <c r="W1994">
        <f t="shared" si="220"/>
        <v>0.51148464349576739</v>
      </c>
      <c r="X1994">
        <f t="shared" si="222"/>
        <v>0.49724203142031137</v>
      </c>
      <c r="Y1994">
        <f>I1994</f>
        <v>0</v>
      </c>
      <c r="Z1994">
        <f t="shared" si="223"/>
        <v>0.50431306067970239</v>
      </c>
      <c r="AA1994">
        <f>(W1994-Y1994)^2</f>
        <v>0.26161654053199224</v>
      </c>
      <c r="AB1994">
        <f>(X1994-Y1994)^2</f>
        <v>0.24724963781099793</v>
      </c>
    </row>
    <row r="1995" spans="1:28" x14ac:dyDescent="0.2">
      <c r="A1995">
        <v>707</v>
      </c>
      <c r="B1995" t="s">
        <v>6002</v>
      </c>
      <c r="C1995" t="s">
        <v>6003</v>
      </c>
      <c r="D1995" t="s">
        <v>6004</v>
      </c>
      <c r="E1995">
        <v>1</v>
      </c>
      <c r="F1995" t="s">
        <v>4825</v>
      </c>
      <c r="G1995">
        <v>0.31205343306458</v>
      </c>
      <c r="H1995">
        <v>0.35208569384252397</v>
      </c>
      <c r="I1995">
        <v>1</v>
      </c>
      <c r="J1995">
        <v>707</v>
      </c>
      <c r="K1995">
        <v>-3.6194641999999999</v>
      </c>
      <c r="L1995">
        <v>-3.5588913</v>
      </c>
      <c r="M1995">
        <v>1</v>
      </c>
      <c r="N1995">
        <f t="shared" si="221"/>
        <v>1</v>
      </c>
      <c r="P1995">
        <f t="shared" si="224"/>
        <v>1</v>
      </c>
      <c r="Q1995">
        <f t="shared" si="225"/>
        <v>1</v>
      </c>
      <c r="R1995">
        <f t="shared" si="226"/>
        <v>1</v>
      </c>
      <c r="W1995">
        <f t="shared" si="220"/>
        <v>0.53013845981667596</v>
      </c>
      <c r="X1995">
        <f t="shared" si="222"/>
        <v>0.51473187355447658</v>
      </c>
      <c r="Y1995">
        <f>I1995</f>
        <v>1</v>
      </c>
      <c r="Z1995">
        <f t="shared" si="223"/>
        <v>0.52237837116856423</v>
      </c>
      <c r="AA1995">
        <f>(W1995-Y1995)^2</f>
        <v>0.22076986694344544</v>
      </c>
      <c r="AB1995">
        <f>(X1995-Y1995)^2</f>
        <v>0.2354851545439485</v>
      </c>
    </row>
    <row r="1996" spans="1:28" x14ac:dyDescent="0.2">
      <c r="A1996">
        <v>763</v>
      </c>
      <c r="B1996" t="s">
        <v>6005</v>
      </c>
      <c r="C1996" t="s">
        <v>6006</v>
      </c>
      <c r="D1996" t="s">
        <v>6007</v>
      </c>
      <c r="E1996">
        <v>0</v>
      </c>
      <c r="F1996" t="s">
        <v>4825</v>
      </c>
      <c r="G1996">
        <v>0.64840282338677002</v>
      </c>
      <c r="H1996">
        <v>0.36539247892983001</v>
      </c>
      <c r="I1996">
        <v>0</v>
      </c>
      <c r="J1996">
        <v>763</v>
      </c>
      <c r="K1996">
        <v>1.3231531000000001</v>
      </c>
      <c r="L1996">
        <v>-1.5966791999999901</v>
      </c>
      <c r="M1996">
        <v>0</v>
      </c>
      <c r="N1996">
        <f t="shared" si="221"/>
        <v>0</v>
      </c>
      <c r="P1996">
        <f t="shared" si="224"/>
        <v>1</v>
      </c>
      <c r="Q1996">
        <f t="shared" si="225"/>
        <v>1</v>
      </c>
      <c r="R1996">
        <f t="shared" si="226"/>
        <v>1</v>
      </c>
      <c r="W1996">
        <f t="shared" si="220"/>
        <v>0.36042037095149304</v>
      </c>
      <c r="X1996">
        <f t="shared" si="222"/>
        <v>0.17580325557906901</v>
      </c>
      <c r="Y1996">
        <f>I1996</f>
        <v>0</v>
      </c>
      <c r="Z1996">
        <f t="shared" si="223"/>
        <v>0.25172023079261663</v>
      </c>
      <c r="AA1996">
        <f>(W1996-Y1996)^2</f>
        <v>0.12990284379681186</v>
      </c>
      <c r="AB1996">
        <f>(X1996-Y1996)^2</f>
        <v>3.0906784672199459E-2</v>
      </c>
    </row>
    <row r="1997" spans="1:28" x14ac:dyDescent="0.2">
      <c r="A1997">
        <v>835</v>
      </c>
      <c r="B1997" t="s">
        <v>6008</v>
      </c>
      <c r="C1997" t="s">
        <v>6009</v>
      </c>
      <c r="D1997" t="s">
        <v>6010</v>
      </c>
      <c r="E1997">
        <v>0</v>
      </c>
      <c r="F1997" t="s">
        <v>4825</v>
      </c>
      <c r="G1997">
        <v>0.26458854422008898</v>
      </c>
      <c r="H1997">
        <v>0.37136479100536401</v>
      </c>
      <c r="I1997">
        <v>0</v>
      </c>
      <c r="J1997">
        <v>835</v>
      </c>
      <c r="K1997">
        <v>-0.21977144000000001</v>
      </c>
      <c r="L1997">
        <v>0.27750557999999997</v>
      </c>
      <c r="M1997">
        <v>1</v>
      </c>
      <c r="N1997">
        <f t="shared" si="221"/>
        <v>1</v>
      </c>
      <c r="P1997">
        <f t="shared" si="224"/>
        <v>1</v>
      </c>
      <c r="Q1997">
        <f t="shared" si="225"/>
        <v>0</v>
      </c>
      <c r="R1997">
        <f t="shared" si="226"/>
        <v>0</v>
      </c>
      <c r="W1997">
        <f t="shared" si="220"/>
        <v>0.58394974982513592</v>
      </c>
      <c r="X1997">
        <f t="shared" si="222"/>
        <v>0.56096229525342334</v>
      </c>
      <c r="Y1997">
        <f>I1997</f>
        <v>0</v>
      </c>
      <c r="Z1997">
        <f t="shared" si="223"/>
        <v>0.57234062582920897</v>
      </c>
      <c r="AA1997">
        <f>(W1997-Y1997)^2</f>
        <v>0.34099731032083885</v>
      </c>
      <c r="AB1997">
        <f>(X1997-Y1997)^2</f>
        <v>0.31467869669598891</v>
      </c>
    </row>
    <row r="1998" spans="1:28" x14ac:dyDescent="0.2">
      <c r="A1998">
        <v>192</v>
      </c>
      <c r="B1998" t="s">
        <v>6011</v>
      </c>
      <c r="C1998" t="s">
        <v>6012</v>
      </c>
      <c r="D1998" t="s">
        <v>6013</v>
      </c>
      <c r="E1998">
        <v>1</v>
      </c>
      <c r="F1998" t="s">
        <v>4825</v>
      </c>
      <c r="G1998">
        <v>0.25663560935395702</v>
      </c>
      <c r="H1998">
        <v>0.33353208832979198</v>
      </c>
      <c r="I1998">
        <v>1</v>
      </c>
      <c r="J1998">
        <v>192</v>
      </c>
      <c r="K1998">
        <v>-3.011749</v>
      </c>
      <c r="L1998">
        <v>-2.6611473999999999</v>
      </c>
      <c r="M1998">
        <v>1</v>
      </c>
      <c r="N1998">
        <f t="shared" si="221"/>
        <v>1</v>
      </c>
      <c r="P1998">
        <f t="shared" si="224"/>
        <v>1</v>
      </c>
      <c r="Q1998">
        <f t="shared" si="225"/>
        <v>1</v>
      </c>
      <c r="R1998">
        <f t="shared" si="226"/>
        <v>1</v>
      </c>
      <c r="W1998">
        <f t="shared" si="220"/>
        <v>0.56514799037428953</v>
      </c>
      <c r="X1998">
        <f t="shared" si="222"/>
        <v>0.58202689437206778</v>
      </c>
      <c r="Y1998">
        <f>I1998</f>
        <v>1</v>
      </c>
      <c r="Z1998">
        <f t="shared" si="223"/>
        <v>0.57352535227151291</v>
      </c>
      <c r="AA1998">
        <f>(W1998-Y1998)^2</f>
        <v>0.18909627027551898</v>
      </c>
      <c r="AB1998">
        <f>(X1998-Y1998)^2</f>
        <v>0.17470151702825859</v>
      </c>
    </row>
    <row r="1999" spans="1:28" x14ac:dyDescent="0.2">
      <c r="A1999">
        <v>629</v>
      </c>
      <c r="B1999" t="s">
        <v>6014</v>
      </c>
      <c r="C1999" t="s">
        <v>6015</v>
      </c>
      <c r="D1999" t="s">
        <v>6016</v>
      </c>
      <c r="E1999">
        <v>0</v>
      </c>
      <c r="F1999" t="s">
        <v>4825</v>
      </c>
      <c r="G1999">
        <v>0.52042925648435201</v>
      </c>
      <c r="H1999">
        <v>0.57617410464993501</v>
      </c>
      <c r="I1999">
        <v>0</v>
      </c>
      <c r="J1999">
        <v>629</v>
      </c>
      <c r="K1999">
        <v>-4.1654400000000003</v>
      </c>
      <c r="L1999">
        <v>-4.1317243999999897</v>
      </c>
      <c r="M1999">
        <v>1</v>
      </c>
      <c r="N1999">
        <f t="shared" si="221"/>
        <v>1</v>
      </c>
      <c r="P1999">
        <f t="shared" si="224"/>
        <v>1</v>
      </c>
      <c r="Q1999">
        <f t="shared" si="225"/>
        <v>0</v>
      </c>
      <c r="R1999">
        <f t="shared" si="226"/>
        <v>0</v>
      </c>
      <c r="W1999">
        <f t="shared" si="220"/>
        <v>0.52541705147972673</v>
      </c>
      <c r="X1999">
        <f t="shared" si="222"/>
        <v>0.50829713517024144</v>
      </c>
      <c r="Y1999">
        <f>I1999</f>
        <v>0</v>
      </c>
      <c r="Z1999">
        <f t="shared" si="223"/>
        <v>0.51678620534679554</v>
      </c>
      <c r="AA1999">
        <f>(W1999-Y1999)^2</f>
        <v>0.27606307798564983</v>
      </c>
      <c r="AB1999">
        <f>(X1999-Y1999)^2</f>
        <v>0.2583659776222747</v>
      </c>
    </row>
    <row r="2000" spans="1:28" x14ac:dyDescent="0.2">
      <c r="A2000">
        <v>559</v>
      </c>
      <c r="B2000" t="s">
        <v>6017</v>
      </c>
      <c r="C2000" t="s">
        <v>6018</v>
      </c>
      <c r="D2000" t="s">
        <v>6019</v>
      </c>
      <c r="E2000">
        <v>0</v>
      </c>
      <c r="F2000" t="s">
        <v>4825</v>
      </c>
      <c r="G2000">
        <v>0.75474220688238902</v>
      </c>
      <c r="H2000">
        <v>0.30787900530801399</v>
      </c>
      <c r="I2000">
        <v>0</v>
      </c>
      <c r="J2000">
        <v>559</v>
      </c>
      <c r="K2000">
        <v>0.23483467</v>
      </c>
      <c r="L2000">
        <v>-0.22191848</v>
      </c>
      <c r="M2000">
        <v>0</v>
      </c>
      <c r="N2000">
        <f t="shared" si="221"/>
        <v>0</v>
      </c>
      <c r="P2000">
        <f t="shared" si="224"/>
        <v>1</v>
      </c>
      <c r="Q2000">
        <f t="shared" si="225"/>
        <v>1</v>
      </c>
      <c r="R2000">
        <f t="shared" si="226"/>
        <v>1</v>
      </c>
      <c r="W2000">
        <f t="shared" si="220"/>
        <v>0.28973542196976909</v>
      </c>
      <c r="X2000">
        <f t="shared" si="222"/>
        <v>0.44333391500675129</v>
      </c>
      <c r="Y2000">
        <f>I2000</f>
        <v>0</v>
      </c>
      <c r="Z2000">
        <f t="shared" si="223"/>
        <v>0.35839857552450011</v>
      </c>
      <c r="AA2000">
        <f>(W2000-Y2000)^2</f>
        <v>8.3946614744000156E-2</v>
      </c>
      <c r="AB2000">
        <f>(X2000-Y2000)^2</f>
        <v>0.19654496019521336</v>
      </c>
    </row>
    <row r="2001" spans="1:31" x14ac:dyDescent="0.2">
      <c r="A2001">
        <v>684</v>
      </c>
      <c r="B2001" t="s">
        <v>6020</v>
      </c>
      <c r="C2001" t="s">
        <v>6021</v>
      </c>
      <c r="D2001" t="s">
        <v>6022</v>
      </c>
      <c r="E2001">
        <v>0</v>
      </c>
      <c r="F2001" t="s">
        <v>4825</v>
      </c>
      <c r="G2001">
        <v>0.21088359568198001</v>
      </c>
      <c r="H2001">
        <v>0.18169125553050899</v>
      </c>
      <c r="I2001">
        <v>0</v>
      </c>
      <c r="J2001">
        <v>684</v>
      </c>
      <c r="K2001">
        <v>-3.8353510000000002</v>
      </c>
      <c r="L2001">
        <v>-3.8887258</v>
      </c>
      <c r="M2001">
        <v>0</v>
      </c>
      <c r="N2001">
        <f t="shared" si="221"/>
        <v>0</v>
      </c>
      <c r="P2001">
        <f t="shared" si="224"/>
        <v>1</v>
      </c>
      <c r="Q2001">
        <f t="shared" si="225"/>
        <v>1</v>
      </c>
      <c r="R2001">
        <f t="shared" si="226"/>
        <v>1</v>
      </c>
      <c r="W2001">
        <f t="shared" si="220"/>
        <v>0.4628193960192446</v>
      </c>
      <c r="X2001">
        <f t="shared" si="222"/>
        <v>0.48693408139327587</v>
      </c>
      <c r="Y2001">
        <f>I2001</f>
        <v>0</v>
      </c>
      <c r="Z2001">
        <f t="shared" si="223"/>
        <v>0.4747236432405928</v>
      </c>
      <c r="AA2001">
        <f>(W2001-Y2001)^2</f>
        <v>0.21420179333161837</v>
      </c>
      <c r="AB2001">
        <f>(X2001-Y2001)^2</f>
        <v>0.23710479962231343</v>
      </c>
    </row>
    <row r="2002" spans="1:31" x14ac:dyDescent="0.2">
      <c r="A2002">
        <v>651</v>
      </c>
      <c r="B2002" t="s">
        <v>6025</v>
      </c>
      <c r="C2002" t="s">
        <v>6026</v>
      </c>
      <c r="D2002" t="s">
        <v>6027</v>
      </c>
      <c r="E2002">
        <v>0</v>
      </c>
      <c r="F2002" t="s">
        <v>14</v>
      </c>
      <c r="G2002">
        <v>0.97826306477652103</v>
      </c>
      <c r="H2002">
        <v>4.2223930084378497E-2</v>
      </c>
      <c r="I2002">
        <v>0</v>
      </c>
      <c r="J2002">
        <v>651</v>
      </c>
      <c r="K2002">
        <v>2.7715838000000002</v>
      </c>
      <c r="L2002">
        <v>-2.7016901999999998</v>
      </c>
      <c r="M2002">
        <v>0</v>
      </c>
      <c r="N2002">
        <f t="shared" si="221"/>
        <v>0</v>
      </c>
      <c r="P2002">
        <f t="shared" ref="P2002:P2065" si="227">IF(M2002=N2002,1,0)</f>
        <v>1</v>
      </c>
      <c r="Q2002">
        <f t="shared" ref="Q2002:Q2065" si="228">IF(N2002=I2002,1,0)</f>
        <v>1</v>
      </c>
      <c r="R2002">
        <f t="shared" ref="R2002:R2065" si="229">IF(M2002=I2002,1,0)</f>
        <v>1</v>
      </c>
      <c r="S2002" t="s">
        <v>7225</v>
      </c>
      <c r="T2002">
        <f>SUM(P2002:P2401)/400</f>
        <v>0.96499999999999997</v>
      </c>
      <c r="U2002" t="s">
        <v>15</v>
      </c>
      <c r="W2002">
        <f t="shared" si="220"/>
        <v>4.1376254961616593E-2</v>
      </c>
      <c r="X2002">
        <f t="shared" si="222"/>
        <v>6.2623544801763228E-2</v>
      </c>
      <c r="Y2002">
        <f>I2002</f>
        <v>0</v>
      </c>
      <c r="Z2002">
        <f t="shared" si="223"/>
        <v>5.0903121282667677E-2</v>
      </c>
      <c r="AA2002">
        <f>(W2002-Y2002)^2</f>
        <v>1.7119944746487017E-3</v>
      </c>
      <c r="AB2002">
        <f>(X2002-Y2002)^2</f>
        <v>3.9217083635384462E-3</v>
      </c>
      <c r="AD2002">
        <f>AVERAGE(AA2002:AA2401)</f>
        <v>7.2843430722608848E-2</v>
      </c>
      <c r="AE2002" s="1" t="str">
        <f>_xlfn.CONCAT(S2002, " CCS-GT Brier score")</f>
        <v>prompt 5 CCS-GT Brier score</v>
      </c>
    </row>
    <row r="2003" spans="1:31" x14ac:dyDescent="0.2">
      <c r="A2003">
        <v>669</v>
      </c>
      <c r="B2003" t="s">
        <v>6028</v>
      </c>
      <c r="C2003" t="s">
        <v>6029</v>
      </c>
      <c r="D2003" t="s">
        <v>6030</v>
      </c>
      <c r="E2003">
        <v>1</v>
      </c>
      <c r="F2003" t="s">
        <v>14</v>
      </c>
      <c r="G2003">
        <v>7.9896847859664194E-2</v>
      </c>
      <c r="H2003">
        <v>0.82409984935609903</v>
      </c>
      <c r="I2003">
        <v>1</v>
      </c>
      <c r="J2003">
        <v>669</v>
      </c>
      <c r="K2003">
        <v>-3.2371650000000001</v>
      </c>
      <c r="L2003">
        <v>-1.43865119999999</v>
      </c>
      <c r="M2003">
        <v>1</v>
      </c>
      <c r="N2003">
        <f t="shared" si="221"/>
        <v>1</v>
      </c>
      <c r="P2003">
        <f t="shared" si="227"/>
        <v>1</v>
      </c>
      <c r="Q2003">
        <f t="shared" si="228"/>
        <v>1</v>
      </c>
      <c r="R2003">
        <f t="shared" si="229"/>
        <v>1</v>
      </c>
      <c r="T2003">
        <f>SUM(Q2002:Q2401)/400</f>
        <v>0.90749999999999997</v>
      </c>
      <c r="U2003" t="s">
        <v>19</v>
      </c>
      <c r="W2003">
        <f t="shared" si="220"/>
        <v>0.91161820822383532</v>
      </c>
      <c r="X2003">
        <f t="shared" si="222"/>
        <v>0.83536640177704469</v>
      </c>
      <c r="Y2003">
        <f>I2003</f>
        <v>1</v>
      </c>
      <c r="Z2003">
        <f t="shared" si="223"/>
        <v>0.87265985492537812</v>
      </c>
      <c r="AA2003">
        <f>(W2003-Y2003)^2</f>
        <v>7.8113411175653302E-3</v>
      </c>
      <c r="AB2003">
        <f>(X2003-Y2003)^2</f>
        <v>2.7104221663837476E-2</v>
      </c>
      <c r="AD2003">
        <f>AVERAGE(AB2002:AB2401)</f>
        <v>9.3995030676752245E-2</v>
      </c>
      <c r="AE2003" s="1" t="str">
        <f>_xlfn.CONCAT(S2002," zero-shot GT Brier score")</f>
        <v>prompt 5 zero-shot GT Brier score</v>
      </c>
    </row>
    <row r="2004" spans="1:31" x14ac:dyDescent="0.2">
      <c r="A2004">
        <v>504</v>
      </c>
      <c r="B2004" t="s">
        <v>6031</v>
      </c>
      <c r="C2004" t="s">
        <v>6032</v>
      </c>
      <c r="D2004" t="s">
        <v>6033</v>
      </c>
      <c r="E2004">
        <v>0</v>
      </c>
      <c r="F2004" t="s">
        <v>14</v>
      </c>
      <c r="G2004">
        <v>0.70107502291227997</v>
      </c>
      <c r="H2004">
        <v>0.48124778630460902</v>
      </c>
      <c r="I2004">
        <v>0</v>
      </c>
      <c r="J2004">
        <v>504</v>
      </c>
      <c r="K2004">
        <v>-0.41309892999999998</v>
      </c>
      <c r="L2004">
        <v>-0.22719526000000001</v>
      </c>
      <c r="M2004">
        <v>1</v>
      </c>
      <c r="N2004">
        <f t="shared" si="221"/>
        <v>0</v>
      </c>
      <c r="P2004">
        <f t="shared" si="227"/>
        <v>0</v>
      </c>
      <c r="Q2004">
        <f t="shared" si="228"/>
        <v>1</v>
      </c>
      <c r="R2004">
        <f t="shared" si="229"/>
        <v>0</v>
      </c>
      <c r="T2004">
        <f>SUM(R2002:R2401)/400</f>
        <v>0.89249999999999996</v>
      </c>
      <c r="U2004" t="s">
        <v>23</v>
      </c>
      <c r="W2004">
        <f t="shared" ref="W2004:W2067" si="230">H2004/(G2004+H2004)</f>
        <v>0.40703586410835069</v>
      </c>
      <c r="X2004">
        <f t="shared" si="222"/>
        <v>0.52689771363536619</v>
      </c>
      <c r="Y2004">
        <f>I2004</f>
        <v>0</v>
      </c>
      <c r="Z2004">
        <f t="shared" si="223"/>
        <v>0.46310502714425977</v>
      </c>
      <c r="AA2004">
        <f>(W2004-Y2004)^2</f>
        <v>0.16567819467043174</v>
      </c>
      <c r="AB2004">
        <f>(X2004-Y2004)^2</f>
        <v>0.27762120063417633</v>
      </c>
    </row>
    <row r="2005" spans="1:31" x14ac:dyDescent="0.2">
      <c r="A2005">
        <v>900</v>
      </c>
      <c r="B2005" t="s">
        <v>6034</v>
      </c>
      <c r="C2005" t="s">
        <v>6035</v>
      </c>
      <c r="D2005" t="s">
        <v>6036</v>
      </c>
      <c r="E2005">
        <v>1</v>
      </c>
      <c r="F2005" t="s">
        <v>14</v>
      </c>
      <c r="G2005">
        <v>2.1498463634939E-2</v>
      </c>
      <c r="H2005">
        <v>0.99246250197596497</v>
      </c>
      <c r="I2005">
        <v>1</v>
      </c>
      <c r="J2005">
        <v>900</v>
      </c>
      <c r="K2005">
        <v>-4.6015787000000001</v>
      </c>
      <c r="L2005">
        <v>2.0843823000000001</v>
      </c>
      <c r="M2005">
        <v>1</v>
      </c>
      <c r="N2005">
        <f t="shared" si="221"/>
        <v>1</v>
      </c>
      <c r="P2005">
        <f t="shared" si="227"/>
        <v>1</v>
      </c>
      <c r="Q2005">
        <f t="shared" si="228"/>
        <v>1</v>
      </c>
      <c r="R2005">
        <f t="shared" si="229"/>
        <v>1</v>
      </c>
      <c r="W2005">
        <f t="shared" si="230"/>
        <v>0.97879754313620326</v>
      </c>
      <c r="X2005">
        <f t="shared" si="222"/>
        <v>0.98895126800894528</v>
      </c>
      <c r="Y2005">
        <f>I2005</f>
        <v>1</v>
      </c>
      <c r="Z2005">
        <f t="shared" si="223"/>
        <v>0.98386130699839425</v>
      </c>
      <c r="AA2005">
        <f>(W2005-Y2005)^2</f>
        <v>4.4954417706116138E-4</v>
      </c>
      <c r="AB2005">
        <f>(X2005-Y2005)^2</f>
        <v>1.2207447861015591E-4</v>
      </c>
    </row>
    <row r="2006" spans="1:31" x14ac:dyDescent="0.2">
      <c r="A2006">
        <v>649</v>
      </c>
      <c r="B2006" t="s">
        <v>6037</v>
      </c>
      <c r="C2006" t="s">
        <v>6038</v>
      </c>
      <c r="D2006" t="s">
        <v>6039</v>
      </c>
      <c r="E2006">
        <v>0</v>
      </c>
      <c r="F2006" t="s">
        <v>14</v>
      </c>
      <c r="G2006">
        <v>0.38317477847657599</v>
      </c>
      <c r="H2006">
        <v>0.28896820860685701</v>
      </c>
      <c r="I2006">
        <v>0</v>
      </c>
      <c r="J2006">
        <v>649</v>
      </c>
      <c r="K2006">
        <v>-1.8660824</v>
      </c>
      <c r="L2006">
        <v>-1.5137461000000001</v>
      </c>
      <c r="M2006">
        <v>1</v>
      </c>
      <c r="N2006">
        <f t="shared" si="221"/>
        <v>0</v>
      </c>
      <c r="P2006">
        <f t="shared" si="227"/>
        <v>0</v>
      </c>
      <c r="Q2006">
        <f t="shared" si="228"/>
        <v>1</v>
      </c>
      <c r="R2006">
        <f t="shared" si="229"/>
        <v>0</v>
      </c>
      <c r="S2006" t="s">
        <v>7226</v>
      </c>
      <c r="W2006">
        <f t="shared" si="230"/>
        <v>0.42992073734303121</v>
      </c>
      <c r="X2006">
        <f t="shared" si="222"/>
        <v>0.57377794138201954</v>
      </c>
      <c r="Y2006">
        <f>I2006</f>
        <v>0</v>
      </c>
      <c r="Z2006">
        <f t="shared" si="223"/>
        <v>0.49666793295936107</v>
      </c>
      <c r="AA2006">
        <f>(W2006-Y2006)^2</f>
        <v>0.18483184039757564</v>
      </c>
      <c r="AB2006">
        <f>(X2006-Y2006)^2</f>
        <v>0.32922112601658826</v>
      </c>
    </row>
    <row r="2007" spans="1:31" x14ac:dyDescent="0.2">
      <c r="A2007">
        <v>931</v>
      </c>
      <c r="B2007" t="s">
        <v>6040</v>
      </c>
      <c r="C2007" t="s">
        <v>6041</v>
      </c>
      <c r="D2007" t="s">
        <v>6042</v>
      </c>
      <c r="E2007">
        <v>0</v>
      </c>
      <c r="F2007" t="s">
        <v>14</v>
      </c>
      <c r="G2007">
        <v>0.33932327989716898</v>
      </c>
      <c r="H2007">
        <v>0.210089973897194</v>
      </c>
      <c r="I2007">
        <v>0</v>
      </c>
      <c r="J2007">
        <v>931</v>
      </c>
      <c r="K2007">
        <v>-0.16484249000000001</v>
      </c>
      <c r="L2007">
        <v>-0.29310697000000002</v>
      </c>
      <c r="M2007">
        <v>0</v>
      </c>
      <c r="N2007">
        <f t="shared" si="221"/>
        <v>0</v>
      </c>
      <c r="P2007">
        <f t="shared" si="227"/>
        <v>1</v>
      </c>
      <c r="Q2007">
        <f t="shared" si="228"/>
        <v>1</v>
      </c>
      <c r="R2007">
        <f t="shared" si="229"/>
        <v>1</v>
      </c>
      <c r="W2007">
        <f t="shared" si="230"/>
        <v>0.38238970837756214</v>
      </c>
      <c r="X2007">
        <f t="shared" si="222"/>
        <v>0.48214754542823984</v>
      </c>
      <c r="Y2007">
        <f>I2007</f>
        <v>0</v>
      </c>
      <c r="Z2007">
        <f t="shared" si="223"/>
        <v>0.42938125167648161</v>
      </c>
      <c r="AA2007">
        <f>(W2007-Y2007)^2</f>
        <v>0.14622188907307701</v>
      </c>
      <c r="AB2007">
        <f>(X2007-Y2007)^2</f>
        <v>0.2324662555624766</v>
      </c>
    </row>
    <row r="2008" spans="1:31" x14ac:dyDescent="0.2">
      <c r="A2008">
        <v>300</v>
      </c>
      <c r="B2008" t="s">
        <v>6043</v>
      </c>
      <c r="C2008" t="s">
        <v>6044</v>
      </c>
      <c r="D2008" t="s">
        <v>6045</v>
      </c>
      <c r="E2008">
        <v>1</v>
      </c>
      <c r="F2008" t="s">
        <v>14</v>
      </c>
      <c r="G2008">
        <v>4.5054057336781701E-2</v>
      </c>
      <c r="H2008">
        <v>0.64896299507402899</v>
      </c>
      <c r="I2008">
        <v>1</v>
      </c>
      <c r="J2008">
        <v>300</v>
      </c>
      <c r="K2008">
        <v>-2.3618068999999999</v>
      </c>
      <c r="L2008">
        <v>-0.44050371999999999</v>
      </c>
      <c r="M2008">
        <v>1</v>
      </c>
      <c r="N2008">
        <f t="shared" si="221"/>
        <v>1</v>
      </c>
      <c r="P2008">
        <f t="shared" si="227"/>
        <v>1</v>
      </c>
      <c r="Q2008">
        <f t="shared" si="228"/>
        <v>1</v>
      </c>
      <c r="R2008">
        <f t="shared" si="229"/>
        <v>1</v>
      </c>
      <c r="W2008">
        <f t="shared" si="230"/>
        <v>0.93508220413276999</v>
      </c>
      <c r="X2008">
        <f t="shared" si="222"/>
        <v>0.81971459015461112</v>
      </c>
      <c r="Y2008">
        <f>I2008</f>
        <v>1</v>
      </c>
      <c r="Z2008">
        <f t="shared" si="223"/>
        <v>0.87550015746518517</v>
      </c>
      <c r="AA2008">
        <f>(W2008-Y2008)^2</f>
        <v>4.2143202202593461E-3</v>
      </c>
      <c r="AB2008">
        <f>(X2008-Y2008)^2</f>
        <v>3.2502829003119842E-2</v>
      </c>
    </row>
    <row r="2009" spans="1:31" x14ac:dyDescent="0.2">
      <c r="A2009">
        <v>674</v>
      </c>
      <c r="B2009" t="s">
        <v>6046</v>
      </c>
      <c r="C2009" t="s">
        <v>6047</v>
      </c>
      <c r="D2009" t="s">
        <v>6048</v>
      </c>
      <c r="E2009">
        <v>0</v>
      </c>
      <c r="F2009" t="s">
        <v>14</v>
      </c>
      <c r="G2009">
        <v>0.93457057558043199</v>
      </c>
      <c r="H2009">
        <v>2.4105459873441999E-2</v>
      </c>
      <c r="I2009">
        <v>0</v>
      </c>
      <c r="J2009">
        <v>674</v>
      </c>
      <c r="K2009">
        <v>0.68931200000000004</v>
      </c>
      <c r="L2009">
        <v>-2.8185286999999999</v>
      </c>
      <c r="M2009">
        <v>0</v>
      </c>
      <c r="N2009">
        <f t="shared" si="221"/>
        <v>0</v>
      </c>
      <c r="P2009">
        <f t="shared" si="227"/>
        <v>1</v>
      </c>
      <c r="Q2009">
        <f t="shared" si="228"/>
        <v>1</v>
      </c>
      <c r="R2009">
        <f t="shared" si="229"/>
        <v>1</v>
      </c>
      <c r="W2009">
        <f t="shared" si="230"/>
        <v>2.5144531606059756E-2</v>
      </c>
      <c r="X2009">
        <f t="shared" si="222"/>
        <v>7.8005244578741709E-2</v>
      </c>
      <c r="Y2009">
        <f>I2009</f>
        <v>0</v>
      </c>
      <c r="Z2009">
        <f t="shared" si="223"/>
        <v>4.4287756070369971E-2</v>
      </c>
      <c r="AA2009">
        <f>(W2009-Y2009)^2</f>
        <v>6.3224746968813794E-4</v>
      </c>
      <c r="AB2009">
        <f>(X2009-Y2009)^2</f>
        <v>6.0848181817893124E-3</v>
      </c>
    </row>
    <row r="2010" spans="1:31" x14ac:dyDescent="0.2">
      <c r="A2010">
        <v>665</v>
      </c>
      <c r="B2010" t="s">
        <v>6049</v>
      </c>
      <c r="C2010" t="s">
        <v>6050</v>
      </c>
      <c r="D2010" t="s">
        <v>6051</v>
      </c>
      <c r="E2010">
        <v>1</v>
      </c>
      <c r="F2010" t="s">
        <v>14</v>
      </c>
      <c r="G2010">
        <v>4.15033466961428E-2</v>
      </c>
      <c r="H2010">
        <v>0.81042968503124602</v>
      </c>
      <c r="I2010">
        <v>1</v>
      </c>
      <c r="J2010">
        <v>665</v>
      </c>
      <c r="K2010">
        <v>-2.1961894000000002</v>
      </c>
      <c r="L2010">
        <v>-0.48740125000000001</v>
      </c>
      <c r="M2010">
        <v>1</v>
      </c>
      <c r="N2010">
        <f t="shared" si="221"/>
        <v>1</v>
      </c>
      <c r="P2010">
        <f t="shared" si="227"/>
        <v>1</v>
      </c>
      <c r="Q2010">
        <f t="shared" si="228"/>
        <v>1</v>
      </c>
      <c r="R2010">
        <f t="shared" si="229"/>
        <v>1</v>
      </c>
      <c r="W2010">
        <f t="shared" si="230"/>
        <v>0.95128332257291381</v>
      </c>
      <c r="X2010">
        <f t="shared" si="222"/>
        <v>0.79173246139239606</v>
      </c>
      <c r="Y2010">
        <f>I2010</f>
        <v>1</v>
      </c>
      <c r="Z2010">
        <f t="shared" si="223"/>
        <v>0.86784899980479879</v>
      </c>
      <c r="AA2010">
        <f>(W2010-Y2010)^2</f>
        <v>2.3733146595347689E-3</v>
      </c>
      <c r="AB2010">
        <f>(X2010-Y2010)^2</f>
        <v>4.3375367637669797E-2</v>
      </c>
    </row>
    <row r="2011" spans="1:31" x14ac:dyDescent="0.2">
      <c r="A2011">
        <v>570</v>
      </c>
      <c r="B2011" t="s">
        <v>6052</v>
      </c>
      <c r="C2011" t="s">
        <v>6053</v>
      </c>
      <c r="D2011" t="s">
        <v>6054</v>
      </c>
      <c r="E2011">
        <v>1</v>
      </c>
      <c r="F2011" t="s">
        <v>14</v>
      </c>
      <c r="G2011">
        <v>0.135540550024946</v>
      </c>
      <c r="H2011">
        <v>0.67997088463145305</v>
      </c>
      <c r="I2011">
        <v>1</v>
      </c>
      <c r="J2011">
        <v>570</v>
      </c>
      <c r="K2011">
        <v>-1.9863698000000001</v>
      </c>
      <c r="L2011">
        <v>0.97045419999999905</v>
      </c>
      <c r="M2011">
        <v>1</v>
      </c>
      <c r="N2011">
        <f t="shared" si="221"/>
        <v>1</v>
      </c>
      <c r="P2011">
        <f t="shared" si="227"/>
        <v>1</v>
      </c>
      <c r="Q2011">
        <f t="shared" si="228"/>
        <v>1</v>
      </c>
      <c r="R2011">
        <f t="shared" si="229"/>
        <v>1</v>
      </c>
      <c r="W2011">
        <f t="shared" si="230"/>
        <v>0.83379687363666022</v>
      </c>
      <c r="X2011">
        <f t="shared" si="222"/>
        <v>0.85737277282468372</v>
      </c>
      <c r="Y2011">
        <f>I2011</f>
        <v>1</v>
      </c>
      <c r="Z2011">
        <f t="shared" si="223"/>
        <v>0.8455026537642657</v>
      </c>
      <c r="AA2011">
        <f>(W2011-Y2011)^2</f>
        <v>2.762347921294829E-2</v>
      </c>
      <c r="AB2011">
        <f>(X2011-Y2011)^2</f>
        <v>2.0342525931719282E-2</v>
      </c>
    </row>
    <row r="2012" spans="1:31" x14ac:dyDescent="0.2">
      <c r="A2012">
        <v>163</v>
      </c>
      <c r="B2012" t="s">
        <v>6055</v>
      </c>
      <c r="C2012" t="s">
        <v>6056</v>
      </c>
      <c r="D2012" t="s">
        <v>6057</v>
      </c>
      <c r="E2012">
        <v>1</v>
      </c>
      <c r="F2012" t="s">
        <v>14</v>
      </c>
      <c r="G2012">
        <v>0.25600831733623702</v>
      </c>
      <c r="H2012">
        <v>0.35072791482232202</v>
      </c>
      <c r="I2012">
        <v>1</v>
      </c>
      <c r="J2012">
        <v>163</v>
      </c>
      <c r="K2012">
        <v>-2.9274777999999899</v>
      </c>
      <c r="L2012">
        <v>-2.6844245999999998</v>
      </c>
      <c r="M2012">
        <v>1</v>
      </c>
      <c r="N2012">
        <f t="shared" si="221"/>
        <v>1</v>
      </c>
      <c r="P2012">
        <f t="shared" si="227"/>
        <v>1</v>
      </c>
      <c r="Q2012">
        <f t="shared" si="228"/>
        <v>1</v>
      </c>
      <c r="R2012">
        <f t="shared" si="229"/>
        <v>1</v>
      </c>
      <c r="W2012">
        <f t="shared" si="230"/>
        <v>0.57805665169286602</v>
      </c>
      <c r="X2012">
        <f t="shared" si="222"/>
        <v>0.55704302401269279</v>
      </c>
      <c r="Y2012">
        <f>I2012</f>
        <v>1</v>
      </c>
      <c r="Z2012">
        <f t="shared" si="223"/>
        <v>0.56745257538374605</v>
      </c>
      <c r="AA2012">
        <f>(W2012-Y2012)^2</f>
        <v>0.17803618918063538</v>
      </c>
      <c r="AB2012">
        <f>(X2012-Y2012)^2</f>
        <v>0.19621088257581987</v>
      </c>
    </row>
    <row r="2013" spans="1:31" x14ac:dyDescent="0.2">
      <c r="A2013">
        <v>336</v>
      </c>
      <c r="B2013" t="s">
        <v>6058</v>
      </c>
      <c r="C2013" t="s">
        <v>6059</v>
      </c>
      <c r="D2013" t="s">
        <v>6060</v>
      </c>
      <c r="E2013">
        <v>0</v>
      </c>
      <c r="F2013" t="s">
        <v>14</v>
      </c>
      <c r="G2013">
        <v>0.97607143214731795</v>
      </c>
      <c r="H2013">
        <v>1.84441605967645E-2</v>
      </c>
      <c r="I2013">
        <v>0</v>
      </c>
      <c r="J2013">
        <v>336</v>
      </c>
      <c r="K2013">
        <v>2.113308</v>
      </c>
      <c r="L2013">
        <v>-3.4116559999999998</v>
      </c>
      <c r="M2013">
        <v>0</v>
      </c>
      <c r="N2013">
        <f t="shared" si="221"/>
        <v>0</v>
      </c>
      <c r="P2013">
        <f t="shared" si="227"/>
        <v>1</v>
      </c>
      <c r="Q2013">
        <f t="shared" si="228"/>
        <v>1</v>
      </c>
      <c r="R2013">
        <f t="shared" si="229"/>
        <v>1</v>
      </c>
      <c r="W2013">
        <f t="shared" si="230"/>
        <v>1.8545873721168206E-2</v>
      </c>
      <c r="X2013">
        <f t="shared" si="222"/>
        <v>3.4555098989042805E-2</v>
      </c>
      <c r="Y2013">
        <f>I2013</f>
        <v>0</v>
      </c>
      <c r="Z2013">
        <f t="shared" si="223"/>
        <v>2.5315104231925553E-2</v>
      </c>
      <c r="AA2013">
        <f>(W2013-Y2013)^2</f>
        <v>3.4394943208151745E-4</v>
      </c>
      <c r="AB2013">
        <f>(X2013-Y2013)^2</f>
        <v>1.1940548661425472E-3</v>
      </c>
    </row>
    <row r="2014" spans="1:31" x14ac:dyDescent="0.2">
      <c r="A2014">
        <v>59</v>
      </c>
      <c r="B2014" t="s">
        <v>6061</v>
      </c>
      <c r="C2014" t="s">
        <v>6062</v>
      </c>
      <c r="D2014" t="s">
        <v>6063</v>
      </c>
      <c r="E2014">
        <v>0</v>
      </c>
      <c r="F2014" t="s">
        <v>14</v>
      </c>
      <c r="G2014">
        <v>0.85090030344697698</v>
      </c>
      <c r="H2014">
        <v>0.10031374246616601</v>
      </c>
      <c r="I2014">
        <v>0</v>
      </c>
      <c r="J2014">
        <v>59</v>
      </c>
      <c r="K2014">
        <v>0.39450787999999998</v>
      </c>
      <c r="L2014">
        <v>-1.4238073</v>
      </c>
      <c r="M2014">
        <v>0</v>
      </c>
      <c r="N2014">
        <f t="shared" si="221"/>
        <v>0</v>
      </c>
      <c r="P2014">
        <f t="shared" si="227"/>
        <v>1</v>
      </c>
      <c r="Q2014">
        <f t="shared" si="228"/>
        <v>1</v>
      </c>
      <c r="R2014">
        <f t="shared" si="229"/>
        <v>1</v>
      </c>
      <c r="W2014">
        <f t="shared" si="230"/>
        <v>0.1054586429806839</v>
      </c>
      <c r="X2014">
        <f t="shared" si="222"/>
        <v>0.24520768911490912</v>
      </c>
      <c r="Y2014">
        <f>I2014</f>
        <v>0</v>
      </c>
      <c r="Z2014">
        <f t="shared" si="223"/>
        <v>0.16080817809579129</v>
      </c>
      <c r="AA2014">
        <f>(W2014-Y2014)^2</f>
        <v>1.1121525379327349E-2</v>
      </c>
      <c r="AB2014">
        <f>(X2014-Y2014)^2</f>
        <v>6.0126810801073918E-2</v>
      </c>
    </row>
    <row r="2015" spans="1:31" x14ac:dyDescent="0.2">
      <c r="A2015">
        <v>821</v>
      </c>
      <c r="B2015" t="s">
        <v>6064</v>
      </c>
      <c r="C2015" t="s">
        <v>6065</v>
      </c>
      <c r="D2015" t="s">
        <v>6066</v>
      </c>
      <c r="E2015">
        <v>1</v>
      </c>
      <c r="F2015" t="s">
        <v>14</v>
      </c>
      <c r="G2015">
        <v>0.27923995407229901</v>
      </c>
      <c r="H2015">
        <v>0.82932920685630995</v>
      </c>
      <c r="I2015">
        <v>1</v>
      </c>
      <c r="J2015">
        <v>821</v>
      </c>
      <c r="K2015">
        <v>-1.6516055999999999</v>
      </c>
      <c r="L2015">
        <v>-0.93111144999999995</v>
      </c>
      <c r="M2015">
        <v>1</v>
      </c>
      <c r="N2015">
        <f t="shared" si="221"/>
        <v>1</v>
      </c>
      <c r="P2015">
        <f t="shared" si="227"/>
        <v>1</v>
      </c>
      <c r="Q2015">
        <f t="shared" si="228"/>
        <v>1</v>
      </c>
      <c r="R2015">
        <f t="shared" si="229"/>
        <v>1</v>
      </c>
      <c r="W2015">
        <f t="shared" si="230"/>
        <v>0.74810777359313363</v>
      </c>
      <c r="X2015">
        <f t="shared" si="222"/>
        <v>0.63729665230741228</v>
      </c>
      <c r="Y2015">
        <f>I2015</f>
        <v>1</v>
      </c>
      <c r="Z2015">
        <f t="shared" si="223"/>
        <v>0.69048285979889146</v>
      </c>
      <c r="AA2015">
        <f>(W2015-Y2015)^2</f>
        <v>6.3449693724208028E-2</v>
      </c>
      <c r="AB2015">
        <f>(X2015-Y2015)^2</f>
        <v>0.13155371842741018</v>
      </c>
    </row>
    <row r="2016" spans="1:31" x14ac:dyDescent="0.2">
      <c r="A2016">
        <v>933</v>
      </c>
      <c r="B2016" t="s">
        <v>6067</v>
      </c>
      <c r="C2016" t="s">
        <v>6068</v>
      </c>
      <c r="D2016" t="s">
        <v>6069</v>
      </c>
      <c r="E2016">
        <v>1</v>
      </c>
      <c r="F2016" t="s">
        <v>14</v>
      </c>
      <c r="G2016">
        <v>9.9311512562167501E-3</v>
      </c>
      <c r="H2016">
        <v>0.97677270210899703</v>
      </c>
      <c r="I2016">
        <v>1</v>
      </c>
      <c r="J2016">
        <v>933</v>
      </c>
      <c r="K2016">
        <v>-1.4374393000000001</v>
      </c>
      <c r="L2016">
        <v>1.5681522999999999</v>
      </c>
      <c r="M2016">
        <v>1</v>
      </c>
      <c r="N2016">
        <f t="shared" si="221"/>
        <v>1</v>
      </c>
      <c r="P2016">
        <f t="shared" si="227"/>
        <v>1</v>
      </c>
      <c r="Q2016">
        <f t="shared" si="228"/>
        <v>1</v>
      </c>
      <c r="R2016">
        <f t="shared" si="229"/>
        <v>1</v>
      </c>
      <c r="W2016">
        <f t="shared" si="230"/>
        <v>0.98993502333821237</v>
      </c>
      <c r="X2016">
        <f t="shared" si="222"/>
        <v>0.81172210962885394</v>
      </c>
      <c r="Y2016">
        <f>I2016</f>
        <v>1</v>
      </c>
      <c r="Z2016">
        <f t="shared" si="223"/>
        <v>0.89641070137497947</v>
      </c>
      <c r="AA2016">
        <f>(W2016-Y2016)^2</f>
        <v>1.0130375520232963E-4</v>
      </c>
      <c r="AB2016">
        <f>(X2016-Y2016)^2</f>
        <v>3.5448564002609297E-2</v>
      </c>
    </row>
    <row r="2017" spans="1:28" x14ac:dyDescent="0.2">
      <c r="A2017">
        <v>490</v>
      </c>
      <c r="B2017" t="s">
        <v>6070</v>
      </c>
      <c r="C2017" t="s">
        <v>6071</v>
      </c>
      <c r="D2017" t="s">
        <v>6072</v>
      </c>
      <c r="E2017">
        <v>1</v>
      </c>
      <c r="F2017" t="s">
        <v>14</v>
      </c>
      <c r="G2017">
        <v>4.0407597017627798E-2</v>
      </c>
      <c r="H2017">
        <v>0.93978218162580396</v>
      </c>
      <c r="I2017">
        <v>1</v>
      </c>
      <c r="J2017">
        <v>490</v>
      </c>
      <c r="K2017">
        <v>-2.2818966000000001</v>
      </c>
      <c r="L2017">
        <v>0.88622489999999998</v>
      </c>
      <c r="M2017">
        <v>1</v>
      </c>
      <c r="N2017">
        <f t="shared" si="221"/>
        <v>1</v>
      </c>
      <c r="P2017">
        <f t="shared" si="227"/>
        <v>1</v>
      </c>
      <c r="Q2017">
        <f t="shared" si="228"/>
        <v>1</v>
      </c>
      <c r="R2017">
        <f t="shared" si="229"/>
        <v>1</v>
      </c>
      <c r="W2017">
        <f t="shared" si="230"/>
        <v>0.95877574129210852</v>
      </c>
      <c r="X2017">
        <f t="shared" si="222"/>
        <v>0.88431580568200918</v>
      </c>
      <c r="Y2017">
        <f>I2017</f>
        <v>1</v>
      </c>
      <c r="Z2017">
        <f t="shared" si="223"/>
        <v>0.92079343075909081</v>
      </c>
      <c r="AA2017">
        <f>(W2017-Y2017)^2</f>
        <v>1.6994395060151667E-3</v>
      </c>
      <c r="AB2017">
        <f>(X2017-Y2017)^2</f>
        <v>1.338283281500266E-2</v>
      </c>
    </row>
    <row r="2018" spans="1:28" x14ac:dyDescent="0.2">
      <c r="A2018">
        <v>787</v>
      </c>
      <c r="B2018" t="s">
        <v>6073</v>
      </c>
      <c r="C2018" t="s">
        <v>6074</v>
      </c>
      <c r="D2018" t="s">
        <v>6075</v>
      </c>
      <c r="E2018">
        <v>1</v>
      </c>
      <c r="F2018" t="s">
        <v>14</v>
      </c>
      <c r="G2018">
        <v>2.2421039871925601E-2</v>
      </c>
      <c r="H2018">
        <v>0.80000600364798402</v>
      </c>
      <c r="I2018">
        <v>1</v>
      </c>
      <c r="J2018">
        <v>787</v>
      </c>
      <c r="K2018">
        <v>-2.8224418</v>
      </c>
      <c r="L2018">
        <v>-0.81363403999999995</v>
      </c>
      <c r="M2018">
        <v>1</v>
      </c>
      <c r="N2018">
        <f t="shared" si="221"/>
        <v>1</v>
      </c>
      <c r="P2018">
        <f t="shared" si="227"/>
        <v>1</v>
      </c>
      <c r="Q2018">
        <f t="shared" si="228"/>
        <v>1</v>
      </c>
      <c r="R2018">
        <f t="shared" si="229"/>
        <v>1</v>
      </c>
      <c r="W2018">
        <f t="shared" si="230"/>
        <v>0.97273795888816394</v>
      </c>
      <c r="X2018">
        <f t="shared" si="222"/>
        <v>0.84549215706988268</v>
      </c>
      <c r="Y2018">
        <f>I2018</f>
        <v>1</v>
      </c>
      <c r="Z2018">
        <f t="shared" si="223"/>
        <v>0.90688605410167633</v>
      </c>
      <c r="AA2018">
        <f>(W2018-Y2018)^2</f>
        <v>7.4321888558343929E-4</v>
      </c>
      <c r="AB2018">
        <f>(X2018-Y2018)^2</f>
        <v>2.3872673526917805E-2</v>
      </c>
    </row>
    <row r="2019" spans="1:28" x14ac:dyDescent="0.2">
      <c r="A2019">
        <v>449</v>
      </c>
      <c r="B2019" t="s">
        <v>6076</v>
      </c>
      <c r="C2019" t="s">
        <v>6077</v>
      </c>
      <c r="D2019" t="s">
        <v>6078</v>
      </c>
      <c r="E2019">
        <v>0</v>
      </c>
      <c r="F2019" t="s">
        <v>14</v>
      </c>
      <c r="G2019">
        <v>0.77281840575113603</v>
      </c>
      <c r="H2019">
        <v>0.219085114163136</v>
      </c>
      <c r="I2019">
        <v>0</v>
      </c>
      <c r="J2019">
        <v>449</v>
      </c>
      <c r="K2019">
        <v>-0.43228527999999999</v>
      </c>
      <c r="L2019">
        <v>-1.5702533999999999</v>
      </c>
      <c r="M2019">
        <v>0</v>
      </c>
      <c r="N2019">
        <f t="shared" si="221"/>
        <v>0</v>
      </c>
      <c r="P2019">
        <f t="shared" si="227"/>
        <v>1</v>
      </c>
      <c r="Q2019">
        <f t="shared" si="228"/>
        <v>1</v>
      </c>
      <c r="R2019">
        <f t="shared" si="229"/>
        <v>1</v>
      </c>
      <c r="W2019">
        <f t="shared" si="230"/>
        <v>0.22087341133951316</v>
      </c>
      <c r="X2019">
        <f t="shared" si="222"/>
        <v>0.30433391705429352</v>
      </c>
      <c r="Y2019">
        <f>I2019</f>
        <v>0</v>
      </c>
      <c r="Z2019">
        <f t="shared" si="223"/>
        <v>0.2592667939519025</v>
      </c>
      <c r="AA2019">
        <f>(W2019-Y2019)^2</f>
        <v>4.8785063836753781E-2</v>
      </c>
      <c r="AB2019">
        <f>(X2019-Y2019)^2</f>
        <v>9.2619133069609616E-2</v>
      </c>
    </row>
    <row r="2020" spans="1:28" x14ac:dyDescent="0.2">
      <c r="A2020">
        <v>703</v>
      </c>
      <c r="B2020" t="s">
        <v>6079</v>
      </c>
      <c r="C2020" t="s">
        <v>6080</v>
      </c>
      <c r="D2020" t="s">
        <v>6081</v>
      </c>
      <c r="E2020">
        <v>1</v>
      </c>
      <c r="F2020" t="s">
        <v>14</v>
      </c>
      <c r="G2020">
        <v>0.58564281975516497</v>
      </c>
      <c r="H2020">
        <v>0.27981811569432002</v>
      </c>
      <c r="I2020">
        <v>1</v>
      </c>
      <c r="J2020">
        <v>703</v>
      </c>
      <c r="K2020">
        <v>-3.32721639999999</v>
      </c>
      <c r="L2020">
        <v>-4.0020503999999999</v>
      </c>
      <c r="M2020">
        <v>0</v>
      </c>
      <c r="N2020">
        <f t="shared" si="221"/>
        <v>0</v>
      </c>
      <c r="P2020">
        <f t="shared" si="227"/>
        <v>1</v>
      </c>
      <c r="Q2020">
        <f t="shared" si="228"/>
        <v>0</v>
      </c>
      <c r="R2020">
        <f t="shared" si="229"/>
        <v>0</v>
      </c>
      <c r="W2020">
        <f t="shared" si="230"/>
        <v>0.32331686415053956</v>
      </c>
      <c r="X2020">
        <f t="shared" si="222"/>
        <v>0.34126020720539901</v>
      </c>
      <c r="Y2020">
        <f>I2020</f>
        <v>1</v>
      </c>
      <c r="Z2020">
        <f t="shared" si="223"/>
        <v>0.33216739763711456</v>
      </c>
      <c r="AA2020">
        <f>(W2020-Y2020)^2</f>
        <v>0.45790006634305941</v>
      </c>
      <c r="AB2020">
        <f>(X2020-Y2020)^2</f>
        <v>0.4339381146110739</v>
      </c>
    </row>
    <row r="2021" spans="1:28" x14ac:dyDescent="0.2">
      <c r="A2021">
        <v>437</v>
      </c>
      <c r="B2021" t="s">
        <v>6082</v>
      </c>
      <c r="C2021" t="s">
        <v>6083</v>
      </c>
      <c r="D2021" t="s">
        <v>6084</v>
      </c>
      <c r="E2021">
        <v>0</v>
      </c>
      <c r="F2021" t="s">
        <v>14</v>
      </c>
      <c r="G2021">
        <v>0.252781788908016</v>
      </c>
      <c r="H2021">
        <v>0.56292750724991403</v>
      </c>
      <c r="I2021">
        <v>0</v>
      </c>
      <c r="J2021">
        <v>437</v>
      </c>
      <c r="K2021">
        <v>-2.2579937000000001</v>
      </c>
      <c r="L2021">
        <v>-1.0446527999999999</v>
      </c>
      <c r="M2021">
        <v>1</v>
      </c>
      <c r="N2021">
        <f t="shared" si="221"/>
        <v>1</v>
      </c>
      <c r="P2021">
        <f t="shared" si="227"/>
        <v>1</v>
      </c>
      <c r="Q2021">
        <f t="shared" si="228"/>
        <v>0</v>
      </c>
      <c r="R2021">
        <f t="shared" si="229"/>
        <v>0</v>
      </c>
      <c r="W2021">
        <f t="shared" si="230"/>
        <v>0.69010799546034018</v>
      </c>
      <c r="X2021">
        <f t="shared" si="222"/>
        <v>0.73328243622201006</v>
      </c>
      <c r="Y2021">
        <f>I2021</f>
        <v>0</v>
      </c>
      <c r="Z2021">
        <f t="shared" si="223"/>
        <v>0.7113677474889103</v>
      </c>
      <c r="AA2021">
        <f>(W2021-Y2021)^2</f>
        <v>0.47624904539828888</v>
      </c>
      <c r="AB2021">
        <f>(X2021-Y2021)^2</f>
        <v>0.53770313127168623</v>
      </c>
    </row>
    <row r="2022" spans="1:28" x14ac:dyDescent="0.2">
      <c r="A2022">
        <v>563</v>
      </c>
      <c r="B2022" t="s">
        <v>6085</v>
      </c>
      <c r="C2022" t="s">
        <v>6086</v>
      </c>
      <c r="D2022" t="s">
        <v>6087</v>
      </c>
      <c r="E2022">
        <v>1</v>
      </c>
      <c r="F2022" t="s">
        <v>14</v>
      </c>
      <c r="G2022">
        <v>2.01327128055045E-2</v>
      </c>
      <c r="H2022">
        <v>0.72928205978371097</v>
      </c>
      <c r="I2022">
        <v>1</v>
      </c>
      <c r="J2022">
        <v>563</v>
      </c>
      <c r="K2022">
        <v>-2.5904864999999999</v>
      </c>
      <c r="L2022">
        <v>-7.5728773999999999E-2</v>
      </c>
      <c r="M2022">
        <v>1</v>
      </c>
      <c r="N2022">
        <f t="shared" si="221"/>
        <v>1</v>
      </c>
      <c r="P2022">
        <f t="shared" si="227"/>
        <v>1</v>
      </c>
      <c r="Q2022">
        <f t="shared" si="228"/>
        <v>1</v>
      </c>
      <c r="R2022">
        <f t="shared" si="229"/>
        <v>1</v>
      </c>
      <c r="W2022">
        <f t="shared" si="230"/>
        <v>0.97313542040818546</v>
      </c>
      <c r="X2022">
        <f t="shared" si="222"/>
        <v>0.87336709851820793</v>
      </c>
      <c r="Y2022">
        <f>I2022</f>
        <v>1</v>
      </c>
      <c r="Z2022">
        <f t="shared" si="223"/>
        <v>0.92190262966714298</v>
      </c>
      <c r="AA2022">
        <f>(W2022-Y2022)^2</f>
        <v>7.2170563664493838E-4</v>
      </c>
      <c r="AB2022">
        <f>(X2022-Y2022)^2</f>
        <v>1.6035891737697257E-2</v>
      </c>
    </row>
    <row r="2023" spans="1:28" x14ac:dyDescent="0.2">
      <c r="A2023">
        <v>720</v>
      </c>
      <c r="B2023" t="s">
        <v>6088</v>
      </c>
      <c r="C2023" t="s">
        <v>6089</v>
      </c>
      <c r="D2023" t="s">
        <v>6090</v>
      </c>
      <c r="E2023">
        <v>1</v>
      </c>
      <c r="F2023" t="s">
        <v>14</v>
      </c>
      <c r="G2023">
        <v>3.31364852501192E-3</v>
      </c>
      <c r="H2023">
        <v>0.98382496527598495</v>
      </c>
      <c r="I2023">
        <v>1</v>
      </c>
      <c r="J2023">
        <v>720</v>
      </c>
      <c r="K2023">
        <v>-4.0535053999999997</v>
      </c>
      <c r="L2023">
        <v>0.62337302999999999</v>
      </c>
      <c r="M2023">
        <v>1</v>
      </c>
      <c r="N2023">
        <f t="shared" si="221"/>
        <v>1</v>
      </c>
      <c r="P2023">
        <f t="shared" si="227"/>
        <v>1</v>
      </c>
      <c r="Q2023">
        <f t="shared" si="228"/>
        <v>1</v>
      </c>
      <c r="R2023">
        <f t="shared" si="229"/>
        <v>1</v>
      </c>
      <c r="W2023">
        <f t="shared" si="230"/>
        <v>0.9966431780920284</v>
      </c>
      <c r="X2023">
        <f t="shared" si="222"/>
        <v>0.97445532036926497</v>
      </c>
      <c r="Y2023">
        <f>I2023</f>
        <v>1</v>
      </c>
      <c r="Z2023">
        <f t="shared" si="223"/>
        <v>0.9854868073198696</v>
      </c>
      <c r="AA2023">
        <f>(W2023-Y2023)^2</f>
        <v>1.1268253321838071E-5</v>
      </c>
      <c r="AB2023">
        <f>(X2023-Y2023)^2</f>
        <v>6.5253065743688934E-4</v>
      </c>
    </row>
    <row r="2024" spans="1:28" x14ac:dyDescent="0.2">
      <c r="A2024">
        <v>890</v>
      </c>
      <c r="B2024" t="s">
        <v>6091</v>
      </c>
      <c r="C2024" t="s">
        <v>6092</v>
      </c>
      <c r="D2024" t="s">
        <v>6093</v>
      </c>
      <c r="E2024">
        <v>1</v>
      </c>
      <c r="F2024" t="s">
        <v>14</v>
      </c>
      <c r="G2024">
        <v>2.6495547330187899E-2</v>
      </c>
      <c r="H2024">
        <v>0.91989681266675505</v>
      </c>
      <c r="I2024">
        <v>1</v>
      </c>
      <c r="J2024">
        <v>890</v>
      </c>
      <c r="K2024">
        <v>-2.4854509999999999</v>
      </c>
      <c r="L2024">
        <v>-0.30619848</v>
      </c>
      <c r="M2024">
        <v>1</v>
      </c>
      <c r="N2024">
        <f t="shared" si="221"/>
        <v>1</v>
      </c>
      <c r="P2024">
        <f t="shared" si="227"/>
        <v>1</v>
      </c>
      <c r="Q2024">
        <f t="shared" si="228"/>
        <v>1</v>
      </c>
      <c r="R2024">
        <f t="shared" si="229"/>
        <v>1</v>
      </c>
      <c r="W2024">
        <f t="shared" si="230"/>
        <v>0.97200363353496066</v>
      </c>
      <c r="X2024">
        <f t="shared" si="222"/>
        <v>0.84651579988149073</v>
      </c>
      <c r="Y2024">
        <f>I2024</f>
        <v>1</v>
      </c>
      <c r="Z2024">
        <f t="shared" si="223"/>
        <v>0.90709229592669482</v>
      </c>
      <c r="AA2024">
        <f>(W2024-Y2024)^2</f>
        <v>7.8379653524477907E-4</v>
      </c>
      <c r="AB2024">
        <f>(X2024-Y2024)^2</f>
        <v>2.3557399686018603E-2</v>
      </c>
    </row>
    <row r="2025" spans="1:28" x14ac:dyDescent="0.2">
      <c r="A2025">
        <v>219</v>
      </c>
      <c r="B2025" t="s">
        <v>6094</v>
      </c>
      <c r="C2025" t="s">
        <v>6095</v>
      </c>
      <c r="D2025" t="s">
        <v>6096</v>
      </c>
      <c r="E2025">
        <v>0</v>
      </c>
      <c r="F2025" t="s">
        <v>14</v>
      </c>
      <c r="G2025">
        <v>0.98141180060494804</v>
      </c>
      <c r="H2025">
        <v>1.59522357434102E-2</v>
      </c>
      <c r="I2025">
        <v>0</v>
      </c>
      <c r="J2025">
        <v>219</v>
      </c>
      <c r="K2025">
        <v>2.1331456000000002</v>
      </c>
      <c r="L2025">
        <v>-0.67677396999999995</v>
      </c>
      <c r="M2025">
        <v>0</v>
      </c>
      <c r="N2025">
        <f t="shared" si="221"/>
        <v>0</v>
      </c>
      <c r="P2025">
        <f t="shared" si="227"/>
        <v>1</v>
      </c>
      <c r="Q2025">
        <f t="shared" si="228"/>
        <v>1</v>
      </c>
      <c r="R2025">
        <f t="shared" si="229"/>
        <v>1</v>
      </c>
      <c r="W2025">
        <f t="shared" si="230"/>
        <v>1.5994396390926632E-2</v>
      </c>
      <c r="X2025">
        <f t="shared" si="222"/>
        <v>0.27373185812321815</v>
      </c>
      <c r="Y2025">
        <f>I2025</f>
        <v>0</v>
      </c>
      <c r="Z2025">
        <f t="shared" si="223"/>
        <v>6.6167785542873059E-2</v>
      </c>
      <c r="AA2025">
        <f>(W2025-Y2025)^2</f>
        <v>2.5582071591008688E-4</v>
      </c>
      <c r="AB2025">
        <f>(X2025-Y2025)^2</f>
        <v>7.4929130151589626E-2</v>
      </c>
    </row>
    <row r="2026" spans="1:28" x14ac:dyDescent="0.2">
      <c r="A2026">
        <v>678</v>
      </c>
      <c r="B2026" t="s">
        <v>6097</v>
      </c>
      <c r="C2026" t="s">
        <v>6098</v>
      </c>
      <c r="D2026" t="s">
        <v>6099</v>
      </c>
      <c r="E2026">
        <v>1</v>
      </c>
      <c r="F2026" t="s">
        <v>14</v>
      </c>
      <c r="G2026">
        <v>5.5954296631038902E-2</v>
      </c>
      <c r="H2026">
        <v>0.80865719668413005</v>
      </c>
      <c r="I2026">
        <v>1</v>
      </c>
      <c r="J2026">
        <v>678</v>
      </c>
      <c r="K2026">
        <v>-2.1967335000000001</v>
      </c>
      <c r="L2026">
        <v>-5.0754905000000003E-2</v>
      </c>
      <c r="M2026">
        <v>1</v>
      </c>
      <c r="N2026">
        <f t="shared" si="221"/>
        <v>1</v>
      </c>
      <c r="P2026">
        <f t="shared" si="227"/>
        <v>1</v>
      </c>
      <c r="Q2026">
        <f t="shared" si="228"/>
        <v>1</v>
      </c>
      <c r="R2026">
        <f t="shared" si="229"/>
        <v>1</v>
      </c>
      <c r="W2026">
        <f t="shared" si="230"/>
        <v>0.93528388523208961</v>
      </c>
      <c r="X2026">
        <f t="shared" si="222"/>
        <v>0.82967088022335633</v>
      </c>
      <c r="Y2026">
        <f>I2026</f>
        <v>1</v>
      </c>
      <c r="Z2026">
        <f t="shared" si="223"/>
        <v>0.88089602355739371</v>
      </c>
      <c r="AA2026">
        <f>(W2026-Y2026)^2</f>
        <v>4.18817551065335E-3</v>
      </c>
      <c r="AB2026">
        <f>(X2026-Y2026)^2</f>
        <v>2.9012009043886226E-2</v>
      </c>
    </row>
    <row r="2027" spans="1:28" x14ac:dyDescent="0.2">
      <c r="A2027">
        <v>586</v>
      </c>
      <c r="B2027" t="s">
        <v>6100</v>
      </c>
      <c r="C2027" t="s">
        <v>6101</v>
      </c>
      <c r="D2027" t="s">
        <v>6102</v>
      </c>
      <c r="E2027">
        <v>1</v>
      </c>
      <c r="F2027" t="s">
        <v>14</v>
      </c>
      <c r="G2027">
        <v>1.20579625429303E-2</v>
      </c>
      <c r="H2027">
        <v>0.97809620111167395</v>
      </c>
      <c r="I2027">
        <v>1</v>
      </c>
      <c r="J2027">
        <v>586</v>
      </c>
      <c r="K2027">
        <v>-3.7806587</v>
      </c>
      <c r="L2027">
        <v>0.85817080000000001</v>
      </c>
      <c r="M2027">
        <v>1</v>
      </c>
      <c r="N2027">
        <f t="shared" si="221"/>
        <v>1</v>
      </c>
      <c r="P2027">
        <f t="shared" si="227"/>
        <v>1</v>
      </c>
      <c r="Q2027">
        <f t="shared" si="228"/>
        <v>1</v>
      </c>
      <c r="R2027">
        <f t="shared" si="229"/>
        <v>1</v>
      </c>
      <c r="W2027">
        <f t="shared" si="230"/>
        <v>0.98782213620308879</v>
      </c>
      <c r="X2027">
        <f t="shared" si="222"/>
        <v>0.9692247192713962</v>
      </c>
      <c r="Y2027">
        <f>I2027</f>
        <v>1</v>
      </c>
      <c r="Z2027">
        <f t="shared" si="223"/>
        <v>0.97847924487518367</v>
      </c>
      <c r="AA2027">
        <f>(W2027-Y2027)^2</f>
        <v>1.4830036665612083E-4</v>
      </c>
      <c r="AB2027">
        <f>(X2027-Y2027)^2</f>
        <v>9.4711790392437267E-4</v>
      </c>
    </row>
    <row r="2028" spans="1:28" x14ac:dyDescent="0.2">
      <c r="A2028">
        <v>282</v>
      </c>
      <c r="B2028" t="s">
        <v>6103</v>
      </c>
      <c r="C2028" t="s">
        <v>6104</v>
      </c>
      <c r="D2028" t="s">
        <v>6105</v>
      </c>
      <c r="E2028">
        <v>1</v>
      </c>
      <c r="F2028" t="s">
        <v>14</v>
      </c>
      <c r="G2028">
        <v>0.33794717990732398</v>
      </c>
      <c r="H2028">
        <v>0.17510926832490301</v>
      </c>
      <c r="I2028">
        <v>1</v>
      </c>
      <c r="J2028">
        <v>282</v>
      </c>
      <c r="K2028">
        <v>-0.96276319999999904</v>
      </c>
      <c r="L2028">
        <v>-1.1490686000000001</v>
      </c>
      <c r="M2028">
        <v>0</v>
      </c>
      <c r="N2028">
        <f t="shared" si="221"/>
        <v>0</v>
      </c>
      <c r="P2028">
        <f t="shared" si="227"/>
        <v>1</v>
      </c>
      <c r="Q2028">
        <f t="shared" si="228"/>
        <v>0</v>
      </c>
      <c r="R2028">
        <f t="shared" si="229"/>
        <v>0</v>
      </c>
      <c r="W2028">
        <f t="shared" si="230"/>
        <v>0.34130604717717639</v>
      </c>
      <c r="X2028">
        <f t="shared" si="222"/>
        <v>0.46550569107904372</v>
      </c>
      <c r="Y2028">
        <f>I2028</f>
        <v>1</v>
      </c>
      <c r="Z2028">
        <f t="shared" si="223"/>
        <v>0.39859742518068053</v>
      </c>
      <c r="AA2028">
        <f>(W2028-Y2028)^2</f>
        <v>0.43387772348535619</v>
      </c>
      <c r="AB2028">
        <f>(X2028-Y2028)^2</f>
        <v>0.28568416626889065</v>
      </c>
    </row>
    <row r="2029" spans="1:28" x14ac:dyDescent="0.2">
      <c r="A2029">
        <v>348</v>
      </c>
      <c r="B2029" t="s">
        <v>6106</v>
      </c>
      <c r="C2029" t="s">
        <v>6107</v>
      </c>
      <c r="D2029" t="s">
        <v>6108</v>
      </c>
      <c r="E2029">
        <v>1</v>
      </c>
      <c r="F2029" t="s">
        <v>14</v>
      </c>
      <c r="G2029">
        <v>0.20072324014350501</v>
      </c>
      <c r="H2029">
        <v>0.88739604589284204</v>
      </c>
      <c r="I2029">
        <v>1</v>
      </c>
      <c r="J2029">
        <v>348</v>
      </c>
      <c r="K2029">
        <v>0.10463682000000001</v>
      </c>
      <c r="L2029">
        <v>1.718394</v>
      </c>
      <c r="M2029">
        <v>1</v>
      </c>
      <c r="N2029">
        <f t="shared" si="221"/>
        <v>1</v>
      </c>
      <c r="P2029">
        <f t="shared" si="227"/>
        <v>1</v>
      </c>
      <c r="Q2029">
        <f t="shared" si="228"/>
        <v>1</v>
      </c>
      <c r="R2029">
        <f t="shared" si="229"/>
        <v>1</v>
      </c>
      <c r="W2029">
        <f t="shared" si="230"/>
        <v>0.81553195249881805</v>
      </c>
      <c r="X2029">
        <f t="shared" si="222"/>
        <v>0.6170935567664253</v>
      </c>
      <c r="Y2029">
        <f>I2029</f>
        <v>1</v>
      </c>
      <c r="Z2029">
        <f t="shared" si="223"/>
        <v>0.70940786098277986</v>
      </c>
      <c r="AA2029">
        <f>(W2029-Y2029)^2</f>
        <v>3.4028460548898319E-2</v>
      </c>
      <c r="AB2029">
        <f>(X2029-Y2029)^2</f>
        <v>0.14661734426978676</v>
      </c>
    </row>
    <row r="2030" spans="1:28" x14ac:dyDescent="0.2">
      <c r="A2030">
        <v>686</v>
      </c>
      <c r="B2030" t="s">
        <v>6109</v>
      </c>
      <c r="C2030" t="s">
        <v>6110</v>
      </c>
      <c r="D2030" t="s">
        <v>6111</v>
      </c>
      <c r="E2030">
        <v>0</v>
      </c>
      <c r="F2030" t="s">
        <v>14</v>
      </c>
      <c r="G2030">
        <v>0.87531496987635105</v>
      </c>
      <c r="H2030">
        <v>0.25686371645549699</v>
      </c>
      <c r="I2030">
        <v>0</v>
      </c>
      <c r="J2030">
        <v>686</v>
      </c>
      <c r="K2030">
        <v>0.54149276000000002</v>
      </c>
      <c r="L2030">
        <v>-0.68592549999999997</v>
      </c>
      <c r="M2030">
        <v>0</v>
      </c>
      <c r="N2030">
        <f t="shared" si="221"/>
        <v>0</v>
      </c>
      <c r="P2030">
        <f t="shared" si="227"/>
        <v>1</v>
      </c>
      <c r="Q2030">
        <f t="shared" si="228"/>
        <v>1</v>
      </c>
      <c r="R2030">
        <f t="shared" si="229"/>
        <v>1</v>
      </c>
      <c r="W2030">
        <f t="shared" si="230"/>
        <v>0.22687559795681297</v>
      </c>
      <c r="X2030">
        <f t="shared" si="222"/>
        <v>0.34633459667965721</v>
      </c>
      <c r="Y2030">
        <f>I2030</f>
        <v>0</v>
      </c>
      <c r="Z2030">
        <f t="shared" si="223"/>
        <v>0.28031209163150433</v>
      </c>
      <c r="AA2030">
        <f>(W2030-Y2030)^2</f>
        <v>5.1472536948261441E-2</v>
      </c>
      <c r="AB2030">
        <f>(X2030-Y2030)^2</f>
        <v>0.11994765285726083</v>
      </c>
    </row>
    <row r="2031" spans="1:28" x14ac:dyDescent="0.2">
      <c r="A2031">
        <v>4</v>
      </c>
      <c r="B2031" t="s">
        <v>6112</v>
      </c>
      <c r="C2031" t="s">
        <v>6113</v>
      </c>
      <c r="D2031" t="s">
        <v>6114</v>
      </c>
      <c r="E2031">
        <v>0</v>
      </c>
      <c r="F2031" t="s">
        <v>14</v>
      </c>
      <c r="G2031">
        <v>0.197974643039426</v>
      </c>
      <c r="H2031">
        <v>0.14541943779849401</v>
      </c>
      <c r="I2031">
        <v>0</v>
      </c>
      <c r="J2031">
        <v>4</v>
      </c>
      <c r="K2031">
        <v>-2.0274553000000002</v>
      </c>
      <c r="L2031">
        <v>-2.1357898999999998</v>
      </c>
      <c r="M2031">
        <v>0</v>
      </c>
      <c r="N2031">
        <f t="shared" si="221"/>
        <v>0</v>
      </c>
      <c r="P2031">
        <f t="shared" si="227"/>
        <v>1</v>
      </c>
      <c r="Q2031">
        <f t="shared" si="228"/>
        <v>1</v>
      </c>
      <c r="R2031">
        <f t="shared" si="229"/>
        <v>1</v>
      </c>
      <c r="W2031">
        <f t="shared" si="230"/>
        <v>0.42347683292517535</v>
      </c>
      <c r="X2031">
        <f t="shared" si="222"/>
        <v>0.47593942917795634</v>
      </c>
      <c r="Y2031">
        <f>I2031</f>
        <v>0</v>
      </c>
      <c r="Z2031">
        <f t="shared" si="223"/>
        <v>0.44894244857497795</v>
      </c>
      <c r="AA2031">
        <f>(W2031-Y2031)^2</f>
        <v>0.17933262802433689</v>
      </c>
      <c r="AB2031">
        <f>(X2031-Y2031)^2</f>
        <v>0.22651834024623893</v>
      </c>
    </row>
    <row r="2032" spans="1:28" x14ac:dyDescent="0.2">
      <c r="A2032">
        <v>995</v>
      </c>
      <c r="B2032" t="s">
        <v>6115</v>
      </c>
      <c r="C2032" t="s">
        <v>6116</v>
      </c>
      <c r="D2032" t="s">
        <v>6117</v>
      </c>
      <c r="E2032">
        <v>1</v>
      </c>
      <c r="F2032" t="s">
        <v>14</v>
      </c>
      <c r="G2032">
        <v>0.204641088085875</v>
      </c>
      <c r="H2032">
        <v>0.410064693335218</v>
      </c>
      <c r="I2032">
        <v>1</v>
      </c>
      <c r="J2032">
        <v>995</v>
      </c>
      <c r="K2032">
        <v>-0.94615877000000004</v>
      </c>
      <c r="L2032">
        <v>-0.38480989999999998</v>
      </c>
      <c r="M2032">
        <v>1</v>
      </c>
      <c r="N2032">
        <f t="shared" si="221"/>
        <v>1</v>
      </c>
      <c r="P2032">
        <f t="shared" si="227"/>
        <v>1</v>
      </c>
      <c r="Q2032">
        <f t="shared" si="228"/>
        <v>1</v>
      </c>
      <c r="R2032">
        <f t="shared" si="229"/>
        <v>1</v>
      </c>
      <c r="W2032">
        <f t="shared" si="230"/>
        <v>0.6670909982125427</v>
      </c>
      <c r="X2032">
        <f t="shared" si="222"/>
        <v>0.59151673981079989</v>
      </c>
      <c r="Y2032">
        <f>I2032</f>
        <v>1</v>
      </c>
      <c r="Z2032">
        <f t="shared" si="223"/>
        <v>0.62816836311598456</v>
      </c>
      <c r="AA2032">
        <f>(W2032-Y2032)^2</f>
        <v>0.11082840347112125</v>
      </c>
      <c r="AB2032">
        <f>(X2032-Y2032)^2</f>
        <v>0.16685857385479777</v>
      </c>
    </row>
    <row r="2033" spans="1:28" x14ac:dyDescent="0.2">
      <c r="A2033">
        <v>463</v>
      </c>
      <c r="B2033" t="s">
        <v>6118</v>
      </c>
      <c r="C2033" t="s">
        <v>6119</v>
      </c>
      <c r="D2033" t="s">
        <v>6120</v>
      </c>
      <c r="E2033">
        <v>0</v>
      </c>
      <c r="F2033" t="s">
        <v>14</v>
      </c>
      <c r="G2033">
        <v>0.90640073050590497</v>
      </c>
      <c r="H2033">
        <v>8.7560867632978101E-2</v>
      </c>
      <c r="I2033">
        <v>0</v>
      </c>
      <c r="J2033">
        <v>463</v>
      </c>
      <c r="K2033">
        <v>0.57393249999999996</v>
      </c>
      <c r="L2033">
        <v>-2.5345401999999999</v>
      </c>
      <c r="M2033">
        <v>0</v>
      </c>
      <c r="N2033">
        <f t="shared" si="221"/>
        <v>0</v>
      </c>
      <c r="P2033">
        <f t="shared" si="227"/>
        <v>1</v>
      </c>
      <c r="Q2033">
        <f t="shared" si="228"/>
        <v>1</v>
      </c>
      <c r="R2033">
        <f t="shared" si="229"/>
        <v>1</v>
      </c>
      <c r="W2033">
        <f t="shared" si="230"/>
        <v>8.8092807405164467E-2</v>
      </c>
      <c r="X2033">
        <f t="shared" si="222"/>
        <v>0.10302572592445389</v>
      </c>
      <c r="Y2033">
        <f>I2033</f>
        <v>0</v>
      </c>
      <c r="Z2033">
        <f t="shared" si="223"/>
        <v>9.5267126710320046E-2</v>
      </c>
      <c r="AA2033">
        <f>(W2033-Y2033)^2</f>
        <v>7.7603427165233996E-3</v>
      </c>
      <c r="AB2033">
        <f>(X2033-Y2033)^2</f>
        <v>1.0614300202260689E-2</v>
      </c>
    </row>
    <row r="2034" spans="1:28" x14ac:dyDescent="0.2">
      <c r="A2034">
        <v>776</v>
      </c>
      <c r="B2034" t="s">
        <v>6121</v>
      </c>
      <c r="C2034" t="s">
        <v>6122</v>
      </c>
      <c r="D2034" t="s">
        <v>6123</v>
      </c>
      <c r="E2034">
        <v>0</v>
      </c>
      <c r="F2034" t="s">
        <v>14</v>
      </c>
      <c r="G2034">
        <v>0.97626661516858904</v>
      </c>
      <c r="H2034">
        <v>3.7980271111871897E-2</v>
      </c>
      <c r="I2034">
        <v>0</v>
      </c>
      <c r="J2034">
        <v>776</v>
      </c>
      <c r="K2034">
        <v>2.2111192000000002</v>
      </c>
      <c r="L2034">
        <v>-2.8449713999999999</v>
      </c>
      <c r="M2034">
        <v>0</v>
      </c>
      <c r="N2034">
        <f t="shared" si="221"/>
        <v>0</v>
      </c>
      <c r="P2034">
        <f t="shared" si="227"/>
        <v>1</v>
      </c>
      <c r="Q2034">
        <f t="shared" si="228"/>
        <v>1</v>
      </c>
      <c r="R2034">
        <f t="shared" si="229"/>
        <v>1</v>
      </c>
      <c r="W2034">
        <f t="shared" si="230"/>
        <v>3.7446771220719863E-2</v>
      </c>
      <c r="X2034">
        <f t="shared" si="222"/>
        <v>5.7459394041379112E-2</v>
      </c>
      <c r="Y2034">
        <f>I2034</f>
        <v>0</v>
      </c>
      <c r="Z2034">
        <f t="shared" si="223"/>
        <v>4.6386083938490835E-2</v>
      </c>
      <c r="AA2034">
        <f>(W2034-Y2034)^2</f>
        <v>1.4022606748569334E-3</v>
      </c>
      <c r="AB2034">
        <f>(X2034-Y2034)^2</f>
        <v>3.3015819636024735E-3</v>
      </c>
    </row>
    <row r="2035" spans="1:28" x14ac:dyDescent="0.2">
      <c r="A2035">
        <v>682</v>
      </c>
      <c r="B2035" t="s">
        <v>6124</v>
      </c>
      <c r="C2035" t="s">
        <v>6125</v>
      </c>
      <c r="D2035" t="s">
        <v>6126</v>
      </c>
      <c r="E2035">
        <v>1</v>
      </c>
      <c r="F2035" t="s">
        <v>14</v>
      </c>
      <c r="G2035">
        <v>8.1098568699933798E-3</v>
      </c>
      <c r="H2035">
        <v>0.88099168211560397</v>
      </c>
      <c r="I2035">
        <v>1</v>
      </c>
      <c r="J2035">
        <v>682</v>
      </c>
      <c r="K2035">
        <v>-3.5176275000000001</v>
      </c>
      <c r="L2035">
        <v>-0.954312099999999</v>
      </c>
      <c r="M2035">
        <v>1</v>
      </c>
      <c r="N2035">
        <f t="shared" si="221"/>
        <v>1</v>
      </c>
      <c r="P2035">
        <f t="shared" si="227"/>
        <v>1</v>
      </c>
      <c r="Q2035">
        <f t="shared" si="228"/>
        <v>1</v>
      </c>
      <c r="R2035">
        <f t="shared" si="229"/>
        <v>1</v>
      </c>
      <c r="W2035">
        <f t="shared" si="230"/>
        <v>0.9908785931478129</v>
      </c>
      <c r="X2035">
        <f t="shared" si="222"/>
        <v>0.90608966431321891</v>
      </c>
      <c r="Y2035">
        <f>I2035</f>
        <v>1</v>
      </c>
      <c r="Z2035">
        <f t="shared" si="223"/>
        <v>0.94753620080736567</v>
      </c>
      <c r="AA2035">
        <f>(W2035-Y2035)^2</f>
        <v>8.3200062963125724E-5</v>
      </c>
      <c r="AB2035">
        <f>(X2035-Y2035)^2</f>
        <v>8.8191511488039092E-3</v>
      </c>
    </row>
    <row r="2036" spans="1:28" x14ac:dyDescent="0.2">
      <c r="A2036">
        <v>879</v>
      </c>
      <c r="B2036" t="s">
        <v>6127</v>
      </c>
      <c r="C2036" t="s">
        <v>6128</v>
      </c>
      <c r="D2036" t="s">
        <v>6129</v>
      </c>
      <c r="E2036">
        <v>0</v>
      </c>
      <c r="F2036" t="s">
        <v>14</v>
      </c>
      <c r="G2036">
        <v>0.81935377205835003</v>
      </c>
      <c r="H2036">
        <v>0.16503490449772201</v>
      </c>
      <c r="I2036">
        <v>0</v>
      </c>
      <c r="J2036">
        <v>879</v>
      </c>
      <c r="K2036">
        <v>0.62545620000000002</v>
      </c>
      <c r="L2036">
        <v>-1.2429840000000001</v>
      </c>
      <c r="M2036">
        <v>0</v>
      </c>
      <c r="N2036">
        <f t="shared" si="221"/>
        <v>0</v>
      </c>
      <c r="P2036">
        <f t="shared" si="227"/>
        <v>1</v>
      </c>
      <c r="Q2036">
        <f t="shared" si="228"/>
        <v>1</v>
      </c>
      <c r="R2036">
        <f t="shared" si="229"/>
        <v>1</v>
      </c>
      <c r="W2036">
        <f t="shared" si="230"/>
        <v>0.16765217685671072</v>
      </c>
      <c r="X2036">
        <f t="shared" si="222"/>
        <v>0.25579538654457251</v>
      </c>
      <c r="Y2036">
        <f>I2036</f>
        <v>0</v>
      </c>
      <c r="Z2036">
        <f t="shared" si="223"/>
        <v>0.20708610137839129</v>
      </c>
      <c r="AA2036">
        <f>(W2036-Y2036)^2</f>
        <v>2.8107252404793809E-2</v>
      </c>
      <c r="AB2036">
        <f>(X2036-Y2036)^2</f>
        <v>6.5431279777487264E-2</v>
      </c>
    </row>
    <row r="2037" spans="1:28" x14ac:dyDescent="0.2">
      <c r="A2037">
        <v>517</v>
      </c>
      <c r="B2037" t="s">
        <v>6130</v>
      </c>
      <c r="C2037" t="s">
        <v>6131</v>
      </c>
      <c r="D2037" t="s">
        <v>6132</v>
      </c>
      <c r="E2037">
        <v>0</v>
      </c>
      <c r="F2037" t="s">
        <v>14</v>
      </c>
      <c r="G2037">
        <v>0.53347820358028597</v>
      </c>
      <c r="H2037">
        <v>0.52377174063007104</v>
      </c>
      <c r="I2037">
        <v>0</v>
      </c>
      <c r="J2037">
        <v>517</v>
      </c>
      <c r="K2037">
        <v>1.3643801000000001E-2</v>
      </c>
      <c r="L2037">
        <v>-0.59341096999999998</v>
      </c>
      <c r="M2037">
        <v>0</v>
      </c>
      <c r="N2037">
        <f t="shared" si="221"/>
        <v>0</v>
      </c>
      <c r="P2037">
        <f t="shared" si="227"/>
        <v>1</v>
      </c>
      <c r="Q2037">
        <f t="shared" si="228"/>
        <v>1</v>
      </c>
      <c r="R2037">
        <f t="shared" si="229"/>
        <v>1</v>
      </c>
      <c r="W2037">
        <f t="shared" si="230"/>
        <v>0.49540957036537625</v>
      </c>
      <c r="X2037">
        <f t="shared" si="222"/>
        <v>0.41413676093354496</v>
      </c>
      <c r="Y2037">
        <f>I2037</f>
        <v>0</v>
      </c>
      <c r="Z2037">
        <f t="shared" si="223"/>
        <v>0.45295398751594629</v>
      </c>
      <c r="AA2037">
        <f>(W2037-Y2037)^2</f>
        <v>0.24543064240960669</v>
      </c>
      <c r="AB2037">
        <f>(X2037-Y2037)^2</f>
        <v>0.17150925675652817</v>
      </c>
    </row>
    <row r="2038" spans="1:28" x14ac:dyDescent="0.2">
      <c r="A2038">
        <v>573</v>
      </c>
      <c r="B2038" t="s">
        <v>6133</v>
      </c>
      <c r="C2038" t="s">
        <v>6134</v>
      </c>
      <c r="D2038" t="s">
        <v>6135</v>
      </c>
      <c r="E2038">
        <v>0</v>
      </c>
      <c r="F2038" t="s">
        <v>14</v>
      </c>
      <c r="G2038">
        <v>0.88431689621728804</v>
      </c>
      <c r="H2038">
        <v>0.111208993696471</v>
      </c>
      <c r="I2038">
        <v>0</v>
      </c>
      <c r="J2038">
        <v>573</v>
      </c>
      <c r="K2038">
        <v>0.38949484000000001</v>
      </c>
      <c r="L2038">
        <v>-2.5739812999999998</v>
      </c>
      <c r="M2038">
        <v>0</v>
      </c>
      <c r="N2038">
        <f t="shared" si="221"/>
        <v>0</v>
      </c>
      <c r="P2038">
        <f t="shared" si="227"/>
        <v>1</v>
      </c>
      <c r="Q2038">
        <f t="shared" si="228"/>
        <v>1</v>
      </c>
      <c r="R2038">
        <f t="shared" si="229"/>
        <v>1</v>
      </c>
      <c r="W2038">
        <f t="shared" si="230"/>
        <v>0.11170879112556768</v>
      </c>
      <c r="X2038">
        <f t="shared" si="222"/>
        <v>0.10619577275937636</v>
      </c>
      <c r="Y2038">
        <f>I2038</f>
        <v>0</v>
      </c>
      <c r="Z2038">
        <f t="shared" si="223"/>
        <v>0.10891740631136708</v>
      </c>
      <c r="AA2038">
        <f>(W2038-Y2038)^2</f>
        <v>1.2478854014735708E-2</v>
      </c>
      <c r="AB2038">
        <f>(X2038-Y2038)^2</f>
        <v>1.1277542151961103E-2</v>
      </c>
    </row>
    <row r="2039" spans="1:28" x14ac:dyDescent="0.2">
      <c r="A2039">
        <v>793</v>
      </c>
      <c r="B2039" t="s">
        <v>6136</v>
      </c>
      <c r="C2039" t="s">
        <v>6137</v>
      </c>
      <c r="D2039" t="s">
        <v>6138</v>
      </c>
      <c r="E2039">
        <v>1</v>
      </c>
      <c r="F2039" t="s">
        <v>14</v>
      </c>
      <c r="G2039">
        <v>0.14880388637991501</v>
      </c>
      <c r="H2039">
        <v>0.75397169280716503</v>
      </c>
      <c r="I2039">
        <v>1</v>
      </c>
      <c r="J2039">
        <v>793</v>
      </c>
      <c r="K2039">
        <v>-0.99994296000000005</v>
      </c>
      <c r="L2039">
        <v>2.4672329999999999E-2</v>
      </c>
      <c r="M2039">
        <v>1</v>
      </c>
      <c r="N2039">
        <f t="shared" si="221"/>
        <v>1</v>
      </c>
      <c r="P2039">
        <f t="shared" si="227"/>
        <v>1</v>
      </c>
      <c r="Q2039">
        <f t="shared" si="228"/>
        <v>1</v>
      </c>
      <c r="R2039">
        <f t="shared" si="229"/>
        <v>1</v>
      </c>
      <c r="W2039">
        <f t="shared" si="230"/>
        <v>0.83517067828318081</v>
      </c>
      <c r="X2039">
        <f t="shared" si="222"/>
        <v>0.65301824823909072</v>
      </c>
      <c r="Y2039">
        <f>I2039</f>
        <v>1</v>
      </c>
      <c r="Z2039">
        <f t="shared" si="223"/>
        <v>0.7384996230961367</v>
      </c>
      <c r="AA2039">
        <f>(W2039-Y2039)^2</f>
        <v>2.7168705297626682E-2</v>
      </c>
      <c r="AB2039">
        <f>(X2039-Y2039)^2</f>
        <v>0.12039633605506928</v>
      </c>
    </row>
    <row r="2040" spans="1:28" x14ac:dyDescent="0.2">
      <c r="A2040">
        <v>893</v>
      </c>
      <c r="B2040" t="s">
        <v>6139</v>
      </c>
      <c r="C2040" t="s">
        <v>6140</v>
      </c>
      <c r="D2040" t="s">
        <v>6141</v>
      </c>
      <c r="E2040">
        <v>1</v>
      </c>
      <c r="F2040" t="s">
        <v>14</v>
      </c>
      <c r="G2040">
        <v>1.13361174237341E-2</v>
      </c>
      <c r="H2040">
        <v>0.97797567925586604</v>
      </c>
      <c r="I2040">
        <v>1</v>
      </c>
      <c r="J2040">
        <v>893</v>
      </c>
      <c r="K2040">
        <v>-3.8458996000000001</v>
      </c>
      <c r="L2040">
        <v>1.2757204</v>
      </c>
      <c r="M2040">
        <v>1</v>
      </c>
      <c r="N2040">
        <f t="shared" si="221"/>
        <v>1</v>
      </c>
      <c r="P2040">
        <f t="shared" si="227"/>
        <v>1</v>
      </c>
      <c r="Q2040">
        <f t="shared" si="228"/>
        <v>1</v>
      </c>
      <c r="R2040">
        <f t="shared" si="229"/>
        <v>1</v>
      </c>
      <c r="W2040">
        <f t="shared" si="230"/>
        <v>0.98854141084561897</v>
      </c>
      <c r="X2040">
        <f t="shared" si="222"/>
        <v>0.97393582287088554</v>
      </c>
      <c r="Y2040">
        <f>I2040</f>
        <v>1</v>
      </c>
      <c r="Z2040">
        <f t="shared" si="223"/>
        <v>0.98121144123673676</v>
      </c>
      <c r="AA2040">
        <f>(W2040-Y2040)^2</f>
        <v>1.312992654088985E-4</v>
      </c>
      <c r="AB2040">
        <f>(X2040-Y2040)^2</f>
        <v>6.7934132941785343E-4</v>
      </c>
    </row>
    <row r="2041" spans="1:28" x14ac:dyDescent="0.2">
      <c r="A2041">
        <v>534</v>
      </c>
      <c r="B2041" t="s">
        <v>6142</v>
      </c>
      <c r="C2041" t="s">
        <v>6143</v>
      </c>
      <c r="D2041" t="s">
        <v>6144</v>
      </c>
      <c r="E2041">
        <v>1</v>
      </c>
      <c r="F2041" t="s">
        <v>14</v>
      </c>
      <c r="G2041">
        <v>7.98328322976255E-2</v>
      </c>
      <c r="H2041">
        <v>0.711495419189619</v>
      </c>
      <c r="I2041">
        <v>1</v>
      </c>
      <c r="J2041">
        <v>534</v>
      </c>
      <c r="K2041">
        <v>-2.7985332000000001</v>
      </c>
      <c r="L2041">
        <v>-1.4470111000000001</v>
      </c>
      <c r="M2041">
        <v>1</v>
      </c>
      <c r="N2041">
        <f t="shared" si="221"/>
        <v>1</v>
      </c>
      <c r="P2041">
        <f t="shared" si="227"/>
        <v>1</v>
      </c>
      <c r="Q2041">
        <f t="shared" si="228"/>
        <v>1</v>
      </c>
      <c r="R2041">
        <f t="shared" si="229"/>
        <v>1</v>
      </c>
      <c r="W2041">
        <f t="shared" si="230"/>
        <v>0.89911540230291864</v>
      </c>
      <c r="X2041">
        <f t="shared" si="222"/>
        <v>0.76840869047931015</v>
      </c>
      <c r="Y2041">
        <f>I2041</f>
        <v>1</v>
      </c>
      <c r="Z2041">
        <f t="shared" si="223"/>
        <v>0.8311967810773595</v>
      </c>
      <c r="AA2041">
        <f>(W2041-Y2041)^2</f>
        <v>1.0177702052501953E-2</v>
      </c>
      <c r="AB2041">
        <f>(X2041-Y2041)^2</f>
        <v>5.3634534645507971E-2</v>
      </c>
    </row>
    <row r="2042" spans="1:28" x14ac:dyDescent="0.2">
      <c r="A2042">
        <v>903</v>
      </c>
      <c r="B2042" t="s">
        <v>6145</v>
      </c>
      <c r="C2042" t="s">
        <v>6146</v>
      </c>
      <c r="D2042" t="s">
        <v>6147</v>
      </c>
      <c r="E2042">
        <v>1</v>
      </c>
      <c r="F2042" t="s">
        <v>14</v>
      </c>
      <c r="G2042">
        <v>0.124160829017932</v>
      </c>
      <c r="H2042">
        <v>0.60806584903986804</v>
      </c>
      <c r="I2042">
        <v>1</v>
      </c>
      <c r="J2042">
        <v>903</v>
      </c>
      <c r="K2042">
        <v>-2.82342</v>
      </c>
      <c r="L2042">
        <v>-2.3299080999999999</v>
      </c>
      <c r="M2042">
        <v>1</v>
      </c>
      <c r="N2042">
        <f t="shared" si="221"/>
        <v>1</v>
      </c>
      <c r="P2042">
        <f t="shared" si="227"/>
        <v>1</v>
      </c>
      <c r="Q2042">
        <f t="shared" si="228"/>
        <v>1</v>
      </c>
      <c r="R2042">
        <f t="shared" si="229"/>
        <v>1</v>
      </c>
      <c r="W2042">
        <f t="shared" si="230"/>
        <v>0.83043389057161465</v>
      </c>
      <c r="X2042">
        <f t="shared" si="222"/>
        <v>0.61262505568529202</v>
      </c>
      <c r="Y2042">
        <f>I2042</f>
        <v>1</v>
      </c>
      <c r="Z2042">
        <f t="shared" si="223"/>
        <v>0.7132633514028246</v>
      </c>
      <c r="AA2042">
        <f>(W2042-Y2042)^2</f>
        <v>2.8752665466679154E-2</v>
      </c>
      <c r="AB2042">
        <f>(X2042-Y2042)^2</f>
        <v>0.1500593474828231</v>
      </c>
    </row>
    <row r="2043" spans="1:28" x14ac:dyDescent="0.2">
      <c r="A2043">
        <v>276</v>
      </c>
      <c r="B2043" t="s">
        <v>6148</v>
      </c>
      <c r="C2043" t="s">
        <v>6149</v>
      </c>
      <c r="D2043" t="s">
        <v>6150</v>
      </c>
      <c r="E2043">
        <v>0</v>
      </c>
      <c r="F2043" t="s">
        <v>14</v>
      </c>
      <c r="G2043">
        <v>0.61448902870494604</v>
      </c>
      <c r="H2043">
        <v>0.18893814796076699</v>
      </c>
      <c r="I2043">
        <v>0</v>
      </c>
      <c r="J2043">
        <v>276</v>
      </c>
      <c r="K2043">
        <v>-3.7107612999999899</v>
      </c>
      <c r="L2043">
        <v>-4.3037510000000001</v>
      </c>
      <c r="M2043">
        <v>0</v>
      </c>
      <c r="N2043">
        <f t="shared" si="221"/>
        <v>0</v>
      </c>
      <c r="P2043">
        <f t="shared" si="227"/>
        <v>1</v>
      </c>
      <c r="Q2043">
        <f t="shared" si="228"/>
        <v>1</v>
      </c>
      <c r="R2043">
        <f t="shared" si="229"/>
        <v>1</v>
      </c>
      <c r="W2043">
        <f t="shared" si="230"/>
        <v>0.23516524390533489</v>
      </c>
      <c r="X2043">
        <f t="shared" si="222"/>
        <v>0.35841449454436386</v>
      </c>
      <c r="Y2043">
        <f>I2043</f>
        <v>0</v>
      </c>
      <c r="Z2043">
        <f t="shared" si="223"/>
        <v>0.2903216010370786</v>
      </c>
      <c r="AA2043">
        <f>(W2043-Y2043)^2</f>
        <v>5.5302691941055644E-2</v>
      </c>
      <c r="AB2043">
        <f>(X2043-Y2043)^2</f>
        <v>0.12846094989949183</v>
      </c>
    </row>
    <row r="2044" spans="1:28" x14ac:dyDescent="0.2">
      <c r="A2044">
        <v>284</v>
      </c>
      <c r="B2044" t="s">
        <v>6151</v>
      </c>
      <c r="C2044" t="s">
        <v>6152</v>
      </c>
      <c r="D2044" t="s">
        <v>6153</v>
      </c>
      <c r="E2044">
        <v>1</v>
      </c>
      <c r="F2044" t="s">
        <v>14</v>
      </c>
      <c r="G2044">
        <v>0.12672760835737901</v>
      </c>
      <c r="H2044">
        <v>0.66353257518118003</v>
      </c>
      <c r="I2044">
        <v>1</v>
      </c>
      <c r="J2044">
        <v>284</v>
      </c>
      <c r="K2044">
        <v>-2.5123342999999898</v>
      </c>
      <c r="L2044">
        <v>-1.3174151999999999</v>
      </c>
      <c r="M2044">
        <v>1</v>
      </c>
      <c r="N2044">
        <f t="shared" si="221"/>
        <v>1</v>
      </c>
      <c r="P2044">
        <f t="shared" si="227"/>
        <v>1</v>
      </c>
      <c r="Q2044">
        <f t="shared" si="228"/>
        <v>1</v>
      </c>
      <c r="R2044">
        <f t="shared" si="229"/>
        <v>1</v>
      </c>
      <c r="W2044">
        <f t="shared" si="230"/>
        <v>0.8396381204606197</v>
      </c>
      <c r="X2044">
        <f t="shared" si="222"/>
        <v>0.73799516721023695</v>
      </c>
      <c r="Y2044">
        <f>I2044</f>
        <v>1</v>
      </c>
      <c r="Z2044">
        <f t="shared" si="223"/>
        <v>0.78717779129331644</v>
      </c>
      <c r="AA2044">
        <f>(W2044-Y2044)^2</f>
        <v>2.571593240940272E-2</v>
      </c>
      <c r="AB2044">
        <f>(X2044-Y2044)^2</f>
        <v>6.8646532405191696E-2</v>
      </c>
    </row>
    <row r="2045" spans="1:28" x14ac:dyDescent="0.2">
      <c r="A2045">
        <v>470</v>
      </c>
      <c r="B2045" t="s">
        <v>6154</v>
      </c>
      <c r="C2045" t="s">
        <v>6155</v>
      </c>
      <c r="D2045" t="s">
        <v>6156</v>
      </c>
      <c r="E2045">
        <v>1</v>
      </c>
      <c r="F2045" t="s">
        <v>14</v>
      </c>
      <c r="G2045">
        <v>2.99750640822198E-2</v>
      </c>
      <c r="H2045">
        <v>0.89142157428250801</v>
      </c>
      <c r="I2045">
        <v>1</v>
      </c>
      <c r="J2045">
        <v>470</v>
      </c>
      <c r="K2045">
        <v>-2.0247028</v>
      </c>
      <c r="L2045">
        <v>1.054225</v>
      </c>
      <c r="M2045">
        <v>1</v>
      </c>
      <c r="N2045">
        <f t="shared" si="221"/>
        <v>1</v>
      </c>
      <c r="P2045">
        <f t="shared" si="227"/>
        <v>1</v>
      </c>
      <c r="Q2045">
        <f t="shared" si="228"/>
        <v>1</v>
      </c>
      <c r="R2045">
        <f t="shared" si="229"/>
        <v>1</v>
      </c>
      <c r="W2045">
        <f t="shared" si="230"/>
        <v>0.96746779526413418</v>
      </c>
      <c r="X2045">
        <f t="shared" si="222"/>
        <v>0.86409810369108275</v>
      </c>
      <c r="Y2045">
        <f>I2045</f>
        <v>1</v>
      </c>
      <c r="Z2045">
        <f t="shared" si="223"/>
        <v>0.91432329472125506</v>
      </c>
      <c r="AA2045">
        <f>(W2045-Y2045)^2</f>
        <v>1.0583443449762905E-3</v>
      </c>
      <c r="AB2045">
        <f>(X2045-Y2045)^2</f>
        <v>1.8469325420359697E-2</v>
      </c>
    </row>
    <row r="2046" spans="1:28" x14ac:dyDescent="0.2">
      <c r="A2046">
        <v>426</v>
      </c>
      <c r="B2046" t="s">
        <v>6157</v>
      </c>
      <c r="C2046" t="s">
        <v>6158</v>
      </c>
      <c r="D2046" t="s">
        <v>6159</v>
      </c>
      <c r="E2046">
        <v>1</v>
      </c>
      <c r="F2046" t="s">
        <v>14</v>
      </c>
      <c r="G2046">
        <v>0.37120448549295199</v>
      </c>
      <c r="H2046">
        <v>0.86315512993272603</v>
      </c>
      <c r="I2046">
        <v>1</v>
      </c>
      <c r="J2046">
        <v>426</v>
      </c>
      <c r="K2046">
        <v>-2.9702321999999999</v>
      </c>
      <c r="L2046">
        <v>-1.59608839999999</v>
      </c>
      <c r="M2046">
        <v>1</v>
      </c>
      <c r="N2046">
        <f t="shared" si="221"/>
        <v>1</v>
      </c>
      <c r="P2046">
        <f t="shared" si="227"/>
        <v>1</v>
      </c>
      <c r="Q2046">
        <f t="shared" si="228"/>
        <v>1</v>
      </c>
      <c r="R2046">
        <f t="shared" si="229"/>
        <v>1</v>
      </c>
      <c r="W2046">
        <f t="shared" si="230"/>
        <v>0.69927363075229954</v>
      </c>
      <c r="X2046">
        <f t="shared" si="222"/>
        <v>0.77549511628661638</v>
      </c>
      <c r="Y2046">
        <f>I2046</f>
        <v>1</v>
      </c>
      <c r="Z2046">
        <f t="shared" si="223"/>
        <v>0.73639886311456171</v>
      </c>
      <c r="AA2046">
        <f>(W2046-Y2046)^2</f>
        <v>9.0436349160904289E-2</v>
      </c>
      <c r="AB2046">
        <f>(X2046-Y2046)^2</f>
        <v>5.0402442811159902E-2</v>
      </c>
    </row>
    <row r="2047" spans="1:28" x14ac:dyDescent="0.2">
      <c r="A2047">
        <v>281</v>
      </c>
      <c r="B2047" t="s">
        <v>6160</v>
      </c>
      <c r="C2047" t="s">
        <v>6161</v>
      </c>
      <c r="D2047" t="s">
        <v>6162</v>
      </c>
      <c r="E2047">
        <v>0</v>
      </c>
      <c r="F2047" t="s">
        <v>14</v>
      </c>
      <c r="G2047">
        <v>0.98213717399031697</v>
      </c>
      <c r="H2047">
        <v>2.6433752744582002E-2</v>
      </c>
      <c r="I2047">
        <v>0</v>
      </c>
      <c r="J2047">
        <v>281</v>
      </c>
      <c r="K2047">
        <v>1.83508869999999</v>
      </c>
      <c r="L2047">
        <v>-1.8615965999999999</v>
      </c>
      <c r="M2047">
        <v>0</v>
      </c>
      <c r="N2047">
        <f t="shared" si="221"/>
        <v>0</v>
      </c>
      <c r="P2047">
        <f t="shared" si="227"/>
        <v>1</v>
      </c>
      <c r="Q2047">
        <f t="shared" si="228"/>
        <v>1</v>
      </c>
      <c r="R2047">
        <f t="shared" si="229"/>
        <v>1</v>
      </c>
      <c r="W2047">
        <f t="shared" si="230"/>
        <v>2.620911632874191E-2</v>
      </c>
      <c r="X2047">
        <f t="shared" si="222"/>
        <v>0.13493754474104769</v>
      </c>
      <c r="Y2047">
        <f>I2047</f>
        <v>0</v>
      </c>
      <c r="Z2047">
        <f t="shared" si="223"/>
        <v>5.9469267754302599E-2</v>
      </c>
      <c r="AA2047">
        <f>(W2047-Y2047)^2</f>
        <v>6.8691777873352579E-4</v>
      </c>
      <c r="AB2047">
        <f>(X2047-Y2047)^2</f>
        <v>1.8208140980742245E-2</v>
      </c>
    </row>
    <row r="2048" spans="1:28" x14ac:dyDescent="0.2">
      <c r="A2048">
        <v>120</v>
      </c>
      <c r="B2048" t="s">
        <v>6163</v>
      </c>
      <c r="C2048" t="s">
        <v>6164</v>
      </c>
      <c r="D2048" t="s">
        <v>6165</v>
      </c>
      <c r="E2048">
        <v>0</v>
      </c>
      <c r="F2048" t="s">
        <v>14</v>
      </c>
      <c r="G2048">
        <v>0.98539892545358598</v>
      </c>
      <c r="H2048">
        <v>7.2386979973776298E-3</v>
      </c>
      <c r="I2048">
        <v>0</v>
      </c>
      <c r="J2048">
        <v>120</v>
      </c>
      <c r="K2048">
        <v>2.6618694999999999</v>
      </c>
      <c r="L2048">
        <v>-3.6733017000000001</v>
      </c>
      <c r="M2048">
        <v>0</v>
      </c>
      <c r="N2048">
        <f t="shared" si="221"/>
        <v>0</v>
      </c>
      <c r="P2048">
        <f t="shared" si="227"/>
        <v>1</v>
      </c>
      <c r="Q2048">
        <f t="shared" si="228"/>
        <v>1</v>
      </c>
      <c r="R2048">
        <f t="shared" si="229"/>
        <v>1</v>
      </c>
      <c r="W2048">
        <f t="shared" si="230"/>
        <v>7.2923872986114168E-3</v>
      </c>
      <c r="X2048">
        <f t="shared" si="222"/>
        <v>2.5808876783108246E-2</v>
      </c>
      <c r="Y2048">
        <f>I2048</f>
        <v>0</v>
      </c>
      <c r="Z2048">
        <f t="shared" si="223"/>
        <v>1.3718903937434858E-2</v>
      </c>
      <c r="AA2048">
        <f>(W2048-Y2048)^2</f>
        <v>5.3178912512949119E-5</v>
      </c>
      <c r="AB2048">
        <f>(X2048-Y2048)^2</f>
        <v>6.6609812080566382E-4</v>
      </c>
    </row>
    <row r="2049" spans="1:28" x14ac:dyDescent="0.2">
      <c r="A2049">
        <v>593</v>
      </c>
      <c r="B2049" t="s">
        <v>6166</v>
      </c>
      <c r="C2049" t="s">
        <v>6167</v>
      </c>
      <c r="D2049" t="s">
        <v>6168</v>
      </c>
      <c r="E2049">
        <v>1</v>
      </c>
      <c r="F2049" t="s">
        <v>14</v>
      </c>
      <c r="G2049">
        <v>0.11361939501457601</v>
      </c>
      <c r="H2049">
        <v>0.56873934029546103</v>
      </c>
      <c r="I2049">
        <v>1</v>
      </c>
      <c r="J2049">
        <v>593</v>
      </c>
      <c r="K2049">
        <v>-1.9567547999999999</v>
      </c>
      <c r="L2049">
        <v>-1.22114669999999</v>
      </c>
      <c r="M2049">
        <v>1</v>
      </c>
      <c r="N2049">
        <f t="shared" si="221"/>
        <v>1</v>
      </c>
      <c r="P2049">
        <f t="shared" si="227"/>
        <v>1</v>
      </c>
      <c r="Q2049">
        <f t="shared" si="228"/>
        <v>1</v>
      </c>
      <c r="R2049">
        <f t="shared" si="229"/>
        <v>1</v>
      </c>
      <c r="W2049">
        <f t="shared" si="230"/>
        <v>0.83349023155253987</v>
      </c>
      <c r="X2049">
        <f t="shared" si="222"/>
        <v>0.64779551887933784</v>
      </c>
      <c r="Y2049">
        <f>I2049</f>
        <v>1</v>
      </c>
      <c r="Z2049">
        <f t="shared" si="223"/>
        <v>0.73480013407010003</v>
      </c>
      <c r="AA2049">
        <f>(W2049-Y2049)^2</f>
        <v>2.7725502988426787E-2</v>
      </c>
      <c r="AB2049">
        <f>(X2049-Y2049)^2</f>
        <v>0.12404799652147487</v>
      </c>
    </row>
    <row r="2050" spans="1:28" x14ac:dyDescent="0.2">
      <c r="A2050">
        <v>981</v>
      </c>
      <c r="B2050" t="s">
        <v>6169</v>
      </c>
      <c r="C2050" t="s">
        <v>6170</v>
      </c>
      <c r="D2050" t="s">
        <v>6171</v>
      </c>
      <c r="E2050">
        <v>0</v>
      </c>
      <c r="F2050" t="s">
        <v>14</v>
      </c>
      <c r="G2050">
        <v>0.98733119442300099</v>
      </c>
      <c r="H2050">
        <v>2.0521671449011E-2</v>
      </c>
      <c r="I2050">
        <v>0</v>
      </c>
      <c r="J2050">
        <v>981</v>
      </c>
      <c r="K2050">
        <v>2.054036</v>
      </c>
      <c r="L2050">
        <v>-2.7737152999999899</v>
      </c>
      <c r="M2050">
        <v>0</v>
      </c>
      <c r="N2050">
        <f t="shared" si="221"/>
        <v>0</v>
      </c>
      <c r="P2050">
        <f t="shared" si="227"/>
        <v>1</v>
      </c>
      <c r="Q2050">
        <f t="shared" si="228"/>
        <v>1</v>
      </c>
      <c r="R2050">
        <f t="shared" si="229"/>
        <v>1</v>
      </c>
      <c r="W2050">
        <f t="shared" si="230"/>
        <v>2.0361773175348655E-2</v>
      </c>
      <c r="X2050">
        <f t="shared" si="222"/>
        <v>6.2173521585087752E-2</v>
      </c>
      <c r="Y2050">
        <f>I2050</f>
        <v>0</v>
      </c>
      <c r="Z2050">
        <f t="shared" si="223"/>
        <v>3.5580375827528862E-2</v>
      </c>
      <c r="AA2050">
        <f>(W2050-Y2050)^2</f>
        <v>4.1460180684434807E-4</v>
      </c>
      <c r="AB2050">
        <f>(X2050-Y2050)^2</f>
        <v>3.8655467862913724E-3</v>
      </c>
    </row>
    <row r="2051" spans="1:28" x14ac:dyDescent="0.2">
      <c r="A2051">
        <v>13</v>
      </c>
      <c r="B2051" t="s">
        <v>6172</v>
      </c>
      <c r="C2051" t="s">
        <v>6173</v>
      </c>
      <c r="D2051" t="s">
        <v>6174</v>
      </c>
      <c r="E2051">
        <v>0</v>
      </c>
      <c r="F2051" t="s">
        <v>14</v>
      </c>
      <c r="G2051">
        <v>0.59615271354314203</v>
      </c>
      <c r="H2051">
        <v>5.4636109135653602E-2</v>
      </c>
      <c r="I2051">
        <v>0</v>
      </c>
      <c r="J2051">
        <v>13</v>
      </c>
      <c r="K2051">
        <v>-0.61467609999999995</v>
      </c>
      <c r="L2051">
        <v>-1.1404642</v>
      </c>
      <c r="M2051">
        <v>0</v>
      </c>
      <c r="N2051">
        <f t="shared" ref="N2051:N2114" si="231">IF($H2051&gt;$G2051,1,0)</f>
        <v>0</v>
      </c>
      <c r="P2051">
        <f t="shared" si="227"/>
        <v>1</v>
      </c>
      <c r="Q2051">
        <f t="shared" si="228"/>
        <v>1</v>
      </c>
      <c r="R2051">
        <f t="shared" si="229"/>
        <v>1</v>
      </c>
      <c r="W2051">
        <f t="shared" si="230"/>
        <v>8.3953668581397689E-2</v>
      </c>
      <c r="X2051">
        <f t="shared" ref="X2051:X2114" si="232">(1/(1+EXP(-L2051)))/(1/(1+EXP(-K2051))+1/(1+EXP(-L2051)))</f>
        <v>0.40833369383341345</v>
      </c>
      <c r="Y2051">
        <f>I2051</f>
        <v>0</v>
      </c>
      <c r="Z2051">
        <f t="shared" ref="Z2051:Z2114" si="233">SQRT(W2051*X2051)</f>
        <v>0.18515159087274488</v>
      </c>
      <c r="AA2051">
        <f>(W2051-Y2051)^2</f>
        <v>7.0482184682751619E-3</v>
      </c>
      <c r="AB2051">
        <f>(X2051-Y2051)^2</f>
        <v>0.16673640551963984</v>
      </c>
    </row>
    <row r="2052" spans="1:28" x14ac:dyDescent="0.2">
      <c r="A2052">
        <v>655</v>
      </c>
      <c r="B2052" t="s">
        <v>6175</v>
      </c>
      <c r="C2052" t="s">
        <v>6176</v>
      </c>
      <c r="D2052" t="s">
        <v>6177</v>
      </c>
      <c r="E2052">
        <v>1</v>
      </c>
      <c r="F2052" t="s">
        <v>14</v>
      </c>
      <c r="G2052">
        <v>3.7388433822233703E-2</v>
      </c>
      <c r="H2052">
        <v>0.92376934646254105</v>
      </c>
      <c r="I2052">
        <v>1</v>
      </c>
      <c r="J2052">
        <v>655</v>
      </c>
      <c r="K2052">
        <v>-3.2919836</v>
      </c>
      <c r="L2052">
        <v>-0.19491404000000001</v>
      </c>
      <c r="M2052">
        <v>1</v>
      </c>
      <c r="N2052">
        <f t="shared" si="231"/>
        <v>1</v>
      </c>
      <c r="P2052">
        <f t="shared" si="227"/>
        <v>1</v>
      </c>
      <c r="Q2052">
        <f t="shared" si="228"/>
        <v>1</v>
      </c>
      <c r="R2052">
        <f t="shared" si="229"/>
        <v>1</v>
      </c>
      <c r="W2052">
        <f t="shared" si="230"/>
        <v>0.96110062823280051</v>
      </c>
      <c r="X2052">
        <f t="shared" si="232"/>
        <v>0.92643288461409978</v>
      </c>
      <c r="Y2052">
        <f>I2052</f>
        <v>1</v>
      </c>
      <c r="Z2052">
        <f t="shared" si="233"/>
        <v>0.9436075600683459</v>
      </c>
      <c r="AA2052">
        <f>(W2052-Y2052)^2</f>
        <v>1.5131611238827964E-3</v>
      </c>
      <c r="AB2052">
        <f>(X2052-Y2052)^2</f>
        <v>5.4121204662023565E-3</v>
      </c>
    </row>
    <row r="2053" spans="1:28" x14ac:dyDescent="0.2">
      <c r="A2053">
        <v>455</v>
      </c>
      <c r="B2053" t="s">
        <v>6178</v>
      </c>
      <c r="C2053" t="s">
        <v>6179</v>
      </c>
      <c r="D2053" t="s">
        <v>6180</v>
      </c>
      <c r="E2053">
        <v>0</v>
      </c>
      <c r="F2053" t="s">
        <v>14</v>
      </c>
      <c r="G2053">
        <v>0.705237365240586</v>
      </c>
      <c r="H2053">
        <v>5.6144616719076099E-2</v>
      </c>
      <c r="I2053">
        <v>0</v>
      </c>
      <c r="J2053">
        <v>455</v>
      </c>
      <c r="K2053">
        <v>1.1242101</v>
      </c>
      <c r="L2053">
        <v>-1.575224</v>
      </c>
      <c r="M2053">
        <v>0</v>
      </c>
      <c r="N2053">
        <f t="shared" si="231"/>
        <v>0</v>
      </c>
      <c r="P2053">
        <f t="shared" si="227"/>
        <v>1</v>
      </c>
      <c r="Q2053">
        <f t="shared" si="228"/>
        <v>1</v>
      </c>
      <c r="R2053">
        <f t="shared" si="229"/>
        <v>1</v>
      </c>
      <c r="W2053">
        <f t="shared" si="230"/>
        <v>7.3740406326099045E-2</v>
      </c>
      <c r="X2053">
        <f t="shared" si="232"/>
        <v>0.18512763321070133</v>
      </c>
      <c r="Y2053">
        <f>I2053</f>
        <v>0</v>
      </c>
      <c r="Z2053">
        <f t="shared" si="233"/>
        <v>0.11683914966802071</v>
      </c>
      <c r="AA2053">
        <f>(W2053-Y2053)^2</f>
        <v>5.4376475251381885E-3</v>
      </c>
      <c r="AB2053">
        <f>(X2053-Y2053)^2</f>
        <v>3.4272240578195966E-2</v>
      </c>
    </row>
    <row r="2054" spans="1:28" x14ac:dyDescent="0.2">
      <c r="A2054">
        <v>584</v>
      </c>
      <c r="B2054" t="s">
        <v>6181</v>
      </c>
      <c r="C2054" t="s">
        <v>6182</v>
      </c>
      <c r="D2054" t="s">
        <v>6183</v>
      </c>
      <c r="E2054">
        <v>0</v>
      </c>
      <c r="F2054" t="s">
        <v>14</v>
      </c>
      <c r="G2054">
        <v>0.97097632289496205</v>
      </c>
      <c r="H2054">
        <v>3.06529784434975E-2</v>
      </c>
      <c r="I2054">
        <v>0</v>
      </c>
      <c r="J2054">
        <v>584</v>
      </c>
      <c r="K2054">
        <v>3.1949481999999998</v>
      </c>
      <c r="L2054">
        <v>-1.3709753999999901</v>
      </c>
      <c r="M2054">
        <v>0</v>
      </c>
      <c r="N2054">
        <f t="shared" si="231"/>
        <v>0</v>
      </c>
      <c r="P2054">
        <f t="shared" si="227"/>
        <v>1</v>
      </c>
      <c r="Q2054">
        <f t="shared" si="228"/>
        <v>1</v>
      </c>
      <c r="R2054">
        <f t="shared" si="229"/>
        <v>1</v>
      </c>
      <c r="W2054">
        <f t="shared" si="230"/>
        <v>3.0603116744424771E-2</v>
      </c>
      <c r="X2054">
        <f t="shared" si="232"/>
        <v>0.17407037434586725</v>
      </c>
      <c r="Y2054">
        <f>I2054</f>
        <v>0</v>
      </c>
      <c r="Z2054">
        <f t="shared" si="233"/>
        <v>7.2986957655818877E-2</v>
      </c>
      <c r="AA2054">
        <f>(W2054-Y2054)^2</f>
        <v>9.3655075447289179E-4</v>
      </c>
      <c r="AB2054">
        <f>(X2054-Y2054)^2</f>
        <v>3.0300495224910361E-2</v>
      </c>
    </row>
    <row r="2055" spans="1:28" x14ac:dyDescent="0.2">
      <c r="A2055">
        <v>955</v>
      </c>
      <c r="B2055" t="s">
        <v>6184</v>
      </c>
      <c r="C2055" t="s">
        <v>6185</v>
      </c>
      <c r="D2055" t="s">
        <v>6186</v>
      </c>
      <c r="E2055">
        <v>0</v>
      </c>
      <c r="F2055" t="s">
        <v>14</v>
      </c>
      <c r="G2055">
        <v>0.98823613351909501</v>
      </c>
      <c r="H2055">
        <v>4.8013156367308803E-2</v>
      </c>
      <c r="I2055">
        <v>0</v>
      </c>
      <c r="J2055">
        <v>955</v>
      </c>
      <c r="K2055">
        <v>2.3402935999999999</v>
      </c>
      <c r="L2055">
        <v>-0.98054159999999901</v>
      </c>
      <c r="M2055">
        <v>0</v>
      </c>
      <c r="N2055">
        <f t="shared" si="231"/>
        <v>0</v>
      </c>
      <c r="P2055">
        <f t="shared" si="227"/>
        <v>1</v>
      </c>
      <c r="Q2055">
        <f t="shared" si="228"/>
        <v>1</v>
      </c>
      <c r="R2055">
        <f t="shared" si="229"/>
        <v>1</v>
      </c>
      <c r="W2055">
        <f t="shared" si="230"/>
        <v>4.6333596399928172E-2</v>
      </c>
      <c r="X2055">
        <f t="shared" si="232"/>
        <v>0.2302086380921505</v>
      </c>
      <c r="Y2055">
        <f>I2055</f>
        <v>0</v>
      </c>
      <c r="Z2055">
        <f t="shared" si="233"/>
        <v>0.10327823645443812</v>
      </c>
      <c r="AA2055">
        <f>(W2055-Y2055)^2</f>
        <v>2.1468021553514367E-3</v>
      </c>
      <c r="AB2055">
        <f>(X2055-Y2055)^2</f>
        <v>5.299601705224273E-2</v>
      </c>
    </row>
    <row r="2056" spans="1:28" x14ac:dyDescent="0.2">
      <c r="A2056">
        <v>160</v>
      </c>
      <c r="B2056" t="s">
        <v>6187</v>
      </c>
      <c r="C2056" t="s">
        <v>6188</v>
      </c>
      <c r="D2056" t="s">
        <v>6189</v>
      </c>
      <c r="E2056">
        <v>0</v>
      </c>
      <c r="F2056" t="s">
        <v>14</v>
      </c>
      <c r="G2056">
        <v>0.72076384803815297</v>
      </c>
      <c r="H2056">
        <v>5.1337372621713798E-2</v>
      </c>
      <c r="I2056">
        <v>0</v>
      </c>
      <c r="J2056">
        <v>160</v>
      </c>
      <c r="K2056">
        <v>-0.98673259999999996</v>
      </c>
      <c r="L2056">
        <v>-3.3094584999999999</v>
      </c>
      <c r="M2056">
        <v>0</v>
      </c>
      <c r="N2056">
        <f t="shared" si="231"/>
        <v>0</v>
      </c>
      <c r="P2056">
        <f t="shared" si="227"/>
        <v>1</v>
      </c>
      <c r="Q2056">
        <f t="shared" si="228"/>
        <v>1</v>
      </c>
      <c r="R2056">
        <f t="shared" si="229"/>
        <v>1</v>
      </c>
      <c r="W2056">
        <f t="shared" si="230"/>
        <v>6.6490469446271502E-2</v>
      </c>
      <c r="X2056">
        <f t="shared" si="232"/>
        <v>0.11488732799324564</v>
      </c>
      <c r="Y2056">
        <f>I2056</f>
        <v>0</v>
      </c>
      <c r="Z2056">
        <f t="shared" si="233"/>
        <v>8.7400871687293089E-2</v>
      </c>
      <c r="AA2056">
        <f>(W2056-Y2056)^2</f>
        <v>4.4209825271855638E-3</v>
      </c>
      <c r="AB2056">
        <f>(X2056-Y2056)^2</f>
        <v>1.3199098133427602E-2</v>
      </c>
    </row>
    <row r="2057" spans="1:28" x14ac:dyDescent="0.2">
      <c r="A2057">
        <v>977</v>
      </c>
      <c r="B2057" t="s">
        <v>6190</v>
      </c>
      <c r="C2057" t="s">
        <v>6191</v>
      </c>
      <c r="D2057" t="s">
        <v>6192</v>
      </c>
      <c r="E2057">
        <v>0</v>
      </c>
      <c r="F2057" t="s">
        <v>14</v>
      </c>
      <c r="G2057">
        <v>0.98985497831312497</v>
      </c>
      <c r="H2057">
        <v>8.3828646260173199E-3</v>
      </c>
      <c r="I2057">
        <v>0</v>
      </c>
      <c r="J2057">
        <v>977</v>
      </c>
      <c r="K2057">
        <v>3.0931715999999998</v>
      </c>
      <c r="L2057">
        <v>-3.5533383000000001</v>
      </c>
      <c r="M2057">
        <v>0</v>
      </c>
      <c r="N2057">
        <f t="shared" si="231"/>
        <v>0</v>
      </c>
      <c r="P2057">
        <f t="shared" si="227"/>
        <v>1</v>
      </c>
      <c r="Q2057">
        <f t="shared" si="228"/>
        <v>1</v>
      </c>
      <c r="R2057">
        <f t="shared" si="229"/>
        <v>1</v>
      </c>
      <c r="W2057">
        <f t="shared" si="230"/>
        <v>8.3976626265093238E-3</v>
      </c>
      <c r="X2057">
        <f t="shared" si="232"/>
        <v>2.8271951682767769E-2</v>
      </c>
      <c r="Y2057">
        <f>I2057</f>
        <v>0</v>
      </c>
      <c r="Z2057">
        <f t="shared" si="233"/>
        <v>1.5408384471606888E-2</v>
      </c>
      <c r="AA2057">
        <f>(W2057-Y2057)^2</f>
        <v>7.0520737588671478E-5</v>
      </c>
      <c r="AB2057">
        <f>(X2057-Y2057)^2</f>
        <v>7.9930325195275533E-4</v>
      </c>
    </row>
    <row r="2058" spans="1:28" x14ac:dyDescent="0.2">
      <c r="A2058">
        <v>973</v>
      </c>
      <c r="B2058" t="s">
        <v>6193</v>
      </c>
      <c r="C2058" t="s">
        <v>6194</v>
      </c>
      <c r="D2058" t="s">
        <v>6195</v>
      </c>
      <c r="E2058">
        <v>0</v>
      </c>
      <c r="F2058" t="s">
        <v>14</v>
      </c>
      <c r="G2058">
        <v>0.94903735262042499</v>
      </c>
      <c r="H2058">
        <v>3.2525428521960102E-2</v>
      </c>
      <c r="I2058">
        <v>0</v>
      </c>
      <c r="J2058">
        <v>973</v>
      </c>
      <c r="K2058">
        <v>0.75048804000000002</v>
      </c>
      <c r="L2058">
        <v>-3.1234012</v>
      </c>
      <c r="M2058">
        <v>0</v>
      </c>
      <c r="N2058">
        <f t="shared" si="231"/>
        <v>0</v>
      </c>
      <c r="P2058">
        <f t="shared" si="227"/>
        <v>1</v>
      </c>
      <c r="Q2058">
        <f t="shared" si="228"/>
        <v>1</v>
      </c>
      <c r="R2058">
        <f t="shared" si="229"/>
        <v>1</v>
      </c>
      <c r="W2058">
        <f t="shared" si="230"/>
        <v>3.3136371047102667E-2</v>
      </c>
      <c r="X2058">
        <f t="shared" si="232"/>
        <v>5.8428133667564899E-2</v>
      </c>
      <c r="Y2058">
        <f>I2058</f>
        <v>0</v>
      </c>
      <c r="Z2058">
        <f t="shared" si="233"/>
        <v>4.4001094495457069E-2</v>
      </c>
      <c r="AA2058">
        <f>(W2058-Y2058)^2</f>
        <v>1.0980190861712639E-3</v>
      </c>
      <c r="AB2058">
        <f>(X2058-Y2058)^2</f>
        <v>3.4138468038748307E-3</v>
      </c>
    </row>
    <row r="2059" spans="1:28" x14ac:dyDescent="0.2">
      <c r="A2059">
        <v>715</v>
      </c>
      <c r="B2059" t="s">
        <v>6196</v>
      </c>
      <c r="C2059" t="s">
        <v>6197</v>
      </c>
      <c r="D2059" t="s">
        <v>6198</v>
      </c>
      <c r="E2059">
        <v>1</v>
      </c>
      <c r="F2059" t="s">
        <v>14</v>
      </c>
      <c r="G2059">
        <v>4.4265425862969998E-2</v>
      </c>
      <c r="H2059">
        <v>0.98480136400042895</v>
      </c>
      <c r="I2059">
        <v>1</v>
      </c>
      <c r="J2059">
        <v>715</v>
      </c>
      <c r="K2059">
        <v>-2.8853179999999998</v>
      </c>
      <c r="L2059">
        <v>-0.47735349999999999</v>
      </c>
      <c r="M2059">
        <v>1</v>
      </c>
      <c r="N2059">
        <f t="shared" si="231"/>
        <v>1</v>
      </c>
      <c r="P2059">
        <f t="shared" si="227"/>
        <v>1</v>
      </c>
      <c r="Q2059">
        <f t="shared" si="228"/>
        <v>1</v>
      </c>
      <c r="R2059">
        <f t="shared" si="229"/>
        <v>1</v>
      </c>
      <c r="W2059">
        <f t="shared" si="230"/>
        <v>0.95698488543309623</v>
      </c>
      <c r="X2059">
        <f t="shared" si="232"/>
        <v>0.87863968991807162</v>
      </c>
      <c r="Y2059">
        <f>I2059</f>
        <v>1</v>
      </c>
      <c r="Z2059">
        <f t="shared" si="233"/>
        <v>0.91697595551531064</v>
      </c>
      <c r="AA2059">
        <f>(W2059-Y2059)^2</f>
        <v>1.8503000812038566E-3</v>
      </c>
      <c r="AB2059">
        <f>(X2059-Y2059)^2</f>
        <v>1.4728324863181807E-2</v>
      </c>
    </row>
    <row r="2060" spans="1:28" x14ac:dyDescent="0.2">
      <c r="A2060">
        <v>744</v>
      </c>
      <c r="B2060" t="s">
        <v>6199</v>
      </c>
      <c r="C2060" t="s">
        <v>6200</v>
      </c>
      <c r="D2060" t="s">
        <v>6201</v>
      </c>
      <c r="E2060">
        <v>1</v>
      </c>
      <c r="F2060" t="s">
        <v>14</v>
      </c>
      <c r="G2060">
        <v>7.7247763108339002E-2</v>
      </c>
      <c r="H2060">
        <v>0.81131874064755904</v>
      </c>
      <c r="I2060">
        <v>1</v>
      </c>
      <c r="J2060">
        <v>744</v>
      </c>
      <c r="K2060">
        <v>-3.29987739999999</v>
      </c>
      <c r="L2060">
        <v>0.78330159999999904</v>
      </c>
      <c r="M2060">
        <v>1</v>
      </c>
      <c r="N2060">
        <f t="shared" si="231"/>
        <v>1</v>
      </c>
      <c r="P2060">
        <f t="shared" si="227"/>
        <v>1</v>
      </c>
      <c r="Q2060">
        <f t="shared" si="228"/>
        <v>1</v>
      </c>
      <c r="R2060">
        <f t="shared" si="229"/>
        <v>1</v>
      </c>
      <c r="W2060">
        <f t="shared" si="230"/>
        <v>0.91306473653708642</v>
      </c>
      <c r="X2060">
        <f t="shared" si="232"/>
        <v>0.95072432258342621</v>
      </c>
      <c r="Y2060">
        <f>I2060</f>
        <v>1</v>
      </c>
      <c r="Z2060">
        <f t="shared" si="233"/>
        <v>0.93170427342533746</v>
      </c>
      <c r="AA2060">
        <f>(W2060-Y2060)^2</f>
        <v>7.5577400333661972E-3</v>
      </c>
      <c r="AB2060">
        <f>(X2060-Y2060)^2</f>
        <v>2.4280923848622404E-3</v>
      </c>
    </row>
    <row r="2061" spans="1:28" x14ac:dyDescent="0.2">
      <c r="A2061">
        <v>195</v>
      </c>
      <c r="B2061" t="s">
        <v>6202</v>
      </c>
      <c r="C2061" t="s">
        <v>6203</v>
      </c>
      <c r="D2061" t="s">
        <v>6204</v>
      </c>
      <c r="E2061">
        <v>1</v>
      </c>
      <c r="F2061" t="s">
        <v>14</v>
      </c>
      <c r="G2061">
        <v>0.691624649212773</v>
      </c>
      <c r="H2061">
        <v>0.22010250883398</v>
      </c>
      <c r="I2061">
        <v>1</v>
      </c>
      <c r="J2061">
        <v>195</v>
      </c>
      <c r="K2061">
        <v>-0.22799078</v>
      </c>
      <c r="L2061">
        <v>-2.1694369999999998</v>
      </c>
      <c r="M2061">
        <v>0</v>
      </c>
      <c r="N2061">
        <f t="shared" si="231"/>
        <v>0</v>
      </c>
      <c r="P2061">
        <f t="shared" si="227"/>
        <v>1</v>
      </c>
      <c r="Q2061">
        <f t="shared" si="228"/>
        <v>0</v>
      </c>
      <c r="R2061">
        <f t="shared" si="229"/>
        <v>0</v>
      </c>
      <c r="W2061">
        <f t="shared" si="230"/>
        <v>0.241412693360499</v>
      </c>
      <c r="X2061">
        <f t="shared" si="232"/>
        <v>0.18785854711184255</v>
      </c>
      <c r="Y2061">
        <f>I2061</f>
        <v>1</v>
      </c>
      <c r="Z2061">
        <f t="shared" si="233"/>
        <v>0.2129587702562637</v>
      </c>
      <c r="AA2061">
        <f>(W2061-Y2061)^2</f>
        <v>0.57545470179457237</v>
      </c>
      <c r="AB2061">
        <f>(X2061-Y2061)^2</f>
        <v>0.65957373949928721</v>
      </c>
    </row>
    <row r="2062" spans="1:28" x14ac:dyDescent="0.2">
      <c r="A2062">
        <v>191</v>
      </c>
      <c r="B2062" t="s">
        <v>6205</v>
      </c>
      <c r="C2062" t="s">
        <v>6206</v>
      </c>
      <c r="D2062" t="s">
        <v>6207</v>
      </c>
      <c r="E2062">
        <v>1</v>
      </c>
      <c r="F2062" t="s">
        <v>14</v>
      </c>
      <c r="G2062">
        <v>3.7549467502574201E-2</v>
      </c>
      <c r="H2062">
        <v>0.97682675004174802</v>
      </c>
      <c r="I2062">
        <v>1</v>
      </c>
      <c r="J2062">
        <v>191</v>
      </c>
      <c r="K2062">
        <v>-2.5937812</v>
      </c>
      <c r="L2062">
        <v>1.1276071000000001</v>
      </c>
      <c r="M2062">
        <v>1</v>
      </c>
      <c r="N2062">
        <f t="shared" si="231"/>
        <v>1</v>
      </c>
      <c r="P2062">
        <f t="shared" si="227"/>
        <v>1</v>
      </c>
      <c r="Q2062">
        <f t="shared" si="228"/>
        <v>1</v>
      </c>
      <c r="R2062">
        <f t="shared" si="229"/>
        <v>1</v>
      </c>
      <c r="W2062">
        <f t="shared" si="230"/>
        <v>0.96298270123734087</v>
      </c>
      <c r="X2062">
        <f t="shared" si="232"/>
        <v>0.91570296093844061</v>
      </c>
      <c r="Y2062">
        <f>I2062</f>
        <v>1</v>
      </c>
      <c r="Z2062">
        <f t="shared" si="233"/>
        <v>0.93904531885076281</v>
      </c>
      <c r="AA2062">
        <f>(W2062-Y2062)^2</f>
        <v>1.3702804076839656E-3</v>
      </c>
      <c r="AB2062">
        <f>(X2062-Y2062)^2</f>
        <v>7.1059907945460691E-3</v>
      </c>
    </row>
    <row r="2063" spans="1:28" x14ac:dyDescent="0.2">
      <c r="A2063">
        <v>628</v>
      </c>
      <c r="B2063" t="s">
        <v>6208</v>
      </c>
      <c r="C2063" t="s">
        <v>6209</v>
      </c>
      <c r="D2063" t="s">
        <v>6210</v>
      </c>
      <c r="E2063">
        <v>1</v>
      </c>
      <c r="F2063" t="s">
        <v>14</v>
      </c>
      <c r="G2063">
        <v>0.118572304742949</v>
      </c>
      <c r="H2063">
        <v>0.33128213090428599</v>
      </c>
      <c r="I2063">
        <v>1</v>
      </c>
      <c r="J2063">
        <v>628</v>
      </c>
      <c r="K2063">
        <v>-2.2719494999999998</v>
      </c>
      <c r="L2063">
        <v>-1.9415282999999901</v>
      </c>
      <c r="M2063">
        <v>1</v>
      </c>
      <c r="N2063">
        <f t="shared" si="231"/>
        <v>1</v>
      </c>
      <c r="P2063">
        <f t="shared" si="227"/>
        <v>1</v>
      </c>
      <c r="Q2063">
        <f t="shared" si="228"/>
        <v>1</v>
      </c>
      <c r="R2063">
        <f t="shared" si="229"/>
        <v>1</v>
      </c>
      <c r="W2063">
        <f t="shared" si="230"/>
        <v>0.73642072780198053</v>
      </c>
      <c r="X2063">
        <f t="shared" si="232"/>
        <v>0.57309142212183306</v>
      </c>
      <c r="Y2063">
        <f>I2063</f>
        <v>1</v>
      </c>
      <c r="Z2063">
        <f t="shared" si="233"/>
        <v>0.64964328840990293</v>
      </c>
      <c r="AA2063">
        <f>(W2063-Y2063)^2</f>
        <v>6.9474032732437643E-2</v>
      </c>
      <c r="AB2063">
        <f>(X2063-Y2063)^2</f>
        <v>0.18225093386595892</v>
      </c>
    </row>
    <row r="2064" spans="1:28" x14ac:dyDescent="0.2">
      <c r="A2064">
        <v>536</v>
      </c>
      <c r="B2064" t="s">
        <v>6211</v>
      </c>
      <c r="C2064" t="s">
        <v>6212</v>
      </c>
      <c r="D2064" t="s">
        <v>6213</v>
      </c>
      <c r="E2064">
        <v>1</v>
      </c>
      <c r="F2064" t="s">
        <v>14</v>
      </c>
      <c r="G2064">
        <v>1.0896060089328899E-2</v>
      </c>
      <c r="H2064">
        <v>0.99727700276664499</v>
      </c>
      <c r="I2064">
        <v>1</v>
      </c>
      <c r="J2064">
        <v>536</v>
      </c>
      <c r="K2064">
        <v>-4.0420449999999999</v>
      </c>
      <c r="L2064">
        <v>3.2830262000000001</v>
      </c>
      <c r="M2064">
        <v>1</v>
      </c>
      <c r="N2064">
        <f t="shared" si="231"/>
        <v>1</v>
      </c>
      <c r="P2064">
        <f t="shared" si="227"/>
        <v>1</v>
      </c>
      <c r="Q2064">
        <f t="shared" si="228"/>
        <v>1</v>
      </c>
      <c r="R2064">
        <f t="shared" si="229"/>
        <v>1</v>
      </c>
      <c r="W2064">
        <f t="shared" si="230"/>
        <v>0.98919227214972161</v>
      </c>
      <c r="X2064">
        <f t="shared" si="232"/>
        <v>0.98240909996740355</v>
      </c>
      <c r="Y2064">
        <f>I2064</f>
        <v>1</v>
      </c>
      <c r="Z2064">
        <f t="shared" si="233"/>
        <v>0.98579485177054915</v>
      </c>
      <c r="AA2064">
        <f>(W2064-Y2064)^2</f>
        <v>1.168069812856832E-4</v>
      </c>
      <c r="AB2064">
        <f>(X2064-Y2064)^2</f>
        <v>3.0943976395680163E-4</v>
      </c>
    </row>
    <row r="2065" spans="1:28" x14ac:dyDescent="0.2">
      <c r="A2065">
        <v>880</v>
      </c>
      <c r="B2065" t="s">
        <v>6214</v>
      </c>
      <c r="C2065" t="s">
        <v>6215</v>
      </c>
      <c r="D2065" t="s">
        <v>6216</v>
      </c>
      <c r="E2065">
        <v>1</v>
      </c>
      <c r="F2065" t="s">
        <v>14</v>
      </c>
      <c r="G2065">
        <v>5.66808780467132E-2</v>
      </c>
      <c r="H2065">
        <v>0.53692213927110299</v>
      </c>
      <c r="I2065">
        <v>1</v>
      </c>
      <c r="J2065">
        <v>880</v>
      </c>
      <c r="K2065">
        <v>-5.4128685000000001</v>
      </c>
      <c r="L2065">
        <v>-4.2583865999999997</v>
      </c>
      <c r="M2065">
        <v>1</v>
      </c>
      <c r="N2065">
        <f t="shared" si="231"/>
        <v>1</v>
      </c>
      <c r="P2065">
        <f t="shared" si="227"/>
        <v>1</v>
      </c>
      <c r="Q2065">
        <f t="shared" si="228"/>
        <v>1</v>
      </c>
      <c r="R2065">
        <f t="shared" si="229"/>
        <v>1</v>
      </c>
      <c r="W2065">
        <f t="shared" si="230"/>
        <v>0.90451383097271876</v>
      </c>
      <c r="X2065">
        <f t="shared" si="232"/>
        <v>0.75857536919233193</v>
      </c>
      <c r="Y2065">
        <f>I2065</f>
        <v>1</v>
      </c>
      <c r="Z2065">
        <f t="shared" si="233"/>
        <v>0.82833683563493699</v>
      </c>
      <c r="AA2065">
        <f>(W2065-Y2065)^2</f>
        <v>9.117608475506524E-3</v>
      </c>
      <c r="AB2065">
        <f>(X2065-Y2065)^2</f>
        <v>5.8285852360618833E-2</v>
      </c>
    </row>
    <row r="2066" spans="1:28" x14ac:dyDescent="0.2">
      <c r="A2066">
        <v>164</v>
      </c>
      <c r="B2066" t="s">
        <v>6217</v>
      </c>
      <c r="C2066" t="s">
        <v>6218</v>
      </c>
      <c r="D2066" t="s">
        <v>6219</v>
      </c>
      <c r="E2066">
        <v>1</v>
      </c>
      <c r="F2066" t="s">
        <v>14</v>
      </c>
      <c r="G2066">
        <v>0.284552084319734</v>
      </c>
      <c r="H2066">
        <v>0.41170215361161</v>
      </c>
      <c r="I2066">
        <v>1</v>
      </c>
      <c r="J2066">
        <v>164</v>
      </c>
      <c r="K2066">
        <v>-3.1630938</v>
      </c>
      <c r="L2066">
        <v>-2.8975520000000001</v>
      </c>
      <c r="M2066">
        <v>1</v>
      </c>
      <c r="N2066">
        <f t="shared" si="231"/>
        <v>1</v>
      </c>
      <c r="P2066">
        <f t="shared" ref="P2066:P2129" si="234">IF(M2066=N2066,1,0)</f>
        <v>1</v>
      </c>
      <c r="Q2066">
        <f t="shared" ref="Q2066:Q2129" si="235">IF(N2066=I2066,1,0)</f>
        <v>1</v>
      </c>
      <c r="R2066">
        <f t="shared" ref="R2066:R2129" si="236">IF(M2066=I2066,1,0)</f>
        <v>1</v>
      </c>
      <c r="W2066">
        <f t="shared" si="230"/>
        <v>0.59131008643455751</v>
      </c>
      <c r="X2066">
        <f t="shared" si="232"/>
        <v>0.56298265058062069</v>
      </c>
      <c r="Y2066">
        <f>I2066</f>
        <v>1</v>
      </c>
      <c r="Z2066">
        <f t="shared" si="233"/>
        <v>0.57697254681308985</v>
      </c>
      <c r="AA2066">
        <f>(W2066-Y2066)^2</f>
        <v>0.16702744545012885</v>
      </c>
      <c r="AB2066">
        <f>(X2066-Y2066)^2</f>
        <v>0.19098416369353988</v>
      </c>
    </row>
    <row r="2067" spans="1:28" x14ac:dyDescent="0.2">
      <c r="A2067">
        <v>106</v>
      </c>
      <c r="B2067" t="s">
        <v>6220</v>
      </c>
      <c r="C2067" t="s">
        <v>6221</v>
      </c>
      <c r="D2067" t="s">
        <v>6222</v>
      </c>
      <c r="E2067">
        <v>1</v>
      </c>
      <c r="F2067" t="s">
        <v>14</v>
      </c>
      <c r="G2067">
        <v>0.58599157394440105</v>
      </c>
      <c r="H2067">
        <v>0.28495021802625597</v>
      </c>
      <c r="I2067">
        <v>1</v>
      </c>
      <c r="J2067">
        <v>106</v>
      </c>
      <c r="K2067">
        <v>-1.98923489999999</v>
      </c>
      <c r="L2067">
        <v>-2.3903412999999998</v>
      </c>
      <c r="M2067">
        <v>0</v>
      </c>
      <c r="N2067">
        <f t="shared" si="231"/>
        <v>0</v>
      </c>
      <c r="P2067">
        <f t="shared" si="234"/>
        <v>1</v>
      </c>
      <c r="Q2067">
        <f t="shared" si="235"/>
        <v>0</v>
      </c>
      <c r="R2067">
        <f t="shared" si="236"/>
        <v>0</v>
      </c>
      <c r="W2067">
        <f t="shared" si="230"/>
        <v>0.32717481311983737</v>
      </c>
      <c r="X2067">
        <f t="shared" si="232"/>
        <v>0.41083076177097566</v>
      </c>
      <c r="Y2067">
        <f>I2067</f>
        <v>1</v>
      </c>
      <c r="Z2067">
        <f t="shared" si="233"/>
        <v>0.36662443686461954</v>
      </c>
      <c r="AA2067">
        <f>(W2067-Y2067)^2</f>
        <v>0.45269373210032582</v>
      </c>
      <c r="AB2067">
        <f>(X2067-Y2067)^2</f>
        <v>0.34712039127536881</v>
      </c>
    </row>
    <row r="2068" spans="1:28" x14ac:dyDescent="0.2">
      <c r="A2068">
        <v>16</v>
      </c>
      <c r="B2068" t="s">
        <v>6223</v>
      </c>
      <c r="C2068" t="s">
        <v>6224</v>
      </c>
      <c r="D2068" t="s">
        <v>6225</v>
      </c>
      <c r="E2068">
        <v>0</v>
      </c>
      <c r="F2068" t="s">
        <v>14</v>
      </c>
      <c r="G2068">
        <v>0.40792629631414701</v>
      </c>
      <c r="H2068">
        <v>0.16436727564880901</v>
      </c>
      <c r="I2068">
        <v>0</v>
      </c>
      <c r="J2068">
        <v>16</v>
      </c>
      <c r="K2068">
        <v>-4.0403675999999997</v>
      </c>
      <c r="L2068">
        <v>-4.5281562999999903</v>
      </c>
      <c r="M2068">
        <v>0</v>
      </c>
      <c r="N2068">
        <f t="shared" si="231"/>
        <v>0</v>
      </c>
      <c r="P2068">
        <f t="shared" si="234"/>
        <v>1</v>
      </c>
      <c r="Q2068">
        <f t="shared" si="235"/>
        <v>1</v>
      </c>
      <c r="R2068">
        <f t="shared" si="236"/>
        <v>1</v>
      </c>
      <c r="W2068">
        <f t="shared" ref="W2068:W2131" si="237">H2068/(G2068+H2068)</f>
        <v>0.28720797105064871</v>
      </c>
      <c r="X2068">
        <f t="shared" si="232"/>
        <v>0.38199399462091149</v>
      </c>
      <c r="Y2068">
        <f>I2068</f>
        <v>0</v>
      </c>
      <c r="Z2068">
        <f t="shared" si="233"/>
        <v>0.33122759569305876</v>
      </c>
      <c r="AA2068">
        <f>(W2068-Y2068)^2</f>
        <v>8.2488418635030272E-2</v>
      </c>
      <c r="AB2068">
        <f>(X2068-Y2068)^2</f>
        <v>0.14591941192644095</v>
      </c>
    </row>
    <row r="2069" spans="1:28" x14ac:dyDescent="0.2">
      <c r="A2069">
        <v>575</v>
      </c>
      <c r="B2069" t="s">
        <v>6226</v>
      </c>
      <c r="C2069" t="s">
        <v>6227</v>
      </c>
      <c r="D2069" t="s">
        <v>6228</v>
      </c>
      <c r="E2069">
        <v>0</v>
      </c>
      <c r="F2069" t="s">
        <v>14</v>
      </c>
      <c r="G2069">
        <v>0.922272871430032</v>
      </c>
      <c r="H2069">
        <v>0.12923878773612901</v>
      </c>
      <c r="I2069">
        <v>0</v>
      </c>
      <c r="J2069">
        <v>575</v>
      </c>
      <c r="K2069">
        <v>0.47969149999999999</v>
      </c>
      <c r="L2069">
        <v>-3.159475</v>
      </c>
      <c r="M2069">
        <v>0</v>
      </c>
      <c r="N2069">
        <f t="shared" si="231"/>
        <v>0</v>
      </c>
      <c r="P2069">
        <f t="shared" si="234"/>
        <v>1</v>
      </c>
      <c r="Q2069">
        <f t="shared" si="235"/>
        <v>1</v>
      </c>
      <c r="R2069">
        <f t="shared" si="236"/>
        <v>1</v>
      </c>
      <c r="W2069">
        <f t="shared" si="237"/>
        <v>0.12290761268269167</v>
      </c>
      <c r="X2069">
        <f t="shared" si="232"/>
        <v>6.1846736171699328E-2</v>
      </c>
      <c r="Y2069">
        <f>I2069</f>
        <v>0</v>
      </c>
      <c r="Z2069">
        <f t="shared" si="233"/>
        <v>8.7186207023128598E-2</v>
      </c>
      <c r="AA2069">
        <f>(W2069-Y2069)^2</f>
        <v>1.5106281255358549E-2</v>
      </c>
      <c r="AB2069">
        <f>(X2069-Y2069)^2</f>
        <v>3.8250187750917819E-3</v>
      </c>
    </row>
    <row r="2070" spans="1:28" x14ac:dyDescent="0.2">
      <c r="A2070">
        <v>925</v>
      </c>
      <c r="B2070" t="s">
        <v>6229</v>
      </c>
      <c r="C2070" t="s">
        <v>6230</v>
      </c>
      <c r="D2070" t="s">
        <v>6231</v>
      </c>
      <c r="E2070">
        <v>1</v>
      </c>
      <c r="F2070" t="s">
        <v>14</v>
      </c>
      <c r="G2070">
        <v>0.14667278316216001</v>
      </c>
      <c r="H2070">
        <v>0.59818206800153695</v>
      </c>
      <c r="I2070">
        <v>1</v>
      </c>
      <c r="J2070">
        <v>925</v>
      </c>
      <c r="K2070">
        <v>-1.4691056</v>
      </c>
      <c r="L2070">
        <v>-0.67884609999999901</v>
      </c>
      <c r="M2070">
        <v>1</v>
      </c>
      <c r="N2070">
        <f t="shared" si="231"/>
        <v>1</v>
      </c>
      <c r="P2070">
        <f t="shared" si="234"/>
        <v>1</v>
      </c>
      <c r="Q2070">
        <f t="shared" si="235"/>
        <v>1</v>
      </c>
      <c r="R2070">
        <f t="shared" si="236"/>
        <v>1</v>
      </c>
      <c r="W2070">
        <f t="shared" si="237"/>
        <v>0.80308541599345007</v>
      </c>
      <c r="X2070">
        <f t="shared" si="232"/>
        <v>0.64270531971099543</v>
      </c>
      <c r="Y2070">
        <f>I2070</f>
        <v>1</v>
      </c>
      <c r="Z2070">
        <f t="shared" si="233"/>
        <v>0.7184339002589647</v>
      </c>
      <c r="AA2070">
        <f>(W2070-Y2070)^2</f>
        <v>3.8775353394472613E-2</v>
      </c>
      <c r="AB2070">
        <f>(X2070-Y2070)^2</f>
        <v>0.127659488562822</v>
      </c>
    </row>
    <row r="2071" spans="1:28" x14ac:dyDescent="0.2">
      <c r="A2071">
        <v>712</v>
      </c>
      <c r="B2071" t="s">
        <v>6232</v>
      </c>
      <c r="C2071" t="s">
        <v>6233</v>
      </c>
      <c r="D2071" t="s">
        <v>6234</v>
      </c>
      <c r="E2071">
        <v>1</v>
      </c>
      <c r="F2071" t="s">
        <v>14</v>
      </c>
      <c r="G2071">
        <v>9.5878425214986907E-2</v>
      </c>
      <c r="H2071">
        <v>0.94361640163702598</v>
      </c>
      <c r="I2071">
        <v>1</v>
      </c>
      <c r="J2071">
        <v>712</v>
      </c>
      <c r="K2071">
        <v>-1.9000615999999999</v>
      </c>
      <c r="L2071">
        <v>0.23901963000000001</v>
      </c>
      <c r="M2071">
        <v>1</v>
      </c>
      <c r="N2071">
        <f t="shared" si="231"/>
        <v>1</v>
      </c>
      <c r="P2071">
        <f t="shared" si="234"/>
        <v>1</v>
      </c>
      <c r="Q2071">
        <f t="shared" si="235"/>
        <v>1</v>
      </c>
      <c r="R2071">
        <f t="shared" si="236"/>
        <v>1</v>
      </c>
      <c r="W2071">
        <f t="shared" si="237"/>
        <v>0.90776440369083555</v>
      </c>
      <c r="X2071">
        <f t="shared" si="232"/>
        <v>0.81133048922955475</v>
      </c>
      <c r="Y2071">
        <f>I2071</f>
        <v>1</v>
      </c>
      <c r="Z2071">
        <f t="shared" si="233"/>
        <v>0.85819399773691074</v>
      </c>
      <c r="AA2071">
        <f>(W2071-Y2071)^2</f>
        <v>8.5074052265071507E-3</v>
      </c>
      <c r="AB2071">
        <f>(X2071-Y2071)^2</f>
        <v>3.5596184294359158E-2</v>
      </c>
    </row>
    <row r="2072" spans="1:28" x14ac:dyDescent="0.2">
      <c r="A2072">
        <v>540</v>
      </c>
      <c r="B2072" t="s">
        <v>6235</v>
      </c>
      <c r="C2072" t="s">
        <v>6236</v>
      </c>
      <c r="D2072" t="s">
        <v>6237</v>
      </c>
      <c r="E2072">
        <v>0</v>
      </c>
      <c r="F2072" t="s">
        <v>14</v>
      </c>
      <c r="G2072">
        <v>0.90755815581634702</v>
      </c>
      <c r="H2072">
        <v>2.0688554641364602E-2</v>
      </c>
      <c r="I2072">
        <v>0</v>
      </c>
      <c r="J2072">
        <v>540</v>
      </c>
      <c r="K2072">
        <v>1.1694102</v>
      </c>
      <c r="L2072">
        <v>-3.53485179999999</v>
      </c>
      <c r="M2072">
        <v>0</v>
      </c>
      <c r="N2072">
        <f t="shared" si="231"/>
        <v>0</v>
      </c>
      <c r="P2072">
        <f t="shared" si="234"/>
        <v>1</v>
      </c>
      <c r="Q2072">
        <f t="shared" si="235"/>
        <v>1</v>
      </c>
      <c r="R2072">
        <f t="shared" si="236"/>
        <v>1</v>
      </c>
      <c r="W2072">
        <f t="shared" si="237"/>
        <v>2.2287775877129934E-2</v>
      </c>
      <c r="X2072">
        <f t="shared" si="232"/>
        <v>3.5806906245242867E-2</v>
      </c>
      <c r="Y2072">
        <f>I2072</f>
        <v>0</v>
      </c>
      <c r="Z2072">
        <f t="shared" si="233"/>
        <v>2.8249890287351156E-2</v>
      </c>
      <c r="AA2072">
        <f>(W2072-Y2072)^2</f>
        <v>4.9674495354917498E-4</v>
      </c>
      <c r="AB2072">
        <f>(X2072-Y2072)^2</f>
        <v>1.2821345348556126E-3</v>
      </c>
    </row>
    <row r="2073" spans="1:28" x14ac:dyDescent="0.2">
      <c r="A2073">
        <v>329</v>
      </c>
      <c r="B2073" t="s">
        <v>6238</v>
      </c>
      <c r="C2073" t="s">
        <v>6239</v>
      </c>
      <c r="D2073" t="s">
        <v>6240</v>
      </c>
      <c r="E2073">
        <v>0</v>
      </c>
      <c r="F2073" t="s">
        <v>14</v>
      </c>
      <c r="G2073">
        <v>0.86295124582619298</v>
      </c>
      <c r="H2073">
        <v>0.15417722392845001</v>
      </c>
      <c r="I2073">
        <v>0</v>
      </c>
      <c r="J2073">
        <v>329</v>
      </c>
      <c r="K2073">
        <v>-2.48665639999999</v>
      </c>
      <c r="L2073">
        <v>-2.8129597</v>
      </c>
      <c r="M2073">
        <v>0</v>
      </c>
      <c r="N2073">
        <f t="shared" si="231"/>
        <v>0</v>
      </c>
      <c r="P2073">
        <f t="shared" si="234"/>
        <v>1</v>
      </c>
      <c r="Q2073">
        <f t="shared" si="235"/>
        <v>1</v>
      </c>
      <c r="R2073">
        <f t="shared" si="236"/>
        <v>1</v>
      </c>
      <c r="W2073">
        <f t="shared" si="237"/>
        <v>0.15158087548728377</v>
      </c>
      <c r="X2073">
        <f t="shared" si="232"/>
        <v>0.42441149256161748</v>
      </c>
      <c r="Y2073">
        <f>I2073</f>
        <v>0</v>
      </c>
      <c r="Z2073">
        <f t="shared" si="233"/>
        <v>0.25363884877785342</v>
      </c>
      <c r="AA2073">
        <f>(W2073-Y2073)^2</f>
        <v>2.2976761813491425E-2</v>
      </c>
      <c r="AB2073">
        <f>(X2073-Y2073)^2</f>
        <v>0.18012511501837988</v>
      </c>
    </row>
    <row r="2074" spans="1:28" x14ac:dyDescent="0.2">
      <c r="A2074">
        <v>480</v>
      </c>
      <c r="B2074" t="s">
        <v>6241</v>
      </c>
      <c r="C2074" t="s">
        <v>6242</v>
      </c>
      <c r="D2074" t="s">
        <v>6243</v>
      </c>
      <c r="E2074">
        <v>1</v>
      </c>
      <c r="F2074" t="s">
        <v>14</v>
      </c>
      <c r="G2074">
        <v>0.20223619520489799</v>
      </c>
      <c r="H2074">
        <v>0.96120098805236398</v>
      </c>
      <c r="I2074">
        <v>1</v>
      </c>
      <c r="J2074">
        <v>480</v>
      </c>
      <c r="K2074">
        <v>-1.6470886</v>
      </c>
      <c r="L2074">
        <v>4.6162724000000002E-2</v>
      </c>
      <c r="M2074">
        <v>1</v>
      </c>
      <c r="N2074">
        <f t="shared" si="231"/>
        <v>1</v>
      </c>
      <c r="P2074">
        <f t="shared" si="234"/>
        <v>1</v>
      </c>
      <c r="Q2074">
        <f t="shared" si="235"/>
        <v>1</v>
      </c>
      <c r="R2074">
        <f t="shared" si="236"/>
        <v>1</v>
      </c>
      <c r="W2074">
        <f t="shared" si="237"/>
        <v>0.826173515755531</v>
      </c>
      <c r="X2074">
        <f t="shared" si="232"/>
        <v>0.76004030511031739</v>
      </c>
      <c r="Y2074">
        <f>I2074</f>
        <v>1</v>
      </c>
      <c r="Z2074">
        <f t="shared" si="233"/>
        <v>0.79241729599302502</v>
      </c>
      <c r="AA2074">
        <f>(W2074-Y2074)^2</f>
        <v>3.021564662479263E-2</v>
      </c>
      <c r="AB2074">
        <f>(X2074-Y2074)^2</f>
        <v>5.7580655171549568E-2</v>
      </c>
    </row>
    <row r="2075" spans="1:28" x14ac:dyDescent="0.2">
      <c r="A2075">
        <v>498</v>
      </c>
      <c r="B2075" t="s">
        <v>6244</v>
      </c>
      <c r="C2075" t="s">
        <v>6245</v>
      </c>
      <c r="D2075" t="s">
        <v>6246</v>
      </c>
      <c r="E2075">
        <v>1</v>
      </c>
      <c r="F2075" t="s">
        <v>14</v>
      </c>
      <c r="G2075">
        <v>3.7981689570566199E-3</v>
      </c>
      <c r="H2075">
        <v>0.97421123860666503</v>
      </c>
      <c r="I2075">
        <v>1</v>
      </c>
      <c r="J2075">
        <v>498</v>
      </c>
      <c r="K2075">
        <v>-3.9928311999999999</v>
      </c>
      <c r="L2075">
        <v>1.370822</v>
      </c>
      <c r="M2075">
        <v>1</v>
      </c>
      <c r="N2075">
        <f t="shared" si="231"/>
        <v>1</v>
      </c>
      <c r="P2075">
        <f t="shared" si="234"/>
        <v>1</v>
      </c>
      <c r="Q2075">
        <f t="shared" si="235"/>
        <v>1</v>
      </c>
      <c r="R2075">
        <f t="shared" si="236"/>
        <v>1</v>
      </c>
      <c r="W2075">
        <f t="shared" si="237"/>
        <v>0.9961164290162422</v>
      </c>
      <c r="X2075">
        <f t="shared" si="232"/>
        <v>0.97779219334513778</v>
      </c>
      <c r="Y2075">
        <f>I2075</f>
        <v>1</v>
      </c>
      <c r="Z2075">
        <f t="shared" si="233"/>
        <v>0.9869117832688582</v>
      </c>
      <c r="AA2075">
        <f>(W2075-Y2075)^2</f>
        <v>1.5082123585885529E-5</v>
      </c>
      <c r="AB2075">
        <f>(X2075-Y2075)^2</f>
        <v>4.9318667641974254E-4</v>
      </c>
    </row>
    <row r="2076" spans="1:28" x14ac:dyDescent="0.2">
      <c r="A2076">
        <v>968</v>
      </c>
      <c r="B2076" t="s">
        <v>6247</v>
      </c>
      <c r="C2076" t="s">
        <v>6248</v>
      </c>
      <c r="D2076" t="s">
        <v>6249</v>
      </c>
      <c r="E2076">
        <v>0</v>
      </c>
      <c r="F2076" t="s">
        <v>14</v>
      </c>
      <c r="G2076">
        <v>0.923299270956214</v>
      </c>
      <c r="H2076">
        <v>4.9049699179833602E-2</v>
      </c>
      <c r="I2076">
        <v>0</v>
      </c>
      <c r="J2076">
        <v>968</v>
      </c>
      <c r="K2076">
        <v>2.2212079999999998</v>
      </c>
      <c r="L2076">
        <v>-1.3467301999999901</v>
      </c>
      <c r="M2076">
        <v>0</v>
      </c>
      <c r="N2076">
        <f t="shared" si="231"/>
        <v>0</v>
      </c>
      <c r="P2076">
        <f t="shared" si="234"/>
        <v>1</v>
      </c>
      <c r="Q2076">
        <f t="shared" si="235"/>
        <v>1</v>
      </c>
      <c r="R2076">
        <f t="shared" si="236"/>
        <v>1</v>
      </c>
      <c r="W2076">
        <f t="shared" si="237"/>
        <v>5.044454273754282E-2</v>
      </c>
      <c r="X2076">
        <f t="shared" si="232"/>
        <v>0.18619520603262726</v>
      </c>
      <c r="Y2076">
        <f>I2076</f>
        <v>0</v>
      </c>
      <c r="Z2076">
        <f t="shared" si="233"/>
        <v>9.6915076372246944E-2</v>
      </c>
      <c r="AA2076">
        <f>(W2076-Y2076)^2</f>
        <v>2.5446518919997841E-3</v>
      </c>
      <c r="AB2076">
        <f>(X2076-Y2076)^2</f>
        <v>3.466865474953252E-2</v>
      </c>
    </row>
    <row r="2077" spans="1:28" x14ac:dyDescent="0.2">
      <c r="A2077">
        <v>405</v>
      </c>
      <c r="B2077" t="s">
        <v>6250</v>
      </c>
      <c r="C2077" t="s">
        <v>6251</v>
      </c>
      <c r="D2077" t="s">
        <v>6252</v>
      </c>
      <c r="E2077">
        <v>1</v>
      </c>
      <c r="F2077" t="s">
        <v>14</v>
      </c>
      <c r="G2077">
        <v>0.11557835989109699</v>
      </c>
      <c r="H2077">
        <v>0.90208324637859205</v>
      </c>
      <c r="I2077">
        <v>1</v>
      </c>
      <c r="J2077">
        <v>405</v>
      </c>
      <c r="K2077">
        <v>-3.6884093</v>
      </c>
      <c r="L2077">
        <v>-1.4150768999999901</v>
      </c>
      <c r="M2077">
        <v>1</v>
      </c>
      <c r="N2077">
        <f t="shared" si="231"/>
        <v>1</v>
      </c>
      <c r="P2077">
        <f t="shared" si="234"/>
        <v>1</v>
      </c>
      <c r="Q2077">
        <f t="shared" si="235"/>
        <v>1</v>
      </c>
      <c r="R2077">
        <f t="shared" si="236"/>
        <v>1</v>
      </c>
      <c r="W2077">
        <f t="shared" si="237"/>
        <v>0.88642751266331277</v>
      </c>
      <c r="X2077">
        <f t="shared" si="232"/>
        <v>0.88900162929869642</v>
      </c>
      <c r="Y2077">
        <f>I2077</f>
        <v>1</v>
      </c>
      <c r="Z2077">
        <f t="shared" si="233"/>
        <v>0.8877136379558872</v>
      </c>
      <c r="AA2077">
        <f>(W2077-Y2077)^2</f>
        <v>1.2898709879841982E-2</v>
      </c>
      <c r="AB2077">
        <f>(X2077-Y2077)^2</f>
        <v>1.2320638298344009E-2</v>
      </c>
    </row>
    <row r="2078" spans="1:28" x14ac:dyDescent="0.2">
      <c r="A2078">
        <v>743</v>
      </c>
      <c r="B2078" t="s">
        <v>6253</v>
      </c>
      <c r="C2078" t="s">
        <v>6254</v>
      </c>
      <c r="D2078" t="s">
        <v>6255</v>
      </c>
      <c r="E2078">
        <v>1</v>
      </c>
      <c r="F2078" t="s">
        <v>14</v>
      </c>
      <c r="G2078">
        <v>5.5895133573314899E-3</v>
      </c>
      <c r="H2078">
        <v>0.99587452714374902</v>
      </c>
      <c r="I2078">
        <v>1</v>
      </c>
      <c r="J2078">
        <v>743</v>
      </c>
      <c r="K2078">
        <v>-4.4202747000000002</v>
      </c>
      <c r="L2078">
        <v>2.9563931999999999</v>
      </c>
      <c r="M2078">
        <v>1</v>
      </c>
      <c r="N2078">
        <f t="shared" si="231"/>
        <v>1</v>
      </c>
      <c r="P2078">
        <f t="shared" si="234"/>
        <v>1</v>
      </c>
      <c r="Q2078">
        <f t="shared" si="235"/>
        <v>1</v>
      </c>
      <c r="R2078">
        <f t="shared" si="236"/>
        <v>1</v>
      </c>
      <c r="W2078">
        <f t="shared" si="237"/>
        <v>0.99441865795347495</v>
      </c>
      <c r="X2078">
        <f t="shared" si="232"/>
        <v>0.98764832327787888</v>
      </c>
      <c r="Y2078">
        <f>I2078</f>
        <v>1</v>
      </c>
      <c r="Z2078">
        <f t="shared" si="233"/>
        <v>0.99102770907981586</v>
      </c>
      <c r="AA2078">
        <f>(W2078-Y2078)^2</f>
        <v>3.1151379040308438E-5</v>
      </c>
      <c r="AB2078">
        <f>(X2078-Y2078)^2</f>
        <v>1.5256391784778869E-4</v>
      </c>
    </row>
    <row r="2079" spans="1:28" x14ac:dyDescent="0.2">
      <c r="A2079">
        <v>93</v>
      </c>
      <c r="B2079" t="s">
        <v>6256</v>
      </c>
      <c r="C2079" t="s">
        <v>6257</v>
      </c>
      <c r="D2079" t="s">
        <v>6258</v>
      </c>
      <c r="E2079">
        <v>1</v>
      </c>
      <c r="F2079" t="s">
        <v>14</v>
      </c>
      <c r="G2079">
        <v>0.63084839656061498</v>
      </c>
      <c r="H2079">
        <v>0.69557299871407097</v>
      </c>
      <c r="I2079">
        <v>1</v>
      </c>
      <c r="J2079">
        <v>93</v>
      </c>
      <c r="K2079">
        <v>-3.0763729</v>
      </c>
      <c r="L2079">
        <v>-2.4667455999999999</v>
      </c>
      <c r="M2079">
        <v>1</v>
      </c>
      <c r="N2079">
        <f t="shared" si="231"/>
        <v>1</v>
      </c>
      <c r="P2079">
        <f t="shared" si="234"/>
        <v>1</v>
      </c>
      <c r="Q2079">
        <f t="shared" si="235"/>
        <v>1</v>
      </c>
      <c r="R2079">
        <f t="shared" si="236"/>
        <v>1</v>
      </c>
      <c r="W2079">
        <f t="shared" si="237"/>
        <v>0.52439820496866019</v>
      </c>
      <c r="X2079">
        <f t="shared" si="232"/>
        <v>0.6395173406414203</v>
      </c>
      <c r="Y2079">
        <f>I2079</f>
        <v>1</v>
      </c>
      <c r="Z2079">
        <f t="shared" si="233"/>
        <v>0.5791042613197489</v>
      </c>
      <c r="AA2079">
        <f>(W2079-Y2079)^2</f>
        <v>0.22619706743703258</v>
      </c>
      <c r="AB2079">
        <f>(X2079-Y2079)^2</f>
        <v>0.12994774769823381</v>
      </c>
    </row>
    <row r="2080" spans="1:28" x14ac:dyDescent="0.2">
      <c r="A2080">
        <v>433</v>
      </c>
      <c r="B2080" t="s">
        <v>6259</v>
      </c>
      <c r="C2080" t="s">
        <v>6260</v>
      </c>
      <c r="D2080" t="s">
        <v>6261</v>
      </c>
      <c r="E2080">
        <v>1</v>
      </c>
      <c r="F2080" t="s">
        <v>14</v>
      </c>
      <c r="G2080">
        <v>5.3136363102142398E-2</v>
      </c>
      <c r="H2080">
        <v>0.92271337474350101</v>
      </c>
      <c r="I2080">
        <v>1</v>
      </c>
      <c r="J2080">
        <v>433</v>
      </c>
      <c r="K2080">
        <v>-3.69306</v>
      </c>
      <c r="L2080">
        <v>0.88639439999999903</v>
      </c>
      <c r="M2080">
        <v>1</v>
      </c>
      <c r="N2080">
        <f t="shared" si="231"/>
        <v>1</v>
      </c>
      <c r="P2080">
        <f t="shared" si="234"/>
        <v>1</v>
      </c>
      <c r="Q2080">
        <f t="shared" si="235"/>
        <v>1</v>
      </c>
      <c r="R2080">
        <f t="shared" si="236"/>
        <v>1</v>
      </c>
      <c r="W2080">
        <f t="shared" si="237"/>
        <v>0.94554862184064314</v>
      </c>
      <c r="X2080">
        <f t="shared" si="232"/>
        <v>0.96683539990666711</v>
      </c>
      <c r="Y2080">
        <f>I2080</f>
        <v>1</v>
      </c>
      <c r="Z2080">
        <f t="shared" si="233"/>
        <v>0.95613277316934187</v>
      </c>
      <c r="AA2080">
        <f>(W2080-Y2080)^2</f>
        <v>2.9649525834532847E-3</v>
      </c>
      <c r="AB2080">
        <f>(X2080-Y2080)^2</f>
        <v>1.0998906993506957E-3</v>
      </c>
    </row>
    <row r="2081" spans="1:28" x14ac:dyDescent="0.2">
      <c r="A2081">
        <v>83</v>
      </c>
      <c r="B2081" t="s">
        <v>6262</v>
      </c>
      <c r="C2081" t="s">
        <v>6263</v>
      </c>
      <c r="D2081" t="s">
        <v>6264</v>
      </c>
      <c r="E2081">
        <v>1</v>
      </c>
      <c r="F2081" t="s">
        <v>14</v>
      </c>
      <c r="G2081">
        <v>0.87412748946823804</v>
      </c>
      <c r="H2081">
        <v>2.8383741193757601E-2</v>
      </c>
      <c r="I2081">
        <v>1</v>
      </c>
      <c r="J2081">
        <v>83</v>
      </c>
      <c r="K2081">
        <v>-3.8981736000000003E-2</v>
      </c>
      <c r="L2081">
        <v>-1.7569429000000001</v>
      </c>
      <c r="M2081">
        <v>0</v>
      </c>
      <c r="N2081">
        <f t="shared" si="231"/>
        <v>0</v>
      </c>
      <c r="P2081">
        <f t="shared" si="234"/>
        <v>1</v>
      </c>
      <c r="Q2081">
        <f t="shared" si="235"/>
        <v>0</v>
      </c>
      <c r="R2081">
        <f t="shared" si="236"/>
        <v>0</v>
      </c>
      <c r="W2081">
        <f t="shared" si="237"/>
        <v>3.144973738768659E-2</v>
      </c>
      <c r="X2081">
        <f t="shared" si="232"/>
        <v>0.23088615906075369</v>
      </c>
      <c r="Y2081">
        <f>I2081</f>
        <v>1</v>
      </c>
      <c r="Z2081">
        <f t="shared" si="233"/>
        <v>8.5213315091670613E-2</v>
      </c>
      <c r="AA2081">
        <f>(W2081-Y2081)^2</f>
        <v>0.93808961120638112</v>
      </c>
      <c r="AB2081">
        <f>(X2081-Y2081)^2</f>
        <v>0.59153610032432025</v>
      </c>
    </row>
    <row r="2082" spans="1:28" x14ac:dyDescent="0.2">
      <c r="A2082">
        <v>843</v>
      </c>
      <c r="B2082" t="s">
        <v>6265</v>
      </c>
      <c r="C2082" t="s">
        <v>6266</v>
      </c>
      <c r="D2082" t="s">
        <v>6267</v>
      </c>
      <c r="E2082">
        <v>0</v>
      </c>
      <c r="F2082" t="s">
        <v>14</v>
      </c>
      <c r="G2082">
        <v>0.62003127660664603</v>
      </c>
      <c r="H2082">
        <v>1.39118949031047E-2</v>
      </c>
      <c r="I2082">
        <v>0</v>
      </c>
      <c r="J2082">
        <v>843</v>
      </c>
      <c r="K2082">
        <v>0.20964854999999999</v>
      </c>
      <c r="L2082">
        <v>-2.6861229999999998</v>
      </c>
      <c r="M2082">
        <v>0</v>
      </c>
      <c r="N2082">
        <f t="shared" si="231"/>
        <v>0</v>
      </c>
      <c r="P2082">
        <f t="shared" si="234"/>
        <v>1</v>
      </c>
      <c r="Q2082">
        <f t="shared" si="235"/>
        <v>1</v>
      </c>
      <c r="R2082">
        <f t="shared" si="236"/>
        <v>1</v>
      </c>
      <c r="W2082">
        <f t="shared" si="237"/>
        <v>2.1945018935961073E-2</v>
      </c>
      <c r="X2082">
        <f t="shared" si="232"/>
        <v>0.10356380621762305</v>
      </c>
      <c r="Y2082">
        <f>I2082</f>
        <v>0</v>
      </c>
      <c r="Z2082">
        <f t="shared" si="233"/>
        <v>4.7672945037263444E-2</v>
      </c>
      <c r="AA2082">
        <f>(W2082-Y2082)^2</f>
        <v>4.8158385609969005E-4</v>
      </c>
      <c r="AB2082">
        <f>(X2082-Y2082)^2</f>
        <v>1.072546195828138E-2</v>
      </c>
    </row>
    <row r="2083" spans="1:28" x14ac:dyDescent="0.2">
      <c r="A2083">
        <v>914</v>
      </c>
      <c r="B2083" t="s">
        <v>6268</v>
      </c>
      <c r="C2083" t="s">
        <v>6269</v>
      </c>
      <c r="D2083" t="s">
        <v>6270</v>
      </c>
      <c r="E2083">
        <v>0</v>
      </c>
      <c r="F2083" t="s">
        <v>14</v>
      </c>
      <c r="G2083">
        <v>0.877030107419694</v>
      </c>
      <c r="H2083">
        <v>0.13270753563954299</v>
      </c>
      <c r="I2083">
        <v>0</v>
      </c>
      <c r="J2083">
        <v>914</v>
      </c>
      <c r="K2083">
        <v>0.51589989999999997</v>
      </c>
      <c r="L2083">
        <v>-1.6450034</v>
      </c>
      <c r="M2083">
        <v>0</v>
      </c>
      <c r="N2083">
        <f t="shared" si="231"/>
        <v>0</v>
      </c>
      <c r="P2083">
        <f t="shared" si="234"/>
        <v>1</v>
      </c>
      <c r="Q2083">
        <f t="shared" si="235"/>
        <v>1</v>
      </c>
      <c r="R2083">
        <f t="shared" si="236"/>
        <v>1</v>
      </c>
      <c r="W2083">
        <f t="shared" si="237"/>
        <v>0.13142773922686923</v>
      </c>
      <c r="X2083">
        <f t="shared" si="232"/>
        <v>0.20531821312705234</v>
      </c>
      <c r="Y2083">
        <f>I2083</f>
        <v>0</v>
      </c>
      <c r="Z2083">
        <f t="shared" si="233"/>
        <v>0.16426962157802943</v>
      </c>
      <c r="AA2083">
        <f>(W2083-Y2083)^2</f>
        <v>1.7273250638285942E-2</v>
      </c>
      <c r="AB2083">
        <f>(X2083-Y2083)^2</f>
        <v>4.2155568641685688E-2</v>
      </c>
    </row>
    <row r="2084" spans="1:28" x14ac:dyDescent="0.2">
      <c r="A2084">
        <v>657</v>
      </c>
      <c r="B2084" t="s">
        <v>6271</v>
      </c>
      <c r="C2084" t="s">
        <v>6272</v>
      </c>
      <c r="D2084" t="s">
        <v>6273</v>
      </c>
      <c r="E2084">
        <v>0</v>
      </c>
      <c r="F2084" t="s">
        <v>14</v>
      </c>
      <c r="G2084">
        <v>0.95663005133545298</v>
      </c>
      <c r="H2084">
        <v>3.9879538628578702E-2</v>
      </c>
      <c r="I2084">
        <v>0</v>
      </c>
      <c r="J2084">
        <v>657</v>
      </c>
      <c r="K2084">
        <v>2.2435586000000001</v>
      </c>
      <c r="L2084">
        <v>-2.0973340999999999</v>
      </c>
      <c r="M2084">
        <v>0</v>
      </c>
      <c r="N2084">
        <f t="shared" si="231"/>
        <v>0</v>
      </c>
      <c r="P2084">
        <f t="shared" si="234"/>
        <v>1</v>
      </c>
      <c r="Q2084">
        <f t="shared" si="235"/>
        <v>1</v>
      </c>
      <c r="R2084">
        <f t="shared" si="236"/>
        <v>1</v>
      </c>
      <c r="W2084">
        <f t="shared" si="237"/>
        <v>4.0019222123108843E-2</v>
      </c>
      <c r="X2084">
        <f t="shared" si="232"/>
        <v>0.10790491762942678</v>
      </c>
      <c r="Y2084">
        <f>I2084</f>
        <v>0</v>
      </c>
      <c r="Z2084">
        <f t="shared" si="233"/>
        <v>6.571355162208016E-2</v>
      </c>
      <c r="AA2084">
        <f>(W2084-Y2084)^2</f>
        <v>1.6015381393387242E-3</v>
      </c>
      <c r="AB2084">
        <f>(X2084-Y2084)^2</f>
        <v>1.1643471248613377E-2</v>
      </c>
    </row>
    <row r="2085" spans="1:28" x14ac:dyDescent="0.2">
      <c r="A2085">
        <v>414</v>
      </c>
      <c r="B2085" t="s">
        <v>6274</v>
      </c>
      <c r="C2085" t="s">
        <v>6275</v>
      </c>
      <c r="D2085" t="s">
        <v>6276</v>
      </c>
      <c r="E2085">
        <v>1</v>
      </c>
      <c r="F2085" t="s">
        <v>14</v>
      </c>
      <c r="G2085">
        <v>0.10300347427428801</v>
      </c>
      <c r="H2085">
        <v>0.70831541822896604</v>
      </c>
      <c r="I2085">
        <v>1</v>
      </c>
      <c r="J2085">
        <v>414</v>
      </c>
      <c r="K2085">
        <v>-2.433646</v>
      </c>
      <c r="L2085">
        <v>-0.96819859999999902</v>
      </c>
      <c r="M2085">
        <v>1</v>
      </c>
      <c r="N2085">
        <f t="shared" si="231"/>
        <v>1</v>
      </c>
      <c r="P2085">
        <f t="shared" si="234"/>
        <v>1</v>
      </c>
      <c r="Q2085">
        <f t="shared" si="235"/>
        <v>1</v>
      </c>
      <c r="R2085">
        <f t="shared" si="236"/>
        <v>1</v>
      </c>
      <c r="W2085">
        <f t="shared" si="237"/>
        <v>0.8730419379777048</v>
      </c>
      <c r="X2085">
        <f t="shared" si="232"/>
        <v>0.77340062173248336</v>
      </c>
      <c r="Y2085">
        <f>I2085</f>
        <v>1</v>
      </c>
      <c r="Z2085">
        <f t="shared" si="233"/>
        <v>0.82171234482055155</v>
      </c>
      <c r="AA2085">
        <f>(W2085-Y2085)^2</f>
        <v>1.6118349512456956E-2</v>
      </c>
      <c r="AB2085">
        <f>(X2085-Y2085)^2</f>
        <v>5.1347278231225091E-2</v>
      </c>
    </row>
    <row r="2086" spans="1:28" x14ac:dyDescent="0.2">
      <c r="A2086">
        <v>662</v>
      </c>
      <c r="B2086" t="s">
        <v>6277</v>
      </c>
      <c r="C2086" t="s">
        <v>6278</v>
      </c>
      <c r="D2086" t="s">
        <v>6279</v>
      </c>
      <c r="E2086">
        <v>1</v>
      </c>
      <c r="F2086" t="s">
        <v>14</v>
      </c>
      <c r="G2086">
        <v>0.13343167868449499</v>
      </c>
      <c r="H2086">
        <v>0.64672928751299597</v>
      </c>
      <c r="I2086">
        <v>1</v>
      </c>
      <c r="J2086">
        <v>662</v>
      </c>
      <c r="K2086">
        <v>-2.4202527999999899</v>
      </c>
      <c r="L2086">
        <v>-0.34936687</v>
      </c>
      <c r="M2086">
        <v>1</v>
      </c>
      <c r="N2086">
        <f t="shared" si="231"/>
        <v>1</v>
      </c>
      <c r="P2086">
        <f t="shared" si="234"/>
        <v>1</v>
      </c>
      <c r="Q2086">
        <f t="shared" si="235"/>
        <v>1</v>
      </c>
      <c r="R2086">
        <f t="shared" si="236"/>
        <v>1</v>
      </c>
      <c r="W2086">
        <f t="shared" si="237"/>
        <v>0.82896904040862007</v>
      </c>
      <c r="X2086">
        <f t="shared" si="232"/>
        <v>0.83512712337768658</v>
      </c>
      <c r="Y2086">
        <f>I2086</f>
        <v>1</v>
      </c>
      <c r="Z2086">
        <f t="shared" si="233"/>
        <v>0.83204238478914772</v>
      </c>
      <c r="AA2086">
        <f>(W2086-Y2086)^2</f>
        <v>2.9251589138748233E-2</v>
      </c>
      <c r="AB2086">
        <f>(X2086-Y2086)^2</f>
        <v>2.7183065445716584E-2</v>
      </c>
    </row>
    <row r="2087" spans="1:28" x14ac:dyDescent="0.2">
      <c r="A2087">
        <v>978</v>
      </c>
      <c r="B2087" t="s">
        <v>6280</v>
      </c>
      <c r="C2087" t="s">
        <v>6281</v>
      </c>
      <c r="D2087" t="s">
        <v>6282</v>
      </c>
      <c r="E2087">
        <v>0</v>
      </c>
      <c r="F2087" t="s">
        <v>14</v>
      </c>
      <c r="G2087">
        <v>0.93554189315582204</v>
      </c>
      <c r="H2087">
        <v>4.4541338717181703E-2</v>
      </c>
      <c r="I2087">
        <v>0</v>
      </c>
      <c r="J2087">
        <v>978</v>
      </c>
      <c r="K2087">
        <v>-2.518443</v>
      </c>
      <c r="L2087">
        <v>-4.0249785999999999</v>
      </c>
      <c r="M2087">
        <v>0</v>
      </c>
      <c r="N2087">
        <f t="shared" si="231"/>
        <v>0</v>
      </c>
      <c r="P2087">
        <f t="shared" si="234"/>
        <v>1</v>
      </c>
      <c r="Q2087">
        <f t="shared" si="235"/>
        <v>1</v>
      </c>
      <c r="R2087">
        <f t="shared" si="236"/>
        <v>1</v>
      </c>
      <c r="W2087">
        <f t="shared" si="237"/>
        <v>4.5446485837799984E-2</v>
      </c>
      <c r="X2087">
        <f t="shared" si="232"/>
        <v>0.19050391655532392</v>
      </c>
      <c r="Y2087">
        <f>I2087</f>
        <v>0</v>
      </c>
      <c r="Z2087">
        <f t="shared" si="233"/>
        <v>9.3046942699784391E-2</v>
      </c>
      <c r="AA2087">
        <f>(W2087-Y2087)^2</f>
        <v>2.0653830750053544E-3</v>
      </c>
      <c r="AB2087">
        <f>(X2087-Y2087)^2</f>
        <v>3.6291742222917818E-2</v>
      </c>
    </row>
    <row r="2088" spans="1:28" x14ac:dyDescent="0.2">
      <c r="A2088">
        <v>771</v>
      </c>
      <c r="B2088" t="s">
        <v>6283</v>
      </c>
      <c r="C2088" t="s">
        <v>6284</v>
      </c>
      <c r="D2088" t="s">
        <v>6285</v>
      </c>
      <c r="E2088">
        <v>1</v>
      </c>
      <c r="F2088" t="s">
        <v>14</v>
      </c>
      <c r="G2088">
        <v>1.55372587547609E-2</v>
      </c>
      <c r="H2088">
        <v>0.75360356916900395</v>
      </c>
      <c r="I2088">
        <v>1</v>
      </c>
      <c r="J2088">
        <v>771</v>
      </c>
      <c r="K2088">
        <v>-4.9240722999999997</v>
      </c>
      <c r="L2088">
        <v>-2.7611644000000002</v>
      </c>
      <c r="M2088">
        <v>1</v>
      </c>
      <c r="N2088">
        <f t="shared" si="231"/>
        <v>1</v>
      </c>
      <c r="P2088">
        <f t="shared" si="234"/>
        <v>1</v>
      </c>
      <c r="Q2088">
        <f t="shared" si="235"/>
        <v>1</v>
      </c>
      <c r="R2088">
        <f t="shared" si="236"/>
        <v>1</v>
      </c>
      <c r="W2088">
        <f t="shared" si="237"/>
        <v>0.97979920166674483</v>
      </c>
      <c r="X2088">
        <f t="shared" si="232"/>
        <v>0.89176045866115738</v>
      </c>
      <c r="Y2088">
        <f>I2088</f>
        <v>1</v>
      </c>
      <c r="Z2088">
        <f t="shared" si="233"/>
        <v>0.93474391438199389</v>
      </c>
      <c r="AA2088">
        <f>(W2088-Y2088)^2</f>
        <v>4.0807225330084465E-4</v>
      </c>
      <c r="AB2088">
        <f>(X2088-Y2088)^2</f>
        <v>1.171579830924302E-2</v>
      </c>
    </row>
    <row r="2089" spans="1:28" x14ac:dyDescent="0.2">
      <c r="A2089">
        <v>728</v>
      </c>
      <c r="B2089" t="s">
        <v>6286</v>
      </c>
      <c r="C2089" t="s">
        <v>6287</v>
      </c>
      <c r="D2089" t="s">
        <v>6288</v>
      </c>
      <c r="E2089">
        <v>0</v>
      </c>
      <c r="F2089" t="s">
        <v>14</v>
      </c>
      <c r="G2089">
        <v>0.14775519691878999</v>
      </c>
      <c r="H2089">
        <v>9.1863712829760996E-2</v>
      </c>
      <c r="I2089">
        <v>0</v>
      </c>
      <c r="J2089">
        <v>728</v>
      </c>
      <c r="K2089">
        <v>-2.2732872999999998</v>
      </c>
      <c r="L2089">
        <v>-2.3837527999999999</v>
      </c>
      <c r="M2089">
        <v>0</v>
      </c>
      <c r="N2089">
        <f t="shared" si="231"/>
        <v>0</v>
      </c>
      <c r="P2089">
        <f t="shared" si="234"/>
        <v>1</v>
      </c>
      <c r="Q2089">
        <f t="shared" si="235"/>
        <v>1</v>
      </c>
      <c r="R2089">
        <f t="shared" si="236"/>
        <v>1</v>
      </c>
      <c r="W2089">
        <f t="shared" si="237"/>
        <v>0.38337422086662554</v>
      </c>
      <c r="X2089">
        <f t="shared" si="232"/>
        <v>0.47485779406866774</v>
      </c>
      <c r="Y2089">
        <f>I2089</f>
        <v>0</v>
      </c>
      <c r="Z2089">
        <f t="shared" si="233"/>
        <v>0.42667111083775056</v>
      </c>
      <c r="AA2089">
        <f>(W2089-Y2089)^2</f>
        <v>0.14697579322509219</v>
      </c>
      <c r="AB2089">
        <f>(X2089-Y2089)^2</f>
        <v>0.22548992458776126</v>
      </c>
    </row>
    <row r="2090" spans="1:28" x14ac:dyDescent="0.2">
      <c r="A2090">
        <v>911</v>
      </c>
      <c r="B2090" t="s">
        <v>6289</v>
      </c>
      <c r="C2090" t="s">
        <v>6290</v>
      </c>
      <c r="D2090" t="s">
        <v>6291</v>
      </c>
      <c r="E2090">
        <v>1</v>
      </c>
      <c r="F2090" t="s">
        <v>14</v>
      </c>
      <c r="G2090">
        <v>4.51196817487029E-2</v>
      </c>
      <c r="H2090">
        <v>0.95152313062705496</v>
      </c>
      <c r="I2090">
        <v>1</v>
      </c>
      <c r="J2090">
        <v>911</v>
      </c>
      <c r="K2090">
        <v>-4.0410614000000002</v>
      </c>
      <c r="L2090">
        <v>1.3232533</v>
      </c>
      <c r="M2090">
        <v>1</v>
      </c>
      <c r="N2090">
        <f t="shared" si="231"/>
        <v>1</v>
      </c>
      <c r="P2090">
        <f t="shared" si="234"/>
        <v>1</v>
      </c>
      <c r="Q2090">
        <f t="shared" si="235"/>
        <v>1</v>
      </c>
      <c r="R2090">
        <f t="shared" si="236"/>
        <v>1</v>
      </c>
      <c r="W2090">
        <f t="shared" si="237"/>
        <v>0.95472833277034497</v>
      </c>
      <c r="X2090">
        <f t="shared" si="232"/>
        <v>0.97859333350808708</v>
      </c>
      <c r="Y2090">
        <f>I2090</f>
        <v>1</v>
      </c>
      <c r="Z2090">
        <f t="shared" si="233"/>
        <v>0.96658718270022093</v>
      </c>
      <c r="AA2090">
        <f>(W2090-Y2090)^2</f>
        <v>2.0495238537526213E-3</v>
      </c>
      <c r="AB2090">
        <f>(X2090-Y2090)^2</f>
        <v>4.5824537029598731E-4</v>
      </c>
    </row>
    <row r="2091" spans="1:28" x14ac:dyDescent="0.2">
      <c r="A2091">
        <v>807</v>
      </c>
      <c r="B2091" t="s">
        <v>6292</v>
      </c>
      <c r="C2091" t="s">
        <v>6293</v>
      </c>
      <c r="D2091" t="s">
        <v>6294</v>
      </c>
      <c r="E2091">
        <v>1</v>
      </c>
      <c r="F2091" t="s">
        <v>14</v>
      </c>
      <c r="G2091">
        <v>0.236945178137</v>
      </c>
      <c r="H2091">
        <v>0.184806402757976</v>
      </c>
      <c r="I2091">
        <v>1</v>
      </c>
      <c r="J2091">
        <v>807</v>
      </c>
      <c r="K2091">
        <v>-1.7484198</v>
      </c>
      <c r="L2091">
        <v>-1.5620867000000001</v>
      </c>
      <c r="M2091">
        <v>1</v>
      </c>
      <c r="N2091">
        <f t="shared" si="231"/>
        <v>0</v>
      </c>
      <c r="P2091">
        <f t="shared" si="234"/>
        <v>0</v>
      </c>
      <c r="Q2091">
        <f t="shared" si="235"/>
        <v>0</v>
      </c>
      <c r="R2091">
        <f t="shared" si="236"/>
        <v>1</v>
      </c>
      <c r="W2091">
        <f t="shared" si="237"/>
        <v>0.43818781275415358</v>
      </c>
      <c r="X2091">
        <f t="shared" si="232"/>
        <v>0.53902560605784144</v>
      </c>
      <c r="Y2091">
        <f>I2091</f>
        <v>1</v>
      </c>
      <c r="Z2091">
        <f t="shared" si="233"/>
        <v>0.48599840672266365</v>
      </c>
      <c r="AA2091">
        <f>(W2091-Y2091)^2</f>
        <v>0.31563293373796192</v>
      </c>
      <c r="AB2091">
        <f>(X2091-Y2091)^2</f>
        <v>0.21249739187034039</v>
      </c>
    </row>
    <row r="2092" spans="1:28" x14ac:dyDescent="0.2">
      <c r="A2092">
        <v>322</v>
      </c>
      <c r="B2092" t="s">
        <v>6295</v>
      </c>
      <c r="C2092" t="s">
        <v>6296</v>
      </c>
      <c r="D2092" t="s">
        <v>6297</v>
      </c>
      <c r="E2092">
        <v>0</v>
      </c>
      <c r="F2092" t="s">
        <v>14</v>
      </c>
      <c r="G2092">
        <v>0.94743625234227302</v>
      </c>
      <c r="H2092">
        <v>5.8974619334270201E-2</v>
      </c>
      <c r="I2092">
        <v>0</v>
      </c>
      <c r="J2092">
        <v>322</v>
      </c>
      <c r="K2092">
        <v>1.7146716</v>
      </c>
      <c r="L2092">
        <v>-1.8032878999999999</v>
      </c>
      <c r="M2092">
        <v>0</v>
      </c>
      <c r="N2092">
        <f t="shared" si="231"/>
        <v>0</v>
      </c>
      <c r="P2092">
        <f t="shared" si="234"/>
        <v>1</v>
      </c>
      <c r="Q2092">
        <f t="shared" si="235"/>
        <v>1</v>
      </c>
      <c r="R2092">
        <f t="shared" si="236"/>
        <v>1</v>
      </c>
      <c r="W2092">
        <f t="shared" si="237"/>
        <v>5.8598948991902815E-2</v>
      </c>
      <c r="X2092">
        <f t="shared" si="232"/>
        <v>0.14304011546446796</v>
      </c>
      <c r="Y2092">
        <f>I2092</f>
        <v>0</v>
      </c>
      <c r="Z2092">
        <f t="shared" si="233"/>
        <v>9.1553265533776823E-2</v>
      </c>
      <c r="AA2092">
        <f>(W2092-Y2092)^2</f>
        <v>3.4338368229556277E-3</v>
      </c>
      <c r="AB2092">
        <f>(X2092-Y2092)^2</f>
        <v>2.0460474632088325E-2</v>
      </c>
    </row>
    <row r="2093" spans="1:28" x14ac:dyDescent="0.2">
      <c r="A2093">
        <v>556</v>
      </c>
      <c r="B2093" t="s">
        <v>6298</v>
      </c>
      <c r="C2093" t="s">
        <v>6299</v>
      </c>
      <c r="D2093" t="s">
        <v>6300</v>
      </c>
      <c r="E2093">
        <v>1</v>
      </c>
      <c r="F2093" t="s">
        <v>14</v>
      </c>
      <c r="G2093">
        <v>5.7661854875970503E-2</v>
      </c>
      <c r="H2093">
        <v>0.80184113573242599</v>
      </c>
      <c r="I2093">
        <v>1</v>
      </c>
      <c r="J2093">
        <v>556</v>
      </c>
      <c r="K2093">
        <v>-2.1249275000000001</v>
      </c>
      <c r="L2093">
        <v>-0.12711120000000001</v>
      </c>
      <c r="M2093">
        <v>1</v>
      </c>
      <c r="N2093">
        <f t="shared" si="231"/>
        <v>1</v>
      </c>
      <c r="P2093">
        <f t="shared" si="234"/>
        <v>1</v>
      </c>
      <c r="Q2093">
        <f t="shared" si="235"/>
        <v>1</v>
      </c>
      <c r="R2093">
        <f t="shared" si="236"/>
        <v>1</v>
      </c>
      <c r="W2093">
        <f t="shared" si="237"/>
        <v>0.93291256050760829</v>
      </c>
      <c r="X2093">
        <f t="shared" si="232"/>
        <v>0.81442699572842303</v>
      </c>
      <c r="Y2093">
        <f>I2093</f>
        <v>1</v>
      </c>
      <c r="Z2093">
        <f t="shared" si="233"/>
        <v>0.87165886327824493</v>
      </c>
      <c r="AA2093">
        <f>(W2093-Y2093)^2</f>
        <v>4.5007245376453191E-3</v>
      </c>
      <c r="AB2093">
        <f>(X2093-Y2093)^2</f>
        <v>3.4437339914378723E-2</v>
      </c>
    </row>
    <row r="2094" spans="1:28" x14ac:dyDescent="0.2">
      <c r="A2094">
        <v>357</v>
      </c>
      <c r="B2094" t="s">
        <v>6301</v>
      </c>
      <c r="C2094" t="s">
        <v>6302</v>
      </c>
      <c r="D2094" t="s">
        <v>6303</v>
      </c>
      <c r="E2094">
        <v>1</v>
      </c>
      <c r="F2094" t="s">
        <v>14</v>
      </c>
      <c r="G2094">
        <v>2.6017788733245902E-2</v>
      </c>
      <c r="H2094">
        <v>0.49344686486753397</v>
      </c>
      <c r="I2094">
        <v>1</v>
      </c>
      <c r="J2094">
        <v>357</v>
      </c>
      <c r="K2094">
        <v>-2.8286792999999899</v>
      </c>
      <c r="L2094">
        <v>-2.0685794</v>
      </c>
      <c r="M2094">
        <v>1</v>
      </c>
      <c r="N2094">
        <f t="shared" si="231"/>
        <v>1</v>
      </c>
      <c r="P2094">
        <f t="shared" si="234"/>
        <v>1</v>
      </c>
      <c r="Q2094">
        <f t="shared" si="235"/>
        <v>1</v>
      </c>
      <c r="R2094">
        <f t="shared" si="236"/>
        <v>1</v>
      </c>
      <c r="W2094">
        <f t="shared" si="237"/>
        <v>0.94991422697791261</v>
      </c>
      <c r="X2094">
        <f t="shared" si="232"/>
        <v>0.66785843793632926</v>
      </c>
      <c r="Y2094">
        <f>I2094</f>
        <v>1</v>
      </c>
      <c r="Z2094">
        <f t="shared" si="233"/>
        <v>0.7964974775873207</v>
      </c>
      <c r="AA2094">
        <f>(W2094-Y2094)^2</f>
        <v>2.5085846592200569E-3</v>
      </c>
      <c r="AB2094">
        <f>(X2094-Y2094)^2</f>
        <v>0.11031801725009524</v>
      </c>
    </row>
    <row r="2095" spans="1:28" x14ac:dyDescent="0.2">
      <c r="A2095">
        <v>69</v>
      </c>
      <c r="B2095" t="s">
        <v>6304</v>
      </c>
      <c r="C2095" t="s">
        <v>6305</v>
      </c>
      <c r="D2095" t="s">
        <v>6306</v>
      </c>
      <c r="E2095">
        <v>1</v>
      </c>
      <c r="F2095" t="s">
        <v>14</v>
      </c>
      <c r="G2095">
        <v>0.24675058191557001</v>
      </c>
      <c r="H2095">
        <v>0.88469321424933101</v>
      </c>
      <c r="I2095">
        <v>1</v>
      </c>
      <c r="J2095">
        <v>69</v>
      </c>
      <c r="K2095">
        <v>-1.7989818</v>
      </c>
      <c r="L2095">
        <v>-0.74123719999999904</v>
      </c>
      <c r="M2095">
        <v>1</v>
      </c>
      <c r="N2095">
        <f t="shared" si="231"/>
        <v>1</v>
      </c>
      <c r="P2095">
        <f t="shared" si="234"/>
        <v>1</v>
      </c>
      <c r="Q2095">
        <f t="shared" si="235"/>
        <v>1</v>
      </c>
      <c r="R2095">
        <f t="shared" si="236"/>
        <v>1</v>
      </c>
      <c r="W2095">
        <f t="shared" si="237"/>
        <v>0.78191529906129986</v>
      </c>
      <c r="X2095">
        <f t="shared" si="232"/>
        <v>0.6944859222171802</v>
      </c>
      <c r="Y2095">
        <f>I2095</f>
        <v>1</v>
      </c>
      <c r="Z2095">
        <f t="shared" si="233"/>
        <v>0.73690512792645779</v>
      </c>
      <c r="AA2095">
        <f>(W2095-Y2095)^2</f>
        <v>4.756093678352228E-2</v>
      </c>
      <c r="AB2095">
        <f>(X2095-Y2095)^2</f>
        <v>9.3338851723486868E-2</v>
      </c>
    </row>
    <row r="2096" spans="1:28" x14ac:dyDescent="0.2">
      <c r="A2096">
        <v>514</v>
      </c>
      <c r="B2096" t="s">
        <v>6307</v>
      </c>
      <c r="C2096" t="s">
        <v>6308</v>
      </c>
      <c r="D2096" t="s">
        <v>6309</v>
      </c>
      <c r="E2096">
        <v>0</v>
      </c>
      <c r="F2096" t="s">
        <v>14</v>
      </c>
      <c r="G2096">
        <v>0.91674236192863001</v>
      </c>
      <c r="H2096">
        <v>4.9436047957299299E-2</v>
      </c>
      <c r="I2096">
        <v>0</v>
      </c>
      <c r="J2096">
        <v>514</v>
      </c>
      <c r="K2096">
        <v>2.0170238</v>
      </c>
      <c r="L2096">
        <v>-1.9139463999999999</v>
      </c>
      <c r="M2096">
        <v>0</v>
      </c>
      <c r="N2096">
        <f t="shared" si="231"/>
        <v>0</v>
      </c>
      <c r="P2096">
        <f t="shared" si="234"/>
        <v>1</v>
      </c>
      <c r="Q2096">
        <f t="shared" si="235"/>
        <v>1</v>
      </c>
      <c r="R2096">
        <f t="shared" si="236"/>
        <v>1</v>
      </c>
      <c r="W2096">
        <f t="shared" si="237"/>
        <v>5.1166583160490935E-2</v>
      </c>
      <c r="X2096">
        <f t="shared" si="232"/>
        <v>0.12712564326632472</v>
      </c>
      <c r="Y2096">
        <f>I2096</f>
        <v>0</v>
      </c>
      <c r="Z2096">
        <f t="shared" si="233"/>
        <v>8.0651006181059567E-2</v>
      </c>
      <c r="AA2096">
        <f>(W2096-Y2096)^2</f>
        <v>2.6180192323194346E-3</v>
      </c>
      <c r="AB2096">
        <f>(X2096-Y2096)^2</f>
        <v>1.6160929175876852E-2</v>
      </c>
    </row>
    <row r="2097" spans="1:28" x14ac:dyDescent="0.2">
      <c r="A2097">
        <v>509</v>
      </c>
      <c r="B2097" t="s">
        <v>6310</v>
      </c>
      <c r="C2097" t="s">
        <v>6311</v>
      </c>
      <c r="D2097" t="s">
        <v>6312</v>
      </c>
      <c r="E2097">
        <v>0</v>
      </c>
      <c r="F2097" t="s">
        <v>14</v>
      </c>
      <c r="G2097">
        <v>0.96768595993329898</v>
      </c>
      <c r="H2097">
        <v>5.1385740602906804E-3</v>
      </c>
      <c r="I2097">
        <v>0</v>
      </c>
      <c r="J2097">
        <v>509</v>
      </c>
      <c r="K2097">
        <v>4.0231886000000001</v>
      </c>
      <c r="L2097">
        <v>-4.1715499999999999</v>
      </c>
      <c r="M2097">
        <v>0</v>
      </c>
      <c r="N2097">
        <f t="shared" si="231"/>
        <v>0</v>
      </c>
      <c r="P2097">
        <f t="shared" si="234"/>
        <v>1</v>
      </c>
      <c r="Q2097">
        <f t="shared" si="235"/>
        <v>1</v>
      </c>
      <c r="R2097">
        <f t="shared" si="236"/>
        <v>1</v>
      </c>
      <c r="W2097">
        <f t="shared" si="237"/>
        <v>5.2821180806327615E-3</v>
      </c>
      <c r="X2097">
        <f t="shared" si="232"/>
        <v>1.5230269812524061E-2</v>
      </c>
      <c r="Y2097">
        <f>I2097</f>
        <v>0</v>
      </c>
      <c r="Z2097">
        <f t="shared" si="233"/>
        <v>8.9692855651745569E-3</v>
      </c>
      <c r="AA2097">
        <f>(W2097-Y2097)^2</f>
        <v>2.7900771417747528E-5</v>
      </c>
      <c r="AB2097">
        <f>(X2097-Y2097)^2</f>
        <v>2.3196111856228169E-4</v>
      </c>
    </row>
    <row r="2098" spans="1:28" x14ac:dyDescent="0.2">
      <c r="A2098">
        <v>340</v>
      </c>
      <c r="B2098" t="s">
        <v>6313</v>
      </c>
      <c r="C2098" t="s">
        <v>6314</v>
      </c>
      <c r="D2098" t="s">
        <v>6315</v>
      </c>
      <c r="E2098">
        <v>0</v>
      </c>
      <c r="F2098" t="s">
        <v>14</v>
      </c>
      <c r="G2098">
        <v>0.80674639228872702</v>
      </c>
      <c r="H2098">
        <v>8.0816795988474799E-2</v>
      </c>
      <c r="I2098">
        <v>0</v>
      </c>
      <c r="J2098">
        <v>340</v>
      </c>
      <c r="K2098">
        <v>-0.74477190000000004</v>
      </c>
      <c r="L2098">
        <v>-2.230925</v>
      </c>
      <c r="M2098">
        <v>0</v>
      </c>
      <c r="N2098">
        <f t="shared" si="231"/>
        <v>0</v>
      </c>
      <c r="P2098">
        <f t="shared" si="234"/>
        <v>1</v>
      </c>
      <c r="Q2098">
        <f t="shared" si="235"/>
        <v>1</v>
      </c>
      <c r="R2098">
        <f t="shared" si="236"/>
        <v>1</v>
      </c>
      <c r="W2098">
        <f t="shared" si="237"/>
        <v>9.1054695660985743E-2</v>
      </c>
      <c r="X2098">
        <f t="shared" si="232"/>
        <v>0.23153873944853634</v>
      </c>
      <c r="Y2098">
        <f>I2098</f>
        <v>0</v>
      </c>
      <c r="Z2098">
        <f t="shared" si="233"/>
        <v>0.14519879288139675</v>
      </c>
      <c r="AA2098">
        <f>(W2098-Y2098)^2</f>
        <v>8.2909576019147366E-3</v>
      </c>
      <c r="AB2098">
        <f>(X2098-Y2098)^2</f>
        <v>5.36101878654172E-2</v>
      </c>
    </row>
    <row r="2099" spans="1:28" x14ac:dyDescent="0.2">
      <c r="A2099">
        <v>221</v>
      </c>
      <c r="B2099" t="s">
        <v>6316</v>
      </c>
      <c r="C2099" t="s">
        <v>6317</v>
      </c>
      <c r="D2099" t="s">
        <v>6318</v>
      </c>
      <c r="E2099">
        <v>1</v>
      </c>
      <c r="F2099" t="s">
        <v>14</v>
      </c>
      <c r="G2099">
        <v>0.19591914902580701</v>
      </c>
      <c r="H2099">
        <v>0.18372710746815299</v>
      </c>
      <c r="I2099">
        <v>1</v>
      </c>
      <c r="J2099">
        <v>221</v>
      </c>
      <c r="K2099">
        <v>-2.2972607999999899</v>
      </c>
      <c r="L2099">
        <v>-2.2449812999999899</v>
      </c>
      <c r="M2099">
        <v>1</v>
      </c>
      <c r="N2099">
        <f t="shared" si="231"/>
        <v>0</v>
      </c>
      <c r="P2099">
        <f t="shared" si="234"/>
        <v>0</v>
      </c>
      <c r="Q2099">
        <f t="shared" si="235"/>
        <v>0</v>
      </c>
      <c r="R2099">
        <f t="shared" si="236"/>
        <v>1</v>
      </c>
      <c r="W2099">
        <f t="shared" si="237"/>
        <v>0.48394289243064353</v>
      </c>
      <c r="X2099">
        <f t="shared" si="232"/>
        <v>0.51184495903304039</v>
      </c>
      <c r="Y2099">
        <f>I2099</f>
        <v>1</v>
      </c>
      <c r="Z2099">
        <f t="shared" si="233"/>
        <v>0.49769843273863523</v>
      </c>
      <c r="AA2099">
        <f>(W2099-Y2099)^2</f>
        <v>0.26631493827285041</v>
      </c>
      <c r="AB2099">
        <f>(X2099-Y2099)^2</f>
        <v>0.23829534402145403</v>
      </c>
    </row>
    <row r="2100" spans="1:28" x14ac:dyDescent="0.2">
      <c r="A2100">
        <v>928</v>
      </c>
      <c r="B2100" t="s">
        <v>6319</v>
      </c>
      <c r="C2100" t="s">
        <v>6320</v>
      </c>
      <c r="D2100" t="s">
        <v>6321</v>
      </c>
      <c r="E2100">
        <v>1</v>
      </c>
      <c r="F2100" t="s">
        <v>14</v>
      </c>
      <c r="G2100">
        <v>2.7341561942618501E-2</v>
      </c>
      <c r="H2100">
        <v>0.95388694813485597</v>
      </c>
      <c r="I2100">
        <v>1</v>
      </c>
      <c r="J2100">
        <v>928</v>
      </c>
      <c r="K2100">
        <v>-3.5072931999999999</v>
      </c>
      <c r="L2100">
        <v>9.5814469999999999E-3</v>
      </c>
      <c r="M2100">
        <v>1</v>
      </c>
      <c r="N2100">
        <f t="shared" si="231"/>
        <v>1</v>
      </c>
      <c r="P2100">
        <f t="shared" si="234"/>
        <v>1</v>
      </c>
      <c r="Q2100">
        <f t="shared" si="235"/>
        <v>1</v>
      </c>
      <c r="R2100">
        <f t="shared" si="236"/>
        <v>1</v>
      </c>
      <c r="W2100">
        <f t="shared" si="237"/>
        <v>0.97213537757839941</v>
      </c>
      <c r="X2100">
        <f t="shared" si="232"/>
        <v>0.9452391613404536</v>
      </c>
      <c r="Y2100">
        <f>I2100</f>
        <v>1</v>
      </c>
      <c r="Z2100">
        <f t="shared" si="233"/>
        <v>0.95859294229176928</v>
      </c>
      <c r="AA2100">
        <f>(W2100-Y2100)^2</f>
        <v>7.7643718269836647E-4</v>
      </c>
      <c r="AB2100">
        <f>(X2100-Y2100)^2</f>
        <v>2.9987494506968711E-3</v>
      </c>
    </row>
    <row r="2101" spans="1:28" x14ac:dyDescent="0.2">
      <c r="A2101">
        <v>146</v>
      </c>
      <c r="B2101" t="s">
        <v>6322</v>
      </c>
      <c r="C2101" t="s">
        <v>6323</v>
      </c>
      <c r="D2101" t="s">
        <v>6324</v>
      </c>
      <c r="E2101">
        <v>0</v>
      </c>
      <c r="F2101" t="s">
        <v>14</v>
      </c>
      <c r="G2101">
        <v>0.98309553169652597</v>
      </c>
      <c r="H2101">
        <v>4.7098510755741096E-3</v>
      </c>
      <c r="I2101">
        <v>0</v>
      </c>
      <c r="J2101">
        <v>146</v>
      </c>
      <c r="K2101">
        <v>2.8337607</v>
      </c>
      <c r="L2101">
        <v>-2.9144716000000002</v>
      </c>
      <c r="M2101">
        <v>0</v>
      </c>
      <c r="N2101">
        <f t="shared" si="231"/>
        <v>0</v>
      </c>
      <c r="P2101">
        <f t="shared" si="234"/>
        <v>1</v>
      </c>
      <c r="Q2101">
        <f t="shared" si="235"/>
        <v>1</v>
      </c>
      <c r="R2101">
        <f t="shared" si="236"/>
        <v>1</v>
      </c>
      <c r="W2101">
        <f t="shared" si="237"/>
        <v>4.7679949489207582E-3</v>
      </c>
      <c r="X2101">
        <f t="shared" si="232"/>
        <v>5.1653755361267976E-2</v>
      </c>
      <c r="Y2101">
        <f>I2101</f>
        <v>0</v>
      </c>
      <c r="Z2101">
        <f t="shared" si="233"/>
        <v>1.5693465030238361E-2</v>
      </c>
      <c r="AA2101">
        <f>(W2101-Y2101)^2</f>
        <v>2.2733775832933864E-5</v>
      </c>
      <c r="AB2101">
        <f>(X2101-Y2101)^2</f>
        <v>2.6681104429217201E-3</v>
      </c>
    </row>
    <row r="2102" spans="1:28" x14ac:dyDescent="0.2">
      <c r="A2102">
        <v>289</v>
      </c>
      <c r="B2102" t="s">
        <v>6325</v>
      </c>
      <c r="C2102" t="s">
        <v>6326</v>
      </c>
      <c r="D2102" t="s">
        <v>6327</v>
      </c>
      <c r="E2102">
        <v>0</v>
      </c>
      <c r="F2102" t="s">
        <v>14</v>
      </c>
      <c r="G2102">
        <v>0.97943054266933904</v>
      </c>
      <c r="H2102">
        <v>1.3865413282136399E-2</v>
      </c>
      <c r="I2102">
        <v>0</v>
      </c>
      <c r="J2102">
        <v>289</v>
      </c>
      <c r="K2102">
        <v>2.1244942999999998</v>
      </c>
      <c r="L2102">
        <v>-2.3154072999999902</v>
      </c>
      <c r="M2102">
        <v>0</v>
      </c>
      <c r="N2102">
        <f t="shared" si="231"/>
        <v>0</v>
      </c>
      <c r="P2102">
        <f t="shared" si="234"/>
        <v>1</v>
      </c>
      <c r="Q2102">
        <f t="shared" si="235"/>
        <v>1</v>
      </c>
      <c r="R2102">
        <f t="shared" si="236"/>
        <v>1</v>
      </c>
      <c r="W2102">
        <f t="shared" si="237"/>
        <v>1.3958994999486088E-2</v>
      </c>
      <c r="X2102">
        <f t="shared" si="232"/>
        <v>9.1398100305295493E-2</v>
      </c>
      <c r="Y2102">
        <f>I2102</f>
        <v>0</v>
      </c>
      <c r="Z2102">
        <f t="shared" si="233"/>
        <v>3.5718701335912921E-2</v>
      </c>
      <c r="AA2102">
        <f>(W2102-Y2102)^2</f>
        <v>1.9485354139567762E-4</v>
      </c>
      <c r="AB2102">
        <f>(X2102-Y2102)^2</f>
        <v>8.3536127394168557E-3</v>
      </c>
    </row>
    <row r="2103" spans="1:28" x14ac:dyDescent="0.2">
      <c r="A2103">
        <v>29</v>
      </c>
      <c r="B2103" t="s">
        <v>6328</v>
      </c>
      <c r="C2103" t="s">
        <v>6329</v>
      </c>
      <c r="D2103" t="s">
        <v>6330</v>
      </c>
      <c r="E2103">
        <v>0</v>
      </c>
      <c r="F2103" t="s">
        <v>14</v>
      </c>
      <c r="G2103">
        <v>0.85567553952423403</v>
      </c>
      <c r="H2103">
        <v>0.18721243148766201</v>
      </c>
      <c r="I2103">
        <v>0</v>
      </c>
      <c r="J2103">
        <v>29</v>
      </c>
      <c r="K2103">
        <v>-0.37011874</v>
      </c>
      <c r="L2103">
        <v>-2.2429972</v>
      </c>
      <c r="M2103">
        <v>0</v>
      </c>
      <c r="N2103">
        <f t="shared" si="231"/>
        <v>0</v>
      </c>
      <c r="P2103">
        <f t="shared" si="234"/>
        <v>1</v>
      </c>
      <c r="Q2103">
        <f t="shared" si="235"/>
        <v>1</v>
      </c>
      <c r="R2103">
        <f t="shared" si="236"/>
        <v>1</v>
      </c>
      <c r="W2103">
        <f t="shared" si="237"/>
        <v>0.17951346327833567</v>
      </c>
      <c r="X2103">
        <f t="shared" si="232"/>
        <v>0.19021089644823186</v>
      </c>
      <c r="Y2103">
        <f>I2103</f>
        <v>0</v>
      </c>
      <c r="Z2103">
        <f t="shared" si="233"/>
        <v>0.18478478501948956</v>
      </c>
      <c r="AA2103">
        <f>(W2103-Y2103)^2</f>
        <v>3.2225083498182372E-2</v>
      </c>
      <c r="AB2103">
        <f>(X2103-Y2103)^2</f>
        <v>3.6180185127639986E-2</v>
      </c>
    </row>
    <row r="2104" spans="1:28" x14ac:dyDescent="0.2">
      <c r="A2104">
        <v>114</v>
      </c>
      <c r="B2104" t="s">
        <v>6331</v>
      </c>
      <c r="C2104" t="s">
        <v>6332</v>
      </c>
      <c r="D2104" t="s">
        <v>6333</v>
      </c>
      <c r="E2104">
        <v>0</v>
      </c>
      <c r="F2104" t="s">
        <v>14</v>
      </c>
      <c r="G2104">
        <v>0.30593176132886402</v>
      </c>
      <c r="H2104">
        <v>0.72541759411646201</v>
      </c>
      <c r="I2104">
        <v>0</v>
      </c>
      <c r="J2104">
        <v>114</v>
      </c>
      <c r="K2104">
        <v>-1.4316089000000001</v>
      </c>
      <c r="L2104">
        <v>-0.56696619999999998</v>
      </c>
      <c r="M2104">
        <v>1</v>
      </c>
      <c r="N2104">
        <f t="shared" si="231"/>
        <v>1</v>
      </c>
      <c r="P2104">
        <f t="shared" si="234"/>
        <v>1</v>
      </c>
      <c r="Q2104">
        <f t="shared" si="235"/>
        <v>0</v>
      </c>
      <c r="R2104">
        <f t="shared" si="236"/>
        <v>0</v>
      </c>
      <c r="W2104">
        <f t="shared" si="237"/>
        <v>0.70336747706913927</v>
      </c>
      <c r="X2104">
        <f t="shared" si="232"/>
        <v>0.6523914182633177</v>
      </c>
      <c r="Y2104">
        <f>I2104</f>
        <v>0</v>
      </c>
      <c r="Z2104">
        <f t="shared" si="233"/>
        <v>0.67740010770993186</v>
      </c>
      <c r="AA2104">
        <f>(W2104-Y2104)^2</f>
        <v>0.49472580779860614</v>
      </c>
      <c r="AB2104">
        <f>(X2104-Y2104)^2</f>
        <v>0.42561456262362313</v>
      </c>
    </row>
    <row r="2105" spans="1:28" x14ac:dyDescent="0.2">
      <c r="A2105">
        <v>508</v>
      </c>
      <c r="B2105" t="s">
        <v>6334</v>
      </c>
      <c r="C2105" t="s">
        <v>6335</v>
      </c>
      <c r="D2105" t="s">
        <v>6336</v>
      </c>
      <c r="E2105">
        <v>1</v>
      </c>
      <c r="F2105" t="s">
        <v>14</v>
      </c>
      <c r="G2105">
        <v>0.56072164400133595</v>
      </c>
      <c r="H2105">
        <v>0.68607269019616002</v>
      </c>
      <c r="I2105">
        <v>1</v>
      </c>
      <c r="J2105">
        <v>508</v>
      </c>
      <c r="K2105">
        <v>-2.485201</v>
      </c>
      <c r="L2105">
        <v>-1.9839496999999999</v>
      </c>
      <c r="M2105">
        <v>1</v>
      </c>
      <c r="N2105">
        <f t="shared" si="231"/>
        <v>1</v>
      </c>
      <c r="P2105">
        <f t="shared" si="234"/>
        <v>1</v>
      </c>
      <c r="Q2105">
        <f t="shared" si="235"/>
        <v>1</v>
      </c>
      <c r="R2105">
        <f t="shared" si="236"/>
        <v>1</v>
      </c>
      <c r="W2105">
        <f t="shared" si="237"/>
        <v>0.55026933583055893</v>
      </c>
      <c r="X2105">
        <f t="shared" si="232"/>
        <v>0.61121363311109578</v>
      </c>
      <c r="Y2105">
        <f>I2105</f>
        <v>1</v>
      </c>
      <c r="Z2105">
        <f t="shared" si="233"/>
        <v>0.57994147975690236</v>
      </c>
      <c r="AA2105">
        <f>(W2105-Y2105)^2</f>
        <v>0.2022576702942866</v>
      </c>
      <c r="AB2105">
        <f>(X2105-Y2105)^2</f>
        <v>0.15115483907867364</v>
      </c>
    </row>
    <row r="2106" spans="1:28" x14ac:dyDescent="0.2">
      <c r="A2106">
        <v>810</v>
      </c>
      <c r="B2106" t="s">
        <v>6337</v>
      </c>
      <c r="C2106" t="s">
        <v>6338</v>
      </c>
      <c r="D2106" t="s">
        <v>6339</v>
      </c>
      <c r="E2106">
        <v>1</v>
      </c>
      <c r="F2106" t="s">
        <v>14</v>
      </c>
      <c r="G2106">
        <v>2.73657937558602E-2</v>
      </c>
      <c r="H2106">
        <v>0.93016041134209204</v>
      </c>
      <c r="I2106">
        <v>1</v>
      </c>
      <c r="J2106">
        <v>810</v>
      </c>
      <c r="K2106">
        <v>-3.5089648000000002</v>
      </c>
      <c r="L2106">
        <v>0.54283239999999999</v>
      </c>
      <c r="M2106">
        <v>1</v>
      </c>
      <c r="N2106">
        <f t="shared" si="231"/>
        <v>1</v>
      </c>
      <c r="P2106">
        <f t="shared" si="234"/>
        <v>1</v>
      </c>
      <c r="Q2106">
        <f t="shared" si="235"/>
        <v>1</v>
      </c>
      <c r="R2106">
        <f t="shared" si="236"/>
        <v>1</v>
      </c>
      <c r="W2106">
        <f t="shared" si="237"/>
        <v>0.9714203187232241</v>
      </c>
      <c r="X2106">
        <f t="shared" si="232"/>
        <v>0.9560741616635241</v>
      </c>
      <c r="Y2106">
        <f>I2106</f>
        <v>1</v>
      </c>
      <c r="Z2106">
        <f t="shared" si="233"/>
        <v>0.96371669428635498</v>
      </c>
      <c r="AA2106">
        <f>(W2106-Y2106)^2</f>
        <v>8.1679818188209509E-4</v>
      </c>
      <c r="AB2106">
        <f>(X2106-Y2106)^2</f>
        <v>1.9294792735622156E-3</v>
      </c>
    </row>
    <row r="2107" spans="1:28" x14ac:dyDescent="0.2">
      <c r="A2107">
        <v>972</v>
      </c>
      <c r="B2107" t="s">
        <v>6340</v>
      </c>
      <c r="C2107" t="s">
        <v>6341</v>
      </c>
      <c r="D2107" t="s">
        <v>6342</v>
      </c>
      <c r="E2107">
        <v>1</v>
      </c>
      <c r="F2107" t="s">
        <v>14</v>
      </c>
      <c r="G2107">
        <v>2.7973773510483798E-3</v>
      </c>
      <c r="H2107">
        <v>0.51641493228078905</v>
      </c>
      <c r="I2107">
        <v>1</v>
      </c>
      <c r="J2107">
        <v>972</v>
      </c>
      <c r="K2107">
        <v>-1.5781411000000001</v>
      </c>
      <c r="L2107">
        <v>-0.11509275400000001</v>
      </c>
      <c r="M2107">
        <v>1</v>
      </c>
      <c r="N2107">
        <f t="shared" si="231"/>
        <v>1</v>
      </c>
      <c r="P2107">
        <f t="shared" si="234"/>
        <v>1</v>
      </c>
      <c r="Q2107">
        <f t="shared" si="235"/>
        <v>1</v>
      </c>
      <c r="R2107">
        <f t="shared" si="236"/>
        <v>1</v>
      </c>
      <c r="W2107">
        <f t="shared" si="237"/>
        <v>0.99461226689129945</v>
      </c>
      <c r="X2107">
        <f t="shared" si="232"/>
        <v>0.73368478245339008</v>
      </c>
      <c r="Y2107">
        <f>I2107</f>
        <v>1</v>
      </c>
      <c r="Z2107">
        <f t="shared" si="233"/>
        <v>0.85424345748715935</v>
      </c>
      <c r="AA2107">
        <f>(W2107-Y2107)^2</f>
        <v>2.9027668050588137E-5</v>
      </c>
      <c r="AB2107">
        <f>(X2107-Y2107)^2</f>
        <v>7.0923795096898168E-2</v>
      </c>
    </row>
    <row r="2108" spans="1:28" x14ac:dyDescent="0.2">
      <c r="A2108">
        <v>176</v>
      </c>
      <c r="B2108" t="s">
        <v>6343</v>
      </c>
      <c r="C2108" t="s">
        <v>6344</v>
      </c>
      <c r="D2108" t="s">
        <v>6345</v>
      </c>
      <c r="E2108">
        <v>1</v>
      </c>
      <c r="F2108" t="s">
        <v>14</v>
      </c>
      <c r="G2108">
        <v>6.5995453626854798E-3</v>
      </c>
      <c r="H2108">
        <v>0.99773255052935095</v>
      </c>
      <c r="I2108">
        <v>1</v>
      </c>
      <c r="J2108">
        <v>176</v>
      </c>
      <c r="K2108">
        <v>-4.1683645</v>
      </c>
      <c r="L2108">
        <v>2.9642295999999999</v>
      </c>
      <c r="M2108">
        <v>1</v>
      </c>
      <c r="N2108">
        <f t="shared" si="231"/>
        <v>1</v>
      </c>
      <c r="P2108">
        <f t="shared" si="234"/>
        <v>1</v>
      </c>
      <c r="Q2108">
        <f t="shared" si="235"/>
        <v>1</v>
      </c>
      <c r="R2108">
        <f t="shared" si="236"/>
        <v>1</v>
      </c>
      <c r="W2108">
        <f t="shared" si="237"/>
        <v>0.993428921180873</v>
      </c>
      <c r="X2108">
        <f t="shared" si="232"/>
        <v>0.98422472620794632</v>
      </c>
      <c r="Y2108">
        <f>I2108</f>
        <v>1</v>
      </c>
      <c r="Z2108">
        <f t="shared" si="233"/>
        <v>0.98881611432879679</v>
      </c>
      <c r="AA2108">
        <f>(W2108-Y2108)^2</f>
        <v>4.3179076847179439E-5</v>
      </c>
      <c r="AB2108">
        <f>(X2108-Y2108)^2</f>
        <v>2.4885926321425566E-4</v>
      </c>
    </row>
    <row r="2109" spans="1:28" x14ac:dyDescent="0.2">
      <c r="A2109">
        <v>168</v>
      </c>
      <c r="B2109" t="s">
        <v>6346</v>
      </c>
      <c r="C2109" t="s">
        <v>6347</v>
      </c>
      <c r="D2109" t="s">
        <v>6348</v>
      </c>
      <c r="E2109">
        <v>1</v>
      </c>
      <c r="F2109" t="s">
        <v>14</v>
      </c>
      <c r="G2109">
        <v>2.3080779899981199E-3</v>
      </c>
      <c r="H2109">
        <v>0.99400614124292397</v>
      </c>
      <c r="I2109">
        <v>1</v>
      </c>
      <c r="J2109">
        <v>168</v>
      </c>
      <c r="K2109">
        <v>-4.6719349999999897</v>
      </c>
      <c r="L2109">
        <v>1.8854872</v>
      </c>
      <c r="M2109">
        <v>1</v>
      </c>
      <c r="N2109">
        <f t="shared" si="231"/>
        <v>1</v>
      </c>
      <c r="P2109">
        <f t="shared" si="234"/>
        <v>1</v>
      </c>
      <c r="Q2109">
        <f t="shared" si="235"/>
        <v>1</v>
      </c>
      <c r="R2109">
        <f t="shared" si="236"/>
        <v>1</v>
      </c>
      <c r="W2109">
        <f t="shared" si="237"/>
        <v>0.99768338346934848</v>
      </c>
      <c r="X2109">
        <f t="shared" si="232"/>
        <v>0.98943888055284057</v>
      </c>
      <c r="Y2109">
        <f>I2109</f>
        <v>1</v>
      </c>
      <c r="Z2109">
        <f t="shared" si="233"/>
        <v>0.99355258043350814</v>
      </c>
      <c r="AA2109">
        <f>(W2109-Y2109)^2</f>
        <v>5.3667121500878678E-6</v>
      </c>
      <c r="AB2109">
        <f>(X2109-Y2109)^2</f>
        <v>1.1153724397716907E-4</v>
      </c>
    </row>
    <row r="2110" spans="1:28" x14ac:dyDescent="0.2">
      <c r="A2110">
        <v>347</v>
      </c>
      <c r="B2110" t="s">
        <v>6349</v>
      </c>
      <c r="C2110" t="s">
        <v>6350</v>
      </c>
      <c r="D2110" t="s">
        <v>6351</v>
      </c>
      <c r="E2110">
        <v>0</v>
      </c>
      <c r="F2110" t="s">
        <v>14</v>
      </c>
      <c r="G2110">
        <v>0.47919290996875502</v>
      </c>
      <c r="H2110">
        <v>4.4711443544377498E-2</v>
      </c>
      <c r="I2110">
        <v>0</v>
      </c>
      <c r="J2110">
        <v>347</v>
      </c>
      <c r="K2110">
        <v>-4.2177862999999904</v>
      </c>
      <c r="L2110">
        <v>-4.7655295999999998</v>
      </c>
      <c r="M2110">
        <v>0</v>
      </c>
      <c r="N2110">
        <f t="shared" si="231"/>
        <v>0</v>
      </c>
      <c r="P2110">
        <f t="shared" si="234"/>
        <v>1</v>
      </c>
      <c r="Q2110">
        <f t="shared" si="235"/>
        <v>1</v>
      </c>
      <c r="R2110">
        <f t="shared" si="236"/>
        <v>1</v>
      </c>
      <c r="W2110">
        <f t="shared" si="237"/>
        <v>8.5342760075492935E-2</v>
      </c>
      <c r="X2110">
        <f t="shared" si="232"/>
        <v>0.36781503438358665</v>
      </c>
      <c r="Y2110">
        <f>I2110</f>
        <v>0</v>
      </c>
      <c r="Z2110">
        <f t="shared" si="233"/>
        <v>0.17717322097754395</v>
      </c>
      <c r="AA2110">
        <f>(W2110-Y2110)^2</f>
        <v>7.2833866973031512E-3</v>
      </c>
      <c r="AB2110">
        <f>(X2110-Y2110)^2</f>
        <v>0.13528789951859901</v>
      </c>
    </row>
    <row r="2111" spans="1:28" x14ac:dyDescent="0.2">
      <c r="A2111">
        <v>376</v>
      </c>
      <c r="B2111" t="s">
        <v>6352</v>
      </c>
      <c r="C2111" t="s">
        <v>6353</v>
      </c>
      <c r="D2111" t="s">
        <v>6354</v>
      </c>
      <c r="E2111">
        <v>1</v>
      </c>
      <c r="F2111" t="s">
        <v>14</v>
      </c>
      <c r="G2111">
        <v>0.234307656915829</v>
      </c>
      <c r="H2111">
        <v>0.17312817024364199</v>
      </c>
      <c r="I2111">
        <v>1</v>
      </c>
      <c r="J2111">
        <v>376</v>
      </c>
      <c r="K2111">
        <v>-2.9264765000000001</v>
      </c>
      <c r="L2111">
        <v>-3.04797629999999</v>
      </c>
      <c r="M2111">
        <v>0</v>
      </c>
      <c r="N2111">
        <f t="shared" si="231"/>
        <v>0</v>
      </c>
      <c r="P2111">
        <f t="shared" si="234"/>
        <v>1</v>
      </c>
      <c r="Q2111">
        <f t="shared" si="235"/>
        <v>0</v>
      </c>
      <c r="R2111">
        <f t="shared" si="236"/>
        <v>0</v>
      </c>
      <c r="W2111">
        <f t="shared" si="237"/>
        <v>0.42492132184507025</v>
      </c>
      <c r="X2111">
        <f t="shared" si="232"/>
        <v>0.47111620438482837</v>
      </c>
      <c r="Y2111">
        <f>I2111</f>
        <v>1</v>
      </c>
      <c r="Z2111">
        <f t="shared" si="233"/>
        <v>0.44742297695785982</v>
      </c>
      <c r="AA2111">
        <f>(W2111-Y2111)^2</f>
        <v>0.33071548606842127</v>
      </c>
      <c r="AB2111">
        <f>(X2111-Y2111)^2</f>
        <v>0.27971806926431064</v>
      </c>
    </row>
    <row r="2112" spans="1:28" x14ac:dyDescent="0.2">
      <c r="A2112">
        <v>764</v>
      </c>
      <c r="B2112" t="s">
        <v>6355</v>
      </c>
      <c r="C2112" t="s">
        <v>6356</v>
      </c>
      <c r="D2112" t="s">
        <v>6357</v>
      </c>
      <c r="E2112">
        <v>1</v>
      </c>
      <c r="F2112" t="s">
        <v>14</v>
      </c>
      <c r="G2112">
        <v>2.7731925802170699E-2</v>
      </c>
      <c r="H2112">
        <v>0.98948370119068396</v>
      </c>
      <c r="I2112">
        <v>1</v>
      </c>
      <c r="J2112">
        <v>764</v>
      </c>
      <c r="K2112">
        <v>-2.9726051999999998</v>
      </c>
      <c r="L2112">
        <v>1.6372142000000001</v>
      </c>
      <c r="M2112">
        <v>1</v>
      </c>
      <c r="N2112">
        <f t="shared" si="231"/>
        <v>1</v>
      </c>
      <c r="P2112">
        <f t="shared" si="234"/>
        <v>1</v>
      </c>
      <c r="Q2112">
        <f t="shared" si="235"/>
        <v>1</v>
      </c>
      <c r="R2112">
        <f t="shared" si="236"/>
        <v>1</v>
      </c>
      <c r="W2112">
        <f t="shared" si="237"/>
        <v>0.97273741666341351</v>
      </c>
      <c r="X2112">
        <f t="shared" si="232"/>
        <v>0.9450473664476029</v>
      </c>
      <c r="Y2112">
        <f>I2112</f>
        <v>1</v>
      </c>
      <c r="Z2112">
        <f t="shared" si="233"/>
        <v>0.95879243523444824</v>
      </c>
      <c r="AA2112">
        <f>(W2112-Y2112)^2</f>
        <v>7.4324845018432326E-4</v>
      </c>
      <c r="AB2112">
        <f>(X2112-Y2112)^2</f>
        <v>3.0197919343440396E-3</v>
      </c>
    </row>
    <row r="2113" spans="1:28" x14ac:dyDescent="0.2">
      <c r="A2113">
        <v>871</v>
      </c>
      <c r="B2113" t="s">
        <v>6358</v>
      </c>
      <c r="C2113" t="s">
        <v>6359</v>
      </c>
      <c r="D2113" t="s">
        <v>6360</v>
      </c>
      <c r="E2113">
        <v>1</v>
      </c>
      <c r="F2113" t="s">
        <v>14</v>
      </c>
      <c r="G2113">
        <v>3.28199449065983E-2</v>
      </c>
      <c r="H2113">
        <v>0.97233018357104195</v>
      </c>
      <c r="I2113">
        <v>1</v>
      </c>
      <c r="J2113">
        <v>871</v>
      </c>
      <c r="K2113">
        <v>-1.5206679999999999</v>
      </c>
      <c r="L2113">
        <v>1.2325249</v>
      </c>
      <c r="M2113">
        <v>1</v>
      </c>
      <c r="N2113">
        <f t="shared" si="231"/>
        <v>1</v>
      </c>
      <c r="P2113">
        <f t="shared" si="234"/>
        <v>1</v>
      </c>
      <c r="Q2113">
        <f t="shared" si="235"/>
        <v>1</v>
      </c>
      <c r="R2113">
        <f t="shared" si="236"/>
        <v>1</v>
      </c>
      <c r="W2113">
        <f t="shared" si="237"/>
        <v>0.96734821597614862</v>
      </c>
      <c r="X2113">
        <f t="shared" si="232"/>
        <v>0.81191403050750843</v>
      </c>
      <c r="Y2113">
        <f>I2113</f>
        <v>1</v>
      </c>
      <c r="Z2113">
        <f t="shared" si="233"/>
        <v>0.88622998648062146</v>
      </c>
      <c r="AA2113">
        <f>(W2113-Y2113)^2</f>
        <v>1.0661389999402364E-3</v>
      </c>
      <c r="AB2113">
        <f>(X2113-Y2113)^2</f>
        <v>3.5376331919930469E-2</v>
      </c>
    </row>
    <row r="2114" spans="1:28" x14ac:dyDescent="0.2">
      <c r="A2114">
        <v>889</v>
      </c>
      <c r="B2114" t="s">
        <v>6361</v>
      </c>
      <c r="C2114" t="s">
        <v>6362</v>
      </c>
      <c r="D2114" t="s">
        <v>6363</v>
      </c>
      <c r="E2114">
        <v>0</v>
      </c>
      <c r="F2114" t="s">
        <v>14</v>
      </c>
      <c r="G2114">
        <v>0.99450713342469899</v>
      </c>
      <c r="H2114">
        <v>8.8628365581223494E-3</v>
      </c>
      <c r="I2114">
        <v>0</v>
      </c>
      <c r="J2114">
        <v>889</v>
      </c>
      <c r="K2114">
        <v>3.1209899999999999</v>
      </c>
      <c r="L2114">
        <v>-3.3237489999999998</v>
      </c>
      <c r="M2114">
        <v>0</v>
      </c>
      <c r="N2114">
        <f t="shared" si="231"/>
        <v>0</v>
      </c>
      <c r="P2114">
        <f t="shared" si="234"/>
        <v>1</v>
      </c>
      <c r="Q2114">
        <f t="shared" si="235"/>
        <v>1</v>
      </c>
      <c r="R2114">
        <f t="shared" si="236"/>
        <v>1</v>
      </c>
      <c r="W2114">
        <f t="shared" si="237"/>
        <v>8.8330693794574002E-3</v>
      </c>
      <c r="X2114">
        <f t="shared" si="232"/>
        <v>3.502754155401553E-2</v>
      </c>
      <c r="Y2114">
        <f>I2114</f>
        <v>0</v>
      </c>
      <c r="Z2114">
        <f t="shared" si="233"/>
        <v>1.7589789786647429E-2</v>
      </c>
      <c r="AA2114">
        <f>(W2114-Y2114)^2</f>
        <v>7.8023114662307936E-5</v>
      </c>
      <c r="AB2114">
        <f>(X2114-Y2114)^2</f>
        <v>1.2269286673182848E-3</v>
      </c>
    </row>
    <row r="2115" spans="1:28" x14ac:dyDescent="0.2">
      <c r="A2115">
        <v>772</v>
      </c>
      <c r="B2115" t="s">
        <v>6364</v>
      </c>
      <c r="C2115" t="s">
        <v>6365</v>
      </c>
      <c r="D2115" t="s">
        <v>6366</v>
      </c>
      <c r="E2115">
        <v>0</v>
      </c>
      <c r="F2115" t="s">
        <v>14</v>
      </c>
      <c r="G2115">
        <v>0.924587511202422</v>
      </c>
      <c r="H2115">
        <v>0.119099500437923</v>
      </c>
      <c r="I2115">
        <v>0</v>
      </c>
      <c r="J2115">
        <v>772</v>
      </c>
      <c r="K2115">
        <v>-2.2575316000000001</v>
      </c>
      <c r="L2115">
        <v>-4.4421362999999996</v>
      </c>
      <c r="M2115">
        <v>0</v>
      </c>
      <c r="N2115">
        <f t="shared" ref="N2115:N2178" si="238">IF($H2115&gt;$G2115,1,0)</f>
        <v>0</v>
      </c>
      <c r="P2115">
        <f t="shared" si="234"/>
        <v>1</v>
      </c>
      <c r="Q2115">
        <f t="shared" si="235"/>
        <v>1</v>
      </c>
      <c r="R2115">
        <f t="shared" si="236"/>
        <v>1</v>
      </c>
      <c r="W2115">
        <f t="shared" si="237"/>
        <v>0.11411419238679263</v>
      </c>
      <c r="X2115">
        <f t="shared" ref="X2115:X2178" si="239">(1/(1+EXP(-L2115)))/(1/(1+EXP(-K2115))+1/(1+EXP(-L2115)))</f>
        <v>0.10940668790256164</v>
      </c>
      <c r="Y2115">
        <f>I2115</f>
        <v>0</v>
      </c>
      <c r="Z2115">
        <f t="shared" ref="Z2115:Z2178" si="240">SQRT(W2115*X2115)</f>
        <v>0.11173565156974159</v>
      </c>
      <c r="AA2115">
        <f>(W2115-Y2115)^2</f>
        <v>1.3022048904089921E-2</v>
      </c>
      <c r="AB2115">
        <f>(X2115-Y2115)^2</f>
        <v>1.1969823357808527E-2</v>
      </c>
    </row>
    <row r="2116" spans="1:28" x14ac:dyDescent="0.2">
      <c r="A2116">
        <v>189</v>
      </c>
      <c r="B2116" t="s">
        <v>6367</v>
      </c>
      <c r="C2116" t="s">
        <v>6368</v>
      </c>
      <c r="D2116" t="s">
        <v>6369</v>
      </c>
      <c r="E2116">
        <v>0</v>
      </c>
      <c r="F2116" t="s">
        <v>14</v>
      </c>
      <c r="G2116">
        <v>0.75958577760197199</v>
      </c>
      <c r="H2116">
        <v>3.29253740044348E-2</v>
      </c>
      <c r="I2116">
        <v>0</v>
      </c>
      <c r="J2116">
        <v>189</v>
      </c>
      <c r="K2116">
        <v>0.87431789999999998</v>
      </c>
      <c r="L2116">
        <v>-2.5143795</v>
      </c>
      <c r="M2116">
        <v>0</v>
      </c>
      <c r="N2116">
        <f t="shared" si="238"/>
        <v>0</v>
      </c>
      <c r="P2116">
        <f t="shared" si="234"/>
        <v>1</v>
      </c>
      <c r="Q2116">
        <f t="shared" si="235"/>
        <v>1</v>
      </c>
      <c r="R2116">
        <f t="shared" si="236"/>
        <v>1</v>
      </c>
      <c r="W2116">
        <f t="shared" si="237"/>
        <v>4.1545628648499922E-2</v>
      </c>
      <c r="X2116">
        <f t="shared" si="239"/>
        <v>9.5908120523400989E-2</v>
      </c>
      <c r="Y2116">
        <f>I2116</f>
        <v>0</v>
      </c>
      <c r="Z2116">
        <f t="shared" si="240"/>
        <v>6.3123396293615186E-2</v>
      </c>
      <c r="AA2116">
        <f>(W2116-Y2116)^2</f>
        <v>1.7260392597990574E-3</v>
      </c>
      <c r="AB2116">
        <f>(X2116-Y2116)^2</f>
        <v>9.19836758233121E-3</v>
      </c>
    </row>
    <row r="2117" spans="1:28" x14ac:dyDescent="0.2">
      <c r="A2117">
        <v>136</v>
      </c>
      <c r="B2117" t="s">
        <v>6370</v>
      </c>
      <c r="C2117" t="s">
        <v>6371</v>
      </c>
      <c r="D2117" t="s">
        <v>6372</v>
      </c>
      <c r="E2117">
        <v>1</v>
      </c>
      <c r="F2117" t="s">
        <v>14</v>
      </c>
      <c r="G2117">
        <v>0.153987146493476</v>
      </c>
      <c r="H2117">
        <v>0.90286913213459596</v>
      </c>
      <c r="I2117">
        <v>1</v>
      </c>
      <c r="J2117">
        <v>136</v>
      </c>
      <c r="K2117">
        <v>-1.1761816</v>
      </c>
      <c r="L2117">
        <v>1.6758554999999999</v>
      </c>
      <c r="M2117">
        <v>1</v>
      </c>
      <c r="N2117">
        <f t="shared" si="238"/>
        <v>1</v>
      </c>
      <c r="P2117">
        <f t="shared" si="234"/>
        <v>1</v>
      </c>
      <c r="Q2117">
        <f t="shared" si="235"/>
        <v>1</v>
      </c>
      <c r="R2117">
        <f t="shared" si="236"/>
        <v>1</v>
      </c>
      <c r="W2117">
        <f t="shared" si="237"/>
        <v>0.85429698473914539</v>
      </c>
      <c r="X2117">
        <f t="shared" si="239"/>
        <v>0.7813369133707011</v>
      </c>
      <c r="Y2117">
        <f>I2117</f>
        <v>1</v>
      </c>
      <c r="Z2117">
        <f t="shared" si="240"/>
        <v>0.81700291869612118</v>
      </c>
      <c r="AA2117">
        <f>(W2117-Y2117)^2</f>
        <v>2.1229368656104832E-2</v>
      </c>
      <c r="AB2117">
        <f>(X2117-Y2117)^2</f>
        <v>4.7813545454252274E-2</v>
      </c>
    </row>
    <row r="2118" spans="1:28" x14ac:dyDescent="0.2">
      <c r="A2118">
        <v>446</v>
      </c>
      <c r="B2118" t="s">
        <v>6373</v>
      </c>
      <c r="C2118" t="s">
        <v>6374</v>
      </c>
      <c r="D2118" t="s">
        <v>6375</v>
      </c>
      <c r="E2118">
        <v>0</v>
      </c>
      <c r="F2118" t="s">
        <v>14</v>
      </c>
      <c r="G2118">
        <v>0.69980692175813997</v>
      </c>
      <c r="H2118">
        <v>0.11098610836903899</v>
      </c>
      <c r="I2118">
        <v>0</v>
      </c>
      <c r="J2118">
        <v>446</v>
      </c>
      <c r="K2118">
        <v>-1.3727442999999999</v>
      </c>
      <c r="L2118">
        <v>-2.3543590000000001</v>
      </c>
      <c r="M2118">
        <v>0</v>
      </c>
      <c r="N2118">
        <f t="shared" si="238"/>
        <v>0</v>
      </c>
      <c r="P2118">
        <f t="shared" si="234"/>
        <v>1</v>
      </c>
      <c r="Q2118">
        <f t="shared" si="235"/>
        <v>1</v>
      </c>
      <c r="R2118">
        <f t="shared" si="236"/>
        <v>1</v>
      </c>
      <c r="W2118">
        <f t="shared" si="237"/>
        <v>0.13688586882848511</v>
      </c>
      <c r="X2118">
        <f t="shared" si="239"/>
        <v>0.30017617263782048</v>
      </c>
      <c r="Y2118">
        <f>I2118</f>
        <v>0</v>
      </c>
      <c r="Z2118">
        <f t="shared" si="240"/>
        <v>0.20270637926108145</v>
      </c>
      <c r="AA2118">
        <f>(W2118-Y2118)^2</f>
        <v>1.8737741084929233E-2</v>
      </c>
      <c r="AB2118">
        <f>(X2118-Y2118)^2</f>
        <v>9.0105734619490604E-2</v>
      </c>
    </row>
    <row r="2119" spans="1:28" x14ac:dyDescent="0.2">
      <c r="A2119">
        <v>839</v>
      </c>
      <c r="B2119" t="s">
        <v>6376</v>
      </c>
      <c r="C2119" t="s">
        <v>6377</v>
      </c>
      <c r="D2119" t="s">
        <v>6378</v>
      </c>
      <c r="E2119">
        <v>0</v>
      </c>
      <c r="F2119" t="s">
        <v>14</v>
      </c>
      <c r="G2119">
        <v>0.96292270965507998</v>
      </c>
      <c r="H2119">
        <v>2.9012369559565002E-2</v>
      </c>
      <c r="I2119">
        <v>0</v>
      </c>
      <c r="J2119">
        <v>839</v>
      </c>
      <c r="K2119">
        <v>1.3366627</v>
      </c>
      <c r="L2119">
        <v>-2.8500885999999999</v>
      </c>
      <c r="M2119">
        <v>0</v>
      </c>
      <c r="N2119">
        <f t="shared" si="238"/>
        <v>0</v>
      </c>
      <c r="P2119">
        <f t="shared" si="234"/>
        <v>1</v>
      </c>
      <c r="Q2119">
        <f t="shared" si="235"/>
        <v>1</v>
      </c>
      <c r="R2119">
        <f t="shared" si="236"/>
        <v>1</v>
      </c>
      <c r="W2119">
        <f t="shared" si="237"/>
        <v>2.924825441452808E-2</v>
      </c>
      <c r="X2119">
        <f t="shared" si="239"/>
        <v>6.458258755561011E-2</v>
      </c>
      <c r="Y2119">
        <f>I2119</f>
        <v>0</v>
      </c>
      <c r="Z2119">
        <f t="shared" si="240"/>
        <v>4.3461798761383764E-2</v>
      </c>
      <c r="AA2119">
        <f>(W2119-Y2119)^2</f>
        <v>8.5546038629696127E-4</v>
      </c>
      <c r="AB2119">
        <f>(X2119-Y2119)^2</f>
        <v>4.1709106153780462E-3</v>
      </c>
    </row>
    <row r="2120" spans="1:28" x14ac:dyDescent="0.2">
      <c r="A2120">
        <v>254</v>
      </c>
      <c r="B2120" t="s">
        <v>6379</v>
      </c>
      <c r="C2120" t="s">
        <v>6380</v>
      </c>
      <c r="D2120" t="s">
        <v>6381</v>
      </c>
      <c r="E2120">
        <v>0</v>
      </c>
      <c r="F2120" t="s">
        <v>14</v>
      </c>
      <c r="G2120">
        <v>0.86176813417534104</v>
      </c>
      <c r="H2120">
        <v>0.12688859885982501</v>
      </c>
      <c r="I2120">
        <v>0</v>
      </c>
      <c r="J2120">
        <v>254</v>
      </c>
      <c r="K2120">
        <v>-0.68840919999999906</v>
      </c>
      <c r="L2120">
        <v>-3.1366887000000001</v>
      </c>
      <c r="M2120">
        <v>0</v>
      </c>
      <c r="N2120">
        <f t="shared" si="238"/>
        <v>0</v>
      </c>
      <c r="P2120">
        <f t="shared" si="234"/>
        <v>1</v>
      </c>
      <c r="Q2120">
        <f t="shared" si="235"/>
        <v>1</v>
      </c>
      <c r="R2120">
        <f t="shared" si="236"/>
        <v>1</v>
      </c>
      <c r="W2120">
        <f t="shared" si="237"/>
        <v>0.1283444441533092</v>
      </c>
      <c r="X2120">
        <f t="shared" si="239"/>
        <v>0.11068704075699279</v>
      </c>
      <c r="Y2120">
        <f>I2120</f>
        <v>0</v>
      </c>
      <c r="Z2120">
        <f t="shared" si="240"/>
        <v>0.11918920555541479</v>
      </c>
      <c r="AA2120">
        <f>(W2120-Y2120)^2</f>
        <v>1.6472296345021904E-2</v>
      </c>
      <c r="AB2120">
        <f>(X2120-Y2120)^2</f>
        <v>1.2251620991540183E-2</v>
      </c>
    </row>
    <row r="2121" spans="1:28" x14ac:dyDescent="0.2">
      <c r="A2121">
        <v>881</v>
      </c>
      <c r="B2121" t="s">
        <v>6382</v>
      </c>
      <c r="C2121" t="s">
        <v>6383</v>
      </c>
      <c r="D2121" t="s">
        <v>6384</v>
      </c>
      <c r="E2121">
        <v>0</v>
      </c>
      <c r="F2121" t="s">
        <v>14</v>
      </c>
      <c r="G2121">
        <v>1.6779664207644599E-2</v>
      </c>
      <c r="H2121">
        <v>0.93673432023312297</v>
      </c>
      <c r="I2121">
        <v>0</v>
      </c>
      <c r="J2121">
        <v>881</v>
      </c>
      <c r="K2121">
        <v>-3.4167434999999999</v>
      </c>
      <c r="L2121">
        <v>-0.65040159999999902</v>
      </c>
      <c r="M2121">
        <v>1</v>
      </c>
      <c r="N2121">
        <f t="shared" si="238"/>
        <v>1</v>
      </c>
      <c r="P2121">
        <f t="shared" si="234"/>
        <v>1</v>
      </c>
      <c r="Q2121">
        <f t="shared" si="235"/>
        <v>0</v>
      </c>
      <c r="R2121">
        <f t="shared" si="236"/>
        <v>0</v>
      </c>
      <c r="W2121">
        <f t="shared" si="237"/>
        <v>0.98240228829209475</v>
      </c>
      <c r="X2121">
        <f t="shared" si="239"/>
        <v>0.91518985612562953</v>
      </c>
      <c r="Y2121">
        <f>I2121</f>
        <v>0</v>
      </c>
      <c r="Z2121">
        <f t="shared" si="240"/>
        <v>0.94820072183031556</v>
      </c>
      <c r="AA2121">
        <f>(W2121-Y2121)^2</f>
        <v>0.96511425604154399</v>
      </c>
      <c r="AB2121">
        <f>(X2121-Y2121)^2</f>
        <v>0.83757247275525049</v>
      </c>
    </row>
    <row r="2122" spans="1:28" x14ac:dyDescent="0.2">
      <c r="A2122">
        <v>290</v>
      </c>
      <c r="B2122" t="s">
        <v>6385</v>
      </c>
      <c r="C2122" t="s">
        <v>6386</v>
      </c>
      <c r="D2122" t="s">
        <v>6387</v>
      </c>
      <c r="E2122">
        <v>1</v>
      </c>
      <c r="F2122" t="s">
        <v>14</v>
      </c>
      <c r="G2122">
        <v>3.3091424143778497E-2</v>
      </c>
      <c r="H2122">
        <v>0.47030933988993501</v>
      </c>
      <c r="I2122">
        <v>1</v>
      </c>
      <c r="J2122">
        <v>290</v>
      </c>
      <c r="K2122">
        <v>-2.7865006999999999</v>
      </c>
      <c r="L2122">
        <v>-1.7787383000000001</v>
      </c>
      <c r="M2122">
        <v>1</v>
      </c>
      <c r="N2122">
        <f t="shared" si="238"/>
        <v>1</v>
      </c>
      <c r="P2122">
        <f t="shared" si="234"/>
        <v>1</v>
      </c>
      <c r="Q2122">
        <f t="shared" si="235"/>
        <v>1</v>
      </c>
      <c r="R2122">
        <f t="shared" si="236"/>
        <v>1</v>
      </c>
      <c r="W2122">
        <f t="shared" si="237"/>
        <v>0.93426425522555967</v>
      </c>
      <c r="X2122">
        <f t="shared" si="239"/>
        <v>0.7133177975290278</v>
      </c>
      <c r="Y2122">
        <f>I2122</f>
        <v>1</v>
      </c>
      <c r="Z2122">
        <f t="shared" si="240"/>
        <v>0.81634999898793026</v>
      </c>
      <c r="AA2122">
        <f>(W2122-Y2122)^2</f>
        <v>4.321188141050359E-3</v>
      </c>
      <c r="AB2122">
        <f>(X2122-Y2122)^2</f>
        <v>8.2186685213607502E-2</v>
      </c>
    </row>
    <row r="2123" spans="1:28" x14ac:dyDescent="0.2">
      <c r="A2123">
        <v>941</v>
      </c>
      <c r="B2123" t="s">
        <v>6388</v>
      </c>
      <c r="C2123" t="s">
        <v>6389</v>
      </c>
      <c r="D2123" t="s">
        <v>6390</v>
      </c>
      <c r="E2123">
        <v>0</v>
      </c>
      <c r="F2123" t="s">
        <v>14</v>
      </c>
      <c r="G2123">
        <v>0.91219535381587902</v>
      </c>
      <c r="H2123">
        <v>7.2245269806470197E-2</v>
      </c>
      <c r="I2123">
        <v>0</v>
      </c>
      <c r="J2123">
        <v>941</v>
      </c>
      <c r="K2123">
        <v>-0.43915497999999997</v>
      </c>
      <c r="L2123">
        <v>-2.6233525000000002</v>
      </c>
      <c r="M2123">
        <v>0</v>
      </c>
      <c r="N2123">
        <f t="shared" si="238"/>
        <v>0</v>
      </c>
      <c r="P2123">
        <f t="shared" si="234"/>
        <v>1</v>
      </c>
      <c r="Q2123">
        <f t="shared" si="235"/>
        <v>1</v>
      </c>
      <c r="R2123">
        <f t="shared" si="236"/>
        <v>1</v>
      </c>
      <c r="W2123">
        <f t="shared" si="237"/>
        <v>7.3387127748382019E-2</v>
      </c>
      <c r="X2123">
        <f t="shared" si="239"/>
        <v>0.1471966512281766</v>
      </c>
      <c r="Y2123">
        <f>I2123</f>
        <v>0</v>
      </c>
      <c r="Z2123">
        <f t="shared" si="240"/>
        <v>0.10393430351821399</v>
      </c>
      <c r="AA2123">
        <f>(W2123-Y2123)^2</f>
        <v>5.3856705191573425E-3</v>
      </c>
      <c r="AB2123">
        <f>(X2123-Y2123)^2</f>
        <v>2.1666854132789463E-2</v>
      </c>
    </row>
    <row r="2124" spans="1:28" x14ac:dyDescent="0.2">
      <c r="A2124">
        <v>954</v>
      </c>
      <c r="B2124" t="s">
        <v>6391</v>
      </c>
      <c r="C2124" t="s">
        <v>6392</v>
      </c>
      <c r="D2124" t="s">
        <v>6393</v>
      </c>
      <c r="E2124">
        <v>0</v>
      </c>
      <c r="F2124" t="s">
        <v>14</v>
      </c>
      <c r="G2124">
        <v>0.95824377083433598</v>
      </c>
      <c r="H2124">
        <v>4.6511221765298497E-2</v>
      </c>
      <c r="I2124">
        <v>0</v>
      </c>
      <c r="J2124">
        <v>954</v>
      </c>
      <c r="K2124">
        <v>0.62106709999999998</v>
      </c>
      <c r="L2124">
        <v>-2.0258175999999999</v>
      </c>
      <c r="M2124">
        <v>0</v>
      </c>
      <c r="N2124">
        <f t="shared" si="238"/>
        <v>0</v>
      </c>
      <c r="P2124">
        <f t="shared" si="234"/>
        <v>1</v>
      </c>
      <c r="Q2124">
        <f t="shared" si="235"/>
        <v>1</v>
      </c>
      <c r="R2124">
        <f t="shared" si="236"/>
        <v>1</v>
      </c>
      <c r="W2124">
        <f t="shared" si="237"/>
        <v>4.6291107889853363E-2</v>
      </c>
      <c r="X2124">
        <f t="shared" si="239"/>
        <v>0.15191892875513893</v>
      </c>
      <c r="Y2124">
        <f>I2124</f>
        <v>0</v>
      </c>
      <c r="Z2124">
        <f t="shared" si="240"/>
        <v>8.3859975682771828E-2</v>
      </c>
      <c r="AA2124">
        <f>(W2124-Y2124)^2</f>
        <v>2.142866669670044E-3</v>
      </c>
      <c r="AB2124">
        <f>(X2124-Y2124)^2</f>
        <v>2.307936091410898E-2</v>
      </c>
    </row>
    <row r="2125" spans="1:28" x14ac:dyDescent="0.2">
      <c r="A2125">
        <v>232</v>
      </c>
      <c r="B2125" t="s">
        <v>6394</v>
      </c>
      <c r="C2125" t="s">
        <v>6395</v>
      </c>
      <c r="D2125" t="s">
        <v>6396</v>
      </c>
      <c r="E2125">
        <v>1</v>
      </c>
      <c r="F2125" t="s">
        <v>14</v>
      </c>
      <c r="G2125">
        <v>5.0591838646224699E-2</v>
      </c>
      <c r="H2125">
        <v>0.88832677829546802</v>
      </c>
      <c r="I2125">
        <v>1</v>
      </c>
      <c r="J2125">
        <v>232</v>
      </c>
      <c r="K2125">
        <v>-1.1198489999999901</v>
      </c>
      <c r="L2125">
        <v>0.45886137999999999</v>
      </c>
      <c r="M2125">
        <v>1</v>
      </c>
      <c r="N2125">
        <f t="shared" si="238"/>
        <v>1</v>
      </c>
      <c r="P2125">
        <f t="shared" si="234"/>
        <v>1</v>
      </c>
      <c r="Q2125">
        <f t="shared" si="235"/>
        <v>1</v>
      </c>
      <c r="R2125">
        <f t="shared" si="236"/>
        <v>1</v>
      </c>
      <c r="W2125">
        <f t="shared" si="237"/>
        <v>0.94611690754304589</v>
      </c>
      <c r="X2125">
        <f t="shared" si="239"/>
        <v>0.71350247835449832</v>
      </c>
      <c r="Y2125">
        <f>I2125</f>
        <v>1</v>
      </c>
      <c r="Z2125">
        <f t="shared" si="240"/>
        <v>0.82161837756044442</v>
      </c>
      <c r="AA2125">
        <f>(W2125-Y2125)^2</f>
        <v>2.9033876527246646E-3</v>
      </c>
      <c r="AB2125">
        <f>(X2125-Y2125)^2</f>
        <v>8.2080829909014705E-2</v>
      </c>
    </row>
    <row r="2126" spans="1:28" x14ac:dyDescent="0.2">
      <c r="A2126">
        <v>645</v>
      </c>
      <c r="B2126" t="s">
        <v>6397</v>
      </c>
      <c r="C2126" t="s">
        <v>6398</v>
      </c>
      <c r="D2126" t="s">
        <v>6399</v>
      </c>
      <c r="E2126">
        <v>1</v>
      </c>
      <c r="F2126" t="s">
        <v>14</v>
      </c>
      <c r="G2126">
        <v>0.171503687250951</v>
      </c>
      <c r="H2126">
        <v>0.51794855880236501</v>
      </c>
      <c r="I2126">
        <v>1</v>
      </c>
      <c r="J2126">
        <v>645</v>
      </c>
      <c r="K2126">
        <v>-2.8478383999999899</v>
      </c>
      <c r="L2126">
        <v>-0.48138713999999999</v>
      </c>
      <c r="M2126">
        <v>1</v>
      </c>
      <c r="N2126">
        <f t="shared" si="238"/>
        <v>1</v>
      </c>
      <c r="P2126">
        <f t="shared" si="234"/>
        <v>1</v>
      </c>
      <c r="Q2126">
        <f t="shared" si="235"/>
        <v>1</v>
      </c>
      <c r="R2126">
        <f t="shared" si="236"/>
        <v>1</v>
      </c>
      <c r="W2126">
        <f t="shared" si="237"/>
        <v>0.75124645944269153</v>
      </c>
      <c r="X2126">
        <f t="shared" si="239"/>
        <v>0.8745341674377054</v>
      </c>
      <c r="Y2126">
        <f>I2126</f>
        <v>1</v>
      </c>
      <c r="Z2126">
        <f t="shared" si="240"/>
        <v>0.81054962645678774</v>
      </c>
      <c r="AA2126">
        <f>(W2126-Y2126)^2</f>
        <v>6.187832393979651E-2</v>
      </c>
      <c r="AB2126">
        <f>(X2126-Y2126)^2</f>
        <v>1.5741675140549742E-2</v>
      </c>
    </row>
    <row r="2127" spans="1:28" x14ac:dyDescent="0.2">
      <c r="A2127">
        <v>33</v>
      </c>
      <c r="B2127" t="s">
        <v>6400</v>
      </c>
      <c r="C2127" t="s">
        <v>6401</v>
      </c>
      <c r="D2127" t="s">
        <v>6402</v>
      </c>
      <c r="E2127">
        <v>0</v>
      </c>
      <c r="F2127" t="s">
        <v>14</v>
      </c>
      <c r="G2127">
        <v>0.83582632405698798</v>
      </c>
      <c r="H2127">
        <v>6.0971020180148897E-2</v>
      </c>
      <c r="I2127">
        <v>0</v>
      </c>
      <c r="J2127">
        <v>33</v>
      </c>
      <c r="K2127">
        <v>0.74559019999999898</v>
      </c>
      <c r="L2127">
        <v>-2.2449574000000001</v>
      </c>
      <c r="M2127">
        <v>0</v>
      </c>
      <c r="N2127">
        <f t="shared" si="238"/>
        <v>0</v>
      </c>
      <c r="P2127">
        <f t="shared" si="234"/>
        <v>1</v>
      </c>
      <c r="Q2127">
        <f t="shared" si="235"/>
        <v>1</v>
      </c>
      <c r="R2127">
        <f t="shared" si="236"/>
        <v>1</v>
      </c>
      <c r="W2127">
        <f t="shared" si="237"/>
        <v>6.798751197464134E-2</v>
      </c>
      <c r="X2127">
        <f t="shared" si="239"/>
        <v>0.12375325899599426</v>
      </c>
      <c r="Y2127">
        <f>I2127</f>
        <v>0</v>
      </c>
      <c r="Z2127">
        <f t="shared" si="240"/>
        <v>9.1726093222654209E-2</v>
      </c>
      <c r="AA2127">
        <f>(W2127-Y2127)^2</f>
        <v>4.6223017845019995E-3</v>
      </c>
      <c r="AB2127">
        <f>(X2127-Y2127)^2</f>
        <v>1.5314869112129635E-2</v>
      </c>
    </row>
    <row r="2128" spans="1:28" x14ac:dyDescent="0.2">
      <c r="A2128">
        <v>88</v>
      </c>
      <c r="B2128" t="s">
        <v>6403</v>
      </c>
      <c r="C2128" t="s">
        <v>6404</v>
      </c>
      <c r="D2128" t="s">
        <v>6405</v>
      </c>
      <c r="E2128">
        <v>1</v>
      </c>
      <c r="F2128" t="s">
        <v>14</v>
      </c>
      <c r="G2128">
        <v>0.25976673012569701</v>
      </c>
      <c r="H2128">
        <v>0.32911542027006002</v>
      </c>
      <c r="I2128">
        <v>1</v>
      </c>
      <c r="J2128">
        <v>88</v>
      </c>
      <c r="K2128">
        <v>-3.0882334999999999</v>
      </c>
      <c r="L2128">
        <v>-2.7457913999999999</v>
      </c>
      <c r="M2128">
        <v>1</v>
      </c>
      <c r="N2128">
        <f t="shared" si="238"/>
        <v>1</v>
      </c>
      <c r="P2128">
        <f t="shared" si="234"/>
        <v>1</v>
      </c>
      <c r="Q2128">
        <f t="shared" si="235"/>
        <v>1</v>
      </c>
      <c r="R2128">
        <f t="shared" si="236"/>
        <v>1</v>
      </c>
      <c r="W2128">
        <f t="shared" si="237"/>
        <v>0.55888163709645244</v>
      </c>
      <c r="X2128">
        <f t="shared" si="239"/>
        <v>0.58049242882947594</v>
      </c>
      <c r="Y2128">
        <f>I2128</f>
        <v>1</v>
      </c>
      <c r="Z2128">
        <f t="shared" si="240"/>
        <v>0.5695845494273114</v>
      </c>
      <c r="AA2128">
        <f>(W2128-Y2128)^2</f>
        <v>0.19458541009070587</v>
      </c>
      <c r="AB2128">
        <f>(X2128-Y2128)^2</f>
        <v>0.17598660226939231</v>
      </c>
    </row>
    <row r="2129" spans="1:28" x14ac:dyDescent="0.2">
      <c r="A2129">
        <v>44</v>
      </c>
      <c r="B2129" t="s">
        <v>6406</v>
      </c>
      <c r="C2129" t="s">
        <v>6407</v>
      </c>
      <c r="D2129" t="s">
        <v>6408</v>
      </c>
      <c r="E2129">
        <v>1</v>
      </c>
      <c r="F2129" t="s">
        <v>14</v>
      </c>
      <c r="G2129">
        <v>1.6879086697297E-3</v>
      </c>
      <c r="H2129">
        <v>0.98752221594317402</v>
      </c>
      <c r="I2129">
        <v>1</v>
      </c>
      <c r="J2129">
        <v>44</v>
      </c>
      <c r="K2129">
        <v>-2.3767939999999999</v>
      </c>
      <c r="L2129">
        <v>1.5644803</v>
      </c>
      <c r="M2129">
        <v>1</v>
      </c>
      <c r="N2129">
        <f t="shared" si="238"/>
        <v>1</v>
      </c>
      <c r="P2129">
        <f t="shared" si="234"/>
        <v>1</v>
      </c>
      <c r="Q2129">
        <f t="shared" si="235"/>
        <v>1</v>
      </c>
      <c r="R2129">
        <f t="shared" si="236"/>
        <v>1</v>
      </c>
      <c r="W2129">
        <f t="shared" si="237"/>
        <v>0.99829368035391852</v>
      </c>
      <c r="X2129">
        <f t="shared" si="239"/>
        <v>0.90683806373032738</v>
      </c>
      <c r="Y2129">
        <f>I2129</f>
        <v>1</v>
      </c>
      <c r="Z2129">
        <f t="shared" si="240"/>
        <v>0.95146766005281014</v>
      </c>
      <c r="AA2129">
        <f>(W2129-Y2129)^2</f>
        <v>2.9115267346036196E-6</v>
      </c>
      <c r="AB2129">
        <f>(X2129-Y2129)^2</f>
        <v>8.6791463695145427E-3</v>
      </c>
    </row>
    <row r="2130" spans="1:28" x14ac:dyDescent="0.2">
      <c r="A2130">
        <v>341</v>
      </c>
      <c r="B2130" t="s">
        <v>6409</v>
      </c>
      <c r="C2130" t="s">
        <v>6410</v>
      </c>
      <c r="D2130" t="s">
        <v>6411</v>
      </c>
      <c r="E2130">
        <v>1</v>
      </c>
      <c r="F2130" t="s">
        <v>14</v>
      </c>
      <c r="G2130">
        <v>4.7999394557457699E-2</v>
      </c>
      <c r="H2130">
        <v>0.78524457908743395</v>
      </c>
      <c r="I2130">
        <v>1</v>
      </c>
      <c r="J2130">
        <v>341</v>
      </c>
      <c r="K2130">
        <v>-2.6812269999999998</v>
      </c>
      <c r="L2130">
        <v>3.3958136999999999E-2</v>
      </c>
      <c r="M2130">
        <v>1</v>
      </c>
      <c r="N2130">
        <f t="shared" si="238"/>
        <v>1</v>
      </c>
      <c r="P2130">
        <f t="shared" ref="P2130:P2193" si="241">IF(M2130=N2130,1,0)</f>
        <v>1</v>
      </c>
      <c r="Q2130">
        <f t="shared" ref="Q2130:Q2193" si="242">IF(N2130=I2130,1,0)</f>
        <v>1</v>
      </c>
      <c r="R2130">
        <f t="shared" ref="R2130:R2193" si="243">IF(M2130=I2130,1,0)</f>
        <v>1</v>
      </c>
      <c r="W2130">
        <f t="shared" si="237"/>
        <v>0.94239454940490952</v>
      </c>
      <c r="X2130">
        <f t="shared" si="239"/>
        <v>0.88806742281070694</v>
      </c>
      <c r="Y2130">
        <f>I2130</f>
        <v>1</v>
      </c>
      <c r="Z2130">
        <f t="shared" si="240"/>
        <v>0.91482779732629216</v>
      </c>
      <c r="AA2130">
        <f>(W2130-Y2130)^2</f>
        <v>3.31838793826341E-3</v>
      </c>
      <c r="AB2130">
        <f>(X2130-Y2130)^2</f>
        <v>1.2528901836237049E-2</v>
      </c>
    </row>
    <row r="2131" spans="1:28" x14ac:dyDescent="0.2">
      <c r="A2131">
        <v>61</v>
      </c>
      <c r="B2131" t="s">
        <v>6412</v>
      </c>
      <c r="C2131" t="s">
        <v>6413</v>
      </c>
      <c r="D2131" t="s">
        <v>6414</v>
      </c>
      <c r="E2131">
        <v>0</v>
      </c>
      <c r="F2131" t="s">
        <v>14</v>
      </c>
      <c r="G2131">
        <v>0.94643864894256802</v>
      </c>
      <c r="H2131">
        <v>1.55396043893742E-2</v>
      </c>
      <c r="I2131">
        <v>0</v>
      </c>
      <c r="J2131">
        <v>61</v>
      </c>
      <c r="K2131">
        <v>0.61539829999999995</v>
      </c>
      <c r="L2131">
        <v>-1.9748819</v>
      </c>
      <c r="M2131">
        <v>0</v>
      </c>
      <c r="N2131">
        <f t="shared" si="238"/>
        <v>0</v>
      </c>
      <c r="P2131">
        <f t="shared" si="241"/>
        <v>1</v>
      </c>
      <c r="Q2131">
        <f t="shared" si="242"/>
        <v>1</v>
      </c>
      <c r="R2131">
        <f t="shared" si="243"/>
        <v>1</v>
      </c>
      <c r="W2131">
        <f t="shared" si="237"/>
        <v>1.6153800083890328E-2</v>
      </c>
      <c r="X2131">
        <f t="shared" si="239"/>
        <v>0.15805406385308785</v>
      </c>
      <c r="Y2131">
        <f>I2131</f>
        <v>0</v>
      </c>
      <c r="Z2131">
        <f t="shared" si="240"/>
        <v>5.0528939726944777E-2</v>
      </c>
      <c r="AA2131">
        <f>(W2131-Y2131)^2</f>
        <v>2.6094525715029515E-4</v>
      </c>
      <c r="AB2131">
        <f>(X2131-Y2131)^2</f>
        <v>2.498108710047597E-2</v>
      </c>
    </row>
    <row r="2132" spans="1:28" x14ac:dyDescent="0.2">
      <c r="A2132">
        <v>953</v>
      </c>
      <c r="B2132" t="s">
        <v>6415</v>
      </c>
      <c r="C2132" t="s">
        <v>6416</v>
      </c>
      <c r="D2132" t="s">
        <v>6417</v>
      </c>
      <c r="E2132">
        <v>1</v>
      </c>
      <c r="F2132" t="s">
        <v>14</v>
      </c>
      <c r="G2132">
        <v>2.5185947118342999E-2</v>
      </c>
      <c r="H2132">
        <v>0.97804520267622896</v>
      </c>
      <c r="I2132">
        <v>1</v>
      </c>
      <c r="J2132">
        <v>953</v>
      </c>
      <c r="K2132">
        <v>-3.2500749</v>
      </c>
      <c r="L2132">
        <v>0.87311679999999903</v>
      </c>
      <c r="M2132">
        <v>1</v>
      </c>
      <c r="N2132">
        <f t="shared" si="238"/>
        <v>1</v>
      </c>
      <c r="P2132">
        <f t="shared" si="241"/>
        <v>1</v>
      </c>
      <c r="Q2132">
        <f t="shared" si="242"/>
        <v>1</v>
      </c>
      <c r="R2132">
        <f t="shared" si="243"/>
        <v>1</v>
      </c>
      <c r="W2132">
        <f t="shared" ref="W2132:W2195" si="244">H2132/(G2132+H2132)</f>
        <v>0.97489517034683348</v>
      </c>
      <c r="X2132">
        <f t="shared" si="239"/>
        <v>0.94974647854285221</v>
      </c>
      <c r="Y2132">
        <f>I2132</f>
        <v>1</v>
      </c>
      <c r="Z2132">
        <f t="shared" si="240"/>
        <v>0.9622386684109816</v>
      </c>
      <c r="AA2132">
        <f>(W2132-Y2132)^2</f>
        <v>6.3025247191450886E-4</v>
      </c>
      <c r="AB2132">
        <f>(X2132-Y2132)^2</f>
        <v>2.5254164188440132E-3</v>
      </c>
    </row>
    <row r="2133" spans="1:28" x14ac:dyDescent="0.2">
      <c r="A2133">
        <v>199</v>
      </c>
      <c r="B2133" t="s">
        <v>6418</v>
      </c>
      <c r="C2133" t="s">
        <v>6419</v>
      </c>
      <c r="D2133" t="s">
        <v>6420</v>
      </c>
      <c r="E2133">
        <v>1</v>
      </c>
      <c r="F2133" t="s">
        <v>14</v>
      </c>
      <c r="G2133">
        <v>0.156027618634523</v>
      </c>
      <c r="H2133">
        <v>0.77753694519530003</v>
      </c>
      <c r="I2133">
        <v>1</v>
      </c>
      <c r="J2133">
        <v>199</v>
      </c>
      <c r="K2133">
        <v>-1.2889872</v>
      </c>
      <c r="L2133">
        <v>0.86215159999999902</v>
      </c>
      <c r="M2133">
        <v>1</v>
      </c>
      <c r="N2133">
        <f t="shared" si="238"/>
        <v>1</v>
      </c>
      <c r="P2133">
        <f t="shared" si="241"/>
        <v>1</v>
      </c>
      <c r="Q2133">
        <f t="shared" si="242"/>
        <v>1</v>
      </c>
      <c r="R2133">
        <f t="shared" si="243"/>
        <v>1</v>
      </c>
      <c r="W2133">
        <f t="shared" si="244"/>
        <v>0.83286895767075753</v>
      </c>
      <c r="X2133">
        <f t="shared" si="239"/>
        <v>0.76496982796147628</v>
      </c>
      <c r="Y2133">
        <f>I2133</f>
        <v>1</v>
      </c>
      <c r="Z2133">
        <f t="shared" si="240"/>
        <v>0.79819773443918862</v>
      </c>
      <c r="AA2133">
        <f>(W2133-Y2133)^2</f>
        <v>2.7932785310059039E-2</v>
      </c>
      <c r="AB2133">
        <f>(X2133-Y2133)^2</f>
        <v>5.5239181768458059E-2</v>
      </c>
    </row>
    <row r="2134" spans="1:28" x14ac:dyDescent="0.2">
      <c r="A2134">
        <v>429</v>
      </c>
      <c r="B2134" t="s">
        <v>6421</v>
      </c>
      <c r="C2134" t="s">
        <v>6422</v>
      </c>
      <c r="D2134" t="s">
        <v>6423</v>
      </c>
      <c r="E2134">
        <v>1</v>
      </c>
      <c r="F2134" t="s">
        <v>14</v>
      </c>
      <c r="G2134">
        <v>0.54184677618388699</v>
      </c>
      <c r="H2134">
        <v>4.2181438051952798E-2</v>
      </c>
      <c r="I2134">
        <v>1</v>
      </c>
      <c r="J2134">
        <v>429</v>
      </c>
      <c r="K2134">
        <v>6.5152879999999996E-2</v>
      </c>
      <c r="L2134">
        <v>-2.4407934999999998</v>
      </c>
      <c r="M2134">
        <v>0</v>
      </c>
      <c r="N2134">
        <f t="shared" si="238"/>
        <v>0</v>
      </c>
      <c r="P2134">
        <f t="shared" si="241"/>
        <v>1</v>
      </c>
      <c r="Q2134">
        <f t="shared" si="242"/>
        <v>0</v>
      </c>
      <c r="R2134">
        <f t="shared" si="243"/>
        <v>0</v>
      </c>
      <c r="W2134">
        <f t="shared" si="244"/>
        <v>7.2225000477321569E-2</v>
      </c>
      <c r="X2134">
        <f t="shared" si="239"/>
        <v>0.13433070851073756</v>
      </c>
      <c r="Y2134">
        <f>I2134</f>
        <v>1</v>
      </c>
      <c r="Z2134">
        <f t="shared" si="240"/>
        <v>9.8498911091986011E-2</v>
      </c>
      <c r="AA2134">
        <f>(W2134-Y2134)^2</f>
        <v>0.86076644973930594</v>
      </c>
      <c r="AB2134">
        <f>(X2134-Y2134)^2</f>
        <v>0.74938332222752158</v>
      </c>
    </row>
    <row r="2135" spans="1:28" x14ac:dyDescent="0.2">
      <c r="A2135">
        <v>747</v>
      </c>
      <c r="B2135" t="s">
        <v>6424</v>
      </c>
      <c r="C2135" t="s">
        <v>6425</v>
      </c>
      <c r="D2135" t="s">
        <v>6426</v>
      </c>
      <c r="E2135">
        <v>0</v>
      </c>
      <c r="F2135" t="s">
        <v>14</v>
      </c>
      <c r="G2135">
        <v>0.97373940981017204</v>
      </c>
      <c r="H2135">
        <v>4.7174944858154502E-2</v>
      </c>
      <c r="I2135">
        <v>0</v>
      </c>
      <c r="J2135">
        <v>747</v>
      </c>
      <c r="K2135">
        <v>9.8938405999999895E-2</v>
      </c>
      <c r="L2135">
        <v>-4.1778163999999904</v>
      </c>
      <c r="M2135">
        <v>0</v>
      </c>
      <c r="N2135">
        <f t="shared" si="238"/>
        <v>0</v>
      </c>
      <c r="P2135">
        <f t="shared" si="241"/>
        <v>1</v>
      </c>
      <c r="Q2135">
        <f t="shared" si="242"/>
        <v>1</v>
      </c>
      <c r="R2135">
        <f t="shared" si="243"/>
        <v>1</v>
      </c>
      <c r="W2135">
        <f t="shared" si="244"/>
        <v>4.6208523410840509E-2</v>
      </c>
      <c r="X2135">
        <f t="shared" si="239"/>
        <v>2.7973350738134294E-2</v>
      </c>
      <c r="Y2135">
        <f>I2135</f>
        <v>0</v>
      </c>
      <c r="Z2135">
        <f t="shared" si="240"/>
        <v>3.5952847348474794E-2</v>
      </c>
      <c r="AA2135">
        <f>(W2135-Y2135)^2</f>
        <v>2.1352276358101952E-3</v>
      </c>
      <c r="AB2135">
        <f>(X2135-Y2135)^2</f>
        <v>7.8250835151867843E-4</v>
      </c>
    </row>
    <row r="2136" spans="1:28" x14ac:dyDescent="0.2">
      <c r="A2136">
        <v>394</v>
      </c>
      <c r="B2136" t="s">
        <v>6427</v>
      </c>
      <c r="C2136" t="s">
        <v>6428</v>
      </c>
      <c r="D2136" t="s">
        <v>6429</v>
      </c>
      <c r="E2136">
        <v>1</v>
      </c>
      <c r="F2136" t="s">
        <v>14</v>
      </c>
      <c r="G2136">
        <v>3.94782302365538E-2</v>
      </c>
      <c r="H2136">
        <v>0.96386721508543405</v>
      </c>
      <c r="I2136">
        <v>1</v>
      </c>
      <c r="J2136">
        <v>394</v>
      </c>
      <c r="K2136">
        <v>-3.0125394000000001</v>
      </c>
      <c r="L2136">
        <v>0.32130665000000003</v>
      </c>
      <c r="M2136">
        <v>1</v>
      </c>
      <c r="N2136">
        <f t="shared" si="238"/>
        <v>1</v>
      </c>
      <c r="P2136">
        <f t="shared" si="241"/>
        <v>1</v>
      </c>
      <c r="Q2136">
        <f t="shared" si="242"/>
        <v>1</v>
      </c>
      <c r="R2136">
        <f t="shared" si="243"/>
        <v>1</v>
      </c>
      <c r="W2136">
        <f t="shared" si="244"/>
        <v>0.96065340165680957</v>
      </c>
      <c r="X2136">
        <f t="shared" si="239"/>
        <v>0.92520000576238226</v>
      </c>
      <c r="Y2136">
        <f>I2136</f>
        <v>1</v>
      </c>
      <c r="Z2136">
        <f t="shared" si="240"/>
        <v>0.94276006106990573</v>
      </c>
      <c r="AA2136">
        <f>(W2136-Y2136)^2</f>
        <v>1.5481548011803559E-3</v>
      </c>
      <c r="AB2136">
        <f>(X2136-Y2136)^2</f>
        <v>5.5950391379476468E-3</v>
      </c>
    </row>
    <row r="2137" spans="1:28" x14ac:dyDescent="0.2">
      <c r="A2137">
        <v>730</v>
      </c>
      <c r="B2137" t="s">
        <v>6430</v>
      </c>
      <c r="C2137" t="s">
        <v>6431</v>
      </c>
      <c r="D2137" t="s">
        <v>6432</v>
      </c>
      <c r="E2137">
        <v>1</v>
      </c>
      <c r="F2137" t="s">
        <v>14</v>
      </c>
      <c r="G2137">
        <v>0.14827278539480299</v>
      </c>
      <c r="H2137">
        <v>0.51879323583022796</v>
      </c>
      <c r="I2137">
        <v>1</v>
      </c>
      <c r="J2137">
        <v>730</v>
      </c>
      <c r="K2137">
        <v>-1.1877158000000001</v>
      </c>
      <c r="L2137">
        <v>-0.53454924000000004</v>
      </c>
      <c r="M2137">
        <v>1</v>
      </c>
      <c r="N2137">
        <f t="shared" si="238"/>
        <v>1</v>
      </c>
      <c r="P2137">
        <f t="shared" si="241"/>
        <v>1</v>
      </c>
      <c r="Q2137">
        <f t="shared" si="242"/>
        <v>1</v>
      </c>
      <c r="R2137">
        <f t="shared" si="243"/>
        <v>1</v>
      </c>
      <c r="W2137">
        <f t="shared" si="244"/>
        <v>0.77772397232509605</v>
      </c>
      <c r="X2137">
        <f t="shared" si="239"/>
        <v>0.61257114792449519</v>
      </c>
      <c r="Y2137">
        <f>I2137</f>
        <v>1</v>
      </c>
      <c r="Z2137">
        <f t="shared" si="240"/>
        <v>0.69022551857750258</v>
      </c>
      <c r="AA2137">
        <f>(W2137-Y2137)^2</f>
        <v>4.9406632478934669E-2</v>
      </c>
      <c r="AB2137">
        <f>(X2137-Y2137)^2</f>
        <v>0.15010111542054339</v>
      </c>
    </row>
    <row r="2138" spans="1:28" x14ac:dyDescent="0.2">
      <c r="A2138">
        <v>297</v>
      </c>
      <c r="B2138" t="s">
        <v>6433</v>
      </c>
      <c r="C2138" t="s">
        <v>6434</v>
      </c>
      <c r="D2138" t="s">
        <v>6435</v>
      </c>
      <c r="E2138">
        <v>1</v>
      </c>
      <c r="F2138" t="s">
        <v>14</v>
      </c>
      <c r="G2138">
        <v>1.04630296410958E-2</v>
      </c>
      <c r="H2138">
        <v>0.98244625052947698</v>
      </c>
      <c r="I2138">
        <v>1</v>
      </c>
      <c r="J2138">
        <v>297</v>
      </c>
      <c r="K2138">
        <v>-4.2528189999999997</v>
      </c>
      <c r="L2138">
        <v>1.6059806000000001</v>
      </c>
      <c r="M2138">
        <v>1</v>
      </c>
      <c r="N2138">
        <f t="shared" si="238"/>
        <v>1</v>
      </c>
      <c r="P2138">
        <f t="shared" si="241"/>
        <v>1</v>
      </c>
      <c r="Q2138">
        <f t="shared" si="242"/>
        <v>1</v>
      </c>
      <c r="R2138">
        <f t="shared" si="243"/>
        <v>1</v>
      </c>
      <c r="W2138">
        <f t="shared" si="244"/>
        <v>0.98946225012692157</v>
      </c>
      <c r="X2138">
        <f t="shared" si="239"/>
        <v>0.98343963812586133</v>
      </c>
      <c r="Y2138">
        <f>I2138</f>
        <v>1</v>
      </c>
      <c r="Z2138">
        <f t="shared" si="240"/>
        <v>0.98644634785882823</v>
      </c>
      <c r="AA2138">
        <f>(W2138-Y2138)^2</f>
        <v>1.1104417238756443E-4</v>
      </c>
      <c r="AB2138">
        <f>(X2138-Y2138)^2</f>
        <v>2.7424558540242575E-4</v>
      </c>
    </row>
    <row r="2139" spans="1:28" x14ac:dyDescent="0.2">
      <c r="A2139">
        <v>73</v>
      </c>
      <c r="B2139" t="s">
        <v>6436</v>
      </c>
      <c r="C2139" t="s">
        <v>6437</v>
      </c>
      <c r="D2139" t="s">
        <v>6438</v>
      </c>
      <c r="E2139">
        <v>0</v>
      </c>
      <c r="F2139" t="s">
        <v>14</v>
      </c>
      <c r="G2139">
        <v>0.96755052963718202</v>
      </c>
      <c r="H2139">
        <v>0.13391642452192901</v>
      </c>
      <c r="I2139">
        <v>0</v>
      </c>
      <c r="J2139">
        <v>73</v>
      </c>
      <c r="K2139">
        <v>0.8316983</v>
      </c>
      <c r="L2139">
        <v>-2.2612983999999998</v>
      </c>
      <c r="M2139">
        <v>0</v>
      </c>
      <c r="N2139">
        <f t="shared" si="238"/>
        <v>0</v>
      </c>
      <c r="P2139">
        <f t="shared" si="241"/>
        <v>1</v>
      </c>
      <c r="Q2139">
        <f t="shared" si="242"/>
        <v>1</v>
      </c>
      <c r="R2139">
        <f t="shared" si="243"/>
        <v>1</v>
      </c>
      <c r="W2139">
        <f t="shared" si="244"/>
        <v>0.12158006558096364</v>
      </c>
      <c r="X2139">
        <f t="shared" si="239"/>
        <v>0.11930241465981449</v>
      </c>
      <c r="Y2139">
        <f>I2139</f>
        <v>0</v>
      </c>
      <c r="Z2139">
        <f t="shared" si="240"/>
        <v>0.12043585594957826</v>
      </c>
      <c r="AA2139">
        <f>(W2139-Y2139)^2</f>
        <v>1.478171234667142E-2</v>
      </c>
      <c r="AB2139">
        <f>(X2139-Y2139)^2</f>
        <v>1.4233066143662319E-2</v>
      </c>
    </row>
    <row r="2140" spans="1:28" x14ac:dyDescent="0.2">
      <c r="A2140">
        <v>393</v>
      </c>
      <c r="B2140" t="s">
        <v>6439</v>
      </c>
      <c r="C2140" t="s">
        <v>6440</v>
      </c>
      <c r="D2140" t="s">
        <v>6441</v>
      </c>
      <c r="E2140">
        <v>1</v>
      </c>
      <c r="F2140" t="s">
        <v>14</v>
      </c>
      <c r="G2140">
        <v>1.6257952192268998E-2</v>
      </c>
      <c r="H2140">
        <v>0.99283713100515403</v>
      </c>
      <c r="I2140">
        <v>1</v>
      </c>
      <c r="J2140">
        <v>393</v>
      </c>
      <c r="K2140">
        <v>-3.9904245999999999</v>
      </c>
      <c r="L2140">
        <v>1.6995644999999999</v>
      </c>
      <c r="M2140">
        <v>1</v>
      </c>
      <c r="N2140">
        <f t="shared" si="238"/>
        <v>1</v>
      </c>
      <c r="P2140">
        <f t="shared" si="241"/>
        <v>1</v>
      </c>
      <c r="Q2140">
        <f t="shared" si="242"/>
        <v>1</v>
      </c>
      <c r="R2140">
        <f t="shared" si="243"/>
        <v>1</v>
      </c>
      <c r="W2140">
        <f t="shared" si="244"/>
        <v>0.98388858249040911</v>
      </c>
      <c r="X2140">
        <f t="shared" si="239"/>
        <v>0.97897706547834684</v>
      </c>
      <c r="Y2140">
        <f>I2140</f>
        <v>1</v>
      </c>
      <c r="Z2140">
        <f t="shared" si="240"/>
        <v>0.98142975155846546</v>
      </c>
      <c r="AA2140">
        <f>(W2140-Y2140)^2</f>
        <v>2.5957777416835181E-4</v>
      </c>
      <c r="AB2140">
        <f>(X2140-Y2140)^2</f>
        <v>4.4196377590171611E-4</v>
      </c>
    </row>
    <row r="2141" spans="1:28" x14ac:dyDescent="0.2">
      <c r="A2141">
        <v>547</v>
      </c>
      <c r="B2141" t="s">
        <v>6442</v>
      </c>
      <c r="C2141" t="s">
        <v>6443</v>
      </c>
      <c r="D2141" t="s">
        <v>6444</v>
      </c>
      <c r="E2141">
        <v>0</v>
      </c>
      <c r="F2141" t="s">
        <v>14</v>
      </c>
      <c r="G2141">
        <v>0.88955234984942599</v>
      </c>
      <c r="H2141">
        <v>4.01856984503009E-2</v>
      </c>
      <c r="I2141">
        <v>0</v>
      </c>
      <c r="J2141">
        <v>547</v>
      </c>
      <c r="K2141">
        <v>-0.58746339999999997</v>
      </c>
      <c r="L2141">
        <v>-1.2073673999999901</v>
      </c>
      <c r="M2141">
        <v>0</v>
      </c>
      <c r="N2141">
        <f t="shared" si="238"/>
        <v>0</v>
      </c>
      <c r="P2141">
        <f t="shared" si="241"/>
        <v>1</v>
      </c>
      <c r="Q2141">
        <f t="shared" si="242"/>
        <v>1</v>
      </c>
      <c r="R2141">
        <f t="shared" si="243"/>
        <v>1</v>
      </c>
      <c r="W2141">
        <f t="shared" si="244"/>
        <v>4.3222602886685266E-2</v>
      </c>
      <c r="X2141">
        <f t="shared" si="239"/>
        <v>0.39185113103793534</v>
      </c>
      <c r="Y2141">
        <f>I2141</f>
        <v>0</v>
      </c>
      <c r="Z2141">
        <f t="shared" si="240"/>
        <v>0.13014156072351044</v>
      </c>
      <c r="AA2141">
        <f>(W2141-Y2141)^2</f>
        <v>1.8681934003000934E-3</v>
      </c>
      <c r="AB2141">
        <f>(X2141-Y2141)^2</f>
        <v>0.15354730889570917</v>
      </c>
    </row>
    <row r="2142" spans="1:28" x14ac:dyDescent="0.2">
      <c r="A2142">
        <v>579</v>
      </c>
      <c r="B2142" t="s">
        <v>6445</v>
      </c>
      <c r="C2142" t="s">
        <v>6446</v>
      </c>
      <c r="D2142" t="s">
        <v>6447</v>
      </c>
      <c r="E2142">
        <v>0</v>
      </c>
      <c r="F2142" t="s">
        <v>14</v>
      </c>
      <c r="G2142">
        <v>0.93111966667312096</v>
      </c>
      <c r="H2142">
        <v>6.2363390667273401E-2</v>
      </c>
      <c r="I2142">
        <v>0</v>
      </c>
      <c r="J2142">
        <v>579</v>
      </c>
      <c r="K2142">
        <v>0.37037439999999999</v>
      </c>
      <c r="L2142">
        <v>-1.9431499999999999</v>
      </c>
      <c r="M2142">
        <v>0</v>
      </c>
      <c r="N2142">
        <f t="shared" si="238"/>
        <v>0</v>
      </c>
      <c r="P2142">
        <f t="shared" si="241"/>
        <v>1</v>
      </c>
      <c r="Q2142">
        <f t="shared" si="242"/>
        <v>1</v>
      </c>
      <c r="R2142">
        <f t="shared" si="243"/>
        <v>1</v>
      </c>
      <c r="W2142">
        <f t="shared" si="244"/>
        <v>6.2772475289335508E-2</v>
      </c>
      <c r="X2142">
        <f t="shared" si="239"/>
        <v>0.17479516765991662</v>
      </c>
      <c r="Y2142">
        <f>I2142</f>
        <v>0</v>
      </c>
      <c r="Z2142">
        <f t="shared" si="240"/>
        <v>0.10474886797778472</v>
      </c>
      <c r="AA2142">
        <f>(W2142-Y2142)^2</f>
        <v>3.9403836539502373E-3</v>
      </c>
      <c r="AB2142">
        <f>(X2142-Y2142)^2</f>
        <v>3.0553350637258361E-2</v>
      </c>
    </row>
    <row r="2143" spans="1:28" x14ac:dyDescent="0.2">
      <c r="A2143">
        <v>541</v>
      </c>
      <c r="B2143" t="s">
        <v>6448</v>
      </c>
      <c r="C2143" t="s">
        <v>6449</v>
      </c>
      <c r="D2143" t="s">
        <v>6450</v>
      </c>
      <c r="E2143">
        <v>0</v>
      </c>
      <c r="F2143" t="s">
        <v>14</v>
      </c>
      <c r="G2143">
        <v>0.71317747626981198</v>
      </c>
      <c r="H2143">
        <v>0.351446413523473</v>
      </c>
      <c r="I2143">
        <v>0</v>
      </c>
      <c r="J2143">
        <v>541</v>
      </c>
      <c r="K2143">
        <v>-0.33681845999999999</v>
      </c>
      <c r="L2143">
        <v>-1.1224056</v>
      </c>
      <c r="M2143">
        <v>0</v>
      </c>
      <c r="N2143">
        <f t="shared" si="238"/>
        <v>0</v>
      </c>
      <c r="P2143">
        <f t="shared" si="241"/>
        <v>1</v>
      </c>
      <c r="Q2143">
        <f t="shared" si="242"/>
        <v>1</v>
      </c>
      <c r="R2143">
        <f t="shared" si="243"/>
        <v>1</v>
      </c>
      <c r="W2143">
        <f t="shared" si="244"/>
        <v>0.33011321358917878</v>
      </c>
      <c r="X2143">
        <f t="shared" si="239"/>
        <v>0.37086179247165202</v>
      </c>
      <c r="Y2143">
        <f>I2143</f>
        <v>0</v>
      </c>
      <c r="Z2143">
        <f t="shared" si="240"/>
        <v>0.34989481006476814</v>
      </c>
      <c r="AA2143">
        <f>(W2143-Y2143)^2</f>
        <v>0.10897473378617477</v>
      </c>
      <c r="AB2143">
        <f>(X2143-Y2143)^2</f>
        <v>0.13753846911528669</v>
      </c>
    </row>
    <row r="2144" spans="1:28" x14ac:dyDescent="0.2">
      <c r="A2144">
        <v>854</v>
      </c>
      <c r="B2144" t="s">
        <v>6451</v>
      </c>
      <c r="C2144" t="s">
        <v>6452</v>
      </c>
      <c r="D2144" t="s">
        <v>6453</v>
      </c>
      <c r="E2144">
        <v>0</v>
      </c>
      <c r="F2144" t="s">
        <v>14</v>
      </c>
      <c r="G2144">
        <v>0.70106814737746603</v>
      </c>
      <c r="H2144">
        <v>9.4033367674594706E-2</v>
      </c>
      <c r="I2144">
        <v>0</v>
      </c>
      <c r="J2144">
        <v>854</v>
      </c>
      <c r="K2144">
        <v>-1.3197964</v>
      </c>
      <c r="L2144">
        <v>-2.3999402999999999</v>
      </c>
      <c r="M2144">
        <v>0</v>
      </c>
      <c r="N2144">
        <f t="shared" si="238"/>
        <v>0</v>
      </c>
      <c r="P2144">
        <f t="shared" si="241"/>
        <v>1</v>
      </c>
      <c r="Q2144">
        <f t="shared" si="242"/>
        <v>1</v>
      </c>
      <c r="R2144">
        <f t="shared" si="243"/>
        <v>1</v>
      </c>
      <c r="W2144">
        <f t="shared" si="244"/>
        <v>0.11826586403679246</v>
      </c>
      <c r="X2144">
        <f t="shared" si="239"/>
        <v>0.28288750673096974</v>
      </c>
      <c r="Y2144">
        <f>I2144</f>
        <v>0</v>
      </c>
      <c r="Z2144">
        <f t="shared" si="240"/>
        <v>0.18290963727685888</v>
      </c>
      <c r="AA2144">
        <f>(W2144-Y2144)^2</f>
        <v>1.3986814596369079E-2</v>
      </c>
      <c r="AB2144">
        <f>(X2144-Y2144)^2</f>
        <v>8.0025341464464453E-2</v>
      </c>
    </row>
    <row r="2145" spans="1:28" x14ac:dyDescent="0.2">
      <c r="A2145">
        <v>833</v>
      </c>
      <c r="B2145" t="s">
        <v>6454</v>
      </c>
      <c r="C2145" t="s">
        <v>6455</v>
      </c>
      <c r="D2145" t="s">
        <v>6456</v>
      </c>
      <c r="E2145">
        <v>0</v>
      </c>
      <c r="F2145" t="s">
        <v>14</v>
      </c>
      <c r="G2145">
        <v>0.99104697380041795</v>
      </c>
      <c r="H2145">
        <v>1.0477664599433899E-2</v>
      </c>
      <c r="I2145">
        <v>0</v>
      </c>
      <c r="J2145">
        <v>833</v>
      </c>
      <c r="K2145">
        <v>2.7816953999999998</v>
      </c>
      <c r="L2145">
        <v>-3.09160699999999</v>
      </c>
      <c r="M2145">
        <v>0</v>
      </c>
      <c r="N2145">
        <f t="shared" si="238"/>
        <v>0</v>
      </c>
      <c r="P2145">
        <f t="shared" si="241"/>
        <v>1</v>
      </c>
      <c r="Q2145">
        <f t="shared" si="242"/>
        <v>1</v>
      </c>
      <c r="R2145">
        <f t="shared" si="243"/>
        <v>1</v>
      </c>
      <c r="W2145">
        <f t="shared" si="244"/>
        <v>1.0461714268132426E-2</v>
      </c>
      <c r="X2145">
        <f t="shared" si="239"/>
        <v>4.411056206616177E-2</v>
      </c>
      <c r="Y2145">
        <f>I2145</f>
        <v>0</v>
      </c>
      <c r="Z2145">
        <f t="shared" si="240"/>
        <v>2.1481901604441484E-2</v>
      </c>
      <c r="AA2145">
        <f>(W2145-Y2145)^2</f>
        <v>1.0944746542804559E-4</v>
      </c>
      <c r="AB2145">
        <f>(X2145-Y2145)^2</f>
        <v>1.9457416857927097E-3</v>
      </c>
    </row>
    <row r="2146" spans="1:28" x14ac:dyDescent="0.2">
      <c r="A2146">
        <v>840</v>
      </c>
      <c r="B2146" t="s">
        <v>6457</v>
      </c>
      <c r="C2146" t="s">
        <v>6458</v>
      </c>
      <c r="D2146" t="s">
        <v>6459</v>
      </c>
      <c r="E2146">
        <v>0</v>
      </c>
      <c r="F2146" t="s">
        <v>14</v>
      </c>
      <c r="G2146">
        <v>0.49341566432058798</v>
      </c>
      <c r="H2146">
        <v>0.40634221710685497</v>
      </c>
      <c r="I2146">
        <v>0</v>
      </c>
      <c r="J2146">
        <v>840</v>
      </c>
      <c r="K2146">
        <v>-0.38202184</v>
      </c>
      <c r="L2146">
        <v>-1.0800381999999999</v>
      </c>
      <c r="M2146">
        <v>0</v>
      </c>
      <c r="N2146">
        <f t="shared" si="238"/>
        <v>0</v>
      </c>
      <c r="P2146">
        <f t="shared" si="241"/>
        <v>1</v>
      </c>
      <c r="Q2146">
        <f t="shared" si="242"/>
        <v>1</v>
      </c>
      <c r="R2146">
        <f t="shared" si="243"/>
        <v>1</v>
      </c>
      <c r="W2146">
        <f t="shared" si="244"/>
        <v>0.45161284551595526</v>
      </c>
      <c r="X2146">
        <f t="shared" si="239"/>
        <v>0.38459129361771527</v>
      </c>
      <c r="Y2146">
        <f>I2146</f>
        <v>0</v>
      </c>
      <c r="Z2146">
        <f t="shared" si="240"/>
        <v>0.41675696571426207</v>
      </c>
      <c r="AA2146">
        <f>(W2146-Y2146)^2</f>
        <v>0.20395416223501808</v>
      </c>
      <c r="AB2146">
        <f>(X2146-Y2146)^2</f>
        <v>0.14791046312654768</v>
      </c>
    </row>
    <row r="2147" spans="1:28" x14ac:dyDescent="0.2">
      <c r="A2147">
        <v>663</v>
      </c>
      <c r="B2147" t="s">
        <v>6460</v>
      </c>
      <c r="C2147" t="s">
        <v>6461</v>
      </c>
      <c r="D2147" t="s">
        <v>6462</v>
      </c>
      <c r="E2147">
        <v>0</v>
      </c>
      <c r="F2147" t="s">
        <v>14</v>
      </c>
      <c r="G2147">
        <v>0.88542692967358405</v>
      </c>
      <c r="H2147">
        <v>4.2366910700962199E-2</v>
      </c>
      <c r="I2147">
        <v>0</v>
      </c>
      <c r="J2147">
        <v>663</v>
      </c>
      <c r="K2147">
        <v>-9.3850550000000005E-2</v>
      </c>
      <c r="L2147">
        <v>-3.3279752999999999</v>
      </c>
      <c r="M2147">
        <v>0</v>
      </c>
      <c r="N2147">
        <f t="shared" si="238"/>
        <v>0</v>
      </c>
      <c r="P2147">
        <f t="shared" si="241"/>
        <v>1</v>
      </c>
      <c r="Q2147">
        <f t="shared" si="242"/>
        <v>1</v>
      </c>
      <c r="R2147">
        <f t="shared" si="243"/>
        <v>1</v>
      </c>
      <c r="W2147">
        <f t="shared" si="244"/>
        <v>4.5664143107329601E-2</v>
      </c>
      <c r="X2147">
        <f t="shared" si="239"/>
        <v>6.7733381287669536E-2</v>
      </c>
      <c r="Y2147">
        <f>I2147</f>
        <v>0</v>
      </c>
      <c r="Z2147">
        <f t="shared" si="240"/>
        <v>5.5614627718465065E-2</v>
      </c>
      <c r="AA2147">
        <f>(W2147-Y2147)^2</f>
        <v>2.0852139657266777E-3</v>
      </c>
      <c r="AB2147">
        <f>(X2147-Y2147)^2</f>
        <v>4.5878109406608213E-3</v>
      </c>
    </row>
    <row r="2148" spans="1:28" x14ac:dyDescent="0.2">
      <c r="A2148">
        <v>217</v>
      </c>
      <c r="B2148" t="s">
        <v>6463</v>
      </c>
      <c r="C2148" t="s">
        <v>6464</v>
      </c>
      <c r="D2148" t="s">
        <v>6465</v>
      </c>
      <c r="E2148">
        <v>0</v>
      </c>
      <c r="F2148" t="s">
        <v>14</v>
      </c>
      <c r="G2148">
        <v>0.27018028110662401</v>
      </c>
      <c r="H2148">
        <v>3.26759485559927E-2</v>
      </c>
      <c r="I2148">
        <v>0</v>
      </c>
      <c r="J2148">
        <v>217</v>
      </c>
      <c r="K2148">
        <v>-0.67805517000000004</v>
      </c>
      <c r="L2148">
        <v>-1.0634508999999901</v>
      </c>
      <c r="M2148">
        <v>0</v>
      </c>
      <c r="N2148">
        <f t="shared" si="238"/>
        <v>0</v>
      </c>
      <c r="P2148">
        <f t="shared" si="241"/>
        <v>1</v>
      </c>
      <c r="Q2148">
        <f t="shared" si="242"/>
        <v>1</v>
      </c>
      <c r="R2148">
        <f t="shared" si="243"/>
        <v>1</v>
      </c>
      <c r="W2148">
        <f t="shared" si="244"/>
        <v>0.10789260829270002</v>
      </c>
      <c r="X2148">
        <f t="shared" si="239"/>
        <v>0.43254781763343125</v>
      </c>
      <c r="Y2148">
        <f>I2148</f>
        <v>0</v>
      </c>
      <c r="Z2148">
        <f t="shared" si="240"/>
        <v>0.2160294245138519</v>
      </c>
      <c r="AA2148">
        <f>(W2148-Y2148)^2</f>
        <v>1.1640814924202001E-2</v>
      </c>
      <c r="AB2148">
        <f>(X2148-Y2148)^2</f>
        <v>0.1870976145394441</v>
      </c>
    </row>
    <row r="2149" spans="1:28" x14ac:dyDescent="0.2">
      <c r="A2149">
        <v>539</v>
      </c>
      <c r="B2149" t="s">
        <v>6466</v>
      </c>
      <c r="C2149" t="s">
        <v>6467</v>
      </c>
      <c r="D2149" t="s">
        <v>6468</v>
      </c>
      <c r="E2149">
        <v>0</v>
      </c>
      <c r="F2149" t="s">
        <v>14</v>
      </c>
      <c r="G2149">
        <v>0.96352891708676103</v>
      </c>
      <c r="H2149">
        <v>2.1384412855483301E-2</v>
      </c>
      <c r="I2149">
        <v>0</v>
      </c>
      <c r="J2149">
        <v>539</v>
      </c>
      <c r="K2149">
        <v>1.4327903</v>
      </c>
      <c r="L2149">
        <v>-2.2353572999999902</v>
      </c>
      <c r="M2149">
        <v>0</v>
      </c>
      <c r="N2149">
        <f t="shared" si="238"/>
        <v>0</v>
      </c>
      <c r="P2149">
        <f t="shared" si="241"/>
        <v>1</v>
      </c>
      <c r="Q2149">
        <f t="shared" si="242"/>
        <v>1</v>
      </c>
      <c r="R2149">
        <f t="shared" si="243"/>
        <v>1</v>
      </c>
      <c r="W2149">
        <f t="shared" si="244"/>
        <v>2.1711974247254111E-2</v>
      </c>
      <c r="X2149">
        <f t="shared" si="239"/>
        <v>0.10688578773643351</v>
      </c>
      <c r="Y2149">
        <f>I2149</f>
        <v>0</v>
      </c>
      <c r="Z2149">
        <f t="shared" si="240"/>
        <v>4.8173659511510161E-2</v>
      </c>
      <c r="AA2149">
        <f>(W2149-Y2149)^2</f>
        <v>4.7140982571342575E-4</v>
      </c>
      <c r="AB2149">
        <f>(X2149-Y2149)^2</f>
        <v>1.142457162003792E-2</v>
      </c>
    </row>
    <row r="2150" spans="1:28" x14ac:dyDescent="0.2">
      <c r="A2150">
        <v>828</v>
      </c>
      <c r="B2150" t="s">
        <v>6469</v>
      </c>
      <c r="C2150" t="s">
        <v>6470</v>
      </c>
      <c r="D2150" t="s">
        <v>6471</v>
      </c>
      <c r="E2150">
        <v>0</v>
      </c>
      <c r="F2150" t="s">
        <v>14</v>
      </c>
      <c r="G2150">
        <v>0.84326817901053297</v>
      </c>
      <c r="H2150">
        <v>6.1436075596322998E-2</v>
      </c>
      <c r="I2150">
        <v>0</v>
      </c>
      <c r="J2150">
        <v>828</v>
      </c>
      <c r="K2150">
        <v>0.66645739999999998</v>
      </c>
      <c r="L2150">
        <v>0.15607071</v>
      </c>
      <c r="M2150">
        <v>0</v>
      </c>
      <c r="N2150">
        <f t="shared" si="238"/>
        <v>0</v>
      </c>
      <c r="P2150">
        <f t="shared" si="241"/>
        <v>1</v>
      </c>
      <c r="Q2150">
        <f t="shared" si="242"/>
        <v>1</v>
      </c>
      <c r="R2150">
        <f t="shared" si="243"/>
        <v>1</v>
      </c>
      <c r="W2150">
        <f t="shared" si="244"/>
        <v>6.7907357883511196E-2</v>
      </c>
      <c r="X2150">
        <f t="shared" si="239"/>
        <v>0.44924728958153354</v>
      </c>
      <c r="Y2150">
        <f>I2150</f>
        <v>0</v>
      </c>
      <c r="Z2150">
        <f t="shared" si="240"/>
        <v>0.17466309418938675</v>
      </c>
      <c r="AA2150">
        <f>(W2150-Y2150)^2</f>
        <v>4.6114092547192703E-3</v>
      </c>
      <c r="AB2150">
        <f>(X2150-Y2150)^2</f>
        <v>0.20182312719635426</v>
      </c>
    </row>
    <row r="2151" spans="1:28" x14ac:dyDescent="0.2">
      <c r="A2151">
        <v>623</v>
      </c>
      <c r="B2151" t="s">
        <v>6472</v>
      </c>
      <c r="C2151" t="s">
        <v>6473</v>
      </c>
      <c r="D2151" t="s">
        <v>6474</v>
      </c>
      <c r="E2151">
        <v>0</v>
      </c>
      <c r="F2151" t="s">
        <v>14</v>
      </c>
      <c r="G2151">
        <v>0.429402156769007</v>
      </c>
      <c r="H2151">
        <v>0.14677698153229499</v>
      </c>
      <c r="I2151">
        <v>0</v>
      </c>
      <c r="J2151">
        <v>623</v>
      </c>
      <c r="K2151">
        <v>-1.8705497</v>
      </c>
      <c r="L2151">
        <v>-2.4091445999999999</v>
      </c>
      <c r="M2151">
        <v>0</v>
      </c>
      <c r="N2151">
        <f t="shared" si="238"/>
        <v>0</v>
      </c>
      <c r="P2151">
        <f t="shared" si="241"/>
        <v>1</v>
      </c>
      <c r="Q2151">
        <f t="shared" si="242"/>
        <v>1</v>
      </c>
      <c r="R2151">
        <f t="shared" si="243"/>
        <v>1</v>
      </c>
      <c r="W2151">
        <f t="shared" si="244"/>
        <v>0.25474192273782176</v>
      </c>
      <c r="X2151">
        <f t="shared" si="239"/>
        <v>0.38192023987312823</v>
      </c>
      <c r="Y2151">
        <f>I2151</f>
        <v>0</v>
      </c>
      <c r="Z2151">
        <f t="shared" si="240"/>
        <v>0.3119152068075085</v>
      </c>
      <c r="AA2151">
        <f>(W2151-Y2151)^2</f>
        <v>6.4893447200162352E-2</v>
      </c>
      <c r="AB2151">
        <f>(X2151-Y2151)^2</f>
        <v>0.14586306962474782</v>
      </c>
    </row>
    <row r="2152" spans="1:28" x14ac:dyDescent="0.2">
      <c r="A2152">
        <v>668</v>
      </c>
      <c r="B2152" t="s">
        <v>6475</v>
      </c>
      <c r="C2152" t="s">
        <v>6476</v>
      </c>
      <c r="D2152" t="s">
        <v>6477</v>
      </c>
      <c r="E2152">
        <v>1</v>
      </c>
      <c r="F2152" t="s">
        <v>14</v>
      </c>
      <c r="G2152">
        <v>0.137063055973558</v>
      </c>
      <c r="H2152">
        <v>0.828442824972904</v>
      </c>
      <c r="I2152">
        <v>1</v>
      </c>
      <c r="J2152">
        <v>668</v>
      </c>
      <c r="K2152">
        <v>-1.6801790999999999</v>
      </c>
      <c r="L2152">
        <v>-0.30624362999999999</v>
      </c>
      <c r="M2152">
        <v>1</v>
      </c>
      <c r="N2152">
        <f t="shared" si="238"/>
        <v>1</v>
      </c>
      <c r="P2152">
        <f t="shared" si="241"/>
        <v>1</v>
      </c>
      <c r="Q2152">
        <f t="shared" si="242"/>
        <v>1</v>
      </c>
      <c r="R2152">
        <f t="shared" si="243"/>
        <v>1</v>
      </c>
      <c r="W2152">
        <f t="shared" si="244"/>
        <v>0.8580401645620237</v>
      </c>
      <c r="X2152">
        <f t="shared" si="239"/>
        <v>0.72970096465776135</v>
      </c>
      <c r="Y2152">
        <f>I2152</f>
        <v>1</v>
      </c>
      <c r="Z2152">
        <f t="shared" si="240"/>
        <v>0.79127285799274893</v>
      </c>
      <c r="AA2152">
        <f>(W2152-Y2152)^2</f>
        <v>2.0152594877577312E-2</v>
      </c>
      <c r="AB2152">
        <f>(X2152-Y2152)^2</f>
        <v>7.3061568506944771E-2</v>
      </c>
    </row>
    <row r="2153" spans="1:28" x14ac:dyDescent="0.2">
      <c r="A2153">
        <v>824</v>
      </c>
      <c r="B2153" t="s">
        <v>6478</v>
      </c>
      <c r="C2153" t="s">
        <v>6479</v>
      </c>
      <c r="D2153" t="s">
        <v>6480</v>
      </c>
      <c r="E2153">
        <v>0</v>
      </c>
      <c r="F2153" t="s">
        <v>14</v>
      </c>
      <c r="G2153">
        <v>0.47099390666104801</v>
      </c>
      <c r="H2153">
        <v>0.214443188611842</v>
      </c>
      <c r="I2153">
        <v>0</v>
      </c>
      <c r="J2153">
        <v>824</v>
      </c>
      <c r="K2153">
        <v>-2.0622124999999998</v>
      </c>
      <c r="L2153">
        <v>-2.36820629999999</v>
      </c>
      <c r="M2153">
        <v>0</v>
      </c>
      <c r="N2153">
        <f t="shared" si="238"/>
        <v>0</v>
      </c>
      <c r="P2153">
        <f t="shared" si="241"/>
        <v>1</v>
      </c>
      <c r="Q2153">
        <f t="shared" si="242"/>
        <v>1</v>
      </c>
      <c r="R2153">
        <f t="shared" si="243"/>
        <v>1</v>
      </c>
      <c r="W2153">
        <f t="shared" si="244"/>
        <v>0.31285611778345129</v>
      </c>
      <c r="X2153">
        <f t="shared" si="239"/>
        <v>0.43148349030300653</v>
      </c>
      <c r="Y2153">
        <f>I2153</f>
        <v>0</v>
      </c>
      <c r="Z2153">
        <f t="shared" si="240"/>
        <v>0.36741291439448898</v>
      </c>
      <c r="AA2153">
        <f>(W2153-Y2153)^2</f>
        <v>9.7878950434532749E-2</v>
      </c>
      <c r="AB2153">
        <f>(X2153-Y2153)^2</f>
        <v>0.18617800240406474</v>
      </c>
    </row>
    <row r="2154" spans="1:28" x14ac:dyDescent="0.2">
      <c r="A2154">
        <v>421</v>
      </c>
      <c r="B2154" t="s">
        <v>6481</v>
      </c>
      <c r="C2154" t="s">
        <v>6482</v>
      </c>
      <c r="D2154" t="s">
        <v>6483</v>
      </c>
      <c r="E2154">
        <v>1</v>
      </c>
      <c r="F2154" t="s">
        <v>14</v>
      </c>
      <c r="G2154">
        <v>7.7036192132167197E-2</v>
      </c>
      <c r="H2154">
        <v>0.70041990398416198</v>
      </c>
      <c r="I2154">
        <v>1</v>
      </c>
      <c r="J2154">
        <v>421</v>
      </c>
      <c r="K2154">
        <v>-1.6275200000000001</v>
      </c>
      <c r="L2154">
        <v>-0.44317687</v>
      </c>
      <c r="M2154">
        <v>1</v>
      </c>
      <c r="N2154">
        <f t="shared" si="238"/>
        <v>1</v>
      </c>
      <c r="P2154">
        <f t="shared" si="241"/>
        <v>1</v>
      </c>
      <c r="Q2154">
        <f t="shared" si="242"/>
        <v>1</v>
      </c>
      <c r="R2154">
        <f t="shared" si="243"/>
        <v>1</v>
      </c>
      <c r="W2154">
        <f t="shared" si="244"/>
        <v>0.90091248558344261</v>
      </c>
      <c r="X2154">
        <f t="shared" si="239"/>
        <v>0.7042799029617185</v>
      </c>
      <c r="Y2154">
        <f>I2154</f>
        <v>1</v>
      </c>
      <c r="Z2154">
        <f t="shared" si="240"/>
        <v>0.7965516668262691</v>
      </c>
      <c r="AA2154">
        <f>(W2154-Y2154)^2</f>
        <v>9.8183355132514683E-3</v>
      </c>
      <c r="AB2154">
        <f>(X2154-Y2154)^2</f>
        <v>8.7450375792330629E-2</v>
      </c>
    </row>
    <row r="2155" spans="1:28" x14ac:dyDescent="0.2">
      <c r="A2155">
        <v>694</v>
      </c>
      <c r="B2155" t="s">
        <v>6484</v>
      </c>
      <c r="C2155" t="s">
        <v>6485</v>
      </c>
      <c r="D2155" t="s">
        <v>6486</v>
      </c>
      <c r="E2155">
        <v>1</v>
      </c>
      <c r="F2155" t="s">
        <v>14</v>
      </c>
      <c r="G2155">
        <v>3.5493883467834199E-2</v>
      </c>
      <c r="H2155">
        <v>0.97300798557587798</v>
      </c>
      <c r="I2155">
        <v>1</v>
      </c>
      <c r="J2155">
        <v>694</v>
      </c>
      <c r="K2155">
        <v>-3.8499835</v>
      </c>
      <c r="L2155">
        <v>0.97240203999999997</v>
      </c>
      <c r="M2155">
        <v>1</v>
      </c>
      <c r="N2155">
        <f t="shared" si="238"/>
        <v>1</v>
      </c>
      <c r="P2155">
        <f t="shared" si="241"/>
        <v>1</v>
      </c>
      <c r="Q2155">
        <f t="shared" si="242"/>
        <v>1</v>
      </c>
      <c r="R2155">
        <f t="shared" si="243"/>
        <v>1</v>
      </c>
      <c r="W2155">
        <f t="shared" si="244"/>
        <v>0.96480533694846748</v>
      </c>
      <c r="X2155">
        <f t="shared" si="239"/>
        <v>0.97208505817355184</v>
      </c>
      <c r="Y2155">
        <f>I2155</f>
        <v>1</v>
      </c>
      <c r="Z2155">
        <f t="shared" si="240"/>
        <v>0.96843835740521156</v>
      </c>
      <c r="AA2155">
        <f>(W2155-Y2155)^2</f>
        <v>1.2386643073109081E-3</v>
      </c>
      <c r="AB2155">
        <f>(X2155-Y2155)^2</f>
        <v>7.7924397717398484E-4</v>
      </c>
    </row>
    <row r="2156" spans="1:28" x14ac:dyDescent="0.2">
      <c r="A2156">
        <v>138</v>
      </c>
      <c r="B2156" t="s">
        <v>6487</v>
      </c>
      <c r="C2156" t="s">
        <v>6488</v>
      </c>
      <c r="D2156" t="s">
        <v>6489</v>
      </c>
      <c r="E2156">
        <v>1</v>
      </c>
      <c r="F2156" t="s">
        <v>14</v>
      </c>
      <c r="G2156">
        <v>0.132553443799142</v>
      </c>
      <c r="H2156">
        <v>0.491789675417316</v>
      </c>
      <c r="I2156">
        <v>1</v>
      </c>
      <c r="J2156">
        <v>138</v>
      </c>
      <c r="K2156">
        <v>-2.3473883</v>
      </c>
      <c r="L2156">
        <v>-2.0675135</v>
      </c>
      <c r="M2156">
        <v>1</v>
      </c>
      <c r="N2156">
        <f t="shared" si="238"/>
        <v>1</v>
      </c>
      <c r="P2156">
        <f t="shared" si="241"/>
        <v>1</v>
      </c>
      <c r="Q2156">
        <f t="shared" si="242"/>
        <v>1</v>
      </c>
      <c r="R2156">
        <f t="shared" si="243"/>
        <v>1</v>
      </c>
      <c r="W2156">
        <f t="shared" si="244"/>
        <v>0.78769135156723635</v>
      </c>
      <c r="X2156">
        <f t="shared" si="239"/>
        <v>0.56268801946005909</v>
      </c>
      <c r="Y2156">
        <f>I2156</f>
        <v>1</v>
      </c>
      <c r="Z2156">
        <f t="shared" si="240"/>
        <v>0.665751069514113</v>
      </c>
      <c r="AA2156">
        <f>(W2156-Y2156)^2</f>
        <v>4.5074962199346834E-2</v>
      </c>
      <c r="AB2156">
        <f>(X2156-Y2156)^2</f>
        <v>0.19124176832376566</v>
      </c>
    </row>
    <row r="2157" spans="1:28" x14ac:dyDescent="0.2">
      <c r="A2157">
        <v>212</v>
      </c>
      <c r="B2157" t="s">
        <v>6490</v>
      </c>
      <c r="C2157" t="s">
        <v>6491</v>
      </c>
      <c r="D2157" t="s">
        <v>6492</v>
      </c>
      <c r="E2157">
        <v>1</v>
      </c>
      <c r="F2157" t="s">
        <v>14</v>
      </c>
      <c r="G2157">
        <v>3.18095938789974E-2</v>
      </c>
      <c r="H2157">
        <v>0.98171884340462101</v>
      </c>
      <c r="I2157">
        <v>1</v>
      </c>
      <c r="J2157">
        <v>212</v>
      </c>
      <c r="K2157">
        <v>-3.4528212999999899</v>
      </c>
      <c r="L2157">
        <v>2.1410732000000001</v>
      </c>
      <c r="M2157">
        <v>1</v>
      </c>
      <c r="N2157">
        <f t="shared" si="238"/>
        <v>1</v>
      </c>
      <c r="P2157">
        <f t="shared" si="241"/>
        <v>1</v>
      </c>
      <c r="Q2157">
        <f t="shared" si="242"/>
        <v>1</v>
      </c>
      <c r="R2157">
        <f t="shared" si="243"/>
        <v>1</v>
      </c>
      <c r="W2157">
        <f t="shared" si="244"/>
        <v>0.96861499617686997</v>
      </c>
      <c r="X2157">
        <f t="shared" si="239"/>
        <v>0.9668457191137908</v>
      </c>
      <c r="Y2157">
        <f>I2157</f>
        <v>1</v>
      </c>
      <c r="Z2157">
        <f t="shared" si="240"/>
        <v>0.96772995330465383</v>
      </c>
      <c r="AA2157">
        <f>(W2157-Y2157)^2</f>
        <v>9.8501846497788675E-4</v>
      </c>
      <c r="AB2157">
        <f>(X2157-Y2157)^2</f>
        <v>1.0992063410816565E-3</v>
      </c>
    </row>
    <row r="2158" spans="1:28" x14ac:dyDescent="0.2">
      <c r="A2158">
        <v>616</v>
      </c>
      <c r="B2158" t="s">
        <v>6493</v>
      </c>
      <c r="C2158" t="s">
        <v>6494</v>
      </c>
      <c r="D2158" t="s">
        <v>6495</v>
      </c>
      <c r="E2158">
        <v>1</v>
      </c>
      <c r="F2158" t="s">
        <v>14</v>
      </c>
      <c r="G2158">
        <v>2.4117388456717501E-2</v>
      </c>
      <c r="H2158">
        <v>0.78362012304361905</v>
      </c>
      <c r="I2158">
        <v>1</v>
      </c>
      <c r="J2158">
        <v>616</v>
      </c>
      <c r="K2158">
        <v>-2.1831849999999999</v>
      </c>
      <c r="L2158">
        <v>0.66787980000000002</v>
      </c>
      <c r="M2158">
        <v>1</v>
      </c>
      <c r="N2158">
        <f t="shared" si="238"/>
        <v>1</v>
      </c>
      <c r="P2158">
        <f t="shared" si="241"/>
        <v>1</v>
      </c>
      <c r="Q2158">
        <f t="shared" si="242"/>
        <v>1</v>
      </c>
      <c r="R2158">
        <f t="shared" si="243"/>
        <v>1</v>
      </c>
      <c r="W2158">
        <f t="shared" si="244"/>
        <v>0.97014204724512476</v>
      </c>
      <c r="X2158">
        <f t="shared" si="239"/>
        <v>0.86715096452730578</v>
      </c>
      <c r="Y2158">
        <f>I2158</f>
        <v>1</v>
      </c>
      <c r="Z2158">
        <f t="shared" si="240"/>
        <v>0.91720205625429396</v>
      </c>
      <c r="AA2158">
        <f>(W2158-Y2158)^2</f>
        <v>8.9149734271236185E-4</v>
      </c>
      <c r="AB2158">
        <f>(X2158-Y2158)^2</f>
        <v>1.7648866226025166E-2</v>
      </c>
    </row>
    <row r="2159" spans="1:28" x14ac:dyDescent="0.2">
      <c r="A2159">
        <v>842</v>
      </c>
      <c r="B2159" t="s">
        <v>6496</v>
      </c>
      <c r="C2159" t="s">
        <v>6497</v>
      </c>
      <c r="D2159" t="s">
        <v>6498</v>
      </c>
      <c r="E2159">
        <v>0</v>
      </c>
      <c r="F2159" t="s">
        <v>14</v>
      </c>
      <c r="G2159">
        <v>0.17153322075244501</v>
      </c>
      <c r="H2159">
        <v>0.20348468220768601</v>
      </c>
      <c r="I2159">
        <v>0</v>
      </c>
      <c r="J2159">
        <v>842</v>
      </c>
      <c r="K2159">
        <v>-1.6592906999999999</v>
      </c>
      <c r="L2159">
        <v>-2.3355513000000001</v>
      </c>
      <c r="M2159">
        <v>0</v>
      </c>
      <c r="N2159">
        <f t="shared" si="238"/>
        <v>1</v>
      </c>
      <c r="P2159">
        <f t="shared" si="241"/>
        <v>0</v>
      </c>
      <c r="Q2159">
        <f t="shared" si="242"/>
        <v>0</v>
      </c>
      <c r="R2159">
        <f t="shared" si="243"/>
        <v>1</v>
      </c>
      <c r="W2159">
        <f t="shared" si="244"/>
        <v>0.54259991483478298</v>
      </c>
      <c r="X2159">
        <f t="shared" si="239"/>
        <v>0.35561792715463419</v>
      </c>
      <c r="Y2159">
        <f>I2159</f>
        <v>0</v>
      </c>
      <c r="Z2159">
        <f t="shared" si="240"/>
        <v>0.43927014124320646</v>
      </c>
      <c r="AA2159">
        <f>(W2159-Y2159)^2</f>
        <v>0.29441466757871376</v>
      </c>
      <c r="AB2159">
        <f>(X2159-Y2159)^2</f>
        <v>0.12646411011375872</v>
      </c>
    </row>
    <row r="2160" spans="1:28" x14ac:dyDescent="0.2">
      <c r="A2160">
        <v>838</v>
      </c>
      <c r="B2160" t="s">
        <v>6499</v>
      </c>
      <c r="C2160" t="s">
        <v>6500</v>
      </c>
      <c r="D2160" t="s">
        <v>6501</v>
      </c>
      <c r="E2160">
        <v>0</v>
      </c>
      <c r="F2160" t="s">
        <v>14</v>
      </c>
      <c r="G2160">
        <v>0.82751019779639801</v>
      </c>
      <c r="H2160">
        <v>0.14597216873546701</v>
      </c>
      <c r="I2160">
        <v>0</v>
      </c>
      <c r="J2160">
        <v>838</v>
      </c>
      <c r="K2160">
        <v>4.6640040000000001E-2</v>
      </c>
      <c r="L2160">
        <v>-2.2097370000000001</v>
      </c>
      <c r="M2160">
        <v>0</v>
      </c>
      <c r="N2160">
        <f t="shared" si="238"/>
        <v>0</v>
      </c>
      <c r="P2160">
        <f t="shared" si="241"/>
        <v>1</v>
      </c>
      <c r="Q2160">
        <f t="shared" si="242"/>
        <v>1</v>
      </c>
      <c r="R2160">
        <f t="shared" si="243"/>
        <v>1</v>
      </c>
      <c r="W2160">
        <f t="shared" si="244"/>
        <v>0.14994844668374266</v>
      </c>
      <c r="X2160">
        <f t="shared" si="239"/>
        <v>0.16195486860180172</v>
      </c>
      <c r="Y2160">
        <f>I2160</f>
        <v>0</v>
      </c>
      <c r="Z2160">
        <f t="shared" si="240"/>
        <v>0.15583607085559434</v>
      </c>
      <c r="AA2160">
        <f>(W2160-Y2160)^2</f>
        <v>2.2484536662867215E-2</v>
      </c>
      <c r="AB2160">
        <f>(X2160-Y2160)^2</f>
        <v>2.6229379463826859E-2</v>
      </c>
    </row>
    <row r="2161" spans="1:28" x14ac:dyDescent="0.2">
      <c r="A2161">
        <v>866</v>
      </c>
      <c r="B2161" t="s">
        <v>6502</v>
      </c>
      <c r="C2161" t="s">
        <v>6503</v>
      </c>
      <c r="D2161" t="s">
        <v>6504</v>
      </c>
      <c r="E2161">
        <v>0</v>
      </c>
      <c r="F2161" t="s">
        <v>14</v>
      </c>
      <c r="G2161">
        <v>0.99033688490889604</v>
      </c>
      <c r="H2161">
        <v>4.2956125365846198E-2</v>
      </c>
      <c r="I2161">
        <v>0</v>
      </c>
      <c r="J2161">
        <v>866</v>
      </c>
      <c r="K2161">
        <v>2.6939062999999899</v>
      </c>
      <c r="L2161">
        <v>-3.1116502000000001</v>
      </c>
      <c r="M2161">
        <v>0</v>
      </c>
      <c r="N2161">
        <f t="shared" si="238"/>
        <v>0</v>
      </c>
      <c r="P2161">
        <f t="shared" si="241"/>
        <v>1</v>
      </c>
      <c r="Q2161">
        <f t="shared" si="242"/>
        <v>1</v>
      </c>
      <c r="R2161">
        <f t="shared" si="243"/>
        <v>1</v>
      </c>
      <c r="W2161">
        <f t="shared" si="244"/>
        <v>4.1572066140682207E-2</v>
      </c>
      <c r="X2161">
        <f t="shared" si="239"/>
        <v>4.3530529573620677E-2</v>
      </c>
      <c r="Y2161">
        <f>I2161</f>
        <v>0</v>
      </c>
      <c r="Z2161">
        <f t="shared" si="240"/>
        <v>4.2540028850172183E-2</v>
      </c>
      <c r="AA2161">
        <f>(W2161-Y2161)^2</f>
        <v>1.728236683205256E-3</v>
      </c>
      <c r="AB2161">
        <f>(X2161-Y2161)^2</f>
        <v>1.8949070049598643E-3</v>
      </c>
    </row>
    <row r="2162" spans="1:28" x14ac:dyDescent="0.2">
      <c r="A2162">
        <v>727</v>
      </c>
      <c r="B2162" t="s">
        <v>6505</v>
      </c>
      <c r="C2162" t="s">
        <v>6506</v>
      </c>
      <c r="D2162" t="s">
        <v>6507</v>
      </c>
      <c r="E2162">
        <v>0</v>
      </c>
      <c r="F2162" t="s">
        <v>14</v>
      </c>
      <c r="G2162">
        <v>0.98748128633907395</v>
      </c>
      <c r="H2162">
        <v>7.1724473635557404E-3</v>
      </c>
      <c r="I2162">
        <v>0</v>
      </c>
      <c r="J2162">
        <v>727</v>
      </c>
      <c r="K2162">
        <v>4.5257753999999997</v>
      </c>
      <c r="L2162">
        <v>-3.8307047000000001</v>
      </c>
      <c r="M2162">
        <v>0</v>
      </c>
      <c r="N2162">
        <f t="shared" si="238"/>
        <v>0</v>
      </c>
      <c r="P2162">
        <f t="shared" si="241"/>
        <v>1</v>
      </c>
      <c r="Q2162">
        <f t="shared" si="242"/>
        <v>1</v>
      </c>
      <c r="R2162">
        <f t="shared" si="243"/>
        <v>1</v>
      </c>
      <c r="W2162">
        <f t="shared" si="244"/>
        <v>7.2109992860088911E-3</v>
      </c>
      <c r="X2162">
        <f t="shared" si="239"/>
        <v>2.1012550555444796E-2</v>
      </c>
      <c r="Y2162">
        <f>I2162</f>
        <v>0</v>
      </c>
      <c r="Z2162">
        <f t="shared" si="240"/>
        <v>1.2309406445988293E-2</v>
      </c>
      <c r="AA2162">
        <f>(W2162-Y2162)^2</f>
        <v>5.1998510702820737E-5</v>
      </c>
      <c r="AB2162">
        <f>(X2162-Y2162)^2</f>
        <v>4.4152728084512341E-4</v>
      </c>
    </row>
    <row r="2163" spans="1:28" x14ac:dyDescent="0.2">
      <c r="A2163">
        <v>965</v>
      </c>
      <c r="B2163" t="s">
        <v>6508</v>
      </c>
      <c r="C2163" t="s">
        <v>6509</v>
      </c>
      <c r="D2163" t="s">
        <v>6510</v>
      </c>
      <c r="E2163">
        <v>0</v>
      </c>
      <c r="F2163" t="s">
        <v>14</v>
      </c>
      <c r="G2163">
        <v>0.22047121438026801</v>
      </c>
      <c r="H2163">
        <v>0.159792729851536</v>
      </c>
      <c r="I2163">
        <v>0</v>
      </c>
      <c r="J2163">
        <v>965</v>
      </c>
      <c r="K2163">
        <v>-2.2028705999999998</v>
      </c>
      <c r="L2163">
        <v>-1.8210119999999901</v>
      </c>
      <c r="M2163">
        <v>1</v>
      </c>
      <c r="N2163">
        <f t="shared" si="238"/>
        <v>0</v>
      </c>
      <c r="P2163">
        <f t="shared" si="241"/>
        <v>0</v>
      </c>
      <c r="Q2163">
        <f t="shared" si="242"/>
        <v>1</v>
      </c>
      <c r="R2163">
        <f t="shared" si="243"/>
        <v>0</v>
      </c>
      <c r="W2163">
        <f t="shared" si="244"/>
        <v>0.42021530643496513</v>
      </c>
      <c r="X2163">
        <f t="shared" si="239"/>
        <v>0.58337220607461415</v>
      </c>
      <c r="Y2163">
        <f>I2163</f>
        <v>0</v>
      </c>
      <c r="Z2163">
        <f t="shared" si="240"/>
        <v>0.49511809736797707</v>
      </c>
      <c r="AA2163">
        <f>(W2163-Y2163)^2</f>
        <v>0.17658090376223165</v>
      </c>
      <c r="AB2163">
        <f>(X2163-Y2163)^2</f>
        <v>0.34032313082036209</v>
      </c>
    </row>
    <row r="2164" spans="1:28" x14ac:dyDescent="0.2">
      <c r="A2164">
        <v>701</v>
      </c>
      <c r="B2164" t="s">
        <v>6511</v>
      </c>
      <c r="C2164" t="s">
        <v>6512</v>
      </c>
      <c r="D2164" t="s">
        <v>6513</v>
      </c>
      <c r="E2164">
        <v>0</v>
      </c>
      <c r="F2164" t="s">
        <v>14</v>
      </c>
      <c r="G2164">
        <v>0.98923540585219605</v>
      </c>
      <c r="H2164">
        <v>1.2872612068641201E-2</v>
      </c>
      <c r="I2164">
        <v>0</v>
      </c>
      <c r="J2164">
        <v>701</v>
      </c>
      <c r="K2164">
        <v>3.0855029999999899</v>
      </c>
      <c r="L2164">
        <v>-2.4612216999999998</v>
      </c>
      <c r="M2164">
        <v>0</v>
      </c>
      <c r="N2164">
        <f t="shared" si="238"/>
        <v>0</v>
      </c>
      <c r="P2164">
        <f t="shared" si="241"/>
        <v>1</v>
      </c>
      <c r="Q2164">
        <f t="shared" si="242"/>
        <v>1</v>
      </c>
      <c r="R2164">
        <f t="shared" si="243"/>
        <v>1</v>
      </c>
      <c r="W2164">
        <f t="shared" si="244"/>
        <v>1.2845533453917628E-2</v>
      </c>
      <c r="X2164">
        <f t="shared" si="239"/>
        <v>7.5969500457500741E-2</v>
      </c>
      <c r="Y2164">
        <f>I2164</f>
        <v>0</v>
      </c>
      <c r="Z2164">
        <f t="shared" si="240"/>
        <v>3.1238898181661853E-2</v>
      </c>
      <c r="AA2164">
        <f>(W2164-Y2164)^2</f>
        <v>1.6500772971571694E-4</v>
      </c>
      <c r="AB2164">
        <f>(X2164-Y2164)^2</f>
        <v>5.7713649997622055E-3</v>
      </c>
    </row>
    <row r="2165" spans="1:28" x14ac:dyDescent="0.2">
      <c r="A2165">
        <v>726</v>
      </c>
      <c r="B2165" t="s">
        <v>6514</v>
      </c>
      <c r="C2165" t="s">
        <v>6515</v>
      </c>
      <c r="D2165" t="s">
        <v>6516</v>
      </c>
      <c r="E2165">
        <v>0</v>
      </c>
      <c r="F2165" t="s">
        <v>14</v>
      </c>
      <c r="G2165">
        <v>0.82165588336115403</v>
      </c>
      <c r="H2165">
        <v>4.6439770479589401E-2</v>
      </c>
      <c r="I2165">
        <v>0</v>
      </c>
      <c r="J2165">
        <v>726</v>
      </c>
      <c r="K2165">
        <v>0.80480529999999995</v>
      </c>
      <c r="L2165">
        <v>-1.9486775000000001</v>
      </c>
      <c r="M2165">
        <v>0</v>
      </c>
      <c r="N2165">
        <f t="shared" si="238"/>
        <v>0</v>
      </c>
      <c r="P2165">
        <f t="shared" si="241"/>
        <v>1</v>
      </c>
      <c r="Q2165">
        <f t="shared" si="242"/>
        <v>1</v>
      </c>
      <c r="R2165">
        <f t="shared" si="243"/>
        <v>1</v>
      </c>
      <c r="W2165">
        <f t="shared" si="244"/>
        <v>5.3496144433075363E-2</v>
      </c>
      <c r="X2165">
        <f t="shared" si="239"/>
        <v>0.1528721050426918</v>
      </c>
      <c r="Y2165">
        <f>I2165</f>
        <v>0</v>
      </c>
      <c r="Z2165">
        <f t="shared" si="240"/>
        <v>9.0432672254844429E-2</v>
      </c>
      <c r="AA2165">
        <f>(W2165-Y2165)^2</f>
        <v>2.8618374692044603E-3</v>
      </c>
      <c r="AB2165">
        <f>(X2165-Y2165)^2</f>
        <v>2.3369880500183796E-2</v>
      </c>
    </row>
    <row r="2166" spans="1:28" x14ac:dyDescent="0.2">
      <c r="A2166">
        <v>917</v>
      </c>
      <c r="B2166" t="s">
        <v>6517</v>
      </c>
      <c r="C2166" t="s">
        <v>6518</v>
      </c>
      <c r="D2166" t="s">
        <v>6519</v>
      </c>
      <c r="E2166">
        <v>1</v>
      </c>
      <c r="F2166" t="s">
        <v>14</v>
      </c>
      <c r="G2166">
        <v>1.32316455374944E-2</v>
      </c>
      <c r="H2166">
        <v>0.98733706077739603</v>
      </c>
      <c r="I2166">
        <v>1</v>
      </c>
      <c r="J2166">
        <v>917</v>
      </c>
      <c r="K2166">
        <v>-2.3119779</v>
      </c>
      <c r="L2166">
        <v>1.579242</v>
      </c>
      <c r="M2166">
        <v>1</v>
      </c>
      <c r="N2166">
        <f t="shared" si="238"/>
        <v>1</v>
      </c>
      <c r="P2166">
        <f t="shared" si="241"/>
        <v>1</v>
      </c>
      <c r="Q2166">
        <f t="shared" si="242"/>
        <v>1</v>
      </c>
      <c r="R2166">
        <f t="shared" si="243"/>
        <v>1</v>
      </c>
      <c r="W2166">
        <f t="shared" si="244"/>
        <v>0.98677587510584175</v>
      </c>
      <c r="X2166">
        <f t="shared" si="239"/>
        <v>0.90194454667399804</v>
      </c>
      <c r="Y2166">
        <f>I2166</f>
        <v>1</v>
      </c>
      <c r="Z2166">
        <f t="shared" si="240"/>
        <v>0.94340718639470633</v>
      </c>
      <c r="AA2166">
        <f>(W2166-Y2166)^2</f>
        <v>1.7487747921629597E-4</v>
      </c>
      <c r="AB2166">
        <f>(X2166-Y2166)^2</f>
        <v>9.6148719269677496E-3</v>
      </c>
    </row>
    <row r="2167" spans="1:28" x14ac:dyDescent="0.2">
      <c r="A2167">
        <v>716</v>
      </c>
      <c r="B2167" t="s">
        <v>6520</v>
      </c>
      <c r="C2167" t="s">
        <v>6521</v>
      </c>
      <c r="D2167" t="s">
        <v>6522</v>
      </c>
      <c r="E2167">
        <v>1</v>
      </c>
      <c r="F2167" t="s">
        <v>14</v>
      </c>
      <c r="G2167">
        <v>0.18112289364783701</v>
      </c>
      <c r="H2167">
        <v>0.75532566142399604</v>
      </c>
      <c r="I2167">
        <v>1</v>
      </c>
      <c r="J2167">
        <v>716</v>
      </c>
      <c r="K2167">
        <v>-2.25831029999999</v>
      </c>
      <c r="L2167">
        <v>-1.4479424999999999</v>
      </c>
      <c r="M2167">
        <v>1</v>
      </c>
      <c r="N2167">
        <f t="shared" si="238"/>
        <v>1</v>
      </c>
      <c r="P2167">
        <f t="shared" si="241"/>
        <v>1</v>
      </c>
      <c r="Q2167">
        <f t="shared" si="242"/>
        <v>1</v>
      </c>
      <c r="R2167">
        <f t="shared" si="243"/>
        <v>1</v>
      </c>
      <c r="W2167">
        <f t="shared" si="244"/>
        <v>0.80658532423711893</v>
      </c>
      <c r="X2167">
        <f t="shared" si="239"/>
        <v>0.66789298989005608</v>
      </c>
      <c r="Y2167">
        <f>I2167</f>
        <v>1</v>
      </c>
      <c r="Z2167">
        <f t="shared" si="240"/>
        <v>0.73397049246285762</v>
      </c>
      <c r="AA2167">
        <f>(W2167-Y2167)^2</f>
        <v>3.7409236800460412E-2</v>
      </c>
      <c r="AB2167">
        <f>(X2167-Y2167)^2</f>
        <v>0.1102950661641664</v>
      </c>
    </row>
    <row r="2168" spans="1:28" x14ac:dyDescent="0.2">
      <c r="A2168">
        <v>234</v>
      </c>
      <c r="B2168" t="s">
        <v>6523</v>
      </c>
      <c r="C2168" t="s">
        <v>6524</v>
      </c>
      <c r="D2168" t="s">
        <v>6525</v>
      </c>
      <c r="E2168">
        <v>1</v>
      </c>
      <c r="F2168" t="s">
        <v>14</v>
      </c>
      <c r="G2168">
        <v>3.2105046851445697E-2</v>
      </c>
      <c r="H2168">
        <v>0.97962641029647901</v>
      </c>
      <c r="I2168">
        <v>1</v>
      </c>
      <c r="J2168">
        <v>234</v>
      </c>
      <c r="K2168">
        <v>-2.8983604999999999</v>
      </c>
      <c r="L2168">
        <v>2.1162717</v>
      </c>
      <c r="M2168">
        <v>1</v>
      </c>
      <c r="N2168">
        <f t="shared" si="238"/>
        <v>1</v>
      </c>
      <c r="P2168">
        <f t="shared" si="241"/>
        <v>1</v>
      </c>
      <c r="Q2168">
        <f t="shared" si="242"/>
        <v>1</v>
      </c>
      <c r="R2168">
        <f t="shared" si="243"/>
        <v>1</v>
      </c>
      <c r="W2168">
        <f t="shared" si="244"/>
        <v>0.96826722484052241</v>
      </c>
      <c r="X2168">
        <f t="shared" si="239"/>
        <v>0.94470821160253948</v>
      </c>
      <c r="Y2168">
        <f>I2168</f>
        <v>1</v>
      </c>
      <c r="Z2168">
        <f t="shared" si="240"/>
        <v>0.95641518093997435</v>
      </c>
      <c r="AA2168">
        <f>(W2168-Y2168)^2</f>
        <v>1.0069690193219578E-3</v>
      </c>
      <c r="AB2168">
        <f>(X2168-Y2168)^2</f>
        <v>3.0571818641895493E-3</v>
      </c>
    </row>
    <row r="2169" spans="1:28" x14ac:dyDescent="0.2">
      <c r="A2169">
        <v>67</v>
      </c>
      <c r="B2169" t="s">
        <v>6526</v>
      </c>
      <c r="C2169" t="s">
        <v>6527</v>
      </c>
      <c r="D2169" t="s">
        <v>6528</v>
      </c>
      <c r="E2169">
        <v>1</v>
      </c>
      <c r="F2169" t="s">
        <v>14</v>
      </c>
      <c r="G2169">
        <v>0.14183855219345301</v>
      </c>
      <c r="H2169">
        <v>0.80102924591050295</v>
      </c>
      <c r="I2169">
        <v>1</v>
      </c>
      <c r="J2169">
        <v>67</v>
      </c>
      <c r="K2169">
        <v>-2.9576663999999999</v>
      </c>
      <c r="L2169">
        <v>-0.65052809999999905</v>
      </c>
      <c r="M2169">
        <v>1</v>
      </c>
      <c r="N2169">
        <f t="shared" si="238"/>
        <v>1</v>
      </c>
      <c r="P2169">
        <f t="shared" si="241"/>
        <v>1</v>
      </c>
      <c r="Q2169">
        <f t="shared" si="242"/>
        <v>1</v>
      </c>
      <c r="R2169">
        <f t="shared" si="243"/>
        <v>1</v>
      </c>
      <c r="W2169">
        <f t="shared" si="244"/>
        <v>0.84956687196372516</v>
      </c>
      <c r="X2169">
        <f t="shared" si="239"/>
        <v>0.87412126914629407</v>
      </c>
      <c r="Y2169">
        <f>I2169</f>
        <v>1</v>
      </c>
      <c r="Z2169">
        <f t="shared" si="240"/>
        <v>0.86175662013446619</v>
      </c>
      <c r="AA2169">
        <f>(W2169-Y2169)^2</f>
        <v>2.2630126010778261E-2</v>
      </c>
      <c r="AB2169">
        <f>(X2169-Y2169)^2</f>
        <v>1.5845454881339739E-2</v>
      </c>
    </row>
    <row r="2170" spans="1:28" x14ac:dyDescent="0.2">
      <c r="A2170">
        <v>24</v>
      </c>
      <c r="B2170" t="s">
        <v>6529</v>
      </c>
      <c r="C2170" t="s">
        <v>6530</v>
      </c>
      <c r="D2170" t="s">
        <v>6531</v>
      </c>
      <c r="E2170">
        <v>1</v>
      </c>
      <c r="F2170" t="s">
        <v>14</v>
      </c>
      <c r="G2170">
        <v>1.8710947608415001E-2</v>
      </c>
      <c r="H2170">
        <v>0.859893294750253</v>
      </c>
      <c r="I2170">
        <v>1</v>
      </c>
      <c r="J2170">
        <v>24</v>
      </c>
      <c r="K2170">
        <v>-3.1686684999999999</v>
      </c>
      <c r="L2170">
        <v>-0.19376814000000001</v>
      </c>
      <c r="M2170">
        <v>1</v>
      </c>
      <c r="N2170">
        <f t="shared" si="238"/>
        <v>1</v>
      </c>
      <c r="P2170">
        <f t="shared" si="241"/>
        <v>1</v>
      </c>
      <c r="Q2170">
        <f t="shared" si="242"/>
        <v>1</v>
      </c>
      <c r="R2170">
        <f t="shared" si="243"/>
        <v>1</v>
      </c>
      <c r="W2170">
        <f t="shared" si="244"/>
        <v>0.97870378185497464</v>
      </c>
      <c r="X2170">
        <f t="shared" si="239"/>
        <v>0.9179753265909798</v>
      </c>
      <c r="Y2170">
        <f>I2170</f>
        <v>1</v>
      </c>
      <c r="Z2170">
        <f t="shared" si="240"/>
        <v>0.94785332398222222</v>
      </c>
      <c r="AA2170">
        <f>(W2170-Y2170)^2</f>
        <v>4.5352890728050731E-4</v>
      </c>
      <c r="AB2170">
        <f>(X2170-Y2170)^2</f>
        <v>6.7280470478564254E-3</v>
      </c>
    </row>
    <row r="2171" spans="1:28" x14ac:dyDescent="0.2">
      <c r="A2171">
        <v>381</v>
      </c>
      <c r="B2171" t="s">
        <v>6532</v>
      </c>
      <c r="C2171" t="s">
        <v>6533</v>
      </c>
      <c r="D2171" t="s">
        <v>6534</v>
      </c>
      <c r="E2171">
        <v>1</v>
      </c>
      <c r="F2171" t="s">
        <v>14</v>
      </c>
      <c r="G2171">
        <v>7.0189499366208705E-2</v>
      </c>
      <c r="H2171">
        <v>0.95034478402088796</v>
      </c>
      <c r="I2171">
        <v>1</v>
      </c>
      <c r="J2171">
        <v>381</v>
      </c>
      <c r="K2171">
        <v>-3.5038178000000002</v>
      </c>
      <c r="L2171">
        <v>-0.12640409999999999</v>
      </c>
      <c r="M2171">
        <v>1</v>
      </c>
      <c r="N2171">
        <f t="shared" si="238"/>
        <v>1</v>
      </c>
      <c r="P2171">
        <f t="shared" si="241"/>
        <v>1</v>
      </c>
      <c r="Q2171">
        <f t="shared" si="242"/>
        <v>1</v>
      </c>
      <c r="R2171">
        <f t="shared" si="243"/>
        <v>1</v>
      </c>
      <c r="W2171">
        <f t="shared" si="244"/>
        <v>0.93122279132725094</v>
      </c>
      <c r="X2171">
        <f t="shared" si="239"/>
        <v>0.9413159771516213</v>
      </c>
      <c r="Y2171">
        <f>I2171</f>
        <v>1</v>
      </c>
      <c r="Z2171">
        <f t="shared" si="240"/>
        <v>0.93625578330073433</v>
      </c>
      <c r="AA2171">
        <f>(W2171-Y2171)^2</f>
        <v>4.7303044328148684E-3</v>
      </c>
      <c r="AB2171">
        <f>(X2171-Y2171)^2</f>
        <v>3.4438145376690338E-3</v>
      </c>
    </row>
    <row r="2172" spans="1:28" x14ac:dyDescent="0.2">
      <c r="A2172">
        <v>216</v>
      </c>
      <c r="B2172" t="s">
        <v>6535</v>
      </c>
      <c r="C2172" t="s">
        <v>6536</v>
      </c>
      <c r="D2172" t="s">
        <v>6537</v>
      </c>
      <c r="E2172">
        <v>1</v>
      </c>
      <c r="F2172" t="s">
        <v>14</v>
      </c>
      <c r="G2172">
        <v>1.38949578786057E-2</v>
      </c>
      <c r="H2172">
        <v>0.93094005147195802</v>
      </c>
      <c r="I2172">
        <v>1</v>
      </c>
      <c r="J2172">
        <v>216</v>
      </c>
      <c r="K2172">
        <v>-3.3233861999999998</v>
      </c>
      <c r="L2172">
        <v>-0.20691079000000001</v>
      </c>
      <c r="M2172">
        <v>1</v>
      </c>
      <c r="N2172">
        <f t="shared" si="238"/>
        <v>1</v>
      </c>
      <c r="P2172">
        <f t="shared" si="241"/>
        <v>1</v>
      </c>
      <c r="Q2172">
        <f t="shared" si="242"/>
        <v>1</v>
      </c>
      <c r="R2172">
        <f t="shared" si="243"/>
        <v>1</v>
      </c>
      <c r="W2172">
        <f t="shared" si="244"/>
        <v>0.98529377326084</v>
      </c>
      <c r="X2172">
        <f t="shared" si="239"/>
        <v>0.92803157872791697</v>
      </c>
      <c r="Y2172">
        <f>I2172</f>
        <v>1</v>
      </c>
      <c r="Z2172">
        <f t="shared" si="240"/>
        <v>0.95623414282802288</v>
      </c>
      <c r="AA2172">
        <f>(W2172-Y2172)^2</f>
        <v>2.1627310490358455E-4</v>
      </c>
      <c r="AB2172">
        <f>(X2172-Y2172)^2</f>
        <v>5.1794536603960127E-3</v>
      </c>
    </row>
    <row r="2173" spans="1:28" x14ac:dyDescent="0.2">
      <c r="A2173">
        <v>735</v>
      </c>
      <c r="B2173" t="s">
        <v>6538</v>
      </c>
      <c r="C2173" t="s">
        <v>6539</v>
      </c>
      <c r="D2173" t="s">
        <v>6540</v>
      </c>
      <c r="E2173">
        <v>1</v>
      </c>
      <c r="F2173" t="s">
        <v>14</v>
      </c>
      <c r="G2173">
        <v>6.5496045303857706E-2</v>
      </c>
      <c r="H2173">
        <v>0.90948955775957396</v>
      </c>
      <c r="I2173">
        <v>1</v>
      </c>
      <c r="J2173">
        <v>735</v>
      </c>
      <c r="K2173">
        <v>-4.3689795</v>
      </c>
      <c r="L2173">
        <v>0.96767399999999903</v>
      </c>
      <c r="M2173">
        <v>1</v>
      </c>
      <c r="N2173">
        <f t="shared" si="238"/>
        <v>1</v>
      </c>
      <c r="P2173">
        <f t="shared" si="241"/>
        <v>1</v>
      </c>
      <c r="Q2173">
        <f t="shared" si="242"/>
        <v>1</v>
      </c>
      <c r="R2173">
        <f t="shared" si="243"/>
        <v>1</v>
      </c>
      <c r="W2173">
        <f t="shared" si="244"/>
        <v>0.93282357698609364</v>
      </c>
      <c r="X2173">
        <f t="shared" si="239"/>
        <v>0.98303521824965656</v>
      </c>
      <c r="Y2173">
        <f>I2173</f>
        <v>1</v>
      </c>
      <c r="Z2173">
        <f t="shared" si="240"/>
        <v>0.95760034909713243</v>
      </c>
      <c r="AA2173">
        <f>(W2173-Y2173)^2</f>
        <v>4.5126718089432884E-3</v>
      </c>
      <c r="AB2173">
        <f>(X2173-Y2173)^2</f>
        <v>2.878038198367858E-4</v>
      </c>
    </row>
    <row r="2174" spans="1:28" x14ac:dyDescent="0.2">
      <c r="A2174">
        <v>129</v>
      </c>
      <c r="B2174" t="s">
        <v>6541</v>
      </c>
      <c r="C2174" t="s">
        <v>6542</v>
      </c>
      <c r="D2174" t="s">
        <v>6543</v>
      </c>
      <c r="E2174">
        <v>1</v>
      </c>
      <c r="F2174" t="s">
        <v>14</v>
      </c>
      <c r="G2174">
        <v>1.5871670282597901E-2</v>
      </c>
      <c r="H2174">
        <v>0.92340599944359003</v>
      </c>
      <c r="I2174">
        <v>1</v>
      </c>
      <c r="J2174">
        <v>129</v>
      </c>
      <c r="K2174">
        <v>-3.18604949999999</v>
      </c>
      <c r="L2174">
        <v>0.52581679999999997</v>
      </c>
      <c r="M2174">
        <v>1</v>
      </c>
      <c r="N2174">
        <f t="shared" si="238"/>
        <v>1</v>
      </c>
      <c r="P2174">
        <f t="shared" si="241"/>
        <v>1</v>
      </c>
      <c r="Q2174">
        <f t="shared" si="242"/>
        <v>1</v>
      </c>
      <c r="R2174">
        <f t="shared" si="243"/>
        <v>1</v>
      </c>
      <c r="W2174">
        <f t="shared" si="244"/>
        <v>0.9831022595403287</v>
      </c>
      <c r="X2174">
        <f t="shared" si="239"/>
        <v>0.94059558083642769</v>
      </c>
      <c r="Y2174">
        <f>I2174</f>
        <v>1</v>
      </c>
      <c r="Z2174">
        <f t="shared" si="240"/>
        <v>0.96161408102935975</v>
      </c>
      <c r="AA2174">
        <f>(W2174-Y2174)^2</f>
        <v>2.8553363264241229E-4</v>
      </c>
      <c r="AB2174">
        <f>(X2174-Y2174)^2</f>
        <v>3.5288850161613967E-3</v>
      </c>
    </row>
    <row r="2175" spans="1:28" x14ac:dyDescent="0.2">
      <c r="A2175">
        <v>349</v>
      </c>
      <c r="B2175" t="s">
        <v>6544</v>
      </c>
      <c r="C2175" t="s">
        <v>6545</v>
      </c>
      <c r="D2175" t="s">
        <v>6546</v>
      </c>
      <c r="E2175">
        <v>1</v>
      </c>
      <c r="F2175" t="s">
        <v>14</v>
      </c>
      <c r="G2175">
        <v>0.41402199792816002</v>
      </c>
      <c r="H2175">
        <v>0.25389766693099702</v>
      </c>
      <c r="I2175">
        <v>1</v>
      </c>
      <c r="J2175">
        <v>349</v>
      </c>
      <c r="K2175">
        <v>-1.2981296000000001E-3</v>
      </c>
      <c r="L2175">
        <v>-0.18882346</v>
      </c>
      <c r="M2175">
        <v>0</v>
      </c>
      <c r="N2175">
        <f t="shared" si="238"/>
        <v>0</v>
      </c>
      <c r="P2175">
        <f t="shared" si="241"/>
        <v>1</v>
      </c>
      <c r="Q2175">
        <f t="shared" si="242"/>
        <v>0</v>
      </c>
      <c r="R2175">
        <f t="shared" si="243"/>
        <v>0</v>
      </c>
      <c r="W2175">
        <f t="shared" si="244"/>
        <v>0.38013204325184224</v>
      </c>
      <c r="X2175">
        <f t="shared" si="239"/>
        <v>0.47546655789839898</v>
      </c>
      <c r="Y2175">
        <f>I2175</f>
        <v>1</v>
      </c>
      <c r="Z2175">
        <f t="shared" si="240"/>
        <v>0.42513535979948641</v>
      </c>
      <c r="AA2175">
        <f>(W2175-Y2175)^2</f>
        <v>0.38423628380313596</v>
      </c>
      <c r="AB2175">
        <f>(X2175-Y2175)^2</f>
        <v>0.27513533188295364</v>
      </c>
    </row>
    <row r="2176" spans="1:28" x14ac:dyDescent="0.2">
      <c r="A2176">
        <v>111</v>
      </c>
      <c r="B2176" t="s">
        <v>6547</v>
      </c>
      <c r="C2176" t="s">
        <v>6548</v>
      </c>
      <c r="D2176" t="s">
        <v>6549</v>
      </c>
      <c r="E2176">
        <v>1</v>
      </c>
      <c r="F2176" t="s">
        <v>14</v>
      </c>
      <c r="G2176">
        <v>4.2561921511388802E-2</v>
      </c>
      <c r="H2176">
        <v>0.61561510458676705</v>
      </c>
      <c r="I2176">
        <v>1</v>
      </c>
      <c r="J2176">
        <v>111</v>
      </c>
      <c r="K2176">
        <v>-1.0226421000000001</v>
      </c>
      <c r="L2176">
        <v>-0.16532379999999999</v>
      </c>
      <c r="M2176">
        <v>1</v>
      </c>
      <c r="N2176">
        <f t="shared" si="238"/>
        <v>1</v>
      </c>
      <c r="P2176">
        <f t="shared" si="241"/>
        <v>1</v>
      </c>
      <c r="Q2176">
        <f t="shared" si="242"/>
        <v>1</v>
      </c>
      <c r="R2176">
        <f t="shared" si="243"/>
        <v>1</v>
      </c>
      <c r="W2176">
        <f t="shared" si="244"/>
        <v>0.93533362632891193</v>
      </c>
      <c r="X2176">
        <f t="shared" si="239"/>
        <v>0.63428474029402915</v>
      </c>
      <c r="Y2176">
        <f>I2176</f>
        <v>1</v>
      </c>
      <c r="Z2176">
        <f t="shared" si="240"/>
        <v>0.77023882417358469</v>
      </c>
      <c r="AA2176">
        <f>(W2176-Y2176)^2</f>
        <v>4.1817398837687928E-3</v>
      </c>
      <c r="AB2176">
        <f>(X2176-Y2176)^2</f>
        <v>0.1337476511818057</v>
      </c>
    </row>
    <row r="2177" spans="1:28" x14ac:dyDescent="0.2">
      <c r="A2177">
        <v>166</v>
      </c>
      <c r="B2177" t="s">
        <v>6550</v>
      </c>
      <c r="C2177" t="s">
        <v>6551</v>
      </c>
      <c r="D2177" t="s">
        <v>6552</v>
      </c>
      <c r="E2177">
        <v>0</v>
      </c>
      <c r="F2177" t="s">
        <v>14</v>
      </c>
      <c r="G2177">
        <v>0.90038494305240002</v>
      </c>
      <c r="H2177">
        <v>2.0194675109200699E-2</v>
      </c>
      <c r="I2177">
        <v>0</v>
      </c>
      <c r="J2177">
        <v>166</v>
      </c>
      <c r="K2177">
        <v>0.63359330000000003</v>
      </c>
      <c r="L2177">
        <v>-3.3412077</v>
      </c>
      <c r="M2177">
        <v>0</v>
      </c>
      <c r="N2177">
        <f t="shared" si="238"/>
        <v>0</v>
      </c>
      <c r="P2177">
        <f t="shared" si="241"/>
        <v>1</v>
      </c>
      <c r="Q2177">
        <f t="shared" si="242"/>
        <v>1</v>
      </c>
      <c r="R2177">
        <f t="shared" si="243"/>
        <v>1</v>
      </c>
      <c r="W2177">
        <f t="shared" si="244"/>
        <v>2.1936913126025432E-2</v>
      </c>
      <c r="X2177">
        <f t="shared" si="239"/>
        <v>4.9723427679723188E-2</v>
      </c>
      <c r="Y2177">
        <f>I2177</f>
        <v>0</v>
      </c>
      <c r="Z2177">
        <f t="shared" si="240"/>
        <v>3.3026936178493699E-2</v>
      </c>
      <c r="AA2177">
        <f>(W2177-Y2177)^2</f>
        <v>4.812281574987869E-4</v>
      </c>
      <c r="AB2177">
        <f>(X2177-Y2177)^2</f>
        <v>2.4724192602206623E-3</v>
      </c>
    </row>
    <row r="2178" spans="1:28" x14ac:dyDescent="0.2">
      <c r="A2178">
        <v>207</v>
      </c>
      <c r="B2178" t="s">
        <v>6553</v>
      </c>
      <c r="C2178" t="s">
        <v>6554</v>
      </c>
      <c r="D2178" t="s">
        <v>6555</v>
      </c>
      <c r="E2178">
        <v>0</v>
      </c>
      <c r="F2178" t="s">
        <v>14</v>
      </c>
      <c r="G2178">
        <v>0.98388577182788195</v>
      </c>
      <c r="H2178">
        <v>2.3234666652928199E-2</v>
      </c>
      <c r="I2178">
        <v>0</v>
      </c>
      <c r="J2178">
        <v>207</v>
      </c>
      <c r="K2178">
        <v>1.70347939999999</v>
      </c>
      <c r="L2178">
        <v>-3.1457730000000002</v>
      </c>
      <c r="M2178">
        <v>0</v>
      </c>
      <c r="N2178">
        <f t="shared" si="238"/>
        <v>0</v>
      </c>
      <c r="P2178">
        <f t="shared" si="241"/>
        <v>1</v>
      </c>
      <c r="Q2178">
        <f t="shared" si="242"/>
        <v>1</v>
      </c>
      <c r="R2178">
        <f t="shared" si="243"/>
        <v>1</v>
      </c>
      <c r="W2178">
        <f t="shared" si="244"/>
        <v>2.3070395322307737E-2</v>
      </c>
      <c r="X2178">
        <f t="shared" si="239"/>
        <v>4.6501332402578414E-2</v>
      </c>
      <c r="Y2178">
        <f>I2178</f>
        <v>0</v>
      </c>
      <c r="Z2178">
        <f t="shared" si="240"/>
        <v>3.2753688670766876E-2</v>
      </c>
      <c r="AA2178">
        <f>(W2178-Y2178)^2</f>
        <v>5.3224314032755866E-4</v>
      </c>
      <c r="AB2178">
        <f>(X2178-Y2178)^2</f>
        <v>2.162373915215089E-3</v>
      </c>
    </row>
    <row r="2179" spans="1:28" x14ac:dyDescent="0.2">
      <c r="A2179">
        <v>438</v>
      </c>
      <c r="B2179" t="s">
        <v>6556</v>
      </c>
      <c r="C2179" t="s">
        <v>6557</v>
      </c>
      <c r="D2179" t="s">
        <v>6558</v>
      </c>
      <c r="E2179">
        <v>1</v>
      </c>
      <c r="F2179" t="s">
        <v>14</v>
      </c>
      <c r="G2179">
        <v>0.88580102037195096</v>
      </c>
      <c r="H2179">
        <v>0.60639928971255697</v>
      </c>
      <c r="I2179">
        <v>1</v>
      </c>
      <c r="J2179">
        <v>438</v>
      </c>
      <c r="K2179">
        <v>-0.10360128</v>
      </c>
      <c r="L2179">
        <v>-1.5477637</v>
      </c>
      <c r="M2179">
        <v>0</v>
      </c>
      <c r="N2179">
        <f t="shared" ref="N2179:N2242" si="245">IF($H2179&gt;$G2179,1,0)</f>
        <v>0</v>
      </c>
      <c r="P2179">
        <f t="shared" si="241"/>
        <v>1</v>
      </c>
      <c r="Q2179">
        <f t="shared" si="242"/>
        <v>0</v>
      </c>
      <c r="R2179">
        <f t="shared" si="243"/>
        <v>0</v>
      </c>
      <c r="W2179">
        <f t="shared" si="244"/>
        <v>0.40637928139702284</v>
      </c>
      <c r="X2179">
        <f t="shared" ref="X2179:X2242" si="246">(1/(1+EXP(-L2179)))/(1/(1+EXP(-K2179))+1/(1+EXP(-L2179)))</f>
        <v>0.27005506873275448</v>
      </c>
      <c r="Y2179">
        <f>I2179</f>
        <v>1</v>
      </c>
      <c r="Z2179">
        <f t="shared" ref="Z2179:Z2242" si="247">SQRT(W2179*X2179)</f>
        <v>0.33127750417020529</v>
      </c>
      <c r="AA2179">
        <f>(W2179-Y2179)^2</f>
        <v>0.35238555755471501</v>
      </c>
      <c r="AB2179">
        <f>(X2179-Y2179)^2</f>
        <v>0.53281960268274375</v>
      </c>
    </row>
    <row r="2180" spans="1:28" x14ac:dyDescent="0.2">
      <c r="A2180">
        <v>552</v>
      </c>
      <c r="B2180" t="s">
        <v>6559</v>
      </c>
      <c r="C2180" t="s">
        <v>6560</v>
      </c>
      <c r="D2180" t="s">
        <v>6561</v>
      </c>
      <c r="E2180">
        <v>0</v>
      </c>
      <c r="F2180" t="s">
        <v>14</v>
      </c>
      <c r="G2180">
        <v>0.82074938803609399</v>
      </c>
      <c r="H2180">
        <v>6.8945979337399793E-2</v>
      </c>
      <c r="I2180">
        <v>0</v>
      </c>
      <c r="J2180">
        <v>552</v>
      </c>
      <c r="K2180">
        <v>-0.16782379</v>
      </c>
      <c r="L2180">
        <v>-2.5097391999999998</v>
      </c>
      <c r="M2180">
        <v>0</v>
      </c>
      <c r="N2180">
        <f t="shared" si="245"/>
        <v>0</v>
      </c>
      <c r="P2180">
        <f t="shared" si="241"/>
        <v>1</v>
      </c>
      <c r="Q2180">
        <f t="shared" si="242"/>
        <v>1</v>
      </c>
      <c r="R2180">
        <f t="shared" si="243"/>
        <v>1</v>
      </c>
      <c r="W2180">
        <f t="shared" si="244"/>
        <v>7.7493917430342535E-2</v>
      </c>
      <c r="X2180">
        <f t="shared" si="246"/>
        <v>0.14096259466925579</v>
      </c>
      <c r="Y2180">
        <f>I2180</f>
        <v>0</v>
      </c>
      <c r="Z2180">
        <f t="shared" si="247"/>
        <v>0.10451671479752007</v>
      </c>
      <c r="AA2180">
        <f>(W2180-Y2180)^2</f>
        <v>6.0053072387007463E-3</v>
      </c>
      <c r="AB2180">
        <f>(X2180-Y2180)^2</f>
        <v>1.9870453095888901E-2</v>
      </c>
    </row>
    <row r="2181" spans="1:28" x14ac:dyDescent="0.2">
      <c r="A2181">
        <v>274</v>
      </c>
      <c r="B2181" t="s">
        <v>6562</v>
      </c>
      <c r="C2181" t="s">
        <v>6563</v>
      </c>
      <c r="D2181" t="s">
        <v>6564</v>
      </c>
      <c r="E2181">
        <v>1</v>
      </c>
      <c r="F2181" t="s">
        <v>14</v>
      </c>
      <c r="G2181">
        <v>4.2867214864457999E-2</v>
      </c>
      <c r="H2181">
        <v>0.99701681596843195</v>
      </c>
      <c r="I2181">
        <v>1</v>
      </c>
      <c r="J2181">
        <v>274</v>
      </c>
      <c r="K2181">
        <v>-4.7047615</v>
      </c>
      <c r="L2181">
        <v>1.4537268999999999</v>
      </c>
      <c r="M2181">
        <v>1</v>
      </c>
      <c r="N2181">
        <f t="shared" si="245"/>
        <v>1</v>
      </c>
      <c r="P2181">
        <f t="shared" si="241"/>
        <v>1</v>
      </c>
      <c r="Q2181">
        <f t="shared" si="242"/>
        <v>1</v>
      </c>
      <c r="R2181">
        <f t="shared" si="243"/>
        <v>1</v>
      </c>
      <c r="W2181">
        <f t="shared" si="244"/>
        <v>0.95877692743283705</v>
      </c>
      <c r="X2181">
        <f t="shared" si="246"/>
        <v>0.98905380615103167</v>
      </c>
      <c r="Y2181">
        <f>I2181</f>
        <v>1</v>
      </c>
      <c r="Z2181">
        <f t="shared" si="247"/>
        <v>0.97379770451939296</v>
      </c>
      <c r="AA2181">
        <f>(W2181-Y2181)^2</f>
        <v>1.699341711877583E-3</v>
      </c>
      <c r="AB2181">
        <f>(X2181-Y2181)^2</f>
        <v>1.1981915977919217E-4</v>
      </c>
    </row>
    <row r="2182" spans="1:28" x14ac:dyDescent="0.2">
      <c r="A2182">
        <v>974</v>
      </c>
      <c r="B2182" t="s">
        <v>6565</v>
      </c>
      <c r="C2182" t="s">
        <v>6566</v>
      </c>
      <c r="D2182" t="s">
        <v>6567</v>
      </c>
      <c r="E2182">
        <v>0</v>
      </c>
      <c r="F2182" t="s">
        <v>14</v>
      </c>
      <c r="G2182">
        <v>0.91383244829166799</v>
      </c>
      <c r="H2182">
        <v>0.24460633864437201</v>
      </c>
      <c r="I2182">
        <v>0</v>
      </c>
      <c r="J2182">
        <v>974</v>
      </c>
      <c r="K2182">
        <v>-2.0674706</v>
      </c>
      <c r="L2182">
        <v>-3.3348586999999998</v>
      </c>
      <c r="M2182">
        <v>0</v>
      </c>
      <c r="N2182">
        <f t="shared" si="245"/>
        <v>0</v>
      </c>
      <c r="P2182">
        <f t="shared" si="241"/>
        <v>1</v>
      </c>
      <c r="Q2182">
        <f t="shared" si="242"/>
        <v>1</v>
      </c>
      <c r="R2182">
        <f t="shared" si="243"/>
        <v>1</v>
      </c>
      <c r="W2182">
        <f t="shared" si="244"/>
        <v>0.21115171677852088</v>
      </c>
      <c r="X2182">
        <f t="shared" si="246"/>
        <v>0.23446515051875419</v>
      </c>
      <c r="Y2182">
        <f>I2182</f>
        <v>0</v>
      </c>
      <c r="Z2182">
        <f t="shared" si="247"/>
        <v>0.22250330122667675</v>
      </c>
      <c r="AA2182">
        <f>(W2182-Y2182)^2</f>
        <v>4.4585047498516696E-2</v>
      </c>
      <c r="AB2182">
        <f>(X2182-Y2182)^2</f>
        <v>5.4973906807782059E-2</v>
      </c>
    </row>
    <row r="2183" spans="1:28" x14ac:dyDescent="0.2">
      <c r="A2183">
        <v>591</v>
      </c>
      <c r="B2183" t="s">
        <v>6568</v>
      </c>
      <c r="C2183" t="s">
        <v>6569</v>
      </c>
      <c r="D2183" t="s">
        <v>6570</v>
      </c>
      <c r="E2183">
        <v>1</v>
      </c>
      <c r="F2183" t="s">
        <v>14</v>
      </c>
      <c r="G2183">
        <v>3.99648847509275E-2</v>
      </c>
      <c r="H2183">
        <v>0.93076084010201998</v>
      </c>
      <c r="I2183">
        <v>1</v>
      </c>
      <c r="J2183">
        <v>591</v>
      </c>
      <c r="K2183">
        <v>-3.075491</v>
      </c>
      <c r="L2183">
        <v>-0.42816589999999999</v>
      </c>
      <c r="M2183">
        <v>1</v>
      </c>
      <c r="N2183">
        <f t="shared" si="245"/>
        <v>1</v>
      </c>
      <c r="P2183">
        <f t="shared" si="241"/>
        <v>1</v>
      </c>
      <c r="Q2183">
        <f t="shared" si="242"/>
        <v>1</v>
      </c>
      <c r="R2183">
        <f t="shared" si="243"/>
        <v>1</v>
      </c>
      <c r="W2183">
        <f t="shared" si="244"/>
        <v>0.95882989012475006</v>
      </c>
      <c r="X2183">
        <f t="shared" si="246"/>
        <v>0.89940682173507813</v>
      </c>
      <c r="Y2183">
        <f>I2183</f>
        <v>1</v>
      </c>
      <c r="Z2183">
        <f t="shared" si="247"/>
        <v>0.92864317370112381</v>
      </c>
      <c r="AA2183">
        <f>(W2183-Y2183)^2</f>
        <v>1.6949779471401524E-3</v>
      </c>
      <c r="AB2183">
        <f>(X2183-Y2183)^2</f>
        <v>1.0118987513438349E-2</v>
      </c>
    </row>
    <row r="2184" spans="1:28" x14ac:dyDescent="0.2">
      <c r="A2184">
        <v>800</v>
      </c>
      <c r="B2184" t="s">
        <v>6571</v>
      </c>
      <c r="C2184" t="s">
        <v>6572</v>
      </c>
      <c r="D2184" t="s">
        <v>6573</v>
      </c>
      <c r="E2184">
        <v>0</v>
      </c>
      <c r="F2184" t="s">
        <v>14</v>
      </c>
      <c r="G2184">
        <v>0.89827571947241303</v>
      </c>
      <c r="H2184">
        <v>0.12911352425831299</v>
      </c>
      <c r="I2184">
        <v>0</v>
      </c>
      <c r="J2184">
        <v>800</v>
      </c>
      <c r="K2184">
        <v>-1.1681447</v>
      </c>
      <c r="L2184">
        <v>-2.8920875000000001</v>
      </c>
      <c r="M2184">
        <v>0</v>
      </c>
      <c r="N2184">
        <f t="shared" si="245"/>
        <v>0</v>
      </c>
      <c r="P2184">
        <f t="shared" si="241"/>
        <v>1</v>
      </c>
      <c r="Q2184">
        <f t="shared" si="242"/>
        <v>1</v>
      </c>
      <c r="R2184">
        <f t="shared" si="243"/>
        <v>1</v>
      </c>
      <c r="W2184">
        <f t="shared" si="244"/>
        <v>0.12567147753023689</v>
      </c>
      <c r="X2184">
        <f t="shared" si="246"/>
        <v>0.18135815636097208</v>
      </c>
      <c r="Y2184">
        <f>I2184</f>
        <v>0</v>
      </c>
      <c r="Z2184">
        <f t="shared" si="247"/>
        <v>0.15096869699392351</v>
      </c>
      <c r="AA2184">
        <f>(W2184-Y2184)^2</f>
        <v>1.5793320264632836E-2</v>
      </c>
      <c r="AB2184">
        <f>(X2184-Y2184)^2</f>
        <v>3.2890780878650799E-2</v>
      </c>
    </row>
    <row r="2185" spans="1:28" x14ac:dyDescent="0.2">
      <c r="A2185">
        <v>937</v>
      </c>
      <c r="B2185" t="s">
        <v>6574</v>
      </c>
      <c r="C2185" t="s">
        <v>6575</v>
      </c>
      <c r="D2185" t="s">
        <v>6576</v>
      </c>
      <c r="E2185">
        <v>1</v>
      </c>
      <c r="F2185" t="s">
        <v>14</v>
      </c>
      <c r="G2185">
        <v>0.55944968761027203</v>
      </c>
      <c r="H2185">
        <v>0.43284140333989601</v>
      </c>
      <c r="I2185">
        <v>1</v>
      </c>
      <c r="J2185">
        <v>937</v>
      </c>
      <c r="K2185">
        <v>0.78267189999999998</v>
      </c>
      <c r="L2185">
        <v>0.12178599999999901</v>
      </c>
      <c r="M2185">
        <v>0</v>
      </c>
      <c r="N2185">
        <f t="shared" si="245"/>
        <v>0</v>
      </c>
      <c r="P2185">
        <f t="shared" si="241"/>
        <v>1</v>
      </c>
      <c r="Q2185">
        <f t="shared" si="242"/>
        <v>0</v>
      </c>
      <c r="R2185">
        <f t="shared" si="243"/>
        <v>0</v>
      </c>
      <c r="W2185">
        <f t="shared" si="244"/>
        <v>0.43620406077155127</v>
      </c>
      <c r="X2185">
        <f t="shared" si="246"/>
        <v>0.43595327818321922</v>
      </c>
      <c r="Y2185">
        <f>I2185</f>
        <v>1</v>
      </c>
      <c r="Z2185">
        <f t="shared" si="247"/>
        <v>0.43607865144970115</v>
      </c>
      <c r="AA2185">
        <f>(W2185-Y2185)^2</f>
        <v>0.31786586109048864</v>
      </c>
      <c r="AB2185">
        <f>(X2185-Y2185)^2</f>
        <v>0.31814870439225695</v>
      </c>
    </row>
    <row r="2186" spans="1:28" x14ac:dyDescent="0.2">
      <c r="A2186">
        <v>525</v>
      </c>
      <c r="B2186" t="s">
        <v>6577</v>
      </c>
      <c r="C2186" t="s">
        <v>6578</v>
      </c>
      <c r="D2186" t="s">
        <v>6579</v>
      </c>
      <c r="E2186">
        <v>0</v>
      </c>
      <c r="F2186" t="s">
        <v>14</v>
      </c>
      <c r="G2186">
        <v>0.39182960784220799</v>
      </c>
      <c r="H2186">
        <v>0.207692227754043</v>
      </c>
      <c r="I2186">
        <v>0</v>
      </c>
      <c r="J2186">
        <v>525</v>
      </c>
      <c r="K2186">
        <v>-5.1157903999999998</v>
      </c>
      <c r="L2186">
        <v>-5.1568319999999996</v>
      </c>
      <c r="M2186">
        <v>0</v>
      </c>
      <c r="N2186">
        <f t="shared" si="245"/>
        <v>0</v>
      </c>
      <c r="P2186">
        <f t="shared" si="241"/>
        <v>1</v>
      </c>
      <c r="Q2186">
        <f t="shared" si="242"/>
        <v>1</v>
      </c>
      <c r="R2186">
        <f t="shared" si="243"/>
        <v>1</v>
      </c>
      <c r="W2186">
        <f t="shared" si="244"/>
        <v>0.34642979691887932</v>
      </c>
      <c r="X2186">
        <f t="shared" si="246"/>
        <v>0.48980099078044737</v>
      </c>
      <c r="Y2186">
        <f>I2186</f>
        <v>0</v>
      </c>
      <c r="Z2186">
        <f t="shared" si="247"/>
        <v>0.4119243350018742</v>
      </c>
      <c r="AA2186">
        <f>(W2186-Y2186)^2</f>
        <v>0.12001360419325596</v>
      </c>
      <c r="AB2186">
        <f>(X2186-Y2186)^2</f>
        <v>0.23990501056950789</v>
      </c>
    </row>
    <row r="2187" spans="1:28" x14ac:dyDescent="0.2">
      <c r="A2187">
        <v>287</v>
      </c>
      <c r="B2187" t="s">
        <v>6580</v>
      </c>
      <c r="C2187" t="s">
        <v>6581</v>
      </c>
      <c r="D2187" t="s">
        <v>6582</v>
      </c>
      <c r="E2187">
        <v>0</v>
      </c>
      <c r="F2187" t="s">
        <v>14</v>
      </c>
      <c r="G2187">
        <v>0.448800741914479</v>
      </c>
      <c r="H2187">
        <v>0.32936843314256897</v>
      </c>
      <c r="I2187">
        <v>0</v>
      </c>
      <c r="J2187">
        <v>287</v>
      </c>
      <c r="K2187">
        <v>-1.119521</v>
      </c>
      <c r="L2187">
        <v>-1.1314868999999901</v>
      </c>
      <c r="M2187">
        <v>0</v>
      </c>
      <c r="N2187">
        <f t="shared" si="245"/>
        <v>0</v>
      </c>
      <c r="P2187">
        <f t="shared" si="241"/>
        <v>1</v>
      </c>
      <c r="Q2187">
        <f t="shared" si="242"/>
        <v>1</v>
      </c>
      <c r="R2187">
        <f t="shared" si="243"/>
        <v>1</v>
      </c>
      <c r="W2187">
        <f t="shared" si="244"/>
        <v>0.42326070435573704</v>
      </c>
      <c r="X2187">
        <f t="shared" si="246"/>
        <v>0.49774142884593864</v>
      </c>
      <c r="Y2187">
        <f>I2187</f>
        <v>0</v>
      </c>
      <c r="Z2187">
        <f t="shared" si="247"/>
        <v>0.45899279706806179</v>
      </c>
      <c r="AA2187">
        <f>(W2187-Y2187)^2</f>
        <v>0.17914962385171462</v>
      </c>
      <c r="AB2187">
        <f>(X2187-Y2187)^2</f>
        <v>0.24774652998959659</v>
      </c>
    </row>
    <row r="2188" spans="1:28" x14ac:dyDescent="0.2">
      <c r="A2188">
        <v>469</v>
      </c>
      <c r="B2188" t="s">
        <v>6583</v>
      </c>
      <c r="C2188" t="s">
        <v>6584</v>
      </c>
      <c r="D2188" t="s">
        <v>6585</v>
      </c>
      <c r="E2188">
        <v>1</v>
      </c>
      <c r="F2188" t="s">
        <v>14</v>
      </c>
      <c r="G2188">
        <v>0.51651467292644204</v>
      </c>
      <c r="H2188">
        <v>0.250756757559705</v>
      </c>
      <c r="I2188">
        <v>1</v>
      </c>
      <c r="J2188">
        <v>469</v>
      </c>
      <c r="K2188">
        <v>-1.7411264</v>
      </c>
      <c r="L2188">
        <v>-2.2202953999999999</v>
      </c>
      <c r="M2188">
        <v>0</v>
      </c>
      <c r="N2188">
        <f t="shared" si="245"/>
        <v>0</v>
      </c>
      <c r="P2188">
        <f t="shared" si="241"/>
        <v>1</v>
      </c>
      <c r="Q2188">
        <f t="shared" si="242"/>
        <v>0</v>
      </c>
      <c r="R2188">
        <f t="shared" si="243"/>
        <v>0</v>
      </c>
      <c r="W2188">
        <f t="shared" si="244"/>
        <v>0.32681623164415791</v>
      </c>
      <c r="X2188">
        <f t="shared" si="246"/>
        <v>0.39634844490468385</v>
      </c>
      <c r="Y2188">
        <f>I2188</f>
        <v>1</v>
      </c>
      <c r="Z2188">
        <f t="shared" si="247"/>
        <v>0.35990707853801779</v>
      </c>
      <c r="AA2188">
        <f>(W2188-Y2188)^2</f>
        <v>0.45317638597777216</v>
      </c>
      <c r="AB2188">
        <f>(X2188-Y2188)^2</f>
        <v>0.36439519996899344</v>
      </c>
    </row>
    <row r="2189" spans="1:28" x14ac:dyDescent="0.2">
      <c r="A2189">
        <v>326</v>
      </c>
      <c r="B2189" t="s">
        <v>6586</v>
      </c>
      <c r="C2189" t="s">
        <v>6587</v>
      </c>
      <c r="D2189" t="s">
        <v>6588</v>
      </c>
      <c r="E2189">
        <v>1</v>
      </c>
      <c r="F2189" t="s">
        <v>14</v>
      </c>
      <c r="G2189">
        <v>0.67601114383108996</v>
      </c>
      <c r="H2189">
        <v>0.121207747933562</v>
      </c>
      <c r="I2189">
        <v>1</v>
      </c>
      <c r="J2189">
        <v>326</v>
      </c>
      <c r="K2189">
        <v>-1.6863539999999999</v>
      </c>
      <c r="L2189">
        <v>-2.4324186000000001</v>
      </c>
      <c r="M2189">
        <v>0</v>
      </c>
      <c r="N2189">
        <f t="shared" si="245"/>
        <v>0</v>
      </c>
      <c r="P2189">
        <f t="shared" si="241"/>
        <v>1</v>
      </c>
      <c r="Q2189">
        <f t="shared" si="242"/>
        <v>0</v>
      </c>
      <c r="R2189">
        <f t="shared" si="243"/>
        <v>0</v>
      </c>
      <c r="W2189">
        <f t="shared" si="244"/>
        <v>0.15203822837824055</v>
      </c>
      <c r="X2189">
        <f t="shared" si="246"/>
        <v>0.34066367504417072</v>
      </c>
      <c r="Y2189">
        <f>I2189</f>
        <v>1</v>
      </c>
      <c r="Z2189">
        <f t="shared" si="247"/>
        <v>0.22758273578313526</v>
      </c>
      <c r="AA2189">
        <f>(W2189-Y2189)^2</f>
        <v>0.71903916613191299</v>
      </c>
      <c r="AB2189">
        <f>(X2189-Y2189)^2</f>
        <v>0.4347243894062589</v>
      </c>
    </row>
    <row r="2190" spans="1:28" x14ac:dyDescent="0.2">
      <c r="A2190">
        <v>121</v>
      </c>
      <c r="B2190" t="s">
        <v>6589</v>
      </c>
      <c r="C2190" t="s">
        <v>6590</v>
      </c>
      <c r="D2190" t="s">
        <v>6591</v>
      </c>
      <c r="E2190">
        <v>0</v>
      </c>
      <c r="F2190" t="s">
        <v>14</v>
      </c>
      <c r="G2190">
        <v>0.92861855585055497</v>
      </c>
      <c r="H2190">
        <v>4.4662852255894697E-2</v>
      </c>
      <c r="I2190">
        <v>0</v>
      </c>
      <c r="J2190">
        <v>121</v>
      </c>
      <c r="K2190">
        <v>1.8129176</v>
      </c>
      <c r="L2190">
        <v>-3.0258194999999999</v>
      </c>
      <c r="M2190">
        <v>0</v>
      </c>
      <c r="N2190">
        <f t="shared" si="245"/>
        <v>0</v>
      </c>
      <c r="P2190">
        <f t="shared" si="241"/>
        <v>1</v>
      </c>
      <c r="Q2190">
        <f t="shared" si="242"/>
        <v>1</v>
      </c>
      <c r="R2190">
        <f t="shared" si="243"/>
        <v>1</v>
      </c>
      <c r="W2190">
        <f t="shared" si="244"/>
        <v>4.5888940119371759E-2</v>
      </c>
      <c r="X2190">
        <f t="shared" si="246"/>
        <v>5.1074646357756853E-2</v>
      </c>
      <c r="Y2190">
        <f>I2190</f>
        <v>0</v>
      </c>
      <c r="Z2190">
        <f t="shared" si="247"/>
        <v>4.8412409445607985E-2</v>
      </c>
      <c r="AA2190">
        <f>(W2190-Y2190)^2</f>
        <v>2.105794825279287E-3</v>
      </c>
      <c r="AB2190">
        <f>(X2190-Y2190)^2</f>
        <v>2.6086195005699253E-3</v>
      </c>
    </row>
    <row r="2191" spans="1:28" x14ac:dyDescent="0.2">
      <c r="A2191">
        <v>994</v>
      </c>
      <c r="B2191" t="s">
        <v>6592</v>
      </c>
      <c r="C2191" t="s">
        <v>6593</v>
      </c>
      <c r="D2191" t="s">
        <v>6594</v>
      </c>
      <c r="E2191">
        <v>1</v>
      </c>
      <c r="F2191" t="s">
        <v>14</v>
      </c>
      <c r="G2191">
        <v>0.134837227646328</v>
      </c>
      <c r="H2191">
        <v>0.93093435138704606</v>
      </c>
      <c r="I2191">
        <v>1</v>
      </c>
      <c r="J2191">
        <v>994</v>
      </c>
      <c r="K2191">
        <v>-2.1614787999999998</v>
      </c>
      <c r="L2191">
        <v>0.39582947000000002</v>
      </c>
      <c r="M2191">
        <v>1</v>
      </c>
      <c r="N2191">
        <f t="shared" si="245"/>
        <v>1</v>
      </c>
      <c r="P2191">
        <f t="shared" si="241"/>
        <v>1</v>
      </c>
      <c r="Q2191">
        <f t="shared" si="242"/>
        <v>1</v>
      </c>
      <c r="R2191">
        <f t="shared" si="243"/>
        <v>1</v>
      </c>
      <c r="W2191">
        <f t="shared" si="244"/>
        <v>0.87348393380069156</v>
      </c>
      <c r="X2191">
        <f t="shared" si="246"/>
        <v>0.85268046188581115</v>
      </c>
      <c r="Y2191">
        <f>I2191</f>
        <v>1</v>
      </c>
      <c r="Z2191">
        <f t="shared" si="247"/>
        <v>0.86301951549371636</v>
      </c>
      <c r="AA2191">
        <f>(W2191-Y2191)^2</f>
        <v>1.6006315006547797E-2</v>
      </c>
      <c r="AB2191">
        <f>(X2191-Y2191)^2</f>
        <v>2.1703046310177943E-2</v>
      </c>
    </row>
    <row r="2192" spans="1:28" x14ac:dyDescent="0.2">
      <c r="A2192">
        <v>507</v>
      </c>
      <c r="B2192" t="s">
        <v>6595</v>
      </c>
      <c r="C2192" t="s">
        <v>6596</v>
      </c>
      <c r="D2192" t="s">
        <v>6597</v>
      </c>
      <c r="E2192">
        <v>0</v>
      </c>
      <c r="F2192" t="s">
        <v>14</v>
      </c>
      <c r="G2192">
        <v>0.97410000731283597</v>
      </c>
      <c r="H2192">
        <v>3.0464801688451601E-2</v>
      </c>
      <c r="I2192">
        <v>0</v>
      </c>
      <c r="J2192">
        <v>507</v>
      </c>
      <c r="K2192">
        <v>1.8829826999999999</v>
      </c>
      <c r="L2192">
        <v>-3.0566711</v>
      </c>
      <c r="M2192">
        <v>0</v>
      </c>
      <c r="N2192">
        <f t="shared" si="245"/>
        <v>0</v>
      </c>
      <c r="P2192">
        <f t="shared" si="241"/>
        <v>1</v>
      </c>
      <c r="Q2192">
        <f t="shared" si="242"/>
        <v>1</v>
      </c>
      <c r="R2192">
        <f t="shared" si="243"/>
        <v>1</v>
      </c>
      <c r="W2192">
        <f t="shared" si="244"/>
        <v>3.0326367612597261E-2</v>
      </c>
      <c r="X2192">
        <f t="shared" si="246"/>
        <v>4.9218028535884709E-2</v>
      </c>
      <c r="Y2192">
        <f>I2192</f>
        <v>0</v>
      </c>
      <c r="Z2192">
        <f t="shared" si="247"/>
        <v>3.8634233867731113E-2</v>
      </c>
      <c r="AA2192">
        <f>(W2192-Y2192)^2</f>
        <v>9.1968857257438807E-4</v>
      </c>
      <c r="AB2192">
        <f>(X2192-Y2192)^2</f>
        <v>2.4224143329591614E-3</v>
      </c>
    </row>
    <row r="2193" spans="1:28" x14ac:dyDescent="0.2">
      <c r="A2193">
        <v>228</v>
      </c>
      <c r="B2193" t="s">
        <v>6598</v>
      </c>
      <c r="C2193" t="s">
        <v>6599</v>
      </c>
      <c r="D2193" t="s">
        <v>6600</v>
      </c>
      <c r="E2193">
        <v>0</v>
      </c>
      <c r="F2193" t="s">
        <v>14</v>
      </c>
      <c r="G2193">
        <v>0.96922682408194505</v>
      </c>
      <c r="H2193">
        <v>4.0048974152183302E-2</v>
      </c>
      <c r="I2193">
        <v>0</v>
      </c>
      <c r="J2193">
        <v>228</v>
      </c>
      <c r="K2193">
        <v>1.7941526000000001</v>
      </c>
      <c r="L2193">
        <v>-0.76158433999999997</v>
      </c>
      <c r="M2193">
        <v>0</v>
      </c>
      <c r="N2193">
        <f t="shared" si="245"/>
        <v>0</v>
      </c>
      <c r="P2193">
        <f t="shared" si="241"/>
        <v>1</v>
      </c>
      <c r="Q2193">
        <f t="shared" si="242"/>
        <v>1</v>
      </c>
      <c r="R2193">
        <f t="shared" si="243"/>
        <v>1</v>
      </c>
      <c r="W2193">
        <f t="shared" si="244"/>
        <v>3.9680902110458494E-2</v>
      </c>
      <c r="X2193">
        <f t="shared" si="246"/>
        <v>0.27072560328785589</v>
      </c>
      <c r="Y2193">
        <f>I2193</f>
        <v>0</v>
      </c>
      <c r="Z2193">
        <f t="shared" si="247"/>
        <v>0.10364668910708258</v>
      </c>
      <c r="AA2193">
        <f>(W2193-Y2193)^2</f>
        <v>1.5745739922997893E-3</v>
      </c>
      <c r="AB2193">
        <f>(X2193-Y2193)^2</f>
        <v>7.3292352275573527E-2</v>
      </c>
    </row>
    <row r="2194" spans="1:28" x14ac:dyDescent="0.2">
      <c r="A2194">
        <v>673</v>
      </c>
      <c r="B2194" t="s">
        <v>6601</v>
      </c>
      <c r="C2194" t="s">
        <v>6602</v>
      </c>
      <c r="D2194" t="s">
        <v>6603</v>
      </c>
      <c r="E2194">
        <v>0</v>
      </c>
      <c r="F2194" t="s">
        <v>14</v>
      </c>
      <c r="G2194">
        <v>0.81943583765316697</v>
      </c>
      <c r="H2194">
        <v>1.03304796650605E-2</v>
      </c>
      <c r="I2194">
        <v>0</v>
      </c>
      <c r="J2194">
        <v>673</v>
      </c>
      <c r="K2194">
        <v>0.51635350000000002</v>
      </c>
      <c r="L2194">
        <v>-3.1713294999999899</v>
      </c>
      <c r="M2194">
        <v>0</v>
      </c>
      <c r="N2194">
        <f t="shared" si="245"/>
        <v>0</v>
      </c>
      <c r="P2194">
        <f t="shared" ref="P2194:P2257" si="248">IF(M2194=N2194,1,0)</f>
        <v>1</v>
      </c>
      <c r="Q2194">
        <f t="shared" ref="Q2194:Q2257" si="249">IF(N2194=I2194,1,0)</f>
        <v>1</v>
      </c>
      <c r="R2194">
        <f t="shared" ref="R2194:R2257" si="250">IF(M2194=I2194,1,0)</f>
        <v>1</v>
      </c>
      <c r="W2194">
        <f t="shared" si="244"/>
        <v>1.2449866244809996E-2</v>
      </c>
      <c r="X2194">
        <f t="shared" si="246"/>
        <v>6.0398755166625316E-2</v>
      </c>
      <c r="Y2194">
        <f>I2194</f>
        <v>0</v>
      </c>
      <c r="Z2194">
        <f t="shared" si="247"/>
        <v>2.7421823848488121E-2</v>
      </c>
      <c r="AA2194">
        <f>(W2194-Y2194)^2</f>
        <v>1.5499916951365933E-4</v>
      </c>
      <c r="AB2194">
        <f>(X2194-Y2194)^2</f>
        <v>3.6480096256779485E-3</v>
      </c>
    </row>
    <row r="2195" spans="1:28" x14ac:dyDescent="0.2">
      <c r="A2195">
        <v>595</v>
      </c>
      <c r="B2195" t="s">
        <v>6604</v>
      </c>
      <c r="C2195" t="s">
        <v>6605</v>
      </c>
      <c r="D2195" t="s">
        <v>6606</v>
      </c>
      <c r="E2195">
        <v>1</v>
      </c>
      <c r="F2195" t="s">
        <v>14</v>
      </c>
      <c r="G2195">
        <v>0.63503823831997896</v>
      </c>
      <c r="H2195">
        <v>0.68431565903084601</v>
      </c>
      <c r="I2195">
        <v>1</v>
      </c>
      <c r="J2195">
        <v>595</v>
      </c>
      <c r="K2195">
        <v>-0.56923526999999996</v>
      </c>
      <c r="L2195">
        <v>-0.71160760000000001</v>
      </c>
      <c r="M2195">
        <v>0</v>
      </c>
      <c r="N2195">
        <f t="shared" si="245"/>
        <v>1</v>
      </c>
      <c r="P2195">
        <f t="shared" si="248"/>
        <v>0</v>
      </c>
      <c r="Q2195">
        <f t="shared" si="249"/>
        <v>1</v>
      </c>
      <c r="R2195">
        <f t="shared" si="250"/>
        <v>0</v>
      </c>
      <c r="W2195">
        <f t="shared" si="244"/>
        <v>0.51867483046429497</v>
      </c>
      <c r="X2195">
        <f t="shared" si="246"/>
        <v>0.47671088290970176</v>
      </c>
      <c r="Y2195">
        <f>I2195</f>
        <v>1</v>
      </c>
      <c r="Z2195">
        <f t="shared" si="247"/>
        <v>0.49725037594120924</v>
      </c>
      <c r="AA2195">
        <f>(W2195-Y2195)^2</f>
        <v>0.23167391882857519</v>
      </c>
      <c r="AB2195">
        <f>(X2195-Y2195)^2</f>
        <v>0.27383150006514384</v>
      </c>
    </row>
    <row r="2196" spans="1:28" x14ac:dyDescent="0.2">
      <c r="A2196">
        <v>445</v>
      </c>
      <c r="B2196" t="s">
        <v>6607</v>
      </c>
      <c r="C2196" t="s">
        <v>6608</v>
      </c>
      <c r="D2196" t="s">
        <v>6609</v>
      </c>
      <c r="E2196">
        <v>1</v>
      </c>
      <c r="F2196" t="s">
        <v>14</v>
      </c>
      <c r="G2196">
        <v>0.31820053171353901</v>
      </c>
      <c r="H2196">
        <v>0.26681263151707502</v>
      </c>
      <c r="I2196">
        <v>1</v>
      </c>
      <c r="J2196">
        <v>445</v>
      </c>
      <c r="K2196">
        <v>-0.66304165000000004</v>
      </c>
      <c r="L2196">
        <v>-1.5607302999999999</v>
      </c>
      <c r="M2196">
        <v>0</v>
      </c>
      <c r="N2196">
        <f t="shared" si="245"/>
        <v>0</v>
      </c>
      <c r="P2196">
        <f t="shared" si="248"/>
        <v>1</v>
      </c>
      <c r="Q2196">
        <f t="shared" si="249"/>
        <v>0</v>
      </c>
      <c r="R2196">
        <f t="shared" si="250"/>
        <v>0</v>
      </c>
      <c r="W2196">
        <f t="shared" ref="W2196:W2259" si="251">H2196/(G2196+H2196)</f>
        <v>0.45607970604226666</v>
      </c>
      <c r="X2196">
        <f t="shared" si="246"/>
        <v>0.33789401526610507</v>
      </c>
      <c r="Y2196">
        <f>I2196</f>
        <v>1</v>
      </c>
      <c r="Z2196">
        <f t="shared" si="247"/>
        <v>0.39256413890726999</v>
      </c>
      <c r="AA2196">
        <f>(W2196-Y2196)^2</f>
        <v>0.29584928617906703</v>
      </c>
      <c r="AB2196">
        <f>(X2196-Y2196)^2</f>
        <v>0.43838433502044072</v>
      </c>
    </row>
    <row r="2197" spans="1:28" x14ac:dyDescent="0.2">
      <c r="A2197">
        <v>117</v>
      </c>
      <c r="B2197" t="s">
        <v>6610</v>
      </c>
      <c r="C2197" t="s">
        <v>6611</v>
      </c>
      <c r="D2197" t="s">
        <v>6612</v>
      </c>
      <c r="E2197">
        <v>1</v>
      </c>
      <c r="F2197" t="s">
        <v>14</v>
      </c>
      <c r="G2197">
        <v>4.2616657182055498E-2</v>
      </c>
      <c r="H2197">
        <v>0.93884173580632801</v>
      </c>
      <c r="I2197">
        <v>1</v>
      </c>
      <c r="J2197">
        <v>117</v>
      </c>
      <c r="K2197">
        <v>-3.4646214999999998</v>
      </c>
      <c r="L2197">
        <v>-0.22258943</v>
      </c>
      <c r="M2197">
        <v>1</v>
      </c>
      <c r="N2197">
        <f t="shared" si="245"/>
        <v>1</v>
      </c>
      <c r="P2197">
        <f t="shared" si="248"/>
        <v>1</v>
      </c>
      <c r="Q2197">
        <f t="shared" si="249"/>
        <v>1</v>
      </c>
      <c r="R2197">
        <f t="shared" si="250"/>
        <v>1</v>
      </c>
      <c r="W2197">
        <f t="shared" si="251"/>
        <v>0.95657823348751991</v>
      </c>
      <c r="X2197">
        <f t="shared" si="246"/>
        <v>0.93612401766335684</v>
      </c>
      <c r="Y2197">
        <f>I2197</f>
        <v>1</v>
      </c>
      <c r="Z2197">
        <f t="shared" si="247"/>
        <v>0.946295862371623</v>
      </c>
      <c r="AA2197">
        <f>(W2197-Y2197)^2</f>
        <v>1.885449807064337E-3</v>
      </c>
      <c r="AB2197">
        <f>(X2197-Y2197)^2</f>
        <v>4.0801411194711481E-3</v>
      </c>
    </row>
    <row r="2198" spans="1:28" x14ac:dyDescent="0.2">
      <c r="A2198">
        <v>464</v>
      </c>
      <c r="B2198" t="s">
        <v>6613</v>
      </c>
      <c r="C2198" t="s">
        <v>6614</v>
      </c>
      <c r="D2198" t="s">
        <v>6615</v>
      </c>
      <c r="E2198">
        <v>0</v>
      </c>
      <c r="F2198" t="s">
        <v>14</v>
      </c>
      <c r="G2198">
        <v>0.49538032324985198</v>
      </c>
      <c r="H2198">
        <v>9.9166575755561495E-2</v>
      </c>
      <c r="I2198">
        <v>0</v>
      </c>
      <c r="J2198">
        <v>464</v>
      </c>
      <c r="K2198">
        <v>-0.14021736000000001</v>
      </c>
      <c r="L2198">
        <v>-1.7736396999999999</v>
      </c>
      <c r="M2198">
        <v>0</v>
      </c>
      <c r="N2198">
        <f t="shared" si="245"/>
        <v>0</v>
      </c>
      <c r="P2198">
        <f t="shared" si="248"/>
        <v>1</v>
      </c>
      <c r="Q2198">
        <f t="shared" si="249"/>
        <v>1</v>
      </c>
      <c r="R2198">
        <f t="shared" si="250"/>
        <v>1</v>
      </c>
      <c r="W2198">
        <f t="shared" si="251"/>
        <v>0.16679352952887669</v>
      </c>
      <c r="X2198">
        <f t="shared" si="246"/>
        <v>0.23781655965579329</v>
      </c>
      <c r="Y2198">
        <f>I2198</f>
        <v>0</v>
      </c>
      <c r="Z2198">
        <f t="shared" si="247"/>
        <v>0.19916391080063783</v>
      </c>
      <c r="AA2198">
        <f>(W2198-Y2198)^2</f>
        <v>2.7820081492700259E-2</v>
      </c>
      <c r="AB2198">
        <f>(X2198-Y2198)^2</f>
        <v>5.6556716046517491E-2</v>
      </c>
    </row>
    <row r="2199" spans="1:28" x14ac:dyDescent="0.2">
      <c r="A2199">
        <v>25</v>
      </c>
      <c r="B2199" t="s">
        <v>6616</v>
      </c>
      <c r="C2199" t="s">
        <v>6617</v>
      </c>
      <c r="D2199" t="s">
        <v>6618</v>
      </c>
      <c r="E2199">
        <v>1</v>
      </c>
      <c r="F2199" t="s">
        <v>14</v>
      </c>
      <c r="G2199">
        <v>4.8434170961685202E-2</v>
      </c>
      <c r="H2199">
        <v>0.98107224674507398</v>
      </c>
      <c r="I2199">
        <v>1</v>
      </c>
      <c r="J2199">
        <v>25</v>
      </c>
      <c r="K2199">
        <v>-4.1832303999999896</v>
      </c>
      <c r="L2199">
        <v>2.084076</v>
      </c>
      <c r="M2199">
        <v>1</v>
      </c>
      <c r="N2199">
        <f t="shared" si="245"/>
        <v>1</v>
      </c>
      <c r="P2199">
        <f t="shared" si="248"/>
        <v>1</v>
      </c>
      <c r="Q2199">
        <f t="shared" si="249"/>
        <v>1</v>
      </c>
      <c r="R2199">
        <f t="shared" si="250"/>
        <v>1</v>
      </c>
      <c r="W2199">
        <f t="shared" si="251"/>
        <v>0.95295398831065758</v>
      </c>
      <c r="X2199">
        <f t="shared" si="246"/>
        <v>0.98339154267595785</v>
      </c>
      <c r="Y2199">
        <f>I2199</f>
        <v>1</v>
      </c>
      <c r="Z2199">
        <f t="shared" si="247"/>
        <v>0.96805314557829125</v>
      </c>
      <c r="AA2199">
        <f>(W2199-Y2199)^2</f>
        <v>2.2133272158737431E-3</v>
      </c>
      <c r="AB2199">
        <f>(X2199-Y2199)^2</f>
        <v>2.7584085468452922E-4</v>
      </c>
    </row>
    <row r="2200" spans="1:28" x14ac:dyDescent="0.2">
      <c r="A2200">
        <v>110</v>
      </c>
      <c r="B2200" t="s">
        <v>6619</v>
      </c>
      <c r="C2200" t="s">
        <v>6620</v>
      </c>
      <c r="D2200" t="s">
        <v>6621</v>
      </c>
      <c r="E2200">
        <v>1</v>
      </c>
      <c r="F2200" t="s">
        <v>14</v>
      </c>
      <c r="G2200">
        <v>0.58268187901507296</v>
      </c>
      <c r="H2200">
        <v>0.44249429266776102</v>
      </c>
      <c r="I2200">
        <v>1</v>
      </c>
      <c r="J2200">
        <v>110</v>
      </c>
      <c r="K2200">
        <v>-0.70787703999999996</v>
      </c>
      <c r="L2200">
        <v>-1.0607551</v>
      </c>
      <c r="M2200">
        <v>0</v>
      </c>
      <c r="N2200">
        <f t="shared" si="245"/>
        <v>0</v>
      </c>
      <c r="P2200">
        <f t="shared" si="248"/>
        <v>1</v>
      </c>
      <c r="Q2200">
        <f t="shared" si="249"/>
        <v>0</v>
      </c>
      <c r="R2200">
        <f t="shared" si="250"/>
        <v>0</v>
      </c>
      <c r="W2200">
        <f t="shared" si="251"/>
        <v>0.43162756303768107</v>
      </c>
      <c r="X2200">
        <f t="shared" si="246"/>
        <v>0.43792677679780723</v>
      </c>
      <c r="Y2200">
        <f>I2200</f>
        <v>1</v>
      </c>
      <c r="Z2200">
        <f t="shared" si="247"/>
        <v>0.43476576159833935</v>
      </c>
      <c r="AA2200">
        <f>(W2200-Y2200)^2</f>
        <v>0.32304722709848516</v>
      </c>
      <c r="AB2200">
        <f>(X2200-Y2200)^2</f>
        <v>0.31592630824090201</v>
      </c>
    </row>
    <row r="2201" spans="1:28" x14ac:dyDescent="0.2">
      <c r="A2201">
        <v>149</v>
      </c>
      <c r="B2201" t="s">
        <v>6622</v>
      </c>
      <c r="C2201" t="s">
        <v>6623</v>
      </c>
      <c r="D2201" t="s">
        <v>6624</v>
      </c>
      <c r="E2201">
        <v>0</v>
      </c>
      <c r="F2201" t="s">
        <v>14</v>
      </c>
      <c r="G2201">
        <v>0.85877944080241897</v>
      </c>
      <c r="H2201">
        <v>0.39548875401325501</v>
      </c>
      <c r="I2201">
        <v>0</v>
      </c>
      <c r="J2201">
        <v>149</v>
      </c>
      <c r="K2201">
        <v>-0.68688099999999996</v>
      </c>
      <c r="L2201">
        <v>-1.0255752</v>
      </c>
      <c r="M2201">
        <v>0</v>
      </c>
      <c r="N2201">
        <f t="shared" si="245"/>
        <v>0</v>
      </c>
      <c r="P2201">
        <f t="shared" si="248"/>
        <v>1</v>
      </c>
      <c r="Q2201">
        <f t="shared" si="249"/>
        <v>1</v>
      </c>
      <c r="R2201">
        <f t="shared" si="250"/>
        <v>1</v>
      </c>
      <c r="W2201">
        <f t="shared" si="251"/>
        <v>0.3153143447692825</v>
      </c>
      <c r="X2201">
        <f t="shared" si="246"/>
        <v>0.44088194403493319</v>
      </c>
      <c r="Y2201">
        <f>I2201</f>
        <v>0</v>
      </c>
      <c r="Z2201">
        <f t="shared" si="247"/>
        <v>0.37284903285912174</v>
      </c>
      <c r="AA2201">
        <f>(W2201-Y2201)^2</f>
        <v>9.9423136017281949E-2</v>
      </c>
      <c r="AB2201">
        <f>(X2201-Y2201)^2</f>
        <v>0.19437688857602198</v>
      </c>
    </row>
    <row r="2202" spans="1:28" x14ac:dyDescent="0.2">
      <c r="A2202">
        <v>152</v>
      </c>
      <c r="B2202" t="s">
        <v>6625</v>
      </c>
      <c r="C2202" t="s">
        <v>6626</v>
      </c>
      <c r="D2202" t="s">
        <v>6627</v>
      </c>
      <c r="E2202">
        <v>0</v>
      </c>
      <c r="F2202" t="s">
        <v>14</v>
      </c>
      <c r="G2202">
        <v>0.88045374485449901</v>
      </c>
      <c r="H2202">
        <v>0.14659279433837799</v>
      </c>
      <c r="I2202">
        <v>0</v>
      </c>
      <c r="J2202">
        <v>152</v>
      </c>
      <c r="K2202">
        <v>-0.83957519999999997</v>
      </c>
      <c r="L2202">
        <v>-2.7993709999999998</v>
      </c>
      <c r="M2202">
        <v>0</v>
      </c>
      <c r="N2202">
        <f t="shared" si="245"/>
        <v>0</v>
      </c>
      <c r="P2202">
        <f t="shared" si="248"/>
        <v>1</v>
      </c>
      <c r="Q2202">
        <f t="shared" si="249"/>
        <v>1</v>
      </c>
      <c r="R2202">
        <f t="shared" si="250"/>
        <v>1</v>
      </c>
      <c r="W2202">
        <f t="shared" si="251"/>
        <v>0.14273237749633097</v>
      </c>
      <c r="X2202">
        <f t="shared" si="246"/>
        <v>0.1597798939433854</v>
      </c>
      <c r="Y2202">
        <f>I2202</f>
        <v>0</v>
      </c>
      <c r="Z2202">
        <f t="shared" si="247"/>
        <v>0.15101577446959313</v>
      </c>
      <c r="AA2202">
        <f>(W2202-Y2202)^2</f>
        <v>2.0372531585755128E-2</v>
      </c>
      <c r="AB2202">
        <f>(X2202-Y2202)^2</f>
        <v>2.5529614508559489E-2</v>
      </c>
    </row>
    <row r="2203" spans="1:28" x14ac:dyDescent="0.2">
      <c r="A2203">
        <v>528</v>
      </c>
      <c r="B2203" t="s">
        <v>6628</v>
      </c>
      <c r="C2203" t="s">
        <v>6629</v>
      </c>
      <c r="D2203" t="s">
        <v>6630</v>
      </c>
      <c r="E2203">
        <v>1</v>
      </c>
      <c r="F2203" t="s">
        <v>14</v>
      </c>
      <c r="G2203">
        <v>0.23255316276218399</v>
      </c>
      <c r="H2203">
        <v>0.81415756032252595</v>
      </c>
      <c r="I2203">
        <v>1</v>
      </c>
      <c r="J2203">
        <v>528</v>
      </c>
      <c r="K2203">
        <v>-0.18247104</v>
      </c>
      <c r="L2203">
        <v>8.5861443999999995E-2</v>
      </c>
      <c r="M2203">
        <v>1</v>
      </c>
      <c r="N2203">
        <f t="shared" si="245"/>
        <v>1</v>
      </c>
      <c r="P2203">
        <f t="shared" si="248"/>
        <v>1</v>
      </c>
      <c r="Q2203">
        <f t="shared" si="249"/>
        <v>1</v>
      </c>
      <c r="R2203">
        <f t="shared" si="250"/>
        <v>1</v>
      </c>
      <c r="W2203">
        <f t="shared" si="251"/>
        <v>0.77782480141520105</v>
      </c>
      <c r="X2203">
        <f t="shared" si="246"/>
        <v>0.53429636005283154</v>
      </c>
      <c r="Y2203">
        <f>I2203</f>
        <v>1</v>
      </c>
      <c r="Z2203">
        <f t="shared" si="247"/>
        <v>0.64466189600049917</v>
      </c>
      <c r="AA2203">
        <f>(W2203-Y2203)^2</f>
        <v>4.9361818866194847E-2</v>
      </c>
      <c r="AB2203">
        <f>(X2203-Y2203)^2</f>
        <v>0.21687988026004193</v>
      </c>
    </row>
    <row r="2204" spans="1:28" x14ac:dyDescent="0.2">
      <c r="A2204">
        <v>696</v>
      </c>
      <c r="B2204" t="s">
        <v>6631</v>
      </c>
      <c r="C2204" t="s">
        <v>6632</v>
      </c>
      <c r="D2204" t="s">
        <v>6633</v>
      </c>
      <c r="E2204">
        <v>0</v>
      </c>
      <c r="F2204" t="s">
        <v>14</v>
      </c>
      <c r="G2204">
        <v>0.61050682864808603</v>
      </c>
      <c r="H2204">
        <v>0.38009156263626398</v>
      </c>
      <c r="I2204">
        <v>0</v>
      </c>
      <c r="J2204">
        <v>696</v>
      </c>
      <c r="K2204">
        <v>-3.0368592999999899</v>
      </c>
      <c r="L2204">
        <v>-2.88214729999999</v>
      </c>
      <c r="M2204">
        <v>1</v>
      </c>
      <c r="N2204">
        <f t="shared" si="245"/>
        <v>0</v>
      </c>
      <c r="P2204">
        <f t="shared" si="248"/>
        <v>0</v>
      </c>
      <c r="Q2204">
        <f t="shared" si="249"/>
        <v>1</v>
      </c>
      <c r="R2204">
        <f t="shared" si="250"/>
        <v>0</v>
      </c>
      <c r="W2204">
        <f t="shared" si="251"/>
        <v>0.38369895002904275</v>
      </c>
      <c r="X2204">
        <f t="shared" si="246"/>
        <v>0.53670381738676687</v>
      </c>
      <c r="Y2204">
        <f>I2204</f>
        <v>0</v>
      </c>
      <c r="Z2204">
        <f t="shared" si="247"/>
        <v>0.45379807316457565</v>
      </c>
      <c r="AA2204">
        <f>(W2204-Y2204)^2</f>
        <v>0.14722488425338984</v>
      </c>
      <c r="AB2204">
        <f>(X2204-Y2204)^2</f>
        <v>0.28805098759752801</v>
      </c>
    </row>
    <row r="2205" spans="1:28" x14ac:dyDescent="0.2">
      <c r="A2205">
        <v>621</v>
      </c>
      <c r="B2205" t="s">
        <v>6634</v>
      </c>
      <c r="C2205" t="s">
        <v>6635</v>
      </c>
      <c r="D2205" t="s">
        <v>6636</v>
      </c>
      <c r="E2205">
        <v>1</v>
      </c>
      <c r="F2205" t="s">
        <v>14</v>
      </c>
      <c r="G2205">
        <v>1.09461729806481E-2</v>
      </c>
      <c r="H2205">
        <v>0.95394164418358496</v>
      </c>
      <c r="I2205">
        <v>1</v>
      </c>
      <c r="J2205">
        <v>621</v>
      </c>
      <c r="K2205">
        <v>-3.1527943999999999</v>
      </c>
      <c r="L2205">
        <v>-0.13439470000000001</v>
      </c>
      <c r="M2205">
        <v>1</v>
      </c>
      <c r="N2205">
        <f t="shared" si="245"/>
        <v>1</v>
      </c>
      <c r="P2205">
        <f t="shared" si="248"/>
        <v>1</v>
      </c>
      <c r="Q2205">
        <f t="shared" si="249"/>
        <v>1</v>
      </c>
      <c r="R2205">
        <f t="shared" si="250"/>
        <v>1</v>
      </c>
      <c r="W2205">
        <f t="shared" si="251"/>
        <v>0.98865549674694975</v>
      </c>
      <c r="X2205">
        <f t="shared" si="246"/>
        <v>0.91923800252263366</v>
      </c>
      <c r="Y2205">
        <f>I2205</f>
        <v>1</v>
      </c>
      <c r="Z2205">
        <f t="shared" si="247"/>
        <v>0.95331511265304514</v>
      </c>
      <c r="AA2205">
        <f>(W2205-Y2205)^2</f>
        <v>1.2869775405846778E-4</v>
      </c>
      <c r="AB2205">
        <f>(X2205-Y2205)^2</f>
        <v>6.5225002365341279E-3</v>
      </c>
    </row>
    <row r="2206" spans="1:28" x14ac:dyDescent="0.2">
      <c r="A2206">
        <v>461</v>
      </c>
      <c r="B2206" t="s">
        <v>6637</v>
      </c>
      <c r="C2206" t="s">
        <v>6638</v>
      </c>
      <c r="D2206" t="s">
        <v>6639</v>
      </c>
      <c r="E2206">
        <v>1</v>
      </c>
      <c r="F2206" t="s">
        <v>14</v>
      </c>
      <c r="G2206">
        <v>2.4012124493226601E-2</v>
      </c>
      <c r="H2206">
        <v>0.96237412129758904</v>
      </c>
      <c r="I2206">
        <v>1</v>
      </c>
      <c r="J2206">
        <v>461</v>
      </c>
      <c r="K2206">
        <v>-3.2806305999999998</v>
      </c>
      <c r="L2206">
        <v>0.58795180000000002</v>
      </c>
      <c r="M2206">
        <v>1</v>
      </c>
      <c r="N2206">
        <f t="shared" si="245"/>
        <v>1</v>
      </c>
      <c r="P2206">
        <f t="shared" si="248"/>
        <v>1</v>
      </c>
      <c r="Q2206">
        <f t="shared" si="249"/>
        <v>1</v>
      </c>
      <c r="R2206">
        <f t="shared" si="250"/>
        <v>1</v>
      </c>
      <c r="W2206">
        <f t="shared" si="251"/>
        <v>0.97565646865445144</v>
      </c>
      <c r="X2206">
        <f t="shared" si="246"/>
        <v>0.94663565955360973</v>
      </c>
      <c r="Y2206">
        <f>I2206</f>
        <v>1</v>
      </c>
      <c r="Z2206">
        <f t="shared" si="247"/>
        <v>0.96103652620618552</v>
      </c>
      <c r="AA2206">
        <f>(W2206-Y2206)^2</f>
        <v>5.9260751837170546E-4</v>
      </c>
      <c r="AB2206">
        <f>(X2206-Y2206)^2</f>
        <v>2.8477528312782444E-3</v>
      </c>
    </row>
    <row r="2207" spans="1:28" x14ac:dyDescent="0.2">
      <c r="A2207">
        <v>598</v>
      </c>
      <c r="B2207" t="s">
        <v>6640</v>
      </c>
      <c r="C2207" t="s">
        <v>6641</v>
      </c>
      <c r="D2207" t="s">
        <v>6642</v>
      </c>
      <c r="E2207">
        <v>0</v>
      </c>
      <c r="F2207" t="s">
        <v>14</v>
      </c>
      <c r="G2207">
        <v>0.89136491580092803</v>
      </c>
      <c r="H2207">
        <v>6.6455592719155604E-2</v>
      </c>
      <c r="I2207">
        <v>0</v>
      </c>
      <c r="J2207">
        <v>598</v>
      </c>
      <c r="K2207">
        <v>-3.3438667999999998</v>
      </c>
      <c r="L2207">
        <v>-4.7751307000000001</v>
      </c>
      <c r="M2207">
        <v>0</v>
      </c>
      <c r="N2207">
        <f t="shared" si="245"/>
        <v>0</v>
      </c>
      <c r="P2207">
        <f t="shared" si="248"/>
        <v>1</v>
      </c>
      <c r="Q2207">
        <f t="shared" si="249"/>
        <v>1</v>
      </c>
      <c r="R2207">
        <f t="shared" si="250"/>
        <v>1</v>
      </c>
      <c r="W2207">
        <f t="shared" si="251"/>
        <v>6.9382094169016389E-2</v>
      </c>
      <c r="X2207">
        <f t="shared" si="246"/>
        <v>0.19702798930644858</v>
      </c>
      <c r="Y2207">
        <f>I2207</f>
        <v>0</v>
      </c>
      <c r="Z2207">
        <f t="shared" si="247"/>
        <v>0.11691969255857616</v>
      </c>
      <c r="AA2207">
        <f>(W2207-Y2207)^2</f>
        <v>4.8138749912782584E-3</v>
      </c>
      <c r="AB2207">
        <f>(X2207-Y2207)^2</f>
        <v>3.8820028570142016E-2</v>
      </c>
    </row>
    <row r="2208" spans="1:28" x14ac:dyDescent="0.2">
      <c r="A2208">
        <v>139</v>
      </c>
      <c r="B2208" t="s">
        <v>6643</v>
      </c>
      <c r="C2208" t="s">
        <v>6644</v>
      </c>
      <c r="D2208" t="s">
        <v>6645</v>
      </c>
      <c r="E2208">
        <v>0</v>
      </c>
      <c r="F2208" t="s">
        <v>14</v>
      </c>
      <c r="G2208">
        <v>0.90180045641096396</v>
      </c>
      <c r="H2208">
        <v>7.4723644775037706E-2</v>
      </c>
      <c r="I2208">
        <v>0</v>
      </c>
      <c r="J2208">
        <v>139</v>
      </c>
      <c r="K2208">
        <v>-3.5992919999999998E-2</v>
      </c>
      <c r="L2208">
        <v>-1.4585661999999999</v>
      </c>
      <c r="M2208">
        <v>0</v>
      </c>
      <c r="N2208">
        <f t="shared" si="245"/>
        <v>0</v>
      </c>
      <c r="P2208">
        <f t="shared" si="248"/>
        <v>1</v>
      </c>
      <c r="Q2208">
        <f t="shared" si="249"/>
        <v>1</v>
      </c>
      <c r="R2208">
        <f t="shared" si="250"/>
        <v>1</v>
      </c>
      <c r="W2208">
        <f t="shared" si="251"/>
        <v>7.6520021046367251E-2</v>
      </c>
      <c r="X2208">
        <f t="shared" si="246"/>
        <v>0.27760724584672725</v>
      </c>
      <c r="Y2208">
        <f>I2208</f>
        <v>0</v>
      </c>
      <c r="Z2208">
        <f t="shared" si="247"/>
        <v>0.14574811249143371</v>
      </c>
      <c r="AA2208">
        <f>(W2208-Y2208)^2</f>
        <v>5.8553136209364871E-3</v>
      </c>
      <c r="AB2208">
        <f>(X2208-Y2208)^2</f>
        <v>7.7065782946605266E-2</v>
      </c>
    </row>
    <row r="2209" spans="1:28" x14ac:dyDescent="0.2">
      <c r="A2209">
        <v>749</v>
      </c>
      <c r="B2209" t="s">
        <v>6646</v>
      </c>
      <c r="C2209" t="s">
        <v>6647</v>
      </c>
      <c r="D2209" t="s">
        <v>6648</v>
      </c>
      <c r="E2209">
        <v>1</v>
      </c>
      <c r="F2209" t="s">
        <v>14</v>
      </c>
      <c r="G2209">
        <v>0.26611343439261897</v>
      </c>
      <c r="H2209">
        <v>6.2004236291431598E-2</v>
      </c>
      <c r="I2209">
        <v>1</v>
      </c>
      <c r="J2209">
        <v>749</v>
      </c>
      <c r="K2209">
        <v>-3.0069189999999999</v>
      </c>
      <c r="L2209">
        <v>-3.1054713999999999</v>
      </c>
      <c r="M2209">
        <v>0</v>
      </c>
      <c r="N2209">
        <f t="shared" si="245"/>
        <v>0</v>
      </c>
      <c r="P2209">
        <f t="shared" si="248"/>
        <v>1</v>
      </c>
      <c r="Q2209">
        <f t="shared" si="249"/>
        <v>0</v>
      </c>
      <c r="R2209">
        <f t="shared" si="250"/>
        <v>0</v>
      </c>
      <c r="W2209">
        <f t="shared" si="251"/>
        <v>0.18896951255982922</v>
      </c>
      <c r="X2209">
        <f t="shared" si="246"/>
        <v>0.47648714621861249</v>
      </c>
      <c r="Y2209">
        <f>I2209</f>
        <v>1</v>
      </c>
      <c r="Z2209">
        <f t="shared" si="247"/>
        <v>0.30006923161489796</v>
      </c>
      <c r="AA2209">
        <f>(W2209-Y2209)^2</f>
        <v>0.65777045155744107</v>
      </c>
      <c r="AB2209">
        <f>(X2209-Y2209)^2</f>
        <v>0.2740657080743325</v>
      </c>
    </row>
    <row r="2210" spans="1:28" x14ac:dyDescent="0.2">
      <c r="A2210">
        <v>260</v>
      </c>
      <c r="B2210" t="s">
        <v>6649</v>
      </c>
      <c r="C2210" t="s">
        <v>6650</v>
      </c>
      <c r="D2210" t="s">
        <v>6651</v>
      </c>
      <c r="E2210">
        <v>0</v>
      </c>
      <c r="F2210" t="s">
        <v>14</v>
      </c>
      <c r="G2210">
        <v>0.92153124902403005</v>
      </c>
      <c r="H2210">
        <v>2.3168336967854999E-2</v>
      </c>
      <c r="I2210">
        <v>0</v>
      </c>
      <c r="J2210">
        <v>260</v>
      </c>
      <c r="K2210">
        <v>2.2176979999999999</v>
      </c>
      <c r="L2210">
        <v>-2.8059453999999899</v>
      </c>
      <c r="M2210">
        <v>0</v>
      </c>
      <c r="N2210">
        <f t="shared" si="245"/>
        <v>0</v>
      </c>
      <c r="P2210">
        <f t="shared" si="248"/>
        <v>1</v>
      </c>
      <c r="Q2210">
        <f t="shared" si="249"/>
        <v>1</v>
      </c>
      <c r="R2210">
        <f t="shared" si="250"/>
        <v>1</v>
      </c>
      <c r="W2210">
        <f t="shared" si="251"/>
        <v>2.4524555013464368E-2</v>
      </c>
      <c r="X2210">
        <f t="shared" si="246"/>
        <v>5.9451272421485714E-2</v>
      </c>
      <c r="Y2210">
        <f>I2210</f>
        <v>0</v>
      </c>
      <c r="Z2210">
        <f t="shared" si="247"/>
        <v>3.8183975711300458E-2</v>
      </c>
      <c r="AA2210">
        <f>(W2210-Y2210)^2</f>
        <v>6.0145379860844029E-4</v>
      </c>
      <c r="AB2210">
        <f>(X2210-Y2210)^2</f>
        <v>3.5344537925337078E-3</v>
      </c>
    </row>
    <row r="2211" spans="1:28" x14ac:dyDescent="0.2">
      <c r="A2211">
        <v>961</v>
      </c>
      <c r="B2211" t="s">
        <v>6652</v>
      </c>
      <c r="C2211" t="s">
        <v>6653</v>
      </c>
      <c r="D2211" t="s">
        <v>6654</v>
      </c>
      <c r="E2211">
        <v>0</v>
      </c>
      <c r="F2211" t="s">
        <v>14</v>
      </c>
      <c r="G2211">
        <v>0.71300279483001705</v>
      </c>
      <c r="H2211">
        <v>7.5138560400778001E-2</v>
      </c>
      <c r="I2211">
        <v>0</v>
      </c>
      <c r="J2211">
        <v>961</v>
      </c>
      <c r="K2211">
        <v>-0.18661448</v>
      </c>
      <c r="L2211">
        <v>-1.7963180000000001</v>
      </c>
      <c r="M2211">
        <v>0</v>
      </c>
      <c r="N2211">
        <f t="shared" si="245"/>
        <v>0</v>
      </c>
      <c r="P2211">
        <f t="shared" si="248"/>
        <v>1</v>
      </c>
      <c r="Q2211">
        <f t="shared" si="249"/>
        <v>1</v>
      </c>
      <c r="R2211">
        <f t="shared" si="250"/>
        <v>1</v>
      </c>
      <c r="W2211">
        <f t="shared" si="251"/>
        <v>9.5336401144404892E-2</v>
      </c>
      <c r="X2211">
        <f t="shared" si="246"/>
        <v>0.23884585765955607</v>
      </c>
      <c r="Y2211">
        <f>I2211</f>
        <v>0</v>
      </c>
      <c r="Z2211">
        <f t="shared" si="247"/>
        <v>0.1508996504220963</v>
      </c>
      <c r="AA2211">
        <f>(W2211-Y2211)^2</f>
        <v>9.0890293831668856E-3</v>
      </c>
      <c r="AB2211">
        <f>(X2211-Y2211)^2</f>
        <v>5.7047343721128921E-2</v>
      </c>
    </row>
    <row r="2212" spans="1:28" x14ac:dyDescent="0.2">
      <c r="A2212">
        <v>323</v>
      </c>
      <c r="B2212" t="s">
        <v>6655</v>
      </c>
      <c r="C2212" t="s">
        <v>6656</v>
      </c>
      <c r="D2212" t="s">
        <v>6657</v>
      </c>
      <c r="E2212">
        <v>1</v>
      </c>
      <c r="F2212" t="s">
        <v>14</v>
      </c>
      <c r="G2212">
        <v>1.45957732421004E-2</v>
      </c>
      <c r="H2212">
        <v>0.96767938502179196</v>
      </c>
      <c r="I2212">
        <v>1</v>
      </c>
      <c r="J2212">
        <v>323</v>
      </c>
      <c r="K2212">
        <v>-3.7256960000000001</v>
      </c>
      <c r="L2212">
        <v>0.65570176000000002</v>
      </c>
      <c r="M2212">
        <v>1</v>
      </c>
      <c r="N2212">
        <f t="shared" si="245"/>
        <v>1</v>
      </c>
      <c r="P2212">
        <f t="shared" si="248"/>
        <v>1</v>
      </c>
      <c r="Q2212">
        <f t="shared" si="249"/>
        <v>1</v>
      </c>
      <c r="R2212">
        <f t="shared" si="250"/>
        <v>1</v>
      </c>
      <c r="W2212">
        <f t="shared" si="251"/>
        <v>0.98514085068801138</v>
      </c>
      <c r="X2212">
        <f t="shared" si="246"/>
        <v>0.96549055403362338</v>
      </c>
      <c r="Y2212">
        <f>I2212</f>
        <v>1</v>
      </c>
      <c r="Z2212">
        <f t="shared" si="247"/>
        <v>0.97526621275009995</v>
      </c>
      <c r="AA2212">
        <f>(W2212-Y2212)^2</f>
        <v>2.2079431827597181E-4</v>
      </c>
      <c r="AB2212">
        <f>(X2212-Y2212)^2</f>
        <v>1.1909018609062674E-3</v>
      </c>
    </row>
    <row r="2213" spans="1:28" x14ac:dyDescent="0.2">
      <c r="A2213">
        <v>897</v>
      </c>
      <c r="B2213" t="s">
        <v>6658</v>
      </c>
      <c r="C2213" t="s">
        <v>6659</v>
      </c>
      <c r="D2213" t="s">
        <v>6660</v>
      </c>
      <c r="E2213">
        <v>1</v>
      </c>
      <c r="F2213" t="s">
        <v>14</v>
      </c>
      <c r="G2213">
        <v>5.0136756351974898E-2</v>
      </c>
      <c r="H2213">
        <v>0.98952779490477005</v>
      </c>
      <c r="I2213">
        <v>1</v>
      </c>
      <c r="J2213">
        <v>897</v>
      </c>
      <c r="K2213">
        <v>-0.62073385999999997</v>
      </c>
      <c r="L2213">
        <v>1.9558785999999999</v>
      </c>
      <c r="M2213">
        <v>1</v>
      </c>
      <c r="N2213">
        <f t="shared" si="245"/>
        <v>1</v>
      </c>
      <c r="P2213">
        <f t="shared" si="248"/>
        <v>1</v>
      </c>
      <c r="Q2213">
        <f t="shared" si="249"/>
        <v>1</v>
      </c>
      <c r="R2213">
        <f t="shared" si="250"/>
        <v>1</v>
      </c>
      <c r="W2213">
        <f t="shared" si="251"/>
        <v>0.95177602593897281</v>
      </c>
      <c r="X2213">
        <f t="shared" si="246"/>
        <v>0.71476353253744307</v>
      </c>
      <c r="Y2213">
        <f>I2213</f>
        <v>1</v>
      </c>
      <c r="Z2213">
        <f t="shared" si="247"/>
        <v>0.82479985116668719</v>
      </c>
      <c r="AA2213">
        <f>(W2213-Y2213)^2</f>
        <v>2.3255516742386228E-3</v>
      </c>
      <c r="AB2213">
        <f>(X2213-Y2213)^2</f>
        <v>8.1359842370518298E-2</v>
      </c>
    </row>
    <row r="2214" spans="1:28" x14ac:dyDescent="0.2">
      <c r="A2214">
        <v>248</v>
      </c>
      <c r="B2214" t="s">
        <v>6661</v>
      </c>
      <c r="C2214" t="s">
        <v>6662</v>
      </c>
      <c r="D2214" t="s">
        <v>6663</v>
      </c>
      <c r="E2214">
        <v>1</v>
      </c>
      <c r="F2214" t="s">
        <v>14</v>
      </c>
      <c r="G2214">
        <v>4.5847069618941199E-3</v>
      </c>
      <c r="H2214">
        <v>0.99395527133223305</v>
      </c>
      <c r="I2214">
        <v>1</v>
      </c>
      <c r="J2214">
        <v>248</v>
      </c>
      <c r="K2214">
        <v>-3.9167223</v>
      </c>
      <c r="L2214">
        <v>2.5843527000000002</v>
      </c>
      <c r="M2214">
        <v>1</v>
      </c>
      <c r="N2214">
        <f t="shared" si="245"/>
        <v>1</v>
      </c>
      <c r="P2214">
        <f t="shared" si="248"/>
        <v>1</v>
      </c>
      <c r="Q2214">
        <f t="shared" si="249"/>
        <v>1</v>
      </c>
      <c r="R2214">
        <f t="shared" si="250"/>
        <v>1</v>
      </c>
      <c r="W2214">
        <f t="shared" si="251"/>
        <v>0.99540858947908473</v>
      </c>
      <c r="X2214">
        <f t="shared" si="246"/>
        <v>0.9794413093110248</v>
      </c>
      <c r="Y2214">
        <f>I2214</f>
        <v>1</v>
      </c>
      <c r="Z2214">
        <f t="shared" si="247"/>
        <v>0.98739267375185402</v>
      </c>
      <c r="AA2214">
        <f>(W2214-Y2214)^2</f>
        <v>2.108105057157146E-5</v>
      </c>
      <c r="AB2214">
        <f>(X2214-Y2214)^2</f>
        <v>4.2265976284495564E-4</v>
      </c>
    </row>
    <row r="2215" spans="1:28" x14ac:dyDescent="0.2">
      <c r="A2215">
        <v>450</v>
      </c>
      <c r="B2215" t="s">
        <v>6664</v>
      </c>
      <c r="C2215" t="s">
        <v>6665</v>
      </c>
      <c r="D2215" t="s">
        <v>6666</v>
      </c>
      <c r="E2215">
        <v>0</v>
      </c>
      <c r="F2215" t="s">
        <v>14</v>
      </c>
      <c r="G2215">
        <v>0.72857390945706402</v>
      </c>
      <c r="H2215">
        <v>0.11965603674506101</v>
      </c>
      <c r="I2215">
        <v>0</v>
      </c>
      <c r="J2215">
        <v>450</v>
      </c>
      <c r="K2215">
        <v>-2.1550052000000002</v>
      </c>
      <c r="L2215">
        <v>-3.4793314999999998</v>
      </c>
      <c r="M2215">
        <v>0</v>
      </c>
      <c r="N2215">
        <f t="shared" si="245"/>
        <v>0</v>
      </c>
      <c r="P2215">
        <f t="shared" si="248"/>
        <v>1</v>
      </c>
      <c r="Q2215">
        <f t="shared" si="249"/>
        <v>1</v>
      </c>
      <c r="R2215">
        <f t="shared" si="250"/>
        <v>1</v>
      </c>
      <c r="W2215">
        <f t="shared" si="251"/>
        <v>0.14106556515813948</v>
      </c>
      <c r="X2215">
        <f t="shared" si="246"/>
        <v>0.22356250541634351</v>
      </c>
      <c r="Y2215">
        <f>I2215</f>
        <v>0</v>
      </c>
      <c r="Z2215">
        <f t="shared" si="247"/>
        <v>0.17758651743509729</v>
      </c>
      <c r="AA2215">
        <f>(W2215-Y2215)^2</f>
        <v>1.9899493673385296E-2</v>
      </c>
      <c r="AB2215">
        <f>(X2215-Y2215)^2</f>
        <v>4.9980193828032621E-2</v>
      </c>
    </row>
    <row r="2216" spans="1:28" x14ac:dyDescent="0.2">
      <c r="A2216">
        <v>410</v>
      </c>
      <c r="B2216" t="s">
        <v>6667</v>
      </c>
      <c r="C2216" t="s">
        <v>6668</v>
      </c>
      <c r="D2216" t="s">
        <v>6669</v>
      </c>
      <c r="E2216">
        <v>0</v>
      </c>
      <c r="F2216" t="s">
        <v>14</v>
      </c>
      <c r="G2216">
        <v>0.56565449235978105</v>
      </c>
      <c r="H2216">
        <v>0.17956050160586601</v>
      </c>
      <c r="I2216">
        <v>0</v>
      </c>
      <c r="J2216">
        <v>410</v>
      </c>
      <c r="K2216">
        <v>-2.2119504999999999</v>
      </c>
      <c r="L2216">
        <v>-3.4759513999999898</v>
      </c>
      <c r="M2216">
        <v>0</v>
      </c>
      <c r="N2216">
        <f t="shared" si="245"/>
        <v>0</v>
      </c>
      <c r="P2216">
        <f t="shared" si="248"/>
        <v>1</v>
      </c>
      <c r="Q2216">
        <f t="shared" si="249"/>
        <v>1</v>
      </c>
      <c r="R2216">
        <f t="shared" si="250"/>
        <v>1</v>
      </c>
      <c r="W2216">
        <f t="shared" si="251"/>
        <v>0.24095127320283546</v>
      </c>
      <c r="X2216">
        <f t="shared" si="246"/>
        <v>0.23315756453480027</v>
      </c>
      <c r="Y2216">
        <f>I2216</f>
        <v>0</v>
      </c>
      <c r="Z2216">
        <f t="shared" si="247"/>
        <v>0.23702238719482258</v>
      </c>
      <c r="AA2216">
        <f>(W2216-Y2216)^2</f>
        <v>5.8057516058067457E-2</v>
      </c>
      <c r="AB2216">
        <f>(X2216-Y2216)^2</f>
        <v>5.4362449899799554E-2</v>
      </c>
    </row>
    <row r="2217" spans="1:28" x14ac:dyDescent="0.2">
      <c r="A2217">
        <v>607</v>
      </c>
      <c r="B2217" t="s">
        <v>6670</v>
      </c>
      <c r="C2217" t="s">
        <v>6671</v>
      </c>
      <c r="D2217" t="s">
        <v>6672</v>
      </c>
      <c r="E2217">
        <v>0</v>
      </c>
      <c r="F2217" t="s">
        <v>14</v>
      </c>
      <c r="G2217">
        <v>0.95622126409846697</v>
      </c>
      <c r="H2217">
        <v>2.6384957090516799E-2</v>
      </c>
      <c r="I2217">
        <v>0</v>
      </c>
      <c r="J2217">
        <v>607</v>
      </c>
      <c r="K2217">
        <v>0.91311646000000002</v>
      </c>
      <c r="L2217">
        <v>-3.3961356</v>
      </c>
      <c r="M2217">
        <v>0</v>
      </c>
      <c r="N2217">
        <f t="shared" si="245"/>
        <v>0</v>
      </c>
      <c r="P2217">
        <f t="shared" si="248"/>
        <v>1</v>
      </c>
      <c r="Q2217">
        <f t="shared" si="249"/>
        <v>1</v>
      </c>
      <c r="R2217">
        <f t="shared" si="250"/>
        <v>1</v>
      </c>
      <c r="W2217">
        <f t="shared" si="251"/>
        <v>2.6852015101828063E-2</v>
      </c>
      <c r="X2217">
        <f t="shared" si="246"/>
        <v>4.3450552909514981E-2</v>
      </c>
      <c r="Y2217">
        <f>I2217</f>
        <v>0</v>
      </c>
      <c r="Z2217">
        <f t="shared" si="247"/>
        <v>3.415750141490264E-2</v>
      </c>
      <c r="AA2217">
        <f>(W2217-Y2217)^2</f>
        <v>7.2103071502880233E-4</v>
      </c>
      <c r="AB2217">
        <f>(X2217-Y2217)^2</f>
        <v>1.8879505481425606E-3</v>
      </c>
    </row>
    <row r="2218" spans="1:28" x14ac:dyDescent="0.2">
      <c r="A2218">
        <v>19</v>
      </c>
      <c r="B2218" t="s">
        <v>6673</v>
      </c>
      <c r="C2218" t="s">
        <v>6674</v>
      </c>
      <c r="D2218" t="s">
        <v>6675</v>
      </c>
      <c r="E2218">
        <v>0</v>
      </c>
      <c r="F2218" t="s">
        <v>14</v>
      </c>
      <c r="G2218">
        <v>0.91043275050824601</v>
      </c>
      <c r="H2218">
        <v>0.17999375956514899</v>
      </c>
      <c r="I2218">
        <v>0</v>
      </c>
      <c r="J2218">
        <v>19</v>
      </c>
      <c r="K2218">
        <v>-0.26109302000000001</v>
      </c>
      <c r="L2218">
        <v>-1.4104053999999999</v>
      </c>
      <c r="M2218">
        <v>0</v>
      </c>
      <c r="N2218">
        <f t="shared" si="245"/>
        <v>0</v>
      </c>
      <c r="P2218">
        <f t="shared" si="248"/>
        <v>1</v>
      </c>
      <c r="Q2218">
        <f t="shared" si="249"/>
        <v>1</v>
      </c>
      <c r="R2218">
        <f t="shared" si="250"/>
        <v>1</v>
      </c>
      <c r="W2218">
        <f t="shared" si="251"/>
        <v>0.16506729972387948</v>
      </c>
      <c r="X2218">
        <f t="shared" si="246"/>
        <v>0.31075708629510634</v>
      </c>
      <c r="Y2218">
        <f>I2218</f>
        <v>0</v>
      </c>
      <c r="Z2218">
        <f t="shared" si="247"/>
        <v>0.22648583422544069</v>
      </c>
      <c r="AA2218">
        <f>(W2218-Y2218)^2</f>
        <v>2.7247213438133064E-2</v>
      </c>
      <c r="AB2218">
        <f>(X2218-Y2218)^2</f>
        <v>9.6569966682624173E-2</v>
      </c>
    </row>
    <row r="2219" spans="1:28" x14ac:dyDescent="0.2">
      <c r="A2219">
        <v>328</v>
      </c>
      <c r="B2219" t="s">
        <v>6676</v>
      </c>
      <c r="C2219" t="s">
        <v>6677</v>
      </c>
      <c r="D2219" t="s">
        <v>6678</v>
      </c>
      <c r="E2219">
        <v>0</v>
      </c>
      <c r="F2219" t="s">
        <v>14</v>
      </c>
      <c r="G2219">
        <v>0.81870119525382501</v>
      </c>
      <c r="H2219">
        <v>6.5207211915264393E-2</v>
      </c>
      <c r="I2219">
        <v>0</v>
      </c>
      <c r="J2219">
        <v>328</v>
      </c>
      <c r="K2219">
        <v>-0.62227195999999996</v>
      </c>
      <c r="L2219">
        <v>-1.3658079000000001</v>
      </c>
      <c r="M2219">
        <v>0</v>
      </c>
      <c r="N2219">
        <f t="shared" si="245"/>
        <v>0</v>
      </c>
      <c r="P2219">
        <f t="shared" si="248"/>
        <v>1</v>
      </c>
      <c r="Q2219">
        <f t="shared" si="249"/>
        <v>1</v>
      </c>
      <c r="R2219">
        <f t="shared" si="250"/>
        <v>1</v>
      </c>
      <c r="W2219">
        <f t="shared" si="251"/>
        <v>7.377145797730876E-2</v>
      </c>
      <c r="X2219">
        <f t="shared" si="246"/>
        <v>0.36791827673268757</v>
      </c>
      <c r="Y2219">
        <f>I2219</f>
        <v>0</v>
      </c>
      <c r="Z2219">
        <f t="shared" si="247"/>
        <v>0.16474789130993245</v>
      </c>
      <c r="AA2219">
        <f>(W2219-Y2219)^2</f>
        <v>5.4422280120978326E-3</v>
      </c>
      <c r="AB2219">
        <f>(X2219-Y2219)^2</f>
        <v>0.13536385835395046</v>
      </c>
    </row>
    <row r="2220" spans="1:28" x14ac:dyDescent="0.2">
      <c r="A2220">
        <v>296</v>
      </c>
      <c r="B2220" t="s">
        <v>6679</v>
      </c>
      <c r="C2220" t="s">
        <v>6680</v>
      </c>
      <c r="D2220" t="s">
        <v>6681</v>
      </c>
      <c r="E2220">
        <v>0</v>
      </c>
      <c r="F2220" t="s">
        <v>14</v>
      </c>
      <c r="G2220">
        <v>0.174348224447953</v>
      </c>
      <c r="H2220">
        <v>0.32965971674977301</v>
      </c>
      <c r="I2220">
        <v>0</v>
      </c>
      <c r="J2220">
        <v>296</v>
      </c>
      <c r="K2220">
        <v>-1.6261038999999999</v>
      </c>
      <c r="L2220">
        <v>-2.2487482999999902</v>
      </c>
      <c r="M2220">
        <v>0</v>
      </c>
      <c r="N2220">
        <f t="shared" si="245"/>
        <v>1</v>
      </c>
      <c r="P2220">
        <f t="shared" si="248"/>
        <v>0</v>
      </c>
      <c r="Q2220">
        <f t="shared" si="249"/>
        <v>0</v>
      </c>
      <c r="R2220">
        <f t="shared" si="250"/>
        <v>1</v>
      </c>
      <c r="W2220">
        <f t="shared" si="251"/>
        <v>0.65407643372913649</v>
      </c>
      <c r="X2220">
        <f t="shared" si="246"/>
        <v>0.36739532192835223</v>
      </c>
      <c r="Y2220">
        <f>I2220</f>
        <v>0</v>
      </c>
      <c r="Z2220">
        <f t="shared" si="247"/>
        <v>0.49020875342619563</v>
      </c>
      <c r="AA2220">
        <f>(W2220-Y2220)^2</f>
        <v>0.4278159811598255</v>
      </c>
      <c r="AB2220">
        <f>(X2220-Y2220)^2</f>
        <v>0.13497932257483758</v>
      </c>
    </row>
    <row r="2221" spans="1:28" x14ac:dyDescent="0.2">
      <c r="A2221">
        <v>269</v>
      </c>
      <c r="B2221" t="s">
        <v>6682</v>
      </c>
      <c r="C2221" t="s">
        <v>6683</v>
      </c>
      <c r="D2221" t="s">
        <v>6684</v>
      </c>
      <c r="E2221">
        <v>0</v>
      </c>
      <c r="F2221" t="s">
        <v>14</v>
      </c>
      <c r="G2221">
        <v>0.79365697605263397</v>
      </c>
      <c r="H2221">
        <v>0.100071526591947</v>
      </c>
      <c r="I2221">
        <v>0</v>
      </c>
      <c r="J2221">
        <v>269</v>
      </c>
      <c r="K2221">
        <v>-0.73160459999999905</v>
      </c>
      <c r="L2221">
        <v>-1.64004199999999</v>
      </c>
      <c r="M2221">
        <v>0</v>
      </c>
      <c r="N2221">
        <f t="shared" si="245"/>
        <v>0</v>
      </c>
      <c r="P2221">
        <f t="shared" si="248"/>
        <v>1</v>
      </c>
      <c r="Q2221">
        <f t="shared" si="249"/>
        <v>1</v>
      </c>
      <c r="R2221">
        <f t="shared" si="250"/>
        <v>1</v>
      </c>
      <c r="W2221">
        <f t="shared" si="251"/>
        <v>0.1119708348741604</v>
      </c>
      <c r="X2221">
        <f t="shared" si="246"/>
        <v>0.33338531178732095</v>
      </c>
      <c r="Y2221">
        <f>I2221</f>
        <v>0</v>
      </c>
      <c r="Z2221">
        <f t="shared" si="247"/>
        <v>0.19320825990523438</v>
      </c>
      <c r="AA2221">
        <f>(W2221-Y2221)^2</f>
        <v>1.2537467862416496E-2</v>
      </c>
      <c r="AB2221">
        <f>(X2221-Y2221)^2</f>
        <v>0.1111457661155292</v>
      </c>
    </row>
    <row r="2222" spans="1:28" x14ac:dyDescent="0.2">
      <c r="A2222">
        <v>226</v>
      </c>
      <c r="B2222" t="s">
        <v>6685</v>
      </c>
      <c r="C2222" t="s">
        <v>6686</v>
      </c>
      <c r="D2222" t="s">
        <v>6687</v>
      </c>
      <c r="E2222">
        <v>0</v>
      </c>
      <c r="F2222" t="s">
        <v>14</v>
      </c>
      <c r="G2222">
        <v>0.40133849328841797</v>
      </c>
      <c r="H2222">
        <v>0.12195387744679</v>
      </c>
      <c r="I2222">
        <v>0</v>
      </c>
      <c r="J2222">
        <v>226</v>
      </c>
      <c r="K2222">
        <v>-4.4611930000000001E-2</v>
      </c>
      <c r="L2222">
        <v>-1.2252364</v>
      </c>
      <c r="M2222">
        <v>0</v>
      </c>
      <c r="N2222">
        <f t="shared" si="245"/>
        <v>0</v>
      </c>
      <c r="P2222">
        <f t="shared" si="248"/>
        <v>1</v>
      </c>
      <c r="Q2222">
        <f t="shared" si="249"/>
        <v>1</v>
      </c>
      <c r="R2222">
        <f t="shared" si="250"/>
        <v>1</v>
      </c>
      <c r="W2222">
        <f t="shared" si="251"/>
        <v>0.23305112833089645</v>
      </c>
      <c r="X2222">
        <f t="shared" si="246"/>
        <v>0.31712154665727438</v>
      </c>
      <c r="Y2222">
        <f>I2222</f>
        <v>0</v>
      </c>
      <c r="Z2222">
        <f t="shared" si="247"/>
        <v>0.27185572325503249</v>
      </c>
      <c r="AA2222">
        <f>(W2222-Y2222)^2</f>
        <v>5.4312828416303964E-2</v>
      </c>
      <c r="AB2222">
        <f>(X2222-Y2222)^2</f>
        <v>0.10056607535430186</v>
      </c>
    </row>
    <row r="2223" spans="1:28" x14ac:dyDescent="0.2">
      <c r="A2223">
        <v>94</v>
      </c>
      <c r="B2223" t="s">
        <v>6688</v>
      </c>
      <c r="C2223" t="s">
        <v>6689</v>
      </c>
      <c r="D2223" t="s">
        <v>6690</v>
      </c>
      <c r="E2223">
        <v>0</v>
      </c>
      <c r="F2223" t="s">
        <v>14</v>
      </c>
      <c r="G2223">
        <v>0.31358774106204701</v>
      </c>
      <c r="H2223">
        <v>6.8920987904664097E-2</v>
      </c>
      <c r="I2223">
        <v>0</v>
      </c>
      <c r="J2223">
        <v>94</v>
      </c>
      <c r="K2223">
        <v>-2.3440126999999999</v>
      </c>
      <c r="L2223">
        <v>-2.7890255000000002</v>
      </c>
      <c r="M2223">
        <v>0</v>
      </c>
      <c r="N2223">
        <f t="shared" si="245"/>
        <v>0</v>
      </c>
      <c r="P2223">
        <f t="shared" si="248"/>
        <v>1</v>
      </c>
      <c r="Q2223">
        <f t="shared" si="249"/>
        <v>1</v>
      </c>
      <c r="R2223">
        <f t="shared" si="250"/>
        <v>1</v>
      </c>
      <c r="W2223">
        <f t="shared" si="251"/>
        <v>0.18018147740273435</v>
      </c>
      <c r="X2223">
        <f t="shared" si="246"/>
        <v>0.39817769822744176</v>
      </c>
      <c r="Y2223">
        <f>I2223</f>
        <v>0</v>
      </c>
      <c r="Z2223">
        <f t="shared" si="247"/>
        <v>0.26785116377466156</v>
      </c>
      <c r="AA2223">
        <f>(W2223-Y2223)^2</f>
        <v>3.2465364799032073E-2</v>
      </c>
      <c r="AB2223">
        <f>(X2223-Y2223)^2</f>
        <v>0.15854547936570368</v>
      </c>
    </row>
    <row r="2224" spans="1:28" x14ac:dyDescent="0.2">
      <c r="A2224">
        <v>515</v>
      </c>
      <c r="B2224" t="s">
        <v>6691</v>
      </c>
      <c r="C2224" t="s">
        <v>6692</v>
      </c>
      <c r="D2224" t="s">
        <v>6693</v>
      </c>
      <c r="E2224">
        <v>0</v>
      </c>
      <c r="F2224" t="s">
        <v>14</v>
      </c>
      <c r="G2224">
        <v>0.82323457043019499</v>
      </c>
      <c r="H2224">
        <v>0.13568870467250599</v>
      </c>
      <c r="I2224">
        <v>0</v>
      </c>
      <c r="J2224">
        <v>515</v>
      </c>
      <c r="K2224">
        <v>-0.68046063000000001</v>
      </c>
      <c r="L2224">
        <v>-2.4689937</v>
      </c>
      <c r="M2224">
        <v>0</v>
      </c>
      <c r="N2224">
        <f t="shared" si="245"/>
        <v>0</v>
      </c>
      <c r="P2224">
        <f t="shared" si="248"/>
        <v>1</v>
      </c>
      <c r="Q2224">
        <f t="shared" si="249"/>
        <v>1</v>
      </c>
      <c r="R2224">
        <f t="shared" si="250"/>
        <v>1</v>
      </c>
      <c r="W2224">
        <f t="shared" si="251"/>
        <v>0.14150110670530308</v>
      </c>
      <c r="X2224">
        <f t="shared" si="246"/>
        <v>0.1884524875129682</v>
      </c>
      <c r="Y2224">
        <f>I2224</f>
        <v>0</v>
      </c>
      <c r="Z2224">
        <f t="shared" si="247"/>
        <v>0.16329799614340743</v>
      </c>
      <c r="AA2224">
        <f>(W2224-Y2224)^2</f>
        <v>2.0022563198825567E-2</v>
      </c>
      <c r="AB2224">
        <f>(X2224-Y2224)^2</f>
        <v>3.5514340049825434E-2</v>
      </c>
    </row>
    <row r="2225" spans="1:28" x14ac:dyDescent="0.2">
      <c r="A2225">
        <v>841</v>
      </c>
      <c r="B2225" t="s">
        <v>6694</v>
      </c>
      <c r="C2225" t="s">
        <v>6695</v>
      </c>
      <c r="D2225" t="s">
        <v>6696</v>
      </c>
      <c r="E2225">
        <v>1</v>
      </c>
      <c r="F2225" t="s">
        <v>14</v>
      </c>
      <c r="G2225">
        <v>6.6816640455024695E-2</v>
      </c>
      <c r="H2225">
        <v>0.876448590139979</v>
      </c>
      <c r="I2225">
        <v>1</v>
      </c>
      <c r="J2225">
        <v>841</v>
      </c>
      <c r="K2225">
        <v>-2.9084631999999999</v>
      </c>
      <c r="L2225">
        <v>0.14516282</v>
      </c>
      <c r="M2225">
        <v>1</v>
      </c>
      <c r="N2225">
        <f t="shared" si="245"/>
        <v>1</v>
      </c>
      <c r="P2225">
        <f t="shared" si="248"/>
        <v>1</v>
      </c>
      <c r="Q2225">
        <f t="shared" si="249"/>
        <v>1</v>
      </c>
      <c r="R2225">
        <f t="shared" si="250"/>
        <v>1</v>
      </c>
      <c r="W2225">
        <f t="shared" si="251"/>
        <v>0.9291645252174966</v>
      </c>
      <c r="X2225">
        <f t="shared" si="246"/>
        <v>0.91200687680094927</v>
      </c>
      <c r="Y2225">
        <f>I2225</f>
        <v>1</v>
      </c>
      <c r="Z2225">
        <f t="shared" si="247"/>
        <v>0.92054572764086295</v>
      </c>
      <c r="AA2225">
        <f>(W2225-Y2225)^2</f>
        <v>5.0176644876626757E-3</v>
      </c>
      <c r="AB2225">
        <f>(X2225-Y2225)^2</f>
        <v>7.7427897303233191E-3</v>
      </c>
    </row>
    <row r="2226" spans="1:28" x14ac:dyDescent="0.2">
      <c r="A2226">
        <v>637</v>
      </c>
      <c r="B2226" t="s">
        <v>6697</v>
      </c>
      <c r="C2226" t="s">
        <v>6698</v>
      </c>
      <c r="D2226" t="s">
        <v>6699</v>
      </c>
      <c r="E2226">
        <v>0</v>
      </c>
      <c r="F2226" t="s">
        <v>14</v>
      </c>
      <c r="G2226">
        <v>0.89357374864615402</v>
      </c>
      <c r="H2226">
        <v>4.9227179058807198E-2</v>
      </c>
      <c r="I2226">
        <v>0</v>
      </c>
      <c r="J2226">
        <v>637</v>
      </c>
      <c r="K2226">
        <v>0.7829895</v>
      </c>
      <c r="L2226">
        <v>-3.9534491999999899</v>
      </c>
      <c r="M2226">
        <v>0</v>
      </c>
      <c r="N2226">
        <f t="shared" si="245"/>
        <v>0</v>
      </c>
      <c r="P2226">
        <f t="shared" si="248"/>
        <v>1</v>
      </c>
      <c r="Q2226">
        <f t="shared" si="249"/>
        <v>1</v>
      </c>
      <c r="R2226">
        <f t="shared" si="250"/>
        <v>1</v>
      </c>
      <c r="W2226">
        <f t="shared" si="251"/>
        <v>5.221375755180873E-2</v>
      </c>
      <c r="X2226">
        <f t="shared" si="246"/>
        <v>2.6699437035708692E-2</v>
      </c>
      <c r="Y2226">
        <f>I2226</f>
        <v>0</v>
      </c>
      <c r="Z2226">
        <f t="shared" si="247"/>
        <v>3.7337353041589284E-2</v>
      </c>
      <c r="AA2226">
        <f>(W2226-Y2226)^2</f>
        <v>2.7262764776790631E-3</v>
      </c>
      <c r="AB2226">
        <f>(X2226-Y2226)^2</f>
        <v>7.1285993802377295E-4</v>
      </c>
    </row>
    <row r="2227" spans="1:28" x14ac:dyDescent="0.2">
      <c r="A2227">
        <v>280</v>
      </c>
      <c r="B2227" t="s">
        <v>6700</v>
      </c>
      <c r="C2227" t="s">
        <v>6701</v>
      </c>
      <c r="D2227" t="s">
        <v>6702</v>
      </c>
      <c r="E2227">
        <v>0</v>
      </c>
      <c r="F2227" t="s">
        <v>14</v>
      </c>
      <c r="G2227">
        <v>0.97192591562741104</v>
      </c>
      <c r="H2227">
        <v>3.9111803311798497E-2</v>
      </c>
      <c r="I2227">
        <v>0</v>
      </c>
      <c r="J2227">
        <v>280</v>
      </c>
      <c r="K2227">
        <v>-0.78905844999999997</v>
      </c>
      <c r="L2227">
        <v>-2.6508354999999999</v>
      </c>
      <c r="M2227">
        <v>0</v>
      </c>
      <c r="N2227">
        <f t="shared" si="245"/>
        <v>0</v>
      </c>
      <c r="P2227">
        <f t="shared" si="248"/>
        <v>1</v>
      </c>
      <c r="Q2227">
        <f t="shared" si="249"/>
        <v>1</v>
      </c>
      <c r="R2227">
        <f t="shared" si="250"/>
        <v>1</v>
      </c>
      <c r="W2227">
        <f t="shared" si="251"/>
        <v>3.8684811238135587E-2</v>
      </c>
      <c r="X2227">
        <f t="shared" si="246"/>
        <v>0.17429571055878879</v>
      </c>
      <c r="Y2227">
        <f>I2227</f>
        <v>0</v>
      </c>
      <c r="Z2227">
        <f t="shared" si="247"/>
        <v>8.2113315988233362E-2</v>
      </c>
      <c r="AA2227">
        <f>(W2227-Y2227)^2</f>
        <v>1.4965146205301815E-3</v>
      </c>
      <c r="AB2227">
        <f>(X2227-Y2227)^2</f>
        <v>3.0378994719193076E-2</v>
      </c>
    </row>
    <row r="2228" spans="1:28" x14ac:dyDescent="0.2">
      <c r="A2228">
        <v>286</v>
      </c>
      <c r="B2228" t="s">
        <v>6703</v>
      </c>
      <c r="C2228" t="s">
        <v>6704</v>
      </c>
      <c r="D2228" t="s">
        <v>6705</v>
      </c>
      <c r="E2228">
        <v>0</v>
      </c>
      <c r="F2228" t="s">
        <v>14</v>
      </c>
      <c r="G2228">
        <v>0.74391309337073597</v>
      </c>
      <c r="H2228">
        <v>0.35588392556478399</v>
      </c>
      <c r="I2228">
        <v>0</v>
      </c>
      <c r="J2228">
        <v>286</v>
      </c>
      <c r="K2228">
        <v>-1.8179700000000001</v>
      </c>
      <c r="L2228">
        <v>-2.2629999999999999</v>
      </c>
      <c r="M2228">
        <v>0</v>
      </c>
      <c r="N2228">
        <f t="shared" si="245"/>
        <v>0</v>
      </c>
      <c r="P2228">
        <f t="shared" si="248"/>
        <v>1</v>
      </c>
      <c r="Q2228">
        <f t="shared" si="249"/>
        <v>1</v>
      </c>
      <c r="R2228">
        <f t="shared" si="250"/>
        <v>1</v>
      </c>
      <c r="W2228">
        <f t="shared" si="251"/>
        <v>0.32359055301790113</v>
      </c>
      <c r="X2228">
        <f t="shared" si="246"/>
        <v>0.40286152102164646</v>
      </c>
      <c r="Y2228">
        <f>I2228</f>
        <v>0</v>
      </c>
      <c r="Z2228">
        <f t="shared" si="247"/>
        <v>0.36105703479786594</v>
      </c>
      <c r="AA2228">
        <f>(W2228-Y2228)^2</f>
        <v>0.10471084600243108</v>
      </c>
      <c r="AB2228">
        <f>(X2228-Y2228)^2</f>
        <v>0.1622974051198745</v>
      </c>
    </row>
    <row r="2229" spans="1:28" x14ac:dyDescent="0.2">
      <c r="A2229">
        <v>589</v>
      </c>
      <c r="B2229" t="s">
        <v>6706</v>
      </c>
      <c r="C2229" t="s">
        <v>6707</v>
      </c>
      <c r="D2229" t="s">
        <v>6708</v>
      </c>
      <c r="E2229">
        <v>0</v>
      </c>
      <c r="F2229" t="s">
        <v>14</v>
      </c>
      <c r="G2229">
        <v>0.34061573250513699</v>
      </c>
      <c r="H2229">
        <v>0.298300353753226</v>
      </c>
      <c r="I2229">
        <v>0</v>
      </c>
      <c r="J2229">
        <v>589</v>
      </c>
      <c r="K2229">
        <v>-0.44212805999999999</v>
      </c>
      <c r="L2229">
        <v>-0.69185483000000003</v>
      </c>
      <c r="M2229">
        <v>0</v>
      </c>
      <c r="N2229">
        <f t="shared" si="245"/>
        <v>0</v>
      </c>
      <c r="P2229">
        <f t="shared" si="248"/>
        <v>1</v>
      </c>
      <c r="Q2229">
        <f t="shared" si="249"/>
        <v>1</v>
      </c>
      <c r="R2229">
        <f t="shared" si="250"/>
        <v>1</v>
      </c>
      <c r="W2229">
        <f t="shared" si="251"/>
        <v>0.46688502632660311</v>
      </c>
      <c r="X2229">
        <f t="shared" si="246"/>
        <v>0.46025863100409869</v>
      </c>
      <c r="Y2229">
        <f>I2229</f>
        <v>0</v>
      </c>
      <c r="Z2229">
        <f t="shared" si="247"/>
        <v>0.46355998862433645</v>
      </c>
      <c r="AA2229">
        <f>(W2229-Y2229)^2</f>
        <v>0.21798162780799288</v>
      </c>
      <c r="AB2229">
        <f>(X2229-Y2229)^2</f>
        <v>0.21183800741376707</v>
      </c>
    </row>
    <row r="2230" spans="1:28" x14ac:dyDescent="0.2">
      <c r="A2230">
        <v>930</v>
      </c>
      <c r="B2230" t="s">
        <v>6709</v>
      </c>
      <c r="C2230" t="s">
        <v>6710</v>
      </c>
      <c r="D2230" t="s">
        <v>6711</v>
      </c>
      <c r="E2230">
        <v>1</v>
      </c>
      <c r="F2230" t="s">
        <v>14</v>
      </c>
      <c r="G2230">
        <v>3.7947350958656E-2</v>
      </c>
      <c r="H2230">
        <v>0.98781730500493503</v>
      </c>
      <c r="I2230">
        <v>1</v>
      </c>
      <c r="J2230">
        <v>930</v>
      </c>
      <c r="K2230">
        <v>-4.3667616999999996</v>
      </c>
      <c r="L2230">
        <v>1.9960414</v>
      </c>
      <c r="M2230">
        <v>1</v>
      </c>
      <c r="N2230">
        <f t="shared" si="245"/>
        <v>1</v>
      </c>
      <c r="P2230">
        <f t="shared" si="248"/>
        <v>1</v>
      </c>
      <c r="Q2230">
        <f t="shared" si="249"/>
        <v>1</v>
      </c>
      <c r="R2230">
        <f t="shared" si="250"/>
        <v>1</v>
      </c>
      <c r="W2230">
        <f t="shared" si="251"/>
        <v>0.96300579208102188</v>
      </c>
      <c r="X2230">
        <f t="shared" si="246"/>
        <v>0.98596370948086653</v>
      </c>
      <c r="Y2230">
        <f>I2230</f>
        <v>1</v>
      </c>
      <c r="Z2230">
        <f t="shared" si="247"/>
        <v>0.97441714014674663</v>
      </c>
      <c r="AA2230">
        <f>(W2230-Y2230)^2</f>
        <v>1.3685714195525833E-3</v>
      </c>
      <c r="AB2230">
        <f>(X2230-Y2230)^2</f>
        <v>1.97017451537516E-4</v>
      </c>
    </row>
    <row r="2231" spans="1:28" x14ac:dyDescent="0.2">
      <c r="A2231">
        <v>444</v>
      </c>
      <c r="B2231" t="s">
        <v>6712</v>
      </c>
      <c r="C2231" t="s">
        <v>6713</v>
      </c>
      <c r="D2231" t="s">
        <v>6714</v>
      </c>
      <c r="E2231">
        <v>0</v>
      </c>
      <c r="F2231" t="s">
        <v>14</v>
      </c>
      <c r="G2231">
        <v>0.87930102655748499</v>
      </c>
      <c r="H2231">
        <v>1.45182425646112E-2</v>
      </c>
      <c r="I2231">
        <v>0</v>
      </c>
      <c r="J2231">
        <v>444</v>
      </c>
      <c r="K2231">
        <v>0.58473920000000001</v>
      </c>
      <c r="L2231">
        <v>-3.75921579999999</v>
      </c>
      <c r="M2231">
        <v>0</v>
      </c>
      <c r="N2231">
        <f t="shared" si="245"/>
        <v>0</v>
      </c>
      <c r="P2231">
        <f t="shared" si="248"/>
        <v>1</v>
      </c>
      <c r="Q2231">
        <f t="shared" si="249"/>
        <v>1</v>
      </c>
      <c r="R2231">
        <f t="shared" si="250"/>
        <v>1</v>
      </c>
      <c r="W2231">
        <f t="shared" si="251"/>
        <v>1.6242928594357706E-2</v>
      </c>
      <c r="X2231">
        <f t="shared" si="246"/>
        <v>3.4246367537583561E-2</v>
      </c>
      <c r="Y2231">
        <f>I2231</f>
        <v>0</v>
      </c>
      <c r="Z2231">
        <f t="shared" si="247"/>
        <v>2.358519244206202E-2</v>
      </c>
      <c r="AA2231">
        <f>(W2231-Y2231)^2</f>
        <v>2.6383272932140321E-4</v>
      </c>
      <c r="AB2231">
        <f>(X2231-Y2231)^2</f>
        <v>1.1728136895192572E-3</v>
      </c>
    </row>
    <row r="2232" spans="1:28" x14ac:dyDescent="0.2">
      <c r="A2232">
        <v>184</v>
      </c>
      <c r="B2232" t="s">
        <v>6715</v>
      </c>
      <c r="C2232" t="s">
        <v>6716</v>
      </c>
      <c r="D2232" t="s">
        <v>6717</v>
      </c>
      <c r="E2232">
        <v>1</v>
      </c>
      <c r="F2232" t="s">
        <v>14</v>
      </c>
      <c r="G2232">
        <v>0.54888712719814503</v>
      </c>
      <c r="H2232">
        <v>0.18531262333515799</v>
      </c>
      <c r="I2232">
        <v>1</v>
      </c>
      <c r="J2232">
        <v>184</v>
      </c>
      <c r="K2232">
        <v>-1.3635826</v>
      </c>
      <c r="L2232">
        <v>-1.7976873</v>
      </c>
      <c r="M2232">
        <v>0</v>
      </c>
      <c r="N2232">
        <f t="shared" si="245"/>
        <v>0</v>
      </c>
      <c r="P2232">
        <f t="shared" si="248"/>
        <v>1</v>
      </c>
      <c r="Q2232">
        <f t="shared" si="249"/>
        <v>0</v>
      </c>
      <c r="R2232">
        <f t="shared" si="250"/>
        <v>0</v>
      </c>
      <c r="W2232">
        <f t="shared" si="251"/>
        <v>0.25240082579781847</v>
      </c>
      <c r="X2232">
        <f t="shared" si="246"/>
        <v>0.41103622298787151</v>
      </c>
      <c r="Y2232">
        <f>I2232</f>
        <v>1</v>
      </c>
      <c r="Z2232">
        <f t="shared" si="247"/>
        <v>0.32209607590741468</v>
      </c>
      <c r="AA2232">
        <f>(W2232-Y2232)^2</f>
        <v>0.55890452526778367</v>
      </c>
      <c r="AB2232">
        <f>(X2232-Y2232)^2</f>
        <v>0.34687833063239226</v>
      </c>
    </row>
    <row r="2233" spans="1:28" x14ac:dyDescent="0.2">
      <c r="A2233">
        <v>371</v>
      </c>
      <c r="B2233" t="s">
        <v>6718</v>
      </c>
      <c r="C2233" t="s">
        <v>6719</v>
      </c>
      <c r="D2233" t="s">
        <v>6720</v>
      </c>
      <c r="E2233">
        <v>1</v>
      </c>
      <c r="F2233" t="s">
        <v>14</v>
      </c>
      <c r="G2233">
        <v>0.58817039751589895</v>
      </c>
      <c r="H2233">
        <v>8.4944552615530994E-2</v>
      </c>
      <c r="I2233">
        <v>1</v>
      </c>
      <c r="J2233">
        <v>371</v>
      </c>
      <c r="K2233">
        <v>1.0870777</v>
      </c>
      <c r="L2233">
        <v>0.77579796000000001</v>
      </c>
      <c r="M2233">
        <v>0</v>
      </c>
      <c r="N2233">
        <f t="shared" si="245"/>
        <v>0</v>
      </c>
      <c r="P2233">
        <f t="shared" si="248"/>
        <v>1</v>
      </c>
      <c r="Q2233">
        <f t="shared" si="249"/>
        <v>0</v>
      </c>
      <c r="R2233">
        <f t="shared" si="250"/>
        <v>0</v>
      </c>
      <c r="W2233">
        <f t="shared" si="251"/>
        <v>0.12619620556480737</v>
      </c>
      <c r="X2233">
        <f t="shared" si="246"/>
        <v>0.4779920946892745</v>
      </c>
      <c r="Y2233">
        <f>I2233</f>
        <v>1</v>
      </c>
      <c r="Z2233">
        <f t="shared" si="247"/>
        <v>0.24560290845134664</v>
      </c>
      <c r="AA2233">
        <f>(W2233-Y2233)^2</f>
        <v>0.76353307116934033</v>
      </c>
      <c r="AB2233">
        <f>(X2233-Y2233)^2</f>
        <v>0.27249225320689135</v>
      </c>
    </row>
    <row r="2234" spans="1:28" x14ac:dyDescent="0.2">
      <c r="A2234">
        <v>872</v>
      </c>
      <c r="B2234" t="s">
        <v>6721</v>
      </c>
      <c r="C2234" t="s">
        <v>6722</v>
      </c>
      <c r="D2234" t="s">
        <v>6723</v>
      </c>
      <c r="E2234">
        <v>0</v>
      </c>
      <c r="F2234" t="s">
        <v>14</v>
      </c>
      <c r="G2234">
        <v>0.96113360373682699</v>
      </c>
      <c r="H2234">
        <v>5.2729353982326498E-2</v>
      </c>
      <c r="I2234">
        <v>0</v>
      </c>
      <c r="J2234">
        <v>872</v>
      </c>
      <c r="K2234">
        <v>1.6909034000000001</v>
      </c>
      <c r="L2234">
        <v>-2.0485258000000002</v>
      </c>
      <c r="M2234">
        <v>0</v>
      </c>
      <c r="N2234">
        <f t="shared" si="245"/>
        <v>0</v>
      </c>
      <c r="P2234">
        <f t="shared" si="248"/>
        <v>1</v>
      </c>
      <c r="Q2234">
        <f t="shared" si="249"/>
        <v>1</v>
      </c>
      <c r="R2234">
        <f t="shared" si="250"/>
        <v>1</v>
      </c>
      <c r="W2234">
        <f t="shared" si="251"/>
        <v>5.2008364227991509E-2</v>
      </c>
      <c r="X2234">
        <f t="shared" si="246"/>
        <v>0.11914047087614991</v>
      </c>
      <c r="Y2234">
        <f>I2234</f>
        <v>0</v>
      </c>
      <c r="Z2234">
        <f t="shared" si="247"/>
        <v>7.871658658517415E-2</v>
      </c>
      <c r="AA2234">
        <f>(W2234-Y2234)^2</f>
        <v>2.7048699496714269E-3</v>
      </c>
      <c r="AB2234">
        <f>(X2234-Y2234)^2</f>
        <v>1.4194451800590726E-2</v>
      </c>
    </row>
    <row r="2235" spans="1:28" x14ac:dyDescent="0.2">
      <c r="A2235">
        <v>976</v>
      </c>
      <c r="B2235" t="s">
        <v>6724</v>
      </c>
      <c r="C2235" t="s">
        <v>6725</v>
      </c>
      <c r="D2235" t="s">
        <v>6726</v>
      </c>
      <c r="E2235">
        <v>1</v>
      </c>
      <c r="F2235" t="s">
        <v>14</v>
      </c>
      <c r="G2235">
        <v>1.9593443655768001E-2</v>
      </c>
      <c r="H2235">
        <v>0.94637710999159497</v>
      </c>
      <c r="I2235">
        <v>1</v>
      </c>
      <c r="J2235">
        <v>976</v>
      </c>
      <c r="K2235">
        <v>-3.1563775999999999</v>
      </c>
      <c r="L2235">
        <v>-0.28299350000000001</v>
      </c>
      <c r="M2235">
        <v>1</v>
      </c>
      <c r="N2235">
        <f t="shared" si="245"/>
        <v>1</v>
      </c>
      <c r="P2235">
        <f t="shared" si="248"/>
        <v>1</v>
      </c>
      <c r="Q2235">
        <f t="shared" si="249"/>
        <v>1</v>
      </c>
      <c r="R2235">
        <f t="shared" si="250"/>
        <v>1</v>
      </c>
      <c r="W2235">
        <f t="shared" si="251"/>
        <v>0.97971631373048995</v>
      </c>
      <c r="X2235">
        <f t="shared" si="246"/>
        <v>0.91320840685841087</v>
      </c>
      <c r="Y2235">
        <f>I2235</f>
        <v>1</v>
      </c>
      <c r="Z2235">
        <f t="shared" si="247"/>
        <v>0.9458779910934686</v>
      </c>
      <c r="AA2235">
        <f>(W2235-Y2235)^2</f>
        <v>4.1142792867991044E-4</v>
      </c>
      <c r="AB2235">
        <f>(X2235-Y2235)^2</f>
        <v>7.532780640055141E-3</v>
      </c>
    </row>
    <row r="2236" spans="1:28" x14ac:dyDescent="0.2">
      <c r="A2236">
        <v>275</v>
      </c>
      <c r="B2236" t="s">
        <v>6727</v>
      </c>
      <c r="C2236" t="s">
        <v>6728</v>
      </c>
      <c r="D2236" t="s">
        <v>6729</v>
      </c>
      <c r="E2236">
        <v>1</v>
      </c>
      <c r="F2236" t="s">
        <v>14</v>
      </c>
      <c r="G2236">
        <v>2.4703630354435398E-2</v>
      </c>
      <c r="H2236">
        <v>0.90623906419479505</v>
      </c>
      <c r="I2236">
        <v>1</v>
      </c>
      <c r="J2236">
        <v>275</v>
      </c>
      <c r="K2236">
        <v>-1.9880338</v>
      </c>
      <c r="L2236">
        <v>0.64413180000000003</v>
      </c>
      <c r="M2236">
        <v>1</v>
      </c>
      <c r="N2236">
        <f t="shared" si="245"/>
        <v>1</v>
      </c>
      <c r="P2236">
        <f t="shared" si="248"/>
        <v>1</v>
      </c>
      <c r="Q2236">
        <f t="shared" si="249"/>
        <v>1</v>
      </c>
      <c r="R2236">
        <f t="shared" si="250"/>
        <v>1</v>
      </c>
      <c r="W2236">
        <f t="shared" si="251"/>
        <v>0.97346385497294541</v>
      </c>
      <c r="X2236">
        <f t="shared" si="246"/>
        <v>0.84479193670064712</v>
      </c>
      <c r="Y2236">
        <f>I2236</f>
        <v>1</v>
      </c>
      <c r="Z2236">
        <f t="shared" si="247"/>
        <v>0.90684861765934921</v>
      </c>
      <c r="AA2236">
        <f>(W2236-Y2236)^2</f>
        <v>7.0416699289687409E-4</v>
      </c>
      <c r="AB2236">
        <f>(X2236-Y2236)^2</f>
        <v>2.408954291313593E-2</v>
      </c>
    </row>
    <row r="2237" spans="1:28" x14ac:dyDescent="0.2">
      <c r="A2237">
        <v>806</v>
      </c>
      <c r="B2237" t="s">
        <v>6730</v>
      </c>
      <c r="C2237" t="s">
        <v>6731</v>
      </c>
      <c r="D2237" t="s">
        <v>6732</v>
      </c>
      <c r="E2237">
        <v>0</v>
      </c>
      <c r="F2237" t="s">
        <v>14</v>
      </c>
      <c r="G2237">
        <v>0.93945860567099404</v>
      </c>
      <c r="H2237">
        <v>0.154143074786319</v>
      </c>
      <c r="I2237">
        <v>0</v>
      </c>
      <c r="J2237">
        <v>806</v>
      </c>
      <c r="K2237">
        <v>0.51355280000000003</v>
      </c>
      <c r="L2237">
        <v>-1.91151519999999</v>
      </c>
      <c r="M2237">
        <v>0</v>
      </c>
      <c r="N2237">
        <f t="shared" si="245"/>
        <v>0</v>
      </c>
      <c r="P2237">
        <f t="shared" si="248"/>
        <v>1</v>
      </c>
      <c r="Q2237">
        <f t="shared" si="249"/>
        <v>1</v>
      </c>
      <c r="R2237">
        <f t="shared" si="250"/>
        <v>1</v>
      </c>
      <c r="W2237">
        <f t="shared" si="251"/>
        <v>0.14094992495060979</v>
      </c>
      <c r="X2237">
        <f t="shared" si="246"/>
        <v>0.17073467622998292</v>
      </c>
      <c r="Y2237">
        <f>I2237</f>
        <v>0</v>
      </c>
      <c r="Z2237">
        <f t="shared" si="247"/>
        <v>0.15512910687902112</v>
      </c>
      <c r="AA2237">
        <f>(W2237-Y2237)^2</f>
        <v>1.9866881343582533E-2</v>
      </c>
      <c r="AB2237">
        <f>(X2237-Y2237)^2</f>
        <v>2.9150329667357096E-2</v>
      </c>
    </row>
    <row r="2238" spans="1:28" x14ac:dyDescent="0.2">
      <c r="A2238">
        <v>935</v>
      </c>
      <c r="B2238" t="s">
        <v>6733</v>
      </c>
      <c r="C2238" t="s">
        <v>6734</v>
      </c>
      <c r="D2238" t="s">
        <v>6735</v>
      </c>
      <c r="E2238">
        <v>1</v>
      </c>
      <c r="F2238" t="s">
        <v>14</v>
      </c>
      <c r="G2238">
        <v>9.0159107906113006E-2</v>
      </c>
      <c r="H2238">
        <v>0.91201446240298101</v>
      </c>
      <c r="I2238">
        <v>1</v>
      </c>
      <c r="J2238">
        <v>935</v>
      </c>
      <c r="K2238">
        <v>-2.0598898000000001</v>
      </c>
      <c r="L2238">
        <v>0.73207306999999999</v>
      </c>
      <c r="M2238">
        <v>1</v>
      </c>
      <c r="N2238">
        <f t="shared" si="245"/>
        <v>1</v>
      </c>
      <c r="P2238">
        <f t="shared" si="248"/>
        <v>1</v>
      </c>
      <c r="Q2238">
        <f t="shared" si="249"/>
        <v>1</v>
      </c>
      <c r="R2238">
        <f t="shared" si="250"/>
        <v>1</v>
      </c>
      <c r="W2238">
        <f t="shared" si="251"/>
        <v>0.91003643422934644</v>
      </c>
      <c r="X2238">
        <f t="shared" si="246"/>
        <v>0.85658447929626125</v>
      </c>
      <c r="Y2238">
        <f>I2238</f>
        <v>1</v>
      </c>
      <c r="Z2238">
        <f t="shared" si="247"/>
        <v>0.88290604548557206</v>
      </c>
      <c r="AA2238">
        <f>(W2238-Y2238)^2</f>
        <v>8.0934431661707096E-3</v>
      </c>
      <c r="AB2238">
        <f>(X2238-Y2238)^2</f>
        <v>2.056801157872452E-2</v>
      </c>
    </row>
    <row r="2239" spans="1:28" x14ac:dyDescent="0.2">
      <c r="A2239">
        <v>182</v>
      </c>
      <c r="B2239" t="s">
        <v>6736</v>
      </c>
      <c r="C2239" t="s">
        <v>6737</v>
      </c>
      <c r="D2239" t="s">
        <v>6738</v>
      </c>
      <c r="E2239">
        <v>1</v>
      </c>
      <c r="F2239" t="s">
        <v>14</v>
      </c>
      <c r="G2239">
        <v>0.119881482192897</v>
      </c>
      <c r="H2239">
        <v>0.28270195960979</v>
      </c>
      <c r="I2239">
        <v>1</v>
      </c>
      <c r="J2239">
        <v>182</v>
      </c>
      <c r="K2239">
        <v>-2.2183668999999999</v>
      </c>
      <c r="L2239">
        <v>-1.76607039999999</v>
      </c>
      <c r="M2239">
        <v>1</v>
      </c>
      <c r="N2239">
        <f t="shared" si="245"/>
        <v>1</v>
      </c>
      <c r="P2239">
        <f t="shared" si="248"/>
        <v>1</v>
      </c>
      <c r="Q2239">
        <f t="shared" si="249"/>
        <v>1</v>
      </c>
      <c r="R2239">
        <f t="shared" si="250"/>
        <v>1</v>
      </c>
      <c r="W2239">
        <f t="shared" si="251"/>
        <v>0.7022195407339854</v>
      </c>
      <c r="X2239">
        <f t="shared" si="246"/>
        <v>0.59813531662144093</v>
      </c>
      <c r="Y2239">
        <f>I2239</f>
        <v>1</v>
      </c>
      <c r="Z2239">
        <f t="shared" si="247"/>
        <v>0.64809128009462158</v>
      </c>
      <c r="AA2239">
        <f>(W2239-Y2239)^2</f>
        <v>8.8673201920678582E-2</v>
      </c>
      <c r="AB2239">
        <f>(X2239-Y2239)^2</f>
        <v>0.16149522374694952</v>
      </c>
    </row>
    <row r="2240" spans="1:28" x14ac:dyDescent="0.2">
      <c r="A2240">
        <v>32</v>
      </c>
      <c r="B2240" t="s">
        <v>6739</v>
      </c>
      <c r="C2240" t="s">
        <v>6740</v>
      </c>
      <c r="D2240" t="s">
        <v>6741</v>
      </c>
      <c r="E2240">
        <v>1</v>
      </c>
      <c r="F2240" t="s">
        <v>14</v>
      </c>
      <c r="G2240">
        <v>5.6854505986475803E-2</v>
      </c>
      <c r="H2240">
        <v>0.89121273321453298</v>
      </c>
      <c r="I2240">
        <v>1</v>
      </c>
      <c r="J2240">
        <v>32</v>
      </c>
      <c r="K2240">
        <v>-4.0578203000000004</v>
      </c>
      <c r="L2240">
        <v>0.29535149999999999</v>
      </c>
      <c r="M2240">
        <v>1</v>
      </c>
      <c r="N2240">
        <f t="shared" si="245"/>
        <v>1</v>
      </c>
      <c r="P2240">
        <f t="shared" si="248"/>
        <v>1</v>
      </c>
      <c r="Q2240">
        <f t="shared" si="249"/>
        <v>1</v>
      </c>
      <c r="R2240">
        <f t="shared" si="250"/>
        <v>1</v>
      </c>
      <c r="W2240">
        <f t="shared" si="251"/>
        <v>0.94003114585586733</v>
      </c>
      <c r="X2240">
        <f t="shared" si="246"/>
        <v>0.97121303477539289</v>
      </c>
      <c r="Y2240">
        <f>I2240</f>
        <v>1</v>
      </c>
      <c r="Z2240">
        <f t="shared" si="247"/>
        <v>0.9554948989660107</v>
      </c>
      <c r="AA2240">
        <f>(W2240-Y2240)^2</f>
        <v>3.5962634673602578E-3</v>
      </c>
      <c r="AB2240">
        <f>(X2240-Y2240)^2</f>
        <v>8.2868936684273899E-4</v>
      </c>
    </row>
    <row r="2241" spans="1:28" x14ac:dyDescent="0.2">
      <c r="A2241">
        <v>80</v>
      </c>
      <c r="B2241" t="s">
        <v>6742</v>
      </c>
      <c r="C2241" t="s">
        <v>6743</v>
      </c>
      <c r="D2241" t="s">
        <v>6744</v>
      </c>
      <c r="E2241">
        <v>1</v>
      </c>
      <c r="F2241" t="s">
        <v>14</v>
      </c>
      <c r="G2241">
        <v>1.1358380015285699E-2</v>
      </c>
      <c r="H2241">
        <v>0.94952934578987402</v>
      </c>
      <c r="I2241">
        <v>1</v>
      </c>
      <c r="J2241">
        <v>80</v>
      </c>
      <c r="K2241">
        <v>-3.4032182999999998</v>
      </c>
      <c r="L2241">
        <v>0.28931056999999999</v>
      </c>
      <c r="M2241">
        <v>1</v>
      </c>
      <c r="N2241">
        <f t="shared" si="245"/>
        <v>1</v>
      </c>
      <c r="P2241">
        <f t="shared" si="248"/>
        <v>1</v>
      </c>
      <c r="Q2241">
        <f t="shared" si="249"/>
        <v>1</v>
      </c>
      <c r="R2241">
        <f t="shared" si="250"/>
        <v>1</v>
      </c>
      <c r="W2241">
        <f t="shared" si="251"/>
        <v>0.98817928493595009</v>
      </c>
      <c r="X2241">
        <f t="shared" si="246"/>
        <v>0.94669893472390332</v>
      </c>
      <c r="Y2241">
        <f>I2241</f>
        <v>1</v>
      </c>
      <c r="Z2241">
        <f t="shared" si="247"/>
        <v>0.96721676803346024</v>
      </c>
      <c r="AA2241">
        <f>(W2241-Y2241)^2</f>
        <v>1.3972930462545656E-4</v>
      </c>
      <c r="AB2241">
        <f>(X2241-Y2241)^2</f>
        <v>2.8410035595667193E-3</v>
      </c>
    </row>
    <row r="2242" spans="1:28" x14ac:dyDescent="0.2">
      <c r="A2242">
        <v>307</v>
      </c>
      <c r="B2242" t="s">
        <v>6745</v>
      </c>
      <c r="C2242" t="s">
        <v>6746</v>
      </c>
      <c r="D2242" t="s">
        <v>6747</v>
      </c>
      <c r="E2242">
        <v>0</v>
      </c>
      <c r="F2242" t="s">
        <v>14</v>
      </c>
      <c r="G2242">
        <v>0.99307787327275399</v>
      </c>
      <c r="H2242">
        <v>9.3511763510862097E-3</v>
      </c>
      <c r="I2242">
        <v>0</v>
      </c>
      <c r="J2242">
        <v>307</v>
      </c>
      <c r="K2242">
        <v>2.7185798000000001</v>
      </c>
      <c r="L2242">
        <v>-2.6944789999999998</v>
      </c>
      <c r="M2242">
        <v>0</v>
      </c>
      <c r="N2242">
        <f t="shared" si="245"/>
        <v>0</v>
      </c>
      <c r="P2242">
        <f t="shared" si="248"/>
        <v>1</v>
      </c>
      <c r="Q2242">
        <f t="shared" si="249"/>
        <v>1</v>
      </c>
      <c r="R2242">
        <f t="shared" si="250"/>
        <v>1</v>
      </c>
      <c r="W2242">
        <f t="shared" si="251"/>
        <v>9.3285169205693137E-3</v>
      </c>
      <c r="X2242">
        <f t="shared" si="246"/>
        <v>6.3210541348683175E-2</v>
      </c>
      <c r="Y2242">
        <f>I2242</f>
        <v>0</v>
      </c>
      <c r="Z2242">
        <f t="shared" si="247"/>
        <v>2.4282928252777447E-2</v>
      </c>
      <c r="AA2242">
        <f>(W2242-Y2242)^2</f>
        <v>8.7021227937347998E-5</v>
      </c>
      <c r="AB2242">
        <f>(X2242-Y2242)^2</f>
        <v>3.9955725375935853E-3</v>
      </c>
    </row>
    <row r="2243" spans="1:28" x14ac:dyDescent="0.2">
      <c r="A2243">
        <v>770</v>
      </c>
      <c r="B2243" t="s">
        <v>6748</v>
      </c>
      <c r="C2243" t="s">
        <v>6749</v>
      </c>
      <c r="D2243" t="s">
        <v>6750</v>
      </c>
      <c r="E2243">
        <v>1</v>
      </c>
      <c r="F2243" t="s">
        <v>14</v>
      </c>
      <c r="G2243">
        <v>0.108555634898325</v>
      </c>
      <c r="H2243">
        <v>0.956550895374911</v>
      </c>
      <c r="I2243">
        <v>1</v>
      </c>
      <c r="J2243">
        <v>770</v>
      </c>
      <c r="K2243">
        <v>0.47191689999999997</v>
      </c>
      <c r="L2243">
        <v>1.5181876000000001</v>
      </c>
      <c r="M2243">
        <v>1</v>
      </c>
      <c r="N2243">
        <f t="shared" ref="N2243:N2306" si="252">IF($H2243&gt;$G2243,1,0)</f>
        <v>1</v>
      </c>
      <c r="P2243">
        <f t="shared" si="248"/>
        <v>1</v>
      </c>
      <c r="Q2243">
        <f t="shared" si="249"/>
        <v>1</v>
      </c>
      <c r="R2243">
        <f t="shared" si="250"/>
        <v>1</v>
      </c>
      <c r="W2243">
        <f t="shared" si="251"/>
        <v>0.89808002128155495</v>
      </c>
      <c r="X2243">
        <f t="shared" ref="X2243:X2306" si="253">(1/(1+EXP(-L2243)))/(1/(1+EXP(-K2243))+1/(1+EXP(-L2243)))</f>
        <v>0.5711763899257537</v>
      </c>
      <c r="Y2243">
        <f>I2243</f>
        <v>1</v>
      </c>
      <c r="Z2243">
        <f t="shared" ref="Z2243:Z2306" si="254">SQRT(W2243*X2243)</f>
        <v>0.7162137281706088</v>
      </c>
      <c r="AA2243">
        <f>(W2243-Y2243)^2</f>
        <v>1.0387682061968292E-2</v>
      </c>
      <c r="AB2243">
        <f>(X2243-Y2243)^2</f>
        <v>0.18388968855710924</v>
      </c>
    </row>
    <row r="2244" spans="1:28" x14ac:dyDescent="0.2">
      <c r="A2244">
        <v>11</v>
      </c>
      <c r="B2244" t="s">
        <v>6751</v>
      </c>
      <c r="C2244" t="s">
        <v>6752</v>
      </c>
      <c r="D2244" t="s">
        <v>6753</v>
      </c>
      <c r="E2244">
        <v>1</v>
      </c>
      <c r="F2244" t="s">
        <v>14</v>
      </c>
      <c r="G2244">
        <v>0.14012985962671601</v>
      </c>
      <c r="H2244">
        <v>0.87997932274944701</v>
      </c>
      <c r="I2244">
        <v>1</v>
      </c>
      <c r="J2244">
        <v>11</v>
      </c>
      <c r="K2244">
        <v>-1.9295705999999999</v>
      </c>
      <c r="L2244">
        <v>-0.29588493999999999</v>
      </c>
      <c r="M2244">
        <v>1</v>
      </c>
      <c r="N2244">
        <f t="shared" si="252"/>
        <v>1</v>
      </c>
      <c r="P2244">
        <f t="shared" si="248"/>
        <v>1</v>
      </c>
      <c r="Q2244">
        <f t="shared" si="249"/>
        <v>1</v>
      </c>
      <c r="R2244">
        <f t="shared" si="250"/>
        <v>1</v>
      </c>
      <c r="W2244">
        <f t="shared" si="251"/>
        <v>0.86263248871036691</v>
      </c>
      <c r="X2244">
        <f t="shared" si="253"/>
        <v>0.77085859451608574</v>
      </c>
      <c r="Y2244">
        <f>I2244</f>
        <v>1</v>
      </c>
      <c r="Z2244">
        <f t="shared" si="254"/>
        <v>0.81545549714940713</v>
      </c>
      <c r="AA2244">
        <f>(W2244-Y2244)^2</f>
        <v>1.8869833157907474E-2</v>
      </c>
      <c r="AB2244">
        <f>(X2244-Y2244)^2</f>
        <v>5.2505783707143615E-2</v>
      </c>
    </row>
    <row r="2245" spans="1:28" x14ac:dyDescent="0.2">
      <c r="A2245">
        <v>43</v>
      </c>
      <c r="B2245" t="s">
        <v>6754</v>
      </c>
      <c r="C2245" t="s">
        <v>6755</v>
      </c>
      <c r="D2245" t="s">
        <v>6756</v>
      </c>
      <c r="E2245">
        <v>1</v>
      </c>
      <c r="F2245" t="s">
        <v>14</v>
      </c>
      <c r="G2245">
        <v>0.28878610958243101</v>
      </c>
      <c r="H2245">
        <v>0.84159897055967603</v>
      </c>
      <c r="I2245">
        <v>1</v>
      </c>
      <c r="J2245">
        <v>43</v>
      </c>
      <c r="K2245">
        <v>-1.4304576</v>
      </c>
      <c r="L2245">
        <v>0.29809206999999999</v>
      </c>
      <c r="M2245">
        <v>1</v>
      </c>
      <c r="N2245">
        <f t="shared" si="252"/>
        <v>1</v>
      </c>
      <c r="P2245">
        <f t="shared" si="248"/>
        <v>1</v>
      </c>
      <c r="Q2245">
        <f t="shared" si="249"/>
        <v>1</v>
      </c>
      <c r="R2245">
        <f t="shared" si="250"/>
        <v>1</v>
      </c>
      <c r="W2245">
        <f t="shared" si="251"/>
        <v>0.74452413194791445</v>
      </c>
      <c r="X2245">
        <f t="shared" si="253"/>
        <v>0.74833568436441167</v>
      </c>
      <c r="Y2245">
        <f>I2245</f>
        <v>1</v>
      </c>
      <c r="Z2245">
        <f t="shared" si="254"/>
        <v>0.74642747524931186</v>
      </c>
      <c r="AA2245">
        <f>(W2245-Y2245)^2</f>
        <v>6.5267919156966628E-2</v>
      </c>
      <c r="AB2245">
        <f>(X2245-Y2245)^2</f>
        <v>6.333492776432903E-2</v>
      </c>
    </row>
    <row r="2246" spans="1:28" x14ac:dyDescent="0.2">
      <c r="A2246">
        <v>86</v>
      </c>
      <c r="B2246" t="s">
        <v>6757</v>
      </c>
      <c r="C2246" t="s">
        <v>6758</v>
      </c>
      <c r="D2246" t="s">
        <v>6759</v>
      </c>
      <c r="E2246">
        <v>1</v>
      </c>
      <c r="F2246" t="s">
        <v>14</v>
      </c>
      <c r="G2246">
        <v>6.3374217218750806E-2</v>
      </c>
      <c r="H2246">
        <v>0.87130401412462599</v>
      </c>
      <c r="I2246">
        <v>1</v>
      </c>
      <c r="J2246">
        <v>86</v>
      </c>
      <c r="K2246">
        <v>-3.2994883000000002</v>
      </c>
      <c r="L2246">
        <v>1.3523860999999999</v>
      </c>
      <c r="M2246">
        <v>1</v>
      </c>
      <c r="N2246">
        <f t="shared" si="252"/>
        <v>1</v>
      </c>
      <c r="P2246">
        <f t="shared" si="248"/>
        <v>1</v>
      </c>
      <c r="Q2246">
        <f t="shared" si="249"/>
        <v>1</v>
      </c>
      <c r="R2246">
        <f t="shared" si="250"/>
        <v>1</v>
      </c>
      <c r="W2246">
        <f t="shared" si="251"/>
        <v>0.93219675489000586</v>
      </c>
      <c r="X2246">
        <f t="shared" si="253"/>
        <v>0.95712757957437922</v>
      </c>
      <c r="Y2246">
        <f>I2246</f>
        <v>1</v>
      </c>
      <c r="Z2246">
        <f t="shared" si="254"/>
        <v>0.94457991916775486</v>
      </c>
      <c r="AA2246">
        <f>(W2246-Y2246)^2</f>
        <v>4.5972800474459435E-3</v>
      </c>
      <c r="AB2246">
        <f>(X2246-Y2246)^2</f>
        <v>1.8380444331511862E-3</v>
      </c>
    </row>
    <row r="2247" spans="1:28" x14ac:dyDescent="0.2">
      <c r="A2247">
        <v>778</v>
      </c>
      <c r="B2247" t="s">
        <v>6760</v>
      </c>
      <c r="C2247" t="s">
        <v>6761</v>
      </c>
      <c r="D2247" t="s">
        <v>6762</v>
      </c>
      <c r="E2247">
        <v>1</v>
      </c>
      <c r="F2247" t="s">
        <v>14</v>
      </c>
      <c r="G2247">
        <v>2.9178811618143199E-2</v>
      </c>
      <c r="H2247">
        <v>0.86677601418521899</v>
      </c>
      <c r="I2247">
        <v>1</v>
      </c>
      <c r="J2247">
        <v>778</v>
      </c>
      <c r="K2247">
        <v>-3.5719947999999899</v>
      </c>
      <c r="L2247">
        <v>-1.3970514999999999</v>
      </c>
      <c r="M2247">
        <v>1</v>
      </c>
      <c r="N2247">
        <f t="shared" si="252"/>
        <v>1</v>
      </c>
      <c r="P2247">
        <f t="shared" si="248"/>
        <v>1</v>
      </c>
      <c r="Q2247">
        <f t="shared" si="249"/>
        <v>1</v>
      </c>
      <c r="R2247">
        <f t="shared" si="250"/>
        <v>1</v>
      </c>
      <c r="W2247">
        <f t="shared" si="251"/>
        <v>0.96743272006824688</v>
      </c>
      <c r="X2247">
        <f t="shared" si="253"/>
        <v>0.87885738279336545</v>
      </c>
      <c r="Y2247">
        <f>I2247</f>
        <v>1</v>
      </c>
      <c r="Z2247">
        <f t="shared" si="254"/>
        <v>0.92208209416941067</v>
      </c>
      <c r="AA2247">
        <f>(W2247-Y2247)^2</f>
        <v>1.0606277221531697E-3</v>
      </c>
      <c r="AB2247">
        <f>(X2247-Y2247)^2</f>
        <v>1.467553370367319E-2</v>
      </c>
    </row>
    <row r="2248" spans="1:28" x14ac:dyDescent="0.2">
      <c r="A2248">
        <v>36</v>
      </c>
      <c r="B2248" t="s">
        <v>6763</v>
      </c>
      <c r="C2248" t="s">
        <v>6764</v>
      </c>
      <c r="D2248" t="s">
        <v>6765</v>
      </c>
      <c r="E2248">
        <v>1</v>
      </c>
      <c r="F2248" t="s">
        <v>14</v>
      </c>
      <c r="G2248">
        <v>0.10493318801088899</v>
      </c>
      <c r="H2248">
        <v>0.82062695134778196</v>
      </c>
      <c r="I2248">
        <v>1</v>
      </c>
      <c r="J2248">
        <v>36</v>
      </c>
      <c r="K2248">
        <v>-3.8827748</v>
      </c>
      <c r="L2248">
        <v>7.0380570000000003E-2</v>
      </c>
      <c r="M2248">
        <v>1</v>
      </c>
      <c r="N2248">
        <f t="shared" si="252"/>
        <v>1</v>
      </c>
      <c r="P2248">
        <f t="shared" si="248"/>
        <v>1</v>
      </c>
      <c r="Q2248">
        <f t="shared" si="249"/>
        <v>1</v>
      </c>
      <c r="R2248">
        <f t="shared" si="250"/>
        <v>1</v>
      </c>
      <c r="W2248">
        <f t="shared" si="251"/>
        <v>0.88662736914794305</v>
      </c>
      <c r="X2248">
        <f t="shared" si="253"/>
        <v>0.9624779817417104</v>
      </c>
      <c r="Y2248">
        <f>I2248</f>
        <v>1</v>
      </c>
      <c r="Z2248">
        <f t="shared" si="254"/>
        <v>0.92377449673309053</v>
      </c>
      <c r="AA2248">
        <f>(W2248-Y2248)^2</f>
        <v>1.2853353426316777E-2</v>
      </c>
      <c r="AB2248">
        <f>(X2248-Y2248)^2</f>
        <v>1.4079018541754184E-3</v>
      </c>
    </row>
    <row r="2249" spans="1:28" x14ac:dyDescent="0.2">
      <c r="A2249">
        <v>980</v>
      </c>
      <c r="B2249" t="s">
        <v>6766</v>
      </c>
      <c r="C2249" t="s">
        <v>6767</v>
      </c>
      <c r="D2249" t="s">
        <v>6768</v>
      </c>
      <c r="E2249">
        <v>1</v>
      </c>
      <c r="F2249" t="s">
        <v>14</v>
      </c>
      <c r="G2249">
        <v>2.21625340504879E-2</v>
      </c>
      <c r="H2249">
        <v>0.90356337121413499</v>
      </c>
      <c r="I2249">
        <v>1</v>
      </c>
      <c r="J2249">
        <v>980</v>
      </c>
      <c r="K2249">
        <v>-3.3583937000000001</v>
      </c>
      <c r="L2249">
        <v>-0.96339439999999998</v>
      </c>
      <c r="M2249">
        <v>1</v>
      </c>
      <c r="N2249">
        <f t="shared" si="252"/>
        <v>1</v>
      </c>
      <c r="P2249">
        <f t="shared" si="248"/>
        <v>1</v>
      </c>
      <c r="Q2249">
        <f t="shared" si="249"/>
        <v>1</v>
      </c>
      <c r="R2249">
        <f t="shared" si="250"/>
        <v>1</v>
      </c>
      <c r="W2249">
        <f t="shared" si="251"/>
        <v>0.9760592914982188</v>
      </c>
      <c r="X2249">
        <f t="shared" si="253"/>
        <v>0.89148110652532786</v>
      </c>
      <c r="Y2249">
        <f>I2249</f>
        <v>1</v>
      </c>
      <c r="Z2249">
        <f t="shared" si="254"/>
        <v>0.93281210177567897</v>
      </c>
      <c r="AA2249">
        <f>(W2249-Y2249)^2</f>
        <v>5.7315752356725891E-4</v>
      </c>
      <c r="AB2249">
        <f>(X2249-Y2249)^2</f>
        <v>1.1776350240967239E-2</v>
      </c>
    </row>
    <row r="2250" spans="1:28" x14ac:dyDescent="0.2">
      <c r="A2250">
        <v>58</v>
      </c>
      <c r="B2250" t="s">
        <v>6769</v>
      </c>
      <c r="C2250" t="s">
        <v>6770</v>
      </c>
      <c r="D2250" t="s">
        <v>6771</v>
      </c>
      <c r="E2250">
        <v>0</v>
      </c>
      <c r="F2250" t="s">
        <v>14</v>
      </c>
      <c r="G2250">
        <v>0.939657874111123</v>
      </c>
      <c r="H2250">
        <v>1.80515333171863E-2</v>
      </c>
      <c r="I2250">
        <v>0</v>
      </c>
      <c r="J2250">
        <v>58</v>
      </c>
      <c r="K2250">
        <v>1.7612707999999999</v>
      </c>
      <c r="L2250">
        <v>-2.6147982999999901</v>
      </c>
      <c r="M2250">
        <v>0</v>
      </c>
      <c r="N2250">
        <f t="shared" si="252"/>
        <v>0</v>
      </c>
      <c r="P2250">
        <f t="shared" si="248"/>
        <v>1</v>
      </c>
      <c r="Q2250">
        <f t="shared" si="249"/>
        <v>1</v>
      </c>
      <c r="R2250">
        <f t="shared" si="250"/>
        <v>1</v>
      </c>
      <c r="W2250">
        <f t="shared" si="251"/>
        <v>1.884865406685229E-2</v>
      </c>
      <c r="X2250">
        <f t="shared" si="253"/>
        <v>7.3996285646669102E-2</v>
      </c>
      <c r="Y2250">
        <f>I2250</f>
        <v>0</v>
      </c>
      <c r="Z2250">
        <f t="shared" si="254"/>
        <v>3.7346089358673867E-2</v>
      </c>
      <c r="AA2250">
        <f>(W2250-Y2250)^2</f>
        <v>3.5527176013186738E-4</v>
      </c>
      <c r="AB2250">
        <f>(X2250-Y2250)^2</f>
        <v>5.4754502895034479E-3</v>
      </c>
    </row>
    <row r="2251" spans="1:28" x14ac:dyDescent="0.2">
      <c r="A2251">
        <v>41</v>
      </c>
      <c r="B2251" t="s">
        <v>6772</v>
      </c>
      <c r="C2251" t="s">
        <v>6773</v>
      </c>
      <c r="D2251" t="s">
        <v>6774</v>
      </c>
      <c r="E2251">
        <v>1</v>
      </c>
      <c r="F2251" t="s">
        <v>14</v>
      </c>
      <c r="G2251">
        <v>0.65402552321397001</v>
      </c>
      <c r="H2251">
        <v>0.83732961867563105</v>
      </c>
      <c r="I2251">
        <v>1</v>
      </c>
      <c r="J2251">
        <v>41</v>
      </c>
      <c r="K2251">
        <v>-0.41860874999999997</v>
      </c>
      <c r="L2251">
        <v>-0.37287103999999999</v>
      </c>
      <c r="M2251">
        <v>1</v>
      </c>
      <c r="N2251">
        <f t="shared" si="252"/>
        <v>1</v>
      </c>
      <c r="P2251">
        <f t="shared" si="248"/>
        <v>1</v>
      </c>
      <c r="Q2251">
        <f t="shared" si="249"/>
        <v>1</v>
      </c>
      <c r="R2251">
        <f t="shared" si="250"/>
        <v>1</v>
      </c>
      <c r="W2251">
        <f t="shared" si="251"/>
        <v>0.56145554814978815</v>
      </c>
      <c r="X2251">
        <f t="shared" si="253"/>
        <v>0.50683346987011557</v>
      </c>
      <c r="Y2251">
        <f>I2251</f>
        <v>1</v>
      </c>
      <c r="Z2251">
        <f t="shared" si="254"/>
        <v>0.53344583946881141</v>
      </c>
      <c r="AA2251">
        <f>(W2251-Y2251)^2</f>
        <v>0.19232123624860278</v>
      </c>
      <c r="AB2251">
        <f>(X2251-Y2251)^2</f>
        <v>0.24321322644035021</v>
      </c>
    </row>
    <row r="2252" spans="1:28" x14ac:dyDescent="0.2">
      <c r="A2252">
        <v>782</v>
      </c>
      <c r="B2252" t="s">
        <v>6775</v>
      </c>
      <c r="C2252" t="s">
        <v>6776</v>
      </c>
      <c r="D2252" t="s">
        <v>6777</v>
      </c>
      <c r="E2252">
        <v>1</v>
      </c>
      <c r="F2252" t="s">
        <v>14</v>
      </c>
      <c r="G2252">
        <v>0.38979965066487399</v>
      </c>
      <c r="H2252">
        <v>0.77618568374127195</v>
      </c>
      <c r="I2252">
        <v>1</v>
      </c>
      <c r="J2252">
        <v>782</v>
      </c>
      <c r="K2252">
        <v>-0.6309382</v>
      </c>
      <c r="L2252">
        <v>-0.79398740000000001</v>
      </c>
      <c r="M2252">
        <v>0</v>
      </c>
      <c r="N2252">
        <f t="shared" si="252"/>
        <v>1</v>
      </c>
      <c r="P2252">
        <f t="shared" si="248"/>
        <v>0</v>
      </c>
      <c r="Q2252">
        <f t="shared" si="249"/>
        <v>1</v>
      </c>
      <c r="R2252">
        <f t="shared" si="250"/>
        <v>0</v>
      </c>
      <c r="W2252">
        <f t="shared" si="251"/>
        <v>0.66569077743726091</v>
      </c>
      <c r="X2252">
        <f t="shared" si="253"/>
        <v>0.47268137299919427</v>
      </c>
      <c r="Y2252">
        <f>I2252</f>
        <v>1</v>
      </c>
      <c r="Z2252">
        <f t="shared" si="254"/>
        <v>0.56094530096253192</v>
      </c>
      <c r="AA2252">
        <f>(W2252-Y2252)^2</f>
        <v>0.11176265629050303</v>
      </c>
      <c r="AB2252">
        <f>(X2252-Y2252)^2</f>
        <v>0.27806493438201479</v>
      </c>
    </row>
    <row r="2253" spans="1:28" x14ac:dyDescent="0.2">
      <c r="A2253">
        <v>411</v>
      </c>
      <c r="B2253" t="s">
        <v>6778</v>
      </c>
      <c r="C2253" t="s">
        <v>6779</v>
      </c>
      <c r="D2253" t="s">
        <v>6780</v>
      </c>
      <c r="E2253">
        <v>1</v>
      </c>
      <c r="F2253" t="s">
        <v>14</v>
      </c>
      <c r="G2253">
        <v>8.2710186431691601E-3</v>
      </c>
      <c r="H2253">
        <v>0.98840298301822505</v>
      </c>
      <c r="I2253">
        <v>1</v>
      </c>
      <c r="J2253">
        <v>411</v>
      </c>
      <c r="K2253">
        <v>-3.7270489999999898</v>
      </c>
      <c r="L2253">
        <v>1.5710162999999999</v>
      </c>
      <c r="M2253">
        <v>1</v>
      </c>
      <c r="N2253">
        <f t="shared" si="252"/>
        <v>1</v>
      </c>
      <c r="P2253">
        <f t="shared" si="248"/>
        <v>1</v>
      </c>
      <c r="Q2253">
        <f t="shared" si="249"/>
        <v>1</v>
      </c>
      <c r="R2253">
        <f t="shared" si="250"/>
        <v>1</v>
      </c>
      <c r="W2253">
        <f t="shared" si="251"/>
        <v>0.99170138016103371</v>
      </c>
      <c r="X2253">
        <f t="shared" si="253"/>
        <v>0.97240128157039885</v>
      </c>
      <c r="Y2253">
        <f>I2253</f>
        <v>1</v>
      </c>
      <c r="Z2253">
        <f t="shared" si="254"/>
        <v>0.98200391700019329</v>
      </c>
      <c r="AA2253">
        <f>(W2253-Y2253)^2</f>
        <v>6.886709123168493E-5</v>
      </c>
      <c r="AB2253">
        <f>(X2253-Y2253)^2</f>
        <v>7.6168925895640641E-4</v>
      </c>
    </row>
    <row r="2254" spans="1:28" x14ac:dyDescent="0.2">
      <c r="A2254">
        <v>562</v>
      </c>
      <c r="B2254" t="s">
        <v>6781</v>
      </c>
      <c r="C2254" t="s">
        <v>6782</v>
      </c>
      <c r="D2254" t="s">
        <v>6783</v>
      </c>
      <c r="E2254">
        <v>0</v>
      </c>
      <c r="F2254" t="s">
        <v>14</v>
      </c>
      <c r="G2254">
        <v>0.78721241837256895</v>
      </c>
      <c r="H2254">
        <v>0.28445217630228198</v>
      </c>
      <c r="I2254">
        <v>0</v>
      </c>
      <c r="J2254">
        <v>562</v>
      </c>
      <c r="K2254">
        <v>-0.42985963999999999</v>
      </c>
      <c r="L2254">
        <v>-1.4653841999999999</v>
      </c>
      <c r="M2254">
        <v>0</v>
      </c>
      <c r="N2254">
        <f t="shared" si="252"/>
        <v>0</v>
      </c>
      <c r="P2254">
        <f t="shared" si="248"/>
        <v>1</v>
      </c>
      <c r="Q2254">
        <f t="shared" si="249"/>
        <v>1</v>
      </c>
      <c r="R2254">
        <f t="shared" si="250"/>
        <v>1</v>
      </c>
      <c r="W2254">
        <f t="shared" si="251"/>
        <v>0.2654302266919496</v>
      </c>
      <c r="X2254">
        <f t="shared" si="253"/>
        <v>0.32252247558862401</v>
      </c>
      <c r="Y2254">
        <f>I2254</f>
        <v>0</v>
      </c>
      <c r="Z2254">
        <f t="shared" si="254"/>
        <v>0.29258710465216553</v>
      </c>
      <c r="AA2254">
        <f>(W2254-Y2254)^2</f>
        <v>7.0453205241739758E-2</v>
      </c>
      <c r="AB2254">
        <f>(X2254-Y2254)^2</f>
        <v>0.10402074725981457</v>
      </c>
    </row>
    <row r="2255" spans="1:28" x14ac:dyDescent="0.2">
      <c r="A2255">
        <v>209</v>
      </c>
      <c r="B2255" t="s">
        <v>6784</v>
      </c>
      <c r="C2255" t="s">
        <v>6785</v>
      </c>
      <c r="D2255" t="s">
        <v>6786</v>
      </c>
      <c r="E2255">
        <v>1</v>
      </c>
      <c r="F2255" t="s">
        <v>14</v>
      </c>
      <c r="G2255">
        <v>2.4225401109490501E-2</v>
      </c>
      <c r="H2255">
        <v>0.70681309773155698</v>
      </c>
      <c r="I2255">
        <v>1</v>
      </c>
      <c r="J2255">
        <v>209</v>
      </c>
      <c r="K2255">
        <v>-3.3460392999999899</v>
      </c>
      <c r="L2255">
        <v>-1.2533972</v>
      </c>
      <c r="M2255">
        <v>1</v>
      </c>
      <c r="N2255">
        <f t="shared" si="252"/>
        <v>1</v>
      </c>
      <c r="P2255">
        <f t="shared" si="248"/>
        <v>1</v>
      </c>
      <c r="Q2255">
        <f t="shared" si="249"/>
        <v>1</v>
      </c>
      <c r="R2255">
        <f t="shared" si="250"/>
        <v>1</v>
      </c>
      <c r="W2255">
        <f t="shared" si="251"/>
        <v>0.96686166166638798</v>
      </c>
      <c r="X2255">
        <f t="shared" si="253"/>
        <v>0.86716091006398655</v>
      </c>
      <c r="Y2255">
        <f>I2255</f>
        <v>1</v>
      </c>
      <c r="Z2255">
        <f t="shared" si="254"/>
        <v>0.91565530547067941</v>
      </c>
      <c r="AA2255">
        <f>(W2255-Y2255)^2</f>
        <v>1.0981494675129397E-3</v>
      </c>
      <c r="AB2255">
        <f>(X2255-Y2255)^2</f>
        <v>1.764622381502827E-2</v>
      </c>
    </row>
    <row r="2256" spans="1:28" x14ac:dyDescent="0.2">
      <c r="A2256">
        <v>148</v>
      </c>
      <c r="B2256" t="s">
        <v>6787</v>
      </c>
      <c r="C2256" t="s">
        <v>6788</v>
      </c>
      <c r="D2256" t="s">
        <v>6789</v>
      </c>
      <c r="E2256">
        <v>1</v>
      </c>
      <c r="F2256" t="s">
        <v>14</v>
      </c>
      <c r="G2256">
        <v>1.50551661522228E-2</v>
      </c>
      <c r="H2256">
        <v>0.96526702834727496</v>
      </c>
      <c r="I2256">
        <v>1</v>
      </c>
      <c r="J2256">
        <v>148</v>
      </c>
      <c r="K2256">
        <v>-3.2166367</v>
      </c>
      <c r="L2256">
        <v>0.13167893999999999</v>
      </c>
      <c r="M2256">
        <v>1</v>
      </c>
      <c r="N2256">
        <f t="shared" si="252"/>
        <v>1</v>
      </c>
      <c r="P2256">
        <f t="shared" si="248"/>
        <v>1</v>
      </c>
      <c r="Q2256">
        <f t="shared" si="249"/>
        <v>1</v>
      </c>
      <c r="R2256">
        <f t="shared" si="250"/>
        <v>1</v>
      </c>
      <c r="W2256">
        <f t="shared" si="251"/>
        <v>0.98464263459840451</v>
      </c>
      <c r="X2256">
        <f t="shared" si="253"/>
        <v>0.93254584058631584</v>
      </c>
      <c r="Y2256">
        <f>I2256</f>
        <v>1</v>
      </c>
      <c r="Z2256">
        <f t="shared" si="254"/>
        <v>0.95824025868186824</v>
      </c>
      <c r="AA2256">
        <f>(W2256-Y2256)^2</f>
        <v>2.3584867207812222E-4</v>
      </c>
      <c r="AB2256">
        <f>(X2256-Y2256)^2</f>
        <v>4.550063622206715E-3</v>
      </c>
    </row>
    <row r="2257" spans="1:28" x14ac:dyDescent="0.2">
      <c r="A2257">
        <v>739</v>
      </c>
      <c r="B2257" t="s">
        <v>6790</v>
      </c>
      <c r="C2257" t="s">
        <v>6791</v>
      </c>
      <c r="D2257" t="s">
        <v>6792</v>
      </c>
      <c r="E2257">
        <v>1</v>
      </c>
      <c r="F2257" t="s">
        <v>14</v>
      </c>
      <c r="G2257">
        <v>2.2357683939020701E-2</v>
      </c>
      <c r="H2257">
        <v>0.99011044761221401</v>
      </c>
      <c r="I2257">
        <v>1</v>
      </c>
      <c r="J2257">
        <v>739</v>
      </c>
      <c r="K2257">
        <v>-3.5312366000000002</v>
      </c>
      <c r="L2257">
        <v>2.1204228000000001</v>
      </c>
      <c r="M2257">
        <v>1</v>
      </c>
      <c r="N2257">
        <f t="shared" si="252"/>
        <v>1</v>
      </c>
      <c r="P2257">
        <f t="shared" si="248"/>
        <v>1</v>
      </c>
      <c r="Q2257">
        <f t="shared" si="249"/>
        <v>1</v>
      </c>
      <c r="R2257">
        <f t="shared" si="250"/>
        <v>1</v>
      </c>
      <c r="W2257">
        <f t="shared" si="251"/>
        <v>0.9779176418078801</v>
      </c>
      <c r="X2257">
        <f t="shared" si="253"/>
        <v>0.96913477452332852</v>
      </c>
      <c r="Y2257">
        <f>I2257</f>
        <v>1</v>
      </c>
      <c r="Z2257">
        <f t="shared" si="254"/>
        <v>0.97351630355935237</v>
      </c>
      <c r="AA2257">
        <f>(W2257-Y2257)^2</f>
        <v>4.8763054332508487E-4</v>
      </c>
      <c r="AB2257">
        <f>(X2257-Y2257)^2</f>
        <v>9.5266214372576995E-4</v>
      </c>
    </row>
    <row r="2258" spans="1:28" x14ac:dyDescent="0.2">
      <c r="A2258">
        <v>594</v>
      </c>
      <c r="B2258" t="s">
        <v>6793</v>
      </c>
      <c r="C2258" t="s">
        <v>6794</v>
      </c>
      <c r="D2258" t="s">
        <v>6795</v>
      </c>
      <c r="E2258">
        <v>0</v>
      </c>
      <c r="F2258" t="s">
        <v>14</v>
      </c>
      <c r="G2258">
        <v>0.97008070120912204</v>
      </c>
      <c r="H2258">
        <v>5.1933708757767302E-2</v>
      </c>
      <c r="I2258">
        <v>0</v>
      </c>
      <c r="J2258">
        <v>594</v>
      </c>
      <c r="K2258">
        <v>1.7177735999999999</v>
      </c>
      <c r="L2258">
        <v>-2.4377092999999999</v>
      </c>
      <c r="M2258">
        <v>0</v>
      </c>
      <c r="N2258">
        <f t="shared" si="252"/>
        <v>0</v>
      </c>
      <c r="P2258">
        <f t="shared" ref="P2258:P2321" si="255">IF(M2258=N2258,1,0)</f>
        <v>1</v>
      </c>
      <c r="Q2258">
        <f t="shared" ref="Q2258:Q2321" si="256">IF(N2258=I2258,1,0)</f>
        <v>1</v>
      </c>
      <c r="R2258">
        <f t="shared" ref="R2258:R2321" si="257">IF(M2258=I2258,1,0)</f>
        <v>1</v>
      </c>
      <c r="W2258">
        <f t="shared" si="251"/>
        <v>5.0815045513350268E-2</v>
      </c>
      <c r="X2258">
        <f t="shared" si="253"/>
        <v>8.6558286407746848E-2</v>
      </c>
      <c r="Y2258">
        <f>I2258</f>
        <v>0</v>
      </c>
      <c r="Z2258">
        <f t="shared" si="254"/>
        <v>6.6320911207305225E-2</v>
      </c>
      <c r="AA2258">
        <f>(W2258-Y2258)^2</f>
        <v>2.5821688505238594E-3</v>
      </c>
      <c r="AB2258">
        <f>(X2258-Y2258)^2</f>
        <v>7.4923369458455326E-3</v>
      </c>
    </row>
    <row r="2259" spans="1:28" x14ac:dyDescent="0.2">
      <c r="A2259">
        <v>123</v>
      </c>
      <c r="B2259" t="s">
        <v>6796</v>
      </c>
      <c r="C2259" t="s">
        <v>6797</v>
      </c>
      <c r="D2259" t="s">
        <v>6798</v>
      </c>
      <c r="E2259">
        <v>0</v>
      </c>
      <c r="F2259" t="s">
        <v>14</v>
      </c>
      <c r="G2259">
        <v>0.440068462225921</v>
      </c>
      <c r="H2259">
        <v>0.42705502076649599</v>
      </c>
      <c r="I2259">
        <v>0</v>
      </c>
      <c r="J2259">
        <v>123</v>
      </c>
      <c r="K2259">
        <v>-1.6855728999999999</v>
      </c>
      <c r="L2259">
        <v>-1.6876663000000001</v>
      </c>
      <c r="M2259">
        <v>0</v>
      </c>
      <c r="N2259">
        <f t="shared" si="252"/>
        <v>0</v>
      </c>
      <c r="P2259">
        <f t="shared" si="255"/>
        <v>1</v>
      </c>
      <c r="Q2259">
        <f t="shared" si="256"/>
        <v>1</v>
      </c>
      <c r="R2259">
        <f t="shared" si="257"/>
        <v>1</v>
      </c>
      <c r="W2259">
        <f t="shared" si="251"/>
        <v>0.49249620053275683</v>
      </c>
      <c r="X2259">
        <f t="shared" si="253"/>
        <v>0.49955840833833565</v>
      </c>
      <c r="Y2259">
        <f>I2259</f>
        <v>0</v>
      </c>
      <c r="Z2259">
        <f t="shared" si="254"/>
        <v>0.49601473571943583</v>
      </c>
      <c r="AA2259">
        <f>(W2259-Y2259)^2</f>
        <v>0.24255250753920143</v>
      </c>
      <c r="AB2259">
        <f>(X2259-Y2259)^2</f>
        <v>0.24955860334153129</v>
      </c>
    </row>
    <row r="2260" spans="1:28" x14ac:dyDescent="0.2">
      <c r="A2260">
        <v>734</v>
      </c>
      <c r="B2260" t="s">
        <v>6799</v>
      </c>
      <c r="C2260" t="s">
        <v>6800</v>
      </c>
      <c r="D2260" t="s">
        <v>6801</v>
      </c>
      <c r="E2260">
        <v>0</v>
      </c>
      <c r="F2260" t="s">
        <v>14</v>
      </c>
      <c r="G2260">
        <v>0.87963114315436797</v>
      </c>
      <c r="H2260">
        <v>0.37982432557426499</v>
      </c>
      <c r="I2260">
        <v>0</v>
      </c>
      <c r="J2260">
        <v>734</v>
      </c>
      <c r="K2260">
        <v>0.10229707</v>
      </c>
      <c r="L2260">
        <v>-2.0150483000000001</v>
      </c>
      <c r="M2260">
        <v>0</v>
      </c>
      <c r="N2260">
        <f t="shared" si="252"/>
        <v>0</v>
      </c>
      <c r="P2260">
        <f t="shared" si="255"/>
        <v>1</v>
      </c>
      <c r="Q2260">
        <f t="shared" si="256"/>
        <v>1</v>
      </c>
      <c r="R2260">
        <f t="shared" si="257"/>
        <v>1</v>
      </c>
      <c r="W2260">
        <f t="shared" ref="W2260:W2323" si="258">H2260/(G2260+H2260)</f>
        <v>0.30157820979385763</v>
      </c>
      <c r="X2260">
        <f t="shared" si="253"/>
        <v>0.18289009789382099</v>
      </c>
      <c r="Y2260">
        <f>I2260</f>
        <v>0</v>
      </c>
      <c r="Z2260">
        <f t="shared" si="254"/>
        <v>0.23485243944196516</v>
      </c>
      <c r="AA2260">
        <f>(W2260-Y2260)^2</f>
        <v>9.0949416622468013E-2</v>
      </c>
      <c r="AB2260">
        <f>(X2260-Y2260)^2</f>
        <v>3.3448787907611424E-2</v>
      </c>
    </row>
    <row r="2261" spans="1:28" x14ac:dyDescent="0.2">
      <c r="A2261">
        <v>574</v>
      </c>
      <c r="B2261" t="s">
        <v>6802</v>
      </c>
      <c r="C2261" t="s">
        <v>6803</v>
      </c>
      <c r="D2261" t="s">
        <v>6804</v>
      </c>
      <c r="E2261">
        <v>1</v>
      </c>
      <c r="F2261" t="s">
        <v>14</v>
      </c>
      <c r="G2261">
        <v>0.236500548913023</v>
      </c>
      <c r="H2261">
        <v>0.53170358676914697</v>
      </c>
      <c r="I2261">
        <v>1</v>
      </c>
      <c r="J2261">
        <v>574</v>
      </c>
      <c r="K2261">
        <v>-3.0960443</v>
      </c>
      <c r="L2261">
        <v>-2.5510050999999998</v>
      </c>
      <c r="M2261">
        <v>1</v>
      </c>
      <c r="N2261">
        <f t="shared" si="252"/>
        <v>1</v>
      </c>
      <c r="P2261">
        <f t="shared" si="255"/>
        <v>1</v>
      </c>
      <c r="Q2261">
        <f t="shared" si="256"/>
        <v>1</v>
      </c>
      <c r="R2261">
        <f t="shared" si="257"/>
        <v>1</v>
      </c>
      <c r="W2261">
        <f t="shared" si="258"/>
        <v>0.6921384070615435</v>
      </c>
      <c r="X2261">
        <f t="shared" si="253"/>
        <v>0.62578199846469174</v>
      </c>
      <c r="Y2261">
        <f>I2261</f>
        <v>1</v>
      </c>
      <c r="Z2261">
        <f t="shared" si="254"/>
        <v>0.65812442257155368</v>
      </c>
      <c r="AA2261">
        <f>(W2261-Y2261)^2</f>
        <v>9.4778760406603893E-2</v>
      </c>
      <c r="AB2261">
        <f>(X2261-Y2261)^2</f>
        <v>0.14003911267307997</v>
      </c>
    </row>
    <row r="2262" spans="1:28" x14ac:dyDescent="0.2">
      <c r="A2262">
        <v>98</v>
      </c>
      <c r="B2262" t="s">
        <v>6805</v>
      </c>
      <c r="C2262" t="s">
        <v>6806</v>
      </c>
      <c r="D2262" t="s">
        <v>6807</v>
      </c>
      <c r="E2262">
        <v>1</v>
      </c>
      <c r="F2262" t="s">
        <v>14</v>
      </c>
      <c r="G2262">
        <v>0.27662369454125002</v>
      </c>
      <c r="H2262">
        <v>0.52613734963459602</v>
      </c>
      <c r="I2262">
        <v>1</v>
      </c>
      <c r="J2262">
        <v>98</v>
      </c>
      <c r="K2262">
        <v>-0.63307230000000003</v>
      </c>
      <c r="L2262">
        <v>-1.1661957999999999</v>
      </c>
      <c r="M2262">
        <v>0</v>
      </c>
      <c r="N2262">
        <f t="shared" si="252"/>
        <v>1</v>
      </c>
      <c r="P2262">
        <f t="shared" si="255"/>
        <v>0</v>
      </c>
      <c r="Q2262">
        <f t="shared" si="256"/>
        <v>1</v>
      </c>
      <c r="R2262">
        <f t="shared" si="257"/>
        <v>0</v>
      </c>
      <c r="W2262">
        <f t="shared" si="258"/>
        <v>0.65540966823415614</v>
      </c>
      <c r="X2262">
        <f t="shared" si="253"/>
        <v>0.40650336064848963</v>
      </c>
      <c r="Y2262">
        <f>I2262</f>
        <v>1</v>
      </c>
      <c r="Z2262">
        <f t="shared" si="254"/>
        <v>0.51616492784641621</v>
      </c>
      <c r="AA2262">
        <f>(W2262-Y2262)^2</f>
        <v>0.11874249674649434</v>
      </c>
      <c r="AB2262">
        <f>(X2262-Y2262)^2</f>
        <v>0.35223826092153682</v>
      </c>
    </row>
    <row r="2263" spans="1:28" x14ac:dyDescent="0.2">
      <c r="A2263">
        <v>377</v>
      </c>
      <c r="B2263" t="s">
        <v>6808</v>
      </c>
      <c r="C2263" t="s">
        <v>6809</v>
      </c>
      <c r="D2263" t="s">
        <v>6810</v>
      </c>
      <c r="E2263">
        <v>1</v>
      </c>
      <c r="F2263" t="s">
        <v>14</v>
      </c>
      <c r="G2263">
        <v>0.35458565324365299</v>
      </c>
      <c r="H2263">
        <v>0.75857013818241004</v>
      </c>
      <c r="I2263">
        <v>1</v>
      </c>
      <c r="J2263">
        <v>377</v>
      </c>
      <c r="K2263">
        <v>-1.1974241999999999</v>
      </c>
      <c r="L2263">
        <v>-0.28871756999999998</v>
      </c>
      <c r="M2263">
        <v>1</v>
      </c>
      <c r="N2263">
        <f t="shared" si="252"/>
        <v>1</v>
      </c>
      <c r="P2263">
        <f t="shared" si="255"/>
        <v>1</v>
      </c>
      <c r="Q2263">
        <f t="shared" si="256"/>
        <v>1</v>
      </c>
      <c r="R2263">
        <f t="shared" si="257"/>
        <v>1</v>
      </c>
      <c r="W2263">
        <f t="shared" si="258"/>
        <v>0.68145909496693757</v>
      </c>
      <c r="X2263">
        <f t="shared" si="253"/>
        <v>0.64871913921267266</v>
      </c>
      <c r="Y2263">
        <f>I2263</f>
        <v>1</v>
      </c>
      <c r="Z2263">
        <f t="shared" si="254"/>
        <v>0.66488762772035293</v>
      </c>
      <c r="AA2263">
        <f>(W2263-Y2263)^2</f>
        <v>0.1014683081792825</v>
      </c>
      <c r="AB2263">
        <f>(X2263-Y2263)^2</f>
        <v>0.12339824315548566</v>
      </c>
    </row>
    <row r="2264" spans="1:28" x14ac:dyDescent="0.2">
      <c r="A2264">
        <v>130</v>
      </c>
      <c r="B2264" t="s">
        <v>6811</v>
      </c>
      <c r="C2264" t="s">
        <v>6812</v>
      </c>
      <c r="D2264" t="s">
        <v>6813</v>
      </c>
      <c r="E2264">
        <v>0</v>
      </c>
      <c r="F2264" t="s">
        <v>14</v>
      </c>
      <c r="G2264">
        <v>0.95946402278963805</v>
      </c>
      <c r="H2264">
        <v>3.1617033804293503E-2</v>
      </c>
      <c r="I2264">
        <v>0</v>
      </c>
      <c r="J2264">
        <v>130</v>
      </c>
      <c r="K2264">
        <v>2.6167777000000001</v>
      </c>
      <c r="L2264">
        <v>-2.6350430999999999</v>
      </c>
      <c r="M2264">
        <v>0</v>
      </c>
      <c r="N2264">
        <f t="shared" si="252"/>
        <v>0</v>
      </c>
      <c r="P2264">
        <f t="shared" si="255"/>
        <v>1</v>
      </c>
      <c r="Q2264">
        <f t="shared" si="256"/>
        <v>1</v>
      </c>
      <c r="R2264">
        <f t="shared" si="257"/>
        <v>1</v>
      </c>
      <c r="W2264">
        <f t="shared" si="258"/>
        <v>3.190156203060969E-2</v>
      </c>
      <c r="X2264">
        <f t="shared" si="253"/>
        <v>6.6993887662665383E-2</v>
      </c>
      <c r="Y2264">
        <f>I2264</f>
        <v>0</v>
      </c>
      <c r="Z2264">
        <f t="shared" si="254"/>
        <v>4.622996498962785E-2</v>
      </c>
      <c r="AA2264">
        <f>(W2264-Y2264)^2</f>
        <v>1.0177096599928378E-3</v>
      </c>
      <c r="AB2264">
        <f>(X2264-Y2264)^2</f>
        <v>4.4881809841578286E-3</v>
      </c>
    </row>
    <row r="2265" spans="1:28" x14ac:dyDescent="0.2">
      <c r="A2265">
        <v>699</v>
      </c>
      <c r="B2265" t="s">
        <v>6814</v>
      </c>
      <c r="C2265" t="s">
        <v>6815</v>
      </c>
      <c r="D2265" t="s">
        <v>6816</v>
      </c>
      <c r="E2265">
        <v>1</v>
      </c>
      <c r="F2265" t="s">
        <v>14</v>
      </c>
      <c r="G2265">
        <v>8.0247768639897299E-2</v>
      </c>
      <c r="H2265">
        <v>0.83456429555591305</v>
      </c>
      <c r="I2265">
        <v>1</v>
      </c>
      <c r="J2265">
        <v>699</v>
      </c>
      <c r="K2265">
        <v>-2.0311159999999999</v>
      </c>
      <c r="L2265">
        <v>0.22761542000000001</v>
      </c>
      <c r="M2265">
        <v>1</v>
      </c>
      <c r="N2265">
        <f t="shared" si="252"/>
        <v>1</v>
      </c>
      <c r="P2265">
        <f t="shared" si="255"/>
        <v>1</v>
      </c>
      <c r="Q2265">
        <f t="shared" si="256"/>
        <v>1</v>
      </c>
      <c r="R2265">
        <f t="shared" si="257"/>
        <v>1</v>
      </c>
      <c r="W2265">
        <f t="shared" si="258"/>
        <v>0.91227950332023522</v>
      </c>
      <c r="X2265">
        <f t="shared" si="253"/>
        <v>0.82758160754791987</v>
      </c>
      <c r="Y2265">
        <f>I2265</f>
        <v>1</v>
      </c>
      <c r="Z2265">
        <f t="shared" si="254"/>
        <v>0.86889915288874475</v>
      </c>
      <c r="AA2265">
        <f>(W2265-Y2265)^2</f>
        <v>7.6948855377446243E-3</v>
      </c>
      <c r="AB2265">
        <f>(X2265-Y2265)^2</f>
        <v>2.9728102055759521E-2</v>
      </c>
    </row>
    <row r="2266" spans="1:28" x14ac:dyDescent="0.2">
      <c r="A2266">
        <v>23</v>
      </c>
      <c r="B2266" t="s">
        <v>6817</v>
      </c>
      <c r="C2266" t="s">
        <v>6818</v>
      </c>
      <c r="D2266" t="s">
        <v>6819</v>
      </c>
      <c r="E2266">
        <v>1</v>
      </c>
      <c r="F2266" t="s">
        <v>14</v>
      </c>
      <c r="G2266">
        <v>3.1015462959070199E-2</v>
      </c>
      <c r="H2266">
        <v>0.62044231519358495</v>
      </c>
      <c r="I2266">
        <v>1</v>
      </c>
      <c r="J2266">
        <v>23</v>
      </c>
      <c r="K2266">
        <v>-2.916995</v>
      </c>
      <c r="L2266">
        <v>-1.018194</v>
      </c>
      <c r="M2266">
        <v>1</v>
      </c>
      <c r="N2266">
        <f t="shared" si="252"/>
        <v>1</v>
      </c>
      <c r="P2266">
        <f t="shared" si="255"/>
        <v>1</v>
      </c>
      <c r="Q2266">
        <f t="shared" si="256"/>
        <v>1</v>
      </c>
      <c r="R2266">
        <f t="shared" si="257"/>
        <v>1</v>
      </c>
      <c r="W2266">
        <f t="shared" si="258"/>
        <v>0.95239067826157353</v>
      </c>
      <c r="X2266">
        <f t="shared" si="253"/>
        <v>0.83795407483072792</v>
      </c>
      <c r="Y2266">
        <f>I2266</f>
        <v>1</v>
      </c>
      <c r="Z2266">
        <f t="shared" si="254"/>
        <v>0.89334184368587954</v>
      </c>
      <c r="AA2266">
        <f>(W2266-Y2266)^2</f>
        <v>2.266647516393007E-3</v>
      </c>
      <c r="AB2266">
        <f>(X2266-Y2266)^2</f>
        <v>2.6258881863965324E-2</v>
      </c>
    </row>
    <row r="2267" spans="1:28" x14ac:dyDescent="0.2">
      <c r="A2267">
        <v>869</v>
      </c>
      <c r="B2267" t="s">
        <v>6820</v>
      </c>
      <c r="C2267" t="s">
        <v>6821</v>
      </c>
      <c r="D2267" t="s">
        <v>6822</v>
      </c>
      <c r="E2267">
        <v>0</v>
      </c>
      <c r="F2267" t="s">
        <v>14</v>
      </c>
      <c r="G2267">
        <v>0.39379355391578302</v>
      </c>
      <c r="H2267">
        <v>0.183493635322</v>
      </c>
      <c r="I2267">
        <v>0</v>
      </c>
      <c r="J2267">
        <v>869</v>
      </c>
      <c r="K2267">
        <v>-1.6527631</v>
      </c>
      <c r="L2267">
        <v>-2.212399</v>
      </c>
      <c r="M2267">
        <v>0</v>
      </c>
      <c r="N2267">
        <f t="shared" si="252"/>
        <v>0</v>
      </c>
      <c r="P2267">
        <f t="shared" si="255"/>
        <v>1</v>
      </c>
      <c r="Q2267">
        <f t="shared" si="256"/>
        <v>1</v>
      </c>
      <c r="R2267">
        <f t="shared" si="257"/>
        <v>1</v>
      </c>
      <c r="W2267">
        <f t="shared" si="258"/>
        <v>0.3178550273465699</v>
      </c>
      <c r="X2267">
        <f t="shared" si="253"/>
        <v>0.3803036704842217</v>
      </c>
      <c r="Y2267">
        <f>I2267</f>
        <v>0</v>
      </c>
      <c r="Z2267">
        <f t="shared" si="254"/>
        <v>0.34768007360469078</v>
      </c>
      <c r="AA2267">
        <f>(W2267-Y2267)^2</f>
        <v>0.1010318184094887</v>
      </c>
      <c r="AB2267">
        <f>(X2267-Y2267)^2</f>
        <v>0.14463088178377148</v>
      </c>
    </row>
    <row r="2268" spans="1:28" x14ac:dyDescent="0.2">
      <c r="A2268">
        <v>555</v>
      </c>
      <c r="B2268" t="s">
        <v>6823</v>
      </c>
      <c r="C2268" t="s">
        <v>6824</v>
      </c>
      <c r="D2268" t="s">
        <v>6825</v>
      </c>
      <c r="E2268">
        <v>0</v>
      </c>
      <c r="F2268" t="s">
        <v>14</v>
      </c>
      <c r="G2268">
        <v>0.79719970993872702</v>
      </c>
      <c r="H2268">
        <v>0.100630634417108</v>
      </c>
      <c r="I2268">
        <v>0</v>
      </c>
      <c r="J2268">
        <v>555</v>
      </c>
      <c r="K2268">
        <v>-0.6317024</v>
      </c>
      <c r="L2268">
        <v>-3.5316417000000002</v>
      </c>
      <c r="M2268">
        <v>0</v>
      </c>
      <c r="N2268">
        <f t="shared" si="252"/>
        <v>0</v>
      </c>
      <c r="P2268">
        <f t="shared" si="255"/>
        <v>1</v>
      </c>
      <c r="Q2268">
        <f t="shared" si="256"/>
        <v>1</v>
      </c>
      <c r="R2268">
        <f t="shared" si="257"/>
        <v>1</v>
      </c>
      <c r="W2268">
        <f t="shared" si="258"/>
        <v>0.11208201532696839</v>
      </c>
      <c r="X2268">
        <f t="shared" si="253"/>
        <v>7.5689590429409315E-2</v>
      </c>
      <c r="Y2268">
        <f>I2268</f>
        <v>0</v>
      </c>
      <c r="Z2268">
        <f t="shared" si="254"/>
        <v>9.2105601537588441E-2</v>
      </c>
      <c r="AA2268">
        <f>(W2268-Y2268)^2</f>
        <v>1.2562378159754778E-2</v>
      </c>
      <c r="AB2268">
        <f>(X2268-Y2268)^2</f>
        <v>5.7289140993717303E-3</v>
      </c>
    </row>
    <row r="2269" spans="1:28" x14ac:dyDescent="0.2">
      <c r="A2269">
        <v>370</v>
      </c>
      <c r="B2269" t="s">
        <v>6826</v>
      </c>
      <c r="C2269" t="s">
        <v>6827</v>
      </c>
      <c r="D2269" t="s">
        <v>6828</v>
      </c>
      <c r="E2269">
        <v>1</v>
      </c>
      <c r="F2269" t="s">
        <v>14</v>
      </c>
      <c r="G2269">
        <v>0.15126842656824699</v>
      </c>
      <c r="H2269">
        <v>0.48282538665204799</v>
      </c>
      <c r="I2269">
        <v>1</v>
      </c>
      <c r="J2269">
        <v>370</v>
      </c>
      <c r="K2269">
        <v>-1.5857663</v>
      </c>
      <c r="L2269">
        <v>-1.2572958000000001</v>
      </c>
      <c r="M2269">
        <v>1</v>
      </c>
      <c r="N2269">
        <f t="shared" si="252"/>
        <v>1</v>
      </c>
      <c r="P2269">
        <f t="shared" si="255"/>
        <v>1</v>
      </c>
      <c r="Q2269">
        <f t="shared" si="256"/>
        <v>1</v>
      </c>
      <c r="R2269">
        <f t="shared" si="257"/>
        <v>1</v>
      </c>
      <c r="W2269">
        <f t="shared" si="258"/>
        <v>0.76144156682428665</v>
      </c>
      <c r="X2269">
        <f t="shared" si="253"/>
        <v>0.5657341924572955</v>
      </c>
      <c r="Y2269">
        <f>I2269</f>
        <v>1</v>
      </c>
      <c r="Z2269">
        <f t="shared" si="254"/>
        <v>0.6563333984422518</v>
      </c>
      <c r="AA2269">
        <f>(W2269-Y2269)^2</f>
        <v>5.6910126039251288E-2</v>
      </c>
      <c r="AB2269">
        <f>(X2269-Y2269)^2</f>
        <v>0.18858679160071726</v>
      </c>
    </row>
    <row r="2270" spans="1:28" x14ac:dyDescent="0.2">
      <c r="A2270">
        <v>512</v>
      </c>
      <c r="B2270" t="s">
        <v>6829</v>
      </c>
      <c r="C2270" t="s">
        <v>6830</v>
      </c>
      <c r="D2270" t="s">
        <v>6831</v>
      </c>
      <c r="E2270">
        <v>1</v>
      </c>
      <c r="F2270" t="s">
        <v>14</v>
      </c>
      <c r="G2270">
        <v>7.4488347114018499E-2</v>
      </c>
      <c r="H2270">
        <v>0.97533606914947002</v>
      </c>
      <c r="I2270">
        <v>1</v>
      </c>
      <c r="J2270">
        <v>512</v>
      </c>
      <c r="K2270">
        <v>-3.01290999999999</v>
      </c>
      <c r="L2270">
        <v>1.5485909</v>
      </c>
      <c r="M2270">
        <v>1</v>
      </c>
      <c r="N2270">
        <f t="shared" si="252"/>
        <v>1</v>
      </c>
      <c r="P2270">
        <f t="shared" si="255"/>
        <v>1</v>
      </c>
      <c r="Q2270">
        <f t="shared" si="256"/>
        <v>1</v>
      </c>
      <c r="R2270">
        <f t="shared" si="257"/>
        <v>1</v>
      </c>
      <c r="W2270">
        <f t="shared" si="258"/>
        <v>0.9290468520639521</v>
      </c>
      <c r="X2270">
        <f t="shared" si="253"/>
        <v>0.94625012068553316</v>
      </c>
      <c r="Y2270">
        <f>I2270</f>
        <v>1</v>
      </c>
      <c r="Z2270">
        <f t="shared" si="254"/>
        <v>0.93760903146675656</v>
      </c>
      <c r="AA2270">
        <f>(W2270-Y2270)^2</f>
        <v>5.0343492020346985E-3</v>
      </c>
      <c r="AB2270">
        <f>(X2270-Y2270)^2</f>
        <v>2.8890495263197507E-3</v>
      </c>
    </row>
    <row r="2271" spans="1:28" x14ac:dyDescent="0.2">
      <c r="A2271">
        <v>383</v>
      </c>
      <c r="B2271" t="s">
        <v>6832</v>
      </c>
      <c r="C2271" t="s">
        <v>6833</v>
      </c>
      <c r="D2271" t="s">
        <v>6834</v>
      </c>
      <c r="E2271">
        <v>0</v>
      </c>
      <c r="F2271" t="s">
        <v>14</v>
      </c>
      <c r="G2271">
        <v>0.96131037776848505</v>
      </c>
      <c r="H2271">
        <v>5.3534963864110399E-2</v>
      </c>
      <c r="I2271">
        <v>0</v>
      </c>
      <c r="J2271">
        <v>383</v>
      </c>
      <c r="K2271">
        <v>0.47343712999999998</v>
      </c>
      <c r="L2271">
        <v>-2.7781699999999998</v>
      </c>
      <c r="M2271">
        <v>0</v>
      </c>
      <c r="N2271">
        <f t="shared" si="252"/>
        <v>0</v>
      </c>
      <c r="P2271">
        <f t="shared" si="255"/>
        <v>1</v>
      </c>
      <c r="Q2271">
        <f t="shared" si="256"/>
        <v>1</v>
      </c>
      <c r="R2271">
        <f t="shared" si="257"/>
        <v>1</v>
      </c>
      <c r="W2271">
        <f t="shared" si="258"/>
        <v>5.2751844707675334E-2</v>
      </c>
      <c r="X2271">
        <f t="shared" si="253"/>
        <v>8.6726291687318269E-2</v>
      </c>
      <c r="Y2271">
        <f>I2271</f>
        <v>0</v>
      </c>
      <c r="Z2271">
        <f t="shared" si="254"/>
        <v>6.7638538357669795E-2</v>
      </c>
      <c r="AA2271">
        <f>(W2271-Y2271)^2</f>
        <v>2.782757120062694E-3</v>
      </c>
      <c r="AB2271">
        <f>(X2271-Y2271)^2</f>
        <v>7.5214496698338094E-3</v>
      </c>
    </row>
    <row r="2272" spans="1:28" x14ac:dyDescent="0.2">
      <c r="A2272">
        <v>201</v>
      </c>
      <c r="B2272" t="s">
        <v>6835</v>
      </c>
      <c r="C2272" t="s">
        <v>6836</v>
      </c>
      <c r="D2272" t="s">
        <v>6837</v>
      </c>
      <c r="E2272">
        <v>1</v>
      </c>
      <c r="F2272" t="s">
        <v>14</v>
      </c>
      <c r="G2272">
        <v>2.5292517680072499E-2</v>
      </c>
      <c r="H2272">
        <v>0.9663810216705</v>
      </c>
      <c r="I2272">
        <v>1</v>
      </c>
      <c r="J2272">
        <v>201</v>
      </c>
      <c r="K2272">
        <v>-3.5737480000000001</v>
      </c>
      <c r="L2272">
        <v>1.3038367</v>
      </c>
      <c r="M2272">
        <v>1</v>
      </c>
      <c r="N2272">
        <f t="shared" si="252"/>
        <v>1</v>
      </c>
      <c r="P2272">
        <f t="shared" si="255"/>
        <v>1</v>
      </c>
      <c r="Q2272">
        <f t="shared" si="256"/>
        <v>1</v>
      </c>
      <c r="R2272">
        <f t="shared" si="257"/>
        <v>1</v>
      </c>
      <c r="W2272">
        <f t="shared" si="258"/>
        <v>0.97449511691454827</v>
      </c>
      <c r="X2272">
        <f t="shared" si="253"/>
        <v>0.96647047345127624</v>
      </c>
      <c r="Y2272">
        <f>I2272</f>
        <v>1</v>
      </c>
      <c r="Z2272">
        <f t="shared" si="254"/>
        <v>0.97047450096350307</v>
      </c>
      <c r="AA2272">
        <f>(W2272-Y2272)^2</f>
        <v>6.5049906120256203E-4</v>
      </c>
      <c r="AB2272">
        <f>(X2272-Y2272)^2</f>
        <v>1.1242291505815718E-3</v>
      </c>
    </row>
    <row r="2273" spans="1:28" x14ac:dyDescent="0.2">
      <c r="A2273">
        <v>368</v>
      </c>
      <c r="B2273" t="s">
        <v>6838</v>
      </c>
      <c r="C2273" t="s">
        <v>6839</v>
      </c>
      <c r="D2273" t="s">
        <v>6840</v>
      </c>
      <c r="E2273">
        <v>1</v>
      </c>
      <c r="F2273" t="s">
        <v>14</v>
      </c>
      <c r="G2273">
        <v>0.36523784272210302</v>
      </c>
      <c r="H2273">
        <v>0.74358268408095096</v>
      </c>
      <c r="I2273">
        <v>1</v>
      </c>
      <c r="J2273">
        <v>368</v>
      </c>
      <c r="K2273">
        <v>-0.83314750000000004</v>
      </c>
      <c r="L2273">
        <v>-0.19855814999999999</v>
      </c>
      <c r="M2273">
        <v>1</v>
      </c>
      <c r="N2273">
        <f t="shared" si="252"/>
        <v>1</v>
      </c>
      <c r="P2273">
        <f t="shared" si="255"/>
        <v>1</v>
      </c>
      <c r="Q2273">
        <f t="shared" si="256"/>
        <v>1</v>
      </c>
      <c r="R2273">
        <f t="shared" si="257"/>
        <v>1</v>
      </c>
      <c r="W2273">
        <f t="shared" si="258"/>
        <v>0.67060688912825683</v>
      </c>
      <c r="X2273">
        <f t="shared" si="253"/>
        <v>0.59790470385426064</v>
      </c>
      <c r="Y2273">
        <f>I2273</f>
        <v>1</v>
      </c>
      <c r="Z2273">
        <f t="shared" si="254"/>
        <v>0.6332132448447817</v>
      </c>
      <c r="AA2273">
        <f>(W2273-Y2273)^2</f>
        <v>0.10849982148976449</v>
      </c>
      <c r="AB2273">
        <f>(X2273-Y2273)^2</f>
        <v>0.16168062718252985</v>
      </c>
    </row>
    <row r="2274" spans="1:28" x14ac:dyDescent="0.2">
      <c r="A2274">
        <v>554</v>
      </c>
      <c r="B2274" t="s">
        <v>6841</v>
      </c>
      <c r="C2274" t="s">
        <v>6842</v>
      </c>
      <c r="D2274" t="s">
        <v>6843</v>
      </c>
      <c r="E2274">
        <v>0</v>
      </c>
      <c r="F2274" t="s">
        <v>14</v>
      </c>
      <c r="G2274">
        <v>0.696610954051613</v>
      </c>
      <c r="H2274">
        <v>2.1231769056078199E-2</v>
      </c>
      <c r="I2274">
        <v>0</v>
      </c>
      <c r="J2274">
        <v>554</v>
      </c>
      <c r="K2274">
        <v>-0.15055447999999999</v>
      </c>
      <c r="L2274">
        <v>-2.4439549999999999</v>
      </c>
      <c r="M2274">
        <v>0</v>
      </c>
      <c r="N2274">
        <f t="shared" si="252"/>
        <v>0</v>
      </c>
      <c r="P2274">
        <f t="shared" si="255"/>
        <v>1</v>
      </c>
      <c r="Q2274">
        <f t="shared" si="256"/>
        <v>1</v>
      </c>
      <c r="R2274">
        <f t="shared" si="257"/>
        <v>1</v>
      </c>
      <c r="W2274">
        <f t="shared" si="258"/>
        <v>2.9577187833236554E-2</v>
      </c>
      <c r="X2274">
        <f t="shared" si="253"/>
        <v>0.1472979244914592</v>
      </c>
      <c r="Y2274">
        <f>I2274</f>
        <v>0</v>
      </c>
      <c r="Z2274">
        <f t="shared" si="254"/>
        <v>6.6004987539804771E-2</v>
      </c>
      <c r="AA2274">
        <f>(W2274-Y2274)^2</f>
        <v>8.7481004012255649E-4</v>
      </c>
      <c r="AB2274">
        <f>(X2274-Y2274)^2</f>
        <v>2.1696678559491617E-2</v>
      </c>
    </row>
    <row r="2275" spans="1:28" x14ac:dyDescent="0.2">
      <c r="A2275">
        <v>610</v>
      </c>
      <c r="B2275" t="s">
        <v>6844</v>
      </c>
      <c r="C2275" t="s">
        <v>6845</v>
      </c>
      <c r="D2275" t="s">
        <v>6846</v>
      </c>
      <c r="E2275">
        <v>0</v>
      </c>
      <c r="F2275" t="s">
        <v>14</v>
      </c>
      <c r="G2275">
        <v>0.80985848764505297</v>
      </c>
      <c r="H2275">
        <v>0.122176561586986</v>
      </c>
      <c r="I2275">
        <v>0</v>
      </c>
      <c r="J2275">
        <v>610</v>
      </c>
      <c r="K2275">
        <v>6.7677975000000001E-2</v>
      </c>
      <c r="L2275">
        <v>-1.5263720999999999</v>
      </c>
      <c r="M2275">
        <v>0</v>
      </c>
      <c r="N2275">
        <f t="shared" si="252"/>
        <v>0</v>
      </c>
      <c r="P2275">
        <f t="shared" si="255"/>
        <v>1</v>
      </c>
      <c r="Q2275">
        <f t="shared" si="256"/>
        <v>1</v>
      </c>
      <c r="R2275">
        <f t="shared" si="257"/>
        <v>1</v>
      </c>
      <c r="W2275">
        <f t="shared" si="258"/>
        <v>0.13108580164196057</v>
      </c>
      <c r="X2275">
        <f t="shared" si="253"/>
        <v>0.25670882615059132</v>
      </c>
      <c r="Y2275">
        <f>I2275</f>
        <v>0</v>
      </c>
      <c r="Z2275">
        <f t="shared" si="254"/>
        <v>0.18344176804783843</v>
      </c>
      <c r="AA2275">
        <f>(W2275-Y2275)^2</f>
        <v>1.7183487392115431E-2</v>
      </c>
      <c r="AB2275">
        <f>(X2275-Y2275)^2</f>
        <v>6.5899421423614518E-2</v>
      </c>
    </row>
    <row r="2276" spans="1:28" x14ac:dyDescent="0.2">
      <c r="A2276">
        <v>387</v>
      </c>
      <c r="B2276" t="s">
        <v>6847</v>
      </c>
      <c r="C2276" t="s">
        <v>6848</v>
      </c>
      <c r="D2276" t="s">
        <v>6849</v>
      </c>
      <c r="E2276">
        <v>0</v>
      </c>
      <c r="F2276" t="s">
        <v>14</v>
      </c>
      <c r="G2276">
        <v>0.95221503791448903</v>
      </c>
      <c r="H2276">
        <v>2.2986197758557401E-2</v>
      </c>
      <c r="I2276">
        <v>0</v>
      </c>
      <c r="J2276">
        <v>387</v>
      </c>
      <c r="K2276">
        <v>0.88599205000000003</v>
      </c>
      <c r="L2276">
        <v>-1.3603312000000001</v>
      </c>
      <c r="M2276">
        <v>0</v>
      </c>
      <c r="N2276">
        <f t="shared" si="252"/>
        <v>0</v>
      </c>
      <c r="P2276">
        <f t="shared" si="255"/>
        <v>1</v>
      </c>
      <c r="Q2276">
        <f t="shared" si="256"/>
        <v>1</v>
      </c>
      <c r="R2276">
        <f t="shared" si="257"/>
        <v>1</v>
      </c>
      <c r="W2276">
        <f t="shared" si="258"/>
        <v>2.3570722552144031E-2</v>
      </c>
      <c r="X2276">
        <f t="shared" si="253"/>
        <v>0.22382760668002483</v>
      </c>
      <c r="Y2276">
        <f>I2276</f>
        <v>0</v>
      </c>
      <c r="Z2276">
        <f t="shared" si="254"/>
        <v>7.2634553874621449E-2</v>
      </c>
      <c r="AA2276">
        <f>(W2276-Y2276)^2</f>
        <v>5.555789616301512E-4</v>
      </c>
      <c r="AB2276">
        <f>(X2276-Y2276)^2</f>
        <v>5.0098797512107891E-2</v>
      </c>
    </row>
    <row r="2277" spans="1:28" x14ac:dyDescent="0.2">
      <c r="A2277">
        <v>861</v>
      </c>
      <c r="B2277" t="s">
        <v>6850</v>
      </c>
      <c r="C2277" t="s">
        <v>6851</v>
      </c>
      <c r="D2277" t="s">
        <v>6852</v>
      </c>
      <c r="E2277">
        <v>0</v>
      </c>
      <c r="F2277" t="s">
        <v>14</v>
      </c>
      <c r="G2277">
        <v>0.72948872051638403</v>
      </c>
      <c r="H2277">
        <v>0.43608343823388201</v>
      </c>
      <c r="I2277">
        <v>0</v>
      </c>
      <c r="J2277">
        <v>861</v>
      </c>
      <c r="K2277">
        <v>-1.1375445</v>
      </c>
      <c r="L2277">
        <v>-1.1564810999999999</v>
      </c>
      <c r="M2277">
        <v>0</v>
      </c>
      <c r="N2277">
        <f t="shared" si="252"/>
        <v>0</v>
      </c>
      <c r="P2277">
        <f t="shared" si="255"/>
        <v>1</v>
      </c>
      <c r="Q2277">
        <f t="shared" si="256"/>
        <v>1</v>
      </c>
      <c r="R2277">
        <f t="shared" si="257"/>
        <v>1</v>
      </c>
      <c r="W2277">
        <f t="shared" si="258"/>
        <v>0.37413680050615955</v>
      </c>
      <c r="X2277">
        <f t="shared" si="253"/>
        <v>0.49640701501074097</v>
      </c>
      <c r="Y2277">
        <f>I2277</f>
        <v>0</v>
      </c>
      <c r="Z2277">
        <f t="shared" si="254"/>
        <v>0.43095722797620151</v>
      </c>
      <c r="AA2277">
        <f>(W2277-Y2277)^2</f>
        <v>0.13997834549298582</v>
      </c>
      <c r="AB2277">
        <f>(X2277-Y2277)^2</f>
        <v>0.246419924551874</v>
      </c>
    </row>
    <row r="2278" spans="1:28" x14ac:dyDescent="0.2">
      <c r="A2278">
        <v>816</v>
      </c>
      <c r="B2278" t="s">
        <v>6853</v>
      </c>
      <c r="C2278" t="s">
        <v>6854</v>
      </c>
      <c r="D2278" t="s">
        <v>6855</v>
      </c>
      <c r="E2278">
        <v>1</v>
      </c>
      <c r="F2278" t="s">
        <v>14</v>
      </c>
      <c r="G2278">
        <v>0.32009316214373901</v>
      </c>
      <c r="H2278">
        <v>0.77081904238520205</v>
      </c>
      <c r="I2278">
        <v>1</v>
      </c>
      <c r="J2278">
        <v>816</v>
      </c>
      <c r="K2278">
        <v>-1.5482388999999901</v>
      </c>
      <c r="L2278">
        <v>-0.62021090000000001</v>
      </c>
      <c r="M2278">
        <v>1</v>
      </c>
      <c r="N2278">
        <f t="shared" si="252"/>
        <v>1</v>
      </c>
      <c r="P2278">
        <f t="shared" si="255"/>
        <v>1</v>
      </c>
      <c r="Q2278">
        <f t="shared" si="256"/>
        <v>1</v>
      </c>
      <c r="R2278">
        <f t="shared" si="257"/>
        <v>1</v>
      </c>
      <c r="W2278">
        <f t="shared" si="258"/>
        <v>0.70658210549403833</v>
      </c>
      <c r="X2278">
        <f t="shared" si="253"/>
        <v>0.66606481178114441</v>
      </c>
      <c r="Y2278">
        <f>I2278</f>
        <v>1</v>
      </c>
      <c r="Z2278">
        <f t="shared" si="254"/>
        <v>0.68602439978750851</v>
      </c>
      <c r="AA2278">
        <f>(W2278-Y2278)^2</f>
        <v>8.6094060816311657E-2</v>
      </c>
      <c r="AB2278">
        <f>(X2278-Y2278)^2</f>
        <v>0.11151270993076251</v>
      </c>
    </row>
    <row r="2279" spans="1:28" x14ac:dyDescent="0.2">
      <c r="A2279">
        <v>292</v>
      </c>
      <c r="B2279" t="s">
        <v>6856</v>
      </c>
      <c r="C2279" t="s">
        <v>6857</v>
      </c>
      <c r="D2279" t="s">
        <v>6858</v>
      </c>
      <c r="E2279">
        <v>0</v>
      </c>
      <c r="F2279" t="s">
        <v>14</v>
      </c>
      <c r="G2279">
        <v>0.97780757165914101</v>
      </c>
      <c r="H2279">
        <v>1.0777640560842299E-2</v>
      </c>
      <c r="I2279">
        <v>0</v>
      </c>
      <c r="J2279">
        <v>292</v>
      </c>
      <c r="K2279">
        <v>1.4384371999999901</v>
      </c>
      <c r="L2279">
        <v>-3.444801</v>
      </c>
      <c r="M2279">
        <v>0</v>
      </c>
      <c r="N2279">
        <f t="shared" si="252"/>
        <v>0</v>
      </c>
      <c r="P2279">
        <f t="shared" si="255"/>
        <v>1</v>
      </c>
      <c r="Q2279">
        <f t="shared" si="256"/>
        <v>1</v>
      </c>
      <c r="R2279">
        <f t="shared" si="257"/>
        <v>1</v>
      </c>
      <c r="W2279">
        <f t="shared" si="258"/>
        <v>1.0902085553798496E-2</v>
      </c>
      <c r="X2279">
        <f t="shared" si="253"/>
        <v>3.6852493062323924E-2</v>
      </c>
      <c r="Y2279">
        <f>I2279</f>
        <v>0</v>
      </c>
      <c r="Z2279">
        <f t="shared" si="254"/>
        <v>2.0044177015687645E-2</v>
      </c>
      <c r="AA2279">
        <f>(W2279-Y2279)^2</f>
        <v>1.1885546942234184E-4</v>
      </c>
      <c r="AB2279">
        <f>(X2279-Y2279)^2</f>
        <v>1.3581062449086329E-3</v>
      </c>
    </row>
    <row r="2280" spans="1:28" x14ac:dyDescent="0.2">
      <c r="A2280">
        <v>690</v>
      </c>
      <c r="B2280" t="s">
        <v>6859</v>
      </c>
      <c r="C2280" t="s">
        <v>6860</v>
      </c>
      <c r="D2280" t="s">
        <v>6861</v>
      </c>
      <c r="E2280">
        <v>0</v>
      </c>
      <c r="F2280" t="s">
        <v>14</v>
      </c>
      <c r="G2280">
        <v>0.66043742164653396</v>
      </c>
      <c r="H2280">
        <v>7.4648770008477305E-2</v>
      </c>
      <c r="I2280">
        <v>0</v>
      </c>
      <c r="J2280">
        <v>690</v>
      </c>
      <c r="K2280">
        <v>-0.21993124</v>
      </c>
      <c r="L2280">
        <v>-2.7871519999999999</v>
      </c>
      <c r="M2280">
        <v>0</v>
      </c>
      <c r="N2280">
        <f t="shared" si="252"/>
        <v>0</v>
      </c>
      <c r="P2280">
        <f t="shared" si="255"/>
        <v>1</v>
      </c>
      <c r="Q2280">
        <f t="shared" si="256"/>
        <v>1</v>
      </c>
      <c r="R2280">
        <f t="shared" si="257"/>
        <v>1</v>
      </c>
      <c r="W2280">
        <f t="shared" si="258"/>
        <v>0.10155104374958966</v>
      </c>
      <c r="X2280">
        <f t="shared" si="253"/>
        <v>0.11529308885238305</v>
      </c>
      <c r="Y2280">
        <f>I2280</f>
        <v>0</v>
      </c>
      <c r="Z2280">
        <f t="shared" si="254"/>
        <v>0.10820412889568345</v>
      </c>
      <c r="AA2280">
        <f>(W2280-Y2280)^2</f>
        <v>1.0312614486631073E-2</v>
      </c>
      <c r="AB2280">
        <f>(X2280-Y2280)^2</f>
        <v>1.3292496337123493E-2</v>
      </c>
    </row>
    <row r="2281" spans="1:28" x14ac:dyDescent="0.2">
      <c r="A2281">
        <v>256</v>
      </c>
      <c r="B2281" t="s">
        <v>6862</v>
      </c>
      <c r="C2281" t="s">
        <v>6863</v>
      </c>
      <c r="D2281" t="s">
        <v>6864</v>
      </c>
      <c r="E2281">
        <v>1</v>
      </c>
      <c r="F2281" t="s">
        <v>14</v>
      </c>
      <c r="G2281">
        <v>0.40500346968661999</v>
      </c>
      <c r="H2281">
        <v>0.33881880239727402</v>
      </c>
      <c r="I2281">
        <v>1</v>
      </c>
      <c r="J2281">
        <v>256</v>
      </c>
      <c r="K2281">
        <v>-1.8334954999999999</v>
      </c>
      <c r="L2281">
        <v>-2.76810529999999</v>
      </c>
      <c r="M2281">
        <v>0</v>
      </c>
      <c r="N2281">
        <f t="shared" si="252"/>
        <v>0</v>
      </c>
      <c r="P2281">
        <f t="shared" si="255"/>
        <v>1</v>
      </c>
      <c r="Q2281">
        <f t="shared" si="256"/>
        <v>0</v>
      </c>
      <c r="R2281">
        <f t="shared" si="257"/>
        <v>0</v>
      </c>
      <c r="W2281">
        <f t="shared" si="258"/>
        <v>0.45551042918900309</v>
      </c>
      <c r="X2281">
        <f t="shared" si="253"/>
        <v>0.30001955797877822</v>
      </c>
      <c r="Y2281">
        <f>I2281</f>
        <v>1</v>
      </c>
      <c r="Z2281">
        <f t="shared" si="254"/>
        <v>0.36967828935441727</v>
      </c>
      <c r="AA2281">
        <f>(W2281-Y2281)^2</f>
        <v>0.2964688927219436</v>
      </c>
      <c r="AB2281">
        <f>(X2281-Y2281)^2</f>
        <v>0.48997261921222501</v>
      </c>
    </row>
    <row r="2282" spans="1:28" x14ac:dyDescent="0.2">
      <c r="A2282">
        <v>606</v>
      </c>
      <c r="B2282" t="s">
        <v>6865</v>
      </c>
      <c r="C2282" t="s">
        <v>6866</v>
      </c>
      <c r="D2282" t="s">
        <v>6867</v>
      </c>
      <c r="E2282">
        <v>1</v>
      </c>
      <c r="F2282" t="s">
        <v>14</v>
      </c>
      <c r="G2282">
        <v>0.102874100178485</v>
      </c>
      <c r="H2282">
        <v>0.79425398848756001</v>
      </c>
      <c r="I2282">
        <v>1</v>
      </c>
      <c r="J2282">
        <v>606</v>
      </c>
      <c r="K2282">
        <v>-1.1862956</v>
      </c>
      <c r="L2282">
        <v>0.12330097</v>
      </c>
      <c r="M2282">
        <v>1</v>
      </c>
      <c r="N2282">
        <f t="shared" si="252"/>
        <v>1</v>
      </c>
      <c r="P2282">
        <f t="shared" si="255"/>
        <v>1</v>
      </c>
      <c r="Q2282">
        <f t="shared" si="256"/>
        <v>1</v>
      </c>
      <c r="R2282">
        <f t="shared" si="257"/>
        <v>1</v>
      </c>
      <c r="W2282">
        <f t="shared" si="258"/>
        <v>0.88532952933014253</v>
      </c>
      <c r="X2282">
        <f t="shared" si="253"/>
        <v>0.69410283818597396</v>
      </c>
      <c r="Y2282">
        <f>I2282</f>
        <v>1</v>
      </c>
      <c r="Z2282">
        <f t="shared" si="254"/>
        <v>0.78390671577548332</v>
      </c>
      <c r="AA2282">
        <f>(W2282-Y2282)^2</f>
        <v>1.3149316843646643E-2</v>
      </c>
      <c r="AB2282">
        <f>(X2282-Y2282)^2</f>
        <v>9.3573073605876425E-2</v>
      </c>
    </row>
    <row r="2283" spans="1:28" x14ac:dyDescent="0.2">
      <c r="A2283">
        <v>197</v>
      </c>
      <c r="B2283" t="s">
        <v>6868</v>
      </c>
      <c r="C2283" t="s">
        <v>6869</v>
      </c>
      <c r="D2283" t="s">
        <v>6870</v>
      </c>
      <c r="E2283">
        <v>0</v>
      </c>
      <c r="F2283" t="s">
        <v>14</v>
      </c>
      <c r="G2283">
        <v>0.68442077061777196</v>
      </c>
      <c r="H2283">
        <v>2.3924389697807899E-2</v>
      </c>
      <c r="I2283">
        <v>0</v>
      </c>
      <c r="J2283">
        <v>197</v>
      </c>
      <c r="K2283">
        <v>0.45056772</v>
      </c>
      <c r="L2283">
        <v>-0.86486849999999904</v>
      </c>
      <c r="M2283">
        <v>0</v>
      </c>
      <c r="N2283">
        <f t="shared" si="252"/>
        <v>0</v>
      </c>
      <c r="P2283">
        <f t="shared" si="255"/>
        <v>1</v>
      </c>
      <c r="Q2283">
        <f t="shared" si="256"/>
        <v>1</v>
      </c>
      <c r="R2283">
        <f t="shared" si="257"/>
        <v>1</v>
      </c>
      <c r="W2283">
        <f t="shared" si="258"/>
        <v>3.3775045046046726E-2</v>
      </c>
      <c r="X2283">
        <f t="shared" si="253"/>
        <v>0.32667184947356026</v>
      </c>
      <c r="Y2283">
        <f>I2283</f>
        <v>0</v>
      </c>
      <c r="Z2283">
        <f t="shared" si="254"/>
        <v>0.1050397849923775</v>
      </c>
      <c r="AA2283">
        <f>(W2283-Y2283)^2</f>
        <v>1.1407536678624854E-3</v>
      </c>
      <c r="AB2283">
        <f>(X2283-Y2283)^2</f>
        <v>0.10671449723847641</v>
      </c>
    </row>
    <row r="2284" spans="1:28" x14ac:dyDescent="0.2">
      <c r="A2284">
        <v>95</v>
      </c>
      <c r="B2284" t="s">
        <v>6871</v>
      </c>
      <c r="C2284" t="s">
        <v>6872</v>
      </c>
      <c r="D2284" t="s">
        <v>6873</v>
      </c>
      <c r="E2284">
        <v>0</v>
      </c>
      <c r="F2284" t="s">
        <v>14</v>
      </c>
      <c r="G2284">
        <v>0.55566532004917302</v>
      </c>
      <c r="H2284">
        <v>0.32306278249778297</v>
      </c>
      <c r="I2284">
        <v>0</v>
      </c>
      <c r="J2284">
        <v>95</v>
      </c>
      <c r="K2284">
        <v>-1.3775364999999999</v>
      </c>
      <c r="L2284">
        <v>-1.5351870000000001</v>
      </c>
      <c r="M2284">
        <v>0</v>
      </c>
      <c r="N2284">
        <f t="shared" si="252"/>
        <v>0</v>
      </c>
      <c r="P2284">
        <f t="shared" si="255"/>
        <v>1</v>
      </c>
      <c r="Q2284">
        <f t="shared" si="256"/>
        <v>1</v>
      </c>
      <c r="R2284">
        <f t="shared" si="257"/>
        <v>1</v>
      </c>
      <c r="W2284">
        <f t="shared" si="258"/>
        <v>0.36764817417515072</v>
      </c>
      <c r="X2284">
        <f t="shared" si="253"/>
        <v>0.46808466482882011</v>
      </c>
      <c r="Y2284">
        <f>I2284</f>
        <v>0</v>
      </c>
      <c r="Z2284">
        <f t="shared" si="254"/>
        <v>0.41483788687112838</v>
      </c>
      <c r="AA2284">
        <f>(W2284-Y2284)^2</f>
        <v>0.13516517997432195</v>
      </c>
      <c r="AB2284">
        <f>(X2284-Y2284)^2</f>
        <v>0.21910325344790885</v>
      </c>
    </row>
    <row r="2285" spans="1:28" x14ac:dyDescent="0.2">
      <c r="A2285">
        <v>962</v>
      </c>
      <c r="B2285" t="s">
        <v>6874</v>
      </c>
      <c r="C2285" t="s">
        <v>6875</v>
      </c>
      <c r="D2285" t="s">
        <v>6876</v>
      </c>
      <c r="E2285">
        <v>1</v>
      </c>
      <c r="F2285" t="s">
        <v>14</v>
      </c>
      <c r="G2285">
        <v>0.31997749626477101</v>
      </c>
      <c r="H2285">
        <v>0.81939212813575801</v>
      </c>
      <c r="I2285">
        <v>1</v>
      </c>
      <c r="J2285">
        <v>962</v>
      </c>
      <c r="K2285">
        <v>-1.4653453999999999</v>
      </c>
      <c r="L2285">
        <v>-0.66658809999999902</v>
      </c>
      <c r="M2285">
        <v>1</v>
      </c>
      <c r="N2285">
        <f t="shared" si="252"/>
        <v>1</v>
      </c>
      <c r="P2285">
        <f t="shared" si="255"/>
        <v>1</v>
      </c>
      <c r="Q2285">
        <f t="shared" si="256"/>
        <v>1</v>
      </c>
      <c r="R2285">
        <f t="shared" si="257"/>
        <v>1</v>
      </c>
      <c r="W2285">
        <f t="shared" si="258"/>
        <v>0.71916269364024454</v>
      </c>
      <c r="X2285">
        <f t="shared" si="253"/>
        <v>0.64386654377242614</v>
      </c>
      <c r="Y2285">
        <f>I2285</f>
        <v>1</v>
      </c>
      <c r="Z2285">
        <f t="shared" si="254"/>
        <v>0.68047395098138208</v>
      </c>
      <c r="AA2285">
        <f>(W2285-Y2285)^2</f>
        <v>7.8869592643403139E-2</v>
      </c>
      <c r="AB2285">
        <f>(X2285-Y2285)^2</f>
        <v>0.12683103864459727</v>
      </c>
    </row>
    <row r="2286" spans="1:28" x14ac:dyDescent="0.2">
      <c r="A2286">
        <v>943</v>
      </c>
      <c r="B2286" t="s">
        <v>6877</v>
      </c>
      <c r="C2286" t="s">
        <v>6878</v>
      </c>
      <c r="D2286" t="s">
        <v>6879</v>
      </c>
      <c r="E2286">
        <v>0</v>
      </c>
      <c r="F2286" t="s">
        <v>14</v>
      </c>
      <c r="G2286">
        <v>0.93966073222762203</v>
      </c>
      <c r="H2286">
        <v>4.4827506886333503E-2</v>
      </c>
      <c r="I2286">
        <v>0</v>
      </c>
      <c r="J2286">
        <v>943</v>
      </c>
      <c r="K2286">
        <v>1.6416961999999999</v>
      </c>
      <c r="L2286">
        <v>-2.5809226000000001</v>
      </c>
      <c r="M2286">
        <v>0</v>
      </c>
      <c r="N2286">
        <f t="shared" si="252"/>
        <v>0</v>
      </c>
      <c r="P2286">
        <f t="shared" si="255"/>
        <v>1</v>
      </c>
      <c r="Q2286">
        <f t="shared" si="256"/>
        <v>1</v>
      </c>
      <c r="R2286">
        <f t="shared" si="257"/>
        <v>1</v>
      </c>
      <c r="W2286">
        <f t="shared" si="258"/>
        <v>4.5533816561057643E-2</v>
      </c>
      <c r="X2286">
        <f t="shared" si="253"/>
        <v>7.7494874957187931E-2</v>
      </c>
      <c r="Y2286">
        <f>I2286</f>
        <v>0</v>
      </c>
      <c r="Z2286">
        <f t="shared" si="254"/>
        <v>5.9402335145368614E-2</v>
      </c>
      <c r="AA2286">
        <f>(W2286-Y2286)^2</f>
        <v>2.0733284506160472E-3</v>
      </c>
      <c r="AB2286">
        <f>(X2286-Y2286)^2</f>
        <v>6.0054556446301928E-3</v>
      </c>
    </row>
    <row r="2287" spans="1:28" x14ac:dyDescent="0.2">
      <c r="A2287">
        <v>169</v>
      </c>
      <c r="B2287" t="s">
        <v>6880</v>
      </c>
      <c r="C2287" t="s">
        <v>6881</v>
      </c>
      <c r="D2287" t="s">
        <v>6882</v>
      </c>
      <c r="E2287">
        <v>1</v>
      </c>
      <c r="F2287" t="s">
        <v>14</v>
      </c>
      <c r="G2287">
        <v>3.3922359497926199E-2</v>
      </c>
      <c r="H2287">
        <v>0.93335301757336597</v>
      </c>
      <c r="I2287">
        <v>1</v>
      </c>
      <c r="J2287">
        <v>169</v>
      </c>
      <c r="K2287">
        <v>-2.1604757000000001</v>
      </c>
      <c r="L2287">
        <v>0.69287069999999995</v>
      </c>
      <c r="M2287">
        <v>1</v>
      </c>
      <c r="N2287">
        <f t="shared" si="252"/>
        <v>1</v>
      </c>
      <c r="P2287">
        <f t="shared" si="255"/>
        <v>1</v>
      </c>
      <c r="Q2287">
        <f t="shared" si="256"/>
        <v>1</v>
      </c>
      <c r="R2287">
        <f t="shared" si="257"/>
        <v>1</v>
      </c>
      <c r="W2287">
        <f t="shared" si="258"/>
        <v>0.96492998756916981</v>
      </c>
      <c r="X2287">
        <f t="shared" si="253"/>
        <v>0.86576426586680699</v>
      </c>
      <c r="Y2287">
        <f>I2287</f>
        <v>1</v>
      </c>
      <c r="Z2287">
        <f t="shared" si="254"/>
        <v>0.91400322882399565</v>
      </c>
      <c r="AA2287">
        <f>(W2287-Y2287)^2</f>
        <v>1.229905771898584E-3</v>
      </c>
      <c r="AB2287">
        <f>(X2287-Y2287)^2</f>
        <v>1.8019232318277279E-2</v>
      </c>
    </row>
    <row r="2288" spans="1:28" x14ac:dyDescent="0.2">
      <c r="A2288">
        <v>581</v>
      </c>
      <c r="B2288" t="s">
        <v>6883</v>
      </c>
      <c r="C2288" t="s">
        <v>6884</v>
      </c>
      <c r="D2288" t="s">
        <v>6885</v>
      </c>
      <c r="E2288">
        <v>0</v>
      </c>
      <c r="F2288" t="s">
        <v>14</v>
      </c>
      <c r="G2288">
        <v>0.98106140313189705</v>
      </c>
      <c r="H2288">
        <v>3.9408197419267897E-2</v>
      </c>
      <c r="I2288">
        <v>0</v>
      </c>
      <c r="J2288">
        <v>581</v>
      </c>
      <c r="K2288">
        <v>1.7144778000000001</v>
      </c>
      <c r="L2288">
        <v>-2.5603203999999899</v>
      </c>
      <c r="M2288">
        <v>0</v>
      </c>
      <c r="N2288">
        <f t="shared" si="252"/>
        <v>0</v>
      </c>
      <c r="P2288">
        <f t="shared" si="255"/>
        <v>1</v>
      </c>
      <c r="Q2288">
        <f t="shared" si="256"/>
        <v>1</v>
      </c>
      <c r="R2288">
        <f t="shared" si="257"/>
        <v>1</v>
      </c>
      <c r="W2288">
        <f t="shared" si="258"/>
        <v>3.8617708355038867E-2</v>
      </c>
      <c r="X2288">
        <f t="shared" si="253"/>
        <v>7.8046040676450726E-2</v>
      </c>
      <c r="Y2288">
        <f>I2288</f>
        <v>0</v>
      </c>
      <c r="Z2288">
        <f t="shared" si="254"/>
        <v>5.4899537676638722E-2</v>
      </c>
      <c r="AA2288">
        <f>(W2288-Y2288)^2</f>
        <v>1.4913273985948387E-3</v>
      </c>
      <c r="AB2288">
        <f>(X2288-Y2288)^2</f>
        <v>6.0911844652702012E-3</v>
      </c>
    </row>
    <row r="2289" spans="1:28" x14ac:dyDescent="0.2">
      <c r="A2289">
        <v>305</v>
      </c>
      <c r="B2289" t="s">
        <v>6886</v>
      </c>
      <c r="C2289" t="s">
        <v>6887</v>
      </c>
      <c r="D2289" t="s">
        <v>6888</v>
      </c>
      <c r="E2289">
        <v>0</v>
      </c>
      <c r="F2289" t="s">
        <v>14</v>
      </c>
      <c r="G2289">
        <v>0.39559002582800201</v>
      </c>
      <c r="H2289">
        <v>0.48209653281437498</v>
      </c>
      <c r="I2289">
        <v>0</v>
      </c>
      <c r="J2289">
        <v>305</v>
      </c>
      <c r="K2289">
        <v>-0.3254724</v>
      </c>
      <c r="L2289">
        <v>0.16159892000000001</v>
      </c>
      <c r="M2289">
        <v>1</v>
      </c>
      <c r="N2289">
        <f t="shared" si="252"/>
        <v>1</v>
      </c>
      <c r="P2289">
        <f t="shared" si="255"/>
        <v>1</v>
      </c>
      <c r="Q2289">
        <f t="shared" si="256"/>
        <v>0</v>
      </c>
      <c r="R2289">
        <f t="shared" si="257"/>
        <v>0</v>
      </c>
      <c r="W2289">
        <f t="shared" si="258"/>
        <v>0.54928097971568746</v>
      </c>
      <c r="X2289">
        <f t="shared" si="253"/>
        <v>0.56302755405319971</v>
      </c>
      <c r="Y2289">
        <f>I2289</f>
        <v>0</v>
      </c>
      <c r="Z2289">
        <f t="shared" si="254"/>
        <v>0.5561117931650692</v>
      </c>
      <c r="AA2289">
        <f>(W2289-Y2289)^2</f>
        <v>0.30170959467742547</v>
      </c>
      <c r="AB2289">
        <f>(X2289-Y2289)^2</f>
        <v>0.31700002662312871</v>
      </c>
    </row>
    <row r="2290" spans="1:28" x14ac:dyDescent="0.2">
      <c r="A2290">
        <v>560</v>
      </c>
      <c r="B2290" t="s">
        <v>6889</v>
      </c>
      <c r="C2290" t="s">
        <v>6890</v>
      </c>
      <c r="D2290" t="s">
        <v>6891</v>
      </c>
      <c r="E2290">
        <v>0</v>
      </c>
      <c r="F2290" t="s">
        <v>14</v>
      </c>
      <c r="G2290">
        <v>0.90997741881295602</v>
      </c>
      <c r="H2290">
        <v>2.0272419332315501E-2</v>
      </c>
      <c r="I2290">
        <v>0</v>
      </c>
      <c r="J2290">
        <v>560</v>
      </c>
      <c r="K2290">
        <v>-1.0993481E-3</v>
      </c>
      <c r="L2290">
        <v>-3.5151157</v>
      </c>
      <c r="M2290">
        <v>0</v>
      </c>
      <c r="N2290">
        <f t="shared" si="252"/>
        <v>0</v>
      </c>
      <c r="P2290">
        <f t="shared" si="255"/>
        <v>1</v>
      </c>
      <c r="Q2290">
        <f t="shared" si="256"/>
        <v>1</v>
      </c>
      <c r="R2290">
        <f t="shared" si="257"/>
        <v>1</v>
      </c>
      <c r="W2290">
        <f t="shared" si="258"/>
        <v>2.1792445965628515E-2</v>
      </c>
      <c r="X2290">
        <f t="shared" si="253"/>
        <v>5.4643632414456203E-2</v>
      </c>
      <c r="Y2290">
        <f>I2290</f>
        <v>0</v>
      </c>
      <c r="Z2290">
        <f t="shared" si="254"/>
        <v>3.4508236795839101E-2</v>
      </c>
      <c r="AA2290">
        <f>(W2290-Y2290)^2</f>
        <v>4.7491070116483853E-4</v>
      </c>
      <c r="AB2290">
        <f>(X2290-Y2290)^2</f>
        <v>2.9859265634462088E-3</v>
      </c>
    </row>
    <row r="2291" spans="1:28" x14ac:dyDescent="0.2">
      <c r="A2291">
        <v>853</v>
      </c>
      <c r="B2291" t="s">
        <v>6892</v>
      </c>
      <c r="C2291" t="s">
        <v>6893</v>
      </c>
      <c r="D2291" t="s">
        <v>6894</v>
      </c>
      <c r="E2291">
        <v>1</v>
      </c>
      <c r="F2291" t="s">
        <v>14</v>
      </c>
      <c r="G2291">
        <v>4.8851581524883399E-2</v>
      </c>
      <c r="H2291">
        <v>0.88888131694632899</v>
      </c>
      <c r="I2291">
        <v>1</v>
      </c>
      <c r="J2291">
        <v>853</v>
      </c>
      <c r="K2291">
        <v>-2.2034516000000002</v>
      </c>
      <c r="L2291">
        <v>-0.20642483</v>
      </c>
      <c r="M2291">
        <v>1</v>
      </c>
      <c r="N2291">
        <f t="shared" si="252"/>
        <v>1</v>
      </c>
      <c r="P2291">
        <f t="shared" si="255"/>
        <v>1</v>
      </c>
      <c r="Q2291">
        <f t="shared" si="256"/>
        <v>1</v>
      </c>
      <c r="R2291">
        <f t="shared" si="257"/>
        <v>1</v>
      </c>
      <c r="W2291">
        <f t="shared" si="258"/>
        <v>0.94790458817801293</v>
      </c>
      <c r="X2291">
        <f t="shared" si="253"/>
        <v>0.81854409453167554</v>
      </c>
      <c r="Y2291">
        <f>I2291</f>
        <v>1</v>
      </c>
      <c r="Z2291">
        <f t="shared" si="254"/>
        <v>0.88085282699926237</v>
      </c>
      <c r="AA2291">
        <f>(W2291-Y2291)^2</f>
        <v>2.7139319329024304E-3</v>
      </c>
      <c r="AB2291">
        <f>(X2291-Y2291)^2</f>
        <v>3.2926245629329505E-2</v>
      </c>
    </row>
    <row r="2292" spans="1:28" x14ac:dyDescent="0.2">
      <c r="A2292">
        <v>373</v>
      </c>
      <c r="B2292" t="s">
        <v>6895</v>
      </c>
      <c r="C2292" t="s">
        <v>6896</v>
      </c>
      <c r="D2292" t="s">
        <v>6897</v>
      </c>
      <c r="E2292">
        <v>1</v>
      </c>
      <c r="F2292" t="s">
        <v>14</v>
      </c>
      <c r="G2292">
        <v>0.102756112627853</v>
      </c>
      <c r="H2292">
        <v>0.79823673323995203</v>
      </c>
      <c r="I2292">
        <v>1</v>
      </c>
      <c r="J2292">
        <v>373</v>
      </c>
      <c r="K2292">
        <v>-2.5264728000000001</v>
      </c>
      <c r="L2292">
        <v>-0.74799143999999995</v>
      </c>
      <c r="M2292">
        <v>1</v>
      </c>
      <c r="N2292">
        <f t="shared" si="252"/>
        <v>1</v>
      </c>
      <c r="P2292">
        <f t="shared" si="255"/>
        <v>1</v>
      </c>
      <c r="Q2292">
        <f t="shared" si="256"/>
        <v>1</v>
      </c>
      <c r="R2292">
        <f t="shared" si="257"/>
        <v>1</v>
      </c>
      <c r="W2292">
        <f t="shared" si="258"/>
        <v>0.88595235456183685</v>
      </c>
      <c r="X2292">
        <f t="shared" si="253"/>
        <v>0.8127336432745571</v>
      </c>
      <c r="Y2292">
        <f>I2292</f>
        <v>1</v>
      </c>
      <c r="Z2292">
        <f t="shared" si="254"/>
        <v>0.84855364290698432</v>
      </c>
      <c r="AA2292">
        <f>(W2292-Y2292)^2</f>
        <v>1.3006865429988976E-2</v>
      </c>
      <c r="AB2292">
        <f>(X2292-Y2292)^2</f>
        <v>3.5068688361220832E-2</v>
      </c>
    </row>
    <row r="2293" spans="1:28" x14ac:dyDescent="0.2">
      <c r="A2293">
        <v>719</v>
      </c>
      <c r="B2293" t="s">
        <v>6898</v>
      </c>
      <c r="C2293" t="s">
        <v>6899</v>
      </c>
      <c r="D2293" t="s">
        <v>6900</v>
      </c>
      <c r="E2293">
        <v>0</v>
      </c>
      <c r="F2293" t="s">
        <v>14</v>
      </c>
      <c r="G2293">
        <v>0.91394431508532703</v>
      </c>
      <c r="H2293">
        <v>2.8704391965134E-2</v>
      </c>
      <c r="I2293">
        <v>0</v>
      </c>
      <c r="J2293">
        <v>719</v>
      </c>
      <c r="K2293">
        <v>2.0997677000000001</v>
      </c>
      <c r="L2293">
        <v>-1.4065325</v>
      </c>
      <c r="M2293">
        <v>0</v>
      </c>
      <c r="N2293">
        <f t="shared" si="252"/>
        <v>0</v>
      </c>
      <c r="P2293">
        <f t="shared" si="255"/>
        <v>1</v>
      </c>
      <c r="Q2293">
        <f t="shared" si="256"/>
        <v>1</v>
      </c>
      <c r="R2293">
        <f t="shared" si="257"/>
        <v>1</v>
      </c>
      <c r="W2293">
        <f t="shared" si="258"/>
        <v>3.045078378662373E-2</v>
      </c>
      <c r="X2293">
        <f t="shared" si="253"/>
        <v>0.18092157465423181</v>
      </c>
      <c r="Y2293">
        <f>I2293</f>
        <v>0</v>
      </c>
      <c r="Z2293">
        <f t="shared" si="254"/>
        <v>7.4224010617397362E-2</v>
      </c>
      <c r="AA2293">
        <f>(W2293-Y2293)^2</f>
        <v>9.2725023321970658E-4</v>
      </c>
      <c r="AB2293">
        <f>(X2293-Y2293)^2</f>
        <v>3.2732616175366776E-2</v>
      </c>
    </row>
    <row r="2294" spans="1:28" x14ac:dyDescent="0.2">
      <c r="A2294">
        <v>791</v>
      </c>
      <c r="B2294" t="s">
        <v>6901</v>
      </c>
      <c r="C2294" t="s">
        <v>6902</v>
      </c>
      <c r="D2294" t="s">
        <v>6903</v>
      </c>
      <c r="E2294">
        <v>1</v>
      </c>
      <c r="F2294" t="s">
        <v>14</v>
      </c>
      <c r="G2294">
        <v>8.4280131502942807E-2</v>
      </c>
      <c r="H2294">
        <v>0.74973139597251004</v>
      </c>
      <c r="I2294">
        <v>1</v>
      </c>
      <c r="J2294">
        <v>791</v>
      </c>
      <c r="K2294">
        <v>-2.7892847000000001</v>
      </c>
      <c r="L2294">
        <v>-1.460515</v>
      </c>
      <c r="M2294">
        <v>1</v>
      </c>
      <c r="N2294">
        <f t="shared" si="252"/>
        <v>1</v>
      </c>
      <c r="P2294">
        <f t="shared" si="255"/>
        <v>1</v>
      </c>
      <c r="Q2294">
        <f t="shared" si="256"/>
        <v>1</v>
      </c>
      <c r="R2294">
        <f t="shared" si="257"/>
        <v>1</v>
      </c>
      <c r="W2294">
        <f t="shared" si="258"/>
        <v>0.89894608320575842</v>
      </c>
      <c r="X2294">
        <f t="shared" si="253"/>
        <v>0.7648913943258594</v>
      </c>
      <c r="Y2294">
        <f>I2294</f>
        <v>1</v>
      </c>
      <c r="Z2294">
        <f t="shared" si="254"/>
        <v>0.82921415991710035</v>
      </c>
      <c r="AA2294">
        <f>(W2294-Y2294)^2</f>
        <v>1.02118940994575E-2</v>
      </c>
      <c r="AB2294">
        <f>(X2294-Y2294)^2</f>
        <v>5.5276056462038536E-2</v>
      </c>
    </row>
    <row r="2295" spans="1:28" x14ac:dyDescent="0.2">
      <c r="A2295">
        <v>227</v>
      </c>
      <c r="B2295" t="s">
        <v>6904</v>
      </c>
      <c r="C2295" t="s">
        <v>6905</v>
      </c>
      <c r="D2295" t="s">
        <v>6906</v>
      </c>
      <c r="E2295">
        <v>0</v>
      </c>
      <c r="F2295" t="s">
        <v>14</v>
      </c>
      <c r="G2295">
        <v>0.98806136915454401</v>
      </c>
      <c r="H2295">
        <v>1.30841741377905E-2</v>
      </c>
      <c r="I2295">
        <v>0</v>
      </c>
      <c r="J2295">
        <v>227</v>
      </c>
      <c r="K2295">
        <v>0.95670339999999998</v>
      </c>
      <c r="L2295">
        <v>-2.1916623</v>
      </c>
      <c r="M2295">
        <v>0</v>
      </c>
      <c r="N2295">
        <f t="shared" si="252"/>
        <v>0</v>
      </c>
      <c r="P2295">
        <f t="shared" si="255"/>
        <v>1</v>
      </c>
      <c r="Q2295">
        <f t="shared" si="256"/>
        <v>1</v>
      </c>
      <c r="R2295">
        <f t="shared" si="257"/>
        <v>1</v>
      </c>
      <c r="W2295">
        <f t="shared" si="258"/>
        <v>1.3069202800186587E-2</v>
      </c>
      <c r="X2295">
        <f t="shared" si="253"/>
        <v>0.12212179559268914</v>
      </c>
      <c r="Y2295">
        <f>I2295</f>
        <v>0</v>
      </c>
      <c r="Z2295">
        <f t="shared" si="254"/>
        <v>3.9950400660366182E-2</v>
      </c>
      <c r="AA2295">
        <f>(W2295-Y2295)^2</f>
        <v>1.7080406183240493E-4</v>
      </c>
      <c r="AB2295">
        <f>(X2295-Y2295)^2</f>
        <v>1.4913732958782549E-2</v>
      </c>
    </row>
    <row r="2296" spans="1:28" x14ac:dyDescent="0.2">
      <c r="A2296">
        <v>660</v>
      </c>
      <c r="B2296" t="s">
        <v>6907</v>
      </c>
      <c r="C2296" t="s">
        <v>6908</v>
      </c>
      <c r="D2296" t="s">
        <v>6909</v>
      </c>
      <c r="E2296">
        <v>1</v>
      </c>
      <c r="F2296" t="s">
        <v>14</v>
      </c>
      <c r="G2296">
        <v>1.6050337910887599E-2</v>
      </c>
      <c r="H2296">
        <v>0.98652001135034895</v>
      </c>
      <c r="I2296">
        <v>1</v>
      </c>
      <c r="J2296">
        <v>660</v>
      </c>
      <c r="K2296">
        <v>-3.9489459999999998</v>
      </c>
      <c r="L2296">
        <v>2.4032040000000001</v>
      </c>
      <c r="M2296">
        <v>1</v>
      </c>
      <c r="N2296">
        <f t="shared" si="252"/>
        <v>1</v>
      </c>
      <c r="P2296">
        <f t="shared" si="255"/>
        <v>1</v>
      </c>
      <c r="Q2296">
        <f t="shared" si="256"/>
        <v>1</v>
      </c>
      <c r="R2296">
        <f t="shared" si="257"/>
        <v>1</v>
      </c>
      <c r="W2296">
        <f t="shared" si="258"/>
        <v>0.98399081129547206</v>
      </c>
      <c r="X2296">
        <f t="shared" si="253"/>
        <v>0.9797960743735038</v>
      </c>
      <c r="Y2296">
        <f>I2296</f>
        <v>1</v>
      </c>
      <c r="Z2296">
        <f t="shared" si="254"/>
        <v>0.9818912027953518</v>
      </c>
      <c r="AA2296">
        <f>(W2296-Y2296)^2</f>
        <v>2.5629412297718509E-4</v>
      </c>
      <c r="AB2296">
        <f>(X2296-Y2296)^2</f>
        <v>4.0819861072098986E-4</v>
      </c>
    </row>
    <row r="2297" spans="1:28" x14ac:dyDescent="0.2">
      <c r="A2297">
        <v>143</v>
      </c>
      <c r="B2297" t="s">
        <v>6910</v>
      </c>
      <c r="C2297" t="s">
        <v>6911</v>
      </c>
      <c r="D2297" t="s">
        <v>6912</v>
      </c>
      <c r="E2297">
        <v>1</v>
      </c>
      <c r="F2297" t="s">
        <v>14</v>
      </c>
      <c r="G2297">
        <v>0.135450230404386</v>
      </c>
      <c r="H2297">
        <v>0.82980575811277102</v>
      </c>
      <c r="I2297">
        <v>1</v>
      </c>
      <c r="J2297">
        <v>143</v>
      </c>
      <c r="K2297">
        <v>-4.0819387000000003</v>
      </c>
      <c r="L2297">
        <v>-3.0699982999999902</v>
      </c>
      <c r="M2297">
        <v>1</v>
      </c>
      <c r="N2297">
        <f t="shared" si="252"/>
        <v>1</v>
      </c>
      <c r="P2297">
        <f t="shared" si="255"/>
        <v>1</v>
      </c>
      <c r="Q2297">
        <f t="shared" si="256"/>
        <v>1</v>
      </c>
      <c r="R2297">
        <f t="shared" si="257"/>
        <v>1</v>
      </c>
      <c r="W2297">
        <f t="shared" si="258"/>
        <v>0.85967429157060504</v>
      </c>
      <c r="X2297">
        <f t="shared" si="253"/>
        <v>0.72776218640865498</v>
      </c>
      <c r="Y2297">
        <f>I2297</f>
        <v>1</v>
      </c>
      <c r="Z2297">
        <f t="shared" si="254"/>
        <v>0.79097309817258332</v>
      </c>
      <c r="AA2297">
        <f>(W2297-Y2297)^2</f>
        <v>1.9691304446211567E-2</v>
      </c>
      <c r="AB2297">
        <f>(X2297-Y2297)^2</f>
        <v>7.4113427148995922E-2</v>
      </c>
    </row>
    <row r="2298" spans="1:28" x14ac:dyDescent="0.2">
      <c r="A2298">
        <v>846</v>
      </c>
      <c r="B2298" t="s">
        <v>6913</v>
      </c>
      <c r="C2298" t="s">
        <v>6914</v>
      </c>
      <c r="D2298" t="s">
        <v>6915</v>
      </c>
      <c r="E2298">
        <v>1</v>
      </c>
      <c r="F2298" t="s">
        <v>14</v>
      </c>
      <c r="G2298">
        <v>0.283926338901272</v>
      </c>
      <c r="H2298">
        <v>0.83234110856977805</v>
      </c>
      <c r="I2298">
        <v>1</v>
      </c>
      <c r="J2298">
        <v>846</v>
      </c>
      <c r="K2298">
        <v>-1.7571304000000001</v>
      </c>
      <c r="L2298">
        <v>-1.2082280999999999</v>
      </c>
      <c r="M2298">
        <v>1</v>
      </c>
      <c r="N2298">
        <f t="shared" si="252"/>
        <v>1</v>
      </c>
      <c r="P2298">
        <f t="shared" si="255"/>
        <v>1</v>
      </c>
      <c r="Q2298">
        <f t="shared" si="256"/>
        <v>1</v>
      </c>
      <c r="R2298">
        <f t="shared" si="257"/>
        <v>1</v>
      </c>
      <c r="W2298">
        <f t="shared" si="258"/>
        <v>0.74564667316554034</v>
      </c>
      <c r="X2298">
        <f t="shared" si="253"/>
        <v>0.60985199670081791</v>
      </c>
      <c r="Y2298">
        <f>I2298</f>
        <v>1</v>
      </c>
      <c r="Z2298">
        <f t="shared" si="254"/>
        <v>0.67433976040518839</v>
      </c>
      <c r="AA2298">
        <f>(W2298-Y2298)^2</f>
        <v>6.4695614871757456E-2</v>
      </c>
      <c r="AB2298">
        <f>(X2298-Y2298)^2</f>
        <v>0.15221546447833859</v>
      </c>
    </row>
    <row r="2299" spans="1:28" x14ac:dyDescent="0.2">
      <c r="A2299">
        <v>180</v>
      </c>
      <c r="B2299" t="s">
        <v>6916</v>
      </c>
      <c r="C2299" t="s">
        <v>6917</v>
      </c>
      <c r="D2299" t="s">
        <v>6918</v>
      </c>
      <c r="E2299">
        <v>1</v>
      </c>
      <c r="F2299" t="s">
        <v>14</v>
      </c>
      <c r="G2299">
        <v>0.140110674377217</v>
      </c>
      <c r="H2299">
        <v>0.55558385075164196</v>
      </c>
      <c r="I2299">
        <v>1</v>
      </c>
      <c r="J2299">
        <v>180</v>
      </c>
      <c r="K2299">
        <v>-1.3670886999999901</v>
      </c>
      <c r="L2299">
        <v>-0.67632859999999995</v>
      </c>
      <c r="M2299">
        <v>1</v>
      </c>
      <c r="N2299">
        <f t="shared" si="252"/>
        <v>1</v>
      </c>
      <c r="P2299">
        <f t="shared" si="255"/>
        <v>1</v>
      </c>
      <c r="Q2299">
        <f t="shared" si="256"/>
        <v>1</v>
      </c>
      <c r="R2299">
        <f t="shared" si="257"/>
        <v>1</v>
      </c>
      <c r="W2299">
        <f t="shared" si="258"/>
        <v>0.79860316659633734</v>
      </c>
      <c r="X2299">
        <f t="shared" si="253"/>
        <v>0.62402590002676317</v>
      </c>
      <c r="Y2299">
        <f>I2299</f>
        <v>1</v>
      </c>
      <c r="Z2299">
        <f t="shared" si="254"/>
        <v>0.70593842493485404</v>
      </c>
      <c r="AA2299">
        <f>(W2299-Y2299)^2</f>
        <v>4.0560684505022648E-2</v>
      </c>
      <c r="AB2299">
        <f>(X2299-Y2299)^2</f>
        <v>0.14135652385068548</v>
      </c>
    </row>
    <row r="2300" spans="1:28" x14ac:dyDescent="0.2">
      <c r="A2300">
        <v>868</v>
      </c>
      <c r="B2300" t="s">
        <v>6919</v>
      </c>
      <c r="C2300" t="s">
        <v>6920</v>
      </c>
      <c r="D2300" t="s">
        <v>6921</v>
      </c>
      <c r="E2300">
        <v>0</v>
      </c>
      <c r="F2300" t="s">
        <v>14</v>
      </c>
      <c r="G2300">
        <v>0.85086232062427403</v>
      </c>
      <c r="H2300">
        <v>0.12607962484073601</v>
      </c>
      <c r="I2300">
        <v>0</v>
      </c>
      <c r="J2300">
        <v>868</v>
      </c>
      <c r="K2300">
        <v>0.13094217</v>
      </c>
      <c r="L2300">
        <v>-1.8122388999999901</v>
      </c>
      <c r="M2300">
        <v>0</v>
      </c>
      <c r="N2300">
        <f t="shared" si="252"/>
        <v>0</v>
      </c>
      <c r="P2300">
        <f t="shared" si="255"/>
        <v>1</v>
      </c>
      <c r="Q2300">
        <f t="shared" si="256"/>
        <v>1</v>
      </c>
      <c r="R2300">
        <f t="shared" si="257"/>
        <v>1</v>
      </c>
      <c r="W2300">
        <f t="shared" si="258"/>
        <v>0.12905539108644165</v>
      </c>
      <c r="X2300">
        <f t="shared" si="253"/>
        <v>0.20855267117103099</v>
      </c>
      <c r="Y2300">
        <f>I2300</f>
        <v>0</v>
      </c>
      <c r="Z2300">
        <f t="shared" si="254"/>
        <v>0.16405744890159504</v>
      </c>
      <c r="AA2300">
        <f>(W2300-Y2300)^2</f>
        <v>1.6655293968474403E-2</v>
      </c>
      <c r="AB2300">
        <f>(X2300-Y2300)^2</f>
        <v>4.3494216652572179E-2</v>
      </c>
    </row>
    <row r="2301" spans="1:28" x14ac:dyDescent="0.2">
      <c r="A2301">
        <v>131</v>
      </c>
      <c r="B2301" t="s">
        <v>6922</v>
      </c>
      <c r="C2301" t="s">
        <v>6923</v>
      </c>
      <c r="D2301" t="s">
        <v>6924</v>
      </c>
      <c r="E2301">
        <v>1</v>
      </c>
      <c r="F2301" t="s">
        <v>14</v>
      </c>
      <c r="G2301">
        <v>0.154220100965375</v>
      </c>
      <c r="H2301">
        <v>0.51010553449150198</v>
      </c>
      <c r="I2301">
        <v>1</v>
      </c>
      <c r="J2301">
        <v>131</v>
      </c>
      <c r="K2301">
        <v>-2.4966754999999998</v>
      </c>
      <c r="L2301">
        <v>-1.7933161</v>
      </c>
      <c r="M2301">
        <v>1</v>
      </c>
      <c r="N2301">
        <f t="shared" si="252"/>
        <v>1</v>
      </c>
      <c r="P2301">
        <f t="shared" si="255"/>
        <v>1</v>
      </c>
      <c r="Q2301">
        <f t="shared" si="256"/>
        <v>1</v>
      </c>
      <c r="R2301">
        <f t="shared" si="257"/>
        <v>1</v>
      </c>
      <c r="W2301">
        <f t="shared" si="258"/>
        <v>0.76785465932032992</v>
      </c>
      <c r="X2301">
        <f t="shared" si="253"/>
        <v>0.65216588294887079</v>
      </c>
      <c r="Y2301">
        <f>I2301</f>
        <v>1</v>
      </c>
      <c r="Z2301">
        <f t="shared" si="254"/>
        <v>0.70765006314706658</v>
      </c>
      <c r="AA2301">
        <f>(W2301-Y2301)^2</f>
        <v>5.3891459199280081E-2</v>
      </c>
      <c r="AB2301">
        <f>(X2301-Y2301)^2</f>
        <v>0.12098857298473865</v>
      </c>
    </row>
    <row r="2302" spans="1:28" x14ac:dyDescent="0.2">
      <c r="A2302">
        <v>949</v>
      </c>
      <c r="B2302" t="s">
        <v>6925</v>
      </c>
      <c r="C2302" t="s">
        <v>6926</v>
      </c>
      <c r="D2302" t="s">
        <v>6927</v>
      </c>
      <c r="E2302">
        <v>1</v>
      </c>
      <c r="F2302" t="s">
        <v>14</v>
      </c>
      <c r="G2302">
        <v>2.6254604539707798E-3</v>
      </c>
      <c r="H2302">
        <v>0.956709895652741</v>
      </c>
      <c r="I2302">
        <v>1</v>
      </c>
      <c r="J2302">
        <v>949</v>
      </c>
      <c r="K2302">
        <v>-2.6189091000000002</v>
      </c>
      <c r="L2302">
        <v>0.54441390000000001</v>
      </c>
      <c r="M2302">
        <v>1</v>
      </c>
      <c r="N2302">
        <f t="shared" si="252"/>
        <v>1</v>
      </c>
      <c r="P2302">
        <f t="shared" si="255"/>
        <v>1</v>
      </c>
      <c r="Q2302">
        <f t="shared" si="256"/>
        <v>1</v>
      </c>
      <c r="R2302">
        <f t="shared" si="257"/>
        <v>1</v>
      </c>
      <c r="W2302">
        <f t="shared" si="258"/>
        <v>0.9972632506065181</v>
      </c>
      <c r="X2302">
        <f t="shared" si="253"/>
        <v>0.90306186165745761</v>
      </c>
      <c r="Y2302">
        <f>I2302</f>
        <v>1</v>
      </c>
      <c r="Z2302">
        <f t="shared" si="254"/>
        <v>0.94899441919080318</v>
      </c>
      <c r="AA2302">
        <f>(W2302-Y2302)^2</f>
        <v>7.4897972427235286E-6</v>
      </c>
      <c r="AB2302">
        <f>(X2302-Y2302)^2</f>
        <v>9.3970026653178874E-3</v>
      </c>
    </row>
    <row r="2303" spans="1:28" x14ac:dyDescent="0.2">
      <c r="A2303">
        <v>47</v>
      </c>
      <c r="B2303" t="s">
        <v>6928</v>
      </c>
      <c r="C2303" t="s">
        <v>6929</v>
      </c>
      <c r="D2303" t="s">
        <v>6930</v>
      </c>
      <c r="E2303">
        <v>1</v>
      </c>
      <c r="F2303" t="s">
        <v>14</v>
      </c>
      <c r="G2303">
        <v>0.72196330141097098</v>
      </c>
      <c r="H2303">
        <v>0.26422235872148597</v>
      </c>
      <c r="I2303">
        <v>1</v>
      </c>
      <c r="J2303">
        <v>47</v>
      </c>
      <c r="K2303">
        <v>-0.44232856999999998</v>
      </c>
      <c r="L2303">
        <v>-2.059536</v>
      </c>
      <c r="M2303">
        <v>0</v>
      </c>
      <c r="N2303">
        <f t="shared" si="252"/>
        <v>0</v>
      </c>
      <c r="P2303">
        <f t="shared" si="255"/>
        <v>1</v>
      </c>
      <c r="Q2303">
        <f t="shared" si="256"/>
        <v>0</v>
      </c>
      <c r="R2303">
        <f t="shared" si="257"/>
        <v>0</v>
      </c>
      <c r="W2303">
        <f t="shared" si="258"/>
        <v>0.26792354563946674</v>
      </c>
      <c r="X2303">
        <f t="shared" si="253"/>
        <v>0.2242656294156255</v>
      </c>
      <c r="Y2303">
        <f>I2303</f>
        <v>1</v>
      </c>
      <c r="Z2303">
        <f t="shared" si="254"/>
        <v>0.24512454507474579</v>
      </c>
      <c r="AA2303">
        <f>(W2303-Y2303)^2</f>
        <v>0.53593593502908998</v>
      </c>
      <c r="AB2303">
        <f>(X2303-Y2303)^2</f>
        <v>0.60176381370593557</v>
      </c>
    </row>
    <row r="2304" spans="1:28" x14ac:dyDescent="0.2">
      <c r="A2304">
        <v>774</v>
      </c>
      <c r="B2304" t="s">
        <v>6931</v>
      </c>
      <c r="C2304" t="s">
        <v>6932</v>
      </c>
      <c r="D2304" t="s">
        <v>6933</v>
      </c>
      <c r="E2304">
        <v>0</v>
      </c>
      <c r="F2304" t="s">
        <v>14</v>
      </c>
      <c r="G2304">
        <v>0.609420088721222</v>
      </c>
      <c r="H2304">
        <v>0.69022082956387198</v>
      </c>
      <c r="I2304">
        <v>0</v>
      </c>
      <c r="J2304">
        <v>774</v>
      </c>
      <c r="K2304">
        <v>0.21908367000000001</v>
      </c>
      <c r="L2304">
        <v>1.5517546999999901</v>
      </c>
      <c r="M2304">
        <v>1</v>
      </c>
      <c r="N2304">
        <f t="shared" si="252"/>
        <v>1</v>
      </c>
      <c r="P2304">
        <f t="shared" si="255"/>
        <v>1</v>
      </c>
      <c r="Q2304">
        <f t="shared" si="256"/>
        <v>0</v>
      </c>
      <c r="R2304">
        <f t="shared" si="257"/>
        <v>0</v>
      </c>
      <c r="W2304">
        <f t="shared" si="258"/>
        <v>0.53108579443207615</v>
      </c>
      <c r="X2304">
        <f t="shared" si="253"/>
        <v>0.59806850192849959</v>
      </c>
      <c r="Y2304">
        <f>I2304</f>
        <v>0</v>
      </c>
      <c r="Z2304">
        <f t="shared" si="254"/>
        <v>0.56358290026534597</v>
      </c>
      <c r="AA2304">
        <f>(W2304-Y2304)^2</f>
        <v>0.28205212104754945</v>
      </c>
      <c r="AB2304">
        <f>(X2304-Y2304)^2</f>
        <v>0.3576859329989997</v>
      </c>
    </row>
    <row r="2305" spans="1:28" x14ac:dyDescent="0.2">
      <c r="A2305">
        <v>324</v>
      </c>
      <c r="B2305" t="s">
        <v>6934</v>
      </c>
      <c r="C2305" t="s">
        <v>6935</v>
      </c>
      <c r="D2305" t="s">
        <v>6936</v>
      </c>
      <c r="E2305">
        <v>0</v>
      </c>
      <c r="F2305" t="s">
        <v>14</v>
      </c>
      <c r="G2305">
        <v>0.37232600279156702</v>
      </c>
      <c r="H2305">
        <v>7.8655288139930807E-2</v>
      </c>
      <c r="I2305">
        <v>0</v>
      </c>
      <c r="J2305">
        <v>324</v>
      </c>
      <c r="K2305">
        <v>-1.1837275</v>
      </c>
      <c r="L2305">
        <v>-2.07641699999999</v>
      </c>
      <c r="M2305">
        <v>0</v>
      </c>
      <c r="N2305">
        <f t="shared" si="252"/>
        <v>0</v>
      </c>
      <c r="P2305">
        <f t="shared" si="255"/>
        <v>1</v>
      </c>
      <c r="Q2305">
        <f t="shared" si="256"/>
        <v>1</v>
      </c>
      <c r="R2305">
        <f t="shared" si="257"/>
        <v>1</v>
      </c>
      <c r="W2305">
        <f t="shared" si="258"/>
        <v>0.174409204376237</v>
      </c>
      <c r="X2305">
        <f t="shared" si="253"/>
        <v>0.32218766333990118</v>
      </c>
      <c r="Y2305">
        <f>I2305</f>
        <v>0</v>
      </c>
      <c r="Z2305">
        <f t="shared" si="254"/>
        <v>0.2370495602673649</v>
      </c>
      <c r="AA2305">
        <f>(W2305-Y2305)^2</f>
        <v>3.0418570571152007E-2</v>
      </c>
      <c r="AB2305">
        <f>(X2305-Y2305)^2</f>
        <v>0.1038048904084255</v>
      </c>
    </row>
    <row r="2306" spans="1:28" x14ac:dyDescent="0.2">
      <c r="A2306">
        <v>203</v>
      </c>
      <c r="B2306" t="s">
        <v>6937</v>
      </c>
      <c r="C2306" t="s">
        <v>6938</v>
      </c>
      <c r="D2306" t="s">
        <v>6939</v>
      </c>
      <c r="E2306">
        <v>1</v>
      </c>
      <c r="F2306" t="s">
        <v>14</v>
      </c>
      <c r="G2306">
        <v>0.14158653202472801</v>
      </c>
      <c r="H2306">
        <v>0.85433991351028404</v>
      </c>
      <c r="I2306">
        <v>1</v>
      </c>
      <c r="J2306">
        <v>203</v>
      </c>
      <c r="K2306">
        <v>-1.2415651999999999</v>
      </c>
      <c r="L2306">
        <v>8.6800753999999994E-2</v>
      </c>
      <c r="M2306">
        <v>1</v>
      </c>
      <c r="N2306">
        <f t="shared" si="252"/>
        <v>1</v>
      </c>
      <c r="P2306">
        <f t="shared" si="255"/>
        <v>1</v>
      </c>
      <c r="Q2306">
        <f t="shared" si="256"/>
        <v>1</v>
      </c>
      <c r="R2306">
        <f t="shared" si="257"/>
        <v>1</v>
      </c>
      <c r="W2306">
        <f t="shared" si="258"/>
        <v>0.85783434845063511</v>
      </c>
      <c r="X2306">
        <f t="shared" si="253"/>
        <v>0.69945218482417715</v>
      </c>
      <c r="Y2306">
        <f>I2306</f>
        <v>1</v>
      </c>
      <c r="Z2306">
        <f t="shared" si="254"/>
        <v>0.77460577666385966</v>
      </c>
      <c r="AA2306">
        <f>(W2306-Y2306)^2</f>
        <v>2.0211072480455436E-2</v>
      </c>
      <c r="AB2306">
        <f>(X2306-Y2306)^2</f>
        <v>9.0328989206960572E-2</v>
      </c>
    </row>
    <row r="2307" spans="1:28" x14ac:dyDescent="0.2">
      <c r="A2307">
        <v>84</v>
      </c>
      <c r="B2307" t="s">
        <v>6940</v>
      </c>
      <c r="C2307" t="s">
        <v>6941</v>
      </c>
      <c r="D2307" t="s">
        <v>6942</v>
      </c>
      <c r="E2307">
        <v>0</v>
      </c>
      <c r="F2307" t="s">
        <v>14</v>
      </c>
      <c r="G2307">
        <v>0.92315506274723802</v>
      </c>
      <c r="H2307">
        <v>6.4441105714765703E-2</v>
      </c>
      <c r="I2307">
        <v>0</v>
      </c>
      <c r="J2307">
        <v>84</v>
      </c>
      <c r="K2307">
        <v>0.15993571000000001</v>
      </c>
      <c r="L2307">
        <v>-2.62615229999999</v>
      </c>
      <c r="M2307">
        <v>0</v>
      </c>
      <c r="N2307">
        <f t="shared" ref="N2307:N2370" si="259">IF($H2307&gt;$G2307,1,0)</f>
        <v>0</v>
      </c>
      <c r="P2307">
        <f t="shared" si="255"/>
        <v>1</v>
      </c>
      <c r="Q2307">
        <f t="shared" si="256"/>
        <v>1</v>
      </c>
      <c r="R2307">
        <f t="shared" si="257"/>
        <v>1</v>
      </c>
      <c r="W2307">
        <f t="shared" si="258"/>
        <v>6.5250461446322405E-2</v>
      </c>
      <c r="X2307">
        <f t="shared" ref="X2307:X2370" si="260">(1/(1+EXP(-L2307)))/(1/(1+EXP(-K2307))+1/(1+EXP(-L2307)))</f>
        <v>0.11109177299977362</v>
      </c>
      <c r="Y2307">
        <f>I2307</f>
        <v>0</v>
      </c>
      <c r="Z2307">
        <f t="shared" ref="Z2307:Z2370" si="261">SQRT(W2307*X2307)</f>
        <v>8.5139822945113811E-2</v>
      </c>
      <c r="AA2307">
        <f>(W2307-Y2307)^2</f>
        <v>4.2576227189580068E-3</v>
      </c>
      <c r="AB2307">
        <f>(X2307-Y2307)^2</f>
        <v>1.234138202823323E-2</v>
      </c>
    </row>
    <row r="2308" spans="1:28" x14ac:dyDescent="0.2">
      <c r="A2308">
        <v>633</v>
      </c>
      <c r="B2308" t="s">
        <v>6943</v>
      </c>
      <c r="C2308" t="s">
        <v>6944</v>
      </c>
      <c r="D2308" t="s">
        <v>6945</v>
      </c>
      <c r="E2308">
        <v>1</v>
      </c>
      <c r="F2308" t="s">
        <v>14</v>
      </c>
      <c r="G2308">
        <v>3.6361675362897299E-2</v>
      </c>
      <c r="H2308">
        <v>0.97843523503678698</v>
      </c>
      <c r="I2308">
        <v>1</v>
      </c>
      <c r="J2308">
        <v>633</v>
      </c>
      <c r="K2308">
        <v>-2.8848463999999998</v>
      </c>
      <c r="L2308">
        <v>2.141521</v>
      </c>
      <c r="M2308">
        <v>1</v>
      </c>
      <c r="N2308">
        <f t="shared" si="259"/>
        <v>1</v>
      </c>
      <c r="P2308">
        <f t="shared" si="255"/>
        <v>1</v>
      </c>
      <c r="Q2308">
        <f t="shared" si="256"/>
        <v>1</v>
      </c>
      <c r="R2308">
        <f t="shared" si="257"/>
        <v>1</v>
      </c>
      <c r="W2308">
        <f t="shared" si="258"/>
        <v>0.96416851983853979</v>
      </c>
      <c r="X2308">
        <f t="shared" si="260"/>
        <v>0.94417725932607022</v>
      </c>
      <c r="Y2308">
        <f>I2308</f>
        <v>1</v>
      </c>
      <c r="Z2308">
        <f t="shared" si="261"/>
        <v>0.95412053252701057</v>
      </c>
      <c r="AA2308">
        <f>(W2308-Y2308)^2</f>
        <v>1.2838949705611163E-3</v>
      </c>
      <c r="AB2308">
        <f>(X2308-Y2308)^2</f>
        <v>3.1161783763488144E-3</v>
      </c>
    </row>
    <row r="2309" spans="1:28" x14ac:dyDescent="0.2">
      <c r="A2309">
        <v>565</v>
      </c>
      <c r="B2309" t="s">
        <v>6946</v>
      </c>
      <c r="C2309" t="s">
        <v>6947</v>
      </c>
      <c r="D2309" t="s">
        <v>6948</v>
      </c>
      <c r="E2309">
        <v>1</v>
      </c>
      <c r="F2309" t="s">
        <v>14</v>
      </c>
      <c r="G2309">
        <v>3.9639821815518901E-2</v>
      </c>
      <c r="H2309">
        <v>0.61434540907989799</v>
      </c>
      <c r="I2309">
        <v>1</v>
      </c>
      <c r="J2309">
        <v>565</v>
      </c>
      <c r="K2309">
        <v>-2.4066707999999899</v>
      </c>
      <c r="L2309">
        <v>-1.9707699000000001</v>
      </c>
      <c r="M2309">
        <v>1</v>
      </c>
      <c r="N2309">
        <f t="shared" si="259"/>
        <v>1</v>
      </c>
      <c r="P2309">
        <f t="shared" si="255"/>
        <v>1</v>
      </c>
      <c r="Q2309">
        <f t="shared" si="256"/>
        <v>1</v>
      </c>
      <c r="R2309">
        <f t="shared" si="257"/>
        <v>1</v>
      </c>
      <c r="W2309">
        <f t="shared" si="258"/>
        <v>0.9393872828576797</v>
      </c>
      <c r="X2309">
        <f t="shared" si="260"/>
        <v>0.59669822714123655</v>
      </c>
      <c r="Y2309">
        <f>I2309</f>
        <v>1</v>
      </c>
      <c r="Z2309">
        <f t="shared" si="261"/>
        <v>0.74868599978909767</v>
      </c>
      <c r="AA2309">
        <f>(W2309-Y2309)^2</f>
        <v>3.6739014793749298E-3</v>
      </c>
      <c r="AB2309">
        <f>(X2309-Y2309)^2</f>
        <v>0.16265231999102162</v>
      </c>
    </row>
    <row r="2310" spans="1:28" x14ac:dyDescent="0.2">
      <c r="A2310">
        <v>611</v>
      </c>
      <c r="B2310" t="s">
        <v>6949</v>
      </c>
      <c r="C2310" t="s">
        <v>6950</v>
      </c>
      <c r="D2310" t="s">
        <v>6951</v>
      </c>
      <c r="E2310">
        <v>0</v>
      </c>
      <c r="F2310" t="s">
        <v>14</v>
      </c>
      <c r="G2310">
        <v>0.93783073531528904</v>
      </c>
      <c r="H2310">
        <v>4.24154665788209E-2</v>
      </c>
      <c r="I2310">
        <v>0</v>
      </c>
      <c r="J2310">
        <v>611</v>
      </c>
      <c r="K2310">
        <v>1.2483723</v>
      </c>
      <c r="L2310">
        <v>-1.6515542000000001</v>
      </c>
      <c r="M2310">
        <v>0</v>
      </c>
      <c r="N2310">
        <f t="shared" si="259"/>
        <v>0</v>
      </c>
      <c r="P2310">
        <f t="shared" si="255"/>
        <v>1</v>
      </c>
      <c r="Q2310">
        <f t="shared" si="256"/>
        <v>1</v>
      </c>
      <c r="R2310">
        <f t="shared" si="257"/>
        <v>1</v>
      </c>
      <c r="W2310">
        <f t="shared" si="258"/>
        <v>4.3270217723733434E-2</v>
      </c>
      <c r="X2310">
        <f t="shared" si="260"/>
        <v>0.17154930508712449</v>
      </c>
      <c r="Y2310">
        <f>I2310</f>
        <v>0</v>
      </c>
      <c r="Z2310">
        <f t="shared" si="261"/>
        <v>8.6156693190227812E-2</v>
      </c>
      <c r="AA2310">
        <f>(W2310-Y2310)^2</f>
        <v>1.8723117418592949E-3</v>
      </c>
      <c r="AB2310">
        <f>(X2310-Y2310)^2</f>
        <v>2.9429164075875317E-2</v>
      </c>
    </row>
    <row r="2311" spans="1:28" x14ac:dyDescent="0.2">
      <c r="A2311">
        <v>398</v>
      </c>
      <c r="B2311" t="s">
        <v>6952</v>
      </c>
      <c r="C2311" t="s">
        <v>6953</v>
      </c>
      <c r="D2311" t="s">
        <v>6954</v>
      </c>
      <c r="E2311">
        <v>0</v>
      </c>
      <c r="F2311" t="s">
        <v>14</v>
      </c>
      <c r="G2311">
        <v>0.99012395861374902</v>
      </c>
      <c r="H2311">
        <v>8.5292744502699497E-3</v>
      </c>
      <c r="I2311">
        <v>0</v>
      </c>
      <c r="J2311">
        <v>398</v>
      </c>
      <c r="K2311">
        <v>2.913764</v>
      </c>
      <c r="L2311">
        <v>-3.6748713999999998</v>
      </c>
      <c r="M2311">
        <v>0</v>
      </c>
      <c r="N2311">
        <f t="shared" si="259"/>
        <v>0</v>
      </c>
      <c r="P2311">
        <f t="shared" si="255"/>
        <v>1</v>
      </c>
      <c r="Q2311">
        <f t="shared" si="256"/>
        <v>1</v>
      </c>
      <c r="R2311">
        <f t="shared" si="257"/>
        <v>1</v>
      </c>
      <c r="W2311">
        <f t="shared" si="258"/>
        <v>8.5407768861878591E-3</v>
      </c>
      <c r="X2311">
        <f t="shared" si="260"/>
        <v>2.5405435165372307E-2</v>
      </c>
      <c r="Y2311">
        <f>I2311</f>
        <v>0</v>
      </c>
      <c r="Z2311">
        <f t="shared" si="261"/>
        <v>1.4730314098618401E-2</v>
      </c>
      <c r="AA2311">
        <f>(W2311-Y2311)^2</f>
        <v>7.2944869819640778E-5</v>
      </c>
      <c r="AB2311">
        <f>(X2311-Y2311)^2</f>
        <v>6.4543613594193576E-4</v>
      </c>
    </row>
    <row r="2312" spans="1:28" x14ac:dyDescent="0.2">
      <c r="A2312">
        <v>896</v>
      </c>
      <c r="B2312" t="s">
        <v>6955</v>
      </c>
      <c r="C2312" t="s">
        <v>6956</v>
      </c>
      <c r="D2312" t="s">
        <v>6957</v>
      </c>
      <c r="E2312">
        <v>0</v>
      </c>
      <c r="F2312" t="s">
        <v>14</v>
      </c>
      <c r="G2312">
        <v>0.61537487559250803</v>
      </c>
      <c r="H2312">
        <v>0.29263356225453402</v>
      </c>
      <c r="I2312">
        <v>0</v>
      </c>
      <c r="J2312">
        <v>896</v>
      </c>
      <c r="K2312">
        <v>-1.1552627</v>
      </c>
      <c r="L2312">
        <v>-1.6191819999999999</v>
      </c>
      <c r="M2312">
        <v>0</v>
      </c>
      <c r="N2312">
        <f t="shared" si="259"/>
        <v>0</v>
      </c>
      <c r="P2312">
        <f t="shared" si="255"/>
        <v>1</v>
      </c>
      <c r="Q2312">
        <f t="shared" si="256"/>
        <v>1</v>
      </c>
      <c r="R2312">
        <f t="shared" si="257"/>
        <v>1</v>
      </c>
      <c r="W2312">
        <f t="shared" si="258"/>
        <v>0.32228066398632893</v>
      </c>
      <c r="X2312">
        <f t="shared" si="260"/>
        <v>0.40834629407851469</v>
      </c>
      <c r="Y2312">
        <f>I2312</f>
        <v>0</v>
      </c>
      <c r="Z2312">
        <f t="shared" si="261"/>
        <v>0.36277005773903176</v>
      </c>
      <c r="AA2312">
        <f>(W2312-Y2312)^2</f>
        <v>0.10386482637946905</v>
      </c>
      <c r="AB2312">
        <f>(X2312-Y2312)^2</f>
        <v>0.16674669588765681</v>
      </c>
    </row>
    <row r="2313" spans="1:28" x14ac:dyDescent="0.2">
      <c r="A2313">
        <v>91</v>
      </c>
      <c r="B2313" t="s">
        <v>6958</v>
      </c>
      <c r="C2313" t="s">
        <v>6959</v>
      </c>
      <c r="D2313" t="s">
        <v>6960</v>
      </c>
      <c r="E2313">
        <v>0</v>
      </c>
      <c r="F2313" t="s">
        <v>14</v>
      </c>
      <c r="G2313">
        <v>0.55034581945445504</v>
      </c>
      <c r="H2313">
        <v>1.63048545196929E-2</v>
      </c>
      <c r="I2313">
        <v>0</v>
      </c>
      <c r="J2313">
        <v>91</v>
      </c>
      <c r="K2313">
        <v>-3.0687761</v>
      </c>
      <c r="L2313">
        <v>-3.7313619</v>
      </c>
      <c r="M2313">
        <v>0</v>
      </c>
      <c r="N2313">
        <f t="shared" si="259"/>
        <v>0</v>
      </c>
      <c r="P2313">
        <f t="shared" si="255"/>
        <v>1</v>
      </c>
      <c r="Q2313">
        <f t="shared" si="256"/>
        <v>1</v>
      </c>
      <c r="R2313">
        <f t="shared" si="257"/>
        <v>1</v>
      </c>
      <c r="W2313">
        <f t="shared" si="258"/>
        <v>2.8774084755499241E-2</v>
      </c>
      <c r="X2313">
        <f t="shared" si="260"/>
        <v>0.34505821841026491</v>
      </c>
      <c r="Y2313">
        <f>I2313</f>
        <v>0</v>
      </c>
      <c r="Z2313">
        <f t="shared" si="261"/>
        <v>9.964303499050263E-2</v>
      </c>
      <c r="AA2313">
        <f>(W2313-Y2313)^2</f>
        <v>8.2794795351665387E-4</v>
      </c>
      <c r="AB2313">
        <f>(X2313-Y2313)^2</f>
        <v>0.11906517409246607</v>
      </c>
    </row>
    <row r="2314" spans="1:28" x14ac:dyDescent="0.2">
      <c r="A2314">
        <v>82</v>
      </c>
      <c r="B2314" t="s">
        <v>6961</v>
      </c>
      <c r="C2314" t="s">
        <v>6962</v>
      </c>
      <c r="D2314" t="s">
        <v>6963</v>
      </c>
      <c r="E2314">
        <v>0</v>
      </c>
      <c r="F2314" t="s">
        <v>14</v>
      </c>
      <c r="G2314">
        <v>0.98521780218301402</v>
      </c>
      <c r="H2314">
        <v>1.4609036582176301E-2</v>
      </c>
      <c r="I2314">
        <v>0</v>
      </c>
      <c r="J2314">
        <v>82</v>
      </c>
      <c r="K2314">
        <v>2.4838814999999999</v>
      </c>
      <c r="L2314">
        <v>-2.4644194000000001</v>
      </c>
      <c r="M2314">
        <v>0</v>
      </c>
      <c r="N2314">
        <f t="shared" si="259"/>
        <v>0</v>
      </c>
      <c r="P2314">
        <f t="shared" si="255"/>
        <v>1</v>
      </c>
      <c r="Q2314">
        <f t="shared" si="256"/>
        <v>1</v>
      </c>
      <c r="R2314">
        <f t="shared" si="257"/>
        <v>1</v>
      </c>
      <c r="W2314">
        <f t="shared" si="258"/>
        <v>1.461156673911535E-2</v>
      </c>
      <c r="X2314">
        <f t="shared" si="260"/>
        <v>7.828129240109219E-2</v>
      </c>
      <c r="Y2314">
        <f>I2314</f>
        <v>0</v>
      </c>
      <c r="Z2314">
        <f t="shared" si="261"/>
        <v>3.3820294622353038E-2</v>
      </c>
      <c r="AA2314">
        <f>(W2314-Y2314)^2</f>
        <v>2.1349788257162198E-4</v>
      </c>
      <c r="AB2314">
        <f>(X2314-Y2314)^2</f>
        <v>6.1279607399852935E-3</v>
      </c>
    </row>
    <row r="2315" spans="1:28" x14ac:dyDescent="0.2">
      <c r="A2315">
        <v>430</v>
      </c>
      <c r="B2315" t="s">
        <v>6964</v>
      </c>
      <c r="C2315" t="s">
        <v>6965</v>
      </c>
      <c r="D2315" t="s">
        <v>6966</v>
      </c>
      <c r="E2315">
        <v>0</v>
      </c>
      <c r="F2315" t="s">
        <v>14</v>
      </c>
      <c r="G2315">
        <v>0.65401577251951104</v>
      </c>
      <c r="H2315">
        <v>4.0685111919390303E-2</v>
      </c>
      <c r="I2315">
        <v>0</v>
      </c>
      <c r="J2315">
        <v>430</v>
      </c>
      <c r="K2315">
        <v>-1.0340803999999999</v>
      </c>
      <c r="L2315">
        <v>-3.9303462999999899</v>
      </c>
      <c r="M2315">
        <v>0</v>
      </c>
      <c r="N2315">
        <f t="shared" si="259"/>
        <v>0</v>
      </c>
      <c r="P2315">
        <f t="shared" si="255"/>
        <v>1</v>
      </c>
      <c r="Q2315">
        <f t="shared" si="256"/>
        <v>1</v>
      </c>
      <c r="R2315">
        <f t="shared" si="257"/>
        <v>1</v>
      </c>
      <c r="W2315">
        <f t="shared" si="258"/>
        <v>5.8564934680126413E-2</v>
      </c>
      <c r="X2315">
        <f t="shared" si="260"/>
        <v>6.8401777398030578E-2</v>
      </c>
      <c r="Y2315">
        <f>I2315</f>
        <v>0</v>
      </c>
      <c r="Z2315">
        <f t="shared" si="261"/>
        <v>6.329254004478102E-2</v>
      </c>
      <c r="AA2315">
        <f>(W2315-Y2315)^2</f>
        <v>3.4298515740874736E-3</v>
      </c>
      <c r="AB2315">
        <f>(X2315-Y2315)^2</f>
        <v>4.6788031512097266E-3</v>
      </c>
    </row>
    <row r="2316" spans="1:28" x14ac:dyDescent="0.2">
      <c r="A2316">
        <v>779</v>
      </c>
      <c r="B2316" t="s">
        <v>6967</v>
      </c>
      <c r="C2316" t="s">
        <v>6968</v>
      </c>
      <c r="D2316" t="s">
        <v>6969</v>
      </c>
      <c r="E2316">
        <v>0</v>
      </c>
      <c r="F2316" t="s">
        <v>14</v>
      </c>
      <c r="G2316">
        <v>0.86973858295969297</v>
      </c>
      <c r="H2316">
        <v>0.62012115108280197</v>
      </c>
      <c r="I2316">
        <v>0</v>
      </c>
      <c r="J2316">
        <v>779</v>
      </c>
      <c r="K2316">
        <v>-0.33764464</v>
      </c>
      <c r="L2316">
        <v>-0.69692559999999903</v>
      </c>
      <c r="M2316">
        <v>0</v>
      </c>
      <c r="N2316">
        <f t="shared" si="259"/>
        <v>0</v>
      </c>
      <c r="P2316">
        <f t="shared" si="255"/>
        <v>1</v>
      </c>
      <c r="Q2316">
        <f t="shared" si="256"/>
        <v>1</v>
      </c>
      <c r="R2316">
        <f t="shared" si="257"/>
        <v>1</v>
      </c>
      <c r="W2316">
        <f t="shared" si="258"/>
        <v>0.41622787495585434</v>
      </c>
      <c r="X2316">
        <f t="shared" si="260"/>
        <v>0.44399104320187061</v>
      </c>
      <c r="Y2316">
        <f>I2316</f>
        <v>0</v>
      </c>
      <c r="Z2316">
        <f t="shared" si="261"/>
        <v>0.42988538985565389</v>
      </c>
      <c r="AA2316">
        <f>(W2316-Y2316)^2</f>
        <v>0.17324564389026631</v>
      </c>
      <c r="AB2316">
        <f>(X2316-Y2316)^2</f>
        <v>0.19712804644348533</v>
      </c>
    </row>
    <row r="2317" spans="1:28" x14ac:dyDescent="0.2">
      <c r="A2317">
        <v>119</v>
      </c>
      <c r="B2317" t="s">
        <v>6970</v>
      </c>
      <c r="C2317" t="s">
        <v>6971</v>
      </c>
      <c r="D2317" t="s">
        <v>6972</v>
      </c>
      <c r="E2317">
        <v>1</v>
      </c>
      <c r="F2317" t="s">
        <v>14</v>
      </c>
      <c r="G2317">
        <v>3.9072600471377103E-2</v>
      </c>
      <c r="H2317">
        <v>0.97759412388968603</v>
      </c>
      <c r="I2317">
        <v>1</v>
      </c>
      <c r="J2317">
        <v>119</v>
      </c>
      <c r="K2317">
        <v>-3.0100189999999998</v>
      </c>
      <c r="L2317">
        <v>1.5628200999999999</v>
      </c>
      <c r="M2317">
        <v>1</v>
      </c>
      <c r="N2317">
        <f t="shared" si="259"/>
        <v>1</v>
      </c>
      <c r="P2317">
        <f t="shared" si="255"/>
        <v>1</v>
      </c>
      <c r="Q2317">
        <f t="shared" si="256"/>
        <v>1</v>
      </c>
      <c r="R2317">
        <f t="shared" si="257"/>
        <v>1</v>
      </c>
      <c r="W2317">
        <f t="shared" si="258"/>
        <v>0.96156793614354519</v>
      </c>
      <c r="X2317">
        <f t="shared" si="260"/>
        <v>0.94623609477620962</v>
      </c>
      <c r="Y2317">
        <f>I2317</f>
        <v>1</v>
      </c>
      <c r="Z2317">
        <f t="shared" si="261"/>
        <v>0.9538712118302386</v>
      </c>
      <c r="AA2317">
        <f>(W2317-Y2317)^2</f>
        <v>1.4770235322666204E-3</v>
      </c>
      <c r="AB2317">
        <f>(X2317-Y2317)^2</f>
        <v>2.8905575049127143E-3</v>
      </c>
    </row>
    <row r="2318" spans="1:28" x14ac:dyDescent="0.2">
      <c r="A2318">
        <v>870</v>
      </c>
      <c r="B2318" t="s">
        <v>6973</v>
      </c>
      <c r="C2318" t="s">
        <v>6974</v>
      </c>
      <c r="D2318" t="s">
        <v>6975</v>
      </c>
      <c r="E2318">
        <v>1</v>
      </c>
      <c r="F2318" t="s">
        <v>14</v>
      </c>
      <c r="G2318">
        <v>7.8938791617410797E-2</v>
      </c>
      <c r="H2318">
        <v>0.963705958349372</v>
      </c>
      <c r="I2318">
        <v>1</v>
      </c>
      <c r="J2318">
        <v>870</v>
      </c>
      <c r="K2318">
        <v>-2.0101944999999999</v>
      </c>
      <c r="L2318">
        <v>1.9539685</v>
      </c>
      <c r="M2318">
        <v>1</v>
      </c>
      <c r="N2318">
        <f t="shared" si="259"/>
        <v>1</v>
      </c>
      <c r="P2318">
        <f t="shared" si="255"/>
        <v>1</v>
      </c>
      <c r="Q2318">
        <f t="shared" si="256"/>
        <v>1</v>
      </c>
      <c r="R2318">
        <f t="shared" si="257"/>
        <v>1</v>
      </c>
      <c r="W2318">
        <f t="shared" si="258"/>
        <v>0.92428984884839671</v>
      </c>
      <c r="X2318">
        <f t="shared" si="260"/>
        <v>0.881152033431714</v>
      </c>
      <c r="Y2318">
        <f>I2318</f>
        <v>1</v>
      </c>
      <c r="Z2318">
        <f t="shared" si="261"/>
        <v>0.90246322905316001</v>
      </c>
      <c r="AA2318">
        <f>(W2318-Y2318)^2</f>
        <v>5.7320269873986172E-3</v>
      </c>
      <c r="AB2318">
        <f>(X2318-Y2318)^2</f>
        <v>1.4124839157416427E-2</v>
      </c>
    </row>
    <row r="2319" spans="1:28" x14ac:dyDescent="0.2">
      <c r="A2319">
        <v>291</v>
      </c>
      <c r="B2319" t="s">
        <v>6976</v>
      </c>
      <c r="C2319" t="s">
        <v>6977</v>
      </c>
      <c r="D2319" t="s">
        <v>6978</v>
      </c>
      <c r="E2319">
        <v>0</v>
      </c>
      <c r="F2319" t="s">
        <v>14</v>
      </c>
      <c r="G2319">
        <v>0.91315506801100899</v>
      </c>
      <c r="H2319">
        <v>4.1820788489941502E-2</v>
      </c>
      <c r="I2319">
        <v>0</v>
      </c>
      <c r="J2319">
        <v>291</v>
      </c>
      <c r="K2319">
        <v>-0.43128752999999997</v>
      </c>
      <c r="L2319">
        <v>-2.02647109999999</v>
      </c>
      <c r="M2319">
        <v>0</v>
      </c>
      <c r="N2319">
        <f t="shared" si="259"/>
        <v>0</v>
      </c>
      <c r="P2319">
        <f t="shared" si="255"/>
        <v>1</v>
      </c>
      <c r="Q2319">
        <f t="shared" si="256"/>
        <v>1</v>
      </c>
      <c r="R2319">
        <f t="shared" si="257"/>
        <v>1</v>
      </c>
      <c r="W2319">
        <f t="shared" si="258"/>
        <v>4.3792508685165779E-2</v>
      </c>
      <c r="X2319">
        <f t="shared" si="260"/>
        <v>0.22821529767903634</v>
      </c>
      <c r="Y2319">
        <f>I2319</f>
        <v>0</v>
      </c>
      <c r="Z2319">
        <f t="shared" si="261"/>
        <v>9.9970597706010009E-2</v>
      </c>
      <c r="AA2319">
        <f>(W2319-Y2319)^2</f>
        <v>1.9177838169403202E-3</v>
      </c>
      <c r="AB2319">
        <f>(X2319-Y2319)^2</f>
        <v>5.2082222094731172E-2</v>
      </c>
    </row>
    <row r="2320" spans="1:28" x14ac:dyDescent="0.2">
      <c r="A2320">
        <v>57</v>
      </c>
      <c r="B2320" t="s">
        <v>6979</v>
      </c>
      <c r="C2320" t="s">
        <v>6980</v>
      </c>
      <c r="D2320" t="s">
        <v>6981</v>
      </c>
      <c r="E2320">
        <v>0</v>
      </c>
      <c r="F2320" t="s">
        <v>14</v>
      </c>
      <c r="G2320">
        <v>0.848267054333538</v>
      </c>
      <c r="H2320">
        <v>3.8509755275353399E-2</v>
      </c>
      <c r="I2320">
        <v>0</v>
      </c>
      <c r="J2320">
        <v>57</v>
      </c>
      <c r="K2320">
        <v>0.86636119999999905</v>
      </c>
      <c r="L2320">
        <v>-2.4004129999999999</v>
      </c>
      <c r="M2320">
        <v>0</v>
      </c>
      <c r="N2320">
        <f t="shared" si="259"/>
        <v>0</v>
      </c>
      <c r="P2320">
        <f t="shared" si="255"/>
        <v>1</v>
      </c>
      <c r="Q2320">
        <f t="shared" si="256"/>
        <v>1</v>
      </c>
      <c r="R2320">
        <f t="shared" si="257"/>
        <v>1</v>
      </c>
      <c r="W2320">
        <f t="shared" si="258"/>
        <v>4.3426660302875918E-2</v>
      </c>
      <c r="X2320">
        <f t="shared" si="260"/>
        <v>0.10562587470598002</v>
      </c>
      <c r="Y2320">
        <f>I2320</f>
        <v>0</v>
      </c>
      <c r="Z2320">
        <f t="shared" si="261"/>
        <v>6.7727239572056439E-2</v>
      </c>
      <c r="AA2320">
        <f>(W2320-Y2320)^2</f>
        <v>1.8858748250613791E-3</v>
      </c>
      <c r="AB2320">
        <f>(X2320-Y2320)^2</f>
        <v>1.1156825407403389E-2</v>
      </c>
    </row>
    <row r="2321" spans="1:28" x14ac:dyDescent="0.2">
      <c r="A2321">
        <v>321</v>
      </c>
      <c r="B2321" t="s">
        <v>6982</v>
      </c>
      <c r="C2321" t="s">
        <v>6983</v>
      </c>
      <c r="D2321" t="s">
        <v>6984</v>
      </c>
      <c r="E2321">
        <v>1</v>
      </c>
      <c r="F2321" t="s">
        <v>14</v>
      </c>
      <c r="G2321">
        <v>6.3283568562735697E-3</v>
      </c>
      <c r="H2321">
        <v>0.98831600202921799</v>
      </c>
      <c r="I2321">
        <v>1</v>
      </c>
      <c r="J2321">
        <v>321</v>
      </c>
      <c r="K2321">
        <v>-3.6578879999999998</v>
      </c>
      <c r="L2321">
        <v>2.0984284999999998</v>
      </c>
      <c r="M2321">
        <v>1</v>
      </c>
      <c r="N2321">
        <f t="shared" si="259"/>
        <v>1</v>
      </c>
      <c r="P2321">
        <f t="shared" si="255"/>
        <v>1</v>
      </c>
      <c r="Q2321">
        <f t="shared" si="256"/>
        <v>1</v>
      </c>
      <c r="R2321">
        <f t="shared" si="257"/>
        <v>1</v>
      </c>
      <c r="W2321">
        <f t="shared" si="258"/>
        <v>0.9936375682426184</v>
      </c>
      <c r="X2321">
        <f t="shared" si="260"/>
        <v>0.97255271311922764</v>
      </c>
      <c r="Y2321">
        <f>I2321</f>
        <v>1</v>
      </c>
      <c r="Z2321">
        <f t="shared" si="261"/>
        <v>0.98303861208578691</v>
      </c>
      <c r="AA2321">
        <f>(W2321-Y2321)^2</f>
        <v>4.0480537867337961E-5</v>
      </c>
      <c r="AB2321">
        <f>(X2321-Y2321)^2</f>
        <v>7.5335355711541848E-4</v>
      </c>
    </row>
    <row r="2322" spans="1:28" x14ac:dyDescent="0.2">
      <c r="A2322">
        <v>257</v>
      </c>
      <c r="B2322" t="s">
        <v>6985</v>
      </c>
      <c r="C2322" t="s">
        <v>6986</v>
      </c>
      <c r="D2322" t="s">
        <v>6987</v>
      </c>
      <c r="E2322">
        <v>1</v>
      </c>
      <c r="F2322" t="s">
        <v>14</v>
      </c>
      <c r="G2322">
        <v>1.26895452668257E-2</v>
      </c>
      <c r="H2322">
        <v>0.92774976762543304</v>
      </c>
      <c r="I2322">
        <v>1</v>
      </c>
      <c r="J2322">
        <v>257</v>
      </c>
      <c r="K2322">
        <v>-3.993255</v>
      </c>
      <c r="L2322">
        <v>0.51660019999999995</v>
      </c>
      <c r="M2322">
        <v>1</v>
      </c>
      <c r="N2322">
        <f t="shared" si="259"/>
        <v>1</v>
      </c>
      <c r="P2322">
        <f t="shared" ref="P2322:P2385" si="262">IF(M2322=N2322,1,0)</f>
        <v>1</v>
      </c>
      <c r="Q2322">
        <f t="shared" ref="Q2322:Q2385" si="263">IF(N2322=I2322,1,0)</f>
        <v>1</v>
      </c>
      <c r="R2322">
        <f t="shared" ref="R2322:R2385" si="264">IF(M2322=I2322,1,0)</f>
        <v>1</v>
      </c>
      <c r="W2322">
        <f t="shared" si="258"/>
        <v>0.98650678986632334</v>
      </c>
      <c r="X2322">
        <f t="shared" si="260"/>
        <v>0.97190549532305248</v>
      </c>
      <c r="Y2322">
        <f>I2322</f>
        <v>1</v>
      </c>
      <c r="Z2322">
        <f t="shared" si="261"/>
        <v>0.97917892657296468</v>
      </c>
      <c r="AA2322">
        <f>(W2322-Y2322)^2</f>
        <v>1.8206671971155447E-4</v>
      </c>
      <c r="AB2322">
        <f>(X2322-Y2322)^2</f>
        <v>7.8930119304302597E-4</v>
      </c>
    </row>
    <row r="2323" spans="1:28" x14ac:dyDescent="0.2">
      <c r="A2323">
        <v>888</v>
      </c>
      <c r="B2323" t="s">
        <v>6988</v>
      </c>
      <c r="C2323" t="s">
        <v>6989</v>
      </c>
      <c r="D2323" t="s">
        <v>6990</v>
      </c>
      <c r="E2323">
        <v>1</v>
      </c>
      <c r="F2323" t="s">
        <v>14</v>
      </c>
      <c r="G2323">
        <v>5.7564039047820301E-2</v>
      </c>
      <c r="H2323">
        <v>0.572427571017046</v>
      </c>
      <c r="I2323">
        <v>1</v>
      </c>
      <c r="J2323">
        <v>888</v>
      </c>
      <c r="K2323">
        <v>-1.5070726000000001</v>
      </c>
      <c r="L2323">
        <v>-9.3339679999999998E-3</v>
      </c>
      <c r="M2323">
        <v>1</v>
      </c>
      <c r="N2323">
        <f t="shared" si="259"/>
        <v>1</v>
      </c>
      <c r="P2323">
        <f t="shared" si="262"/>
        <v>1</v>
      </c>
      <c r="Q2323">
        <f t="shared" si="263"/>
        <v>1</v>
      </c>
      <c r="R2323">
        <f t="shared" si="264"/>
        <v>1</v>
      </c>
      <c r="W2323">
        <f t="shared" si="258"/>
        <v>0.90862729260490749</v>
      </c>
      <c r="X2323">
        <f t="shared" si="260"/>
        <v>0.73289768578856629</v>
      </c>
      <c r="Y2323">
        <f>I2323</f>
        <v>1</v>
      </c>
      <c r="Z2323">
        <f t="shared" si="261"/>
        <v>0.81604585655125239</v>
      </c>
      <c r="AA2323">
        <f>(W2323-Y2323)^2</f>
        <v>8.3489716567091941E-3</v>
      </c>
      <c r="AB2323">
        <f>(X2323-Y2323)^2</f>
        <v>7.134364625710346E-2</v>
      </c>
    </row>
    <row r="2324" spans="1:28" x14ac:dyDescent="0.2">
      <c r="A2324">
        <v>947</v>
      </c>
      <c r="B2324" t="s">
        <v>6991</v>
      </c>
      <c r="C2324" t="s">
        <v>6992</v>
      </c>
      <c r="D2324" t="s">
        <v>6993</v>
      </c>
      <c r="E2324">
        <v>0</v>
      </c>
      <c r="F2324" t="s">
        <v>14</v>
      </c>
      <c r="G2324">
        <v>0.97989809552030804</v>
      </c>
      <c r="H2324">
        <v>3.4750114601082301E-2</v>
      </c>
      <c r="I2324">
        <v>0</v>
      </c>
      <c r="J2324">
        <v>947</v>
      </c>
      <c r="K2324">
        <v>2.82862849999999</v>
      </c>
      <c r="L2324">
        <v>-3.3577341999999999</v>
      </c>
      <c r="M2324">
        <v>0</v>
      </c>
      <c r="N2324">
        <f t="shared" si="259"/>
        <v>0</v>
      </c>
      <c r="P2324">
        <f t="shared" si="262"/>
        <v>1</v>
      </c>
      <c r="Q2324">
        <f t="shared" si="263"/>
        <v>1</v>
      </c>
      <c r="R2324">
        <f t="shared" si="264"/>
        <v>1</v>
      </c>
      <c r="W2324">
        <f t="shared" ref="W2324:W2387" si="265">H2324/(G2324+H2324)</f>
        <v>3.4248436309688927E-2</v>
      </c>
      <c r="X2324">
        <f t="shared" si="260"/>
        <v>3.4405010583883691E-2</v>
      </c>
      <c r="Y2324">
        <f>I2324</f>
        <v>0</v>
      </c>
      <c r="Z2324">
        <f t="shared" si="261"/>
        <v>3.4326634174010044E-2</v>
      </c>
      <c r="AA2324">
        <f>(W2324-Y2324)^2</f>
        <v>1.1729553896588189E-3</v>
      </c>
      <c r="AB2324">
        <f>(X2324-Y2324)^2</f>
        <v>1.1837047532771488E-3</v>
      </c>
    </row>
    <row r="2325" spans="1:28" x14ac:dyDescent="0.2">
      <c r="A2325">
        <v>442</v>
      </c>
      <c r="B2325" t="s">
        <v>6994</v>
      </c>
      <c r="C2325" t="s">
        <v>6995</v>
      </c>
      <c r="D2325" t="s">
        <v>6996</v>
      </c>
      <c r="E2325">
        <v>1</v>
      </c>
      <c r="F2325" t="s">
        <v>14</v>
      </c>
      <c r="G2325">
        <v>4.8643217280579798E-2</v>
      </c>
      <c r="H2325">
        <v>0.85933749885997301</v>
      </c>
      <c r="I2325">
        <v>1</v>
      </c>
      <c r="J2325">
        <v>442</v>
      </c>
      <c r="K2325">
        <v>-3.9818285000000002</v>
      </c>
      <c r="L2325">
        <v>-1.0613252</v>
      </c>
      <c r="M2325">
        <v>1</v>
      </c>
      <c r="N2325">
        <f t="shared" si="259"/>
        <v>1</v>
      </c>
      <c r="P2325">
        <f t="shared" si="262"/>
        <v>1</v>
      </c>
      <c r="Q2325">
        <f t="shared" si="263"/>
        <v>1</v>
      </c>
      <c r="R2325">
        <f t="shared" si="264"/>
        <v>1</v>
      </c>
      <c r="W2325">
        <f t="shared" si="265"/>
        <v>0.94642703703296494</v>
      </c>
      <c r="X2325">
        <f t="shared" si="260"/>
        <v>0.93350676531214727</v>
      </c>
      <c r="Y2325">
        <f>I2325</f>
        <v>1</v>
      </c>
      <c r="Z2325">
        <f t="shared" si="261"/>
        <v>0.93994470153546961</v>
      </c>
      <c r="AA2325">
        <f>(W2325-Y2325)^2</f>
        <v>2.8700623610673106E-3</v>
      </c>
      <c r="AB2325">
        <f>(X2325-Y2325)^2</f>
        <v>4.4213502592538615E-3</v>
      </c>
    </row>
    <row r="2326" spans="1:28" x14ac:dyDescent="0.2">
      <c r="A2326">
        <v>42</v>
      </c>
      <c r="B2326" t="s">
        <v>6997</v>
      </c>
      <c r="C2326" t="s">
        <v>6998</v>
      </c>
      <c r="D2326" t="s">
        <v>6999</v>
      </c>
      <c r="E2326">
        <v>0</v>
      </c>
      <c r="F2326" t="s">
        <v>14</v>
      </c>
      <c r="G2326">
        <v>0.33803093186074701</v>
      </c>
      <c r="H2326">
        <v>0.48496566037068101</v>
      </c>
      <c r="I2326">
        <v>0</v>
      </c>
      <c r="J2326">
        <v>42</v>
      </c>
      <c r="K2326">
        <v>-0.86224084999999995</v>
      </c>
      <c r="L2326">
        <v>-0.77200199999999997</v>
      </c>
      <c r="M2326">
        <v>1</v>
      </c>
      <c r="N2326">
        <f t="shared" si="259"/>
        <v>1</v>
      </c>
      <c r="P2326">
        <f t="shared" si="262"/>
        <v>1</v>
      </c>
      <c r="Q2326">
        <f t="shared" si="263"/>
        <v>0</v>
      </c>
      <c r="R2326">
        <f t="shared" si="264"/>
        <v>0</v>
      </c>
      <c r="W2326">
        <f t="shared" si="265"/>
        <v>0.58926812692598352</v>
      </c>
      <c r="X2326">
        <f t="shared" si="260"/>
        <v>0.51564224368427924</v>
      </c>
      <c r="Y2326">
        <f>I2326</f>
        <v>0</v>
      </c>
      <c r="Z2326">
        <f t="shared" si="261"/>
        <v>0.55122730257104169</v>
      </c>
      <c r="AA2326">
        <f>(W2326-Y2326)^2</f>
        <v>0.34723692541085704</v>
      </c>
      <c r="AB2326">
        <f>(X2326-Y2326)^2</f>
        <v>0.26588692347175763</v>
      </c>
    </row>
    <row r="2327" spans="1:28" x14ac:dyDescent="0.2">
      <c r="A2327">
        <v>617</v>
      </c>
      <c r="B2327" t="s">
        <v>7000</v>
      </c>
      <c r="C2327" t="s">
        <v>7001</v>
      </c>
      <c r="D2327" t="s">
        <v>7002</v>
      </c>
      <c r="E2327">
        <v>1</v>
      </c>
      <c r="F2327" t="s">
        <v>14</v>
      </c>
      <c r="G2327">
        <v>1.72777745185731E-2</v>
      </c>
      <c r="H2327">
        <v>0.91509552006828399</v>
      </c>
      <c r="I2327">
        <v>1</v>
      </c>
      <c r="J2327">
        <v>617</v>
      </c>
      <c r="K2327">
        <v>-1.8728895999999999</v>
      </c>
      <c r="L2327">
        <v>0.58711385999999999</v>
      </c>
      <c r="M2327">
        <v>1</v>
      </c>
      <c r="N2327">
        <f t="shared" si="259"/>
        <v>1</v>
      </c>
      <c r="P2327">
        <f t="shared" si="262"/>
        <v>1</v>
      </c>
      <c r="Q2327">
        <f t="shared" si="263"/>
        <v>1</v>
      </c>
      <c r="R2327">
        <f t="shared" si="264"/>
        <v>1</v>
      </c>
      <c r="W2327">
        <f t="shared" si="265"/>
        <v>0.98146903754227632</v>
      </c>
      <c r="X2327">
        <f t="shared" si="260"/>
        <v>0.82832073324332123</v>
      </c>
      <c r="Y2327">
        <f>I2327</f>
        <v>1</v>
      </c>
      <c r="Z2327">
        <f t="shared" si="261"/>
        <v>0.9016491295579645</v>
      </c>
      <c r="AA2327">
        <f>(W2327-Y2327)^2</f>
        <v>3.4339656960956431E-4</v>
      </c>
      <c r="AB2327">
        <f>(X2327-Y2327)^2</f>
        <v>2.9473770634110868E-2</v>
      </c>
    </row>
    <row r="2328" spans="1:28" x14ac:dyDescent="0.2">
      <c r="A2328">
        <v>388</v>
      </c>
      <c r="B2328" t="s">
        <v>7003</v>
      </c>
      <c r="C2328" t="s">
        <v>7004</v>
      </c>
      <c r="D2328" t="s">
        <v>7005</v>
      </c>
      <c r="E2328">
        <v>0</v>
      </c>
      <c r="F2328" t="s">
        <v>14</v>
      </c>
      <c r="G2328">
        <v>0.41181557667791502</v>
      </c>
      <c r="H2328">
        <v>0.38016705755755598</v>
      </c>
      <c r="I2328">
        <v>0</v>
      </c>
      <c r="J2328">
        <v>388</v>
      </c>
      <c r="K2328">
        <v>-2.8031144000000001</v>
      </c>
      <c r="L2328">
        <v>-1.1923447</v>
      </c>
      <c r="M2328">
        <v>1</v>
      </c>
      <c r="N2328">
        <f t="shared" si="259"/>
        <v>0</v>
      </c>
      <c r="P2328">
        <f t="shared" si="262"/>
        <v>0</v>
      </c>
      <c r="Q2328">
        <f t="shared" si="263"/>
        <v>1</v>
      </c>
      <c r="R2328">
        <f t="shared" si="264"/>
        <v>0</v>
      </c>
      <c r="W2328">
        <f t="shared" si="265"/>
        <v>0.48001943618946236</v>
      </c>
      <c r="X2328">
        <f t="shared" si="260"/>
        <v>0.80290721606826843</v>
      </c>
      <c r="Y2328">
        <f>I2328</f>
        <v>0</v>
      </c>
      <c r="Z2328">
        <f t="shared" si="261"/>
        <v>0.62081484290369626</v>
      </c>
      <c r="AA2328">
        <f>(W2328-Y2328)^2</f>
        <v>0.23041865911964932</v>
      </c>
      <c r="AB2328">
        <f>(X2328-Y2328)^2</f>
        <v>0.6446599976144971</v>
      </c>
    </row>
    <row r="2329" spans="1:28" x14ac:dyDescent="0.2">
      <c r="A2329">
        <v>335</v>
      </c>
      <c r="B2329" t="s">
        <v>7006</v>
      </c>
      <c r="C2329" t="s">
        <v>7007</v>
      </c>
      <c r="D2329" t="s">
        <v>7008</v>
      </c>
      <c r="E2329">
        <v>0</v>
      </c>
      <c r="F2329" t="s">
        <v>14</v>
      </c>
      <c r="G2329">
        <v>0.994145989949209</v>
      </c>
      <c r="H2329">
        <v>8.5735605180962803E-3</v>
      </c>
      <c r="I2329">
        <v>0</v>
      </c>
      <c r="J2329">
        <v>335</v>
      </c>
      <c r="K2329">
        <v>3.3793709999999999</v>
      </c>
      <c r="L2329">
        <v>-3.4685139999999999</v>
      </c>
      <c r="M2329">
        <v>0</v>
      </c>
      <c r="N2329">
        <f t="shared" si="259"/>
        <v>0</v>
      </c>
      <c r="P2329">
        <f t="shared" si="262"/>
        <v>1</v>
      </c>
      <c r="Q2329">
        <f t="shared" si="263"/>
        <v>1</v>
      </c>
      <c r="R2329">
        <f t="shared" si="264"/>
        <v>1</v>
      </c>
      <c r="W2329">
        <f t="shared" si="265"/>
        <v>8.550307525270329E-3</v>
      </c>
      <c r="X2329">
        <f t="shared" si="260"/>
        <v>3.0304079414182741E-2</v>
      </c>
      <c r="Y2329">
        <f>I2329</f>
        <v>0</v>
      </c>
      <c r="Z2329">
        <f t="shared" si="261"/>
        <v>1.60968692068202E-2</v>
      </c>
      <c r="AA2329">
        <f>(W2329-Y2329)^2</f>
        <v>7.310775877669442E-5</v>
      </c>
      <c r="AB2329">
        <f>(X2329-Y2329)^2</f>
        <v>9.183372291410942E-4</v>
      </c>
    </row>
    <row r="2330" spans="1:28" x14ac:dyDescent="0.2">
      <c r="A2330">
        <v>273</v>
      </c>
      <c r="B2330" t="s">
        <v>7009</v>
      </c>
      <c r="C2330" t="s">
        <v>7010</v>
      </c>
      <c r="D2330" t="s">
        <v>7011</v>
      </c>
      <c r="E2330">
        <v>1</v>
      </c>
      <c r="F2330" t="s">
        <v>14</v>
      </c>
      <c r="G2330">
        <v>6.2220229713155304E-3</v>
      </c>
      <c r="H2330">
        <v>0.99783111869320396</v>
      </c>
      <c r="I2330">
        <v>1</v>
      </c>
      <c r="J2330">
        <v>273</v>
      </c>
      <c r="K2330">
        <v>-4.9221000000000004</v>
      </c>
      <c r="L2330">
        <v>3.3607244000000001</v>
      </c>
      <c r="M2330">
        <v>1</v>
      </c>
      <c r="N2330">
        <f t="shared" si="259"/>
        <v>1</v>
      </c>
      <c r="P2330">
        <f t="shared" si="262"/>
        <v>1</v>
      </c>
      <c r="Q2330">
        <f t="shared" si="263"/>
        <v>1</v>
      </c>
      <c r="R2330">
        <f t="shared" si="264"/>
        <v>1</v>
      </c>
      <c r="W2330">
        <f t="shared" si="265"/>
        <v>0.99380309396671906</v>
      </c>
      <c r="X2330">
        <f t="shared" si="260"/>
        <v>0.99257342438882645</v>
      </c>
      <c r="Y2330">
        <f>I2330</f>
        <v>1</v>
      </c>
      <c r="Z2330">
        <f t="shared" si="261"/>
        <v>0.99318806887052213</v>
      </c>
      <c r="AA2330">
        <f>(W2330-Y2330)^2</f>
        <v>3.8401644385313657E-5</v>
      </c>
      <c r="AB2330">
        <f>(X2330-Y2330)^2</f>
        <v>5.5154025308477747E-5</v>
      </c>
    </row>
    <row r="2331" spans="1:28" x14ac:dyDescent="0.2">
      <c r="A2331">
        <v>756</v>
      </c>
      <c r="B2331" t="s">
        <v>7012</v>
      </c>
      <c r="C2331" t="s">
        <v>7013</v>
      </c>
      <c r="D2331" t="s">
        <v>7014</v>
      </c>
      <c r="E2331">
        <v>0</v>
      </c>
      <c r="F2331" t="s">
        <v>14</v>
      </c>
      <c r="G2331">
        <v>0.39862738125535302</v>
      </c>
      <c r="H2331">
        <v>0.256181154706632</v>
      </c>
      <c r="I2331">
        <v>0</v>
      </c>
      <c r="J2331">
        <v>756</v>
      </c>
      <c r="K2331">
        <v>-1.4889412</v>
      </c>
      <c r="L2331">
        <v>-1.4637629999999999</v>
      </c>
      <c r="M2331">
        <v>1</v>
      </c>
      <c r="N2331">
        <f t="shared" si="259"/>
        <v>0</v>
      </c>
      <c r="P2331">
        <f t="shared" si="262"/>
        <v>0</v>
      </c>
      <c r="Q2331">
        <f t="shared" si="263"/>
        <v>1</v>
      </c>
      <c r="R2331">
        <f t="shared" si="264"/>
        <v>0</v>
      </c>
      <c r="W2331">
        <f t="shared" si="265"/>
        <v>0.39123062794267638</v>
      </c>
      <c r="X2331">
        <f t="shared" si="260"/>
        <v>0.50512370043460908</v>
      </c>
      <c r="Y2331">
        <f>I2331</f>
        <v>0</v>
      </c>
      <c r="Z2331">
        <f t="shared" si="261"/>
        <v>0.4445445562705278</v>
      </c>
      <c r="AA2331">
        <f>(W2331-Y2331)^2</f>
        <v>0.15306140424042086</v>
      </c>
      <c r="AB2331">
        <f>(X2331-Y2331)^2</f>
        <v>0.25514995274075269</v>
      </c>
    </row>
    <row r="2332" spans="1:28" x14ac:dyDescent="0.2">
      <c r="A2332">
        <v>488</v>
      </c>
      <c r="B2332" t="s">
        <v>7015</v>
      </c>
      <c r="C2332" t="s">
        <v>7016</v>
      </c>
      <c r="D2332" t="s">
        <v>7017</v>
      </c>
      <c r="E2332">
        <v>1</v>
      </c>
      <c r="F2332" t="s">
        <v>14</v>
      </c>
      <c r="G2332">
        <v>5.6256606215700999E-2</v>
      </c>
      <c r="H2332">
        <v>0.83183883487916799</v>
      </c>
      <c r="I2332">
        <v>1</v>
      </c>
      <c r="J2332">
        <v>488</v>
      </c>
      <c r="K2332">
        <v>-0.90281283999999995</v>
      </c>
      <c r="L2332">
        <v>0.18572795</v>
      </c>
      <c r="M2332">
        <v>1</v>
      </c>
      <c r="N2332">
        <f t="shared" si="259"/>
        <v>1</v>
      </c>
      <c r="P2332">
        <f t="shared" si="262"/>
        <v>1</v>
      </c>
      <c r="Q2332">
        <f t="shared" si="263"/>
        <v>1</v>
      </c>
      <c r="R2332">
        <f t="shared" si="264"/>
        <v>1</v>
      </c>
      <c r="W2332">
        <f t="shared" si="265"/>
        <v>0.93665477423648724</v>
      </c>
      <c r="X2332">
        <f t="shared" si="260"/>
        <v>0.65442913906346878</v>
      </c>
      <c r="Y2332">
        <f>I2332</f>
        <v>1</v>
      </c>
      <c r="Z2332">
        <f t="shared" si="261"/>
        <v>0.78292667441036401</v>
      </c>
      <c r="AA2332">
        <f>(W2332-Y2332)^2</f>
        <v>4.0126176270304003E-3</v>
      </c>
      <c r="AB2332">
        <f>(X2332-Y2332)^2</f>
        <v>0.11941921992841539</v>
      </c>
    </row>
    <row r="2333" spans="1:28" x14ac:dyDescent="0.2">
      <c r="A2333">
        <v>550</v>
      </c>
      <c r="B2333" t="s">
        <v>7018</v>
      </c>
      <c r="C2333" t="s">
        <v>7019</v>
      </c>
      <c r="D2333" t="s">
        <v>7020</v>
      </c>
      <c r="E2333">
        <v>1</v>
      </c>
      <c r="F2333" t="s">
        <v>14</v>
      </c>
      <c r="G2333">
        <v>1.24789985954986E-2</v>
      </c>
      <c r="H2333">
        <v>0.96968932223883697</v>
      </c>
      <c r="I2333">
        <v>1</v>
      </c>
      <c r="J2333">
        <v>550</v>
      </c>
      <c r="K2333">
        <v>-2.4349436999999998</v>
      </c>
      <c r="L2333">
        <v>0.51339084000000001</v>
      </c>
      <c r="M2333">
        <v>1</v>
      </c>
      <c r="N2333">
        <f t="shared" si="259"/>
        <v>1</v>
      </c>
      <c r="P2333">
        <f t="shared" si="262"/>
        <v>1</v>
      </c>
      <c r="Q2333">
        <f t="shared" si="263"/>
        <v>1</v>
      </c>
      <c r="R2333">
        <f t="shared" si="264"/>
        <v>1</v>
      </c>
      <c r="W2333">
        <f t="shared" si="265"/>
        <v>0.98729443993378052</v>
      </c>
      <c r="X2333">
        <f t="shared" si="260"/>
        <v>0.88593520510707813</v>
      </c>
      <c r="Y2333">
        <f>I2333</f>
        <v>1</v>
      </c>
      <c r="Z2333">
        <f t="shared" si="261"/>
        <v>0.93524269692086437</v>
      </c>
      <c r="AA2333">
        <f>(W2333-Y2333)^2</f>
        <v>1.6143125659631114E-4</v>
      </c>
      <c r="AB2333">
        <f>(X2333-Y2333)^2</f>
        <v>1.3010777433964336E-2</v>
      </c>
    </row>
    <row r="2334" spans="1:28" x14ac:dyDescent="0.2">
      <c r="A2334">
        <v>901</v>
      </c>
      <c r="B2334" t="s">
        <v>7021</v>
      </c>
      <c r="C2334" t="s">
        <v>7022</v>
      </c>
      <c r="D2334" t="s">
        <v>7023</v>
      </c>
      <c r="E2334">
        <v>1</v>
      </c>
      <c r="F2334" t="s">
        <v>14</v>
      </c>
      <c r="G2334">
        <v>3.1033751234961299E-2</v>
      </c>
      <c r="H2334">
        <v>0.89864171724851505</v>
      </c>
      <c r="I2334">
        <v>1</v>
      </c>
      <c r="J2334">
        <v>901</v>
      </c>
      <c r="K2334">
        <v>-3.9872146000000002</v>
      </c>
      <c r="L2334">
        <v>0.19525128999999999</v>
      </c>
      <c r="M2334">
        <v>1</v>
      </c>
      <c r="N2334">
        <f t="shared" si="259"/>
        <v>1</v>
      </c>
      <c r="P2334">
        <f t="shared" si="262"/>
        <v>1</v>
      </c>
      <c r="Q2334">
        <f t="shared" si="263"/>
        <v>1</v>
      </c>
      <c r="R2334">
        <f t="shared" si="264"/>
        <v>1</v>
      </c>
      <c r="W2334">
        <f t="shared" si="265"/>
        <v>0.96661872633298063</v>
      </c>
      <c r="X2334">
        <f t="shared" si="260"/>
        <v>0.9678702787078467</v>
      </c>
      <c r="Y2334">
        <f>I2334</f>
        <v>1</v>
      </c>
      <c r="Z2334">
        <f t="shared" si="261"/>
        <v>0.96724430009182571</v>
      </c>
      <c r="AA2334">
        <f>(W2334-Y2334)^2</f>
        <v>1.1143094316324411E-3</v>
      </c>
      <c r="AB2334">
        <f>(X2334-Y2334)^2</f>
        <v>1.0323189903114491E-3</v>
      </c>
    </row>
    <row r="2335" spans="1:28" x14ac:dyDescent="0.2">
      <c r="A2335">
        <v>53</v>
      </c>
      <c r="B2335" t="s">
        <v>7024</v>
      </c>
      <c r="C2335" t="s">
        <v>7025</v>
      </c>
      <c r="D2335" t="s">
        <v>7026</v>
      </c>
      <c r="E2335">
        <v>1</v>
      </c>
      <c r="F2335" t="s">
        <v>14</v>
      </c>
      <c r="G2335">
        <v>6.9591197778941197E-2</v>
      </c>
      <c r="H2335">
        <v>0.741141663909759</v>
      </c>
      <c r="I2335">
        <v>1</v>
      </c>
      <c r="J2335">
        <v>53</v>
      </c>
      <c r="K2335">
        <v>-2.0403671000000001</v>
      </c>
      <c r="L2335">
        <v>-0.95339196999999998</v>
      </c>
      <c r="M2335">
        <v>1</v>
      </c>
      <c r="N2335">
        <f t="shared" si="259"/>
        <v>1</v>
      </c>
      <c r="P2335">
        <f t="shared" si="262"/>
        <v>1</v>
      </c>
      <c r="Q2335">
        <f t="shared" si="263"/>
        <v>1</v>
      </c>
      <c r="R2335">
        <f t="shared" si="264"/>
        <v>1</v>
      </c>
      <c r="W2335">
        <f t="shared" si="265"/>
        <v>0.91416260390137938</v>
      </c>
      <c r="X2335">
        <f t="shared" si="260"/>
        <v>0.70747752106314155</v>
      </c>
      <c r="Y2335">
        <f>I2335</f>
        <v>1</v>
      </c>
      <c r="Z2335">
        <f t="shared" si="261"/>
        <v>0.80420736931265091</v>
      </c>
      <c r="AA2335">
        <f>(W2335-Y2335)^2</f>
        <v>7.3680585689914905E-3</v>
      </c>
      <c r="AB2335">
        <f>(X2335-Y2335)^2</f>
        <v>8.5569400683364799E-2</v>
      </c>
    </row>
    <row r="2336" spans="1:28" x14ac:dyDescent="0.2">
      <c r="A2336">
        <v>932</v>
      </c>
      <c r="B2336" t="s">
        <v>7027</v>
      </c>
      <c r="C2336" t="s">
        <v>7028</v>
      </c>
      <c r="D2336" t="s">
        <v>7029</v>
      </c>
      <c r="E2336">
        <v>1</v>
      </c>
      <c r="F2336" t="s">
        <v>14</v>
      </c>
      <c r="G2336">
        <v>0.13435949420318</v>
      </c>
      <c r="H2336">
        <v>0.86018063036380799</v>
      </c>
      <c r="I2336">
        <v>1</v>
      </c>
      <c r="J2336">
        <v>932</v>
      </c>
      <c r="K2336">
        <v>-3.3024817</v>
      </c>
      <c r="L2336">
        <v>-2.0751423999999998</v>
      </c>
      <c r="M2336">
        <v>1</v>
      </c>
      <c r="N2336">
        <f t="shared" si="259"/>
        <v>1</v>
      </c>
      <c r="P2336">
        <f t="shared" si="262"/>
        <v>1</v>
      </c>
      <c r="Q2336">
        <f t="shared" si="263"/>
        <v>1</v>
      </c>
      <c r="R2336">
        <f t="shared" si="264"/>
        <v>1</v>
      </c>
      <c r="W2336">
        <f t="shared" si="265"/>
        <v>0.8649028924180624</v>
      </c>
      <c r="X2336">
        <f t="shared" si="260"/>
        <v>0.75863468878466223</v>
      </c>
      <c r="Y2336">
        <f>I2336</f>
        <v>1</v>
      </c>
      <c r="Z2336">
        <f t="shared" si="261"/>
        <v>0.81002798508355922</v>
      </c>
      <c r="AA2336">
        <f>(W2336-Y2336)^2</f>
        <v>1.8251228477005624E-2</v>
      </c>
      <c r="AB2336">
        <f>(X2336-Y2336)^2</f>
        <v>5.8257213458076856E-2</v>
      </c>
    </row>
    <row r="2337" spans="1:28" x14ac:dyDescent="0.2">
      <c r="A2337">
        <v>936</v>
      </c>
      <c r="B2337" t="s">
        <v>7030</v>
      </c>
      <c r="C2337" t="s">
        <v>7031</v>
      </c>
      <c r="D2337" t="s">
        <v>7032</v>
      </c>
      <c r="E2337">
        <v>1</v>
      </c>
      <c r="F2337" t="s">
        <v>14</v>
      </c>
      <c r="G2337">
        <v>0.83416772637318404</v>
      </c>
      <c r="H2337">
        <v>5.3301255068349797E-2</v>
      </c>
      <c r="I2337">
        <v>1</v>
      </c>
      <c r="J2337">
        <v>936</v>
      </c>
      <c r="K2337">
        <v>1.0634108</v>
      </c>
      <c r="L2337">
        <v>-2.3450495999999998</v>
      </c>
      <c r="M2337">
        <v>0</v>
      </c>
      <c r="N2337">
        <f t="shared" si="259"/>
        <v>0</v>
      </c>
      <c r="P2337">
        <f t="shared" si="262"/>
        <v>1</v>
      </c>
      <c r="Q2337">
        <f t="shared" si="263"/>
        <v>0</v>
      </c>
      <c r="R2337">
        <f t="shared" si="264"/>
        <v>0</v>
      </c>
      <c r="W2337">
        <f t="shared" si="265"/>
        <v>6.0059851310827209E-2</v>
      </c>
      <c r="X2337">
        <f t="shared" si="260"/>
        <v>0.10527186366009757</v>
      </c>
      <c r="Y2337">
        <f>I2337</f>
        <v>1</v>
      </c>
      <c r="Z2337">
        <f t="shared" si="261"/>
        <v>7.9514856967985131E-2</v>
      </c>
      <c r="AA2337">
        <f>(W2337-Y2337)^2</f>
        <v>0.88348748311782421</v>
      </c>
      <c r="AB2337">
        <f>(X2337-Y2337)^2</f>
        <v>0.80053843795827506</v>
      </c>
    </row>
    <row r="2338" spans="1:28" x14ac:dyDescent="0.2">
      <c r="A2338">
        <v>128</v>
      </c>
      <c r="B2338" t="s">
        <v>7033</v>
      </c>
      <c r="C2338" t="s">
        <v>7034</v>
      </c>
      <c r="D2338" t="s">
        <v>7035</v>
      </c>
      <c r="E2338">
        <v>1</v>
      </c>
      <c r="F2338" t="s">
        <v>14</v>
      </c>
      <c r="G2338">
        <v>4.3770672928568101E-2</v>
      </c>
      <c r="H2338">
        <v>0.901179611476006</v>
      </c>
      <c r="I2338">
        <v>1</v>
      </c>
      <c r="J2338">
        <v>128</v>
      </c>
      <c r="K2338">
        <v>-1.9755361</v>
      </c>
      <c r="L2338">
        <v>0.74666730000000003</v>
      </c>
      <c r="M2338">
        <v>1</v>
      </c>
      <c r="N2338">
        <f t="shared" si="259"/>
        <v>1</v>
      </c>
      <c r="P2338">
        <f t="shared" si="262"/>
        <v>1</v>
      </c>
      <c r="Q2338">
        <f t="shared" si="263"/>
        <v>1</v>
      </c>
      <c r="R2338">
        <f t="shared" si="264"/>
        <v>1</v>
      </c>
      <c r="W2338">
        <f t="shared" si="265"/>
        <v>0.95367939070344998</v>
      </c>
      <c r="X2338">
        <f t="shared" si="260"/>
        <v>0.84780273064936118</v>
      </c>
      <c r="Y2338">
        <f>I2338</f>
        <v>1</v>
      </c>
      <c r="Z2338">
        <f t="shared" si="261"/>
        <v>0.89918406992250699</v>
      </c>
      <c r="AA2338">
        <f>(W2338-Y2338)^2</f>
        <v>2.145598845603636E-3</v>
      </c>
      <c r="AB2338">
        <f>(X2338-Y2338)^2</f>
        <v>2.3164008797790903E-2</v>
      </c>
    </row>
    <row r="2339" spans="1:28" x14ac:dyDescent="0.2">
      <c r="A2339">
        <v>802</v>
      </c>
      <c r="B2339" t="s">
        <v>7036</v>
      </c>
      <c r="C2339" t="s">
        <v>7037</v>
      </c>
      <c r="D2339" t="s">
        <v>7038</v>
      </c>
      <c r="E2339">
        <v>0</v>
      </c>
      <c r="F2339" t="s">
        <v>14</v>
      </c>
      <c r="G2339">
        <v>0.87560666997106296</v>
      </c>
      <c r="H2339">
        <v>7.6026346508875201E-2</v>
      </c>
      <c r="I2339">
        <v>0</v>
      </c>
      <c r="J2339">
        <v>802</v>
      </c>
      <c r="K2339">
        <v>1.2751688999999999</v>
      </c>
      <c r="L2339">
        <v>-1.8932686999999999</v>
      </c>
      <c r="M2339">
        <v>0</v>
      </c>
      <c r="N2339">
        <f t="shared" si="259"/>
        <v>0</v>
      </c>
      <c r="P2339">
        <f t="shared" si="262"/>
        <v>1</v>
      </c>
      <c r="Q2339">
        <f t="shared" si="263"/>
        <v>1</v>
      </c>
      <c r="R2339">
        <f t="shared" si="264"/>
        <v>1</v>
      </c>
      <c r="W2339">
        <f t="shared" si="265"/>
        <v>7.9890404380981189E-2</v>
      </c>
      <c r="X2339">
        <f t="shared" si="260"/>
        <v>0.1434218476541759</v>
      </c>
      <c r="Y2339">
        <f>I2339</f>
        <v>0</v>
      </c>
      <c r="Z2339">
        <f t="shared" si="261"/>
        <v>0.10704218517089227</v>
      </c>
      <c r="AA2339">
        <f>(W2339-Y2339)^2</f>
        <v>6.382476712156698E-3</v>
      </c>
      <c r="AB2339">
        <f>(X2339-Y2339)^2</f>
        <v>2.0569826384537641E-2</v>
      </c>
    </row>
    <row r="2340" spans="1:28" x14ac:dyDescent="0.2">
      <c r="A2340">
        <v>28</v>
      </c>
      <c r="B2340" t="s">
        <v>7039</v>
      </c>
      <c r="C2340" t="s">
        <v>7040</v>
      </c>
      <c r="D2340" t="s">
        <v>7041</v>
      </c>
      <c r="E2340">
        <v>0</v>
      </c>
      <c r="F2340" t="s">
        <v>14</v>
      </c>
      <c r="G2340">
        <v>0.69995569926239498</v>
      </c>
      <c r="H2340">
        <v>8.0482641903060703E-2</v>
      </c>
      <c r="I2340">
        <v>0</v>
      </c>
      <c r="J2340">
        <v>28</v>
      </c>
      <c r="K2340">
        <v>-0.76624009999999998</v>
      </c>
      <c r="L2340">
        <v>-2.3377037000000001</v>
      </c>
      <c r="M2340">
        <v>0</v>
      </c>
      <c r="N2340">
        <f t="shared" si="259"/>
        <v>0</v>
      </c>
      <c r="P2340">
        <f t="shared" si="262"/>
        <v>1</v>
      </c>
      <c r="Q2340">
        <f t="shared" si="263"/>
        <v>1</v>
      </c>
      <c r="R2340">
        <f t="shared" si="264"/>
        <v>1</v>
      </c>
      <c r="W2340">
        <f t="shared" si="265"/>
        <v>0.10312492051950342</v>
      </c>
      <c r="X2340">
        <f t="shared" si="260"/>
        <v>0.21721980920805073</v>
      </c>
      <c r="Y2340">
        <f>I2340</f>
        <v>0</v>
      </c>
      <c r="Z2340">
        <f t="shared" si="261"/>
        <v>0.14966888641211282</v>
      </c>
      <c r="AA2340">
        <f>(W2340-Y2340)^2</f>
        <v>1.0634749232153897E-2</v>
      </c>
      <c r="AB2340">
        <f>(X2340-Y2340)^2</f>
        <v>4.7184445512381962E-2</v>
      </c>
    </row>
    <row r="2341" spans="1:28" x14ac:dyDescent="0.2">
      <c r="A2341">
        <v>183</v>
      </c>
      <c r="B2341" t="s">
        <v>7042</v>
      </c>
      <c r="C2341" t="s">
        <v>7043</v>
      </c>
      <c r="D2341" t="s">
        <v>7044</v>
      </c>
      <c r="E2341">
        <v>1</v>
      </c>
      <c r="F2341" t="s">
        <v>14</v>
      </c>
      <c r="G2341">
        <v>6.6460327054621293E-2</v>
      </c>
      <c r="H2341">
        <v>0.94034503609828501</v>
      </c>
      <c r="I2341">
        <v>1</v>
      </c>
      <c r="J2341">
        <v>183</v>
      </c>
      <c r="K2341">
        <v>-2.4348025</v>
      </c>
      <c r="L2341">
        <v>0.79878104000000005</v>
      </c>
      <c r="M2341">
        <v>1</v>
      </c>
      <c r="N2341">
        <f t="shared" si="259"/>
        <v>1</v>
      </c>
      <c r="P2341">
        <f t="shared" si="262"/>
        <v>1</v>
      </c>
      <c r="Q2341">
        <f t="shared" si="263"/>
        <v>1</v>
      </c>
      <c r="R2341">
        <f t="shared" si="264"/>
        <v>1</v>
      </c>
      <c r="W2341">
        <f t="shared" si="265"/>
        <v>0.93398890243642074</v>
      </c>
      <c r="X2341">
        <f t="shared" si="260"/>
        <v>0.89541723600709755</v>
      </c>
      <c r="Y2341">
        <f>I2341</f>
        <v>1</v>
      </c>
      <c r="Z2341">
        <f t="shared" si="261"/>
        <v>0.91449973290369113</v>
      </c>
      <c r="AA2341">
        <f>(W2341-Y2341)^2</f>
        <v>4.3574650015483791E-3</v>
      </c>
      <c r="AB2341">
        <f>(X2341-Y2341)^2</f>
        <v>1.0937554524395134E-2</v>
      </c>
    </row>
    <row r="2342" spans="1:28" x14ac:dyDescent="0.2">
      <c r="A2342">
        <v>882</v>
      </c>
      <c r="B2342" t="s">
        <v>7045</v>
      </c>
      <c r="C2342" t="s">
        <v>7046</v>
      </c>
      <c r="D2342" t="s">
        <v>7047</v>
      </c>
      <c r="E2342">
        <v>0</v>
      </c>
      <c r="F2342" t="s">
        <v>14</v>
      </c>
      <c r="G2342">
        <v>0.95576592175864095</v>
      </c>
      <c r="H2342">
        <v>8.4117443268408292E-3</v>
      </c>
      <c r="I2342">
        <v>0</v>
      </c>
      <c r="J2342">
        <v>882</v>
      </c>
      <c r="K2342">
        <v>2.7196555</v>
      </c>
      <c r="L2342">
        <v>-3.6038553999999898</v>
      </c>
      <c r="M2342">
        <v>0</v>
      </c>
      <c r="N2342">
        <f t="shared" si="259"/>
        <v>0</v>
      </c>
      <c r="P2342">
        <f t="shared" si="262"/>
        <v>1</v>
      </c>
      <c r="Q2342">
        <f t="shared" si="263"/>
        <v>1</v>
      </c>
      <c r="R2342">
        <f t="shared" si="264"/>
        <v>1</v>
      </c>
      <c r="W2342">
        <f t="shared" si="265"/>
        <v>8.7242679671186898E-3</v>
      </c>
      <c r="X2342">
        <f t="shared" si="260"/>
        <v>2.7467686608415295E-2</v>
      </c>
      <c r="Y2342">
        <f>I2342</f>
        <v>0</v>
      </c>
      <c r="Z2342">
        <f t="shared" si="261"/>
        <v>1.5480163384430172E-2</v>
      </c>
      <c r="AA2342">
        <f>(W2342-Y2342)^2</f>
        <v>7.611285156209328E-5</v>
      </c>
      <c r="AB2342">
        <f>(X2342-Y2342)^2</f>
        <v>7.5447380761811699E-4</v>
      </c>
    </row>
    <row r="2343" spans="1:28" x14ac:dyDescent="0.2">
      <c r="A2343">
        <v>459</v>
      </c>
      <c r="B2343" t="s">
        <v>7048</v>
      </c>
      <c r="C2343" t="s">
        <v>7049</v>
      </c>
      <c r="D2343" t="s">
        <v>7050</v>
      </c>
      <c r="E2343">
        <v>1</v>
      </c>
      <c r="F2343" t="s">
        <v>14</v>
      </c>
      <c r="G2343">
        <v>0.14387627750630499</v>
      </c>
      <c r="H2343">
        <v>0.32756787995023401</v>
      </c>
      <c r="I2343">
        <v>1</v>
      </c>
      <c r="J2343">
        <v>459</v>
      </c>
      <c r="K2343">
        <v>-2.5867422000000002</v>
      </c>
      <c r="L2343">
        <v>-1.8724756</v>
      </c>
      <c r="M2343">
        <v>1</v>
      </c>
      <c r="N2343">
        <f t="shared" si="259"/>
        <v>1</v>
      </c>
      <c r="P2343">
        <f t="shared" si="262"/>
        <v>1</v>
      </c>
      <c r="Q2343">
        <f t="shared" si="263"/>
        <v>1</v>
      </c>
      <c r="R2343">
        <f t="shared" si="264"/>
        <v>1</v>
      </c>
      <c r="W2343">
        <f t="shared" si="265"/>
        <v>0.69481798590415556</v>
      </c>
      <c r="X2343">
        <f t="shared" si="260"/>
        <v>0.65561703297996288</v>
      </c>
      <c r="Y2343">
        <f>I2343</f>
        <v>1</v>
      </c>
      <c r="Z2343">
        <f t="shared" si="261"/>
        <v>0.67493296435986594</v>
      </c>
      <c r="AA2343">
        <f>(W2343-Y2343)^2</f>
        <v>9.3136061727596198E-2</v>
      </c>
      <c r="AB2343">
        <f>(X2343-Y2343)^2</f>
        <v>0.11859962797352398</v>
      </c>
    </row>
    <row r="2344" spans="1:28" x14ac:dyDescent="0.2">
      <c r="A2344">
        <v>510</v>
      </c>
      <c r="B2344" t="s">
        <v>7051</v>
      </c>
      <c r="C2344" t="s">
        <v>7052</v>
      </c>
      <c r="D2344" t="s">
        <v>7053</v>
      </c>
      <c r="E2344">
        <v>1</v>
      </c>
      <c r="F2344" t="s">
        <v>14</v>
      </c>
      <c r="G2344">
        <v>7.0320123116929895E-2</v>
      </c>
      <c r="H2344">
        <v>0.77703813173873404</v>
      </c>
      <c r="I2344">
        <v>1</v>
      </c>
      <c r="J2344">
        <v>510</v>
      </c>
      <c r="K2344">
        <v>-2.9079009999999998</v>
      </c>
      <c r="L2344">
        <v>-1.2667701</v>
      </c>
      <c r="M2344">
        <v>1</v>
      </c>
      <c r="N2344">
        <f t="shared" si="259"/>
        <v>1</v>
      </c>
      <c r="P2344">
        <f t="shared" si="262"/>
        <v>1</v>
      </c>
      <c r="Q2344">
        <f t="shared" si="263"/>
        <v>1</v>
      </c>
      <c r="R2344">
        <f t="shared" si="264"/>
        <v>1</v>
      </c>
      <c r="W2344">
        <f t="shared" si="265"/>
        <v>0.91701252367110297</v>
      </c>
      <c r="X2344">
        <f t="shared" si="260"/>
        <v>0.80939201864327559</v>
      </c>
      <c r="Y2344">
        <f>I2344</f>
        <v>1</v>
      </c>
      <c r="Z2344">
        <f t="shared" si="261"/>
        <v>0.86152342838446283</v>
      </c>
      <c r="AA2344">
        <f>(W2344-Y2344)^2</f>
        <v>6.8869212274392444E-3</v>
      </c>
      <c r="AB2344">
        <f>(X2344-Y2344)^2</f>
        <v>3.6331402556885398E-2</v>
      </c>
    </row>
    <row r="2345" spans="1:28" x14ac:dyDescent="0.2">
      <c r="A2345">
        <v>675</v>
      </c>
      <c r="B2345" t="s">
        <v>7054</v>
      </c>
      <c r="C2345" t="s">
        <v>7055</v>
      </c>
      <c r="D2345" t="s">
        <v>7056</v>
      </c>
      <c r="E2345">
        <v>0</v>
      </c>
      <c r="F2345" t="s">
        <v>14</v>
      </c>
      <c r="G2345">
        <v>0.85882592181544104</v>
      </c>
      <c r="H2345">
        <v>7.5058056977054394E-2</v>
      </c>
      <c r="I2345">
        <v>0</v>
      </c>
      <c r="J2345">
        <v>675</v>
      </c>
      <c r="K2345">
        <v>0.4131648</v>
      </c>
      <c r="L2345">
        <v>-2.0257012999999899</v>
      </c>
      <c r="M2345">
        <v>0</v>
      </c>
      <c r="N2345">
        <f t="shared" si="259"/>
        <v>0</v>
      </c>
      <c r="P2345">
        <f t="shared" si="262"/>
        <v>1</v>
      </c>
      <c r="Q2345">
        <f t="shared" si="263"/>
        <v>1</v>
      </c>
      <c r="R2345">
        <f t="shared" si="264"/>
        <v>1</v>
      </c>
      <c r="W2345">
        <f t="shared" si="265"/>
        <v>8.0371929149168908E-2</v>
      </c>
      <c r="X2345">
        <f t="shared" si="260"/>
        <v>0.16221386570493929</v>
      </c>
      <c r="Y2345">
        <f>I2345</f>
        <v>0</v>
      </c>
      <c r="Z2345">
        <f t="shared" si="261"/>
        <v>0.114181615514277</v>
      </c>
      <c r="AA2345">
        <f>(W2345-Y2345)^2</f>
        <v>6.4596469951590267E-3</v>
      </c>
      <c r="AB2345">
        <f>(X2345-Y2345)^2</f>
        <v>2.6313338226940076E-2</v>
      </c>
    </row>
    <row r="2346" spans="1:28" x14ac:dyDescent="0.2">
      <c r="A2346">
        <v>151</v>
      </c>
      <c r="B2346" t="s">
        <v>7057</v>
      </c>
      <c r="C2346" t="s">
        <v>7058</v>
      </c>
      <c r="D2346" t="s">
        <v>7059</v>
      </c>
      <c r="E2346">
        <v>1</v>
      </c>
      <c r="F2346" t="s">
        <v>14</v>
      </c>
      <c r="G2346">
        <v>9.1747193830449703E-3</v>
      </c>
      <c r="H2346">
        <v>0.94455301278660597</v>
      </c>
      <c r="I2346">
        <v>1</v>
      </c>
      <c r="J2346">
        <v>151</v>
      </c>
      <c r="K2346">
        <v>-3.0257711</v>
      </c>
      <c r="L2346">
        <v>0.72299826</v>
      </c>
      <c r="M2346">
        <v>1</v>
      </c>
      <c r="N2346">
        <f t="shared" si="259"/>
        <v>1</v>
      </c>
      <c r="P2346">
        <f t="shared" si="262"/>
        <v>1</v>
      </c>
      <c r="Q2346">
        <f t="shared" si="263"/>
        <v>1</v>
      </c>
      <c r="R2346">
        <f t="shared" si="264"/>
        <v>1</v>
      </c>
      <c r="W2346">
        <f t="shared" si="265"/>
        <v>0.99038014826079013</v>
      </c>
      <c r="X2346">
        <f t="shared" si="260"/>
        <v>0.93568811102169647</v>
      </c>
      <c r="Y2346">
        <f>I2346</f>
        <v>1</v>
      </c>
      <c r="Z2346">
        <f t="shared" si="261"/>
        <v>0.96264579681185247</v>
      </c>
      <c r="AA2346">
        <f>(W2346-Y2346)^2</f>
        <v>9.254154748437921E-5</v>
      </c>
      <c r="AB2346">
        <f>(X2346-Y2346)^2</f>
        <v>4.1360190639576399E-3</v>
      </c>
    </row>
    <row r="2347" spans="1:28" x14ac:dyDescent="0.2">
      <c r="A2347">
        <v>244</v>
      </c>
      <c r="B2347" t="s">
        <v>7060</v>
      </c>
      <c r="C2347" t="s">
        <v>7061</v>
      </c>
      <c r="D2347" t="s">
        <v>7062</v>
      </c>
      <c r="E2347">
        <v>0</v>
      </c>
      <c r="F2347" t="s">
        <v>14</v>
      </c>
      <c r="G2347">
        <v>0.95436158254496795</v>
      </c>
      <c r="H2347">
        <v>9.8524172779830194E-2</v>
      </c>
      <c r="I2347">
        <v>0</v>
      </c>
      <c r="J2347">
        <v>244</v>
      </c>
      <c r="K2347">
        <v>1.30330739999999</v>
      </c>
      <c r="L2347">
        <v>-2.22423499999999</v>
      </c>
      <c r="M2347">
        <v>0</v>
      </c>
      <c r="N2347">
        <f t="shared" si="259"/>
        <v>0</v>
      </c>
      <c r="P2347">
        <f t="shared" si="262"/>
        <v>1</v>
      </c>
      <c r="Q2347">
        <f t="shared" si="263"/>
        <v>1</v>
      </c>
      <c r="R2347">
        <f t="shared" si="264"/>
        <v>1</v>
      </c>
      <c r="W2347">
        <f t="shared" si="265"/>
        <v>9.3575368725011474E-2</v>
      </c>
      <c r="X2347">
        <f t="shared" si="260"/>
        <v>0.11040351267942941</v>
      </c>
      <c r="Y2347">
        <f>I2347</f>
        <v>0</v>
      </c>
      <c r="Z2347">
        <f t="shared" si="261"/>
        <v>0.10164176999400437</v>
      </c>
      <c r="AA2347">
        <f>(W2347-Y2347)^2</f>
        <v>8.7563496320218551E-3</v>
      </c>
      <c r="AB2347">
        <f>(X2347-Y2347)^2</f>
        <v>1.2188935611956931E-2</v>
      </c>
    </row>
    <row r="2348" spans="1:28" x14ac:dyDescent="0.2">
      <c r="A2348">
        <v>714</v>
      </c>
      <c r="B2348" t="s">
        <v>7063</v>
      </c>
      <c r="C2348" t="s">
        <v>7064</v>
      </c>
      <c r="D2348" t="s">
        <v>7065</v>
      </c>
      <c r="E2348">
        <v>1</v>
      </c>
      <c r="F2348" t="s">
        <v>14</v>
      </c>
      <c r="G2348">
        <v>0.30123610153906599</v>
      </c>
      <c r="H2348">
        <v>0.12655407321247</v>
      </c>
      <c r="I2348">
        <v>1</v>
      </c>
      <c r="J2348">
        <v>714</v>
      </c>
      <c r="K2348">
        <v>-0.85489154000000001</v>
      </c>
      <c r="L2348">
        <v>-1.5154078</v>
      </c>
      <c r="M2348">
        <v>0</v>
      </c>
      <c r="N2348">
        <f t="shared" si="259"/>
        <v>0</v>
      </c>
      <c r="P2348">
        <f t="shared" si="262"/>
        <v>1</v>
      </c>
      <c r="Q2348">
        <f t="shared" si="263"/>
        <v>0</v>
      </c>
      <c r="R2348">
        <f t="shared" si="264"/>
        <v>0</v>
      </c>
      <c r="W2348">
        <f t="shared" si="265"/>
        <v>0.29583211742993776</v>
      </c>
      <c r="X2348">
        <f t="shared" si="260"/>
        <v>0.37642892069349781</v>
      </c>
      <c r="Y2348">
        <f>I2348</f>
        <v>1</v>
      </c>
      <c r="Z2348">
        <f t="shared" si="261"/>
        <v>0.33370610523426686</v>
      </c>
      <c r="AA2348">
        <f>(W2348-Y2348)^2</f>
        <v>0.49585240684320497</v>
      </c>
      <c r="AB2348">
        <f>(X2348-Y2348)^2</f>
        <v>0.38884089094747598</v>
      </c>
    </row>
    <row r="2349" spans="1:28" x14ac:dyDescent="0.2">
      <c r="A2349">
        <v>543</v>
      </c>
      <c r="B2349" t="s">
        <v>7066</v>
      </c>
      <c r="C2349" t="s">
        <v>7067</v>
      </c>
      <c r="D2349" t="s">
        <v>7068</v>
      </c>
      <c r="E2349">
        <v>1</v>
      </c>
      <c r="F2349" t="s">
        <v>14</v>
      </c>
      <c r="G2349">
        <v>0.12777056558237801</v>
      </c>
      <c r="H2349">
        <v>0.80626588604850402</v>
      </c>
      <c r="I2349">
        <v>1</v>
      </c>
      <c r="J2349">
        <v>543</v>
      </c>
      <c r="K2349">
        <v>-1.9583839999999999</v>
      </c>
      <c r="L2349">
        <v>-1.070891</v>
      </c>
      <c r="M2349">
        <v>1</v>
      </c>
      <c r="N2349">
        <f t="shared" si="259"/>
        <v>1</v>
      </c>
      <c r="P2349">
        <f t="shared" si="262"/>
        <v>1</v>
      </c>
      <c r="Q2349">
        <f t="shared" si="263"/>
        <v>1</v>
      </c>
      <c r="R2349">
        <f t="shared" si="264"/>
        <v>1</v>
      </c>
      <c r="W2349">
        <f t="shared" si="265"/>
        <v>0.86320601796719698</v>
      </c>
      <c r="X2349">
        <f t="shared" si="260"/>
        <v>0.67366068658920231</v>
      </c>
      <c r="Y2349">
        <f>I2349</f>
        <v>1</v>
      </c>
      <c r="Z2349">
        <f t="shared" si="261"/>
        <v>0.76256669133375687</v>
      </c>
      <c r="AA2349">
        <f>(W2349-Y2349)^2</f>
        <v>1.8712593520390834E-2</v>
      </c>
      <c r="AB2349">
        <f>(X2349-Y2349)^2</f>
        <v>0.10649734747743084</v>
      </c>
    </row>
    <row r="2350" spans="1:28" x14ac:dyDescent="0.2">
      <c r="A2350">
        <v>544</v>
      </c>
      <c r="B2350" t="s">
        <v>7069</v>
      </c>
      <c r="C2350" t="s">
        <v>7070</v>
      </c>
      <c r="D2350" t="s">
        <v>7071</v>
      </c>
      <c r="E2350">
        <v>0</v>
      </c>
      <c r="F2350" t="s">
        <v>14</v>
      </c>
      <c r="G2350">
        <v>0.95243382667542498</v>
      </c>
      <c r="H2350">
        <v>0.67165105516747303</v>
      </c>
      <c r="I2350">
        <v>0</v>
      </c>
      <c r="J2350">
        <v>544</v>
      </c>
      <c r="K2350">
        <v>-4.9241190000000001</v>
      </c>
      <c r="L2350">
        <v>-5.2178025000000003</v>
      </c>
      <c r="M2350">
        <v>0</v>
      </c>
      <c r="N2350">
        <f t="shared" si="259"/>
        <v>0</v>
      </c>
      <c r="P2350">
        <f t="shared" si="262"/>
        <v>1</v>
      </c>
      <c r="Q2350">
        <f t="shared" si="263"/>
        <v>1</v>
      </c>
      <c r="R2350">
        <f t="shared" si="264"/>
        <v>1</v>
      </c>
      <c r="W2350">
        <f t="shared" si="265"/>
        <v>0.41355662051686015</v>
      </c>
      <c r="X2350">
        <f t="shared" si="260"/>
        <v>0.42755217728822648</v>
      </c>
      <c r="Y2350">
        <f>I2350</f>
        <v>0</v>
      </c>
      <c r="Z2350">
        <f t="shared" si="261"/>
        <v>0.4204961754094137</v>
      </c>
      <c r="AA2350">
        <f>(W2350-Y2350)^2</f>
        <v>0.17102907837332629</v>
      </c>
      <c r="AB2350">
        <f>(X2350-Y2350)^2</f>
        <v>0.18280086430390305</v>
      </c>
    </row>
    <row r="2351" spans="1:28" x14ac:dyDescent="0.2">
      <c r="A2351">
        <v>639</v>
      </c>
      <c r="B2351" t="s">
        <v>7072</v>
      </c>
      <c r="C2351" t="s">
        <v>7073</v>
      </c>
      <c r="D2351" t="s">
        <v>7074</v>
      </c>
      <c r="E2351">
        <v>1</v>
      </c>
      <c r="F2351" t="s">
        <v>14</v>
      </c>
      <c r="G2351">
        <v>0.60372585524368005</v>
      </c>
      <c r="H2351">
        <v>0.52169607481118396</v>
      </c>
      <c r="I2351">
        <v>1</v>
      </c>
      <c r="J2351">
        <v>639</v>
      </c>
      <c r="K2351">
        <v>-3.5303792999999999</v>
      </c>
      <c r="L2351">
        <v>-3.6842267999999998</v>
      </c>
      <c r="M2351">
        <v>0</v>
      </c>
      <c r="N2351">
        <f t="shared" si="259"/>
        <v>0</v>
      </c>
      <c r="P2351">
        <f t="shared" si="262"/>
        <v>1</v>
      </c>
      <c r="Q2351">
        <f t="shared" si="263"/>
        <v>0</v>
      </c>
      <c r="R2351">
        <f t="shared" si="264"/>
        <v>0</v>
      </c>
      <c r="W2351">
        <f t="shared" si="265"/>
        <v>0.46355598809572818</v>
      </c>
      <c r="X2351">
        <f t="shared" si="260"/>
        <v>0.46262462032991869</v>
      </c>
      <c r="Y2351">
        <f>I2351</f>
        <v>1</v>
      </c>
      <c r="Z2351">
        <f t="shared" si="261"/>
        <v>0.46309007006677066</v>
      </c>
      <c r="AA2351">
        <f>(W2351-Y2351)^2</f>
        <v>0.28777217790795051</v>
      </c>
      <c r="AB2351">
        <f>(X2351-Y2351)^2</f>
        <v>0.28877229867556403</v>
      </c>
    </row>
    <row r="2352" spans="1:28" x14ac:dyDescent="0.2">
      <c r="A2352">
        <v>697</v>
      </c>
      <c r="B2352" t="s">
        <v>7075</v>
      </c>
      <c r="C2352" t="s">
        <v>7076</v>
      </c>
      <c r="D2352" t="s">
        <v>7077</v>
      </c>
      <c r="E2352">
        <v>0</v>
      </c>
      <c r="F2352" t="s">
        <v>14</v>
      </c>
      <c r="G2352">
        <v>0.85133494097376405</v>
      </c>
      <c r="H2352">
        <v>0.19879165300686999</v>
      </c>
      <c r="I2352">
        <v>0</v>
      </c>
      <c r="J2352">
        <v>697</v>
      </c>
      <c r="K2352">
        <v>-1.2967283000000001</v>
      </c>
      <c r="L2352">
        <v>-1.80711539999999</v>
      </c>
      <c r="M2352">
        <v>0</v>
      </c>
      <c r="N2352">
        <f t="shared" si="259"/>
        <v>0</v>
      </c>
      <c r="P2352">
        <f t="shared" si="262"/>
        <v>1</v>
      </c>
      <c r="Q2352">
        <f t="shared" si="263"/>
        <v>1</v>
      </c>
      <c r="R2352">
        <f t="shared" si="264"/>
        <v>1</v>
      </c>
      <c r="W2352">
        <f t="shared" si="265"/>
        <v>0.18930256042114479</v>
      </c>
      <c r="X2352">
        <f t="shared" si="260"/>
        <v>0.39636159911933</v>
      </c>
      <c r="Y2352">
        <f>I2352</f>
        <v>0</v>
      </c>
      <c r="Z2352">
        <f t="shared" si="261"/>
        <v>0.27392018101247767</v>
      </c>
      <c r="AA2352">
        <f>(W2352-Y2352)^2</f>
        <v>3.5835459382001174E-2</v>
      </c>
      <c r="AB2352">
        <f>(X2352-Y2352)^2</f>
        <v>0.15710251725643246</v>
      </c>
    </row>
    <row r="2353" spans="1:28" x14ac:dyDescent="0.2">
      <c r="A2353">
        <v>265</v>
      </c>
      <c r="B2353" t="s">
        <v>7078</v>
      </c>
      <c r="C2353" t="s">
        <v>7079</v>
      </c>
      <c r="D2353" t="s">
        <v>7080</v>
      </c>
      <c r="E2353">
        <v>0</v>
      </c>
      <c r="F2353" t="s">
        <v>14</v>
      </c>
      <c r="G2353">
        <v>0.81646989574255002</v>
      </c>
      <c r="H2353">
        <v>0.102437425370917</v>
      </c>
      <c r="I2353">
        <v>0</v>
      </c>
      <c r="J2353">
        <v>265</v>
      </c>
      <c r="K2353">
        <v>-2.8620290000000002</v>
      </c>
      <c r="L2353">
        <v>-4.1269770000000001</v>
      </c>
      <c r="M2353">
        <v>0</v>
      </c>
      <c r="N2353">
        <f t="shared" si="259"/>
        <v>0</v>
      </c>
      <c r="P2353">
        <f t="shared" si="262"/>
        <v>1</v>
      </c>
      <c r="Q2353">
        <f t="shared" si="263"/>
        <v>1</v>
      </c>
      <c r="R2353">
        <f t="shared" si="264"/>
        <v>1</v>
      </c>
      <c r="W2353">
        <f t="shared" si="265"/>
        <v>0.11147742869954563</v>
      </c>
      <c r="X2353">
        <f t="shared" si="260"/>
        <v>0.2269925134699402</v>
      </c>
      <c r="Y2353">
        <f>I2353</f>
        <v>0</v>
      </c>
      <c r="Z2353">
        <f t="shared" si="261"/>
        <v>0.15907401338897537</v>
      </c>
      <c r="AA2353">
        <f>(W2353-Y2353)^2</f>
        <v>1.242721710946228E-2</v>
      </c>
      <c r="AB2353">
        <f>(X2353-Y2353)^2</f>
        <v>5.1525601171400988E-2</v>
      </c>
    </row>
    <row r="2354" spans="1:28" x14ac:dyDescent="0.2">
      <c r="A2354">
        <v>288</v>
      </c>
      <c r="B2354" t="s">
        <v>7081</v>
      </c>
      <c r="C2354" t="s">
        <v>7082</v>
      </c>
      <c r="D2354" t="s">
        <v>7083</v>
      </c>
      <c r="E2354">
        <v>0</v>
      </c>
      <c r="F2354" t="s">
        <v>14</v>
      </c>
      <c r="G2354">
        <v>0.70741484949488098</v>
      </c>
      <c r="H2354">
        <v>4.5025138592037203E-2</v>
      </c>
      <c r="I2354">
        <v>0</v>
      </c>
      <c r="J2354">
        <v>288</v>
      </c>
      <c r="K2354">
        <v>-0.61663615999999999</v>
      </c>
      <c r="L2354">
        <v>-2.5295591000000002</v>
      </c>
      <c r="M2354">
        <v>0</v>
      </c>
      <c r="N2354">
        <f t="shared" si="259"/>
        <v>0</v>
      </c>
      <c r="P2354">
        <f t="shared" si="262"/>
        <v>1</v>
      </c>
      <c r="Q2354">
        <f t="shared" si="263"/>
        <v>1</v>
      </c>
      <c r="R2354">
        <f t="shared" si="264"/>
        <v>1</v>
      </c>
      <c r="W2354">
        <f t="shared" si="265"/>
        <v>5.9838843369441078E-2</v>
      </c>
      <c r="X2354">
        <f t="shared" si="260"/>
        <v>0.17393725444414626</v>
      </c>
      <c r="Y2354">
        <f>I2354</f>
        <v>0</v>
      </c>
      <c r="Z2354">
        <f t="shared" si="261"/>
        <v>0.10202060637338854</v>
      </c>
      <c r="AA2354">
        <f>(W2354-Y2354)^2</f>
        <v>3.5806871757925024E-3</v>
      </c>
      <c r="AB2354">
        <f>(X2354-Y2354)^2</f>
        <v>3.0254168483567677E-2</v>
      </c>
    </row>
    <row r="2355" spans="1:28" x14ac:dyDescent="0.2">
      <c r="A2355">
        <v>423</v>
      </c>
      <c r="B2355" t="s">
        <v>7084</v>
      </c>
      <c r="C2355" t="s">
        <v>7085</v>
      </c>
      <c r="D2355" t="s">
        <v>7086</v>
      </c>
      <c r="E2355">
        <v>1</v>
      </c>
      <c r="F2355" t="s">
        <v>14</v>
      </c>
      <c r="G2355">
        <v>0.74009922918441295</v>
      </c>
      <c r="H2355">
        <v>0.52327251770084404</v>
      </c>
      <c r="I2355">
        <v>1</v>
      </c>
      <c r="J2355">
        <v>423</v>
      </c>
      <c r="K2355">
        <v>-1.8548876999999999</v>
      </c>
      <c r="L2355">
        <v>-2.0408447000000001</v>
      </c>
      <c r="M2355">
        <v>0</v>
      </c>
      <c r="N2355">
        <f t="shared" si="259"/>
        <v>0</v>
      </c>
      <c r="P2355">
        <f t="shared" si="262"/>
        <v>1</v>
      </c>
      <c r="Q2355">
        <f t="shared" si="263"/>
        <v>0</v>
      </c>
      <c r="R2355">
        <f t="shared" si="264"/>
        <v>0</v>
      </c>
      <c r="W2355">
        <f t="shared" si="265"/>
        <v>0.41418728809705535</v>
      </c>
      <c r="X2355">
        <f t="shared" si="260"/>
        <v>0.45940699601593576</v>
      </c>
      <c r="Y2355">
        <f>I2355</f>
        <v>1</v>
      </c>
      <c r="Z2355">
        <f t="shared" si="261"/>
        <v>0.4362115745972992</v>
      </c>
      <c r="AA2355">
        <f>(W2355-Y2355)^2</f>
        <v>0.34317653342708238</v>
      </c>
      <c r="AB2355">
        <f>(X2355-Y2355)^2</f>
        <v>0.29224079595651453</v>
      </c>
    </row>
    <row r="2356" spans="1:28" x14ac:dyDescent="0.2">
      <c r="A2356">
        <v>910</v>
      </c>
      <c r="B2356" t="s">
        <v>7087</v>
      </c>
      <c r="C2356" t="s">
        <v>7088</v>
      </c>
      <c r="D2356" t="s">
        <v>7089</v>
      </c>
      <c r="E2356">
        <v>0</v>
      </c>
      <c r="F2356" t="s">
        <v>14</v>
      </c>
      <c r="G2356">
        <v>0.84404673056580404</v>
      </c>
      <c r="H2356">
        <v>0.11297765954041999</v>
      </c>
      <c r="I2356">
        <v>0</v>
      </c>
      <c r="J2356">
        <v>910</v>
      </c>
      <c r="K2356">
        <v>-1.1928988999999901</v>
      </c>
      <c r="L2356">
        <v>-3.1956997</v>
      </c>
      <c r="M2356">
        <v>0</v>
      </c>
      <c r="N2356">
        <f t="shared" si="259"/>
        <v>0</v>
      </c>
      <c r="P2356">
        <f t="shared" si="262"/>
        <v>1</v>
      </c>
      <c r="Q2356">
        <f t="shared" si="263"/>
        <v>1</v>
      </c>
      <c r="R2356">
        <f t="shared" si="264"/>
        <v>1</v>
      </c>
      <c r="W2356">
        <f t="shared" si="265"/>
        <v>0.11805097206339761</v>
      </c>
      <c r="X2356">
        <f t="shared" si="260"/>
        <v>0.14455123146161181</v>
      </c>
      <c r="Y2356">
        <f>I2356</f>
        <v>0</v>
      </c>
      <c r="Z2356">
        <f t="shared" si="261"/>
        <v>0.1306308286240444</v>
      </c>
      <c r="AA2356">
        <f>(W2356-Y2356)^2</f>
        <v>1.3936032005113083E-2</v>
      </c>
      <c r="AB2356">
        <f>(X2356-Y2356)^2</f>
        <v>2.0895058517068472E-2</v>
      </c>
    </row>
    <row r="2357" spans="1:28" x14ac:dyDescent="0.2">
      <c r="A2357">
        <v>147</v>
      </c>
      <c r="B2357" t="s">
        <v>7090</v>
      </c>
      <c r="C2357" t="s">
        <v>7091</v>
      </c>
      <c r="D2357" t="s">
        <v>7092</v>
      </c>
      <c r="E2357">
        <v>1</v>
      </c>
      <c r="F2357" t="s">
        <v>14</v>
      </c>
      <c r="G2357">
        <v>0.30521373369571603</v>
      </c>
      <c r="H2357">
        <v>0.69333899549431699</v>
      </c>
      <c r="I2357">
        <v>1</v>
      </c>
      <c r="J2357">
        <v>147</v>
      </c>
      <c r="K2357">
        <v>-1.0237991</v>
      </c>
      <c r="L2357">
        <v>0.21458167</v>
      </c>
      <c r="M2357">
        <v>1</v>
      </c>
      <c r="N2357">
        <f t="shared" si="259"/>
        <v>1</v>
      </c>
      <c r="P2357">
        <f t="shared" si="262"/>
        <v>1</v>
      </c>
      <c r="Q2357">
        <f t="shared" si="263"/>
        <v>1</v>
      </c>
      <c r="R2357">
        <f t="shared" si="264"/>
        <v>1</v>
      </c>
      <c r="W2357">
        <f t="shared" si="265"/>
        <v>0.69434389915163786</v>
      </c>
      <c r="X2357">
        <f t="shared" si="260"/>
        <v>0.67680223538254858</v>
      </c>
      <c r="Y2357">
        <f>I2357</f>
        <v>1</v>
      </c>
      <c r="Z2357">
        <f t="shared" si="261"/>
        <v>0.68551696045397981</v>
      </c>
      <c r="AA2357">
        <f>(W2357-Y2357)^2</f>
        <v>9.3425651985824129E-2</v>
      </c>
      <c r="AB2357">
        <f>(X2357-Y2357)^2</f>
        <v>0.10445679505371754</v>
      </c>
    </row>
    <row r="2358" spans="1:28" x14ac:dyDescent="0.2">
      <c r="A2358">
        <v>659</v>
      </c>
      <c r="B2358" t="s">
        <v>7093</v>
      </c>
      <c r="C2358" t="s">
        <v>7094</v>
      </c>
      <c r="D2358" t="s">
        <v>7095</v>
      </c>
      <c r="E2358">
        <v>1</v>
      </c>
      <c r="F2358" t="s">
        <v>14</v>
      </c>
      <c r="G2358">
        <v>7.6073907507500397E-3</v>
      </c>
      <c r="H2358">
        <v>0.99606392267577404</v>
      </c>
      <c r="I2358">
        <v>1</v>
      </c>
      <c r="J2358">
        <v>659</v>
      </c>
      <c r="K2358">
        <v>-4.1491239999999996</v>
      </c>
      <c r="L2358">
        <v>2.2191925000000001</v>
      </c>
      <c r="M2358">
        <v>1</v>
      </c>
      <c r="N2358">
        <f t="shared" si="259"/>
        <v>1</v>
      </c>
      <c r="P2358">
        <f t="shared" si="262"/>
        <v>1</v>
      </c>
      <c r="Q2358">
        <f t="shared" si="263"/>
        <v>1</v>
      </c>
      <c r="R2358">
        <f t="shared" si="264"/>
        <v>1</v>
      </c>
      <c r="W2358">
        <f t="shared" si="265"/>
        <v>0.992420436203583</v>
      </c>
      <c r="X2358">
        <f t="shared" si="260"/>
        <v>0.98307001006501749</v>
      </c>
      <c r="Y2358">
        <f>I2358</f>
        <v>1</v>
      </c>
      <c r="Z2358">
        <f t="shared" si="261"/>
        <v>0.98773415867195025</v>
      </c>
      <c r="AA2358">
        <f>(W2358-Y2358)^2</f>
        <v>5.7449787343955277E-5</v>
      </c>
      <c r="AB2358">
        <f>(X2358-Y2358)^2</f>
        <v>2.8662455919860926E-4</v>
      </c>
    </row>
    <row r="2359" spans="1:28" x14ac:dyDescent="0.2">
      <c r="A2359">
        <v>797</v>
      </c>
      <c r="B2359" t="s">
        <v>7096</v>
      </c>
      <c r="C2359" t="s">
        <v>7097</v>
      </c>
      <c r="D2359" t="s">
        <v>7098</v>
      </c>
      <c r="E2359">
        <v>0</v>
      </c>
      <c r="F2359" t="s">
        <v>14</v>
      </c>
      <c r="G2359">
        <v>0.96205168149569398</v>
      </c>
      <c r="H2359">
        <v>0.241786445455791</v>
      </c>
      <c r="I2359">
        <v>0</v>
      </c>
      <c r="J2359">
        <v>797</v>
      </c>
      <c r="K2359">
        <v>0.70058120000000002</v>
      </c>
      <c r="L2359">
        <v>-1.3116577</v>
      </c>
      <c r="M2359">
        <v>0</v>
      </c>
      <c r="N2359">
        <f t="shared" si="259"/>
        <v>0</v>
      </c>
      <c r="P2359">
        <f t="shared" si="262"/>
        <v>1</v>
      </c>
      <c r="Q2359">
        <f t="shared" si="263"/>
        <v>1</v>
      </c>
      <c r="R2359">
        <f t="shared" si="264"/>
        <v>1</v>
      </c>
      <c r="W2359">
        <f t="shared" si="265"/>
        <v>0.20084630985070556</v>
      </c>
      <c r="X2359">
        <f t="shared" si="260"/>
        <v>0.24100314402928219</v>
      </c>
      <c r="Y2359">
        <f>I2359</f>
        <v>0</v>
      </c>
      <c r="Z2359">
        <f t="shared" si="261"/>
        <v>0.22001043643586418</v>
      </c>
      <c r="AA2359">
        <f>(W2359-Y2359)^2</f>
        <v>4.0339240180645629E-2</v>
      </c>
      <c r="AB2359">
        <f>(X2359-Y2359)^2</f>
        <v>5.8082515431998938E-2</v>
      </c>
    </row>
    <row r="2360" spans="1:28" x14ac:dyDescent="0.2">
      <c r="A2360">
        <v>966</v>
      </c>
      <c r="B2360" t="s">
        <v>7099</v>
      </c>
      <c r="C2360" t="s">
        <v>7100</v>
      </c>
      <c r="D2360" t="s">
        <v>7101</v>
      </c>
      <c r="E2360">
        <v>0</v>
      </c>
      <c r="F2360" t="s">
        <v>14</v>
      </c>
      <c r="G2360">
        <v>0.96092632418517199</v>
      </c>
      <c r="H2360">
        <v>2.7995551899652801E-2</v>
      </c>
      <c r="I2360">
        <v>0</v>
      </c>
      <c r="J2360">
        <v>966</v>
      </c>
      <c r="K2360">
        <v>4.2628206999999998</v>
      </c>
      <c r="L2360">
        <v>-4.0599102999999896</v>
      </c>
      <c r="M2360">
        <v>0</v>
      </c>
      <c r="N2360">
        <f t="shared" si="259"/>
        <v>0</v>
      </c>
      <c r="P2360">
        <f t="shared" si="262"/>
        <v>1</v>
      </c>
      <c r="Q2360">
        <f t="shared" si="263"/>
        <v>1</v>
      </c>
      <c r="R2360">
        <f t="shared" si="264"/>
        <v>1</v>
      </c>
      <c r="W2360">
        <f t="shared" si="265"/>
        <v>2.8309164330036E-2</v>
      </c>
      <c r="X2360">
        <f t="shared" si="260"/>
        <v>1.6906110927215438E-2</v>
      </c>
      <c r="Y2360">
        <f>I2360</f>
        <v>0</v>
      </c>
      <c r="Z2360">
        <f t="shared" si="261"/>
        <v>2.1876879860262502E-2</v>
      </c>
      <c r="AA2360">
        <f>(W2360-Y2360)^2</f>
        <v>8.0140878506498262E-4</v>
      </c>
      <c r="AB2360">
        <f>(X2360-Y2360)^2</f>
        <v>2.8581658668331325E-4</v>
      </c>
    </row>
    <row r="2361" spans="1:28" x14ac:dyDescent="0.2">
      <c r="A2361">
        <v>177</v>
      </c>
      <c r="B2361" t="s">
        <v>7102</v>
      </c>
      <c r="C2361" t="s">
        <v>7103</v>
      </c>
      <c r="D2361" t="s">
        <v>7104</v>
      </c>
      <c r="E2361">
        <v>0</v>
      </c>
      <c r="F2361" t="s">
        <v>14</v>
      </c>
      <c r="G2361">
        <v>0.95892228264992296</v>
      </c>
      <c r="H2361">
        <v>2.80248587246879E-2</v>
      </c>
      <c r="I2361">
        <v>0</v>
      </c>
      <c r="J2361">
        <v>177</v>
      </c>
      <c r="K2361">
        <v>2.41628339999999</v>
      </c>
      <c r="L2361">
        <v>-2.4276040000000001</v>
      </c>
      <c r="M2361">
        <v>0</v>
      </c>
      <c r="N2361">
        <f t="shared" si="259"/>
        <v>0</v>
      </c>
      <c r="P2361">
        <f t="shared" si="262"/>
        <v>1</v>
      </c>
      <c r="Q2361">
        <f t="shared" si="263"/>
        <v>1</v>
      </c>
      <c r="R2361">
        <f t="shared" si="264"/>
        <v>1</v>
      </c>
      <c r="W2361">
        <f t="shared" si="265"/>
        <v>2.8395501187282571E-2</v>
      </c>
      <c r="X2361">
        <f t="shared" si="260"/>
        <v>8.1160618068318965E-2</v>
      </c>
      <c r="Y2361">
        <f>I2361</f>
        <v>0</v>
      </c>
      <c r="Z2361">
        <f t="shared" si="261"/>
        <v>4.8006212376311655E-2</v>
      </c>
      <c r="AA2361">
        <f>(W2361-Y2361)^2</f>
        <v>8.0630448767696596E-4</v>
      </c>
      <c r="AB2361">
        <f>(X2361-Y2361)^2</f>
        <v>6.587045925231543E-3</v>
      </c>
    </row>
    <row r="2362" spans="1:28" x14ac:dyDescent="0.2">
      <c r="A2362">
        <v>99</v>
      </c>
      <c r="B2362" t="s">
        <v>7105</v>
      </c>
      <c r="C2362" t="s">
        <v>7106</v>
      </c>
      <c r="D2362" t="s">
        <v>7107</v>
      </c>
      <c r="E2362">
        <v>1</v>
      </c>
      <c r="F2362" t="s">
        <v>14</v>
      </c>
      <c r="G2362">
        <v>0.49060000250836699</v>
      </c>
      <c r="H2362">
        <v>0.131150317339813</v>
      </c>
      <c r="I2362">
        <v>1</v>
      </c>
      <c r="J2362">
        <v>99</v>
      </c>
      <c r="K2362">
        <v>-0.20687759</v>
      </c>
      <c r="L2362">
        <v>-0.36840534000000003</v>
      </c>
      <c r="M2362">
        <v>0</v>
      </c>
      <c r="N2362">
        <f t="shared" si="259"/>
        <v>0</v>
      </c>
      <c r="P2362">
        <f t="shared" si="262"/>
        <v>1</v>
      </c>
      <c r="Q2362">
        <f t="shared" si="263"/>
        <v>0</v>
      </c>
      <c r="R2362">
        <f t="shared" si="264"/>
        <v>0</v>
      </c>
      <c r="W2362">
        <f t="shared" si="265"/>
        <v>0.21093727361786882</v>
      </c>
      <c r="X2362">
        <f t="shared" si="260"/>
        <v>0.47694290809252787</v>
      </c>
      <c r="Y2362">
        <f>I2362</f>
        <v>1</v>
      </c>
      <c r="Z2362">
        <f t="shared" si="261"/>
        <v>0.31718297038841103</v>
      </c>
      <c r="AA2362">
        <f>(W2362-Y2362)^2</f>
        <v>0.62261998616560199</v>
      </c>
      <c r="AB2362">
        <f>(X2362-Y2362)^2</f>
        <v>0.27358872139470181</v>
      </c>
    </row>
    <row r="2363" spans="1:28" x14ac:dyDescent="0.2">
      <c r="A2363">
        <v>850</v>
      </c>
      <c r="B2363" t="s">
        <v>7108</v>
      </c>
      <c r="C2363" t="s">
        <v>7109</v>
      </c>
      <c r="D2363" t="s">
        <v>7110</v>
      </c>
      <c r="E2363">
        <v>0</v>
      </c>
      <c r="F2363" t="s">
        <v>14</v>
      </c>
      <c r="G2363">
        <v>0.62368944986054398</v>
      </c>
      <c r="H2363">
        <v>0.190352944083791</v>
      </c>
      <c r="I2363">
        <v>0</v>
      </c>
      <c r="J2363">
        <v>850</v>
      </c>
      <c r="K2363">
        <v>-1.1468609999999999</v>
      </c>
      <c r="L2363">
        <v>-1.4946423</v>
      </c>
      <c r="M2363">
        <v>0</v>
      </c>
      <c r="N2363">
        <f t="shared" si="259"/>
        <v>0</v>
      </c>
      <c r="P2363">
        <f t="shared" si="262"/>
        <v>1</v>
      </c>
      <c r="Q2363">
        <f t="shared" si="263"/>
        <v>1</v>
      </c>
      <c r="R2363">
        <f t="shared" si="264"/>
        <v>1</v>
      </c>
      <c r="W2363">
        <f t="shared" si="265"/>
        <v>0.23383664720637082</v>
      </c>
      <c r="X2363">
        <f t="shared" si="260"/>
        <v>0.43184250174260735</v>
      </c>
      <c r="Y2363">
        <f>I2363</f>
        <v>0</v>
      </c>
      <c r="Z2363">
        <f t="shared" si="261"/>
        <v>0.31777445260546461</v>
      </c>
      <c r="AA2363">
        <f>(W2363-Y2363)^2</f>
        <v>5.467957757671673E-2</v>
      </c>
      <c r="AB2363">
        <f>(X2363-Y2363)^2</f>
        <v>0.18648794631131382</v>
      </c>
    </row>
    <row r="2364" spans="1:28" x14ac:dyDescent="0.2">
      <c r="A2364">
        <v>448</v>
      </c>
      <c r="B2364" t="s">
        <v>7111</v>
      </c>
      <c r="C2364" t="s">
        <v>7112</v>
      </c>
      <c r="D2364" t="s">
        <v>7113</v>
      </c>
      <c r="E2364">
        <v>1</v>
      </c>
      <c r="F2364" t="s">
        <v>14</v>
      </c>
      <c r="G2364">
        <v>2.1889022885406399E-2</v>
      </c>
      <c r="H2364">
        <v>0.99501710416316602</v>
      </c>
      <c r="I2364">
        <v>1</v>
      </c>
      <c r="J2364">
        <v>448</v>
      </c>
      <c r="K2364">
        <v>-4.2138910000000003</v>
      </c>
      <c r="L2364">
        <v>2.5066704999999998</v>
      </c>
      <c r="M2364">
        <v>1</v>
      </c>
      <c r="N2364">
        <f t="shared" si="259"/>
        <v>1</v>
      </c>
      <c r="P2364">
        <f t="shared" si="262"/>
        <v>1</v>
      </c>
      <c r="Q2364">
        <f t="shared" si="263"/>
        <v>1</v>
      </c>
      <c r="R2364">
        <f t="shared" si="264"/>
        <v>1</v>
      </c>
      <c r="W2364">
        <f t="shared" si="265"/>
        <v>0.97847488346939537</v>
      </c>
      <c r="X2364">
        <f t="shared" si="260"/>
        <v>0.9844830872949647</v>
      </c>
      <c r="Y2364">
        <f>I2364</f>
        <v>1</v>
      </c>
      <c r="Z2364">
        <f t="shared" si="261"/>
        <v>0.98147438790756591</v>
      </c>
      <c r="AA2364">
        <f>(W2364-Y2364)^2</f>
        <v>4.6333064165610853E-4</v>
      </c>
      <c r="AB2364">
        <f>(X2364-Y2364)^2</f>
        <v>2.4077457989568596E-4</v>
      </c>
    </row>
    <row r="2365" spans="1:28" x14ac:dyDescent="0.2">
      <c r="A2365">
        <v>431</v>
      </c>
      <c r="B2365" t="s">
        <v>7114</v>
      </c>
      <c r="C2365" t="s">
        <v>7115</v>
      </c>
      <c r="D2365" t="s">
        <v>7116</v>
      </c>
      <c r="E2365">
        <v>0</v>
      </c>
      <c r="F2365" t="s">
        <v>14</v>
      </c>
      <c r="G2365">
        <v>0.78070315953052605</v>
      </c>
      <c r="H2365">
        <v>0.100705211636888</v>
      </c>
      <c r="I2365">
        <v>0</v>
      </c>
      <c r="J2365">
        <v>431</v>
      </c>
      <c r="K2365">
        <v>-0.87962269999999898</v>
      </c>
      <c r="L2365">
        <v>-2.4761726999999998</v>
      </c>
      <c r="M2365">
        <v>0</v>
      </c>
      <c r="N2365">
        <f t="shared" si="259"/>
        <v>0</v>
      </c>
      <c r="P2365">
        <f t="shared" si="262"/>
        <v>1</v>
      </c>
      <c r="Q2365">
        <f t="shared" si="263"/>
        <v>1</v>
      </c>
      <c r="R2365">
        <f t="shared" si="264"/>
        <v>1</v>
      </c>
      <c r="W2365">
        <f t="shared" si="265"/>
        <v>0.11425488449072164</v>
      </c>
      <c r="X2365">
        <f t="shared" si="260"/>
        <v>0.20912950431860905</v>
      </c>
      <c r="Y2365">
        <f>I2365</f>
        <v>0</v>
      </c>
      <c r="Z2365">
        <f t="shared" si="261"/>
        <v>0.1545770596159875</v>
      </c>
      <c r="AA2365">
        <f>(W2365-Y2365)^2</f>
        <v>1.3054178629988145E-2</v>
      </c>
      <c r="AB2365">
        <f>(X2365-Y2365)^2</f>
        <v>4.3735149576547123E-2</v>
      </c>
    </row>
    <row r="2366" spans="1:28" x14ac:dyDescent="0.2">
      <c r="A2366">
        <v>847</v>
      </c>
      <c r="B2366" t="s">
        <v>7117</v>
      </c>
      <c r="C2366" t="s">
        <v>7118</v>
      </c>
      <c r="D2366" t="s">
        <v>7119</v>
      </c>
      <c r="E2366">
        <v>1</v>
      </c>
      <c r="F2366" t="s">
        <v>14</v>
      </c>
      <c r="G2366">
        <v>1.3911773195001E-2</v>
      </c>
      <c r="H2366">
        <v>0.99621058594287504</v>
      </c>
      <c r="I2366">
        <v>1</v>
      </c>
      <c r="J2366">
        <v>847</v>
      </c>
      <c r="K2366">
        <v>-3.8735485000000001</v>
      </c>
      <c r="L2366">
        <v>2.46928879999999</v>
      </c>
      <c r="M2366">
        <v>1</v>
      </c>
      <c r="N2366">
        <f t="shared" si="259"/>
        <v>1</v>
      </c>
      <c r="P2366">
        <f t="shared" si="262"/>
        <v>1</v>
      </c>
      <c r="Q2366">
        <f t="shared" si="263"/>
        <v>1</v>
      </c>
      <c r="R2366">
        <f t="shared" si="264"/>
        <v>1</v>
      </c>
      <c r="W2366">
        <f t="shared" si="265"/>
        <v>0.98622763562339666</v>
      </c>
      <c r="X2366">
        <f t="shared" si="260"/>
        <v>0.97839243051950398</v>
      </c>
      <c r="Y2366">
        <f>I2366</f>
        <v>1</v>
      </c>
      <c r="Z2366">
        <f t="shared" si="261"/>
        <v>0.98230222104150755</v>
      </c>
      <c r="AA2366">
        <f>(W2366-Y2366)^2</f>
        <v>1.8967802052193274E-4</v>
      </c>
      <c r="AB2366">
        <f>(X2366-Y2366)^2</f>
        <v>4.6688705885446327E-4</v>
      </c>
    </row>
    <row r="2367" spans="1:28" x14ac:dyDescent="0.2">
      <c r="A2367">
        <v>709</v>
      </c>
      <c r="B2367" t="s">
        <v>7120</v>
      </c>
      <c r="C2367" t="s">
        <v>7121</v>
      </c>
      <c r="D2367" t="s">
        <v>7122</v>
      </c>
      <c r="E2367">
        <v>0</v>
      </c>
      <c r="F2367" t="s">
        <v>14</v>
      </c>
      <c r="G2367">
        <v>0.91544116535862496</v>
      </c>
      <c r="H2367">
        <v>5.4830929023726403E-2</v>
      </c>
      <c r="I2367">
        <v>0</v>
      </c>
      <c r="J2367">
        <v>709</v>
      </c>
      <c r="K2367">
        <v>8.9832485000000004E-2</v>
      </c>
      <c r="L2367">
        <v>-1.4793185</v>
      </c>
      <c r="M2367">
        <v>0</v>
      </c>
      <c r="N2367">
        <f t="shared" si="259"/>
        <v>0</v>
      </c>
      <c r="P2367">
        <f t="shared" si="262"/>
        <v>1</v>
      </c>
      <c r="Q2367">
        <f t="shared" si="263"/>
        <v>1</v>
      </c>
      <c r="R2367">
        <f t="shared" si="264"/>
        <v>1</v>
      </c>
      <c r="W2367">
        <f t="shared" si="265"/>
        <v>5.6510879104103545E-2</v>
      </c>
      <c r="X2367">
        <f t="shared" si="260"/>
        <v>0.26205839892620109</v>
      </c>
      <c r="Y2367">
        <f>I2367</f>
        <v>0</v>
      </c>
      <c r="Z2367">
        <f t="shared" si="261"/>
        <v>0.12169285311773033</v>
      </c>
      <c r="AA2367">
        <f>(W2367-Y2367)^2</f>
        <v>3.1934794571186068E-3</v>
      </c>
      <c r="AB2367">
        <f>(X2367-Y2367)^2</f>
        <v>6.8674604447763951E-2</v>
      </c>
    </row>
    <row r="2368" spans="1:28" x14ac:dyDescent="0.2">
      <c r="A2368">
        <v>755</v>
      </c>
      <c r="B2368" t="s">
        <v>7123</v>
      </c>
      <c r="C2368" t="s">
        <v>7124</v>
      </c>
      <c r="D2368" t="s">
        <v>7125</v>
      </c>
      <c r="E2368">
        <v>0</v>
      </c>
      <c r="F2368" t="s">
        <v>14</v>
      </c>
      <c r="G2368">
        <v>0.97882155771750401</v>
      </c>
      <c r="H2368">
        <v>3.5488288674512598E-2</v>
      </c>
      <c r="I2368">
        <v>0</v>
      </c>
      <c r="J2368">
        <v>755</v>
      </c>
      <c r="K2368">
        <v>2.8882775000000001</v>
      </c>
      <c r="L2368">
        <v>-2.2351553000000002</v>
      </c>
      <c r="M2368">
        <v>0</v>
      </c>
      <c r="N2368">
        <f t="shared" si="259"/>
        <v>0</v>
      </c>
      <c r="P2368">
        <f t="shared" si="262"/>
        <v>1</v>
      </c>
      <c r="Q2368">
        <f t="shared" si="263"/>
        <v>1</v>
      </c>
      <c r="R2368">
        <f t="shared" si="264"/>
        <v>1</v>
      </c>
      <c r="W2368">
        <f t="shared" si="265"/>
        <v>3.4987621189666404E-2</v>
      </c>
      <c r="X2368">
        <f t="shared" si="260"/>
        <v>9.2573530823658268E-2</v>
      </c>
      <c r="Y2368">
        <f>I2368</f>
        <v>0</v>
      </c>
      <c r="Z2368">
        <f t="shared" si="261"/>
        <v>5.6911577281323539E-2</v>
      </c>
      <c r="AA2368">
        <f>(W2368-Y2368)^2</f>
        <v>1.2241336365115935E-3</v>
      </c>
      <c r="AB2368">
        <f>(X2368-Y2368)^2</f>
        <v>8.5698586091588081E-3</v>
      </c>
    </row>
    <row r="2369" spans="1:28" x14ac:dyDescent="0.2">
      <c r="A2369">
        <v>115</v>
      </c>
      <c r="B2369" t="s">
        <v>7126</v>
      </c>
      <c r="C2369" t="s">
        <v>7127</v>
      </c>
      <c r="D2369" t="s">
        <v>7128</v>
      </c>
      <c r="E2369">
        <v>0</v>
      </c>
      <c r="F2369" t="s">
        <v>14</v>
      </c>
      <c r="G2369">
        <v>0.91596165640025295</v>
      </c>
      <c r="H2369">
        <v>0.46394262143516701</v>
      </c>
      <c r="I2369">
        <v>0</v>
      </c>
      <c r="J2369">
        <v>115</v>
      </c>
      <c r="K2369">
        <v>-2.5248343999999898</v>
      </c>
      <c r="L2369">
        <v>-4.2138147000000004</v>
      </c>
      <c r="M2369">
        <v>0</v>
      </c>
      <c r="N2369">
        <f t="shared" si="259"/>
        <v>0</v>
      </c>
      <c r="P2369">
        <f t="shared" si="262"/>
        <v>1</v>
      </c>
      <c r="Q2369">
        <f t="shared" si="263"/>
        <v>1</v>
      </c>
      <c r="R2369">
        <f t="shared" si="264"/>
        <v>1</v>
      </c>
      <c r="W2369">
        <f t="shared" si="265"/>
        <v>0.33621362647192332</v>
      </c>
      <c r="X2369">
        <f t="shared" si="260"/>
        <v>0.16429191866311416</v>
      </c>
      <c r="Y2369">
        <f>I2369</f>
        <v>0</v>
      </c>
      <c r="Z2369">
        <f t="shared" si="261"/>
        <v>0.23502591723840982</v>
      </c>
      <c r="AA2369">
        <f>(W2369-Y2369)^2</f>
        <v>0.11303960262540198</v>
      </c>
      <c r="AB2369">
        <f>(X2369-Y2369)^2</f>
        <v>2.6991834538007319E-2</v>
      </c>
    </row>
    <row r="2370" spans="1:28" x14ac:dyDescent="0.2">
      <c r="A2370">
        <v>916</v>
      </c>
      <c r="B2370" t="s">
        <v>7129</v>
      </c>
      <c r="C2370" t="s">
        <v>7130</v>
      </c>
      <c r="D2370" t="s">
        <v>7131</v>
      </c>
      <c r="E2370">
        <v>0</v>
      </c>
      <c r="F2370" t="s">
        <v>14</v>
      </c>
      <c r="G2370">
        <v>0.92088780053904096</v>
      </c>
      <c r="H2370">
        <v>1.9985070454168901E-2</v>
      </c>
      <c r="I2370">
        <v>0</v>
      </c>
      <c r="J2370">
        <v>916</v>
      </c>
      <c r="K2370">
        <v>2.1611520999999998</v>
      </c>
      <c r="L2370">
        <v>-3.0341334</v>
      </c>
      <c r="M2370">
        <v>0</v>
      </c>
      <c r="N2370">
        <f t="shared" si="259"/>
        <v>0</v>
      </c>
      <c r="P2370">
        <f t="shared" si="262"/>
        <v>1</v>
      </c>
      <c r="Q2370">
        <f t="shared" si="263"/>
        <v>1</v>
      </c>
      <c r="R2370">
        <f t="shared" si="264"/>
        <v>1</v>
      </c>
      <c r="W2370">
        <f t="shared" si="265"/>
        <v>2.1240989160493214E-2</v>
      </c>
      <c r="X2370">
        <f t="shared" si="260"/>
        <v>4.8702285484069414E-2</v>
      </c>
      <c r="Y2370">
        <f>I2370</f>
        <v>0</v>
      </c>
      <c r="Z2370">
        <f t="shared" si="261"/>
        <v>3.2163406505815964E-2</v>
      </c>
      <c r="AA2370">
        <f>(W2370-Y2370)^2</f>
        <v>4.511796205161902E-4</v>
      </c>
      <c r="AB2370">
        <f>(X2370-Y2370)^2</f>
        <v>2.3719126113717986E-3</v>
      </c>
    </row>
    <row r="2371" spans="1:28" x14ac:dyDescent="0.2">
      <c r="A2371">
        <v>777</v>
      </c>
      <c r="B2371" t="s">
        <v>7132</v>
      </c>
      <c r="C2371" t="s">
        <v>7133</v>
      </c>
      <c r="D2371" t="s">
        <v>7134</v>
      </c>
      <c r="E2371">
        <v>0</v>
      </c>
      <c r="F2371" t="s">
        <v>14</v>
      </c>
      <c r="G2371">
        <v>0.74726171559285404</v>
      </c>
      <c r="H2371">
        <v>5.3916060329599398E-2</v>
      </c>
      <c r="I2371">
        <v>0</v>
      </c>
      <c r="J2371">
        <v>777</v>
      </c>
      <c r="K2371">
        <v>-0.48683935</v>
      </c>
      <c r="L2371">
        <v>-1.8991176999999999</v>
      </c>
      <c r="M2371">
        <v>0</v>
      </c>
      <c r="N2371">
        <f t="shared" ref="N2371:N2434" si="266">IF($H2371&gt;$G2371,1,0)</f>
        <v>0</v>
      </c>
      <c r="P2371">
        <f t="shared" si="262"/>
        <v>1</v>
      </c>
      <c r="Q2371">
        <f t="shared" si="263"/>
        <v>1</v>
      </c>
      <c r="R2371">
        <f t="shared" si="264"/>
        <v>1</v>
      </c>
      <c r="W2371">
        <f t="shared" si="265"/>
        <v>6.7296000900077355E-2</v>
      </c>
      <c r="X2371">
        <f t="shared" ref="X2371:X2434" si="267">(1/(1+EXP(-L2371)))/(1/(1+EXP(-K2371))+1/(1+EXP(-L2371)))</f>
        <v>0.25488731643599205</v>
      </c>
      <c r="Y2371">
        <f>I2371</f>
        <v>0</v>
      </c>
      <c r="Z2371">
        <f t="shared" ref="Z2371:Z2434" si="268">SQRT(W2371*X2371)</f>
        <v>0.13096906915869419</v>
      </c>
      <c r="AA2371">
        <f>(W2371-Y2371)^2</f>
        <v>4.5287517371432121E-3</v>
      </c>
      <c r="AB2371">
        <f>(X2371-Y2371)^2</f>
        <v>6.4967544079941542E-2</v>
      </c>
    </row>
    <row r="2372" spans="1:28" x14ac:dyDescent="0.2">
      <c r="A2372">
        <v>72</v>
      </c>
      <c r="B2372" t="s">
        <v>7135</v>
      </c>
      <c r="C2372" t="s">
        <v>7136</v>
      </c>
      <c r="D2372" t="s">
        <v>7137</v>
      </c>
      <c r="E2372">
        <v>0</v>
      </c>
      <c r="F2372" t="s">
        <v>14</v>
      </c>
      <c r="G2372">
        <v>0.97822655952443804</v>
      </c>
      <c r="H2372">
        <v>1.6172324314560501E-2</v>
      </c>
      <c r="I2372">
        <v>0</v>
      </c>
      <c r="J2372">
        <v>72</v>
      </c>
      <c r="K2372">
        <v>2.0481129</v>
      </c>
      <c r="L2372">
        <v>-2.9995284</v>
      </c>
      <c r="M2372">
        <v>0</v>
      </c>
      <c r="N2372">
        <f t="shared" si="266"/>
        <v>0</v>
      </c>
      <c r="P2372">
        <f t="shared" si="262"/>
        <v>1</v>
      </c>
      <c r="Q2372">
        <f t="shared" si="263"/>
        <v>1</v>
      </c>
      <c r="R2372">
        <f t="shared" si="264"/>
        <v>1</v>
      </c>
      <c r="W2372">
        <f t="shared" si="265"/>
        <v>1.6263417605745154E-2</v>
      </c>
      <c r="X2372">
        <f t="shared" si="267"/>
        <v>5.0843313958484078E-2</v>
      </c>
      <c r="Y2372">
        <f>I2372</f>
        <v>0</v>
      </c>
      <c r="Z2372">
        <f t="shared" si="268"/>
        <v>2.8755626360189728E-2</v>
      </c>
      <c r="AA2372">
        <f>(W2372-Y2372)^2</f>
        <v>2.6449875221886142E-4</v>
      </c>
      <c r="AB2372">
        <f>(X2372-Y2372)^2</f>
        <v>2.5850425742809818E-3</v>
      </c>
    </row>
    <row r="2373" spans="1:28" x14ac:dyDescent="0.2">
      <c r="A2373">
        <v>845</v>
      </c>
      <c r="B2373" t="s">
        <v>7138</v>
      </c>
      <c r="C2373" t="s">
        <v>7139</v>
      </c>
      <c r="D2373" t="s">
        <v>7140</v>
      </c>
      <c r="E2373">
        <v>1</v>
      </c>
      <c r="F2373" t="s">
        <v>14</v>
      </c>
      <c r="G2373">
        <v>3.9763432121490097E-2</v>
      </c>
      <c r="H2373">
        <v>0.94451900696934099</v>
      </c>
      <c r="I2373">
        <v>1</v>
      </c>
      <c r="J2373">
        <v>845</v>
      </c>
      <c r="K2373">
        <v>-2.1983172999999998</v>
      </c>
      <c r="L2373">
        <v>0.43266505</v>
      </c>
      <c r="M2373">
        <v>1</v>
      </c>
      <c r="N2373">
        <f t="shared" si="266"/>
        <v>1</v>
      </c>
      <c r="P2373">
        <f t="shared" si="262"/>
        <v>1</v>
      </c>
      <c r="Q2373">
        <f t="shared" si="263"/>
        <v>1</v>
      </c>
      <c r="R2373">
        <f t="shared" si="264"/>
        <v>1</v>
      </c>
      <c r="W2373">
        <f t="shared" si="265"/>
        <v>0.95960160362281877</v>
      </c>
      <c r="X2373">
        <f t="shared" si="267"/>
        <v>0.85857862277810681</v>
      </c>
      <c r="Y2373">
        <f>I2373</f>
        <v>1</v>
      </c>
      <c r="Z2373">
        <f t="shared" si="268"/>
        <v>0.90768575137772356</v>
      </c>
      <c r="AA2373">
        <f>(W2373-Y2373)^2</f>
        <v>1.6320304298478498E-3</v>
      </c>
      <c r="AB2373">
        <f>(X2373-Y2373)^2</f>
        <v>2.0000005935337007E-2</v>
      </c>
    </row>
    <row r="2374" spans="1:28" x14ac:dyDescent="0.2">
      <c r="A2374">
        <v>537</v>
      </c>
      <c r="B2374" t="s">
        <v>7141</v>
      </c>
      <c r="C2374" t="s">
        <v>7142</v>
      </c>
      <c r="D2374" t="s">
        <v>7143</v>
      </c>
      <c r="E2374">
        <v>0</v>
      </c>
      <c r="F2374" t="s">
        <v>14</v>
      </c>
      <c r="G2374">
        <v>0.11164611799475201</v>
      </c>
      <c r="H2374">
        <v>0.672933938819963</v>
      </c>
      <c r="I2374">
        <v>0</v>
      </c>
      <c r="J2374">
        <v>537</v>
      </c>
      <c r="K2374">
        <v>-2.4084851999999999</v>
      </c>
      <c r="L2374">
        <v>-0.94401586000000004</v>
      </c>
      <c r="M2374">
        <v>1</v>
      </c>
      <c r="N2374">
        <f t="shared" si="266"/>
        <v>1</v>
      </c>
      <c r="P2374">
        <f t="shared" si="262"/>
        <v>1</v>
      </c>
      <c r="Q2374">
        <f t="shared" si="263"/>
        <v>0</v>
      </c>
      <c r="R2374">
        <f t="shared" si="264"/>
        <v>0</v>
      </c>
      <c r="W2374">
        <f t="shared" si="265"/>
        <v>0.85769952087742385</v>
      </c>
      <c r="X2374">
        <f t="shared" si="267"/>
        <v>0.77241067936840968</v>
      </c>
      <c r="Y2374">
        <f>I2374</f>
        <v>0</v>
      </c>
      <c r="Z2374">
        <f t="shared" si="268"/>
        <v>0.81393873824440277</v>
      </c>
      <c r="AA2374">
        <f>(W2374-Y2374)^2</f>
        <v>0.73564846811336237</v>
      </c>
      <c r="AB2374">
        <f>(X2374-Y2374)^2</f>
        <v>0.5966182576023682</v>
      </c>
    </row>
    <row r="2375" spans="1:28" x14ac:dyDescent="0.2">
      <c r="A2375">
        <v>677</v>
      </c>
      <c r="B2375" t="s">
        <v>7144</v>
      </c>
      <c r="C2375" t="s">
        <v>7145</v>
      </c>
      <c r="D2375" t="s">
        <v>7146</v>
      </c>
      <c r="E2375">
        <v>0</v>
      </c>
      <c r="F2375" t="s">
        <v>14</v>
      </c>
      <c r="G2375">
        <v>0.95818450415327105</v>
      </c>
      <c r="H2375">
        <v>3.5608561400322702E-2</v>
      </c>
      <c r="I2375">
        <v>0</v>
      </c>
      <c r="J2375">
        <v>677</v>
      </c>
      <c r="K2375">
        <v>1.7736923999999901</v>
      </c>
      <c r="L2375">
        <v>-2.9790443999999998</v>
      </c>
      <c r="M2375">
        <v>0</v>
      </c>
      <c r="N2375">
        <f t="shared" si="266"/>
        <v>0</v>
      </c>
      <c r="P2375">
        <f t="shared" si="262"/>
        <v>1</v>
      </c>
      <c r="Q2375">
        <f t="shared" si="263"/>
        <v>1</v>
      </c>
      <c r="R2375">
        <f t="shared" si="264"/>
        <v>1</v>
      </c>
      <c r="W2375">
        <f t="shared" si="265"/>
        <v>3.5830961831562896E-2</v>
      </c>
      <c r="X2375">
        <f t="shared" si="267"/>
        <v>5.3561076971836132E-2</v>
      </c>
      <c r="Y2375">
        <f>I2375</f>
        <v>0</v>
      </c>
      <c r="Z2375">
        <f t="shared" si="268"/>
        <v>4.3808046117525749E-2</v>
      </c>
      <c r="AA2375">
        <f>(W2375-Y2375)^2</f>
        <v>1.2838578257749172E-3</v>
      </c>
      <c r="AB2375">
        <f>(X2375-Y2375)^2</f>
        <v>2.8687889663829547E-3</v>
      </c>
    </row>
    <row r="2376" spans="1:28" x14ac:dyDescent="0.2">
      <c r="A2376">
        <v>849</v>
      </c>
      <c r="B2376" t="s">
        <v>7147</v>
      </c>
      <c r="C2376" t="s">
        <v>7148</v>
      </c>
      <c r="D2376" t="s">
        <v>7149</v>
      </c>
      <c r="E2376">
        <v>0</v>
      </c>
      <c r="F2376" t="s">
        <v>14</v>
      </c>
      <c r="G2376">
        <v>0.96974826389083202</v>
      </c>
      <c r="H2376">
        <v>1.4803738567871601E-2</v>
      </c>
      <c r="I2376">
        <v>0</v>
      </c>
      <c r="J2376">
        <v>849</v>
      </c>
      <c r="K2376">
        <v>2.4038765</v>
      </c>
      <c r="L2376">
        <v>-2.2785956999999999</v>
      </c>
      <c r="M2376">
        <v>0</v>
      </c>
      <c r="N2376">
        <f t="shared" si="266"/>
        <v>0</v>
      </c>
      <c r="P2376">
        <f t="shared" si="262"/>
        <v>1</v>
      </c>
      <c r="Q2376">
        <f t="shared" si="263"/>
        <v>1</v>
      </c>
      <c r="R2376">
        <f t="shared" si="264"/>
        <v>1</v>
      </c>
      <c r="W2376">
        <f t="shared" si="265"/>
        <v>1.503601488890632E-2</v>
      </c>
      <c r="X2376">
        <f t="shared" si="267"/>
        <v>9.1988258568382192E-2</v>
      </c>
      <c r="Y2376">
        <f>I2376</f>
        <v>0</v>
      </c>
      <c r="Z2376">
        <f t="shared" si="268"/>
        <v>3.7190547528085129E-2</v>
      </c>
      <c r="AA2376">
        <f>(W2376-Y2376)^2</f>
        <v>2.2608174373941255E-4</v>
      </c>
      <c r="AB2376">
        <f>(X2376-Y2376)^2</f>
        <v>8.4618397144435396E-3</v>
      </c>
    </row>
    <row r="2377" spans="1:28" x14ac:dyDescent="0.2">
      <c r="A2377">
        <v>983</v>
      </c>
      <c r="B2377" t="s">
        <v>7150</v>
      </c>
      <c r="C2377" t="s">
        <v>7151</v>
      </c>
      <c r="D2377" t="s">
        <v>7152</v>
      </c>
      <c r="E2377">
        <v>1</v>
      </c>
      <c r="F2377" t="s">
        <v>14</v>
      </c>
      <c r="G2377">
        <v>2.1562779730868901E-2</v>
      </c>
      <c r="H2377">
        <v>0.97123941158570104</v>
      </c>
      <c r="I2377">
        <v>1</v>
      </c>
      <c r="J2377">
        <v>983</v>
      </c>
      <c r="K2377">
        <v>-1.9542103</v>
      </c>
      <c r="L2377">
        <v>0.18569558999999999</v>
      </c>
      <c r="M2377">
        <v>1</v>
      </c>
      <c r="N2377">
        <f t="shared" si="266"/>
        <v>1</v>
      </c>
      <c r="P2377">
        <f t="shared" si="262"/>
        <v>1</v>
      </c>
      <c r="Q2377">
        <f t="shared" si="263"/>
        <v>1</v>
      </c>
      <c r="R2377">
        <f t="shared" si="264"/>
        <v>1</v>
      </c>
      <c r="W2377">
        <f t="shared" si="265"/>
        <v>0.97828089027253839</v>
      </c>
      <c r="X2377">
        <f t="shared" si="267"/>
        <v>0.81489022301561387</v>
      </c>
      <c r="Y2377">
        <f>I2377</f>
        <v>1</v>
      </c>
      <c r="Z2377">
        <f t="shared" si="268"/>
        <v>0.89285582982142309</v>
      </c>
      <c r="AA2377">
        <f>(W2377-Y2377)^2</f>
        <v>4.7171972735351731E-4</v>
      </c>
      <c r="AB2377">
        <f>(X2377-Y2377)^2</f>
        <v>3.4265629535209167E-2</v>
      </c>
    </row>
    <row r="2378" spans="1:28" x14ac:dyDescent="0.2">
      <c r="A2378">
        <v>174</v>
      </c>
      <c r="B2378" t="s">
        <v>7153</v>
      </c>
      <c r="C2378" t="s">
        <v>7154</v>
      </c>
      <c r="D2378" t="s">
        <v>7155</v>
      </c>
      <c r="E2378">
        <v>0</v>
      </c>
      <c r="F2378" t="s">
        <v>14</v>
      </c>
      <c r="G2378">
        <v>0.88031951345190695</v>
      </c>
      <c r="H2378">
        <v>3.3845149788144201E-2</v>
      </c>
      <c r="I2378">
        <v>0</v>
      </c>
      <c r="J2378">
        <v>174</v>
      </c>
      <c r="K2378">
        <v>0.52301949999999997</v>
      </c>
      <c r="L2378">
        <v>-2.2518609999999999</v>
      </c>
      <c r="M2378">
        <v>0</v>
      </c>
      <c r="N2378">
        <f t="shared" si="266"/>
        <v>0</v>
      </c>
      <c r="P2378">
        <f t="shared" si="262"/>
        <v>1</v>
      </c>
      <c r="Q2378">
        <f t="shared" si="263"/>
        <v>1</v>
      </c>
      <c r="R2378">
        <f t="shared" si="264"/>
        <v>1</v>
      </c>
      <c r="W2378">
        <f t="shared" si="265"/>
        <v>3.7023034415033802E-2</v>
      </c>
      <c r="X2378">
        <f t="shared" si="267"/>
        <v>0.13165069082000519</v>
      </c>
      <c r="Y2378">
        <f>I2378</f>
        <v>0</v>
      </c>
      <c r="Z2378">
        <f t="shared" si="268"/>
        <v>6.9814812590108896E-2</v>
      </c>
      <c r="AA2378">
        <f>(W2378-Y2378)^2</f>
        <v>1.3707050772967773E-3</v>
      </c>
      <c r="AB2378">
        <f>(X2378-Y2378)^2</f>
        <v>1.7331904393384598E-2</v>
      </c>
    </row>
    <row r="2379" spans="1:28" x14ac:dyDescent="0.2">
      <c r="A2379">
        <v>87</v>
      </c>
      <c r="B2379" t="s">
        <v>7156</v>
      </c>
      <c r="C2379" t="s">
        <v>7157</v>
      </c>
      <c r="D2379" t="s">
        <v>7158</v>
      </c>
      <c r="E2379">
        <v>1</v>
      </c>
      <c r="F2379" t="s">
        <v>14</v>
      </c>
      <c r="G2379">
        <v>0.51159765541116897</v>
      </c>
      <c r="H2379">
        <v>0.51221111363841199</v>
      </c>
      <c r="I2379">
        <v>1</v>
      </c>
      <c r="J2379">
        <v>87</v>
      </c>
      <c r="K2379">
        <v>-3.5839580999999998</v>
      </c>
      <c r="L2379">
        <v>-3.4613860000000001</v>
      </c>
      <c r="M2379">
        <v>1</v>
      </c>
      <c r="N2379">
        <f t="shared" si="266"/>
        <v>1</v>
      </c>
      <c r="P2379">
        <f t="shared" si="262"/>
        <v>1</v>
      </c>
      <c r="Q2379">
        <f t="shared" si="263"/>
        <v>1</v>
      </c>
      <c r="R2379">
        <f t="shared" si="264"/>
        <v>1</v>
      </c>
      <c r="W2379">
        <f t="shared" si="265"/>
        <v>0.50029959609928543</v>
      </c>
      <c r="X2379">
        <f t="shared" si="267"/>
        <v>0.52972875697851762</v>
      </c>
      <c r="Y2379">
        <f>I2379</f>
        <v>1</v>
      </c>
      <c r="Z2379">
        <f t="shared" si="268"/>
        <v>0.51480392690667087</v>
      </c>
      <c r="AA2379">
        <f>(W2379-Y2379)^2</f>
        <v>0.24970049365853728</v>
      </c>
      <c r="AB2379">
        <f>(X2379-Y2379)^2</f>
        <v>0.22115504201297015</v>
      </c>
    </row>
    <row r="2380" spans="1:28" x14ac:dyDescent="0.2">
      <c r="A2380">
        <v>551</v>
      </c>
      <c r="B2380" t="s">
        <v>7159</v>
      </c>
      <c r="C2380" t="s">
        <v>7160</v>
      </c>
      <c r="D2380" t="s">
        <v>7161</v>
      </c>
      <c r="E2380">
        <v>0</v>
      </c>
      <c r="F2380" t="s">
        <v>14</v>
      </c>
      <c r="G2380">
        <v>0.87001193657058296</v>
      </c>
      <c r="H2380">
        <v>5.7944733470282797E-2</v>
      </c>
      <c r="I2380">
        <v>0</v>
      </c>
      <c r="J2380">
        <v>551</v>
      </c>
      <c r="K2380">
        <v>0.14466476</v>
      </c>
      <c r="L2380">
        <v>-2.0308519999999999</v>
      </c>
      <c r="M2380">
        <v>0</v>
      </c>
      <c r="N2380">
        <f t="shared" si="266"/>
        <v>0</v>
      </c>
      <c r="P2380">
        <f t="shared" si="262"/>
        <v>1</v>
      </c>
      <c r="Q2380">
        <f t="shared" si="263"/>
        <v>1</v>
      </c>
      <c r="R2380">
        <f t="shared" si="264"/>
        <v>1</v>
      </c>
      <c r="W2380">
        <f t="shared" si="265"/>
        <v>6.2443361140699594E-2</v>
      </c>
      <c r="X2380">
        <f t="shared" si="267"/>
        <v>0.17788786367130133</v>
      </c>
      <c r="Y2380">
        <f>I2380</f>
        <v>0</v>
      </c>
      <c r="Z2380">
        <f t="shared" si="268"/>
        <v>0.10539409904626826</v>
      </c>
      <c r="AA2380">
        <f>(W2380-Y2380)^2</f>
        <v>3.8991733505478322E-3</v>
      </c>
      <c r="AB2380">
        <f>(X2380-Y2380)^2</f>
        <v>3.1644092041539486E-2</v>
      </c>
    </row>
    <row r="2381" spans="1:28" x14ac:dyDescent="0.2">
      <c r="A2381">
        <v>486</v>
      </c>
      <c r="B2381" t="s">
        <v>7162</v>
      </c>
      <c r="C2381" t="s">
        <v>7163</v>
      </c>
      <c r="D2381" t="s">
        <v>7164</v>
      </c>
      <c r="E2381">
        <v>1</v>
      </c>
      <c r="F2381" t="s">
        <v>14</v>
      </c>
      <c r="G2381">
        <v>1.9675786103628901E-2</v>
      </c>
      <c r="H2381">
        <v>0.90152937621870599</v>
      </c>
      <c r="I2381">
        <v>1</v>
      </c>
      <c r="J2381">
        <v>486</v>
      </c>
      <c r="K2381">
        <v>-3.2346772999999902</v>
      </c>
      <c r="L2381">
        <v>0.42642799999999997</v>
      </c>
      <c r="M2381">
        <v>1</v>
      </c>
      <c r="N2381">
        <f t="shared" si="266"/>
        <v>1</v>
      </c>
      <c r="P2381">
        <f t="shared" si="262"/>
        <v>1</v>
      </c>
      <c r="Q2381">
        <f t="shared" si="263"/>
        <v>1</v>
      </c>
      <c r="R2381">
        <f t="shared" si="264"/>
        <v>1</v>
      </c>
      <c r="W2381">
        <f t="shared" si="265"/>
        <v>0.97864125505546806</v>
      </c>
      <c r="X2381">
        <f t="shared" si="267"/>
        <v>0.94107745890206729</v>
      </c>
      <c r="Y2381">
        <f>I2381</f>
        <v>1</v>
      </c>
      <c r="Z2381">
        <f t="shared" si="268"/>
        <v>0.95967558345741499</v>
      </c>
      <c r="AA2381">
        <f>(W2381-Y2381)^2</f>
        <v>4.5619598560556863E-4</v>
      </c>
      <c r="AB2381">
        <f>(X2381-Y2381)^2</f>
        <v>3.4718658494375695E-3</v>
      </c>
    </row>
    <row r="2382" spans="1:28" x14ac:dyDescent="0.2">
      <c r="A2382">
        <v>705</v>
      </c>
      <c r="B2382" t="s">
        <v>7165</v>
      </c>
      <c r="C2382" t="s">
        <v>7166</v>
      </c>
      <c r="D2382" t="s">
        <v>7167</v>
      </c>
      <c r="E2382">
        <v>1</v>
      </c>
      <c r="F2382" t="s">
        <v>14</v>
      </c>
      <c r="G2382">
        <v>2.2949075349783701E-2</v>
      </c>
      <c r="H2382">
        <v>0.98952796699253198</v>
      </c>
      <c r="I2382">
        <v>1</v>
      </c>
      <c r="J2382">
        <v>705</v>
      </c>
      <c r="K2382">
        <v>-2.9282873</v>
      </c>
      <c r="L2382">
        <v>1.8904808</v>
      </c>
      <c r="M2382">
        <v>1</v>
      </c>
      <c r="N2382">
        <f t="shared" si="266"/>
        <v>1</v>
      </c>
      <c r="P2382">
        <f t="shared" si="262"/>
        <v>1</v>
      </c>
      <c r="Q2382">
        <f t="shared" si="263"/>
        <v>1</v>
      </c>
      <c r="R2382">
        <f t="shared" si="264"/>
        <v>1</v>
      </c>
      <c r="W2382">
        <f t="shared" si="265"/>
        <v>0.97733373262795942</v>
      </c>
      <c r="X2382">
        <f t="shared" si="267"/>
        <v>0.944787151536717</v>
      </c>
      <c r="Y2382">
        <f>I2382</f>
        <v>1</v>
      </c>
      <c r="Z2382">
        <f t="shared" si="268"/>
        <v>0.96092265731968107</v>
      </c>
      <c r="AA2382">
        <f>(W2382-Y2382)^2</f>
        <v>5.1375967658083153E-4</v>
      </c>
      <c r="AB2382">
        <f>(X2382-Y2382)^2</f>
        <v>3.0484586354294525E-3</v>
      </c>
    </row>
    <row r="2383" spans="1:28" x14ac:dyDescent="0.2">
      <c r="A2383">
        <v>314</v>
      </c>
      <c r="B2383" t="s">
        <v>7168</v>
      </c>
      <c r="C2383" t="s">
        <v>7169</v>
      </c>
      <c r="D2383" t="s">
        <v>7170</v>
      </c>
      <c r="E2383">
        <v>1</v>
      </c>
      <c r="F2383" t="s">
        <v>14</v>
      </c>
      <c r="G2383">
        <v>3.8847745829828598E-2</v>
      </c>
      <c r="H2383">
        <v>0.98668525093997195</v>
      </c>
      <c r="I2383">
        <v>1</v>
      </c>
      <c r="J2383">
        <v>314</v>
      </c>
      <c r="K2383">
        <v>-2.7811645999999999</v>
      </c>
      <c r="L2383">
        <v>1.301901</v>
      </c>
      <c r="M2383">
        <v>1</v>
      </c>
      <c r="N2383">
        <f t="shared" si="266"/>
        <v>1</v>
      </c>
      <c r="P2383">
        <f t="shared" si="262"/>
        <v>1</v>
      </c>
      <c r="Q2383">
        <f t="shared" si="263"/>
        <v>1</v>
      </c>
      <c r="R2383">
        <f t="shared" si="264"/>
        <v>1</v>
      </c>
      <c r="W2383">
        <f t="shared" si="265"/>
        <v>0.96211945792852072</v>
      </c>
      <c r="X2383">
        <f t="shared" si="267"/>
        <v>0.93090566231147476</v>
      </c>
      <c r="Y2383">
        <f>I2383</f>
        <v>1</v>
      </c>
      <c r="Z2383">
        <f t="shared" si="268"/>
        <v>0.94638388152255981</v>
      </c>
      <c r="AA2383">
        <f>(W2383-Y2383)^2</f>
        <v>1.4349354676291121E-3</v>
      </c>
      <c r="AB2383">
        <f>(X2383-Y2383)^2</f>
        <v>4.7740275006159594E-3</v>
      </c>
    </row>
    <row r="2384" spans="1:28" x14ac:dyDescent="0.2">
      <c r="A2384">
        <v>396</v>
      </c>
      <c r="B2384" t="s">
        <v>7171</v>
      </c>
      <c r="C2384" t="s">
        <v>7172</v>
      </c>
      <c r="D2384" t="s">
        <v>7173</v>
      </c>
      <c r="E2384">
        <v>1</v>
      </c>
      <c r="F2384" t="s">
        <v>14</v>
      </c>
      <c r="G2384">
        <v>0.41442944857479302</v>
      </c>
      <c r="H2384">
        <v>0.64189193459532301</v>
      </c>
      <c r="I2384">
        <v>1</v>
      </c>
      <c r="J2384">
        <v>396</v>
      </c>
      <c r="K2384">
        <v>-2.3157459999999999</v>
      </c>
      <c r="L2384">
        <v>-1.80881189999999</v>
      </c>
      <c r="M2384">
        <v>1</v>
      </c>
      <c r="N2384">
        <f t="shared" si="266"/>
        <v>1</v>
      </c>
      <c r="P2384">
        <f t="shared" si="262"/>
        <v>1</v>
      </c>
      <c r="Q2384">
        <f t="shared" si="263"/>
        <v>1</v>
      </c>
      <c r="R2384">
        <f t="shared" si="264"/>
        <v>1</v>
      </c>
      <c r="W2384">
        <f t="shared" si="265"/>
        <v>0.6076672732582078</v>
      </c>
      <c r="X2384">
        <f t="shared" si="267"/>
        <v>0.61047816781239828</v>
      </c>
      <c r="Y2384">
        <f>I2384</f>
        <v>1</v>
      </c>
      <c r="Z2384">
        <f t="shared" si="268"/>
        <v>0.60907109898453293</v>
      </c>
      <c r="AA2384">
        <f>(W2384-Y2384)^2</f>
        <v>0.1539249684726498</v>
      </c>
      <c r="AB2384">
        <f>(X2384-Y2384)^2</f>
        <v>0.15172725775078616</v>
      </c>
    </row>
    <row r="2385" spans="1:28" x14ac:dyDescent="0.2">
      <c r="A2385">
        <v>600</v>
      </c>
      <c r="B2385" t="s">
        <v>7174</v>
      </c>
      <c r="C2385" t="s">
        <v>7175</v>
      </c>
      <c r="D2385" t="s">
        <v>7176</v>
      </c>
      <c r="E2385">
        <v>1</v>
      </c>
      <c r="F2385" t="s">
        <v>14</v>
      </c>
      <c r="G2385">
        <v>4.682287572201E-2</v>
      </c>
      <c r="H2385">
        <v>0.96123905921870001</v>
      </c>
      <c r="I2385">
        <v>1</v>
      </c>
      <c r="J2385">
        <v>600</v>
      </c>
      <c r="K2385">
        <v>-2.938933</v>
      </c>
      <c r="L2385">
        <v>1.1661995999999999</v>
      </c>
      <c r="M2385">
        <v>1</v>
      </c>
      <c r="N2385">
        <f t="shared" si="266"/>
        <v>1</v>
      </c>
      <c r="P2385">
        <f t="shared" si="262"/>
        <v>1</v>
      </c>
      <c r="Q2385">
        <f t="shared" si="263"/>
        <v>1</v>
      </c>
      <c r="R2385">
        <f t="shared" si="264"/>
        <v>1</v>
      </c>
      <c r="W2385">
        <f t="shared" si="265"/>
        <v>0.95355158835080511</v>
      </c>
      <c r="X2385">
        <f t="shared" si="267"/>
        <v>0.93815556471419614</v>
      </c>
      <c r="Y2385">
        <f>I2385</f>
        <v>1</v>
      </c>
      <c r="Z2385">
        <f t="shared" si="268"/>
        <v>0.94582225013655086</v>
      </c>
      <c r="AA2385">
        <f>(W2385-Y2385)^2</f>
        <v>2.1574549447330631E-3</v>
      </c>
      <c r="AB2385">
        <f>(X2385-Y2385)^2</f>
        <v>3.8247341758199812E-3</v>
      </c>
    </row>
    <row r="2386" spans="1:28" x14ac:dyDescent="0.2">
      <c r="A2386">
        <v>472</v>
      </c>
      <c r="B2386" t="s">
        <v>7177</v>
      </c>
      <c r="C2386" t="s">
        <v>7178</v>
      </c>
      <c r="D2386" t="s">
        <v>7179</v>
      </c>
      <c r="E2386">
        <v>0</v>
      </c>
      <c r="F2386" t="s">
        <v>14</v>
      </c>
      <c r="G2386">
        <v>0.71492371396994303</v>
      </c>
      <c r="H2386">
        <v>0.41978625137207398</v>
      </c>
      <c r="I2386">
        <v>0</v>
      </c>
      <c r="J2386">
        <v>472</v>
      </c>
      <c r="K2386">
        <v>-1.6190198999999901</v>
      </c>
      <c r="L2386">
        <v>-1.82393489999999</v>
      </c>
      <c r="M2386">
        <v>0</v>
      </c>
      <c r="N2386">
        <f t="shared" si="266"/>
        <v>0</v>
      </c>
      <c r="P2386">
        <f t="shared" ref="P2386:P2401" si="269">IF(M2386=N2386,1,0)</f>
        <v>1</v>
      </c>
      <c r="Q2386">
        <f t="shared" ref="Q2386:Q2401" si="270">IF(N2386=I2386,1,0)</f>
        <v>1</v>
      </c>
      <c r="R2386">
        <f t="shared" ref="R2386:R2401" si="271">IF(M2386=I2386,1,0)</f>
        <v>1</v>
      </c>
      <c r="W2386">
        <f t="shared" si="265"/>
        <v>0.36995026411488746</v>
      </c>
      <c r="X2386">
        <f t="shared" si="267"/>
        <v>0.45665875344109541</v>
      </c>
      <c r="Y2386">
        <f>I2386</f>
        <v>0</v>
      </c>
      <c r="Z2386">
        <f t="shared" si="268"/>
        <v>0.41102436235083256</v>
      </c>
      <c r="AA2386">
        <f>(W2386-Y2386)^2</f>
        <v>0.13686319791867499</v>
      </c>
      <c r="AB2386">
        <f>(X2386-Y2386)^2</f>
        <v>0.20853721709437517</v>
      </c>
    </row>
    <row r="2387" spans="1:28" x14ac:dyDescent="0.2">
      <c r="A2387">
        <v>70</v>
      </c>
      <c r="B2387" t="s">
        <v>7180</v>
      </c>
      <c r="C2387" t="s">
        <v>7181</v>
      </c>
      <c r="D2387" t="s">
        <v>7182</v>
      </c>
      <c r="E2387">
        <v>1</v>
      </c>
      <c r="F2387" t="s">
        <v>14</v>
      </c>
      <c r="G2387">
        <v>0.86946902229697598</v>
      </c>
      <c r="H2387">
        <v>0.13459770166287999</v>
      </c>
      <c r="I2387">
        <v>1</v>
      </c>
      <c r="J2387">
        <v>70</v>
      </c>
      <c r="K2387">
        <v>-0.55811953999999997</v>
      </c>
      <c r="L2387">
        <v>-2.3265739999999999</v>
      </c>
      <c r="M2387">
        <v>0</v>
      </c>
      <c r="N2387">
        <f t="shared" si="266"/>
        <v>0</v>
      </c>
      <c r="P2387">
        <f t="shared" si="269"/>
        <v>1</v>
      </c>
      <c r="Q2387">
        <f t="shared" si="270"/>
        <v>0</v>
      </c>
      <c r="R2387">
        <f t="shared" si="271"/>
        <v>0</v>
      </c>
      <c r="W2387">
        <f t="shared" si="265"/>
        <v>0.134052546958285</v>
      </c>
      <c r="X2387">
        <f t="shared" si="267"/>
        <v>0.19637952357784152</v>
      </c>
      <c r="Y2387">
        <f>I2387</f>
        <v>1</v>
      </c>
      <c r="Z2387">
        <f t="shared" si="268"/>
        <v>0.16225034763002585</v>
      </c>
      <c r="AA2387">
        <f>(W2387-Y2387)^2</f>
        <v>0.7498649914294333</v>
      </c>
      <c r="AB2387">
        <f>(X2387-Y2387)^2</f>
        <v>0.64580587012497703</v>
      </c>
    </row>
    <row r="2388" spans="1:28" x14ac:dyDescent="0.2">
      <c r="A2388">
        <v>599</v>
      </c>
      <c r="B2388" t="s">
        <v>7183</v>
      </c>
      <c r="C2388" t="s">
        <v>7184</v>
      </c>
      <c r="D2388" t="s">
        <v>7185</v>
      </c>
      <c r="E2388">
        <v>1</v>
      </c>
      <c r="F2388" t="s">
        <v>14</v>
      </c>
      <c r="G2388">
        <v>0.30906441812005903</v>
      </c>
      <c r="H2388">
        <v>0.55120307355917197</v>
      </c>
      <c r="I2388">
        <v>1</v>
      </c>
      <c r="J2388">
        <v>599</v>
      </c>
      <c r="K2388">
        <v>-3.5015070000000001</v>
      </c>
      <c r="L2388">
        <v>-3.7067262999999899</v>
      </c>
      <c r="M2388">
        <v>0</v>
      </c>
      <c r="N2388">
        <f t="shared" si="266"/>
        <v>1</v>
      </c>
      <c r="P2388">
        <f t="shared" si="269"/>
        <v>0</v>
      </c>
      <c r="Q2388">
        <f t="shared" si="270"/>
        <v>1</v>
      </c>
      <c r="R2388">
        <f t="shared" si="271"/>
        <v>0</v>
      </c>
      <c r="W2388">
        <f t="shared" ref="W2388:W2451" si="272">H2388/(G2388+H2388)</f>
        <v>0.64073451442786789</v>
      </c>
      <c r="X2388">
        <f t="shared" si="267"/>
        <v>0.45022191364657022</v>
      </c>
      <c r="Y2388">
        <f>I2388</f>
        <v>1</v>
      </c>
      <c r="Z2388">
        <f t="shared" si="268"/>
        <v>0.53709656415315177</v>
      </c>
      <c r="AA2388">
        <f>(W2388-Y2388)^2</f>
        <v>0.12907168912337988</v>
      </c>
      <c r="AB2388">
        <f>(X2388-Y2388)^2</f>
        <v>0.30225594423443936</v>
      </c>
    </row>
    <row r="2389" spans="1:28" x14ac:dyDescent="0.2">
      <c r="A2389">
        <v>804</v>
      </c>
      <c r="B2389" t="s">
        <v>7186</v>
      </c>
      <c r="C2389" t="s">
        <v>7187</v>
      </c>
      <c r="D2389" t="s">
        <v>7188</v>
      </c>
      <c r="E2389">
        <v>0</v>
      </c>
      <c r="F2389" t="s">
        <v>14</v>
      </c>
      <c r="G2389">
        <v>0.88161768584446298</v>
      </c>
      <c r="H2389">
        <v>6.9050635403816701E-2</v>
      </c>
      <c r="I2389">
        <v>0</v>
      </c>
      <c r="J2389">
        <v>804</v>
      </c>
      <c r="K2389">
        <v>0.85404239999999998</v>
      </c>
      <c r="L2389">
        <v>-0.34885440000000001</v>
      </c>
      <c r="M2389">
        <v>0</v>
      </c>
      <c r="N2389">
        <f t="shared" si="266"/>
        <v>0</v>
      </c>
      <c r="P2389">
        <f t="shared" si="269"/>
        <v>1</v>
      </c>
      <c r="Q2389">
        <f t="shared" si="270"/>
        <v>1</v>
      </c>
      <c r="R2389">
        <f t="shared" si="271"/>
        <v>1</v>
      </c>
      <c r="W2389">
        <f t="shared" si="272"/>
        <v>7.2633781793790528E-2</v>
      </c>
      <c r="X2389">
        <f t="shared" si="267"/>
        <v>0.370970891900544</v>
      </c>
      <c r="Y2389">
        <f>I2389</f>
        <v>0</v>
      </c>
      <c r="Z2389">
        <f t="shared" si="268"/>
        <v>0.16414937957285117</v>
      </c>
      <c r="AA2389">
        <f>(W2389-Y2389)^2</f>
        <v>5.2756662576679764E-3</v>
      </c>
      <c r="AB2389">
        <f>(X2389-Y2389)^2</f>
        <v>0.13761940263748509</v>
      </c>
    </row>
    <row r="2390" spans="1:28" x14ac:dyDescent="0.2">
      <c r="A2390">
        <v>754</v>
      </c>
      <c r="B2390" t="s">
        <v>7189</v>
      </c>
      <c r="C2390" t="s">
        <v>7190</v>
      </c>
      <c r="D2390" t="s">
        <v>7191</v>
      </c>
      <c r="E2390">
        <v>0</v>
      </c>
      <c r="F2390" t="s">
        <v>14</v>
      </c>
      <c r="G2390">
        <v>0.95278360750951996</v>
      </c>
      <c r="H2390">
        <v>1.6137929903303601E-2</v>
      </c>
      <c r="I2390">
        <v>0</v>
      </c>
      <c r="J2390">
        <v>754</v>
      </c>
      <c r="K2390">
        <v>1.7603681</v>
      </c>
      <c r="L2390">
        <v>-3.7195057999999999</v>
      </c>
      <c r="M2390">
        <v>0</v>
      </c>
      <c r="N2390">
        <f t="shared" si="266"/>
        <v>0</v>
      </c>
      <c r="P2390">
        <f t="shared" si="269"/>
        <v>1</v>
      </c>
      <c r="Q2390">
        <f t="shared" si="270"/>
        <v>1</v>
      </c>
      <c r="R2390">
        <f t="shared" si="271"/>
        <v>1</v>
      </c>
      <c r="W2390">
        <f t="shared" si="272"/>
        <v>1.6655559072816638E-2</v>
      </c>
      <c r="X2390">
        <f t="shared" si="267"/>
        <v>2.6994238859143153E-2</v>
      </c>
      <c r="Y2390">
        <f>I2390</f>
        <v>0</v>
      </c>
      <c r="Z2390">
        <f t="shared" si="268"/>
        <v>2.1203870871710693E-2</v>
      </c>
      <c r="AA2390">
        <f>(W2390-Y2390)^2</f>
        <v>2.7740764802808467E-4</v>
      </c>
      <c r="AB2390">
        <f>(X2390-Y2390)^2</f>
        <v>7.2868893158447418E-4</v>
      </c>
    </row>
    <row r="2391" spans="1:28" x14ac:dyDescent="0.2">
      <c r="A2391">
        <v>277</v>
      </c>
      <c r="B2391" t="s">
        <v>7192</v>
      </c>
      <c r="C2391" t="s">
        <v>7193</v>
      </c>
      <c r="D2391" t="s">
        <v>7194</v>
      </c>
      <c r="E2391">
        <v>1</v>
      </c>
      <c r="F2391" t="s">
        <v>14</v>
      </c>
      <c r="G2391">
        <v>0.24898156763326099</v>
      </c>
      <c r="H2391">
        <v>0.447918993488995</v>
      </c>
      <c r="I2391">
        <v>1</v>
      </c>
      <c r="J2391">
        <v>277</v>
      </c>
      <c r="K2391">
        <v>-2.3701912999999899</v>
      </c>
      <c r="L2391">
        <v>-1.8410213</v>
      </c>
      <c r="M2391">
        <v>1</v>
      </c>
      <c r="N2391">
        <f t="shared" si="266"/>
        <v>1</v>
      </c>
      <c r="P2391">
        <f t="shared" si="269"/>
        <v>1</v>
      </c>
      <c r="Q2391">
        <f t="shared" si="270"/>
        <v>1</v>
      </c>
      <c r="R2391">
        <f t="shared" si="271"/>
        <v>1</v>
      </c>
      <c r="W2391">
        <f t="shared" si="272"/>
        <v>0.64273013752161035</v>
      </c>
      <c r="X2391">
        <f t="shared" si="267"/>
        <v>0.61568181188572035</v>
      </c>
      <c r="Y2391">
        <f>I2391</f>
        <v>1</v>
      </c>
      <c r="Z2391">
        <f t="shared" si="268"/>
        <v>0.62906061363183696</v>
      </c>
      <c r="AA2391">
        <f>(W2391-Y2391)^2</f>
        <v>0.12764175463532745</v>
      </c>
      <c r="AB2391">
        <f>(X2391-Y2391)^2</f>
        <v>0.14770046971544284</v>
      </c>
    </row>
    <row r="2392" spans="1:28" x14ac:dyDescent="0.2">
      <c r="A2392">
        <v>723</v>
      </c>
      <c r="B2392" t="s">
        <v>7195</v>
      </c>
      <c r="C2392" t="s">
        <v>7196</v>
      </c>
      <c r="D2392" t="s">
        <v>7197</v>
      </c>
      <c r="E2392">
        <v>0</v>
      </c>
      <c r="F2392" t="s">
        <v>14</v>
      </c>
      <c r="G2392">
        <v>0.94227953748585802</v>
      </c>
      <c r="H2392">
        <v>9.8909205989441001E-3</v>
      </c>
      <c r="I2392">
        <v>0</v>
      </c>
      <c r="J2392">
        <v>723</v>
      </c>
      <c r="K2392">
        <v>0.96059095999999999</v>
      </c>
      <c r="L2392">
        <v>-3.7608704999999998</v>
      </c>
      <c r="M2392">
        <v>0</v>
      </c>
      <c r="N2392">
        <f t="shared" si="266"/>
        <v>0</v>
      </c>
      <c r="P2392">
        <f t="shared" si="269"/>
        <v>1</v>
      </c>
      <c r="Q2392">
        <f t="shared" si="270"/>
        <v>1</v>
      </c>
      <c r="R2392">
        <f t="shared" si="271"/>
        <v>1</v>
      </c>
      <c r="W2392">
        <f t="shared" si="272"/>
        <v>1.0387762521889957E-2</v>
      </c>
      <c r="X2392">
        <f t="shared" si="267"/>
        <v>3.0476361669190672E-2</v>
      </c>
      <c r="Y2392">
        <f>I2392</f>
        <v>0</v>
      </c>
      <c r="Z2392">
        <f t="shared" si="268"/>
        <v>1.7792729064165017E-2</v>
      </c>
      <c r="AA2392">
        <f>(W2392-Y2392)^2</f>
        <v>1.079056102111816E-4</v>
      </c>
      <c r="AB2392">
        <f>(X2392-Y2392)^2</f>
        <v>9.2880862059131449E-4</v>
      </c>
    </row>
    <row r="2393" spans="1:28" x14ac:dyDescent="0.2">
      <c r="A2393">
        <v>9</v>
      </c>
      <c r="B2393" t="s">
        <v>7198</v>
      </c>
      <c r="C2393" t="s">
        <v>7199</v>
      </c>
      <c r="D2393" t="s">
        <v>7200</v>
      </c>
      <c r="E2393">
        <v>0</v>
      </c>
      <c r="F2393" t="s">
        <v>14</v>
      </c>
      <c r="G2393">
        <v>0.732254315323839</v>
      </c>
      <c r="H2393">
        <v>0.19696113317984401</v>
      </c>
      <c r="I2393">
        <v>0</v>
      </c>
      <c r="J2393">
        <v>9</v>
      </c>
      <c r="K2393">
        <v>0.68517320000000004</v>
      </c>
      <c r="L2393">
        <v>-1.6376233</v>
      </c>
      <c r="M2393">
        <v>0</v>
      </c>
      <c r="N2393">
        <f t="shared" si="266"/>
        <v>0</v>
      </c>
      <c r="P2393">
        <f t="shared" si="269"/>
        <v>1</v>
      </c>
      <c r="Q2393">
        <f t="shared" si="270"/>
        <v>1</v>
      </c>
      <c r="R2393">
        <f t="shared" si="271"/>
        <v>1</v>
      </c>
      <c r="W2393">
        <f t="shared" si="272"/>
        <v>0.21196497916280968</v>
      </c>
      <c r="X2393">
        <f t="shared" si="267"/>
        <v>0.19668049853911679</v>
      </c>
      <c r="Y2393">
        <f>I2393</f>
        <v>0</v>
      </c>
      <c r="Z2393">
        <f t="shared" si="268"/>
        <v>0.20417976827926637</v>
      </c>
      <c r="AA2393">
        <f>(W2393-Y2393)^2</f>
        <v>4.492915239149034E-2</v>
      </c>
      <c r="AB2393">
        <f>(X2393-Y2393)^2</f>
        <v>3.8683218505595522E-2</v>
      </c>
    </row>
    <row r="2394" spans="1:28" x14ac:dyDescent="0.2">
      <c r="A2394">
        <v>359</v>
      </c>
      <c r="B2394" t="s">
        <v>7201</v>
      </c>
      <c r="C2394" t="s">
        <v>7202</v>
      </c>
      <c r="D2394" t="s">
        <v>7203</v>
      </c>
      <c r="E2394">
        <v>0</v>
      </c>
      <c r="F2394" t="s">
        <v>14</v>
      </c>
      <c r="G2394">
        <v>0.20611534241542001</v>
      </c>
      <c r="H2394">
        <v>2.2516793430275999E-2</v>
      </c>
      <c r="I2394">
        <v>0</v>
      </c>
      <c r="J2394">
        <v>359</v>
      </c>
      <c r="K2394">
        <v>-4.1253690000000001</v>
      </c>
      <c r="L2394">
        <v>-4.7939075999999901</v>
      </c>
      <c r="M2394">
        <v>0</v>
      </c>
      <c r="N2394">
        <f t="shared" si="266"/>
        <v>0</v>
      </c>
      <c r="P2394">
        <f t="shared" si="269"/>
        <v>1</v>
      </c>
      <c r="Q2394">
        <f t="shared" si="270"/>
        <v>1</v>
      </c>
      <c r="R2394">
        <f t="shared" si="271"/>
        <v>1</v>
      </c>
      <c r="W2394">
        <f t="shared" si="272"/>
        <v>9.8484814249701971E-2</v>
      </c>
      <c r="X2394">
        <f t="shared" si="267"/>
        <v>0.34056977118860954</v>
      </c>
      <c r="Y2394">
        <f>I2394</f>
        <v>0</v>
      </c>
      <c r="Z2394">
        <f t="shared" si="268"/>
        <v>0.18314188667416778</v>
      </c>
      <c r="AA2394">
        <f>(W2394-Y2394)^2</f>
        <v>9.6992586377983008E-3</v>
      </c>
      <c r="AB2394">
        <f>(X2394-Y2394)^2</f>
        <v>0.11598776904746186</v>
      </c>
    </row>
    <row r="2395" spans="1:28" x14ac:dyDescent="0.2">
      <c r="A2395">
        <v>707</v>
      </c>
      <c r="B2395" t="s">
        <v>7204</v>
      </c>
      <c r="C2395" t="s">
        <v>7205</v>
      </c>
      <c r="D2395" t="s">
        <v>7206</v>
      </c>
      <c r="E2395">
        <v>1</v>
      </c>
      <c r="F2395" t="s">
        <v>14</v>
      </c>
      <c r="G2395">
        <v>0.46698858039831698</v>
      </c>
      <c r="H2395">
        <v>0.36240363779756501</v>
      </c>
      <c r="I2395">
        <v>1</v>
      </c>
      <c r="J2395">
        <v>707</v>
      </c>
      <c r="K2395">
        <v>-3.5312364000000001</v>
      </c>
      <c r="L2395">
        <v>-3.5456805</v>
      </c>
      <c r="M2395">
        <v>0</v>
      </c>
      <c r="N2395">
        <f t="shared" si="266"/>
        <v>0</v>
      </c>
      <c r="P2395">
        <f t="shared" si="269"/>
        <v>1</v>
      </c>
      <c r="Q2395">
        <f t="shared" si="270"/>
        <v>0</v>
      </c>
      <c r="R2395">
        <f t="shared" si="271"/>
        <v>0</v>
      </c>
      <c r="W2395">
        <f t="shared" si="272"/>
        <v>0.43695085370571229</v>
      </c>
      <c r="X2395">
        <f t="shared" si="267"/>
        <v>0.49649099994987178</v>
      </c>
      <c r="Y2395">
        <f>I2395</f>
        <v>1</v>
      </c>
      <c r="Z2395">
        <f t="shared" si="268"/>
        <v>0.46577050817467958</v>
      </c>
      <c r="AA2395">
        <f>(W2395-Y2395)^2</f>
        <v>0.31702434114272621</v>
      </c>
      <c r="AB2395">
        <f>(X2395-Y2395)^2</f>
        <v>0.25352131313148002</v>
      </c>
    </row>
    <row r="2396" spans="1:28" x14ac:dyDescent="0.2">
      <c r="A2396">
        <v>763</v>
      </c>
      <c r="B2396" t="s">
        <v>7207</v>
      </c>
      <c r="C2396" t="s">
        <v>7208</v>
      </c>
      <c r="D2396" t="s">
        <v>7209</v>
      </c>
      <c r="E2396">
        <v>0</v>
      </c>
      <c r="F2396" t="s">
        <v>14</v>
      </c>
      <c r="G2396">
        <v>0.99435173188076598</v>
      </c>
      <c r="H2396">
        <v>1.4706253834469401E-2</v>
      </c>
      <c r="I2396">
        <v>0</v>
      </c>
      <c r="J2396">
        <v>763</v>
      </c>
      <c r="K2396">
        <v>2.6973419999999999</v>
      </c>
      <c r="L2396">
        <v>-3.2651772000000001</v>
      </c>
      <c r="M2396">
        <v>0</v>
      </c>
      <c r="N2396">
        <f t="shared" si="266"/>
        <v>0</v>
      </c>
      <c r="P2396">
        <f t="shared" si="269"/>
        <v>1</v>
      </c>
      <c r="Q2396">
        <f t="shared" si="270"/>
        <v>1</v>
      </c>
      <c r="R2396">
        <f t="shared" si="271"/>
        <v>1</v>
      </c>
      <c r="W2396">
        <f t="shared" si="272"/>
        <v>1.4574240571561791E-2</v>
      </c>
      <c r="X2396">
        <f t="shared" si="267"/>
        <v>3.7780662819921811E-2</v>
      </c>
      <c r="Y2396">
        <f>I2396</f>
        <v>0</v>
      </c>
      <c r="Z2396">
        <f t="shared" si="268"/>
        <v>2.346538874364967E-2</v>
      </c>
      <c r="AA2396">
        <f>(W2396-Y2396)^2</f>
        <v>2.1240848823775776E-4</v>
      </c>
      <c r="AB2396">
        <f>(X2396-Y2396)^2</f>
        <v>1.4273784831126222E-3</v>
      </c>
    </row>
    <row r="2397" spans="1:28" x14ac:dyDescent="0.2">
      <c r="A2397">
        <v>835</v>
      </c>
      <c r="B2397" t="s">
        <v>7210</v>
      </c>
      <c r="C2397" t="s">
        <v>7211</v>
      </c>
      <c r="D2397" t="s">
        <v>7212</v>
      </c>
      <c r="E2397">
        <v>0</v>
      </c>
      <c r="F2397" t="s">
        <v>14</v>
      </c>
      <c r="G2397">
        <v>0.93830326193974201</v>
      </c>
      <c r="H2397">
        <v>4.7802603061527303E-2</v>
      </c>
      <c r="I2397">
        <v>0</v>
      </c>
      <c r="J2397">
        <v>835</v>
      </c>
      <c r="K2397">
        <v>-5.289495E-3</v>
      </c>
      <c r="L2397">
        <v>-2.486783</v>
      </c>
      <c r="M2397">
        <v>0</v>
      </c>
      <c r="N2397">
        <f t="shared" si="266"/>
        <v>0</v>
      </c>
      <c r="P2397">
        <f t="shared" si="269"/>
        <v>1</v>
      </c>
      <c r="Q2397">
        <f t="shared" si="270"/>
        <v>1</v>
      </c>
      <c r="R2397">
        <f t="shared" si="271"/>
        <v>1</v>
      </c>
      <c r="W2397">
        <f t="shared" si="272"/>
        <v>4.8476137053972163E-2</v>
      </c>
      <c r="X2397">
        <f t="shared" si="267"/>
        <v>0.13343922984205889</v>
      </c>
      <c r="Y2397">
        <f>I2397</f>
        <v>0</v>
      </c>
      <c r="Z2397">
        <f t="shared" si="268"/>
        <v>8.0427721552957965E-2</v>
      </c>
      <c r="AA2397">
        <f>(W2397-Y2397)^2</f>
        <v>2.3499358636754927E-3</v>
      </c>
      <c r="AB2397">
        <f>(X2397-Y2397)^2</f>
        <v>1.7806028060841819E-2</v>
      </c>
    </row>
    <row r="2398" spans="1:28" x14ac:dyDescent="0.2">
      <c r="A2398">
        <v>192</v>
      </c>
      <c r="B2398" t="s">
        <v>7213</v>
      </c>
      <c r="C2398" t="s">
        <v>7214</v>
      </c>
      <c r="D2398" t="s">
        <v>7215</v>
      </c>
      <c r="E2398">
        <v>1</v>
      </c>
      <c r="F2398" t="s">
        <v>14</v>
      </c>
      <c r="G2398">
        <v>8.8311424641711406E-2</v>
      </c>
      <c r="H2398">
        <v>0.631693413415092</v>
      </c>
      <c r="I2398">
        <v>1</v>
      </c>
      <c r="J2398">
        <v>192</v>
      </c>
      <c r="K2398">
        <v>-2.7081227000000001</v>
      </c>
      <c r="L2398">
        <v>-1.6836871</v>
      </c>
      <c r="M2398">
        <v>1</v>
      </c>
      <c r="N2398">
        <f t="shared" si="266"/>
        <v>1</v>
      </c>
      <c r="P2398">
        <f t="shared" si="269"/>
        <v>1</v>
      </c>
      <c r="Q2398">
        <f t="shared" si="270"/>
        <v>1</v>
      </c>
      <c r="R2398">
        <f t="shared" si="271"/>
        <v>1</v>
      </c>
      <c r="W2398">
        <f t="shared" si="272"/>
        <v>0.87734606772913903</v>
      </c>
      <c r="X2398">
        <f t="shared" si="267"/>
        <v>0.71476620810437275</v>
      </c>
      <c r="Y2398">
        <f>I2398</f>
        <v>1</v>
      </c>
      <c r="Z2398">
        <f t="shared" si="268"/>
        <v>0.79189476701518802</v>
      </c>
      <c r="AA2398">
        <f>(W2398-Y2398)^2</f>
        <v>1.5043987101504949E-2</v>
      </c>
      <c r="AB2398">
        <f>(X2398-Y2398)^2</f>
        <v>8.1358316039157996E-2</v>
      </c>
    </row>
    <row r="2399" spans="1:28" x14ac:dyDescent="0.2">
      <c r="A2399">
        <v>629</v>
      </c>
      <c r="B2399" t="s">
        <v>7216</v>
      </c>
      <c r="C2399" t="s">
        <v>7217</v>
      </c>
      <c r="D2399" t="s">
        <v>7218</v>
      </c>
      <c r="E2399">
        <v>0</v>
      </c>
      <c r="F2399" t="s">
        <v>14</v>
      </c>
      <c r="G2399">
        <v>0.61654891336460904</v>
      </c>
      <c r="H2399">
        <v>0.493474055418133</v>
      </c>
      <c r="I2399">
        <v>0</v>
      </c>
      <c r="J2399">
        <v>629</v>
      </c>
      <c r="K2399">
        <v>-3.9275329999999999</v>
      </c>
      <c r="L2399">
        <v>-4.0171431999999996</v>
      </c>
      <c r="M2399">
        <v>0</v>
      </c>
      <c r="N2399">
        <f t="shared" si="266"/>
        <v>0</v>
      </c>
      <c r="P2399">
        <f t="shared" si="269"/>
        <v>1</v>
      </c>
      <c r="Q2399">
        <f t="shared" si="270"/>
        <v>1</v>
      </c>
      <c r="R2399">
        <f t="shared" si="271"/>
        <v>1</v>
      </c>
      <c r="W2399">
        <f t="shared" si="272"/>
        <v>0.44456202195462641</v>
      </c>
      <c r="X2399">
        <f t="shared" si="267"/>
        <v>0.47802577455412437</v>
      </c>
      <c r="Y2399">
        <f>I2399</f>
        <v>0</v>
      </c>
      <c r="Z2399">
        <f t="shared" si="268"/>
        <v>0.46099035226586677</v>
      </c>
      <c r="AA2399">
        <f>(W2399-Y2399)^2</f>
        <v>0.19763539136438574</v>
      </c>
      <c r="AB2399">
        <f>(X2399-Y2399)^2</f>
        <v>0.22850864113807054</v>
      </c>
    </row>
    <row r="2400" spans="1:28" x14ac:dyDescent="0.2">
      <c r="A2400">
        <v>559</v>
      </c>
      <c r="B2400" t="s">
        <v>7219</v>
      </c>
      <c r="C2400" t="s">
        <v>7220</v>
      </c>
      <c r="D2400" t="s">
        <v>7221</v>
      </c>
      <c r="E2400">
        <v>0</v>
      </c>
      <c r="F2400" t="s">
        <v>14</v>
      </c>
      <c r="G2400">
        <v>0.95898226415755705</v>
      </c>
      <c r="H2400">
        <v>9.4294270019971999E-3</v>
      </c>
      <c r="I2400">
        <v>0</v>
      </c>
      <c r="J2400">
        <v>559</v>
      </c>
      <c r="K2400">
        <v>1.0205396</v>
      </c>
      <c r="L2400">
        <v>-3.6624489999999899</v>
      </c>
      <c r="M2400">
        <v>0</v>
      </c>
      <c r="N2400">
        <f t="shared" si="266"/>
        <v>0</v>
      </c>
      <c r="P2400">
        <f t="shared" si="269"/>
        <v>1</v>
      </c>
      <c r="Q2400">
        <f t="shared" si="270"/>
        <v>1</v>
      </c>
      <c r="R2400">
        <f t="shared" si="271"/>
        <v>1</v>
      </c>
      <c r="W2400">
        <f t="shared" si="272"/>
        <v>9.7370024423255545E-3</v>
      </c>
      <c r="X2400">
        <f t="shared" si="267"/>
        <v>3.2925899350415594E-2</v>
      </c>
      <c r="Y2400">
        <f>I2400</f>
        <v>0</v>
      </c>
      <c r="Z2400">
        <f t="shared" si="268"/>
        <v>1.7905294255911072E-2</v>
      </c>
      <c r="AA2400">
        <f>(W2400-Y2400)^2</f>
        <v>9.4809216561853811E-5</v>
      </c>
      <c r="AB2400">
        <f>(X2400-Y2400)^2</f>
        <v>1.0841148480336981E-3</v>
      </c>
    </row>
    <row r="2401" spans="1:31" x14ac:dyDescent="0.2">
      <c r="A2401">
        <v>684</v>
      </c>
      <c r="B2401" t="s">
        <v>7222</v>
      </c>
      <c r="C2401" t="s">
        <v>7223</v>
      </c>
      <c r="D2401" t="s">
        <v>7224</v>
      </c>
      <c r="E2401">
        <v>0</v>
      </c>
      <c r="F2401" t="s">
        <v>14</v>
      </c>
      <c r="G2401">
        <v>0.380375161214972</v>
      </c>
      <c r="H2401">
        <v>8.8523695166732794E-2</v>
      </c>
      <c r="I2401">
        <v>0</v>
      </c>
      <c r="J2401">
        <v>684</v>
      </c>
      <c r="K2401">
        <v>-3.538942</v>
      </c>
      <c r="L2401">
        <v>-4.0405480000000003</v>
      </c>
      <c r="M2401">
        <v>0</v>
      </c>
      <c r="N2401">
        <f t="shared" si="266"/>
        <v>0</v>
      </c>
      <c r="P2401">
        <f t="shared" si="269"/>
        <v>1</v>
      </c>
      <c r="Q2401">
        <f t="shared" si="270"/>
        <v>1</v>
      </c>
      <c r="R2401">
        <f t="shared" si="271"/>
        <v>1</v>
      </c>
      <c r="W2401">
        <f t="shared" si="272"/>
        <v>0.18879059729390876</v>
      </c>
      <c r="X2401">
        <f t="shared" si="267"/>
        <v>0.37979682167115275</v>
      </c>
      <c r="Y2401">
        <f>I2401</f>
        <v>0</v>
      </c>
      <c r="Z2401">
        <f t="shared" si="268"/>
        <v>0.26777241981508304</v>
      </c>
      <c r="AA2401">
        <f>(W2401-Y2401)^2</f>
        <v>3.5641889626590831E-2</v>
      </c>
      <c r="AB2401">
        <f>(X2401-Y2401)^2</f>
        <v>0.1442456257515094</v>
      </c>
    </row>
    <row r="2402" spans="1:31" x14ac:dyDescent="0.2">
      <c r="A2402">
        <v>651</v>
      </c>
      <c r="B2402" t="s">
        <v>7231</v>
      </c>
      <c r="C2402" t="s">
        <v>7232</v>
      </c>
      <c r="D2402" t="s">
        <v>7233</v>
      </c>
      <c r="E2402">
        <v>1</v>
      </c>
      <c r="F2402" t="s">
        <v>14</v>
      </c>
      <c r="G2402">
        <v>8.2443082218489894E-2</v>
      </c>
      <c r="H2402">
        <v>0.51851601197154495</v>
      </c>
      <c r="I2402">
        <v>1</v>
      </c>
      <c r="J2402">
        <v>651</v>
      </c>
      <c r="K2402">
        <v>2.6716469999999999E-2</v>
      </c>
      <c r="L2402">
        <v>0.40215205999999998</v>
      </c>
      <c r="M2402">
        <v>1</v>
      </c>
      <c r="N2402">
        <f t="shared" si="266"/>
        <v>1</v>
      </c>
      <c r="P2402">
        <f t="shared" ref="P2402:P2465" si="273">IF(M2402=N2402,1,0)</f>
        <v>1</v>
      </c>
      <c r="Q2402">
        <f t="shared" ref="Q2402:Q2465" si="274">IF(N2402=I2402,1,0)</f>
        <v>1</v>
      </c>
      <c r="R2402">
        <f t="shared" ref="R2402:R2465" si="275">IF(M2402=I2402,1,0)</f>
        <v>1</v>
      </c>
      <c r="S2402" t="s">
        <v>8431</v>
      </c>
      <c r="T2402">
        <f>SUM(P2402:P2801)/400</f>
        <v>0.8175</v>
      </c>
      <c r="U2402" t="s">
        <v>15</v>
      </c>
      <c r="W2402">
        <f t="shared" si="272"/>
        <v>0.86281415321685795</v>
      </c>
      <c r="X2402">
        <f t="shared" si="267"/>
        <v>0.5418334752168571</v>
      </c>
      <c r="Y2402">
        <f>I2402</f>
        <v>1</v>
      </c>
      <c r="Z2402">
        <f t="shared" si="268"/>
        <v>0.68374088008819534</v>
      </c>
      <c r="AA2402">
        <f>(W2402-Y2402)^2</f>
        <v>1.8819956557607726E-2</v>
      </c>
      <c r="AB2402">
        <f>(X2402-Y2402)^2</f>
        <v>0.2099165644318623</v>
      </c>
      <c r="AD2402">
        <f>AVERAGE(AA2402:AA2801)</f>
        <v>0.10955125495027045</v>
      </c>
      <c r="AE2402" s="1" t="str">
        <f>_xlfn.CONCAT(S2402, " CCS-GT Brier score")</f>
        <v>prompt 6 CCS-GT Brier score</v>
      </c>
    </row>
    <row r="2403" spans="1:31" x14ac:dyDescent="0.2">
      <c r="A2403">
        <v>669</v>
      </c>
      <c r="B2403" t="s">
        <v>7234</v>
      </c>
      <c r="C2403" t="s">
        <v>7235</v>
      </c>
      <c r="D2403" t="s">
        <v>7236</v>
      </c>
      <c r="E2403">
        <v>1</v>
      </c>
      <c r="F2403" t="s">
        <v>14</v>
      </c>
      <c r="G2403">
        <v>0.10061099292513601</v>
      </c>
      <c r="H2403">
        <v>0.63190883137495502</v>
      </c>
      <c r="I2403">
        <v>1</v>
      </c>
      <c r="J2403">
        <v>669</v>
      </c>
      <c r="K2403">
        <v>0.53461000000000003</v>
      </c>
      <c r="L2403">
        <v>0.49103375999999999</v>
      </c>
      <c r="M2403">
        <v>0</v>
      </c>
      <c r="N2403">
        <f t="shared" si="266"/>
        <v>1</v>
      </c>
      <c r="P2403">
        <f t="shared" si="273"/>
        <v>0</v>
      </c>
      <c r="Q2403">
        <f t="shared" si="274"/>
        <v>1</v>
      </c>
      <c r="R2403">
        <f t="shared" si="275"/>
        <v>0</v>
      </c>
      <c r="T2403">
        <f>SUM(Q2402:Q2801)/400</f>
        <v>0.89249999999999996</v>
      </c>
      <c r="U2403" t="s">
        <v>19</v>
      </c>
      <c r="W2403">
        <f t="shared" si="272"/>
        <v>0.8626508258376927</v>
      </c>
      <c r="X2403">
        <f t="shared" si="267"/>
        <v>0.49591986316170006</v>
      </c>
      <c r="Y2403">
        <f>I2403</f>
        <v>1</v>
      </c>
      <c r="Z2403">
        <f t="shared" si="268"/>
        <v>0.6540685587197691</v>
      </c>
      <c r="AA2403">
        <f>(W2403-Y2403)^2</f>
        <v>1.8864795643067821E-2</v>
      </c>
      <c r="AB2403">
        <f>(X2403-Y2403)^2</f>
        <v>0.25409678435491911</v>
      </c>
      <c r="AD2403">
        <f>AVERAGE(AB2402:AB2801)</f>
        <v>0.20061130961831666</v>
      </c>
      <c r="AE2403" s="1" t="str">
        <f>_xlfn.CONCAT(S2402," zero-shot GT Brier score")</f>
        <v>prompt 6 zero-shot GT Brier score</v>
      </c>
    </row>
    <row r="2404" spans="1:31" x14ac:dyDescent="0.2">
      <c r="A2404">
        <v>504</v>
      </c>
      <c r="B2404" t="s">
        <v>7237</v>
      </c>
      <c r="C2404" t="s">
        <v>7238</v>
      </c>
      <c r="D2404" t="s">
        <v>7239</v>
      </c>
      <c r="E2404">
        <v>0</v>
      </c>
      <c r="F2404" t="s">
        <v>14</v>
      </c>
      <c r="G2404">
        <v>0.31663890117379501</v>
      </c>
      <c r="H2404">
        <v>0.61527910674646502</v>
      </c>
      <c r="I2404">
        <v>0</v>
      </c>
      <c r="J2404">
        <v>504</v>
      </c>
      <c r="K2404">
        <v>-0.18213886000000001</v>
      </c>
      <c r="L2404">
        <v>-0.20412897999999999</v>
      </c>
      <c r="M2404">
        <v>0</v>
      </c>
      <c r="N2404">
        <f t="shared" si="266"/>
        <v>1</v>
      </c>
      <c r="P2404">
        <f t="shared" si="273"/>
        <v>0</v>
      </c>
      <c r="Q2404">
        <f t="shared" si="274"/>
        <v>0</v>
      </c>
      <c r="R2404">
        <f t="shared" si="275"/>
        <v>1</v>
      </c>
      <c r="T2404">
        <f>SUM(R2402:R2801)/400</f>
        <v>0.80500000000000005</v>
      </c>
      <c r="U2404" t="s">
        <v>23</v>
      </c>
      <c r="W2404">
        <f t="shared" si="272"/>
        <v>0.66022879858236594</v>
      </c>
      <c r="X2404">
        <f t="shared" si="267"/>
        <v>0.49698665626987992</v>
      </c>
      <c r="Y2404">
        <f>I2404</f>
        <v>0</v>
      </c>
      <c r="Z2404">
        <f t="shared" si="268"/>
        <v>0.57282187718393762</v>
      </c>
      <c r="AA2404">
        <f>(W2404-Y2404)^2</f>
        <v>0.43590206647751434</v>
      </c>
      <c r="AB2404">
        <f>(X2404-Y2404)^2</f>
        <v>0.24699573651031578</v>
      </c>
    </row>
    <row r="2405" spans="1:31" x14ac:dyDescent="0.2">
      <c r="A2405">
        <v>900</v>
      </c>
      <c r="B2405" t="s">
        <v>7240</v>
      </c>
      <c r="C2405" t="s">
        <v>7241</v>
      </c>
      <c r="D2405" t="s">
        <v>7242</v>
      </c>
      <c r="E2405">
        <v>0</v>
      </c>
      <c r="F2405" t="s">
        <v>14</v>
      </c>
      <c r="G2405">
        <v>0.291451442372753</v>
      </c>
      <c r="H2405">
        <v>0.35779875830091801</v>
      </c>
      <c r="I2405">
        <v>0</v>
      </c>
      <c r="J2405">
        <v>900</v>
      </c>
      <c r="K2405">
        <v>0.82638599999999995</v>
      </c>
      <c r="L2405">
        <v>0.46175355000000001</v>
      </c>
      <c r="M2405">
        <v>0</v>
      </c>
      <c r="N2405">
        <f t="shared" si="266"/>
        <v>1</v>
      </c>
      <c r="P2405">
        <f t="shared" si="273"/>
        <v>0</v>
      </c>
      <c r="Q2405">
        <f t="shared" si="274"/>
        <v>0</v>
      </c>
      <c r="R2405">
        <f t="shared" si="275"/>
        <v>1</v>
      </c>
      <c r="W2405">
        <f t="shared" si="272"/>
        <v>0.5510953372515881</v>
      </c>
      <c r="X2405">
        <f t="shared" si="267"/>
        <v>0.46861769767921307</v>
      </c>
      <c r="Y2405">
        <f>I2405</f>
        <v>0</v>
      </c>
      <c r="Z2405">
        <f t="shared" si="268"/>
        <v>0.50818601726591084</v>
      </c>
      <c r="AA2405">
        <f>(W2405-Y2405)^2</f>
        <v>0.30370607074044165</v>
      </c>
      <c r="AB2405">
        <f>(X2405-Y2405)^2</f>
        <v>0.21960254657816633</v>
      </c>
    </row>
    <row r="2406" spans="1:31" x14ac:dyDescent="0.2">
      <c r="A2406">
        <v>649</v>
      </c>
      <c r="B2406" t="s">
        <v>7243</v>
      </c>
      <c r="C2406" t="s">
        <v>7244</v>
      </c>
      <c r="D2406" t="s">
        <v>7245</v>
      </c>
      <c r="E2406">
        <v>0</v>
      </c>
      <c r="F2406" t="s">
        <v>14</v>
      </c>
      <c r="G2406">
        <v>0.78941831503889603</v>
      </c>
      <c r="H2406">
        <v>7.6404903795559601E-2</v>
      </c>
      <c r="I2406">
        <v>0</v>
      </c>
      <c r="J2406">
        <v>649</v>
      </c>
      <c r="K2406">
        <v>1.2220405000000001</v>
      </c>
      <c r="L2406">
        <v>-7.1142049999999998E-2</v>
      </c>
      <c r="M2406">
        <v>0</v>
      </c>
      <c r="N2406">
        <f t="shared" si="266"/>
        <v>0</v>
      </c>
      <c r="P2406">
        <f t="shared" si="273"/>
        <v>1</v>
      </c>
      <c r="Q2406">
        <f t="shared" si="274"/>
        <v>1</v>
      </c>
      <c r="R2406">
        <f t="shared" si="275"/>
        <v>1</v>
      </c>
      <c r="S2406" t="s">
        <v>8433</v>
      </c>
      <c r="W2406">
        <f t="shared" si="272"/>
        <v>8.8245385586232614E-2</v>
      </c>
      <c r="X2406">
        <f t="shared" si="267"/>
        <v>0.38434952194115185</v>
      </c>
      <c r="Y2406">
        <f>I2406</f>
        <v>0</v>
      </c>
      <c r="Z2406">
        <f t="shared" si="268"/>
        <v>0.18416588110608631</v>
      </c>
      <c r="AA2406">
        <f>(W2406-Y2406)^2</f>
        <v>7.7872480772628707E-3</v>
      </c>
      <c r="AB2406">
        <f>(X2406-Y2406)^2</f>
        <v>0.14772455501639198</v>
      </c>
    </row>
    <row r="2407" spans="1:31" x14ac:dyDescent="0.2">
      <c r="A2407">
        <v>931</v>
      </c>
      <c r="B2407" t="s">
        <v>7246</v>
      </c>
      <c r="C2407" t="s">
        <v>7247</v>
      </c>
      <c r="D2407" t="s">
        <v>7248</v>
      </c>
      <c r="E2407">
        <v>1</v>
      </c>
      <c r="F2407" t="s">
        <v>14</v>
      </c>
      <c r="G2407">
        <v>0.61625583633398995</v>
      </c>
      <c r="H2407">
        <v>0.54546223073823297</v>
      </c>
      <c r="I2407">
        <v>1</v>
      </c>
      <c r="J2407">
        <v>931</v>
      </c>
      <c r="K2407">
        <v>1.5366732999999999</v>
      </c>
      <c r="L2407">
        <v>0.28217173000000001</v>
      </c>
      <c r="M2407">
        <v>0</v>
      </c>
      <c r="N2407">
        <f t="shared" si="266"/>
        <v>0</v>
      </c>
      <c r="P2407">
        <f t="shared" si="273"/>
        <v>1</v>
      </c>
      <c r="Q2407">
        <f t="shared" si="274"/>
        <v>0</v>
      </c>
      <c r="R2407">
        <f t="shared" si="275"/>
        <v>0</v>
      </c>
      <c r="W2407">
        <f t="shared" si="272"/>
        <v>0.46953064275992024</v>
      </c>
      <c r="X2407">
        <f t="shared" si="267"/>
        <v>0.40922782262467577</v>
      </c>
      <c r="Y2407">
        <f>I2407</f>
        <v>1</v>
      </c>
      <c r="Z2407">
        <f t="shared" si="268"/>
        <v>0.43834347558986964</v>
      </c>
      <c r="AA2407">
        <f>(W2407-Y2407)^2</f>
        <v>0.28139773897070341</v>
      </c>
      <c r="AB2407">
        <f>(X2407-Y2407)^2</f>
        <v>0.34901176556078162</v>
      </c>
    </row>
    <row r="2408" spans="1:31" x14ac:dyDescent="0.2">
      <c r="A2408">
        <v>300</v>
      </c>
      <c r="B2408" t="s">
        <v>7249</v>
      </c>
      <c r="C2408" t="s">
        <v>7250</v>
      </c>
      <c r="D2408" t="s">
        <v>7251</v>
      </c>
      <c r="E2408">
        <v>1</v>
      </c>
      <c r="F2408" t="s">
        <v>14</v>
      </c>
      <c r="G2408">
        <v>0.35508825513860198</v>
      </c>
      <c r="H2408">
        <v>0.87597000904336297</v>
      </c>
      <c r="I2408">
        <v>1</v>
      </c>
      <c r="J2408">
        <v>300</v>
      </c>
      <c r="K2408">
        <v>1.1898058999999901</v>
      </c>
      <c r="L2408">
        <v>1.4148158</v>
      </c>
      <c r="M2408">
        <v>1</v>
      </c>
      <c r="N2408">
        <f t="shared" si="266"/>
        <v>1</v>
      </c>
      <c r="P2408">
        <f t="shared" si="273"/>
        <v>1</v>
      </c>
      <c r="Q2408">
        <f t="shared" si="274"/>
        <v>1</v>
      </c>
      <c r="R2408">
        <f t="shared" si="275"/>
        <v>1</v>
      </c>
      <c r="W2408">
        <f t="shared" si="272"/>
        <v>0.71155853019307969</v>
      </c>
      <c r="X2408">
        <f t="shared" si="267"/>
        <v>0.51203453493435136</v>
      </c>
      <c r="Y2408">
        <f>I2408</f>
        <v>1</v>
      </c>
      <c r="Z2408">
        <f t="shared" si="268"/>
        <v>0.60360793656643064</v>
      </c>
      <c r="AA2408">
        <f>(W2408-Y2408)^2</f>
        <v>8.3198481504376517E-2</v>
      </c>
      <c r="AB2408">
        <f>(X2408-Y2408)^2</f>
        <v>0.23811029509673476</v>
      </c>
    </row>
    <row r="2409" spans="1:31" x14ac:dyDescent="0.2">
      <c r="A2409">
        <v>674</v>
      </c>
      <c r="B2409" t="s">
        <v>7252</v>
      </c>
      <c r="C2409" t="s">
        <v>7253</v>
      </c>
      <c r="D2409" t="s">
        <v>7254</v>
      </c>
      <c r="E2409">
        <v>1</v>
      </c>
      <c r="F2409" t="s">
        <v>14</v>
      </c>
      <c r="G2409">
        <v>0.168850784179572</v>
      </c>
      <c r="H2409">
        <v>0.42073703472301899</v>
      </c>
      <c r="I2409">
        <v>1</v>
      </c>
      <c r="J2409">
        <v>674</v>
      </c>
      <c r="K2409">
        <v>0.59411890000000001</v>
      </c>
      <c r="L2409">
        <v>0.43120180000000002</v>
      </c>
      <c r="M2409">
        <v>0</v>
      </c>
      <c r="N2409">
        <f t="shared" si="266"/>
        <v>1</v>
      </c>
      <c r="P2409">
        <f t="shared" si="273"/>
        <v>0</v>
      </c>
      <c r="Q2409">
        <f t="shared" si="274"/>
        <v>1</v>
      </c>
      <c r="R2409">
        <f t="shared" si="275"/>
        <v>0</v>
      </c>
      <c r="W2409">
        <f t="shared" si="272"/>
        <v>0.71361215621134</v>
      </c>
      <c r="X2409">
        <f t="shared" si="267"/>
        <v>0.48474612151722046</v>
      </c>
      <c r="Y2409">
        <f>I2409</f>
        <v>1</v>
      </c>
      <c r="Z2409">
        <f t="shared" si="268"/>
        <v>0.58815025715457092</v>
      </c>
      <c r="AA2409">
        <f>(W2409-Y2409)^2</f>
        <v>8.2017997069917928E-2</v>
      </c>
      <c r="AB2409">
        <f>(X2409-Y2409)^2</f>
        <v>0.26548655929154702</v>
      </c>
    </row>
    <row r="2410" spans="1:31" x14ac:dyDescent="0.2">
      <c r="A2410">
        <v>665</v>
      </c>
      <c r="B2410" t="s">
        <v>7255</v>
      </c>
      <c r="C2410" t="s">
        <v>7256</v>
      </c>
      <c r="D2410" t="s">
        <v>7257</v>
      </c>
      <c r="E2410">
        <v>0</v>
      </c>
      <c r="F2410" t="s">
        <v>14</v>
      </c>
      <c r="G2410">
        <v>0.50583070447533396</v>
      </c>
      <c r="H2410">
        <v>0.40804957060041303</v>
      </c>
      <c r="I2410">
        <v>0</v>
      </c>
      <c r="J2410">
        <v>665</v>
      </c>
      <c r="K2410">
        <v>1.7150216</v>
      </c>
      <c r="L2410">
        <v>1.2698882</v>
      </c>
      <c r="M2410">
        <v>0</v>
      </c>
      <c r="N2410">
        <f t="shared" si="266"/>
        <v>0</v>
      </c>
      <c r="P2410">
        <f t="shared" si="273"/>
        <v>1</v>
      </c>
      <c r="Q2410">
        <f t="shared" si="274"/>
        <v>1</v>
      </c>
      <c r="R2410">
        <f t="shared" si="275"/>
        <v>1</v>
      </c>
      <c r="W2410">
        <f t="shared" si="272"/>
        <v>0.44650221886733665</v>
      </c>
      <c r="X2410">
        <f t="shared" si="267"/>
        <v>0.47949807991986132</v>
      </c>
      <c r="Y2410">
        <f>I2410</f>
        <v>0</v>
      </c>
      <c r="Z2410">
        <f t="shared" si="268"/>
        <v>0.46270612339458572</v>
      </c>
      <c r="AA2410">
        <f>(W2410-Y2410)^2</f>
        <v>0.199364231453455</v>
      </c>
      <c r="AB2410">
        <f>(X2410-Y2410)^2</f>
        <v>0.22991840864683372</v>
      </c>
    </row>
    <row r="2411" spans="1:31" x14ac:dyDescent="0.2">
      <c r="A2411">
        <v>570</v>
      </c>
      <c r="B2411" t="s">
        <v>7258</v>
      </c>
      <c r="C2411" t="s">
        <v>7259</v>
      </c>
      <c r="D2411" t="s">
        <v>7260</v>
      </c>
      <c r="E2411">
        <v>1</v>
      </c>
      <c r="F2411" t="s">
        <v>14</v>
      </c>
      <c r="G2411">
        <v>9.1288813379327996E-2</v>
      </c>
      <c r="H2411">
        <v>0.53208019629329695</v>
      </c>
      <c r="I2411">
        <v>1</v>
      </c>
      <c r="J2411">
        <v>570</v>
      </c>
      <c r="K2411">
        <v>0.2969155</v>
      </c>
      <c r="L2411">
        <v>0.45392876999999998</v>
      </c>
      <c r="M2411">
        <v>1</v>
      </c>
      <c r="N2411">
        <f t="shared" si="266"/>
        <v>1</v>
      </c>
      <c r="P2411">
        <f t="shared" si="273"/>
        <v>1</v>
      </c>
      <c r="Q2411">
        <f t="shared" si="274"/>
        <v>1</v>
      </c>
      <c r="R2411">
        <f t="shared" si="275"/>
        <v>1</v>
      </c>
      <c r="W2411">
        <f t="shared" si="272"/>
        <v>0.85355573991836675</v>
      </c>
      <c r="X2411">
        <f t="shared" si="267"/>
        <v>0.51598154622994297</v>
      </c>
      <c r="Y2411">
        <f>I2411</f>
        <v>1</v>
      </c>
      <c r="Z2411">
        <f t="shared" si="268"/>
        <v>0.66364072394370277</v>
      </c>
      <c r="AA2411">
        <f>(W2411-Y2411)^2</f>
        <v>2.1445921310857041E-2</v>
      </c>
      <c r="AB2411">
        <f>(X2411-Y2411)^2</f>
        <v>0.23427386358995683</v>
      </c>
    </row>
    <row r="2412" spans="1:31" x14ac:dyDescent="0.2">
      <c r="A2412">
        <v>163</v>
      </c>
      <c r="B2412" t="s">
        <v>7261</v>
      </c>
      <c r="C2412" t="s">
        <v>7262</v>
      </c>
      <c r="D2412" t="s">
        <v>7263</v>
      </c>
      <c r="E2412">
        <v>0</v>
      </c>
      <c r="F2412" t="s">
        <v>14</v>
      </c>
      <c r="G2412">
        <v>0.88003767223710405</v>
      </c>
      <c r="H2412">
        <v>0.15711728020438501</v>
      </c>
      <c r="I2412">
        <v>0</v>
      </c>
      <c r="J2412">
        <v>163</v>
      </c>
      <c r="K2412">
        <v>1.3285005999999999</v>
      </c>
      <c r="L2412">
        <v>-0.18673467999999999</v>
      </c>
      <c r="M2412">
        <v>0</v>
      </c>
      <c r="N2412">
        <f t="shared" si="266"/>
        <v>0</v>
      </c>
      <c r="P2412">
        <f t="shared" si="273"/>
        <v>1</v>
      </c>
      <c r="Q2412">
        <f t="shared" si="274"/>
        <v>1</v>
      </c>
      <c r="R2412">
        <f t="shared" si="275"/>
        <v>1</v>
      </c>
      <c r="W2412">
        <f t="shared" si="272"/>
        <v>0.15148872387344528</v>
      </c>
      <c r="X2412">
        <f t="shared" si="267"/>
        <v>0.36449796408323837</v>
      </c>
      <c r="Y2412">
        <f>I2412</f>
        <v>0</v>
      </c>
      <c r="Z2412">
        <f t="shared" si="268"/>
        <v>0.23498368333447894</v>
      </c>
      <c r="AA2412">
        <f>(W2412-Y2412)^2</f>
        <v>2.2948833460804952E-2</v>
      </c>
      <c r="AB2412">
        <f>(X2412-Y2412)^2</f>
        <v>0.13285876582082573</v>
      </c>
    </row>
    <row r="2413" spans="1:31" x14ac:dyDescent="0.2">
      <c r="A2413">
        <v>336</v>
      </c>
      <c r="B2413" t="s">
        <v>7264</v>
      </c>
      <c r="C2413" t="s">
        <v>7265</v>
      </c>
      <c r="D2413" t="s">
        <v>7266</v>
      </c>
      <c r="E2413">
        <v>1</v>
      </c>
      <c r="F2413" t="s">
        <v>14</v>
      </c>
      <c r="G2413">
        <v>3.9274688825823398E-2</v>
      </c>
      <c r="H2413">
        <v>0.934907653931078</v>
      </c>
      <c r="I2413">
        <v>1</v>
      </c>
      <c r="J2413">
        <v>336</v>
      </c>
      <c r="K2413">
        <v>-1.0773311000000001</v>
      </c>
      <c r="L2413">
        <v>0.59970259999999997</v>
      </c>
      <c r="M2413">
        <v>1</v>
      </c>
      <c r="N2413">
        <f t="shared" si="266"/>
        <v>1</v>
      </c>
      <c r="P2413">
        <f t="shared" si="273"/>
        <v>1</v>
      </c>
      <c r="Q2413">
        <f t="shared" si="274"/>
        <v>1</v>
      </c>
      <c r="R2413">
        <f t="shared" si="275"/>
        <v>1</v>
      </c>
      <c r="W2413">
        <f t="shared" si="272"/>
        <v>0.95968445833797655</v>
      </c>
      <c r="X2413">
        <f t="shared" si="267"/>
        <v>0.71763950109924901</v>
      </c>
      <c r="Y2413">
        <f>I2413</f>
        <v>1</v>
      </c>
      <c r="Z2413">
        <f t="shared" si="268"/>
        <v>0.82988401351897878</v>
      </c>
      <c r="AA2413">
        <f>(W2413-Y2413)^2</f>
        <v>1.6253428995023481E-3</v>
      </c>
      <c r="AB2413">
        <f>(X2413-Y2413)^2</f>
        <v>7.9727451339481004E-2</v>
      </c>
    </row>
    <row r="2414" spans="1:31" x14ac:dyDescent="0.2">
      <c r="A2414">
        <v>59</v>
      </c>
      <c r="B2414" t="s">
        <v>7267</v>
      </c>
      <c r="C2414" t="s">
        <v>7268</v>
      </c>
      <c r="D2414" t="s">
        <v>7269</v>
      </c>
      <c r="E2414">
        <v>1</v>
      </c>
      <c r="F2414" t="s">
        <v>14</v>
      </c>
      <c r="G2414">
        <v>0.17430132938996001</v>
      </c>
      <c r="H2414">
        <v>0.79538769327515202</v>
      </c>
      <c r="I2414">
        <v>1</v>
      </c>
      <c r="J2414">
        <v>59</v>
      </c>
      <c r="K2414">
        <v>-3.7719673999999999</v>
      </c>
      <c r="L2414">
        <v>-3.63103989999999</v>
      </c>
      <c r="M2414">
        <v>1</v>
      </c>
      <c r="N2414">
        <f t="shared" si="266"/>
        <v>1</v>
      </c>
      <c r="P2414">
        <f t="shared" si="273"/>
        <v>1</v>
      </c>
      <c r="Q2414">
        <f t="shared" si="274"/>
        <v>1</v>
      </c>
      <c r="R2414">
        <f t="shared" si="275"/>
        <v>1</v>
      </c>
      <c r="W2414">
        <f t="shared" si="272"/>
        <v>0.82025028094996177</v>
      </c>
      <c r="X2414">
        <f t="shared" si="267"/>
        <v>0.53432833732729768</v>
      </c>
      <c r="Y2414">
        <f>I2414</f>
        <v>1</v>
      </c>
      <c r="Z2414">
        <f t="shared" si="268"/>
        <v>0.66202943198338382</v>
      </c>
      <c r="AA2414">
        <f>(W2414-Y2414)^2</f>
        <v>3.2309961498567678E-2</v>
      </c>
      <c r="AB2414">
        <f>(X2414-Y2414)^2</f>
        <v>0.21685009741635905</v>
      </c>
    </row>
    <row r="2415" spans="1:31" x14ac:dyDescent="0.2">
      <c r="A2415">
        <v>821</v>
      </c>
      <c r="B2415" t="s">
        <v>7270</v>
      </c>
      <c r="C2415" t="s">
        <v>7271</v>
      </c>
      <c r="D2415" t="s">
        <v>7272</v>
      </c>
      <c r="E2415">
        <v>0</v>
      </c>
      <c r="F2415" t="s">
        <v>14</v>
      </c>
      <c r="G2415">
        <v>0.56818481805308596</v>
      </c>
      <c r="H2415">
        <v>0.52543529340657302</v>
      </c>
      <c r="I2415">
        <v>0</v>
      </c>
      <c r="J2415">
        <v>821</v>
      </c>
      <c r="K2415">
        <v>0.21752298</v>
      </c>
      <c r="L2415">
        <v>-0.27182477999999999</v>
      </c>
      <c r="M2415">
        <v>0</v>
      </c>
      <c r="N2415">
        <f t="shared" si="266"/>
        <v>0</v>
      </c>
      <c r="P2415">
        <f t="shared" si="273"/>
        <v>1</v>
      </c>
      <c r="Q2415">
        <f t="shared" si="274"/>
        <v>1</v>
      </c>
      <c r="R2415">
        <f t="shared" si="275"/>
        <v>1</v>
      </c>
      <c r="W2415">
        <f t="shared" si="272"/>
        <v>0.48045503909513199</v>
      </c>
      <c r="X2415">
        <f t="shared" si="267"/>
        <v>0.43832105602452509</v>
      </c>
      <c r="Y2415">
        <f>I2415</f>
        <v>0</v>
      </c>
      <c r="Z2415">
        <f t="shared" si="268"/>
        <v>0.45890473968840501</v>
      </c>
      <c r="AA2415">
        <f>(W2415-Y2415)^2</f>
        <v>0.23083704459190479</v>
      </c>
      <c r="AB2415">
        <f>(X2415-Y2415)^2</f>
        <v>0.19212534815445487</v>
      </c>
    </row>
    <row r="2416" spans="1:31" x14ac:dyDescent="0.2">
      <c r="A2416">
        <v>933</v>
      </c>
      <c r="B2416" t="s">
        <v>7273</v>
      </c>
      <c r="C2416" t="s">
        <v>7274</v>
      </c>
      <c r="D2416" t="s">
        <v>7275</v>
      </c>
      <c r="E2416">
        <v>0</v>
      </c>
      <c r="F2416" t="s">
        <v>14</v>
      </c>
      <c r="G2416">
        <v>0.85893207500878599</v>
      </c>
      <c r="H2416">
        <v>0.796868400288126</v>
      </c>
      <c r="I2416">
        <v>0</v>
      </c>
      <c r="J2416">
        <v>933</v>
      </c>
      <c r="K2416">
        <v>-3.0329294</v>
      </c>
      <c r="L2416">
        <v>-3.0616846</v>
      </c>
      <c r="M2416">
        <v>0</v>
      </c>
      <c r="N2416">
        <f t="shared" si="266"/>
        <v>0</v>
      </c>
      <c r="P2416">
        <f t="shared" si="273"/>
        <v>1</v>
      </c>
      <c r="Q2416">
        <f t="shared" si="274"/>
        <v>1</v>
      </c>
      <c r="R2416">
        <f t="shared" si="275"/>
        <v>1</v>
      </c>
      <c r="W2416">
        <f t="shared" si="272"/>
        <v>0.48125870971575518</v>
      </c>
      <c r="X2416">
        <f t="shared" si="267"/>
        <v>0.49313753689809442</v>
      </c>
      <c r="Y2416">
        <f>I2416</f>
        <v>0</v>
      </c>
      <c r="Z2416">
        <f t="shared" si="268"/>
        <v>0.4871619183803087</v>
      </c>
      <c r="AA2416">
        <f>(W2416-Y2416)^2</f>
        <v>0.23160994567727353</v>
      </c>
      <c r="AB2416">
        <f>(X2416-Y2416)^2</f>
        <v>0.24318463029791942</v>
      </c>
    </row>
    <row r="2417" spans="1:28" x14ac:dyDescent="0.2">
      <c r="A2417">
        <v>490</v>
      </c>
      <c r="B2417" t="s">
        <v>7276</v>
      </c>
      <c r="C2417" t="s">
        <v>7277</v>
      </c>
      <c r="D2417" t="s">
        <v>7278</v>
      </c>
      <c r="E2417">
        <v>1</v>
      </c>
      <c r="F2417" t="s">
        <v>14</v>
      </c>
      <c r="G2417">
        <v>3.08855412631929E-2</v>
      </c>
      <c r="H2417">
        <v>0.87602512710851299</v>
      </c>
      <c r="I2417">
        <v>1</v>
      </c>
      <c r="J2417">
        <v>490</v>
      </c>
      <c r="K2417">
        <v>-0.2569091</v>
      </c>
      <c r="L2417">
        <v>0.38129854000000002</v>
      </c>
      <c r="M2417">
        <v>1</v>
      </c>
      <c r="N2417">
        <f t="shared" si="266"/>
        <v>1</v>
      </c>
      <c r="P2417">
        <f t="shared" si="273"/>
        <v>1</v>
      </c>
      <c r="Q2417">
        <f t="shared" si="274"/>
        <v>1</v>
      </c>
      <c r="R2417">
        <f t="shared" si="275"/>
        <v>1</v>
      </c>
      <c r="W2417">
        <f t="shared" si="272"/>
        <v>0.96594422985601691</v>
      </c>
      <c r="X2417">
        <f t="shared" si="267"/>
        <v>0.576706329520566</v>
      </c>
      <c r="Y2417">
        <f>I2417</f>
        <v>1</v>
      </c>
      <c r="Z2417">
        <f t="shared" si="268"/>
        <v>0.74636864304566908</v>
      </c>
      <c r="AA2417">
        <f>(W2417-Y2417)^2</f>
        <v>1.1597954800998099E-3</v>
      </c>
      <c r="AB2417">
        <f>(X2417-Y2417)^2</f>
        <v>0.17917753146795165</v>
      </c>
    </row>
    <row r="2418" spans="1:28" x14ac:dyDescent="0.2">
      <c r="A2418">
        <v>787</v>
      </c>
      <c r="B2418" t="s">
        <v>7279</v>
      </c>
      <c r="C2418" t="s">
        <v>7280</v>
      </c>
      <c r="D2418" t="s">
        <v>7281</v>
      </c>
      <c r="E2418">
        <v>0</v>
      </c>
      <c r="F2418" t="s">
        <v>14</v>
      </c>
      <c r="G2418">
        <v>0.91480040425677001</v>
      </c>
      <c r="H2418">
        <v>0.13806964202567401</v>
      </c>
      <c r="I2418">
        <v>0</v>
      </c>
      <c r="J2418">
        <v>787</v>
      </c>
      <c r="K2418">
        <v>0.97736924999999997</v>
      </c>
      <c r="L2418">
        <v>-0.58425899999999997</v>
      </c>
      <c r="M2418">
        <v>0</v>
      </c>
      <c r="N2418">
        <f t="shared" si="266"/>
        <v>0</v>
      </c>
      <c r="P2418">
        <f t="shared" si="273"/>
        <v>1</v>
      </c>
      <c r="Q2418">
        <f t="shared" si="274"/>
        <v>1</v>
      </c>
      <c r="R2418">
        <f t="shared" si="275"/>
        <v>1</v>
      </c>
      <c r="W2418">
        <f t="shared" si="272"/>
        <v>0.13113645175221872</v>
      </c>
      <c r="X2418">
        <f t="shared" si="267"/>
        <v>0.33005097714871057</v>
      </c>
      <c r="Y2418">
        <f>I2418</f>
        <v>0</v>
      </c>
      <c r="Z2418">
        <f t="shared" si="268"/>
        <v>0.20804257747065749</v>
      </c>
      <c r="AA2418">
        <f>(W2418-Y2418)^2</f>
        <v>1.7196768978161987E-2</v>
      </c>
      <c r="AB2418">
        <f>(X2418-Y2418)^2</f>
        <v>0.10893364751681867</v>
      </c>
    </row>
    <row r="2419" spans="1:28" x14ac:dyDescent="0.2">
      <c r="A2419">
        <v>449</v>
      </c>
      <c r="B2419" t="s">
        <v>7282</v>
      </c>
      <c r="C2419" t="s">
        <v>7283</v>
      </c>
      <c r="D2419" t="s">
        <v>7284</v>
      </c>
      <c r="E2419">
        <v>0</v>
      </c>
      <c r="F2419" t="s">
        <v>14</v>
      </c>
      <c r="G2419">
        <v>0.36364800065999198</v>
      </c>
      <c r="H2419">
        <v>0.27672624205621899</v>
      </c>
      <c r="I2419">
        <v>0</v>
      </c>
      <c r="J2419">
        <v>449</v>
      </c>
      <c r="K2419">
        <v>0.55576859999999995</v>
      </c>
      <c r="L2419">
        <v>0.28158810000000001</v>
      </c>
      <c r="M2419">
        <v>0</v>
      </c>
      <c r="N2419">
        <f t="shared" si="266"/>
        <v>0</v>
      </c>
      <c r="P2419">
        <f t="shared" si="273"/>
        <v>1</v>
      </c>
      <c r="Q2419">
        <f t="shared" si="274"/>
        <v>1</v>
      </c>
      <c r="R2419">
        <f t="shared" si="275"/>
        <v>1</v>
      </c>
      <c r="W2419">
        <f t="shared" si="272"/>
        <v>0.43213206215549388</v>
      </c>
      <c r="X2419">
        <f t="shared" si="267"/>
        <v>0.47281527775645599</v>
      </c>
      <c r="Y2419">
        <f>I2419</f>
        <v>0</v>
      </c>
      <c r="Z2419">
        <f t="shared" si="268"/>
        <v>0.45201619550135586</v>
      </c>
      <c r="AA2419">
        <f>(W2419-Y2419)^2</f>
        <v>0.18673811914275962</v>
      </c>
      <c r="AB2419">
        <f>(X2419-Y2419)^2</f>
        <v>0.22355428687991463</v>
      </c>
    </row>
    <row r="2420" spans="1:28" x14ac:dyDescent="0.2">
      <c r="A2420">
        <v>703</v>
      </c>
      <c r="B2420" t="s">
        <v>7285</v>
      </c>
      <c r="C2420" t="s">
        <v>7286</v>
      </c>
      <c r="D2420" t="s">
        <v>7287</v>
      </c>
      <c r="E2420">
        <v>1</v>
      </c>
      <c r="F2420" t="s">
        <v>14</v>
      </c>
      <c r="G2420">
        <v>0.19551003734439501</v>
      </c>
      <c r="H2420">
        <v>0.58117016070979099</v>
      </c>
      <c r="I2420">
        <v>1</v>
      </c>
      <c r="J2420">
        <v>703</v>
      </c>
      <c r="K2420">
        <v>4.1760534000000002E-2</v>
      </c>
      <c r="L2420">
        <v>0.16366827</v>
      </c>
      <c r="M2420">
        <v>1</v>
      </c>
      <c r="N2420">
        <f t="shared" si="266"/>
        <v>1</v>
      </c>
      <c r="P2420">
        <f t="shared" si="273"/>
        <v>1</v>
      </c>
      <c r="Q2420">
        <f t="shared" si="274"/>
        <v>1</v>
      </c>
      <c r="R2420">
        <f t="shared" si="275"/>
        <v>1</v>
      </c>
      <c r="W2420">
        <f t="shared" si="272"/>
        <v>0.74827472383845295</v>
      </c>
      <c r="X2420">
        <f t="shared" si="267"/>
        <v>0.51445276342918334</v>
      </c>
      <c r="Y2420">
        <f>I2420</f>
        <v>1</v>
      </c>
      <c r="Z2420">
        <f t="shared" si="268"/>
        <v>0.62044500117488344</v>
      </c>
      <c r="AA2420">
        <f>(W2420-Y2420)^2</f>
        <v>6.3365614658607128E-2</v>
      </c>
      <c r="AB2420">
        <f>(X2420-Y2420)^2</f>
        <v>0.2357561189415566</v>
      </c>
    </row>
    <row r="2421" spans="1:28" x14ac:dyDescent="0.2">
      <c r="A2421">
        <v>437</v>
      </c>
      <c r="B2421" t="s">
        <v>7288</v>
      </c>
      <c r="C2421" t="s">
        <v>7289</v>
      </c>
      <c r="D2421" t="s">
        <v>7290</v>
      </c>
      <c r="E2421">
        <v>0</v>
      </c>
      <c r="F2421" t="s">
        <v>14</v>
      </c>
      <c r="G2421">
        <v>0.33213464936471698</v>
      </c>
      <c r="H2421">
        <v>0.18005285607777</v>
      </c>
      <c r="I2421">
        <v>0</v>
      </c>
      <c r="J2421">
        <v>437</v>
      </c>
      <c r="K2421">
        <v>-0.30427605000000002</v>
      </c>
      <c r="L2421">
        <v>-0.44665157999999999</v>
      </c>
      <c r="M2421">
        <v>0</v>
      </c>
      <c r="N2421">
        <f t="shared" si="266"/>
        <v>0</v>
      </c>
      <c r="P2421">
        <f t="shared" si="273"/>
        <v>1</v>
      </c>
      <c r="Q2421">
        <f t="shared" si="274"/>
        <v>1</v>
      </c>
      <c r="R2421">
        <f t="shared" si="275"/>
        <v>1</v>
      </c>
      <c r="W2421">
        <f t="shared" si="272"/>
        <v>0.35153699409793193</v>
      </c>
      <c r="X2421">
        <f t="shared" si="267"/>
        <v>0.4789145679848803</v>
      </c>
      <c r="Y2421">
        <f>I2421</f>
        <v>0</v>
      </c>
      <c r="Z2421">
        <f t="shared" si="268"/>
        <v>0.4103123050301008</v>
      </c>
      <c r="AA2421">
        <f>(W2421-Y2421)^2</f>
        <v>0.12357825821940943</v>
      </c>
      <c r="AB2421">
        <f>(X2421-Y2421)^2</f>
        <v>0.22935916342814452</v>
      </c>
    </row>
    <row r="2422" spans="1:28" x14ac:dyDescent="0.2">
      <c r="A2422">
        <v>563</v>
      </c>
      <c r="B2422" t="s">
        <v>7291</v>
      </c>
      <c r="C2422" t="s">
        <v>7292</v>
      </c>
      <c r="D2422" t="s">
        <v>7293</v>
      </c>
      <c r="E2422">
        <v>1</v>
      </c>
      <c r="F2422" t="s">
        <v>14</v>
      </c>
      <c r="G2422">
        <v>0.14413148258240599</v>
      </c>
      <c r="H2422">
        <v>0.74678432845945197</v>
      </c>
      <c r="I2422">
        <v>1</v>
      </c>
      <c r="J2422">
        <v>563</v>
      </c>
      <c r="K2422">
        <v>-5.3082585000000002E-2</v>
      </c>
      <c r="L2422">
        <v>0.55830109999999999</v>
      </c>
      <c r="M2422">
        <v>1</v>
      </c>
      <c r="N2422">
        <f t="shared" si="266"/>
        <v>1</v>
      </c>
      <c r="P2422">
        <f t="shared" si="273"/>
        <v>1</v>
      </c>
      <c r="Q2422">
        <f t="shared" si="274"/>
        <v>1</v>
      </c>
      <c r="R2422">
        <f t="shared" si="275"/>
        <v>1</v>
      </c>
      <c r="W2422">
        <f t="shared" si="272"/>
        <v>0.83822098474842954</v>
      </c>
      <c r="X2422">
        <f t="shared" si="267"/>
        <v>0.56649802935618276</v>
      </c>
      <c r="Y2422">
        <f>I2422</f>
        <v>1</v>
      </c>
      <c r="Z2422">
        <f t="shared" si="268"/>
        <v>0.68909399650917313</v>
      </c>
      <c r="AA2422">
        <f>(W2422-Y2422)^2</f>
        <v>2.6172449775767867E-2</v>
      </c>
      <c r="AB2422">
        <f>(X2422-Y2422)^2</f>
        <v>0.18792395855207297</v>
      </c>
    </row>
    <row r="2423" spans="1:28" x14ac:dyDescent="0.2">
      <c r="A2423">
        <v>720</v>
      </c>
      <c r="B2423" t="s">
        <v>7294</v>
      </c>
      <c r="C2423" t="s">
        <v>7295</v>
      </c>
      <c r="D2423" t="s">
        <v>7296</v>
      </c>
      <c r="E2423">
        <v>0</v>
      </c>
      <c r="F2423" t="s">
        <v>14</v>
      </c>
      <c r="G2423">
        <v>0.77515208923633505</v>
      </c>
      <c r="H2423">
        <v>0.43220164792975602</v>
      </c>
      <c r="I2423">
        <v>0</v>
      </c>
      <c r="J2423">
        <v>720</v>
      </c>
      <c r="K2423">
        <v>0.78000206000000005</v>
      </c>
      <c r="L2423">
        <v>-0.17861985999999999</v>
      </c>
      <c r="M2423">
        <v>0</v>
      </c>
      <c r="N2423">
        <f t="shared" si="266"/>
        <v>0</v>
      </c>
      <c r="P2423">
        <f t="shared" si="273"/>
        <v>1</v>
      </c>
      <c r="Q2423">
        <f t="shared" si="274"/>
        <v>1</v>
      </c>
      <c r="R2423">
        <f t="shared" si="275"/>
        <v>1</v>
      </c>
      <c r="W2423">
        <f t="shared" si="272"/>
        <v>0.35797433231475528</v>
      </c>
      <c r="X2423">
        <f t="shared" si="267"/>
        <v>0.3991287753257749</v>
      </c>
      <c r="Y2423">
        <f>I2423</f>
        <v>0</v>
      </c>
      <c r="Z2423">
        <f t="shared" si="268"/>
        <v>0.3779918740592848</v>
      </c>
      <c r="AA2423">
        <f>(W2423-Y2423)^2</f>
        <v>0.12814562259619486</v>
      </c>
      <c r="AB2423">
        <f>(X2423-Y2423)^2</f>
        <v>0.15930377929305289</v>
      </c>
    </row>
    <row r="2424" spans="1:28" x14ac:dyDescent="0.2">
      <c r="A2424">
        <v>890</v>
      </c>
      <c r="B2424" t="s">
        <v>7297</v>
      </c>
      <c r="C2424" t="s">
        <v>7298</v>
      </c>
      <c r="D2424" t="s">
        <v>7299</v>
      </c>
      <c r="E2424">
        <v>1</v>
      </c>
      <c r="F2424" t="s">
        <v>14</v>
      </c>
      <c r="G2424">
        <v>0.33949460544905302</v>
      </c>
      <c r="H2424">
        <v>0.74812742770113205</v>
      </c>
      <c r="I2424">
        <v>1</v>
      </c>
      <c r="J2424">
        <v>890</v>
      </c>
      <c r="K2424">
        <v>0.45727873000000002</v>
      </c>
      <c r="L2424">
        <v>0.50953179999999998</v>
      </c>
      <c r="M2424">
        <v>1</v>
      </c>
      <c r="N2424">
        <f t="shared" si="266"/>
        <v>1</v>
      </c>
      <c r="P2424">
        <f t="shared" si="273"/>
        <v>1</v>
      </c>
      <c r="Q2424">
        <f t="shared" si="274"/>
        <v>1</v>
      </c>
      <c r="R2424">
        <f t="shared" si="275"/>
        <v>1</v>
      </c>
      <c r="W2424">
        <f t="shared" si="272"/>
        <v>0.68785607950057615</v>
      </c>
      <c r="X2424">
        <f t="shared" si="267"/>
        <v>0.50498287992743573</v>
      </c>
      <c r="Y2424">
        <f>I2424</f>
        <v>1</v>
      </c>
      <c r="Z2424">
        <f t="shared" si="268"/>
        <v>0.5893687674128959</v>
      </c>
      <c r="AA2424">
        <f>(W2424-Y2424)^2</f>
        <v>9.7433827104750639E-2</v>
      </c>
      <c r="AB2424">
        <f>(X2424-Y2424)^2</f>
        <v>0.24504194916493552</v>
      </c>
    </row>
    <row r="2425" spans="1:28" x14ac:dyDescent="0.2">
      <c r="A2425">
        <v>219</v>
      </c>
      <c r="B2425" t="s">
        <v>7300</v>
      </c>
      <c r="C2425" t="s">
        <v>7301</v>
      </c>
      <c r="D2425" t="s">
        <v>7302</v>
      </c>
      <c r="E2425">
        <v>0</v>
      </c>
      <c r="F2425" t="s">
        <v>14</v>
      </c>
      <c r="G2425">
        <v>0.86580147801915597</v>
      </c>
      <c r="H2425">
        <v>0.11784482628472601</v>
      </c>
      <c r="I2425">
        <v>0</v>
      </c>
      <c r="J2425">
        <v>219</v>
      </c>
      <c r="K2425">
        <v>1.237854</v>
      </c>
      <c r="L2425">
        <v>-0.87320929999999997</v>
      </c>
      <c r="M2425">
        <v>0</v>
      </c>
      <c r="N2425">
        <f t="shared" si="266"/>
        <v>0</v>
      </c>
      <c r="P2425">
        <f t="shared" si="273"/>
        <v>1</v>
      </c>
      <c r="Q2425">
        <f t="shared" si="274"/>
        <v>1</v>
      </c>
      <c r="R2425">
        <f t="shared" si="275"/>
        <v>1</v>
      </c>
      <c r="W2425">
        <f t="shared" si="272"/>
        <v>0.11980406551532136</v>
      </c>
      <c r="X2425">
        <f t="shared" si="267"/>
        <v>0.27537224717175079</v>
      </c>
      <c r="Y2425">
        <f>I2425</f>
        <v>0</v>
      </c>
      <c r="Z2425">
        <f t="shared" si="268"/>
        <v>0.18163346261431482</v>
      </c>
      <c r="AA2425">
        <f>(W2425-Y2425)^2</f>
        <v>1.4353014113999411E-2</v>
      </c>
      <c r="AB2425">
        <f>(X2425-Y2425)^2</f>
        <v>7.582987451241982E-2</v>
      </c>
    </row>
    <row r="2426" spans="1:28" x14ac:dyDescent="0.2">
      <c r="A2426">
        <v>678</v>
      </c>
      <c r="B2426" t="s">
        <v>7303</v>
      </c>
      <c r="C2426" t="s">
        <v>7304</v>
      </c>
      <c r="D2426" t="s">
        <v>7305</v>
      </c>
      <c r="E2426">
        <v>0</v>
      </c>
      <c r="F2426" t="s">
        <v>14</v>
      </c>
      <c r="G2426">
        <v>0.608828942182563</v>
      </c>
      <c r="H2426">
        <v>0.27948416605734</v>
      </c>
      <c r="I2426">
        <v>0</v>
      </c>
      <c r="J2426">
        <v>678</v>
      </c>
      <c r="K2426">
        <v>0.48764688</v>
      </c>
      <c r="L2426">
        <v>-0.18452811</v>
      </c>
      <c r="M2426">
        <v>0</v>
      </c>
      <c r="N2426">
        <f t="shared" si="266"/>
        <v>0</v>
      </c>
      <c r="P2426">
        <f t="shared" si="273"/>
        <v>1</v>
      </c>
      <c r="Q2426">
        <f t="shared" si="274"/>
        <v>1</v>
      </c>
      <c r="R2426">
        <f t="shared" si="275"/>
        <v>1</v>
      </c>
      <c r="W2426">
        <f t="shared" si="272"/>
        <v>0.31462348519330968</v>
      </c>
      <c r="X2426">
        <f t="shared" si="267"/>
        <v>0.42289439086765407</v>
      </c>
      <c r="Y2426">
        <f>I2426</f>
        <v>0</v>
      </c>
      <c r="Z2426">
        <f t="shared" si="268"/>
        <v>0.36476363185422295</v>
      </c>
      <c r="AA2426">
        <f>(W2426-Y2426)^2</f>
        <v>9.8987937435184761E-2</v>
      </c>
      <c r="AB2426">
        <f>(X2426-Y2426)^2</f>
        <v>0.17883966582732419</v>
      </c>
    </row>
    <row r="2427" spans="1:28" x14ac:dyDescent="0.2">
      <c r="A2427">
        <v>586</v>
      </c>
      <c r="B2427" t="s">
        <v>7306</v>
      </c>
      <c r="C2427" t="s">
        <v>7307</v>
      </c>
      <c r="D2427" t="s">
        <v>7308</v>
      </c>
      <c r="E2427">
        <v>1</v>
      </c>
      <c r="F2427" t="s">
        <v>14</v>
      </c>
      <c r="G2427">
        <v>7.7331211406827194E-2</v>
      </c>
      <c r="H2427">
        <v>0.47723554575728899</v>
      </c>
      <c r="I2427">
        <v>1</v>
      </c>
      <c r="J2427">
        <v>586</v>
      </c>
      <c r="K2427">
        <v>-1.1446466</v>
      </c>
      <c r="L2427">
        <v>-1.0780730000000001</v>
      </c>
      <c r="M2427">
        <v>1</v>
      </c>
      <c r="N2427">
        <f t="shared" si="266"/>
        <v>1</v>
      </c>
      <c r="P2427">
        <f t="shared" si="273"/>
        <v>1</v>
      </c>
      <c r="Q2427">
        <f t="shared" si="274"/>
        <v>1</v>
      </c>
      <c r="R2427">
        <f t="shared" si="275"/>
        <v>1</v>
      </c>
      <c r="W2427">
        <f t="shared" si="272"/>
        <v>0.86055563120610545</v>
      </c>
      <c r="X2427">
        <f t="shared" si="267"/>
        <v>0.51251929721255007</v>
      </c>
      <c r="Y2427">
        <f>I2427</f>
        <v>1</v>
      </c>
      <c r="Z2427">
        <f t="shared" si="268"/>
        <v>0.66411698315737688</v>
      </c>
      <c r="AA2427">
        <f>(W2427-Y2427)^2</f>
        <v>1.944473198832767E-2</v>
      </c>
      <c r="AB2427">
        <f>(X2427-Y2427)^2</f>
        <v>0.23763743559014608</v>
      </c>
    </row>
    <row r="2428" spans="1:28" x14ac:dyDescent="0.2">
      <c r="A2428">
        <v>282</v>
      </c>
      <c r="B2428" t="s">
        <v>7309</v>
      </c>
      <c r="C2428" t="s">
        <v>7310</v>
      </c>
      <c r="D2428" t="s">
        <v>7311</v>
      </c>
      <c r="E2428">
        <v>0</v>
      </c>
      <c r="F2428" t="s">
        <v>14</v>
      </c>
      <c r="G2428">
        <v>0.59158874168460995</v>
      </c>
      <c r="H2428">
        <v>0.31536894106929902</v>
      </c>
      <c r="I2428">
        <v>0</v>
      </c>
      <c r="J2428">
        <v>282</v>
      </c>
      <c r="K2428">
        <v>-2.33172599999999</v>
      </c>
      <c r="L2428">
        <v>-2.3747340000000001</v>
      </c>
      <c r="M2428">
        <v>0</v>
      </c>
      <c r="N2428">
        <f t="shared" si="266"/>
        <v>0</v>
      </c>
      <c r="P2428">
        <f t="shared" si="273"/>
        <v>1</v>
      </c>
      <c r="Q2428">
        <f t="shared" si="274"/>
        <v>1</v>
      </c>
      <c r="R2428">
        <f t="shared" si="275"/>
        <v>1</v>
      </c>
      <c r="W2428">
        <f t="shared" si="272"/>
        <v>0.34772178136437953</v>
      </c>
      <c r="X2428">
        <f t="shared" si="267"/>
        <v>0.49018269058356739</v>
      </c>
      <c r="Y2428">
        <f>I2428</f>
        <v>0</v>
      </c>
      <c r="Z2428">
        <f t="shared" si="268"/>
        <v>0.4128525140576263</v>
      </c>
      <c r="AA2428">
        <f>(W2428-Y2428)^2</f>
        <v>0.12091043723521737</v>
      </c>
      <c r="AB2428">
        <f>(X2428-Y2428)^2</f>
        <v>0.24027907014774538</v>
      </c>
    </row>
    <row r="2429" spans="1:28" x14ac:dyDescent="0.2">
      <c r="A2429">
        <v>348</v>
      </c>
      <c r="B2429" t="s">
        <v>7312</v>
      </c>
      <c r="C2429" t="s">
        <v>7313</v>
      </c>
      <c r="D2429" t="s">
        <v>7314</v>
      </c>
      <c r="E2429">
        <v>1</v>
      </c>
      <c r="F2429" t="s">
        <v>14</v>
      </c>
      <c r="G2429">
        <v>4.8118524408071697E-2</v>
      </c>
      <c r="H2429">
        <v>0.72497221549426305</v>
      </c>
      <c r="I2429">
        <v>1</v>
      </c>
      <c r="J2429">
        <v>348</v>
      </c>
      <c r="K2429">
        <v>-1.0924510000000001</v>
      </c>
      <c r="L2429">
        <v>0.10555044</v>
      </c>
      <c r="M2429">
        <v>1</v>
      </c>
      <c r="N2429">
        <f t="shared" si="266"/>
        <v>1</v>
      </c>
      <c r="P2429">
        <f t="shared" si="273"/>
        <v>1</v>
      </c>
      <c r="Q2429">
        <f t="shared" si="274"/>
        <v>1</v>
      </c>
      <c r="R2429">
        <f t="shared" si="275"/>
        <v>1</v>
      </c>
      <c r="W2429">
        <f t="shared" si="272"/>
        <v>0.93775824502289262</v>
      </c>
      <c r="X2429">
        <f t="shared" si="267"/>
        <v>0.67697683814430987</v>
      </c>
      <c r="Y2429">
        <f>I2429</f>
        <v>1</v>
      </c>
      <c r="Z2429">
        <f t="shared" si="268"/>
        <v>0.79676885710935952</v>
      </c>
      <c r="AA2429">
        <f>(W2429-Y2429)^2</f>
        <v>3.8740360626302712E-3</v>
      </c>
      <c r="AB2429">
        <f>(X2429-Y2429)^2</f>
        <v>0.10434396309524739</v>
      </c>
    </row>
    <row r="2430" spans="1:28" x14ac:dyDescent="0.2">
      <c r="A2430">
        <v>686</v>
      </c>
      <c r="B2430" t="s">
        <v>7315</v>
      </c>
      <c r="C2430" t="s">
        <v>7316</v>
      </c>
      <c r="D2430" t="s">
        <v>7317</v>
      </c>
      <c r="E2430">
        <v>0</v>
      </c>
      <c r="F2430" t="s">
        <v>14</v>
      </c>
      <c r="G2430">
        <v>0.755618393989267</v>
      </c>
      <c r="H2430">
        <v>0.34160594709822001</v>
      </c>
      <c r="I2430">
        <v>0</v>
      </c>
      <c r="J2430">
        <v>686</v>
      </c>
      <c r="K2430">
        <v>0.20106911999999999</v>
      </c>
      <c r="L2430">
        <v>-0.73751440000000001</v>
      </c>
      <c r="M2430">
        <v>0</v>
      </c>
      <c r="N2430">
        <f t="shared" si="266"/>
        <v>0</v>
      </c>
      <c r="P2430">
        <f t="shared" si="273"/>
        <v>1</v>
      </c>
      <c r="Q2430">
        <f t="shared" si="274"/>
        <v>1</v>
      </c>
      <c r="R2430">
        <f t="shared" si="275"/>
        <v>1</v>
      </c>
      <c r="W2430">
        <f t="shared" si="272"/>
        <v>0.31133646448240992</v>
      </c>
      <c r="X2430">
        <f t="shared" si="267"/>
        <v>0.3703419019449618</v>
      </c>
      <c r="Y2430">
        <f>I2430</f>
        <v>0</v>
      </c>
      <c r="Z2430">
        <f t="shared" si="268"/>
        <v>0.33955991872015129</v>
      </c>
      <c r="AA2430">
        <f>(W2430-Y2430)^2</f>
        <v>9.6930394116406901E-2</v>
      </c>
      <c r="AB2430">
        <f>(X2430-Y2430)^2</f>
        <v>0.13715312433621171</v>
      </c>
    </row>
    <row r="2431" spans="1:28" x14ac:dyDescent="0.2">
      <c r="A2431">
        <v>4</v>
      </c>
      <c r="B2431" t="s">
        <v>7318</v>
      </c>
      <c r="C2431" t="s">
        <v>7319</v>
      </c>
      <c r="D2431" t="s">
        <v>7320</v>
      </c>
      <c r="E2431">
        <v>0</v>
      </c>
      <c r="F2431" t="s">
        <v>14</v>
      </c>
      <c r="G2431">
        <v>0.28896957781208099</v>
      </c>
      <c r="H2431">
        <v>0.46837092244275902</v>
      </c>
      <c r="I2431">
        <v>0</v>
      </c>
      <c r="J2431">
        <v>4</v>
      </c>
      <c r="K2431">
        <v>0.33903613999999999</v>
      </c>
      <c r="L2431">
        <v>0.14855397000000001</v>
      </c>
      <c r="M2431">
        <v>0</v>
      </c>
      <c r="N2431">
        <f t="shared" si="266"/>
        <v>1</v>
      </c>
      <c r="P2431">
        <f t="shared" si="273"/>
        <v>0</v>
      </c>
      <c r="Q2431">
        <f t="shared" si="274"/>
        <v>0</v>
      </c>
      <c r="R2431">
        <f t="shared" si="275"/>
        <v>1</v>
      </c>
      <c r="W2431">
        <f t="shared" si="272"/>
        <v>0.61844166829207647</v>
      </c>
      <c r="X2431">
        <f t="shared" si="267"/>
        <v>0.4790879084887944</v>
      </c>
      <c r="Y2431">
        <f>I2431</f>
        <v>0</v>
      </c>
      <c r="Z2431">
        <f t="shared" si="268"/>
        <v>0.54432336472392184</v>
      </c>
      <c r="AA2431">
        <f>(W2431-Y2431)^2</f>
        <v>0.38247009707988677</v>
      </c>
      <c r="AB2431">
        <f>(X2431-Y2431)^2</f>
        <v>0.22952522406016743</v>
      </c>
    </row>
    <row r="2432" spans="1:28" x14ac:dyDescent="0.2">
      <c r="A2432">
        <v>995</v>
      </c>
      <c r="B2432" t="s">
        <v>7321</v>
      </c>
      <c r="C2432" t="s">
        <v>7322</v>
      </c>
      <c r="D2432" t="s">
        <v>7323</v>
      </c>
      <c r="E2432">
        <v>0</v>
      </c>
      <c r="F2432" t="s">
        <v>14</v>
      </c>
      <c r="G2432">
        <v>0.41926584044271298</v>
      </c>
      <c r="H2432">
        <v>9.9834401746215107E-2</v>
      </c>
      <c r="I2432">
        <v>0</v>
      </c>
      <c r="J2432">
        <v>995</v>
      </c>
      <c r="K2432">
        <v>0.44037616000000002</v>
      </c>
      <c r="L2432">
        <v>-0.87613373999999999</v>
      </c>
      <c r="M2432">
        <v>0</v>
      </c>
      <c r="N2432">
        <f t="shared" si="266"/>
        <v>0</v>
      </c>
      <c r="P2432">
        <f t="shared" si="273"/>
        <v>1</v>
      </c>
      <c r="Q2432">
        <f t="shared" si="274"/>
        <v>1</v>
      </c>
      <c r="R2432">
        <f t="shared" si="275"/>
        <v>1</v>
      </c>
      <c r="W2432">
        <f t="shared" si="272"/>
        <v>0.19232200957032122</v>
      </c>
      <c r="X2432">
        <f t="shared" si="267"/>
        <v>0.32580116974446133</v>
      </c>
      <c r="Y2432">
        <f>I2432</f>
        <v>0</v>
      </c>
      <c r="Z2432">
        <f t="shared" si="268"/>
        <v>0.25031727005066218</v>
      </c>
      <c r="AA2432">
        <f>(W2432-Y2432)^2</f>
        <v>3.6987755365166727E-2</v>
      </c>
      <c r="AB2432">
        <f>(X2432-Y2432)^2</f>
        <v>0.10614640220685931</v>
      </c>
    </row>
    <row r="2433" spans="1:28" x14ac:dyDescent="0.2">
      <c r="A2433">
        <v>463</v>
      </c>
      <c r="B2433" t="s">
        <v>7324</v>
      </c>
      <c r="C2433" t="s">
        <v>7325</v>
      </c>
      <c r="D2433" t="s">
        <v>7326</v>
      </c>
      <c r="E2433">
        <v>1</v>
      </c>
      <c r="F2433" t="s">
        <v>14</v>
      </c>
      <c r="G2433">
        <v>0.185932627729443</v>
      </c>
      <c r="H2433">
        <v>0.67803592841482396</v>
      </c>
      <c r="I2433">
        <v>1</v>
      </c>
      <c r="J2433">
        <v>463</v>
      </c>
      <c r="K2433">
        <v>0.15586767000000001</v>
      </c>
      <c r="L2433">
        <v>0.37545896000000001</v>
      </c>
      <c r="M2433">
        <v>1</v>
      </c>
      <c r="N2433">
        <f t="shared" si="266"/>
        <v>1</v>
      </c>
      <c r="P2433">
        <f t="shared" si="273"/>
        <v>1</v>
      </c>
      <c r="Q2433">
        <f t="shared" si="274"/>
        <v>1</v>
      </c>
      <c r="R2433">
        <f t="shared" si="275"/>
        <v>1</v>
      </c>
      <c r="W2433">
        <f t="shared" si="272"/>
        <v>0.78479236726018575</v>
      </c>
      <c r="X2433">
        <f t="shared" si="267"/>
        <v>0.52380967299081282</v>
      </c>
      <c r="Y2433">
        <f>I2433</f>
        <v>1</v>
      </c>
      <c r="Z2433">
        <f t="shared" si="268"/>
        <v>0.64115663707103876</v>
      </c>
      <c r="AA2433">
        <f>(W2433-Y2433)^2</f>
        <v>4.6314325189474773E-2</v>
      </c>
      <c r="AB2433">
        <f>(X2433-Y2433)^2</f>
        <v>0.22675722753711661</v>
      </c>
    </row>
    <row r="2434" spans="1:28" x14ac:dyDescent="0.2">
      <c r="A2434">
        <v>776</v>
      </c>
      <c r="B2434" t="s">
        <v>7327</v>
      </c>
      <c r="C2434" t="s">
        <v>7328</v>
      </c>
      <c r="D2434" t="s">
        <v>7329</v>
      </c>
      <c r="E2434">
        <v>0</v>
      </c>
      <c r="F2434" t="s">
        <v>14</v>
      </c>
      <c r="G2434">
        <v>0.90762573886591202</v>
      </c>
      <c r="H2434">
        <v>0.116839498701566</v>
      </c>
      <c r="I2434">
        <v>0</v>
      </c>
      <c r="J2434">
        <v>776</v>
      </c>
      <c r="K2434">
        <v>1.2244434</v>
      </c>
      <c r="L2434">
        <v>-0.47958577000000002</v>
      </c>
      <c r="M2434">
        <v>0</v>
      </c>
      <c r="N2434">
        <f t="shared" si="266"/>
        <v>0</v>
      </c>
      <c r="P2434">
        <f t="shared" si="273"/>
        <v>1</v>
      </c>
      <c r="Q2434">
        <f t="shared" si="274"/>
        <v>1</v>
      </c>
      <c r="R2434">
        <f t="shared" si="275"/>
        <v>1</v>
      </c>
      <c r="W2434">
        <f t="shared" si="272"/>
        <v>0.11404925654577926</v>
      </c>
      <c r="X2434">
        <f t="shared" si="267"/>
        <v>0.33098317467845267</v>
      </c>
      <c r="Y2434">
        <f>I2434</f>
        <v>0</v>
      </c>
      <c r="Z2434">
        <f t="shared" si="268"/>
        <v>0.19428943615451488</v>
      </c>
      <c r="AA2434">
        <f>(W2434-Y2434)^2</f>
        <v>1.3007232918644973E-2</v>
      </c>
      <c r="AB2434">
        <f>(X2434-Y2434)^2</f>
        <v>0.10954986192022712</v>
      </c>
    </row>
    <row r="2435" spans="1:28" x14ac:dyDescent="0.2">
      <c r="A2435">
        <v>682</v>
      </c>
      <c r="B2435" t="s">
        <v>7330</v>
      </c>
      <c r="C2435" t="s">
        <v>7331</v>
      </c>
      <c r="D2435" t="s">
        <v>7332</v>
      </c>
      <c r="E2435">
        <v>1</v>
      </c>
      <c r="F2435" t="s">
        <v>14</v>
      </c>
      <c r="G2435">
        <v>0.31752575151967999</v>
      </c>
      <c r="H2435">
        <v>0.67248930613059799</v>
      </c>
      <c r="I2435">
        <v>1</v>
      </c>
      <c r="J2435">
        <v>682</v>
      </c>
      <c r="K2435">
        <v>0.42489981999999998</v>
      </c>
      <c r="L2435">
        <v>0.71321269999999903</v>
      </c>
      <c r="M2435">
        <v>1</v>
      </c>
      <c r="N2435">
        <f t="shared" ref="N2435:N2498" si="276">IF($H2435&gt;$G2435,1,0)</f>
        <v>1</v>
      </c>
      <c r="P2435">
        <f t="shared" si="273"/>
        <v>1</v>
      </c>
      <c r="Q2435">
        <f t="shared" si="274"/>
        <v>1</v>
      </c>
      <c r="R2435">
        <f t="shared" si="275"/>
        <v>1</v>
      </c>
      <c r="W2435">
        <f t="shared" si="272"/>
        <v>0.67927179585197206</v>
      </c>
      <c r="X2435">
        <f t="shared" ref="X2435:X2498" si="277">(1/(1+EXP(-L2435)))/(1/(1+EXP(-K2435))+1/(1+EXP(-L2435)))</f>
        <v>0.52604534585426233</v>
      </c>
      <c r="Y2435">
        <f>I2435</f>
        <v>1</v>
      </c>
      <c r="Z2435">
        <f t="shared" ref="Z2435:Z2498" si="278">SQRT(W2435*X2435)</f>
        <v>0.59776899114791537</v>
      </c>
      <c r="AA2435">
        <f>(W2435-Y2435)^2</f>
        <v>0.10286658093601908</v>
      </c>
      <c r="AB2435">
        <f>(X2435-Y2435)^2</f>
        <v>0.22463301418640583</v>
      </c>
    </row>
    <row r="2436" spans="1:28" x14ac:dyDescent="0.2">
      <c r="A2436">
        <v>879</v>
      </c>
      <c r="B2436" t="s">
        <v>7333</v>
      </c>
      <c r="C2436" t="s">
        <v>7334</v>
      </c>
      <c r="D2436" t="s">
        <v>7335</v>
      </c>
      <c r="E2436">
        <v>1</v>
      </c>
      <c r="F2436" t="s">
        <v>14</v>
      </c>
      <c r="G2436">
        <v>0.17599275538638701</v>
      </c>
      <c r="H2436">
        <v>0.48852333684937299</v>
      </c>
      <c r="I2436">
        <v>1</v>
      </c>
      <c r="J2436">
        <v>879</v>
      </c>
      <c r="K2436">
        <v>0.35770390000000002</v>
      </c>
      <c r="L2436">
        <v>0.24104643000000001</v>
      </c>
      <c r="M2436">
        <v>0</v>
      </c>
      <c r="N2436">
        <f t="shared" si="276"/>
        <v>1</v>
      </c>
      <c r="P2436">
        <f t="shared" si="273"/>
        <v>0</v>
      </c>
      <c r="Q2436">
        <f t="shared" si="274"/>
        <v>1</v>
      </c>
      <c r="R2436">
        <f t="shared" si="275"/>
        <v>0</v>
      </c>
      <c r="W2436">
        <f t="shared" si="272"/>
        <v>0.73515651849113151</v>
      </c>
      <c r="X2436">
        <f t="shared" si="277"/>
        <v>0.48758638119118392</v>
      </c>
      <c r="Y2436">
        <f>I2436</f>
        <v>1</v>
      </c>
      <c r="Z2436">
        <f t="shared" si="278"/>
        <v>0.59870886619474784</v>
      </c>
      <c r="AA2436">
        <f>(W2436-Y2436)^2</f>
        <v>7.0142069697738368E-2</v>
      </c>
      <c r="AB2436">
        <f>(X2436-Y2436)^2</f>
        <v>0.26256771674074669</v>
      </c>
    </row>
    <row r="2437" spans="1:28" x14ac:dyDescent="0.2">
      <c r="A2437">
        <v>517</v>
      </c>
      <c r="B2437" t="s">
        <v>7336</v>
      </c>
      <c r="C2437" t="s">
        <v>7337</v>
      </c>
      <c r="D2437" t="s">
        <v>7338</v>
      </c>
      <c r="E2437">
        <v>0</v>
      </c>
      <c r="F2437" t="s">
        <v>14</v>
      </c>
      <c r="G2437">
        <v>0.96802840227034903</v>
      </c>
      <c r="H2437">
        <v>0.37129882182690999</v>
      </c>
      <c r="I2437">
        <v>0</v>
      </c>
      <c r="J2437">
        <v>517</v>
      </c>
      <c r="K2437">
        <v>-4.2552099999999999</v>
      </c>
      <c r="L2437">
        <v>-4.5623839999999998</v>
      </c>
      <c r="M2437">
        <v>0</v>
      </c>
      <c r="N2437">
        <f t="shared" si="276"/>
        <v>0</v>
      </c>
      <c r="P2437">
        <f t="shared" si="273"/>
        <v>1</v>
      </c>
      <c r="Q2437">
        <f t="shared" si="274"/>
        <v>1</v>
      </c>
      <c r="R2437">
        <f t="shared" si="275"/>
        <v>1</v>
      </c>
      <c r="W2437">
        <f t="shared" si="272"/>
        <v>0.27722786123247434</v>
      </c>
      <c r="X2437">
        <f t="shared" si="277"/>
        <v>0.42471024325319817</v>
      </c>
      <c r="Y2437">
        <f>I2437</f>
        <v>0</v>
      </c>
      <c r="Z2437">
        <f t="shared" si="278"/>
        <v>0.34313483119702093</v>
      </c>
      <c r="AA2437">
        <f>(W2437-Y2437)^2</f>
        <v>7.6855287043532047E-2</v>
      </c>
      <c r="AB2437">
        <f>(X2437-Y2437)^2</f>
        <v>0.18037879072419077</v>
      </c>
    </row>
    <row r="2438" spans="1:28" x14ac:dyDescent="0.2">
      <c r="A2438">
        <v>573</v>
      </c>
      <c r="B2438" t="s">
        <v>7339</v>
      </c>
      <c r="C2438" t="s">
        <v>7340</v>
      </c>
      <c r="D2438" t="s">
        <v>7341</v>
      </c>
      <c r="E2438">
        <v>1</v>
      </c>
      <c r="F2438" t="s">
        <v>14</v>
      </c>
      <c r="G2438">
        <v>0.33713477531785302</v>
      </c>
      <c r="H2438">
        <v>0.28469725968102999</v>
      </c>
      <c r="I2438">
        <v>1</v>
      </c>
      <c r="J2438">
        <v>573</v>
      </c>
      <c r="K2438">
        <v>0.51860269999999997</v>
      </c>
      <c r="L2438">
        <v>-0.20565057</v>
      </c>
      <c r="M2438">
        <v>0</v>
      </c>
      <c r="N2438">
        <f t="shared" si="276"/>
        <v>0</v>
      </c>
      <c r="P2438">
        <f t="shared" si="273"/>
        <v>1</v>
      </c>
      <c r="Q2438">
        <f t="shared" si="274"/>
        <v>0</v>
      </c>
      <c r="R2438">
        <f t="shared" si="275"/>
        <v>0</v>
      </c>
      <c r="W2438">
        <f t="shared" si="272"/>
        <v>0.45783627033872798</v>
      </c>
      <c r="X2438">
        <f t="shared" si="277"/>
        <v>0.4172298984019997</v>
      </c>
      <c r="Y2438">
        <f>I2438</f>
        <v>1</v>
      </c>
      <c r="Z2438">
        <f t="shared" si="278"/>
        <v>0.43706175828843452</v>
      </c>
      <c r="AA2438">
        <f>(W2438-Y2438)^2</f>
        <v>0.29394150976022088</v>
      </c>
      <c r="AB2438">
        <f>(X2438-Y2438)^2</f>
        <v>0.33962099131654355</v>
      </c>
    </row>
    <row r="2439" spans="1:28" x14ac:dyDescent="0.2">
      <c r="A2439">
        <v>793</v>
      </c>
      <c r="B2439" t="s">
        <v>7342</v>
      </c>
      <c r="C2439" t="s">
        <v>7343</v>
      </c>
      <c r="D2439" t="s">
        <v>7344</v>
      </c>
      <c r="E2439">
        <v>0</v>
      </c>
      <c r="F2439" t="s">
        <v>14</v>
      </c>
      <c r="G2439">
        <v>0.54864489638001401</v>
      </c>
      <c r="H2439">
        <v>0.345750779369071</v>
      </c>
      <c r="I2439">
        <v>0</v>
      </c>
      <c r="J2439">
        <v>793</v>
      </c>
      <c r="K2439">
        <v>-1.2750455999999999</v>
      </c>
      <c r="L2439">
        <v>-1.6019063</v>
      </c>
      <c r="M2439">
        <v>0</v>
      </c>
      <c r="N2439">
        <f t="shared" si="276"/>
        <v>0</v>
      </c>
      <c r="P2439">
        <f t="shared" si="273"/>
        <v>1</v>
      </c>
      <c r="Q2439">
        <f t="shared" si="274"/>
        <v>1</v>
      </c>
      <c r="R2439">
        <f t="shared" si="275"/>
        <v>1</v>
      </c>
      <c r="W2439">
        <f t="shared" si="272"/>
        <v>0.3865747439794962</v>
      </c>
      <c r="X2439">
        <f t="shared" si="277"/>
        <v>0.43437182829525633</v>
      </c>
      <c r="Y2439">
        <f>I2439</f>
        <v>0</v>
      </c>
      <c r="Z2439">
        <f t="shared" si="278"/>
        <v>0.40977698607308882</v>
      </c>
      <c r="AA2439">
        <f>(W2439-Y2439)^2</f>
        <v>0.14944003268281303</v>
      </c>
      <c r="AB2439">
        <f>(X2439-Y2439)^2</f>
        <v>0.18867888521656365</v>
      </c>
    </row>
    <row r="2440" spans="1:28" x14ac:dyDescent="0.2">
      <c r="A2440">
        <v>893</v>
      </c>
      <c r="B2440" t="s">
        <v>7345</v>
      </c>
      <c r="C2440" t="s">
        <v>7346</v>
      </c>
      <c r="D2440" t="s">
        <v>7347</v>
      </c>
      <c r="E2440">
        <v>0</v>
      </c>
      <c r="F2440" t="s">
        <v>14</v>
      </c>
      <c r="G2440">
        <v>0.89200840771618395</v>
      </c>
      <c r="H2440">
        <v>0.13740422330625199</v>
      </c>
      <c r="I2440">
        <v>0</v>
      </c>
      <c r="J2440">
        <v>893</v>
      </c>
      <c r="K2440">
        <v>0.64585789999999998</v>
      </c>
      <c r="L2440">
        <v>-1.0195742000000001</v>
      </c>
      <c r="M2440">
        <v>0</v>
      </c>
      <c r="N2440">
        <f t="shared" si="276"/>
        <v>0</v>
      </c>
      <c r="P2440">
        <f t="shared" si="273"/>
        <v>1</v>
      </c>
      <c r="Q2440">
        <f t="shared" si="274"/>
        <v>1</v>
      </c>
      <c r="R2440">
        <f t="shared" si="275"/>
        <v>1</v>
      </c>
      <c r="W2440">
        <f t="shared" si="272"/>
        <v>0.13347827602404588</v>
      </c>
      <c r="X2440">
        <f t="shared" si="277"/>
        <v>0.28779217356954834</v>
      </c>
      <c r="Y2440">
        <f>I2440</f>
        <v>0</v>
      </c>
      <c r="Z2440">
        <f t="shared" si="278"/>
        <v>0.19599490600848862</v>
      </c>
      <c r="AA2440">
        <f>(W2440-Y2440)^2</f>
        <v>1.7816450170351383E-2</v>
      </c>
      <c r="AB2440">
        <f>(X2440-Y2440)^2</f>
        <v>8.2824335167885038E-2</v>
      </c>
    </row>
    <row r="2441" spans="1:28" x14ac:dyDescent="0.2">
      <c r="A2441">
        <v>534</v>
      </c>
      <c r="B2441" t="s">
        <v>7348</v>
      </c>
      <c r="C2441" t="s">
        <v>7349</v>
      </c>
      <c r="D2441" t="s">
        <v>7350</v>
      </c>
      <c r="E2441">
        <v>1</v>
      </c>
      <c r="F2441" t="s">
        <v>14</v>
      </c>
      <c r="G2441">
        <v>0.23999048171882301</v>
      </c>
      <c r="H2441">
        <v>0.81602728425502902</v>
      </c>
      <c r="I2441">
        <v>1</v>
      </c>
      <c r="J2441">
        <v>534</v>
      </c>
      <c r="K2441">
        <v>0.27993214</v>
      </c>
      <c r="L2441">
        <v>0.70076559999999999</v>
      </c>
      <c r="M2441">
        <v>1</v>
      </c>
      <c r="N2441">
        <f t="shared" si="276"/>
        <v>1</v>
      </c>
      <c r="P2441">
        <f t="shared" si="273"/>
        <v>1</v>
      </c>
      <c r="Q2441">
        <f t="shared" si="274"/>
        <v>1</v>
      </c>
      <c r="R2441">
        <f t="shared" si="275"/>
        <v>1</v>
      </c>
      <c r="W2441">
        <f t="shared" si="272"/>
        <v>0.77274010963489281</v>
      </c>
      <c r="X2441">
        <f t="shared" si="277"/>
        <v>0.53991798126825274</v>
      </c>
      <c r="Y2441">
        <f>I2441</f>
        <v>1</v>
      </c>
      <c r="Z2441">
        <f t="shared" si="278"/>
        <v>0.64592281275635377</v>
      </c>
      <c r="AA2441">
        <f>(W2441-Y2441)^2</f>
        <v>5.1647057768760538E-2</v>
      </c>
      <c r="AB2441">
        <f>(X2441-Y2441)^2</f>
        <v>0.21167546396027984</v>
      </c>
    </row>
    <row r="2442" spans="1:28" x14ac:dyDescent="0.2">
      <c r="A2442">
        <v>903</v>
      </c>
      <c r="B2442" t="s">
        <v>7351</v>
      </c>
      <c r="C2442" t="s">
        <v>7352</v>
      </c>
      <c r="D2442" t="s">
        <v>7353</v>
      </c>
      <c r="E2442">
        <v>0</v>
      </c>
      <c r="F2442" t="s">
        <v>14</v>
      </c>
      <c r="G2442">
        <v>0.55853328931092905</v>
      </c>
      <c r="H2442">
        <v>4.6811075221732501E-2</v>
      </c>
      <c r="I2442">
        <v>0</v>
      </c>
      <c r="J2442">
        <v>903</v>
      </c>
      <c r="K2442">
        <v>0.59234609999999999</v>
      </c>
      <c r="L2442">
        <v>-0.45177763999999998</v>
      </c>
      <c r="M2442">
        <v>0</v>
      </c>
      <c r="N2442">
        <f t="shared" si="276"/>
        <v>0</v>
      </c>
      <c r="P2442">
        <f t="shared" si="273"/>
        <v>1</v>
      </c>
      <c r="Q2442">
        <f t="shared" si="274"/>
        <v>1</v>
      </c>
      <c r="R2442">
        <f t="shared" si="275"/>
        <v>1</v>
      </c>
      <c r="W2442">
        <f t="shared" si="272"/>
        <v>7.7329662196280013E-2</v>
      </c>
      <c r="X2442">
        <f t="shared" si="277"/>
        <v>0.37657105317868245</v>
      </c>
      <c r="Y2442">
        <f>I2442</f>
        <v>0</v>
      </c>
      <c r="Z2442">
        <f t="shared" si="278"/>
        <v>0.17064616120852208</v>
      </c>
      <c r="AA2442">
        <f>(W2442-Y2442)^2</f>
        <v>5.9798766553907784E-3</v>
      </c>
      <c r="AB2442">
        <f>(X2442-Y2442)^2</f>
        <v>0.14180575809210208</v>
      </c>
    </row>
    <row r="2443" spans="1:28" x14ac:dyDescent="0.2">
      <c r="A2443">
        <v>276</v>
      </c>
      <c r="B2443" t="s">
        <v>7354</v>
      </c>
      <c r="C2443" t="s">
        <v>7355</v>
      </c>
      <c r="D2443" t="s">
        <v>7356</v>
      </c>
      <c r="E2443">
        <v>0</v>
      </c>
      <c r="F2443" t="s">
        <v>14</v>
      </c>
      <c r="G2443">
        <v>0.75257064601742296</v>
      </c>
      <c r="H2443">
        <v>0.19811289226704901</v>
      </c>
      <c r="I2443">
        <v>0</v>
      </c>
      <c r="J2443">
        <v>276</v>
      </c>
      <c r="K2443">
        <v>1.2799366000000001</v>
      </c>
      <c r="L2443">
        <v>0.37279077999999999</v>
      </c>
      <c r="M2443">
        <v>0</v>
      </c>
      <c r="N2443">
        <f t="shared" si="276"/>
        <v>0</v>
      </c>
      <c r="P2443">
        <f t="shared" si="273"/>
        <v>1</v>
      </c>
      <c r="Q2443">
        <f t="shared" si="274"/>
        <v>1</v>
      </c>
      <c r="R2443">
        <f t="shared" si="275"/>
        <v>1</v>
      </c>
      <c r="W2443">
        <f t="shared" si="272"/>
        <v>0.20838994711589076</v>
      </c>
      <c r="X2443">
        <f t="shared" si="277"/>
        <v>0.43077634060441627</v>
      </c>
      <c r="Y2443">
        <f>I2443</f>
        <v>0</v>
      </c>
      <c r="Z2443">
        <f t="shared" si="278"/>
        <v>0.29961551835198935</v>
      </c>
      <c r="AA2443">
        <f>(W2443-Y2443)^2</f>
        <v>4.3426370058963749E-2</v>
      </c>
      <c r="AB2443">
        <f>(X2443-Y2443)^2</f>
        <v>0.18556825562453205</v>
      </c>
    </row>
    <row r="2444" spans="1:28" x14ac:dyDescent="0.2">
      <c r="A2444">
        <v>284</v>
      </c>
      <c r="B2444" t="s">
        <v>7357</v>
      </c>
      <c r="C2444" t="s">
        <v>7358</v>
      </c>
      <c r="D2444" t="s">
        <v>7359</v>
      </c>
      <c r="E2444">
        <v>0</v>
      </c>
      <c r="F2444" t="s">
        <v>14</v>
      </c>
      <c r="G2444">
        <v>0.44622688523300502</v>
      </c>
      <c r="H2444">
        <v>0.24716166198601899</v>
      </c>
      <c r="I2444">
        <v>0</v>
      </c>
      <c r="J2444">
        <v>284</v>
      </c>
      <c r="K2444">
        <v>-0.96704394000000005</v>
      </c>
      <c r="L2444">
        <v>-1.2068976999999901</v>
      </c>
      <c r="M2444">
        <v>0</v>
      </c>
      <c r="N2444">
        <f t="shared" si="276"/>
        <v>0</v>
      </c>
      <c r="P2444">
        <f t="shared" si="273"/>
        <v>1</v>
      </c>
      <c r="Q2444">
        <f t="shared" si="274"/>
        <v>1</v>
      </c>
      <c r="R2444">
        <f t="shared" si="275"/>
        <v>1</v>
      </c>
      <c r="W2444">
        <f t="shared" si="272"/>
        <v>0.35645477990271285</v>
      </c>
      <c r="X2444">
        <f t="shared" si="277"/>
        <v>0.45529183635031761</v>
      </c>
      <c r="Y2444">
        <f>I2444</f>
        <v>0</v>
      </c>
      <c r="Z2444">
        <f t="shared" si="278"/>
        <v>0.4028535109909735</v>
      </c>
      <c r="AA2444">
        <f>(W2444-Y2444)^2</f>
        <v>0.12706001011549145</v>
      </c>
      <c r="AB2444">
        <f>(X2444-Y2444)^2</f>
        <v>0.20729065624724438</v>
      </c>
    </row>
    <row r="2445" spans="1:28" x14ac:dyDescent="0.2">
      <c r="A2445">
        <v>470</v>
      </c>
      <c r="B2445" t="s">
        <v>7360</v>
      </c>
      <c r="C2445" t="s">
        <v>7361</v>
      </c>
      <c r="D2445" t="s">
        <v>7362</v>
      </c>
      <c r="E2445">
        <v>1</v>
      </c>
      <c r="F2445" t="s">
        <v>14</v>
      </c>
      <c r="G2445">
        <v>0.118946175116859</v>
      </c>
      <c r="H2445">
        <v>0.53416989286161898</v>
      </c>
      <c r="I2445">
        <v>1</v>
      </c>
      <c r="J2445">
        <v>470</v>
      </c>
      <c r="K2445">
        <v>1.4887546999999901</v>
      </c>
      <c r="L2445">
        <v>1.5213158</v>
      </c>
      <c r="M2445">
        <v>1</v>
      </c>
      <c r="N2445">
        <f t="shared" si="276"/>
        <v>1</v>
      </c>
      <c r="P2445">
        <f t="shared" si="273"/>
        <v>1</v>
      </c>
      <c r="Q2445">
        <f t="shared" si="274"/>
        <v>1</v>
      </c>
      <c r="R2445">
        <f t="shared" si="275"/>
        <v>1</v>
      </c>
      <c r="W2445">
        <f t="shared" si="272"/>
        <v>0.81787896371157931</v>
      </c>
      <c r="X2445">
        <f t="shared" si="277"/>
        <v>0.50147892016456541</v>
      </c>
      <c r="Y2445">
        <f>I2445</f>
        <v>1</v>
      </c>
      <c r="Z2445">
        <f t="shared" si="278"/>
        <v>0.64042880911729494</v>
      </c>
      <c r="AA2445">
        <f>(W2445-Y2445)^2</f>
        <v>3.3168071858768244E-2</v>
      </c>
      <c r="AB2445">
        <f>(X2445-Y2445)^2</f>
        <v>0.24852326704028774</v>
      </c>
    </row>
    <row r="2446" spans="1:28" x14ac:dyDescent="0.2">
      <c r="A2446">
        <v>426</v>
      </c>
      <c r="B2446" t="s">
        <v>7363</v>
      </c>
      <c r="C2446" t="s">
        <v>7364</v>
      </c>
      <c r="D2446" t="s">
        <v>7365</v>
      </c>
      <c r="E2446">
        <v>1</v>
      </c>
      <c r="F2446" t="s">
        <v>14</v>
      </c>
      <c r="G2446">
        <v>0.23119896926755201</v>
      </c>
      <c r="H2446">
        <v>0.477808794407936</v>
      </c>
      <c r="I2446">
        <v>1</v>
      </c>
      <c r="J2446">
        <v>426</v>
      </c>
      <c r="K2446">
        <v>0.50110730000000003</v>
      </c>
      <c r="L2446">
        <v>0.21653818999999999</v>
      </c>
      <c r="M2446">
        <v>0</v>
      </c>
      <c r="N2446">
        <f t="shared" si="276"/>
        <v>1</v>
      </c>
      <c r="P2446">
        <f t="shared" si="273"/>
        <v>0</v>
      </c>
      <c r="Q2446">
        <f t="shared" si="274"/>
        <v>1</v>
      </c>
      <c r="R2446">
        <f t="shared" si="275"/>
        <v>0</v>
      </c>
      <c r="W2446">
        <f t="shared" si="272"/>
        <v>0.67391193564789864</v>
      </c>
      <c r="X2446">
        <f t="shared" si="277"/>
        <v>0.47076620714168782</v>
      </c>
      <c r="Y2446">
        <f>I2446</f>
        <v>1</v>
      </c>
      <c r="Z2446">
        <f t="shared" si="278"/>
        <v>0.56325390890119387</v>
      </c>
      <c r="AA2446">
        <f>(W2446-Y2446)^2</f>
        <v>0.10633342571290019</v>
      </c>
      <c r="AB2446">
        <f>(X2446-Y2446)^2</f>
        <v>0.28008840750319486</v>
      </c>
    </row>
    <row r="2447" spans="1:28" x14ac:dyDescent="0.2">
      <c r="A2447">
        <v>281</v>
      </c>
      <c r="B2447" t="s">
        <v>7366</v>
      </c>
      <c r="C2447" t="s">
        <v>7367</v>
      </c>
      <c r="D2447" t="s">
        <v>7368</v>
      </c>
      <c r="E2447">
        <v>0</v>
      </c>
      <c r="F2447" t="s">
        <v>14</v>
      </c>
      <c r="G2447">
        <v>0.86328966575127597</v>
      </c>
      <c r="H2447">
        <v>0.17319364706245999</v>
      </c>
      <c r="I2447">
        <v>0</v>
      </c>
      <c r="J2447">
        <v>281</v>
      </c>
      <c r="K2447">
        <v>0.40803519999999999</v>
      </c>
      <c r="L2447">
        <v>-0.21734053</v>
      </c>
      <c r="M2447">
        <v>0</v>
      </c>
      <c r="N2447">
        <f t="shared" si="276"/>
        <v>0</v>
      </c>
      <c r="P2447">
        <f t="shared" si="273"/>
        <v>1</v>
      </c>
      <c r="Q2447">
        <f t="shared" si="274"/>
        <v>1</v>
      </c>
      <c r="R2447">
        <f t="shared" si="275"/>
        <v>1</v>
      </c>
      <c r="W2447">
        <f t="shared" si="272"/>
        <v>0.16709738103963498</v>
      </c>
      <c r="X2447">
        <f t="shared" si="277"/>
        <v>0.42606796825664139</v>
      </c>
      <c r="Y2447">
        <f>I2447</f>
        <v>0</v>
      </c>
      <c r="Z2447">
        <f t="shared" si="278"/>
        <v>0.26682361522279679</v>
      </c>
      <c r="AA2447">
        <f>(W2447-Y2447)^2</f>
        <v>2.7921534750304962E-2</v>
      </c>
      <c r="AB2447">
        <f>(X2447-Y2447)^2</f>
        <v>0.18153391357434237</v>
      </c>
    </row>
    <row r="2448" spans="1:28" x14ac:dyDescent="0.2">
      <c r="A2448">
        <v>120</v>
      </c>
      <c r="B2448" t="s">
        <v>7369</v>
      </c>
      <c r="C2448" t="s">
        <v>7370</v>
      </c>
      <c r="D2448" t="s">
        <v>7371</v>
      </c>
      <c r="E2448">
        <v>1</v>
      </c>
      <c r="F2448" t="s">
        <v>14</v>
      </c>
      <c r="G2448">
        <v>0.45224418161802199</v>
      </c>
      <c r="H2448">
        <v>0.907453359241156</v>
      </c>
      <c r="I2448">
        <v>1</v>
      </c>
      <c r="J2448">
        <v>120</v>
      </c>
      <c r="K2448">
        <v>-3.5355121999999999</v>
      </c>
      <c r="L2448">
        <v>-3.3960694999999999</v>
      </c>
      <c r="M2448">
        <v>1</v>
      </c>
      <c r="N2448">
        <f t="shared" si="276"/>
        <v>1</v>
      </c>
      <c r="P2448">
        <f t="shared" si="273"/>
        <v>1</v>
      </c>
      <c r="Q2448">
        <f t="shared" si="274"/>
        <v>1</v>
      </c>
      <c r="R2448">
        <f t="shared" si="275"/>
        <v>1</v>
      </c>
      <c r="W2448">
        <f t="shared" si="272"/>
        <v>0.66739354302850773</v>
      </c>
      <c r="X2448">
        <f t="shared" si="277"/>
        <v>0.53375215920381702</v>
      </c>
      <c r="Y2448">
        <f>I2448</f>
        <v>1</v>
      </c>
      <c r="Z2448">
        <f t="shared" si="278"/>
        <v>0.59684398684258488</v>
      </c>
      <c r="AA2448">
        <f>(W2448-Y2448)^2</f>
        <v>0.11062705521912913</v>
      </c>
      <c r="AB2448">
        <f>(X2448-Y2448)^2</f>
        <v>0.21738704904710279</v>
      </c>
    </row>
    <row r="2449" spans="1:28" x14ac:dyDescent="0.2">
      <c r="A2449">
        <v>593</v>
      </c>
      <c r="B2449" t="s">
        <v>7372</v>
      </c>
      <c r="C2449" t="s">
        <v>7373</v>
      </c>
      <c r="D2449" t="s">
        <v>7374</v>
      </c>
      <c r="E2449">
        <v>0</v>
      </c>
      <c r="F2449" t="s">
        <v>14</v>
      </c>
      <c r="G2449">
        <v>0.78740698135100395</v>
      </c>
      <c r="H2449">
        <v>0.29743635055122097</v>
      </c>
      <c r="I2449">
        <v>0</v>
      </c>
      <c r="J2449">
        <v>593</v>
      </c>
      <c r="K2449">
        <v>0.83861969999999997</v>
      </c>
      <c r="L2449">
        <v>-0.51083314000000002</v>
      </c>
      <c r="M2449">
        <v>0</v>
      </c>
      <c r="N2449">
        <f t="shared" si="276"/>
        <v>0</v>
      </c>
      <c r="P2449">
        <f t="shared" si="273"/>
        <v>1</v>
      </c>
      <c r="Q2449">
        <f t="shared" si="274"/>
        <v>1</v>
      </c>
      <c r="R2449">
        <f t="shared" si="275"/>
        <v>1</v>
      </c>
      <c r="W2449">
        <f t="shared" si="272"/>
        <v>0.27417447460333227</v>
      </c>
      <c r="X2449">
        <f t="shared" si="277"/>
        <v>0.34942954632701584</v>
      </c>
      <c r="Y2449">
        <f>I2449</f>
        <v>0</v>
      </c>
      <c r="Z2449">
        <f t="shared" si="278"/>
        <v>0.30952328228275544</v>
      </c>
      <c r="AA2449">
        <f>(W2449-Y2449)^2</f>
        <v>7.5171642524013288E-2</v>
      </c>
      <c r="AB2449">
        <f>(X2449-Y2449)^2</f>
        <v>0.12210100784630411</v>
      </c>
    </row>
    <row r="2450" spans="1:28" x14ac:dyDescent="0.2">
      <c r="A2450">
        <v>981</v>
      </c>
      <c r="B2450" t="s">
        <v>7375</v>
      </c>
      <c r="C2450" t="s">
        <v>7376</v>
      </c>
      <c r="D2450" t="s">
        <v>7377</v>
      </c>
      <c r="E2450">
        <v>1</v>
      </c>
      <c r="F2450" t="s">
        <v>14</v>
      </c>
      <c r="G2450">
        <v>0.19702139359026299</v>
      </c>
      <c r="H2450">
        <v>0.23295263987254999</v>
      </c>
      <c r="I2450">
        <v>1</v>
      </c>
      <c r="J2450">
        <v>981</v>
      </c>
      <c r="K2450">
        <v>-0.27816160000000001</v>
      </c>
      <c r="L2450">
        <v>-0.44118285000000002</v>
      </c>
      <c r="M2450">
        <v>0</v>
      </c>
      <c r="N2450">
        <f t="shared" si="276"/>
        <v>1</v>
      </c>
      <c r="P2450">
        <f t="shared" si="273"/>
        <v>0</v>
      </c>
      <c r="Q2450">
        <f t="shared" si="274"/>
        <v>1</v>
      </c>
      <c r="R2450">
        <f t="shared" si="275"/>
        <v>0</v>
      </c>
      <c r="W2450">
        <f t="shared" si="272"/>
        <v>0.54178304209781381</v>
      </c>
      <c r="X2450">
        <f t="shared" si="277"/>
        <v>0.4760170676117354</v>
      </c>
      <c r="Y2450">
        <f>I2450</f>
        <v>1</v>
      </c>
      <c r="Z2450">
        <f t="shared" si="278"/>
        <v>0.50783656325747828</v>
      </c>
      <c r="AA2450">
        <f>(W2450-Y2450)^2</f>
        <v>0.20996278050913389</v>
      </c>
      <c r="AB2450">
        <f>(X2450-Y2450)^2</f>
        <v>0.27455811343420461</v>
      </c>
    </row>
    <row r="2451" spans="1:28" x14ac:dyDescent="0.2">
      <c r="A2451">
        <v>13</v>
      </c>
      <c r="B2451" t="s">
        <v>7378</v>
      </c>
      <c r="C2451" t="s">
        <v>7379</v>
      </c>
      <c r="D2451" t="s">
        <v>7380</v>
      </c>
      <c r="E2451">
        <v>0</v>
      </c>
      <c r="F2451" t="s">
        <v>14</v>
      </c>
      <c r="G2451">
        <v>0.100213422130184</v>
      </c>
      <c r="H2451">
        <v>3.2342831894725498E-2</v>
      </c>
      <c r="I2451">
        <v>0</v>
      </c>
      <c r="J2451">
        <v>13</v>
      </c>
      <c r="K2451">
        <v>-0.61528844000000005</v>
      </c>
      <c r="L2451">
        <v>-0.68748014999999996</v>
      </c>
      <c r="M2451">
        <v>0</v>
      </c>
      <c r="N2451">
        <f t="shared" si="276"/>
        <v>0</v>
      </c>
      <c r="P2451">
        <f t="shared" si="273"/>
        <v>1</v>
      </c>
      <c r="Q2451">
        <f t="shared" si="274"/>
        <v>1</v>
      </c>
      <c r="R2451">
        <f t="shared" si="275"/>
        <v>1</v>
      </c>
      <c r="W2451">
        <f t="shared" si="272"/>
        <v>0.24399325503455874</v>
      </c>
      <c r="X2451">
        <f t="shared" si="277"/>
        <v>0.48813919725056071</v>
      </c>
      <c r="Y2451">
        <f>I2451</f>
        <v>0</v>
      </c>
      <c r="Z2451">
        <f t="shared" si="278"/>
        <v>0.34511254924606966</v>
      </c>
      <c r="AA2451">
        <f>(W2451-Y2451)^2</f>
        <v>5.953270850235922E-2</v>
      </c>
      <c r="AB2451">
        <f>(X2451-Y2451)^2</f>
        <v>0.23827987589242181</v>
      </c>
    </row>
    <row r="2452" spans="1:28" x14ac:dyDescent="0.2">
      <c r="A2452">
        <v>655</v>
      </c>
      <c r="B2452" t="s">
        <v>7381</v>
      </c>
      <c r="C2452" t="s">
        <v>7382</v>
      </c>
      <c r="D2452" t="s">
        <v>7383</v>
      </c>
      <c r="E2452">
        <v>0</v>
      </c>
      <c r="F2452" t="s">
        <v>14</v>
      </c>
      <c r="G2452">
        <v>0.84151708906505496</v>
      </c>
      <c r="H2452">
        <v>0.191748322221756</v>
      </c>
      <c r="I2452">
        <v>0</v>
      </c>
      <c r="J2452">
        <v>655</v>
      </c>
      <c r="K2452">
        <v>1.2154086</v>
      </c>
      <c r="L2452">
        <v>-0.18059826000000001</v>
      </c>
      <c r="M2452">
        <v>0</v>
      </c>
      <c r="N2452">
        <f t="shared" si="276"/>
        <v>0</v>
      </c>
      <c r="P2452">
        <f t="shared" si="273"/>
        <v>1</v>
      </c>
      <c r="Q2452">
        <f t="shared" si="274"/>
        <v>1</v>
      </c>
      <c r="R2452">
        <f t="shared" si="275"/>
        <v>1</v>
      </c>
      <c r="W2452">
        <f t="shared" ref="W2452:W2515" si="279">H2452/(G2452+H2452)</f>
        <v>0.1855750905113101</v>
      </c>
      <c r="X2452">
        <f t="shared" si="277"/>
        <v>0.3710345993899018</v>
      </c>
      <c r="Y2452">
        <f>I2452</f>
        <v>0</v>
      </c>
      <c r="Z2452">
        <f t="shared" si="278"/>
        <v>0.26240194237964154</v>
      </c>
      <c r="AA2452">
        <f>(W2452-Y2452)^2</f>
        <v>3.4438114218280934E-2</v>
      </c>
      <c r="AB2452">
        <f>(X2452-Y2452)^2</f>
        <v>0.13766667394442492</v>
      </c>
    </row>
    <row r="2453" spans="1:28" x14ac:dyDescent="0.2">
      <c r="A2453">
        <v>455</v>
      </c>
      <c r="B2453" t="s">
        <v>7384</v>
      </c>
      <c r="C2453" t="s">
        <v>7385</v>
      </c>
      <c r="D2453" t="s">
        <v>7386</v>
      </c>
      <c r="E2453">
        <v>0</v>
      </c>
      <c r="F2453" t="s">
        <v>14</v>
      </c>
      <c r="G2453">
        <v>0.76026498925812003</v>
      </c>
      <c r="H2453">
        <v>0.27351204866469803</v>
      </c>
      <c r="I2453">
        <v>0</v>
      </c>
      <c r="J2453">
        <v>455</v>
      </c>
      <c r="K2453">
        <v>-0.76850843000000002</v>
      </c>
      <c r="L2453">
        <v>-2.4729413999999998</v>
      </c>
      <c r="M2453">
        <v>0</v>
      </c>
      <c r="N2453">
        <f t="shared" si="276"/>
        <v>0</v>
      </c>
      <c r="P2453">
        <f t="shared" si="273"/>
        <v>1</v>
      </c>
      <c r="Q2453">
        <f t="shared" si="274"/>
        <v>1</v>
      </c>
      <c r="R2453">
        <f t="shared" si="275"/>
        <v>1</v>
      </c>
      <c r="W2453">
        <f t="shared" si="279"/>
        <v>0.26457547288365918</v>
      </c>
      <c r="X2453">
        <f t="shared" si="277"/>
        <v>0.19711394604663016</v>
      </c>
      <c r="Y2453">
        <f>I2453</f>
        <v>0</v>
      </c>
      <c r="Z2453">
        <f t="shared" si="278"/>
        <v>0.22836706305255855</v>
      </c>
      <c r="AA2453">
        <f>(W2453-Y2453)^2</f>
        <v>7.0000180851611873E-2</v>
      </c>
      <c r="AB2453">
        <f>(X2453-Y2453)^2</f>
        <v>3.8853907726073826E-2</v>
      </c>
    </row>
    <row r="2454" spans="1:28" x14ac:dyDescent="0.2">
      <c r="A2454">
        <v>584</v>
      </c>
      <c r="B2454" t="s">
        <v>7387</v>
      </c>
      <c r="C2454" t="s">
        <v>7388</v>
      </c>
      <c r="D2454" t="s">
        <v>7389</v>
      </c>
      <c r="E2454">
        <v>0</v>
      </c>
      <c r="F2454" t="s">
        <v>14</v>
      </c>
      <c r="G2454">
        <v>0.32638178507523702</v>
      </c>
      <c r="H2454">
        <v>0.27664286380557201</v>
      </c>
      <c r="I2454">
        <v>0</v>
      </c>
      <c r="J2454">
        <v>584</v>
      </c>
      <c r="K2454">
        <v>-0.40668484999999999</v>
      </c>
      <c r="L2454">
        <v>-0.72733479999999995</v>
      </c>
      <c r="M2454">
        <v>0</v>
      </c>
      <c r="N2454">
        <f t="shared" si="276"/>
        <v>0</v>
      </c>
      <c r="P2454">
        <f t="shared" si="273"/>
        <v>1</v>
      </c>
      <c r="Q2454">
        <f t="shared" si="274"/>
        <v>1</v>
      </c>
      <c r="R2454">
        <f t="shared" si="275"/>
        <v>1</v>
      </c>
      <c r="W2454">
        <f t="shared" si="279"/>
        <v>0.45875879919504237</v>
      </c>
      <c r="X2454">
        <f t="shared" si="277"/>
        <v>0.44904979538141204</v>
      </c>
      <c r="Y2454">
        <f>I2454</f>
        <v>0</v>
      </c>
      <c r="Z2454">
        <f t="shared" si="278"/>
        <v>0.45387833712125547</v>
      </c>
      <c r="AA2454">
        <f>(W2454-Y2454)^2</f>
        <v>0.2104596358388772</v>
      </c>
      <c r="AB2454">
        <f>(X2454-Y2454)^2</f>
        <v>0.20164571873208803</v>
      </c>
    </row>
    <row r="2455" spans="1:28" x14ac:dyDescent="0.2">
      <c r="A2455">
        <v>955</v>
      </c>
      <c r="B2455" t="s">
        <v>7390</v>
      </c>
      <c r="C2455" t="s">
        <v>7391</v>
      </c>
      <c r="D2455" t="s">
        <v>7392</v>
      </c>
      <c r="E2455">
        <v>1</v>
      </c>
      <c r="F2455" t="s">
        <v>14</v>
      </c>
      <c r="G2455">
        <v>0.111784837332061</v>
      </c>
      <c r="H2455">
        <v>0.481101049706117</v>
      </c>
      <c r="I2455">
        <v>1</v>
      </c>
      <c r="J2455">
        <v>955</v>
      </c>
      <c r="K2455">
        <v>0.31809547999999999</v>
      </c>
      <c r="L2455">
        <v>0.71146684999999998</v>
      </c>
      <c r="M2455">
        <v>1</v>
      </c>
      <c r="N2455">
        <f t="shared" si="276"/>
        <v>1</v>
      </c>
      <c r="P2455">
        <f t="shared" si="273"/>
        <v>1</v>
      </c>
      <c r="Q2455">
        <f t="shared" si="274"/>
        <v>1</v>
      </c>
      <c r="R2455">
        <f t="shared" si="275"/>
        <v>1</v>
      </c>
      <c r="W2455">
        <f t="shared" si="279"/>
        <v>0.81145640370950034</v>
      </c>
      <c r="X2455">
        <f t="shared" si="277"/>
        <v>0.53675826200999932</v>
      </c>
      <c r="Y2455">
        <f>I2455</f>
        <v>1</v>
      </c>
      <c r="Z2455">
        <f t="shared" si="278"/>
        <v>0.65996661199790685</v>
      </c>
      <c r="AA2455">
        <f>(W2455-Y2455)^2</f>
        <v>3.554868770215492E-2</v>
      </c>
      <c r="AB2455">
        <f>(X2455-Y2455)^2</f>
        <v>0.21459290781599644</v>
      </c>
    </row>
    <row r="2456" spans="1:28" x14ac:dyDescent="0.2">
      <c r="A2456">
        <v>160</v>
      </c>
      <c r="B2456" t="s">
        <v>7393</v>
      </c>
      <c r="C2456" t="s">
        <v>7394</v>
      </c>
      <c r="D2456" t="s">
        <v>7395</v>
      </c>
      <c r="E2456">
        <v>0</v>
      </c>
      <c r="F2456" t="s">
        <v>14</v>
      </c>
      <c r="G2456">
        <v>0.885100342995083</v>
      </c>
      <c r="H2456">
        <v>0.17003469232762899</v>
      </c>
      <c r="I2456">
        <v>0</v>
      </c>
      <c r="J2456">
        <v>160</v>
      </c>
      <c r="K2456">
        <v>-1.6786338999999999</v>
      </c>
      <c r="L2456">
        <v>-2.5249537999999898</v>
      </c>
      <c r="M2456">
        <v>0</v>
      </c>
      <c r="N2456">
        <f t="shared" si="276"/>
        <v>0</v>
      </c>
      <c r="P2456">
        <f t="shared" si="273"/>
        <v>1</v>
      </c>
      <c r="Q2456">
        <f t="shared" si="274"/>
        <v>1</v>
      </c>
      <c r="R2456">
        <f t="shared" si="275"/>
        <v>1</v>
      </c>
      <c r="W2456">
        <f t="shared" si="279"/>
        <v>0.1611496980342654</v>
      </c>
      <c r="X2456">
        <f t="shared" si="277"/>
        <v>0.32033732025173556</v>
      </c>
      <c r="Y2456">
        <f>I2456</f>
        <v>0</v>
      </c>
      <c r="Z2456">
        <f t="shared" si="278"/>
        <v>0.22720533098427281</v>
      </c>
      <c r="AA2456">
        <f>(W2456-Y2456)^2</f>
        <v>2.5969225176534924E-2</v>
      </c>
      <c r="AB2456">
        <f>(X2456-Y2456)^2</f>
        <v>0.10261599874606299</v>
      </c>
    </row>
    <row r="2457" spans="1:28" x14ac:dyDescent="0.2">
      <c r="A2457">
        <v>977</v>
      </c>
      <c r="B2457" t="s">
        <v>7396</v>
      </c>
      <c r="C2457" t="s">
        <v>7397</v>
      </c>
      <c r="D2457" t="s">
        <v>7398</v>
      </c>
      <c r="E2457">
        <v>0</v>
      </c>
      <c r="F2457" t="s">
        <v>14</v>
      </c>
      <c r="G2457">
        <v>0.62379790571640703</v>
      </c>
      <c r="H2457">
        <v>0.14875958503509601</v>
      </c>
      <c r="I2457">
        <v>0</v>
      </c>
      <c r="J2457">
        <v>977</v>
      </c>
      <c r="K2457">
        <v>-1.54272319999999E-2</v>
      </c>
      <c r="L2457">
        <v>-0.53219384000000003</v>
      </c>
      <c r="M2457">
        <v>0</v>
      </c>
      <c r="N2457">
        <f t="shared" si="276"/>
        <v>0</v>
      </c>
      <c r="P2457">
        <f t="shared" si="273"/>
        <v>1</v>
      </c>
      <c r="Q2457">
        <f t="shared" si="274"/>
        <v>1</v>
      </c>
      <c r="R2457">
        <f t="shared" si="275"/>
        <v>1</v>
      </c>
      <c r="W2457">
        <f t="shared" si="279"/>
        <v>0.19255471187055678</v>
      </c>
      <c r="X2457">
        <f t="shared" si="277"/>
        <v>0.42718460213108939</v>
      </c>
      <c r="Y2457">
        <f>I2457</f>
        <v>0</v>
      </c>
      <c r="Z2457">
        <f t="shared" si="278"/>
        <v>0.28680377957567149</v>
      </c>
      <c r="AA2457">
        <f>(W2457-Y2457)^2</f>
        <v>3.707731706355314E-2</v>
      </c>
      <c r="AB2457">
        <f>(X2457-Y2457)^2</f>
        <v>0.18248668429789713</v>
      </c>
    </row>
    <row r="2458" spans="1:28" x14ac:dyDescent="0.2">
      <c r="A2458">
        <v>973</v>
      </c>
      <c r="B2458" t="s">
        <v>7399</v>
      </c>
      <c r="C2458" t="s">
        <v>7400</v>
      </c>
      <c r="D2458" t="s">
        <v>7401</v>
      </c>
      <c r="E2458">
        <v>0</v>
      </c>
      <c r="F2458" t="s">
        <v>14</v>
      </c>
      <c r="G2458">
        <v>0.47636421829571102</v>
      </c>
      <c r="H2458">
        <v>0.32270750996326297</v>
      </c>
      <c r="I2458">
        <v>0</v>
      </c>
      <c r="J2458">
        <v>973</v>
      </c>
      <c r="K2458">
        <v>0.51546919999999996</v>
      </c>
      <c r="L2458">
        <v>-2.2592424999999999E-2</v>
      </c>
      <c r="M2458">
        <v>0</v>
      </c>
      <c r="N2458">
        <f t="shared" si="276"/>
        <v>0</v>
      </c>
      <c r="P2458">
        <f t="shared" si="273"/>
        <v>1</v>
      </c>
      <c r="Q2458">
        <f t="shared" si="274"/>
        <v>1</v>
      </c>
      <c r="R2458">
        <f t="shared" si="275"/>
        <v>1</v>
      </c>
      <c r="W2458">
        <f t="shared" si="279"/>
        <v>0.40385299410652603</v>
      </c>
      <c r="X2458">
        <f t="shared" si="277"/>
        <v>0.44121256388617758</v>
      </c>
      <c r="Y2458">
        <f>I2458</f>
        <v>0</v>
      </c>
      <c r="Z2458">
        <f t="shared" si="278"/>
        <v>0.4221196690073204</v>
      </c>
      <c r="AA2458">
        <f>(W2458-Y2458)^2</f>
        <v>0.16309724084880575</v>
      </c>
      <c r="AB2458">
        <f>(X2458-Y2458)^2</f>
        <v>0.19466852653101432</v>
      </c>
    </row>
    <row r="2459" spans="1:28" x14ac:dyDescent="0.2">
      <c r="A2459">
        <v>715</v>
      </c>
      <c r="B2459" t="s">
        <v>7402</v>
      </c>
      <c r="C2459" t="s">
        <v>7403</v>
      </c>
      <c r="D2459" t="s">
        <v>7404</v>
      </c>
      <c r="E2459">
        <v>0</v>
      </c>
      <c r="F2459" t="s">
        <v>14</v>
      </c>
      <c r="G2459">
        <v>0.54301358007724099</v>
      </c>
      <c r="H2459">
        <v>0.12977443372345401</v>
      </c>
      <c r="I2459">
        <v>0</v>
      </c>
      <c r="J2459">
        <v>715</v>
      </c>
      <c r="K2459">
        <v>0.96900069999999905</v>
      </c>
      <c r="L2459">
        <v>-0.22962523000000001</v>
      </c>
      <c r="M2459">
        <v>0</v>
      </c>
      <c r="N2459">
        <f t="shared" si="276"/>
        <v>0</v>
      </c>
      <c r="P2459">
        <f t="shared" si="273"/>
        <v>1</v>
      </c>
      <c r="Q2459">
        <f t="shared" si="274"/>
        <v>1</v>
      </c>
      <c r="R2459">
        <f t="shared" si="275"/>
        <v>1</v>
      </c>
      <c r="W2459">
        <f t="shared" si="279"/>
        <v>0.19289052578439375</v>
      </c>
      <c r="X2459">
        <f t="shared" si="277"/>
        <v>0.37922412132074618</v>
      </c>
      <c r="Y2459">
        <f>I2459</f>
        <v>0</v>
      </c>
      <c r="Z2459">
        <f t="shared" si="278"/>
        <v>0.27046023765367705</v>
      </c>
      <c r="AA2459">
        <f>(W2459-Y2459)^2</f>
        <v>3.720675493737987E-2</v>
      </c>
      <c r="AB2459">
        <f>(X2459-Y2459)^2</f>
        <v>0.14381093419149202</v>
      </c>
    </row>
    <row r="2460" spans="1:28" x14ac:dyDescent="0.2">
      <c r="A2460">
        <v>744</v>
      </c>
      <c r="B2460" t="s">
        <v>7405</v>
      </c>
      <c r="C2460" t="s">
        <v>7406</v>
      </c>
      <c r="D2460" t="s">
        <v>7407</v>
      </c>
      <c r="E2460">
        <v>0</v>
      </c>
      <c r="F2460" t="s">
        <v>14</v>
      </c>
      <c r="G2460">
        <v>0.67009441644922596</v>
      </c>
      <c r="H2460">
        <v>0.27810559716844202</v>
      </c>
      <c r="I2460">
        <v>0</v>
      </c>
      <c r="J2460">
        <v>744</v>
      </c>
      <c r="K2460">
        <v>1.1355440999999999</v>
      </c>
      <c r="L2460">
        <v>0.47883092999999999</v>
      </c>
      <c r="M2460">
        <v>0</v>
      </c>
      <c r="N2460">
        <f t="shared" si="276"/>
        <v>0</v>
      </c>
      <c r="P2460">
        <f t="shared" si="273"/>
        <v>1</v>
      </c>
      <c r="Q2460">
        <f t="shared" si="274"/>
        <v>1</v>
      </c>
      <c r="R2460">
        <f t="shared" si="275"/>
        <v>1</v>
      </c>
      <c r="W2460">
        <f t="shared" si="279"/>
        <v>0.29329845304197538</v>
      </c>
      <c r="X2460">
        <f t="shared" si="277"/>
        <v>0.44928853583441097</v>
      </c>
      <c r="Y2460">
        <f>I2460</f>
        <v>0</v>
      </c>
      <c r="Z2460">
        <f t="shared" si="278"/>
        <v>0.36300913560091963</v>
      </c>
      <c r="AA2460">
        <f>(W2460-Y2460)^2</f>
        <v>8.6023982556815842E-2</v>
      </c>
      <c r="AB2460">
        <f>(X2460-Y2460)^2</f>
        <v>0.2018601884322288</v>
      </c>
    </row>
    <row r="2461" spans="1:28" x14ac:dyDescent="0.2">
      <c r="A2461">
        <v>195</v>
      </c>
      <c r="B2461" t="s">
        <v>7408</v>
      </c>
      <c r="C2461" t="s">
        <v>7409</v>
      </c>
      <c r="D2461" t="s">
        <v>7410</v>
      </c>
      <c r="E2461">
        <v>0</v>
      </c>
      <c r="F2461" t="s">
        <v>14</v>
      </c>
      <c r="G2461">
        <v>0.79228903473040402</v>
      </c>
      <c r="H2461">
        <v>0.15648670877455501</v>
      </c>
      <c r="I2461">
        <v>0</v>
      </c>
      <c r="J2461">
        <v>195</v>
      </c>
      <c r="K2461">
        <v>0.57404745000000001</v>
      </c>
      <c r="L2461">
        <v>2.4233459999999998E-2</v>
      </c>
      <c r="M2461">
        <v>0</v>
      </c>
      <c r="N2461">
        <f t="shared" si="276"/>
        <v>0</v>
      </c>
      <c r="P2461">
        <f t="shared" si="273"/>
        <v>1</v>
      </c>
      <c r="Q2461">
        <f t="shared" si="274"/>
        <v>1</v>
      </c>
      <c r="R2461">
        <f t="shared" si="275"/>
        <v>1</v>
      </c>
      <c r="W2461">
        <f t="shared" si="279"/>
        <v>0.16493540211774721</v>
      </c>
      <c r="X2461">
        <f t="shared" si="277"/>
        <v>0.4416810093130506</v>
      </c>
      <c r="Y2461">
        <f>I2461</f>
        <v>0</v>
      </c>
      <c r="Z2461">
        <f t="shared" si="278"/>
        <v>0.26990523314456216</v>
      </c>
      <c r="AA2461">
        <f>(W2461-Y2461)^2</f>
        <v>2.7203686871742971E-2</v>
      </c>
      <c r="AB2461">
        <f>(X2461-Y2461)^2</f>
        <v>0.1950821139877951</v>
      </c>
    </row>
    <row r="2462" spans="1:28" x14ac:dyDescent="0.2">
      <c r="A2462">
        <v>191</v>
      </c>
      <c r="B2462" t="s">
        <v>7411</v>
      </c>
      <c r="C2462" t="s">
        <v>7412</v>
      </c>
      <c r="D2462" t="s">
        <v>7413</v>
      </c>
      <c r="E2462">
        <v>1</v>
      </c>
      <c r="F2462" t="s">
        <v>14</v>
      </c>
      <c r="G2462">
        <v>0.40313017986745497</v>
      </c>
      <c r="H2462">
        <v>0.18245600905989701</v>
      </c>
      <c r="I2462">
        <v>1</v>
      </c>
      <c r="J2462">
        <v>191</v>
      </c>
      <c r="K2462">
        <v>-0.96376849999999903</v>
      </c>
      <c r="L2462">
        <v>-0.66356813999999997</v>
      </c>
      <c r="M2462">
        <v>1</v>
      </c>
      <c r="N2462">
        <f t="shared" si="276"/>
        <v>0</v>
      </c>
      <c r="P2462">
        <f t="shared" si="273"/>
        <v>0</v>
      </c>
      <c r="Q2462">
        <f t="shared" si="274"/>
        <v>0</v>
      </c>
      <c r="R2462">
        <f t="shared" si="275"/>
        <v>1</v>
      </c>
      <c r="W2462">
        <f t="shared" si="279"/>
        <v>0.3115784021377126</v>
      </c>
      <c r="X2462">
        <f t="shared" si="277"/>
        <v>0.55179197344525543</v>
      </c>
      <c r="Y2462">
        <f>I2462</f>
        <v>1</v>
      </c>
      <c r="Z2462">
        <f t="shared" si="278"/>
        <v>0.41464015893119643</v>
      </c>
      <c r="AA2462">
        <f>(W2462-Y2462)^2</f>
        <v>0.47392429640326494</v>
      </c>
      <c r="AB2462">
        <f>(X2462-Y2462)^2</f>
        <v>0.20089043506809862</v>
      </c>
    </row>
    <row r="2463" spans="1:28" x14ac:dyDescent="0.2">
      <c r="A2463">
        <v>628</v>
      </c>
      <c r="B2463" t="s">
        <v>7414</v>
      </c>
      <c r="C2463" t="s">
        <v>7415</v>
      </c>
      <c r="D2463" t="s">
        <v>7416</v>
      </c>
      <c r="E2463">
        <v>1</v>
      </c>
      <c r="F2463" t="s">
        <v>14</v>
      </c>
      <c r="G2463">
        <v>0.37652378208530202</v>
      </c>
      <c r="H2463">
        <v>0.59074173997899704</v>
      </c>
      <c r="I2463">
        <v>1</v>
      </c>
      <c r="J2463">
        <v>628</v>
      </c>
      <c r="K2463">
        <v>0.37802753</v>
      </c>
      <c r="L2463">
        <v>4.6043694000000003E-2</v>
      </c>
      <c r="M2463">
        <v>0</v>
      </c>
      <c r="N2463">
        <f t="shared" si="276"/>
        <v>1</v>
      </c>
      <c r="P2463">
        <f t="shared" si="273"/>
        <v>0</v>
      </c>
      <c r="Q2463">
        <f t="shared" si="274"/>
        <v>1</v>
      </c>
      <c r="R2463">
        <f t="shared" si="275"/>
        <v>0</v>
      </c>
      <c r="W2463">
        <f t="shared" si="279"/>
        <v>0.61073379181164222</v>
      </c>
      <c r="X2463">
        <f t="shared" si="277"/>
        <v>0.46294328371511922</v>
      </c>
      <c r="Y2463">
        <f>I2463</f>
        <v>1</v>
      </c>
      <c r="Z2463">
        <f t="shared" si="278"/>
        <v>0.53172841475424992</v>
      </c>
      <c r="AA2463">
        <f>(W2463-Y2463)^2</f>
        <v>0.1515281808373419</v>
      </c>
      <c r="AB2463">
        <f>(X2463-Y2463)^2</f>
        <v>0.28842991650669886</v>
      </c>
    </row>
    <row r="2464" spans="1:28" x14ac:dyDescent="0.2">
      <c r="A2464">
        <v>536</v>
      </c>
      <c r="B2464" t="s">
        <v>7417</v>
      </c>
      <c r="C2464" t="s">
        <v>7418</v>
      </c>
      <c r="D2464" t="s">
        <v>7419</v>
      </c>
      <c r="E2464">
        <v>1</v>
      </c>
      <c r="F2464" t="s">
        <v>14</v>
      </c>
      <c r="G2464">
        <v>4.3547105117536199E-2</v>
      </c>
      <c r="H2464">
        <v>0.77202109580825795</v>
      </c>
      <c r="I2464">
        <v>1</v>
      </c>
      <c r="J2464">
        <v>536</v>
      </c>
      <c r="K2464">
        <v>-0.72410892999999998</v>
      </c>
      <c r="L2464">
        <v>0.30307840000000003</v>
      </c>
      <c r="M2464">
        <v>1</v>
      </c>
      <c r="N2464">
        <f t="shared" si="276"/>
        <v>1</v>
      </c>
      <c r="P2464">
        <f t="shared" si="273"/>
        <v>1</v>
      </c>
      <c r="Q2464">
        <f t="shared" si="274"/>
        <v>1</v>
      </c>
      <c r="R2464">
        <f t="shared" si="275"/>
        <v>1</v>
      </c>
      <c r="W2464">
        <f t="shared" si="279"/>
        <v>0.94660519492042039</v>
      </c>
      <c r="X2464">
        <f t="shared" si="277"/>
        <v>0.63791203860243262</v>
      </c>
      <c r="Y2464">
        <f>I2464</f>
        <v>1</v>
      </c>
      <c r="Z2464">
        <f t="shared" si="278"/>
        <v>0.77707840636794079</v>
      </c>
      <c r="AA2464">
        <f>(W2464-Y2464)^2</f>
        <v>2.8510052094863005E-3</v>
      </c>
      <c r="AB2464">
        <f>(X2464-Y2464)^2</f>
        <v>0.13110769178904624</v>
      </c>
    </row>
    <row r="2465" spans="1:28" x14ac:dyDescent="0.2">
      <c r="A2465">
        <v>880</v>
      </c>
      <c r="B2465" t="s">
        <v>7420</v>
      </c>
      <c r="C2465" t="s">
        <v>7421</v>
      </c>
      <c r="D2465" t="s">
        <v>7422</v>
      </c>
      <c r="E2465">
        <v>0</v>
      </c>
      <c r="F2465" t="s">
        <v>14</v>
      </c>
      <c r="G2465">
        <v>0.84175726394559203</v>
      </c>
      <c r="H2465">
        <v>0.37718009103887601</v>
      </c>
      <c r="I2465">
        <v>0</v>
      </c>
      <c r="J2465">
        <v>880</v>
      </c>
      <c r="K2465">
        <v>1.2632281999999999</v>
      </c>
      <c r="L2465">
        <v>0.45076632</v>
      </c>
      <c r="M2465">
        <v>0</v>
      </c>
      <c r="N2465">
        <f t="shared" si="276"/>
        <v>0</v>
      </c>
      <c r="P2465">
        <f t="shared" si="273"/>
        <v>1</v>
      </c>
      <c r="Q2465">
        <f t="shared" si="274"/>
        <v>1</v>
      </c>
      <c r="R2465">
        <f t="shared" si="275"/>
        <v>1</v>
      </c>
      <c r="W2465">
        <f t="shared" si="279"/>
        <v>0.30943353199942103</v>
      </c>
      <c r="X2465">
        <f t="shared" si="277"/>
        <v>0.43931258158966346</v>
      </c>
      <c r="Y2465">
        <f>I2465</f>
        <v>0</v>
      </c>
      <c r="Z2465">
        <f t="shared" si="278"/>
        <v>0.36869776751842881</v>
      </c>
      <c r="AA2465">
        <f>(W2465-Y2465)^2</f>
        <v>9.5749110725636716E-2</v>
      </c>
      <c r="AB2465">
        <f>(X2465-Y2465)^2</f>
        <v>0.19299554434297472</v>
      </c>
    </row>
    <row r="2466" spans="1:28" x14ac:dyDescent="0.2">
      <c r="A2466">
        <v>164</v>
      </c>
      <c r="B2466" t="s">
        <v>7423</v>
      </c>
      <c r="C2466" t="s">
        <v>7424</v>
      </c>
      <c r="D2466" t="s">
        <v>7425</v>
      </c>
      <c r="E2466">
        <v>1</v>
      </c>
      <c r="F2466" t="s">
        <v>14</v>
      </c>
      <c r="G2466">
        <v>0.88396916147430404</v>
      </c>
      <c r="H2466">
        <v>0.35841210204883001</v>
      </c>
      <c r="I2466">
        <v>1</v>
      </c>
      <c r="J2466">
        <v>164</v>
      </c>
      <c r="K2466">
        <v>6.1013102999999999E-2</v>
      </c>
      <c r="L2466">
        <v>-1.1012421999999999</v>
      </c>
      <c r="M2466">
        <v>0</v>
      </c>
      <c r="N2466">
        <f t="shared" si="276"/>
        <v>0</v>
      </c>
      <c r="P2466">
        <f t="shared" ref="P2466:P2529" si="280">IF(M2466=N2466,1,0)</f>
        <v>1</v>
      </c>
      <c r="Q2466">
        <f t="shared" ref="Q2466:Q2529" si="281">IF(N2466=I2466,1,0)</f>
        <v>0</v>
      </c>
      <c r="R2466">
        <f t="shared" ref="R2466:R2529" si="282">IF(M2466=I2466,1,0)</f>
        <v>0</v>
      </c>
      <c r="W2466">
        <f t="shared" si="279"/>
        <v>0.28848801295702747</v>
      </c>
      <c r="X2466">
        <f t="shared" si="277"/>
        <v>0.32625738625783046</v>
      </c>
      <c r="Y2466">
        <f>I2466</f>
        <v>1</v>
      </c>
      <c r="Z2466">
        <f t="shared" si="278"/>
        <v>0.30679202250722704</v>
      </c>
      <c r="AA2466">
        <f>(W2466-Y2466)^2</f>
        <v>0.50624930770583898</v>
      </c>
      <c r="AB2466">
        <f>(X2466-Y2466)^2</f>
        <v>0.45392910957213034</v>
      </c>
    </row>
    <row r="2467" spans="1:28" x14ac:dyDescent="0.2">
      <c r="A2467">
        <v>106</v>
      </c>
      <c r="B2467" t="s">
        <v>7426</v>
      </c>
      <c r="C2467" t="s">
        <v>7427</v>
      </c>
      <c r="D2467" t="s">
        <v>7428</v>
      </c>
      <c r="E2467">
        <v>1</v>
      </c>
      <c r="F2467" t="s">
        <v>14</v>
      </c>
      <c r="G2467">
        <v>0.32182169593341498</v>
      </c>
      <c r="H2467">
        <v>0.59476086785783799</v>
      </c>
      <c r="I2467">
        <v>1</v>
      </c>
      <c r="J2467">
        <v>106</v>
      </c>
      <c r="K2467">
        <v>0.64973146000000004</v>
      </c>
      <c r="L2467">
        <v>0.57776916</v>
      </c>
      <c r="M2467">
        <v>0</v>
      </c>
      <c r="N2467">
        <f t="shared" si="276"/>
        <v>1</v>
      </c>
      <c r="P2467">
        <f t="shared" si="280"/>
        <v>0</v>
      </c>
      <c r="Q2467">
        <f t="shared" si="281"/>
        <v>1</v>
      </c>
      <c r="R2467">
        <f t="shared" si="282"/>
        <v>0</v>
      </c>
      <c r="W2467">
        <f t="shared" si="279"/>
        <v>0.64888957236730915</v>
      </c>
      <c r="X2467">
        <f t="shared" si="277"/>
        <v>0.49368170805733785</v>
      </c>
      <c r="Y2467">
        <f>I2467</f>
        <v>1</v>
      </c>
      <c r="Z2467">
        <f t="shared" si="278"/>
        <v>0.56599020523935639</v>
      </c>
      <c r="AA2467">
        <f>(W2467-Y2467)^2</f>
        <v>0.12327853239241103</v>
      </c>
      <c r="AB2467">
        <f>(X2467-Y2467)^2</f>
        <v>0.25635821275573478</v>
      </c>
    </row>
    <row r="2468" spans="1:28" x14ac:dyDescent="0.2">
      <c r="A2468">
        <v>16</v>
      </c>
      <c r="B2468" t="s">
        <v>7429</v>
      </c>
      <c r="C2468" t="s">
        <v>7430</v>
      </c>
      <c r="D2468" t="s">
        <v>7431</v>
      </c>
      <c r="E2468">
        <v>0</v>
      </c>
      <c r="F2468" t="s">
        <v>14</v>
      </c>
      <c r="G2468">
        <v>0.65328575334239303</v>
      </c>
      <c r="H2468">
        <v>0.269476625162199</v>
      </c>
      <c r="I2468">
        <v>0</v>
      </c>
      <c r="J2468">
        <v>16</v>
      </c>
      <c r="K2468">
        <v>-3.6731974999999899</v>
      </c>
      <c r="L2468">
        <v>-4.1895800000000003</v>
      </c>
      <c r="M2468">
        <v>0</v>
      </c>
      <c r="N2468">
        <f t="shared" si="276"/>
        <v>0</v>
      </c>
      <c r="P2468">
        <f t="shared" si="280"/>
        <v>1</v>
      </c>
      <c r="Q2468">
        <f t="shared" si="281"/>
        <v>1</v>
      </c>
      <c r="R2468">
        <f t="shared" si="282"/>
        <v>1</v>
      </c>
      <c r="W2468">
        <f t="shared" si="279"/>
        <v>0.29203252260772355</v>
      </c>
      <c r="X2468">
        <f t="shared" si="277"/>
        <v>0.37605109587479496</v>
      </c>
      <c r="Y2468">
        <f>I2468</f>
        <v>0</v>
      </c>
      <c r="Z2468">
        <f t="shared" si="278"/>
        <v>0.33138972548604351</v>
      </c>
      <c r="AA2468">
        <f>(W2468-Y2468)^2</f>
        <v>8.5282994260630574E-2</v>
      </c>
      <c r="AB2468">
        <f>(X2468-Y2468)^2</f>
        <v>0.14141442670863424</v>
      </c>
    </row>
    <row r="2469" spans="1:28" x14ac:dyDescent="0.2">
      <c r="A2469">
        <v>575</v>
      </c>
      <c r="B2469" t="s">
        <v>7432</v>
      </c>
      <c r="C2469" t="s">
        <v>7433</v>
      </c>
      <c r="D2469" t="s">
        <v>7434</v>
      </c>
      <c r="E2469">
        <v>0</v>
      </c>
      <c r="F2469" t="s">
        <v>14</v>
      </c>
      <c r="G2469">
        <v>0.82509356369015496</v>
      </c>
      <c r="H2469">
        <v>0.31364906247061702</v>
      </c>
      <c r="I2469">
        <v>0</v>
      </c>
      <c r="J2469">
        <v>575</v>
      </c>
      <c r="K2469">
        <v>1.3325750999999999</v>
      </c>
      <c r="L2469">
        <v>0.53112040000000005</v>
      </c>
      <c r="M2469">
        <v>0</v>
      </c>
      <c r="N2469">
        <f t="shared" si="276"/>
        <v>0</v>
      </c>
      <c r="P2469">
        <f t="shared" si="280"/>
        <v>1</v>
      </c>
      <c r="Q2469">
        <f t="shared" si="281"/>
        <v>1</v>
      </c>
      <c r="R2469">
        <f t="shared" si="282"/>
        <v>1</v>
      </c>
      <c r="W2469">
        <f t="shared" si="279"/>
        <v>0.27543454970863174</v>
      </c>
      <c r="X2469">
        <f t="shared" si="277"/>
        <v>0.44316654939920314</v>
      </c>
      <c r="Y2469">
        <f>I2469</f>
        <v>0</v>
      </c>
      <c r="Z2469">
        <f t="shared" si="278"/>
        <v>0.3493756988969004</v>
      </c>
      <c r="AA2469">
        <f>(W2469-Y2469)^2</f>
        <v>7.5864191173196732E-2</v>
      </c>
      <c r="AB2469">
        <f>(X2469-Y2469)^2</f>
        <v>0.19639659050639635</v>
      </c>
    </row>
    <row r="2470" spans="1:28" x14ac:dyDescent="0.2">
      <c r="A2470">
        <v>925</v>
      </c>
      <c r="B2470" t="s">
        <v>7435</v>
      </c>
      <c r="C2470" t="s">
        <v>7436</v>
      </c>
      <c r="D2470" t="s">
        <v>7437</v>
      </c>
      <c r="E2470">
        <v>0</v>
      </c>
      <c r="F2470" t="s">
        <v>14</v>
      </c>
      <c r="G2470">
        <v>0.912730359823679</v>
      </c>
      <c r="H2470">
        <v>8.8440750758239303E-2</v>
      </c>
      <c r="I2470">
        <v>0</v>
      </c>
      <c r="J2470">
        <v>925</v>
      </c>
      <c r="K2470">
        <v>1.1651933000000001</v>
      </c>
      <c r="L2470">
        <v>-1.1133295999999999</v>
      </c>
      <c r="M2470">
        <v>0</v>
      </c>
      <c r="N2470">
        <f t="shared" si="276"/>
        <v>0</v>
      </c>
      <c r="P2470">
        <f t="shared" si="280"/>
        <v>1</v>
      </c>
      <c r="Q2470">
        <f t="shared" si="281"/>
        <v>1</v>
      </c>
      <c r="R2470">
        <f t="shared" si="282"/>
        <v>1</v>
      </c>
      <c r="W2470">
        <f t="shared" si="279"/>
        <v>8.8337298013757323E-2</v>
      </c>
      <c r="X2470">
        <f t="shared" si="277"/>
        <v>0.24491764448177034</v>
      </c>
      <c r="Y2470">
        <f>I2470</f>
        <v>0</v>
      </c>
      <c r="Z2470">
        <f t="shared" si="278"/>
        <v>0.14708964256334847</v>
      </c>
      <c r="AA2470">
        <f>(W2470-Y2470)^2</f>
        <v>7.8034782203713739E-3</v>
      </c>
      <c r="AB2470">
        <f>(X2470-Y2470)^2</f>
        <v>5.9984652578498845E-2</v>
      </c>
    </row>
    <row r="2471" spans="1:28" x14ac:dyDescent="0.2">
      <c r="A2471">
        <v>712</v>
      </c>
      <c r="B2471" t="s">
        <v>7438</v>
      </c>
      <c r="C2471" t="s">
        <v>7439</v>
      </c>
      <c r="D2471" t="s">
        <v>7440</v>
      </c>
      <c r="E2471">
        <v>1</v>
      </c>
      <c r="F2471" t="s">
        <v>14</v>
      </c>
      <c r="G2471">
        <v>0.218015460885712</v>
      </c>
      <c r="H2471">
        <v>0.81278190507391801</v>
      </c>
      <c r="I2471">
        <v>1</v>
      </c>
      <c r="J2471">
        <v>712</v>
      </c>
      <c r="K2471">
        <v>0.6956464</v>
      </c>
      <c r="L2471">
        <v>0.81487010000000004</v>
      </c>
      <c r="M2471">
        <v>1</v>
      </c>
      <c r="N2471">
        <f t="shared" si="276"/>
        <v>1</v>
      </c>
      <c r="P2471">
        <f t="shared" si="280"/>
        <v>1</v>
      </c>
      <c r="Q2471">
        <f t="shared" si="281"/>
        <v>1</v>
      </c>
      <c r="R2471">
        <f t="shared" si="282"/>
        <v>1</v>
      </c>
      <c r="W2471">
        <f t="shared" si="279"/>
        <v>0.78849823633110616</v>
      </c>
      <c r="X2471">
        <f t="shared" si="277"/>
        <v>0.50952848829669717</v>
      </c>
      <c r="Y2471">
        <f>I2471</f>
        <v>1</v>
      </c>
      <c r="Z2471">
        <f t="shared" si="278"/>
        <v>0.63384723268497467</v>
      </c>
      <c r="AA2471">
        <f>(W2471-Y2471)^2</f>
        <v>4.4732996035052625E-2</v>
      </c>
      <c r="AB2471">
        <f>(X2471-Y2471)^2</f>
        <v>0.24056230379252314</v>
      </c>
    </row>
    <row r="2472" spans="1:28" x14ac:dyDescent="0.2">
      <c r="A2472">
        <v>540</v>
      </c>
      <c r="B2472" t="s">
        <v>7441</v>
      </c>
      <c r="C2472" t="s">
        <v>7442</v>
      </c>
      <c r="D2472" t="s">
        <v>7443</v>
      </c>
      <c r="E2472">
        <v>1</v>
      </c>
      <c r="F2472" t="s">
        <v>14</v>
      </c>
      <c r="G2472">
        <v>0.569415837407654</v>
      </c>
      <c r="H2472">
        <v>0.45446803113096201</v>
      </c>
      <c r="I2472">
        <v>1</v>
      </c>
      <c r="J2472">
        <v>540</v>
      </c>
      <c r="K2472">
        <v>-0.91082280000000004</v>
      </c>
      <c r="L2472">
        <v>-1.1582622999999901</v>
      </c>
      <c r="M2472">
        <v>0</v>
      </c>
      <c r="N2472">
        <f t="shared" si="276"/>
        <v>0</v>
      </c>
      <c r="P2472">
        <f t="shared" si="280"/>
        <v>1</v>
      </c>
      <c r="Q2472">
        <f t="shared" si="281"/>
        <v>0</v>
      </c>
      <c r="R2472">
        <f t="shared" si="282"/>
        <v>0</v>
      </c>
      <c r="W2472">
        <f t="shared" si="279"/>
        <v>0.44386677541821401</v>
      </c>
      <c r="X2472">
        <f t="shared" si="277"/>
        <v>0.45450077650047233</v>
      </c>
      <c r="Y2472">
        <f>I2472</f>
        <v>1</v>
      </c>
      <c r="Z2472">
        <f t="shared" si="278"/>
        <v>0.4491523061171333</v>
      </c>
      <c r="AA2472">
        <f>(W2472-Y2472)^2</f>
        <v>0.30928416348373527</v>
      </c>
      <c r="AB2472">
        <f>(X2472-Y2472)^2</f>
        <v>0.29756940283858768</v>
      </c>
    </row>
    <row r="2473" spans="1:28" x14ac:dyDescent="0.2">
      <c r="A2473">
        <v>329</v>
      </c>
      <c r="B2473" t="s">
        <v>7444</v>
      </c>
      <c r="C2473" t="s">
        <v>7445</v>
      </c>
      <c r="D2473" t="s">
        <v>7446</v>
      </c>
      <c r="E2473">
        <v>0</v>
      </c>
      <c r="F2473" t="s">
        <v>14</v>
      </c>
      <c r="G2473">
        <v>0.85941741847349595</v>
      </c>
      <c r="H2473">
        <v>0.141798127283877</v>
      </c>
      <c r="I2473">
        <v>0</v>
      </c>
      <c r="J2473">
        <v>329</v>
      </c>
      <c r="K2473">
        <v>1.1763334999999999</v>
      </c>
      <c r="L2473">
        <v>-0.67014205000000004</v>
      </c>
      <c r="M2473">
        <v>0</v>
      </c>
      <c r="N2473">
        <f t="shared" si="276"/>
        <v>0</v>
      </c>
      <c r="P2473">
        <f t="shared" si="280"/>
        <v>1</v>
      </c>
      <c r="Q2473">
        <f t="shared" si="281"/>
        <v>1</v>
      </c>
      <c r="R2473">
        <f t="shared" si="282"/>
        <v>1</v>
      </c>
      <c r="W2473">
        <f t="shared" si="279"/>
        <v>0.14162597443152294</v>
      </c>
      <c r="X2473">
        <f t="shared" si="277"/>
        <v>0.30692734378756553</v>
      </c>
      <c r="Y2473">
        <f>I2473</f>
        <v>0</v>
      </c>
      <c r="Z2473">
        <f t="shared" si="278"/>
        <v>0.20849192824565899</v>
      </c>
      <c r="AA2473">
        <f>(W2473-Y2473)^2</f>
        <v>2.005791663367839E-2</v>
      </c>
      <c r="AB2473">
        <f>(X2473-Y2473)^2</f>
        <v>9.4204394364490449E-2</v>
      </c>
    </row>
    <row r="2474" spans="1:28" x14ac:dyDescent="0.2">
      <c r="A2474">
        <v>480</v>
      </c>
      <c r="B2474" t="s">
        <v>7447</v>
      </c>
      <c r="C2474" t="s">
        <v>7448</v>
      </c>
      <c r="D2474" t="s">
        <v>7449</v>
      </c>
      <c r="E2474">
        <v>1</v>
      </c>
      <c r="F2474" t="s">
        <v>14</v>
      </c>
      <c r="G2474">
        <v>3.3165432415780301E-2</v>
      </c>
      <c r="H2474">
        <v>0.67674023391713101</v>
      </c>
      <c r="I2474">
        <v>1</v>
      </c>
      <c r="J2474">
        <v>480</v>
      </c>
      <c r="K2474">
        <v>0.47198382</v>
      </c>
      <c r="L2474">
        <v>0.75993144999999995</v>
      </c>
      <c r="M2474">
        <v>1</v>
      </c>
      <c r="N2474">
        <f t="shared" si="276"/>
        <v>1</v>
      </c>
      <c r="P2474">
        <f t="shared" si="280"/>
        <v>1</v>
      </c>
      <c r="Q2474">
        <f t="shared" si="281"/>
        <v>1</v>
      </c>
      <c r="R2474">
        <f t="shared" si="282"/>
        <v>1</v>
      </c>
      <c r="W2474">
        <f t="shared" si="279"/>
        <v>0.95328191619162639</v>
      </c>
      <c r="X2474">
        <f t="shared" si="277"/>
        <v>0.52524131204683422</v>
      </c>
      <c r="Y2474">
        <f>I2474</f>
        <v>1</v>
      </c>
      <c r="Z2474">
        <f t="shared" si="278"/>
        <v>0.70760373402845334</v>
      </c>
      <c r="AA2474">
        <f>(W2474-Y2474)^2</f>
        <v>2.1825793547262206E-3</v>
      </c>
      <c r="AB2474">
        <f>(X2474-Y2474)^2</f>
        <v>0.22539581178701143</v>
      </c>
    </row>
    <row r="2475" spans="1:28" x14ac:dyDescent="0.2">
      <c r="A2475">
        <v>498</v>
      </c>
      <c r="B2475" t="s">
        <v>7450</v>
      </c>
      <c r="C2475" t="s">
        <v>7451</v>
      </c>
      <c r="D2475" t="s">
        <v>7452</v>
      </c>
      <c r="E2475">
        <v>0</v>
      </c>
      <c r="F2475" t="s">
        <v>14</v>
      </c>
      <c r="G2475">
        <v>0.53000823871566405</v>
      </c>
      <c r="H2475">
        <v>0.384340928001358</v>
      </c>
      <c r="I2475">
        <v>0</v>
      </c>
      <c r="J2475">
        <v>498</v>
      </c>
      <c r="K2475">
        <v>3.3684850000000002E-2</v>
      </c>
      <c r="L2475">
        <v>-0.55219364000000004</v>
      </c>
      <c r="M2475">
        <v>0</v>
      </c>
      <c r="N2475">
        <f t="shared" si="276"/>
        <v>0</v>
      </c>
      <c r="P2475">
        <f t="shared" si="280"/>
        <v>1</v>
      </c>
      <c r="Q2475">
        <f t="shared" si="281"/>
        <v>1</v>
      </c>
      <c r="R2475">
        <f t="shared" si="282"/>
        <v>1</v>
      </c>
      <c r="W2475">
        <f t="shared" si="279"/>
        <v>0.42034371768646889</v>
      </c>
      <c r="X2475">
        <f t="shared" si="277"/>
        <v>0.41813417105889084</v>
      </c>
      <c r="Y2475">
        <f>I2475</f>
        <v>0</v>
      </c>
      <c r="Z2475">
        <f t="shared" si="278"/>
        <v>0.41923748872762334</v>
      </c>
      <c r="AA2475">
        <f>(W2475-Y2475)^2</f>
        <v>0.17668884099848187</v>
      </c>
      <c r="AB2475">
        <f>(X2475-Y2475)^2</f>
        <v>0.17483618500710579</v>
      </c>
    </row>
    <row r="2476" spans="1:28" x14ac:dyDescent="0.2">
      <c r="A2476">
        <v>968</v>
      </c>
      <c r="B2476" t="s">
        <v>7453</v>
      </c>
      <c r="C2476" t="s">
        <v>7454</v>
      </c>
      <c r="D2476" t="s">
        <v>7455</v>
      </c>
      <c r="E2476">
        <v>1</v>
      </c>
      <c r="F2476" t="s">
        <v>14</v>
      </c>
      <c r="G2476">
        <v>0.56563804989935096</v>
      </c>
      <c r="H2476">
        <v>0.58535204039894495</v>
      </c>
      <c r="I2476">
        <v>1</v>
      </c>
      <c r="J2476">
        <v>968</v>
      </c>
      <c r="K2476">
        <v>-0.42008790000000001</v>
      </c>
      <c r="L2476">
        <v>-0.48578357999999999</v>
      </c>
      <c r="M2476">
        <v>0</v>
      </c>
      <c r="N2476">
        <f t="shared" si="276"/>
        <v>1</v>
      </c>
      <c r="P2476">
        <f t="shared" si="280"/>
        <v>0</v>
      </c>
      <c r="Q2476">
        <f t="shared" si="281"/>
        <v>1</v>
      </c>
      <c r="R2476">
        <f t="shared" si="282"/>
        <v>0</v>
      </c>
      <c r="W2476">
        <f t="shared" si="279"/>
        <v>0.5085639271205562</v>
      </c>
      <c r="X2476">
        <f t="shared" si="277"/>
        <v>0.48996095552028124</v>
      </c>
      <c r="Y2476">
        <f>I2476</f>
        <v>1</v>
      </c>
      <c r="Z2476">
        <f t="shared" si="278"/>
        <v>0.49917578835029086</v>
      </c>
      <c r="AA2476">
        <f>(W2476-Y2476)^2</f>
        <v>0.24150941372717</v>
      </c>
      <c r="AB2476">
        <f>(X2476-Y2476)^2</f>
        <v>0.26013982689378445</v>
      </c>
    </row>
    <row r="2477" spans="1:28" x14ac:dyDescent="0.2">
      <c r="A2477">
        <v>405</v>
      </c>
      <c r="B2477" t="s">
        <v>7456</v>
      </c>
      <c r="C2477" t="s">
        <v>7457</v>
      </c>
      <c r="D2477" t="s">
        <v>7458</v>
      </c>
      <c r="E2477">
        <v>1</v>
      </c>
      <c r="F2477" t="s">
        <v>14</v>
      </c>
      <c r="G2477">
        <v>0.26089389661318102</v>
      </c>
      <c r="H2477">
        <v>0.41747002576777498</v>
      </c>
      <c r="I2477">
        <v>1</v>
      </c>
      <c r="J2477">
        <v>405</v>
      </c>
      <c r="K2477">
        <v>-0.25801828999999998</v>
      </c>
      <c r="L2477">
        <v>-0.83934485999999997</v>
      </c>
      <c r="M2477">
        <v>0</v>
      </c>
      <c r="N2477">
        <f t="shared" si="276"/>
        <v>1</v>
      </c>
      <c r="P2477">
        <f t="shared" si="280"/>
        <v>0</v>
      </c>
      <c r="Q2477">
        <f t="shared" si="281"/>
        <v>1</v>
      </c>
      <c r="R2477">
        <f t="shared" si="282"/>
        <v>0</v>
      </c>
      <c r="W2477">
        <f t="shared" si="279"/>
        <v>0.61540717599267014</v>
      </c>
      <c r="X2477">
        <f t="shared" si="277"/>
        <v>0.40903469505626067</v>
      </c>
      <c r="Y2477">
        <f>I2477</f>
        <v>1</v>
      </c>
      <c r="Z2477">
        <f t="shared" si="278"/>
        <v>0.5017199284138476</v>
      </c>
      <c r="AA2477">
        <f>(W2477-Y2477)^2</f>
        <v>0.14791164027793299</v>
      </c>
      <c r="AB2477">
        <f>(X2477-Y2477)^2</f>
        <v>0.34923999164724684</v>
      </c>
    </row>
    <row r="2478" spans="1:28" x14ac:dyDescent="0.2">
      <c r="A2478">
        <v>743</v>
      </c>
      <c r="B2478" t="s">
        <v>7459</v>
      </c>
      <c r="C2478" t="s">
        <v>7460</v>
      </c>
      <c r="D2478" t="s">
        <v>7461</v>
      </c>
      <c r="E2478">
        <v>1</v>
      </c>
      <c r="F2478" t="s">
        <v>14</v>
      </c>
      <c r="G2478">
        <v>0.54556609170003101</v>
      </c>
      <c r="H2478">
        <v>0.64356443187752399</v>
      </c>
      <c r="I2478">
        <v>1</v>
      </c>
      <c r="J2478">
        <v>743</v>
      </c>
      <c r="K2478">
        <v>0.18812709999999999</v>
      </c>
      <c r="L2478">
        <v>0.19291627</v>
      </c>
      <c r="M2478">
        <v>1</v>
      </c>
      <c r="N2478">
        <f t="shared" si="276"/>
        <v>1</v>
      </c>
      <c r="P2478">
        <f t="shared" si="280"/>
        <v>1</v>
      </c>
      <c r="Q2478">
        <f t="shared" si="281"/>
        <v>1</v>
      </c>
      <c r="R2478">
        <f t="shared" si="282"/>
        <v>1</v>
      </c>
      <c r="W2478">
        <f t="shared" si="279"/>
        <v>0.54120588036150152</v>
      </c>
      <c r="X2478">
        <f t="shared" si="277"/>
        <v>0.50054179039613622</v>
      </c>
      <c r="Y2478">
        <f>I2478</f>
        <v>1</v>
      </c>
      <c r="Z2478">
        <f t="shared" si="278"/>
        <v>0.52047685859129511</v>
      </c>
      <c r="AA2478">
        <f>(W2478-Y2478)^2</f>
        <v>0.21049204421486487</v>
      </c>
      <c r="AB2478">
        <f>(X2478-Y2478)^2</f>
        <v>0.24945850314069712</v>
      </c>
    </row>
    <row r="2479" spans="1:28" x14ac:dyDescent="0.2">
      <c r="A2479">
        <v>93</v>
      </c>
      <c r="B2479" t="s">
        <v>7462</v>
      </c>
      <c r="C2479" t="s">
        <v>7463</v>
      </c>
      <c r="D2479" t="s">
        <v>7464</v>
      </c>
      <c r="E2479">
        <v>0</v>
      </c>
      <c r="F2479" t="s">
        <v>14</v>
      </c>
      <c r="G2479">
        <v>0.79161843943311105</v>
      </c>
      <c r="H2479">
        <v>0.67580046547065398</v>
      </c>
      <c r="I2479">
        <v>0</v>
      </c>
      <c r="J2479">
        <v>93</v>
      </c>
      <c r="K2479">
        <v>-2.3986616000000001</v>
      </c>
      <c r="L2479">
        <v>-3.0479159999999998</v>
      </c>
      <c r="M2479">
        <v>0</v>
      </c>
      <c r="N2479">
        <f t="shared" si="276"/>
        <v>0</v>
      </c>
      <c r="P2479">
        <f t="shared" si="280"/>
        <v>1</v>
      </c>
      <c r="Q2479">
        <f t="shared" si="281"/>
        <v>1</v>
      </c>
      <c r="R2479">
        <f t="shared" si="282"/>
        <v>1</v>
      </c>
      <c r="W2479">
        <f t="shared" si="279"/>
        <v>0.46053684003408263</v>
      </c>
      <c r="X2479">
        <f t="shared" si="277"/>
        <v>0.3523619928049212</v>
      </c>
      <c r="Y2479">
        <f>I2479</f>
        <v>0</v>
      </c>
      <c r="Z2479">
        <f t="shared" si="278"/>
        <v>0.40283455501544374</v>
      </c>
      <c r="AA2479">
        <f>(W2479-Y2479)^2</f>
        <v>0.21209418102857822</v>
      </c>
      <c r="AB2479">
        <f>(X2479-Y2479)^2</f>
        <v>0.12415897397345534</v>
      </c>
    </row>
    <row r="2480" spans="1:28" x14ac:dyDescent="0.2">
      <c r="A2480">
        <v>433</v>
      </c>
      <c r="B2480" t="s">
        <v>7465</v>
      </c>
      <c r="C2480" t="s">
        <v>7466</v>
      </c>
      <c r="D2480" t="s">
        <v>7467</v>
      </c>
      <c r="E2480">
        <v>1</v>
      </c>
      <c r="F2480" t="s">
        <v>14</v>
      </c>
      <c r="G2480">
        <v>0.17978246809102499</v>
      </c>
      <c r="H2480">
        <v>0.52847639672040503</v>
      </c>
      <c r="I2480">
        <v>1</v>
      </c>
      <c r="J2480">
        <v>433</v>
      </c>
      <c r="K2480">
        <v>0.33098393999999998</v>
      </c>
      <c r="L2480">
        <v>0.102486014</v>
      </c>
      <c r="M2480">
        <v>0</v>
      </c>
      <c r="N2480">
        <f t="shared" si="276"/>
        <v>1</v>
      </c>
      <c r="P2480">
        <f t="shared" si="280"/>
        <v>0</v>
      </c>
      <c r="Q2480">
        <f t="shared" si="281"/>
        <v>1</v>
      </c>
      <c r="R2480">
        <f t="shared" si="282"/>
        <v>0</v>
      </c>
      <c r="W2480">
        <f t="shared" si="279"/>
        <v>0.74616277038919787</v>
      </c>
      <c r="X2480">
        <f t="shared" si="277"/>
        <v>0.47453964744439181</v>
      </c>
      <c r="Y2480">
        <f>I2480</f>
        <v>1</v>
      </c>
      <c r="Z2480">
        <f t="shared" si="278"/>
        <v>0.59504942483513135</v>
      </c>
      <c r="AA2480">
        <f>(W2480-Y2480)^2</f>
        <v>6.4433339136487078E-2</v>
      </c>
      <c r="AB2480">
        <f>(X2480-Y2480)^2</f>
        <v>0.27610858210786404</v>
      </c>
    </row>
    <row r="2481" spans="1:28" x14ac:dyDescent="0.2">
      <c r="A2481">
        <v>83</v>
      </c>
      <c r="B2481" t="s">
        <v>7468</v>
      </c>
      <c r="C2481" t="s">
        <v>7469</v>
      </c>
      <c r="D2481" t="s">
        <v>7470</v>
      </c>
      <c r="E2481">
        <v>1</v>
      </c>
      <c r="F2481" t="s">
        <v>14</v>
      </c>
      <c r="G2481">
        <v>0.245101342563849</v>
      </c>
      <c r="H2481">
        <v>0.42514700030235197</v>
      </c>
      <c r="I2481">
        <v>1</v>
      </c>
      <c r="J2481">
        <v>83</v>
      </c>
      <c r="K2481">
        <v>-0.40936422</v>
      </c>
      <c r="L2481">
        <v>-0.18114453999999999</v>
      </c>
      <c r="M2481">
        <v>1</v>
      </c>
      <c r="N2481">
        <f t="shared" si="276"/>
        <v>1</v>
      </c>
      <c r="P2481">
        <f t="shared" si="280"/>
        <v>1</v>
      </c>
      <c r="Q2481">
        <f t="shared" si="281"/>
        <v>1</v>
      </c>
      <c r="R2481">
        <f t="shared" si="282"/>
        <v>1</v>
      </c>
      <c r="W2481">
        <f t="shared" si="279"/>
        <v>0.63431264668896381</v>
      </c>
      <c r="X2481">
        <f t="shared" si="277"/>
        <v>0.53265756597337943</v>
      </c>
      <c r="Y2481">
        <f>I2481</f>
        <v>1</v>
      </c>
      <c r="Z2481">
        <f t="shared" si="278"/>
        <v>0.58126709045969194</v>
      </c>
      <c r="AA2481">
        <f>(W2481-Y2481)^2</f>
        <v>0.13372724037163061</v>
      </c>
      <c r="AB2481">
        <f>(X2481-Y2481)^2</f>
        <v>0.2184089506419262</v>
      </c>
    </row>
    <row r="2482" spans="1:28" x14ac:dyDescent="0.2">
      <c r="A2482">
        <v>843</v>
      </c>
      <c r="B2482" t="s">
        <v>7471</v>
      </c>
      <c r="C2482" t="s">
        <v>7472</v>
      </c>
      <c r="D2482" t="s">
        <v>7473</v>
      </c>
      <c r="E2482">
        <v>1</v>
      </c>
      <c r="F2482" t="s">
        <v>14</v>
      </c>
      <c r="G2482">
        <v>0.29182052900688898</v>
      </c>
      <c r="H2482">
        <v>0.212474290909342</v>
      </c>
      <c r="I2482">
        <v>1</v>
      </c>
      <c r="J2482">
        <v>843</v>
      </c>
      <c r="K2482">
        <v>-3.1345909000000001</v>
      </c>
      <c r="L2482">
        <v>-3.1861576999999999</v>
      </c>
      <c r="M2482">
        <v>0</v>
      </c>
      <c r="N2482">
        <f t="shared" si="276"/>
        <v>0</v>
      </c>
      <c r="P2482">
        <f t="shared" si="280"/>
        <v>1</v>
      </c>
      <c r="Q2482">
        <f t="shared" si="281"/>
        <v>0</v>
      </c>
      <c r="R2482">
        <f t="shared" si="282"/>
        <v>0</v>
      </c>
      <c r="W2482">
        <f t="shared" si="279"/>
        <v>0.42132951305079119</v>
      </c>
      <c r="X2482">
        <f t="shared" si="277"/>
        <v>0.48763536424123005</v>
      </c>
      <c r="Y2482">
        <f>I2482</f>
        <v>1</v>
      </c>
      <c r="Z2482">
        <f t="shared" si="278"/>
        <v>0.45327162999916798</v>
      </c>
      <c r="AA2482">
        <f>(W2482-Y2482)^2</f>
        <v>0.33485953246603439</v>
      </c>
      <c r="AB2482">
        <f>(X2482-Y2482)^2</f>
        <v>0.26251751997621692</v>
      </c>
    </row>
    <row r="2483" spans="1:28" x14ac:dyDescent="0.2">
      <c r="A2483">
        <v>914</v>
      </c>
      <c r="B2483" t="s">
        <v>7474</v>
      </c>
      <c r="C2483" t="s">
        <v>7475</v>
      </c>
      <c r="D2483" t="s">
        <v>7476</v>
      </c>
      <c r="E2483">
        <v>0</v>
      </c>
      <c r="F2483" t="s">
        <v>14</v>
      </c>
      <c r="G2483">
        <v>0.70503036333174696</v>
      </c>
      <c r="H2483">
        <v>0.19649836136309701</v>
      </c>
      <c r="I2483">
        <v>0</v>
      </c>
      <c r="J2483">
        <v>914</v>
      </c>
      <c r="K2483">
        <v>-1.6850039999999999</v>
      </c>
      <c r="L2483">
        <v>-1.92995829999999</v>
      </c>
      <c r="M2483">
        <v>0</v>
      </c>
      <c r="N2483">
        <f t="shared" si="276"/>
        <v>0</v>
      </c>
      <c r="P2483">
        <f t="shared" si="280"/>
        <v>1</v>
      </c>
      <c r="Q2483">
        <f t="shared" si="281"/>
        <v>1</v>
      </c>
      <c r="R2483">
        <f t="shared" si="282"/>
        <v>1</v>
      </c>
      <c r="W2483">
        <f t="shared" si="279"/>
        <v>0.21796128728966369</v>
      </c>
      <c r="X2483">
        <f t="shared" si="277"/>
        <v>0.44759899280571186</v>
      </c>
      <c r="Y2483">
        <f>I2483</f>
        <v>0</v>
      </c>
      <c r="Z2483">
        <f t="shared" si="278"/>
        <v>0.31234476570208419</v>
      </c>
      <c r="AA2483">
        <f>(W2483-Y2483)^2</f>
        <v>4.7507122756967307E-2</v>
      </c>
      <c r="AB2483">
        <f>(X2483-Y2483)^2</f>
        <v>0.20034485836068769</v>
      </c>
    </row>
    <row r="2484" spans="1:28" x14ac:dyDescent="0.2">
      <c r="A2484">
        <v>657</v>
      </c>
      <c r="B2484" t="s">
        <v>7477</v>
      </c>
      <c r="C2484" t="s">
        <v>7478</v>
      </c>
      <c r="D2484" t="s">
        <v>7479</v>
      </c>
      <c r="E2484">
        <v>0</v>
      </c>
      <c r="F2484" t="s">
        <v>14</v>
      </c>
      <c r="G2484">
        <v>0.91406713902685</v>
      </c>
      <c r="H2484">
        <v>0.11247958164920099</v>
      </c>
      <c r="I2484">
        <v>0</v>
      </c>
      <c r="J2484">
        <v>657</v>
      </c>
      <c r="K2484">
        <v>1.4043426999999999</v>
      </c>
      <c r="L2484">
        <v>-0.74934889999999998</v>
      </c>
      <c r="M2484">
        <v>0</v>
      </c>
      <c r="N2484">
        <f t="shared" si="276"/>
        <v>0</v>
      </c>
      <c r="P2484">
        <f t="shared" si="280"/>
        <v>1</v>
      </c>
      <c r="Q2484">
        <f t="shared" si="281"/>
        <v>1</v>
      </c>
      <c r="R2484">
        <f t="shared" si="282"/>
        <v>1</v>
      </c>
      <c r="W2484">
        <f t="shared" si="279"/>
        <v>0.10957083529050243</v>
      </c>
      <c r="X2484">
        <f t="shared" si="277"/>
        <v>0.28559628844614532</v>
      </c>
      <c r="Y2484">
        <f>I2484</f>
        <v>0</v>
      </c>
      <c r="Z2484">
        <f t="shared" si="278"/>
        <v>0.1768983433526482</v>
      </c>
      <c r="AA2484">
        <f>(W2484-Y2484)^2</f>
        <v>1.2005767946258414E-2</v>
      </c>
      <c r="AB2484">
        <f>(X2484-Y2484)^2</f>
        <v>8.1565239974213832E-2</v>
      </c>
    </row>
    <row r="2485" spans="1:28" x14ac:dyDescent="0.2">
      <c r="A2485">
        <v>414</v>
      </c>
      <c r="B2485" t="s">
        <v>7480</v>
      </c>
      <c r="C2485" t="s">
        <v>7481</v>
      </c>
      <c r="D2485" t="s">
        <v>7482</v>
      </c>
      <c r="E2485">
        <v>0</v>
      </c>
      <c r="F2485" t="s">
        <v>14</v>
      </c>
      <c r="G2485">
        <v>0.61883813941597698</v>
      </c>
      <c r="H2485">
        <v>0.37632339094309197</v>
      </c>
      <c r="I2485">
        <v>0</v>
      </c>
      <c r="J2485">
        <v>414</v>
      </c>
      <c r="K2485">
        <v>0.9769776</v>
      </c>
      <c r="L2485">
        <v>0.24163862999999999</v>
      </c>
      <c r="M2485">
        <v>0</v>
      </c>
      <c r="N2485">
        <f t="shared" si="276"/>
        <v>0</v>
      </c>
      <c r="P2485">
        <f t="shared" si="280"/>
        <v>1</v>
      </c>
      <c r="Q2485">
        <f t="shared" si="281"/>
        <v>1</v>
      </c>
      <c r="R2485">
        <f t="shared" si="282"/>
        <v>1</v>
      </c>
      <c r="W2485">
        <f t="shared" si="279"/>
        <v>0.37815307310694468</v>
      </c>
      <c r="X2485">
        <f t="shared" si="277"/>
        <v>0.43533834518094433</v>
      </c>
      <c r="Y2485">
        <f>I2485</f>
        <v>0</v>
      </c>
      <c r="Z2485">
        <f t="shared" si="278"/>
        <v>0.40573948916942504</v>
      </c>
      <c r="AA2485">
        <f>(W2485-Y2485)^2</f>
        <v>0.14299974670022625</v>
      </c>
      <c r="AB2485">
        <f>(X2485-Y2485)^2</f>
        <v>0.18951947478488304</v>
      </c>
    </row>
    <row r="2486" spans="1:28" x14ac:dyDescent="0.2">
      <c r="A2486">
        <v>662</v>
      </c>
      <c r="B2486" t="s">
        <v>7483</v>
      </c>
      <c r="C2486" t="s">
        <v>7484</v>
      </c>
      <c r="D2486" t="s">
        <v>7485</v>
      </c>
      <c r="E2486">
        <v>1</v>
      </c>
      <c r="F2486" t="s">
        <v>14</v>
      </c>
      <c r="G2486">
        <v>2.7195304025981099E-2</v>
      </c>
      <c r="H2486">
        <v>0.14831282882223801</v>
      </c>
      <c r="I2486">
        <v>1</v>
      </c>
      <c r="J2486">
        <v>662</v>
      </c>
      <c r="K2486">
        <v>-3.8647129999999899</v>
      </c>
      <c r="L2486">
        <v>-3.6157807999999898</v>
      </c>
      <c r="M2486">
        <v>1</v>
      </c>
      <c r="N2486">
        <f t="shared" si="276"/>
        <v>1</v>
      </c>
      <c r="P2486">
        <f t="shared" si="280"/>
        <v>1</v>
      </c>
      <c r="Q2486">
        <f t="shared" si="281"/>
        <v>1</v>
      </c>
      <c r="R2486">
        <f t="shared" si="282"/>
        <v>1</v>
      </c>
      <c r="W2486">
        <f t="shared" si="279"/>
        <v>0.84504818332549958</v>
      </c>
      <c r="X2486">
        <f t="shared" si="277"/>
        <v>0.56048822812351407</v>
      </c>
      <c r="Y2486">
        <f>I2486</f>
        <v>1</v>
      </c>
      <c r="Z2486">
        <f t="shared" si="278"/>
        <v>0.68821476222986078</v>
      </c>
      <c r="AA2486">
        <f>(W2486-Y2486)^2</f>
        <v>2.4010065490727987E-2</v>
      </c>
      <c r="AB2486">
        <f>(X2486-Y2486)^2</f>
        <v>0.1931705976180082</v>
      </c>
    </row>
    <row r="2487" spans="1:28" x14ac:dyDescent="0.2">
      <c r="A2487">
        <v>978</v>
      </c>
      <c r="B2487" t="s">
        <v>7486</v>
      </c>
      <c r="C2487" t="s">
        <v>7487</v>
      </c>
      <c r="D2487" t="s">
        <v>7488</v>
      </c>
      <c r="E2487">
        <v>0</v>
      </c>
      <c r="F2487" t="s">
        <v>14</v>
      </c>
      <c r="G2487">
        <v>0.71703668739666404</v>
      </c>
      <c r="H2487">
        <v>0.54726995341643703</v>
      </c>
      <c r="I2487">
        <v>0</v>
      </c>
      <c r="J2487">
        <v>978</v>
      </c>
      <c r="K2487">
        <v>-1.93420999999999</v>
      </c>
      <c r="L2487">
        <v>-2.2505009999999999</v>
      </c>
      <c r="M2487">
        <v>0</v>
      </c>
      <c r="N2487">
        <f t="shared" si="276"/>
        <v>0</v>
      </c>
      <c r="P2487">
        <f t="shared" si="280"/>
        <v>1</v>
      </c>
      <c r="Q2487">
        <f t="shared" si="281"/>
        <v>1</v>
      </c>
      <c r="R2487">
        <f t="shared" si="282"/>
        <v>1</v>
      </c>
      <c r="W2487">
        <f t="shared" si="279"/>
        <v>0.43286172495659492</v>
      </c>
      <c r="X2487">
        <f t="shared" si="277"/>
        <v>0.43009872220621675</v>
      </c>
      <c r="Y2487">
        <f>I2487</f>
        <v>0</v>
      </c>
      <c r="Z2487">
        <f t="shared" si="278"/>
        <v>0.43147801194940433</v>
      </c>
      <c r="AA2487">
        <f>(W2487-Y2487)^2</f>
        <v>0.18736927293239883</v>
      </c>
      <c r="AB2487">
        <f>(X2487-Y2487)^2</f>
        <v>0.18498491084342042</v>
      </c>
    </row>
    <row r="2488" spans="1:28" x14ac:dyDescent="0.2">
      <c r="A2488">
        <v>771</v>
      </c>
      <c r="B2488" t="s">
        <v>7489</v>
      </c>
      <c r="C2488" t="s">
        <v>7490</v>
      </c>
      <c r="D2488" t="s">
        <v>7491</v>
      </c>
      <c r="E2488">
        <v>1</v>
      </c>
      <c r="F2488" t="s">
        <v>14</v>
      </c>
      <c r="G2488">
        <v>0.16376255437290099</v>
      </c>
      <c r="H2488">
        <v>0.64302535942224504</v>
      </c>
      <c r="I2488">
        <v>1</v>
      </c>
      <c r="J2488">
        <v>771</v>
      </c>
      <c r="K2488">
        <v>0.75022040000000001</v>
      </c>
      <c r="L2488">
        <v>0.66986847000000005</v>
      </c>
      <c r="M2488">
        <v>0</v>
      </c>
      <c r="N2488">
        <f t="shared" si="276"/>
        <v>1</v>
      </c>
      <c r="P2488">
        <f t="shared" si="280"/>
        <v>0</v>
      </c>
      <c r="Q2488">
        <f t="shared" si="281"/>
        <v>1</v>
      </c>
      <c r="R2488">
        <f t="shared" si="282"/>
        <v>0</v>
      </c>
      <c r="W2488">
        <f t="shared" si="279"/>
        <v>0.79701907828222318</v>
      </c>
      <c r="X2488">
        <f t="shared" si="277"/>
        <v>0.49337920159016119</v>
      </c>
      <c r="Y2488">
        <f>I2488</f>
        <v>1</v>
      </c>
      <c r="Z2488">
        <f t="shared" si="278"/>
        <v>0.62708263928688812</v>
      </c>
      <c r="AA2488">
        <f>(W2488-Y2488)^2</f>
        <v>4.1201254581398242E-2</v>
      </c>
      <c r="AB2488">
        <f>(X2488-Y2488)^2</f>
        <v>0.25666463338142248</v>
      </c>
    </row>
    <row r="2489" spans="1:28" x14ac:dyDescent="0.2">
      <c r="A2489">
        <v>728</v>
      </c>
      <c r="B2489" t="s">
        <v>7492</v>
      </c>
      <c r="C2489" t="s">
        <v>7493</v>
      </c>
      <c r="D2489" t="s">
        <v>7494</v>
      </c>
      <c r="E2489">
        <v>1</v>
      </c>
      <c r="F2489" t="s">
        <v>14</v>
      </c>
      <c r="G2489">
        <v>0.28118018911318698</v>
      </c>
      <c r="H2489">
        <v>0.59854637667612298</v>
      </c>
      <c r="I2489">
        <v>1</v>
      </c>
      <c r="J2489">
        <v>728</v>
      </c>
      <c r="K2489">
        <v>-0.67895550000000005</v>
      </c>
      <c r="L2489">
        <v>-0.57156010000000002</v>
      </c>
      <c r="M2489">
        <v>1</v>
      </c>
      <c r="N2489">
        <f t="shared" si="276"/>
        <v>1</v>
      </c>
      <c r="P2489">
        <f t="shared" si="280"/>
        <v>1</v>
      </c>
      <c r="Q2489">
        <f t="shared" si="281"/>
        <v>1</v>
      </c>
      <c r="R2489">
        <f t="shared" si="282"/>
        <v>1</v>
      </c>
      <c r="W2489">
        <f t="shared" si="279"/>
        <v>0.6803777445769118</v>
      </c>
      <c r="X2489">
        <f t="shared" si="277"/>
        <v>0.51748168515948745</v>
      </c>
      <c r="Y2489">
        <f>I2489</f>
        <v>1</v>
      </c>
      <c r="Z2489">
        <f t="shared" si="278"/>
        <v>0.59336584145758819</v>
      </c>
      <c r="AA2489">
        <f>(W2489-Y2489)^2</f>
        <v>0.10215838616174183</v>
      </c>
      <c r="AB2489">
        <f>(X2489-Y2489)^2</f>
        <v>0.232823924156528</v>
      </c>
    </row>
    <row r="2490" spans="1:28" x14ac:dyDescent="0.2">
      <c r="A2490">
        <v>911</v>
      </c>
      <c r="B2490" t="s">
        <v>7495</v>
      </c>
      <c r="C2490" t="s">
        <v>7496</v>
      </c>
      <c r="D2490" t="s">
        <v>7497</v>
      </c>
      <c r="E2490">
        <v>1</v>
      </c>
      <c r="F2490" t="s">
        <v>14</v>
      </c>
      <c r="G2490">
        <v>4.8956795764979202E-2</v>
      </c>
      <c r="H2490">
        <v>0.69177173910105105</v>
      </c>
      <c r="I2490">
        <v>1</v>
      </c>
      <c r="J2490">
        <v>911</v>
      </c>
      <c r="K2490">
        <v>-1.5090868</v>
      </c>
      <c r="L2490">
        <v>-0.70300852999999996</v>
      </c>
      <c r="M2490">
        <v>1</v>
      </c>
      <c r="N2490">
        <f t="shared" si="276"/>
        <v>1</v>
      </c>
      <c r="P2490">
        <f t="shared" si="280"/>
        <v>1</v>
      </c>
      <c r="Q2490">
        <f t="shared" si="281"/>
        <v>1</v>
      </c>
      <c r="R2490">
        <f t="shared" si="282"/>
        <v>1</v>
      </c>
      <c r="W2490">
        <f t="shared" si="279"/>
        <v>0.93390723664529318</v>
      </c>
      <c r="X2490">
        <f t="shared" si="277"/>
        <v>0.64649120847529207</v>
      </c>
      <c r="Y2490">
        <f>I2490</f>
        <v>1</v>
      </c>
      <c r="Z2490">
        <f t="shared" si="278"/>
        <v>0.77702176161458714</v>
      </c>
      <c r="AA2490">
        <f>(W2490-Y2490)^2</f>
        <v>4.3682533678612761E-3</v>
      </c>
      <c r="AB2490">
        <f>(X2490-Y2490)^2</f>
        <v>0.12496846568525942</v>
      </c>
    </row>
    <row r="2491" spans="1:28" x14ac:dyDescent="0.2">
      <c r="A2491">
        <v>807</v>
      </c>
      <c r="B2491" t="s">
        <v>7498</v>
      </c>
      <c r="C2491" t="s">
        <v>7499</v>
      </c>
      <c r="D2491" t="s">
        <v>7500</v>
      </c>
      <c r="E2491">
        <v>0</v>
      </c>
      <c r="F2491" t="s">
        <v>14</v>
      </c>
      <c r="G2491">
        <v>0.80057472433392496</v>
      </c>
      <c r="H2491">
        <v>0.38277736058075301</v>
      </c>
      <c r="I2491">
        <v>0</v>
      </c>
      <c r="J2491">
        <v>807</v>
      </c>
      <c r="K2491">
        <v>0.59673430000000005</v>
      </c>
      <c r="L2491">
        <v>1.8357544999999999E-2</v>
      </c>
      <c r="M2491">
        <v>0</v>
      </c>
      <c r="N2491">
        <f t="shared" si="276"/>
        <v>0</v>
      </c>
      <c r="P2491">
        <f t="shared" si="280"/>
        <v>1</v>
      </c>
      <c r="Q2491">
        <f t="shared" si="281"/>
        <v>1</v>
      </c>
      <c r="R2491">
        <f t="shared" si="282"/>
        <v>1</v>
      </c>
      <c r="W2491">
        <f t="shared" si="279"/>
        <v>0.32346870002629186</v>
      </c>
      <c r="X2491">
        <f t="shared" si="277"/>
        <v>0.43896485902350607</v>
      </c>
      <c r="Y2491">
        <f>I2491</f>
        <v>0</v>
      </c>
      <c r="Z2491">
        <f t="shared" si="278"/>
        <v>0.37681745223059665</v>
      </c>
      <c r="AA2491">
        <f>(W2491-Y2491)^2</f>
        <v>0.10463199989669919</v>
      </c>
      <c r="AB2491">
        <f>(X2491-Y2491)^2</f>
        <v>0.19269014745752655</v>
      </c>
    </row>
    <row r="2492" spans="1:28" x14ac:dyDescent="0.2">
      <c r="A2492">
        <v>322</v>
      </c>
      <c r="B2492" t="s">
        <v>7501</v>
      </c>
      <c r="C2492" t="s">
        <v>7502</v>
      </c>
      <c r="D2492" t="s">
        <v>7503</v>
      </c>
      <c r="E2492">
        <v>0</v>
      </c>
      <c r="F2492" t="s">
        <v>14</v>
      </c>
      <c r="G2492">
        <v>0.41630118880199901</v>
      </c>
      <c r="H2492">
        <v>1.88493823257866E-2</v>
      </c>
      <c r="I2492">
        <v>0</v>
      </c>
      <c r="J2492">
        <v>322</v>
      </c>
      <c r="K2492">
        <v>-0.74082230000000004</v>
      </c>
      <c r="L2492">
        <v>-1.3010545</v>
      </c>
      <c r="M2492">
        <v>0</v>
      </c>
      <c r="N2492">
        <f t="shared" si="276"/>
        <v>0</v>
      </c>
      <c r="P2492">
        <f t="shared" si="280"/>
        <v>1</v>
      </c>
      <c r="Q2492">
        <f t="shared" si="281"/>
        <v>1</v>
      </c>
      <c r="R2492">
        <f t="shared" si="282"/>
        <v>1</v>
      </c>
      <c r="W2492">
        <f t="shared" si="279"/>
        <v>4.3316919651362064E-2</v>
      </c>
      <c r="X2492">
        <f t="shared" si="277"/>
        <v>0.3986267401007883</v>
      </c>
      <c r="Y2492">
        <f>I2492</f>
        <v>0</v>
      </c>
      <c r="Z2492">
        <f t="shared" si="278"/>
        <v>0.13140503214044064</v>
      </c>
      <c r="AA2492">
        <f>(W2492-Y2492)^2</f>
        <v>1.876355528082557E-3</v>
      </c>
      <c r="AB2492">
        <f>(X2492-Y2492)^2</f>
        <v>0.15890327792338144</v>
      </c>
    </row>
    <row r="2493" spans="1:28" x14ac:dyDescent="0.2">
      <c r="A2493">
        <v>556</v>
      </c>
      <c r="B2493" t="s">
        <v>7504</v>
      </c>
      <c r="C2493" t="s">
        <v>7505</v>
      </c>
      <c r="D2493" t="s">
        <v>7506</v>
      </c>
      <c r="E2493">
        <v>0</v>
      </c>
      <c r="F2493" t="s">
        <v>14</v>
      </c>
      <c r="G2493">
        <v>0.67190807156424903</v>
      </c>
      <c r="H2493">
        <v>0.14895303982588901</v>
      </c>
      <c r="I2493">
        <v>0</v>
      </c>
      <c r="J2493">
        <v>556</v>
      </c>
      <c r="K2493">
        <v>0.90616459999999999</v>
      </c>
      <c r="L2493">
        <v>-1.1206858</v>
      </c>
      <c r="M2493">
        <v>0</v>
      </c>
      <c r="N2493">
        <f t="shared" si="276"/>
        <v>0</v>
      </c>
      <c r="P2493">
        <f t="shared" si="280"/>
        <v>1</v>
      </c>
      <c r="Q2493">
        <f t="shared" si="281"/>
        <v>1</v>
      </c>
      <c r="R2493">
        <f t="shared" si="282"/>
        <v>1</v>
      </c>
      <c r="W2493">
        <f t="shared" si="279"/>
        <v>0.18145949145237891</v>
      </c>
      <c r="X2493">
        <f t="shared" si="277"/>
        <v>0.25663752282244345</v>
      </c>
      <c r="Y2493">
        <f>I2493</f>
        <v>0</v>
      </c>
      <c r="Z2493">
        <f t="shared" si="278"/>
        <v>0.21579924554770546</v>
      </c>
      <c r="AA2493">
        <f>(W2493-Y2493)^2</f>
        <v>3.2927547038155973E-2</v>
      </c>
      <c r="AB2493">
        <f>(X2493-Y2493)^2</f>
        <v>6.5862818120440189E-2</v>
      </c>
    </row>
    <row r="2494" spans="1:28" x14ac:dyDescent="0.2">
      <c r="A2494">
        <v>357</v>
      </c>
      <c r="B2494" t="s">
        <v>7507</v>
      </c>
      <c r="C2494" t="s">
        <v>7508</v>
      </c>
      <c r="D2494" t="s">
        <v>7509</v>
      </c>
      <c r="E2494">
        <v>0</v>
      </c>
      <c r="F2494" t="s">
        <v>14</v>
      </c>
      <c r="G2494">
        <v>0.67566408007233203</v>
      </c>
      <c r="H2494">
        <v>0.302123921751624</v>
      </c>
      <c r="I2494">
        <v>0</v>
      </c>
      <c r="J2494">
        <v>357</v>
      </c>
      <c r="K2494">
        <v>1.0164390999999999</v>
      </c>
      <c r="L2494">
        <v>-0.37903920000000002</v>
      </c>
      <c r="M2494">
        <v>0</v>
      </c>
      <c r="N2494">
        <f t="shared" si="276"/>
        <v>0</v>
      </c>
      <c r="P2494">
        <f t="shared" si="280"/>
        <v>1</v>
      </c>
      <c r="Q2494">
        <f t="shared" si="281"/>
        <v>1</v>
      </c>
      <c r="R2494">
        <f t="shared" si="282"/>
        <v>1</v>
      </c>
      <c r="W2494">
        <f t="shared" si="279"/>
        <v>0.30898714362218094</v>
      </c>
      <c r="X2494">
        <f t="shared" si="277"/>
        <v>0.35625587567529982</v>
      </c>
      <c r="Y2494">
        <f>I2494</f>
        <v>0</v>
      </c>
      <c r="Z2494">
        <f t="shared" si="278"/>
        <v>0.33178077916529419</v>
      </c>
      <c r="AA2494">
        <f>(W2494-Y2494)^2</f>
        <v>9.5473054923794265E-2</v>
      </c>
      <c r="AB2494">
        <f>(X2494-Y2494)^2</f>
        <v>0.12691824895317469</v>
      </c>
    </row>
    <row r="2495" spans="1:28" x14ac:dyDescent="0.2">
      <c r="A2495">
        <v>69</v>
      </c>
      <c r="B2495" t="s">
        <v>7510</v>
      </c>
      <c r="C2495" t="s">
        <v>7511</v>
      </c>
      <c r="D2495" t="s">
        <v>7512</v>
      </c>
      <c r="E2495">
        <v>0</v>
      </c>
      <c r="F2495" t="s">
        <v>14</v>
      </c>
      <c r="G2495">
        <v>0.87476236090076498</v>
      </c>
      <c r="H2495">
        <v>0.40805487581467098</v>
      </c>
      <c r="I2495">
        <v>0</v>
      </c>
      <c r="J2495">
        <v>69</v>
      </c>
      <c r="K2495">
        <v>0.95246505999999997</v>
      </c>
      <c r="L2495">
        <v>-0.14467221</v>
      </c>
      <c r="M2495">
        <v>0</v>
      </c>
      <c r="N2495">
        <f t="shared" si="276"/>
        <v>0</v>
      </c>
      <c r="P2495">
        <f t="shared" si="280"/>
        <v>1</v>
      </c>
      <c r="Q2495">
        <f t="shared" si="281"/>
        <v>1</v>
      </c>
      <c r="R2495">
        <f t="shared" si="282"/>
        <v>1</v>
      </c>
      <c r="W2495">
        <f t="shared" si="279"/>
        <v>0.31809276032139</v>
      </c>
      <c r="X2495">
        <f t="shared" si="277"/>
        <v>0.39130554802417339</v>
      </c>
      <c r="Y2495">
        <f>I2495</f>
        <v>0</v>
      </c>
      <c r="Z2495">
        <f t="shared" si="278"/>
        <v>0.3528051330410083</v>
      </c>
      <c r="AA2495">
        <f>(W2495-Y2495)^2</f>
        <v>0.10118300416888126</v>
      </c>
      <c r="AB2495">
        <f>(X2495-Y2495)^2</f>
        <v>0.15312003191449866</v>
      </c>
    </row>
    <row r="2496" spans="1:28" x14ac:dyDescent="0.2">
      <c r="A2496">
        <v>514</v>
      </c>
      <c r="B2496" t="s">
        <v>7513</v>
      </c>
      <c r="C2496" t="s">
        <v>7514</v>
      </c>
      <c r="D2496" t="s">
        <v>7515</v>
      </c>
      <c r="E2496">
        <v>1</v>
      </c>
      <c r="F2496" t="s">
        <v>14</v>
      </c>
      <c r="G2496">
        <v>0.55002535521263296</v>
      </c>
      <c r="H2496">
        <v>0.66502580629993302</v>
      </c>
      <c r="I2496">
        <v>1</v>
      </c>
      <c r="J2496">
        <v>514</v>
      </c>
      <c r="K2496">
        <v>0.39517020000000003</v>
      </c>
      <c r="L2496">
        <v>0.43371904</v>
      </c>
      <c r="M2496">
        <v>1</v>
      </c>
      <c r="N2496">
        <f t="shared" si="276"/>
        <v>1</v>
      </c>
      <c r="P2496">
        <f t="shared" si="280"/>
        <v>1</v>
      </c>
      <c r="Q2496">
        <f t="shared" si="281"/>
        <v>1</v>
      </c>
      <c r="R2496">
        <f t="shared" si="282"/>
        <v>1</v>
      </c>
      <c r="W2496">
        <f t="shared" si="279"/>
        <v>0.54732329581255701</v>
      </c>
      <c r="X2496">
        <f t="shared" si="277"/>
        <v>0.50383408783878891</v>
      </c>
      <c r="Y2496">
        <f>I2496</f>
        <v>1</v>
      </c>
      <c r="Z2496">
        <f t="shared" si="278"/>
        <v>0.52512868279940617</v>
      </c>
      <c r="AA2496">
        <f>(W2496-Y2496)^2</f>
        <v>0.20491619851400578</v>
      </c>
      <c r="AB2496">
        <f>(X2496-Y2496)^2</f>
        <v>0.24618061239076663</v>
      </c>
    </row>
    <row r="2497" spans="1:28" x14ac:dyDescent="0.2">
      <c r="A2497">
        <v>509</v>
      </c>
      <c r="B2497" t="s">
        <v>7516</v>
      </c>
      <c r="C2497" t="s">
        <v>7517</v>
      </c>
      <c r="D2497" t="s">
        <v>7518</v>
      </c>
      <c r="E2497">
        <v>0</v>
      </c>
      <c r="F2497" t="s">
        <v>14</v>
      </c>
      <c r="G2497">
        <v>0.81090742834442797</v>
      </c>
      <c r="H2497">
        <v>0.13655379646575699</v>
      </c>
      <c r="I2497">
        <v>0</v>
      </c>
      <c r="J2497">
        <v>509</v>
      </c>
      <c r="K2497">
        <v>0.55617550000000004</v>
      </c>
      <c r="L2497">
        <v>-0.73067605000000002</v>
      </c>
      <c r="M2497">
        <v>0</v>
      </c>
      <c r="N2497">
        <f t="shared" si="276"/>
        <v>0</v>
      </c>
      <c r="P2497">
        <f t="shared" si="280"/>
        <v>1</v>
      </c>
      <c r="Q2497">
        <f t="shared" si="281"/>
        <v>1</v>
      </c>
      <c r="R2497">
        <f t="shared" si="282"/>
        <v>1</v>
      </c>
      <c r="W2497">
        <f t="shared" si="279"/>
        <v>0.14412599997758671</v>
      </c>
      <c r="X2497">
        <f t="shared" si="277"/>
        <v>0.33837372895413698</v>
      </c>
      <c r="Y2497">
        <f>I2497</f>
        <v>0</v>
      </c>
      <c r="Z2497">
        <f t="shared" si="278"/>
        <v>0.22083580337359221</v>
      </c>
      <c r="AA2497">
        <f>(W2497-Y2497)^2</f>
        <v>2.0772303869539325E-2</v>
      </c>
      <c r="AB2497">
        <f>(X2497-Y2497)^2</f>
        <v>0.11449678044632776</v>
      </c>
    </row>
    <row r="2498" spans="1:28" x14ac:dyDescent="0.2">
      <c r="A2498">
        <v>340</v>
      </c>
      <c r="B2498" t="s">
        <v>7519</v>
      </c>
      <c r="C2498" t="s">
        <v>7520</v>
      </c>
      <c r="D2498" t="s">
        <v>7521</v>
      </c>
      <c r="E2498">
        <v>1</v>
      </c>
      <c r="F2498" t="s">
        <v>14</v>
      </c>
      <c r="G2498">
        <v>0.29253426841191299</v>
      </c>
      <c r="H2498">
        <v>0.48686081830710298</v>
      </c>
      <c r="I2498">
        <v>1</v>
      </c>
      <c r="J2498">
        <v>340</v>
      </c>
      <c r="K2498">
        <v>0.52189684000000003</v>
      </c>
      <c r="L2498">
        <v>0.21833211</v>
      </c>
      <c r="M2498">
        <v>0</v>
      </c>
      <c r="N2498">
        <f t="shared" si="276"/>
        <v>1</v>
      </c>
      <c r="P2498">
        <f t="shared" si="280"/>
        <v>0</v>
      </c>
      <c r="Q2498">
        <f t="shared" si="281"/>
        <v>1</v>
      </c>
      <c r="R2498">
        <f t="shared" si="282"/>
        <v>0</v>
      </c>
      <c r="W2498">
        <f t="shared" si="279"/>
        <v>0.62466498262982229</v>
      </c>
      <c r="X2498">
        <f t="shared" si="277"/>
        <v>0.46902430247879767</v>
      </c>
      <c r="Y2498">
        <f>I2498</f>
        <v>1</v>
      </c>
      <c r="Z2498">
        <f t="shared" si="278"/>
        <v>0.54127909414726405</v>
      </c>
      <c r="AA2498">
        <f>(W2498-Y2498)^2</f>
        <v>0.1408763752642716</v>
      </c>
      <c r="AB2498">
        <f>(X2498-Y2498)^2</f>
        <v>0.28193519135812734</v>
      </c>
    </row>
    <row r="2499" spans="1:28" x14ac:dyDescent="0.2">
      <c r="A2499">
        <v>221</v>
      </c>
      <c r="B2499" t="s">
        <v>7522</v>
      </c>
      <c r="C2499" t="s">
        <v>7523</v>
      </c>
      <c r="D2499" t="s">
        <v>7524</v>
      </c>
      <c r="E2499">
        <v>1</v>
      </c>
      <c r="F2499" t="s">
        <v>14</v>
      </c>
      <c r="G2499">
        <v>0.26250304576094302</v>
      </c>
      <c r="H2499">
        <v>0.490992668753225</v>
      </c>
      <c r="I2499">
        <v>1</v>
      </c>
      <c r="J2499">
        <v>221</v>
      </c>
      <c r="K2499">
        <v>0.45508759999999998</v>
      </c>
      <c r="L2499">
        <v>-0.13987785999999999</v>
      </c>
      <c r="M2499">
        <v>0</v>
      </c>
      <c r="N2499">
        <f t="shared" ref="N2499:N2562" si="283">IF($H2499&gt;$G2499,1,0)</f>
        <v>1</v>
      </c>
      <c r="P2499">
        <f t="shared" si="280"/>
        <v>0</v>
      </c>
      <c r="Q2499">
        <f t="shared" si="281"/>
        <v>1</v>
      </c>
      <c r="R2499">
        <f t="shared" si="282"/>
        <v>0</v>
      </c>
      <c r="W2499">
        <f t="shared" si="279"/>
        <v>0.65161972297321247</v>
      </c>
      <c r="X2499">
        <f t="shared" ref="X2499:X2562" si="284">(1/(1+EXP(-L2499)))/(1/(1+EXP(-K2499))+1/(1+EXP(-L2499)))</f>
        <v>0.4318618817315738</v>
      </c>
      <c r="Y2499">
        <f>I2499</f>
        <v>1</v>
      </c>
      <c r="Z2499">
        <f t="shared" ref="Z2499:Z2562" si="285">SQRT(W2499*X2499)</f>
        <v>0.53048064972873266</v>
      </c>
      <c r="AA2499">
        <f>(W2499-Y2499)^2</f>
        <v>0.12136881742126122</v>
      </c>
      <c r="AB2499">
        <f>(X2499-Y2499)^2</f>
        <v>0.32278092142958825</v>
      </c>
    </row>
    <row r="2500" spans="1:28" x14ac:dyDescent="0.2">
      <c r="A2500">
        <v>928</v>
      </c>
      <c r="B2500" t="s">
        <v>7525</v>
      </c>
      <c r="C2500" t="s">
        <v>7526</v>
      </c>
      <c r="D2500" t="s">
        <v>7527</v>
      </c>
      <c r="E2500">
        <v>1</v>
      </c>
      <c r="F2500" t="s">
        <v>14</v>
      </c>
      <c r="G2500">
        <v>0.40689675252205698</v>
      </c>
      <c r="H2500">
        <v>0.57164196892407204</v>
      </c>
      <c r="I2500">
        <v>1</v>
      </c>
      <c r="J2500">
        <v>928</v>
      </c>
      <c r="K2500">
        <v>-1.6133457E-2</v>
      </c>
      <c r="L2500">
        <v>-4.0399342999999997E-2</v>
      </c>
      <c r="M2500">
        <v>0</v>
      </c>
      <c r="N2500">
        <f t="shared" si="283"/>
        <v>1</v>
      </c>
      <c r="P2500">
        <f t="shared" si="280"/>
        <v>0</v>
      </c>
      <c r="Q2500">
        <f t="shared" si="281"/>
        <v>1</v>
      </c>
      <c r="R2500">
        <f t="shared" si="282"/>
        <v>0</v>
      </c>
      <c r="W2500">
        <f t="shared" si="279"/>
        <v>0.58417920149268454</v>
      </c>
      <c r="X2500">
        <f t="shared" si="284"/>
        <v>0.49692393711151928</v>
      </c>
      <c r="Y2500">
        <f>I2500</f>
        <v>1</v>
      </c>
      <c r="Z2500">
        <f t="shared" si="285"/>
        <v>0.5387881112129409</v>
      </c>
      <c r="AA2500">
        <f>(W2500-Y2500)^2</f>
        <v>0.17290693647126143</v>
      </c>
      <c r="AB2500">
        <f>(X2500-Y2500)^2</f>
        <v>0.2530855250513746</v>
      </c>
    </row>
    <row r="2501" spans="1:28" x14ac:dyDescent="0.2">
      <c r="A2501">
        <v>146</v>
      </c>
      <c r="B2501" t="s">
        <v>7528</v>
      </c>
      <c r="C2501" t="s">
        <v>7529</v>
      </c>
      <c r="D2501" t="s">
        <v>7530</v>
      </c>
      <c r="E2501">
        <v>0</v>
      </c>
      <c r="F2501" t="s">
        <v>14</v>
      </c>
      <c r="G2501">
        <v>0.87034991997869504</v>
      </c>
      <c r="H2501">
        <v>0.210695968552264</v>
      </c>
      <c r="I2501">
        <v>0</v>
      </c>
      <c r="J2501">
        <v>146</v>
      </c>
      <c r="K2501">
        <v>0.92727179999999998</v>
      </c>
      <c r="L2501">
        <v>-0.14957586</v>
      </c>
      <c r="M2501">
        <v>0</v>
      </c>
      <c r="N2501">
        <f t="shared" si="283"/>
        <v>0</v>
      </c>
      <c r="P2501">
        <f t="shared" si="280"/>
        <v>1</v>
      </c>
      <c r="Q2501">
        <f t="shared" si="281"/>
        <v>1</v>
      </c>
      <c r="R2501">
        <f t="shared" si="282"/>
        <v>1</v>
      </c>
      <c r="W2501">
        <f t="shared" si="279"/>
        <v>0.19490011551552197</v>
      </c>
      <c r="X2501">
        <f t="shared" si="284"/>
        <v>0.39236495060284898</v>
      </c>
      <c r="Y2501">
        <f>I2501</f>
        <v>0</v>
      </c>
      <c r="Z2501">
        <f t="shared" si="285"/>
        <v>0.27653566532499446</v>
      </c>
      <c r="AA2501">
        <f>(W2501-Y2501)^2</f>
        <v>3.798605502796381E-2</v>
      </c>
      <c r="AB2501">
        <f>(X2501-Y2501)^2</f>
        <v>0.15395025446157612</v>
      </c>
    </row>
    <row r="2502" spans="1:28" x14ac:dyDescent="0.2">
      <c r="A2502">
        <v>289</v>
      </c>
      <c r="B2502" t="s">
        <v>7531</v>
      </c>
      <c r="C2502" t="s">
        <v>7532</v>
      </c>
      <c r="D2502" t="s">
        <v>7533</v>
      </c>
      <c r="E2502">
        <v>1</v>
      </c>
      <c r="F2502" t="s">
        <v>14</v>
      </c>
      <c r="G2502">
        <v>0.22029648518835199</v>
      </c>
      <c r="H2502">
        <v>0.62706084621118297</v>
      </c>
      <c r="I2502">
        <v>1</v>
      </c>
      <c r="J2502">
        <v>289</v>
      </c>
      <c r="K2502">
        <v>-1.8897401999999901</v>
      </c>
      <c r="L2502">
        <v>-2.0734819999999998</v>
      </c>
      <c r="M2502">
        <v>0</v>
      </c>
      <c r="N2502">
        <f t="shared" si="283"/>
        <v>1</v>
      </c>
      <c r="P2502">
        <f t="shared" si="280"/>
        <v>0</v>
      </c>
      <c r="Q2502">
        <f t="shared" si="281"/>
        <v>1</v>
      </c>
      <c r="R2502">
        <f t="shared" si="282"/>
        <v>0</v>
      </c>
      <c r="W2502">
        <f t="shared" si="279"/>
        <v>0.74001937904461157</v>
      </c>
      <c r="X2502">
        <f t="shared" si="284"/>
        <v>0.45972217797690057</v>
      </c>
      <c r="Y2502">
        <f>I2502</f>
        <v>1</v>
      </c>
      <c r="Z2502">
        <f t="shared" si="285"/>
        <v>0.58326950947182421</v>
      </c>
      <c r="AA2502">
        <f>(W2502-Y2502)^2</f>
        <v>6.7589923272349348E-2</v>
      </c>
      <c r="AB2502">
        <f>(X2502-Y2502)^2</f>
        <v>0.29190012497002399</v>
      </c>
    </row>
    <row r="2503" spans="1:28" x14ac:dyDescent="0.2">
      <c r="A2503">
        <v>29</v>
      </c>
      <c r="B2503" t="s">
        <v>7534</v>
      </c>
      <c r="C2503" t="s">
        <v>7535</v>
      </c>
      <c r="D2503" t="s">
        <v>7536</v>
      </c>
      <c r="E2503">
        <v>0</v>
      </c>
      <c r="F2503" t="s">
        <v>14</v>
      </c>
      <c r="G2503">
        <v>0.62844993478702305</v>
      </c>
      <c r="H2503">
        <v>0.42980000439851501</v>
      </c>
      <c r="I2503">
        <v>0</v>
      </c>
      <c r="J2503">
        <v>29</v>
      </c>
      <c r="K2503">
        <v>1.2026273000000001</v>
      </c>
      <c r="L2503">
        <v>0.61190940000000005</v>
      </c>
      <c r="M2503">
        <v>0</v>
      </c>
      <c r="N2503">
        <f t="shared" si="283"/>
        <v>0</v>
      </c>
      <c r="P2503">
        <f t="shared" si="280"/>
        <v>1</v>
      </c>
      <c r="Q2503">
        <f t="shared" si="281"/>
        <v>1</v>
      </c>
      <c r="R2503">
        <f t="shared" si="282"/>
        <v>1</v>
      </c>
      <c r="W2503">
        <f t="shared" si="279"/>
        <v>0.40614224341869787</v>
      </c>
      <c r="X2503">
        <f t="shared" si="284"/>
        <v>0.45745085590519552</v>
      </c>
      <c r="Y2503">
        <f>I2503</f>
        <v>0</v>
      </c>
      <c r="Z2503">
        <f t="shared" si="285"/>
        <v>0.43103377694925443</v>
      </c>
      <c r="AA2503">
        <f>(W2503-Y2503)^2</f>
        <v>0.16495152188917284</v>
      </c>
      <c r="AB2503">
        <f>(X2503-Y2503)^2</f>
        <v>0.20926128556839596</v>
      </c>
    </row>
    <row r="2504" spans="1:28" x14ac:dyDescent="0.2">
      <c r="A2504">
        <v>114</v>
      </c>
      <c r="B2504" t="s">
        <v>7537</v>
      </c>
      <c r="C2504" t="s">
        <v>7538</v>
      </c>
      <c r="D2504" t="s">
        <v>7539</v>
      </c>
      <c r="E2504">
        <v>1</v>
      </c>
      <c r="F2504" t="s">
        <v>14</v>
      </c>
      <c r="G2504">
        <v>0.150867647624052</v>
      </c>
      <c r="H2504">
        <v>0.46587360161841201</v>
      </c>
      <c r="I2504">
        <v>1</v>
      </c>
      <c r="J2504">
        <v>114</v>
      </c>
      <c r="K2504">
        <v>-0.18969702999999999</v>
      </c>
      <c r="L2504">
        <v>-3.2285153999999899E-2</v>
      </c>
      <c r="M2504">
        <v>1</v>
      </c>
      <c r="N2504">
        <f t="shared" si="283"/>
        <v>1</v>
      </c>
      <c r="P2504">
        <f t="shared" si="280"/>
        <v>1</v>
      </c>
      <c r="Q2504">
        <f t="shared" si="281"/>
        <v>1</v>
      </c>
      <c r="R2504">
        <f t="shared" si="282"/>
        <v>1</v>
      </c>
      <c r="W2504">
        <f t="shared" si="279"/>
        <v>0.75537934618551794</v>
      </c>
      <c r="X2504">
        <f t="shared" si="284"/>
        <v>0.5207548282230362</v>
      </c>
      <c r="Y2504">
        <f>I2504</f>
        <v>1</v>
      </c>
      <c r="Z2504">
        <f t="shared" si="285"/>
        <v>0.62719011604621833</v>
      </c>
      <c r="AA2504">
        <f>(W2504-Y2504)^2</f>
        <v>5.9839264272624676E-2</v>
      </c>
      <c r="AB2504">
        <f>(X2504-Y2504)^2</f>
        <v>0.22967593467153152</v>
      </c>
    </row>
    <row r="2505" spans="1:28" x14ac:dyDescent="0.2">
      <c r="A2505">
        <v>508</v>
      </c>
      <c r="B2505" t="s">
        <v>7540</v>
      </c>
      <c r="C2505" t="s">
        <v>7541</v>
      </c>
      <c r="D2505" t="s">
        <v>7542</v>
      </c>
      <c r="E2505">
        <v>0</v>
      </c>
      <c r="F2505" t="s">
        <v>14</v>
      </c>
      <c r="G2505">
        <v>0.70236962342076104</v>
      </c>
      <c r="H2505">
        <v>0.49490113649987599</v>
      </c>
      <c r="I2505">
        <v>0</v>
      </c>
      <c r="J2505">
        <v>508</v>
      </c>
      <c r="K2505">
        <v>0.82974400000000004</v>
      </c>
      <c r="L2505">
        <v>0.21209913</v>
      </c>
      <c r="M2505">
        <v>0</v>
      </c>
      <c r="N2505">
        <f t="shared" si="283"/>
        <v>0</v>
      </c>
      <c r="P2505">
        <f t="shared" si="280"/>
        <v>1</v>
      </c>
      <c r="Q2505">
        <f t="shared" si="281"/>
        <v>1</v>
      </c>
      <c r="R2505">
        <f t="shared" si="282"/>
        <v>1</v>
      </c>
      <c r="W2505">
        <f t="shared" si="279"/>
        <v>0.41335774084441956</v>
      </c>
      <c r="X2505">
        <f t="shared" si="284"/>
        <v>0.44257036045380294</v>
      </c>
      <c r="Y2505">
        <f>I2505</f>
        <v>0</v>
      </c>
      <c r="Z2505">
        <f t="shared" si="285"/>
        <v>0.42771472310628311</v>
      </c>
      <c r="AA2505">
        <f>(W2505-Y2505)^2</f>
        <v>0.17086462191600232</v>
      </c>
      <c r="AB2505">
        <f>(X2505-Y2505)^2</f>
        <v>0.19586852395220905</v>
      </c>
    </row>
    <row r="2506" spans="1:28" x14ac:dyDescent="0.2">
      <c r="A2506">
        <v>810</v>
      </c>
      <c r="B2506" t="s">
        <v>7543</v>
      </c>
      <c r="C2506" t="s">
        <v>7544</v>
      </c>
      <c r="D2506" t="s">
        <v>7545</v>
      </c>
      <c r="E2506">
        <v>0</v>
      </c>
      <c r="F2506" t="s">
        <v>14</v>
      </c>
      <c r="G2506">
        <v>0.44817048113169999</v>
      </c>
      <c r="H2506">
        <v>0.45744847459874999</v>
      </c>
      <c r="I2506">
        <v>0</v>
      </c>
      <c r="J2506">
        <v>810</v>
      </c>
      <c r="K2506">
        <v>0.55469729999999995</v>
      </c>
      <c r="L2506">
        <v>9.1708300000000006E-2</v>
      </c>
      <c r="M2506">
        <v>0</v>
      </c>
      <c r="N2506">
        <f t="shared" si="283"/>
        <v>1</v>
      </c>
      <c r="P2506">
        <f t="shared" si="280"/>
        <v>0</v>
      </c>
      <c r="Q2506">
        <f t="shared" si="281"/>
        <v>0</v>
      </c>
      <c r="R2506">
        <f t="shared" si="282"/>
        <v>1</v>
      </c>
      <c r="W2506">
        <f t="shared" si="279"/>
        <v>0.50512245984270876</v>
      </c>
      <c r="X2506">
        <f t="shared" si="284"/>
        <v>0.45151099757647711</v>
      </c>
      <c r="Y2506">
        <f>I2506</f>
        <v>0</v>
      </c>
      <c r="Z2506">
        <f t="shared" si="285"/>
        <v>0.47756501729279277</v>
      </c>
      <c r="AA2506">
        <f>(W2506-Y2506)^2</f>
        <v>0.25514869943754892</v>
      </c>
      <c r="AB2506">
        <f>(X2506-Y2506)^2</f>
        <v>0.20386218093250552</v>
      </c>
    </row>
    <row r="2507" spans="1:28" x14ac:dyDescent="0.2">
      <c r="A2507">
        <v>972</v>
      </c>
      <c r="B2507" t="s">
        <v>7546</v>
      </c>
      <c r="C2507" t="s">
        <v>7547</v>
      </c>
      <c r="D2507" t="s">
        <v>7548</v>
      </c>
      <c r="E2507">
        <v>0</v>
      </c>
      <c r="F2507" t="s">
        <v>14</v>
      </c>
      <c r="G2507">
        <v>0.72770370768388604</v>
      </c>
      <c r="H2507">
        <v>0.28704079254407799</v>
      </c>
      <c r="I2507">
        <v>0</v>
      </c>
      <c r="J2507">
        <v>972</v>
      </c>
      <c r="K2507">
        <v>0.92430309999999904</v>
      </c>
      <c r="L2507">
        <v>-0.3441632</v>
      </c>
      <c r="M2507">
        <v>0</v>
      </c>
      <c r="N2507">
        <f t="shared" si="283"/>
        <v>0</v>
      </c>
      <c r="P2507">
        <f t="shared" si="280"/>
        <v>1</v>
      </c>
      <c r="Q2507">
        <f t="shared" si="281"/>
        <v>1</v>
      </c>
      <c r="R2507">
        <f t="shared" si="282"/>
        <v>1</v>
      </c>
      <c r="W2507">
        <f t="shared" si="279"/>
        <v>0.28287001553553021</v>
      </c>
      <c r="X2507">
        <f t="shared" si="284"/>
        <v>0.36684570986769105</v>
      </c>
      <c r="Y2507">
        <f>I2507</f>
        <v>0</v>
      </c>
      <c r="Z2507">
        <f t="shared" si="285"/>
        <v>0.32213297199978824</v>
      </c>
      <c r="AA2507">
        <f>(W2507-Y2507)^2</f>
        <v>8.0015445689071096E-2</v>
      </c>
      <c r="AB2507">
        <f>(X2507-Y2507)^2</f>
        <v>0.13457577484833017</v>
      </c>
    </row>
    <row r="2508" spans="1:28" x14ac:dyDescent="0.2">
      <c r="A2508">
        <v>176</v>
      </c>
      <c r="B2508" t="s">
        <v>7549</v>
      </c>
      <c r="C2508" t="s">
        <v>7550</v>
      </c>
      <c r="D2508" t="s">
        <v>7551</v>
      </c>
      <c r="E2508">
        <v>0</v>
      </c>
      <c r="F2508" t="s">
        <v>14</v>
      </c>
      <c r="G2508">
        <v>0.94510152754605403</v>
      </c>
      <c r="H2508">
        <v>0.15981764076532701</v>
      </c>
      <c r="I2508">
        <v>0</v>
      </c>
      <c r="J2508">
        <v>176</v>
      </c>
      <c r="K2508">
        <v>1.2571639999999999</v>
      </c>
      <c r="L2508">
        <v>-0.80757104999999996</v>
      </c>
      <c r="M2508">
        <v>0</v>
      </c>
      <c r="N2508">
        <f t="shared" si="283"/>
        <v>0</v>
      </c>
      <c r="P2508">
        <f t="shared" si="280"/>
        <v>1</v>
      </c>
      <c r="Q2508">
        <f t="shared" si="281"/>
        <v>1</v>
      </c>
      <c r="R2508">
        <f t="shared" si="282"/>
        <v>1</v>
      </c>
      <c r="W2508">
        <f t="shared" si="279"/>
        <v>0.14464192978892032</v>
      </c>
      <c r="X2508">
        <f t="shared" si="284"/>
        <v>0.28373845043187707</v>
      </c>
      <c r="Y2508">
        <f>I2508</f>
        <v>0</v>
      </c>
      <c r="Z2508">
        <f t="shared" si="285"/>
        <v>0.20258449354722244</v>
      </c>
      <c r="AA2508">
        <f>(W2508-Y2508)^2</f>
        <v>2.0921287853062954E-2</v>
      </c>
      <c r="AB2508">
        <f>(X2508-Y2508)^2</f>
        <v>8.0507508253482754E-2</v>
      </c>
    </row>
    <row r="2509" spans="1:28" x14ac:dyDescent="0.2">
      <c r="A2509">
        <v>168</v>
      </c>
      <c r="B2509" t="s">
        <v>7552</v>
      </c>
      <c r="C2509" t="s">
        <v>7553</v>
      </c>
      <c r="D2509" t="s">
        <v>7554</v>
      </c>
      <c r="E2509">
        <v>1</v>
      </c>
      <c r="F2509" t="s">
        <v>14</v>
      </c>
      <c r="G2509">
        <v>0.273378386684407</v>
      </c>
      <c r="H2509">
        <v>0.224488891347664</v>
      </c>
      <c r="I2509">
        <v>1</v>
      </c>
      <c r="J2509">
        <v>168</v>
      </c>
      <c r="K2509">
        <v>0.11597007500000001</v>
      </c>
      <c r="L2509">
        <v>9.8038879999999995E-2</v>
      </c>
      <c r="M2509">
        <v>0</v>
      </c>
      <c r="N2509">
        <f t="shared" si="283"/>
        <v>0</v>
      </c>
      <c r="P2509">
        <f t="shared" si="280"/>
        <v>1</v>
      </c>
      <c r="Q2509">
        <f t="shared" si="281"/>
        <v>0</v>
      </c>
      <c r="R2509">
        <f t="shared" si="282"/>
        <v>0</v>
      </c>
      <c r="W2509">
        <f t="shared" si="279"/>
        <v>0.45090107595543399</v>
      </c>
      <c r="X2509">
        <f t="shared" si="284"/>
        <v>0.49787841814976835</v>
      </c>
      <c r="Y2509">
        <f>I2509</f>
        <v>1</v>
      </c>
      <c r="Z2509">
        <f t="shared" si="285"/>
        <v>0.47380788769154109</v>
      </c>
      <c r="AA2509">
        <f>(W2509-Y2509)^2</f>
        <v>0.30150962838690015</v>
      </c>
      <c r="AB2509">
        <f>(X2509-Y2509)^2</f>
        <v>0.25212608295977884</v>
      </c>
    </row>
    <row r="2510" spans="1:28" x14ac:dyDescent="0.2">
      <c r="A2510">
        <v>347</v>
      </c>
      <c r="B2510" t="s">
        <v>7555</v>
      </c>
      <c r="C2510" t="s">
        <v>7556</v>
      </c>
      <c r="D2510" t="s">
        <v>7557</v>
      </c>
      <c r="E2510">
        <v>0</v>
      </c>
      <c r="F2510" t="s">
        <v>14</v>
      </c>
      <c r="G2510">
        <v>0.111246366586965</v>
      </c>
      <c r="H2510">
        <v>0.62092470364452801</v>
      </c>
      <c r="I2510">
        <v>0</v>
      </c>
      <c r="J2510">
        <v>347</v>
      </c>
      <c r="K2510">
        <v>-0.58966549999999995</v>
      </c>
      <c r="L2510">
        <v>-4.5631765999999997E-2</v>
      </c>
      <c r="M2510">
        <v>1</v>
      </c>
      <c r="N2510">
        <f t="shared" si="283"/>
        <v>1</v>
      </c>
      <c r="P2510">
        <f t="shared" si="280"/>
        <v>1</v>
      </c>
      <c r="Q2510">
        <f t="shared" si="281"/>
        <v>0</v>
      </c>
      <c r="R2510">
        <f t="shared" si="282"/>
        <v>0</v>
      </c>
      <c r="W2510">
        <f t="shared" si="279"/>
        <v>0.84805959821412802</v>
      </c>
      <c r="X2510">
        <f t="shared" si="284"/>
        <v>0.57800872412603033</v>
      </c>
      <c r="Y2510">
        <f>I2510</f>
        <v>0</v>
      </c>
      <c r="Z2510">
        <f t="shared" si="285"/>
        <v>0.70013273480575244</v>
      </c>
      <c r="AA2510">
        <f>(W2510-Y2510)^2</f>
        <v>0.7192050821231083</v>
      </c>
      <c r="AB2510">
        <f>(X2510-Y2510)^2</f>
        <v>0.33409408516580141</v>
      </c>
    </row>
    <row r="2511" spans="1:28" x14ac:dyDescent="0.2">
      <c r="A2511">
        <v>376</v>
      </c>
      <c r="B2511" t="s">
        <v>7558</v>
      </c>
      <c r="C2511" t="s">
        <v>7559</v>
      </c>
      <c r="D2511" t="s">
        <v>7560</v>
      </c>
      <c r="E2511">
        <v>1</v>
      </c>
      <c r="F2511" t="s">
        <v>14</v>
      </c>
      <c r="G2511">
        <v>4.5832835753452102E-2</v>
      </c>
      <c r="H2511">
        <v>0.77580931441096901</v>
      </c>
      <c r="I2511">
        <v>1</v>
      </c>
      <c r="J2511">
        <v>376</v>
      </c>
      <c r="K2511">
        <v>-0.34091644999999998</v>
      </c>
      <c r="L2511">
        <v>0.59118630000000005</v>
      </c>
      <c r="M2511">
        <v>1</v>
      </c>
      <c r="N2511">
        <f t="shared" si="283"/>
        <v>1</v>
      </c>
      <c r="P2511">
        <f t="shared" si="280"/>
        <v>1</v>
      </c>
      <c r="Q2511">
        <f t="shared" si="281"/>
        <v>1</v>
      </c>
      <c r="R2511">
        <f t="shared" si="282"/>
        <v>1</v>
      </c>
      <c r="W2511">
        <f t="shared" si="279"/>
        <v>0.94421800811426193</v>
      </c>
      <c r="X2511">
        <f t="shared" si="284"/>
        <v>0.60764974058602494</v>
      </c>
      <c r="Y2511">
        <f>I2511</f>
        <v>1</v>
      </c>
      <c r="Z2511">
        <f t="shared" si="285"/>
        <v>0.75746539702304849</v>
      </c>
      <c r="AA2511">
        <f>(W2511-Y2511)^2</f>
        <v>3.1116306187405477E-3</v>
      </c>
      <c r="AB2511">
        <f>(X2511-Y2511)^2</f>
        <v>0.15393872606221351</v>
      </c>
    </row>
    <row r="2512" spans="1:28" x14ac:dyDescent="0.2">
      <c r="A2512">
        <v>764</v>
      </c>
      <c r="B2512" t="s">
        <v>7561</v>
      </c>
      <c r="C2512" t="s">
        <v>7562</v>
      </c>
      <c r="D2512" t="s">
        <v>7563</v>
      </c>
      <c r="E2512">
        <v>1</v>
      </c>
      <c r="F2512" t="s">
        <v>14</v>
      </c>
      <c r="G2512">
        <v>0.26937221044168902</v>
      </c>
      <c r="H2512">
        <v>0.79058262603614005</v>
      </c>
      <c r="I2512">
        <v>1</v>
      </c>
      <c r="J2512">
        <v>764</v>
      </c>
      <c r="K2512">
        <v>0.19170707000000001</v>
      </c>
      <c r="L2512">
        <v>0.40342104000000001</v>
      </c>
      <c r="M2512">
        <v>1</v>
      </c>
      <c r="N2512">
        <f t="shared" si="283"/>
        <v>1</v>
      </c>
      <c r="P2512">
        <f t="shared" si="280"/>
        <v>1</v>
      </c>
      <c r="Q2512">
        <f t="shared" si="281"/>
        <v>1</v>
      </c>
      <c r="R2512">
        <f t="shared" si="282"/>
        <v>1</v>
      </c>
      <c r="W2512">
        <f t="shared" si="279"/>
        <v>0.74586444519013861</v>
      </c>
      <c r="X2512">
        <f t="shared" si="284"/>
        <v>0.52254391114018717</v>
      </c>
      <c r="Y2512">
        <f>I2512</f>
        <v>1</v>
      </c>
      <c r="Z2512">
        <f t="shared" si="285"/>
        <v>0.6242971442911307</v>
      </c>
      <c r="AA2512">
        <f>(W2512-Y2512)^2</f>
        <v>6.4584880218516064E-2</v>
      </c>
      <c r="AB2512">
        <f>(X2512-Y2512)^2</f>
        <v>0.22796431678930948</v>
      </c>
    </row>
    <row r="2513" spans="1:28" x14ac:dyDescent="0.2">
      <c r="A2513">
        <v>871</v>
      </c>
      <c r="B2513" t="s">
        <v>7564</v>
      </c>
      <c r="C2513" t="s">
        <v>7565</v>
      </c>
      <c r="D2513" t="s">
        <v>7566</v>
      </c>
      <c r="E2513">
        <v>1</v>
      </c>
      <c r="F2513" t="s">
        <v>14</v>
      </c>
      <c r="G2513">
        <v>0.23902566892857299</v>
      </c>
      <c r="H2513">
        <v>0.74930643074602099</v>
      </c>
      <c r="I2513">
        <v>1</v>
      </c>
      <c r="J2513">
        <v>871</v>
      </c>
      <c r="K2513">
        <v>-0.19675606000000001</v>
      </c>
      <c r="L2513">
        <v>4.6485722E-2</v>
      </c>
      <c r="M2513">
        <v>1</v>
      </c>
      <c r="N2513">
        <f t="shared" si="283"/>
        <v>1</v>
      </c>
      <c r="P2513">
        <f t="shared" si="280"/>
        <v>1</v>
      </c>
      <c r="Q2513">
        <f t="shared" si="281"/>
        <v>1</v>
      </c>
      <c r="R2513">
        <f t="shared" si="282"/>
        <v>1</v>
      </c>
      <c r="W2513">
        <f t="shared" si="279"/>
        <v>0.7581524782942175</v>
      </c>
      <c r="X2513">
        <f t="shared" si="284"/>
        <v>0.53150374425575186</v>
      </c>
      <c r="Y2513">
        <f>I2513</f>
        <v>1</v>
      </c>
      <c r="Z2513">
        <f t="shared" si="285"/>
        <v>0.63479199816172405</v>
      </c>
      <c r="AA2513">
        <f>(W2513-Y2513)^2</f>
        <v>5.8490223755228936E-2</v>
      </c>
      <c r="AB2513">
        <f>(X2513-Y2513)^2</f>
        <v>0.21948874164637996</v>
      </c>
    </row>
    <row r="2514" spans="1:28" x14ac:dyDescent="0.2">
      <c r="A2514">
        <v>889</v>
      </c>
      <c r="B2514" t="s">
        <v>7567</v>
      </c>
      <c r="C2514" t="s">
        <v>7568</v>
      </c>
      <c r="D2514" t="s">
        <v>7569</v>
      </c>
      <c r="E2514">
        <v>0</v>
      </c>
      <c r="F2514" t="s">
        <v>14</v>
      </c>
      <c r="G2514">
        <v>0.83546096843922302</v>
      </c>
      <c r="H2514">
        <v>0.20594572825740501</v>
      </c>
      <c r="I2514">
        <v>0</v>
      </c>
      <c r="J2514">
        <v>889</v>
      </c>
      <c r="K2514">
        <v>0.96004367000000002</v>
      </c>
      <c r="L2514">
        <v>-0.39017224</v>
      </c>
      <c r="M2514">
        <v>0</v>
      </c>
      <c r="N2514">
        <f t="shared" si="283"/>
        <v>0</v>
      </c>
      <c r="P2514">
        <f t="shared" si="280"/>
        <v>1</v>
      </c>
      <c r="Q2514">
        <f t="shared" si="281"/>
        <v>1</v>
      </c>
      <c r="R2514">
        <f t="shared" si="282"/>
        <v>1</v>
      </c>
      <c r="W2514">
        <f t="shared" si="279"/>
        <v>0.1977572536365195</v>
      </c>
      <c r="X2514">
        <f t="shared" si="284"/>
        <v>0.3582477370659492</v>
      </c>
      <c r="Y2514">
        <f>I2514</f>
        <v>0</v>
      </c>
      <c r="Z2514">
        <f t="shared" si="285"/>
        <v>0.26616928561285969</v>
      </c>
      <c r="AA2514">
        <f>(W2514-Y2514)^2</f>
        <v>3.9107931365858703E-2</v>
      </c>
      <c r="AB2514">
        <f>(X2514-Y2514)^2</f>
        <v>0.12834144111287346</v>
      </c>
    </row>
    <row r="2515" spans="1:28" x14ac:dyDescent="0.2">
      <c r="A2515">
        <v>772</v>
      </c>
      <c r="B2515" t="s">
        <v>7570</v>
      </c>
      <c r="C2515" t="s">
        <v>7571</v>
      </c>
      <c r="D2515" t="s">
        <v>7572</v>
      </c>
      <c r="E2515">
        <v>1</v>
      </c>
      <c r="F2515" t="s">
        <v>14</v>
      </c>
      <c r="G2515">
        <v>4.1270871997206401E-2</v>
      </c>
      <c r="H2515">
        <v>0.16141319744760499</v>
      </c>
      <c r="I2515">
        <v>1</v>
      </c>
      <c r="J2515">
        <v>772</v>
      </c>
      <c r="K2515">
        <v>-2.1881527999999899</v>
      </c>
      <c r="L2515">
        <v>-2.1563043999999998</v>
      </c>
      <c r="M2515">
        <v>1</v>
      </c>
      <c r="N2515">
        <f t="shared" si="283"/>
        <v>1</v>
      </c>
      <c r="P2515">
        <f t="shared" si="280"/>
        <v>1</v>
      </c>
      <c r="Q2515">
        <f t="shared" si="281"/>
        <v>1</v>
      </c>
      <c r="R2515">
        <f t="shared" si="282"/>
        <v>1</v>
      </c>
      <c r="W2515">
        <f t="shared" si="279"/>
        <v>0.79637831374584678</v>
      </c>
      <c r="X2515">
        <f t="shared" si="284"/>
        <v>0.50714728676197729</v>
      </c>
      <c r="Y2515">
        <f>I2515</f>
        <v>1</v>
      </c>
      <c r="Z2515">
        <f t="shared" si="285"/>
        <v>0.63551640502215589</v>
      </c>
      <c r="AA2515">
        <f>(W2515-Y2515)^2</f>
        <v>4.1461791112984814E-2</v>
      </c>
      <c r="AB2515">
        <f>(X2515-Y2515)^2</f>
        <v>0.24290379694608064</v>
      </c>
    </row>
    <row r="2516" spans="1:28" x14ac:dyDescent="0.2">
      <c r="A2516">
        <v>189</v>
      </c>
      <c r="B2516" t="s">
        <v>7573</v>
      </c>
      <c r="C2516" t="s">
        <v>7574</v>
      </c>
      <c r="D2516" t="s">
        <v>7575</v>
      </c>
      <c r="E2516">
        <v>1</v>
      </c>
      <c r="F2516" t="s">
        <v>14</v>
      </c>
      <c r="G2516">
        <v>0.29320481570669199</v>
      </c>
      <c r="H2516">
        <v>0.89313072353925005</v>
      </c>
      <c r="I2516">
        <v>1</v>
      </c>
      <c r="J2516">
        <v>189</v>
      </c>
      <c r="K2516">
        <v>0.28359023</v>
      </c>
      <c r="L2516">
        <v>0.87740229999999997</v>
      </c>
      <c r="M2516">
        <v>1</v>
      </c>
      <c r="N2516">
        <f t="shared" si="283"/>
        <v>1</v>
      </c>
      <c r="P2516">
        <f t="shared" si="280"/>
        <v>1</v>
      </c>
      <c r="Q2516">
        <f t="shared" si="281"/>
        <v>1</v>
      </c>
      <c r="R2516">
        <f t="shared" si="282"/>
        <v>1</v>
      </c>
      <c r="W2516">
        <f t="shared" ref="W2516:W2579" si="286">H2516/(G2516+H2516)</f>
        <v>0.7528483249409702</v>
      </c>
      <c r="X2516">
        <f t="shared" si="284"/>
        <v>0.55320607179674863</v>
      </c>
      <c r="Y2516">
        <f>I2516</f>
        <v>1</v>
      </c>
      <c r="Z2516">
        <f t="shared" si="285"/>
        <v>0.64535282171797803</v>
      </c>
      <c r="AA2516">
        <f>(W2516-Y2516)^2</f>
        <v>6.1083950484484249E-2</v>
      </c>
      <c r="AB2516">
        <f>(X2516-Y2516)^2</f>
        <v>0.19962481427929213</v>
      </c>
    </row>
    <row r="2517" spans="1:28" x14ac:dyDescent="0.2">
      <c r="A2517">
        <v>136</v>
      </c>
      <c r="B2517" t="s">
        <v>7576</v>
      </c>
      <c r="C2517" t="s">
        <v>7577</v>
      </c>
      <c r="D2517" t="s">
        <v>7578</v>
      </c>
      <c r="E2517">
        <v>1</v>
      </c>
      <c r="F2517" t="s">
        <v>14</v>
      </c>
      <c r="G2517">
        <v>0.60561227141144902</v>
      </c>
      <c r="H2517">
        <v>0.19475487699496399</v>
      </c>
      <c r="I2517">
        <v>1</v>
      </c>
      <c r="J2517">
        <v>136</v>
      </c>
      <c r="K2517">
        <v>-1.2892873</v>
      </c>
      <c r="L2517">
        <v>-1.8103293999999901</v>
      </c>
      <c r="M2517">
        <v>0</v>
      </c>
      <c r="N2517">
        <f t="shared" si="283"/>
        <v>0</v>
      </c>
      <c r="P2517">
        <f t="shared" si="280"/>
        <v>1</v>
      </c>
      <c r="Q2517">
        <f t="shared" si="281"/>
        <v>0</v>
      </c>
      <c r="R2517">
        <f t="shared" si="282"/>
        <v>0</v>
      </c>
      <c r="W2517">
        <f t="shared" si="286"/>
        <v>0.24333192258419725</v>
      </c>
      <c r="X2517">
        <f t="shared" si="284"/>
        <v>0.39430578851696968</v>
      </c>
      <c r="Y2517">
        <f>I2517</f>
        <v>1</v>
      </c>
      <c r="Z2517">
        <f t="shared" si="285"/>
        <v>0.30975342710922849</v>
      </c>
      <c r="AA2517">
        <f>(W2517-Y2517)^2</f>
        <v>0.57254657938012732</v>
      </c>
      <c r="AB2517">
        <f>(X2517-Y2517)^2</f>
        <v>0.36686547782404993</v>
      </c>
    </row>
    <row r="2518" spans="1:28" x14ac:dyDescent="0.2">
      <c r="A2518">
        <v>446</v>
      </c>
      <c r="B2518" t="s">
        <v>7579</v>
      </c>
      <c r="C2518" t="s">
        <v>7580</v>
      </c>
      <c r="D2518" t="s">
        <v>7581</v>
      </c>
      <c r="E2518">
        <v>0</v>
      </c>
      <c r="F2518" t="s">
        <v>14</v>
      </c>
      <c r="G2518">
        <v>0.94309266271169201</v>
      </c>
      <c r="H2518">
        <v>0.55843902540823498</v>
      </c>
      <c r="I2518">
        <v>0</v>
      </c>
      <c r="J2518">
        <v>446</v>
      </c>
      <c r="K2518">
        <v>0.39195733999999999</v>
      </c>
      <c r="L2518">
        <v>-0.92541030000000002</v>
      </c>
      <c r="M2518">
        <v>0</v>
      </c>
      <c r="N2518">
        <f t="shared" si="283"/>
        <v>0</v>
      </c>
      <c r="P2518">
        <f t="shared" si="280"/>
        <v>1</v>
      </c>
      <c r="Q2518">
        <f t="shared" si="281"/>
        <v>1</v>
      </c>
      <c r="R2518">
        <f t="shared" si="282"/>
        <v>1</v>
      </c>
      <c r="W2518">
        <f t="shared" si="286"/>
        <v>0.37191291387760084</v>
      </c>
      <c r="X2518">
        <f t="shared" si="284"/>
        <v>0.32234087874080514</v>
      </c>
      <c r="Y2518">
        <f>I2518</f>
        <v>0</v>
      </c>
      <c r="Z2518">
        <f t="shared" si="285"/>
        <v>0.34624086338033416</v>
      </c>
      <c r="AA2518">
        <f>(W2518-Y2518)^2</f>
        <v>0.13831921550892773</v>
      </c>
      <c r="AB2518">
        <f>(X2518-Y2518)^2</f>
        <v>0.10390364210739444</v>
      </c>
    </row>
    <row r="2519" spans="1:28" x14ac:dyDescent="0.2">
      <c r="A2519">
        <v>839</v>
      </c>
      <c r="B2519" t="s">
        <v>7582</v>
      </c>
      <c r="C2519" t="s">
        <v>7583</v>
      </c>
      <c r="D2519" t="s">
        <v>7584</v>
      </c>
      <c r="E2519">
        <v>0</v>
      </c>
      <c r="F2519" t="s">
        <v>14</v>
      </c>
      <c r="G2519">
        <v>0.77135713814952001</v>
      </c>
      <c r="H2519">
        <v>0.24283666836116</v>
      </c>
      <c r="I2519">
        <v>0</v>
      </c>
      <c r="J2519">
        <v>839</v>
      </c>
      <c r="K2519">
        <v>1.5484209</v>
      </c>
      <c r="L2519">
        <v>1.35697719999999E-2</v>
      </c>
      <c r="M2519">
        <v>0</v>
      </c>
      <c r="N2519">
        <f t="shared" si="283"/>
        <v>0</v>
      </c>
      <c r="P2519">
        <f t="shared" si="280"/>
        <v>1</v>
      </c>
      <c r="Q2519">
        <f t="shared" si="281"/>
        <v>1</v>
      </c>
      <c r="R2519">
        <f t="shared" si="282"/>
        <v>1</v>
      </c>
      <c r="W2519">
        <f t="shared" si="286"/>
        <v>0.2394381298744431</v>
      </c>
      <c r="X2519">
        <f t="shared" si="284"/>
        <v>0.37903829120972049</v>
      </c>
      <c r="Y2519">
        <f>I2519</f>
        <v>0</v>
      </c>
      <c r="Z2519">
        <f t="shared" si="285"/>
        <v>0.30125772952417346</v>
      </c>
      <c r="AA2519">
        <f>(W2519-Y2519)^2</f>
        <v>5.7330618037770682E-2</v>
      </c>
      <c r="AB2519">
        <f>(X2519-Y2519)^2</f>
        <v>0.14367002620318486</v>
      </c>
    </row>
    <row r="2520" spans="1:28" x14ac:dyDescent="0.2">
      <c r="A2520">
        <v>254</v>
      </c>
      <c r="B2520" t="s">
        <v>7585</v>
      </c>
      <c r="C2520" t="s">
        <v>7586</v>
      </c>
      <c r="D2520" t="s">
        <v>7587</v>
      </c>
      <c r="E2520">
        <v>0</v>
      </c>
      <c r="F2520" t="s">
        <v>14</v>
      </c>
      <c r="G2520">
        <v>0.34857174470417901</v>
      </c>
      <c r="H2520">
        <v>0.30750903102979998</v>
      </c>
      <c r="I2520">
        <v>0</v>
      </c>
      <c r="J2520">
        <v>254</v>
      </c>
      <c r="K2520">
        <v>0.35730220000000001</v>
      </c>
      <c r="L2520">
        <v>-0.17851111</v>
      </c>
      <c r="M2520">
        <v>0</v>
      </c>
      <c r="N2520">
        <f t="shared" si="283"/>
        <v>0</v>
      </c>
      <c r="P2520">
        <f t="shared" si="280"/>
        <v>1</v>
      </c>
      <c r="Q2520">
        <f t="shared" si="281"/>
        <v>1</v>
      </c>
      <c r="R2520">
        <f t="shared" si="282"/>
        <v>1</v>
      </c>
      <c r="W2520">
        <f t="shared" si="286"/>
        <v>0.46870605328403286</v>
      </c>
      <c r="X2520">
        <f t="shared" si="284"/>
        <v>0.43634461365720678</v>
      </c>
      <c r="Y2520">
        <f>I2520</f>
        <v>0</v>
      </c>
      <c r="Z2520">
        <f t="shared" si="285"/>
        <v>0.45223595803409472</v>
      </c>
      <c r="AA2520">
        <f>(W2520-Y2520)^2</f>
        <v>0.21968536438509464</v>
      </c>
      <c r="AB2520">
        <f>(X2520-Y2520)^2</f>
        <v>0.19039662186765705</v>
      </c>
    </row>
    <row r="2521" spans="1:28" x14ac:dyDescent="0.2">
      <c r="A2521">
        <v>881</v>
      </c>
      <c r="B2521" t="s">
        <v>7588</v>
      </c>
      <c r="C2521" t="s">
        <v>7589</v>
      </c>
      <c r="D2521" t="s">
        <v>7590</v>
      </c>
      <c r="E2521">
        <v>0</v>
      </c>
      <c r="F2521" t="s">
        <v>14</v>
      </c>
      <c r="G2521">
        <v>0.80054331962078296</v>
      </c>
      <c r="H2521">
        <v>0.37880684037356899</v>
      </c>
      <c r="I2521">
        <v>0</v>
      </c>
      <c r="J2521">
        <v>881</v>
      </c>
      <c r="K2521">
        <v>0.60301495000000005</v>
      </c>
      <c r="L2521">
        <v>-0.10923862500000001</v>
      </c>
      <c r="M2521">
        <v>0</v>
      </c>
      <c r="N2521">
        <f t="shared" si="283"/>
        <v>0</v>
      </c>
      <c r="P2521">
        <f t="shared" si="280"/>
        <v>1</v>
      </c>
      <c r="Q2521">
        <f t="shared" si="281"/>
        <v>1</v>
      </c>
      <c r="R2521">
        <f t="shared" si="282"/>
        <v>1</v>
      </c>
      <c r="W2521">
        <f t="shared" si="286"/>
        <v>0.32119963453041223</v>
      </c>
      <c r="X2521">
        <f t="shared" si="284"/>
        <v>0.42242247788163889</v>
      </c>
      <c r="Y2521">
        <f>I2521</f>
        <v>0</v>
      </c>
      <c r="Z2521">
        <f t="shared" si="285"/>
        <v>0.3683503027187755</v>
      </c>
      <c r="AA2521">
        <f>(W2521-Y2521)^2</f>
        <v>0.10316920522247038</v>
      </c>
      <c r="AB2521">
        <f>(X2521-Y2521)^2</f>
        <v>0.17844074981966371</v>
      </c>
    </row>
    <row r="2522" spans="1:28" x14ac:dyDescent="0.2">
      <c r="A2522">
        <v>290</v>
      </c>
      <c r="B2522" t="s">
        <v>7591</v>
      </c>
      <c r="C2522" t="s">
        <v>7592</v>
      </c>
      <c r="D2522" t="s">
        <v>7593</v>
      </c>
      <c r="E2522">
        <v>0</v>
      </c>
      <c r="F2522" t="s">
        <v>14</v>
      </c>
      <c r="G2522">
        <v>0.91580304400285495</v>
      </c>
      <c r="H2522">
        <v>0.135806959291291</v>
      </c>
      <c r="I2522">
        <v>0</v>
      </c>
      <c r="J2522">
        <v>290</v>
      </c>
      <c r="K2522">
        <v>1.1213572999999999</v>
      </c>
      <c r="L2522">
        <v>-0.65915009999999996</v>
      </c>
      <c r="M2522">
        <v>0</v>
      </c>
      <c r="N2522">
        <f t="shared" si="283"/>
        <v>0</v>
      </c>
      <c r="P2522">
        <f t="shared" si="280"/>
        <v>1</v>
      </c>
      <c r="Q2522">
        <f t="shared" si="281"/>
        <v>1</v>
      </c>
      <c r="R2522">
        <f t="shared" si="282"/>
        <v>1</v>
      </c>
      <c r="W2522">
        <f t="shared" si="286"/>
        <v>0.12914194317843933</v>
      </c>
      <c r="X2522">
        <f t="shared" si="284"/>
        <v>0.31130350515249011</v>
      </c>
      <c r="Y2522">
        <f>I2522</f>
        <v>0</v>
      </c>
      <c r="Z2522">
        <f t="shared" si="285"/>
        <v>0.20050521083914968</v>
      </c>
      <c r="AA2522">
        <f>(W2522-Y2522)^2</f>
        <v>1.6677641487903253E-2</v>
      </c>
      <c r="AB2522">
        <f>(X2522-Y2522)^2</f>
        <v>9.6909872320226437E-2</v>
      </c>
    </row>
    <row r="2523" spans="1:28" x14ac:dyDescent="0.2">
      <c r="A2523">
        <v>941</v>
      </c>
      <c r="B2523" t="s">
        <v>7594</v>
      </c>
      <c r="C2523" t="s">
        <v>7595</v>
      </c>
      <c r="D2523" t="s">
        <v>7596</v>
      </c>
      <c r="E2523">
        <v>1</v>
      </c>
      <c r="F2523" t="s">
        <v>14</v>
      </c>
      <c r="G2523">
        <v>0.21651695949671901</v>
      </c>
      <c r="H2523">
        <v>0.63635076968635895</v>
      </c>
      <c r="I2523">
        <v>1</v>
      </c>
      <c r="J2523">
        <v>941</v>
      </c>
      <c r="K2523">
        <v>0.14420148999999999</v>
      </c>
      <c r="L2523">
        <v>0.52506626000000001</v>
      </c>
      <c r="M2523">
        <v>1</v>
      </c>
      <c r="N2523">
        <f t="shared" si="283"/>
        <v>1</v>
      </c>
      <c r="P2523">
        <f t="shared" si="280"/>
        <v>1</v>
      </c>
      <c r="Q2523">
        <f t="shared" si="281"/>
        <v>1</v>
      </c>
      <c r="R2523">
        <f t="shared" si="282"/>
        <v>1</v>
      </c>
      <c r="W2523">
        <f t="shared" si="286"/>
        <v>0.7461306694015607</v>
      </c>
      <c r="X2523">
        <f t="shared" si="284"/>
        <v>0.53965561605229018</v>
      </c>
      <c r="Y2523">
        <f>I2523</f>
        <v>1</v>
      </c>
      <c r="Z2523">
        <f t="shared" si="285"/>
        <v>0.63454992400236476</v>
      </c>
      <c r="AA2523">
        <f>(W2523-Y2523)^2</f>
        <v>6.4449637018499664E-2</v>
      </c>
      <c r="AB2523">
        <f>(X2523-Y2523)^2</f>
        <v>0.21191695183219647</v>
      </c>
    </row>
    <row r="2524" spans="1:28" x14ac:dyDescent="0.2">
      <c r="A2524">
        <v>954</v>
      </c>
      <c r="B2524" t="s">
        <v>7597</v>
      </c>
      <c r="C2524" t="s">
        <v>7598</v>
      </c>
      <c r="D2524" t="s">
        <v>7599</v>
      </c>
      <c r="E2524">
        <v>0</v>
      </c>
      <c r="F2524" t="s">
        <v>14</v>
      </c>
      <c r="G2524">
        <v>0.73163822254407496</v>
      </c>
      <c r="H2524">
        <v>0.68971284641932296</v>
      </c>
      <c r="I2524">
        <v>0</v>
      </c>
      <c r="J2524">
        <v>954</v>
      </c>
      <c r="K2524">
        <v>-1.7462449</v>
      </c>
      <c r="L2524">
        <v>-1.75031139999999</v>
      </c>
      <c r="M2524">
        <v>0</v>
      </c>
      <c r="N2524">
        <f t="shared" si="283"/>
        <v>0</v>
      </c>
      <c r="P2524">
        <f t="shared" si="280"/>
        <v>1</v>
      </c>
      <c r="Q2524">
        <f t="shared" si="281"/>
        <v>1</v>
      </c>
      <c r="R2524">
        <f t="shared" si="282"/>
        <v>1</v>
      </c>
      <c r="W2524">
        <f t="shared" si="286"/>
        <v>0.48525157610943775</v>
      </c>
      <c r="X2524">
        <f t="shared" si="284"/>
        <v>0.49913410533053881</v>
      </c>
      <c r="Y2524">
        <f>I2524</f>
        <v>0</v>
      </c>
      <c r="Z2524">
        <f t="shared" si="285"/>
        <v>0.49214389288257765</v>
      </c>
      <c r="AA2524">
        <f>(W2524-Y2524)^2</f>
        <v>0.23546909211669345</v>
      </c>
      <c r="AB2524">
        <f>(X2524-Y2524)^2</f>
        <v>0.24913485510411743</v>
      </c>
    </row>
    <row r="2525" spans="1:28" x14ac:dyDescent="0.2">
      <c r="A2525">
        <v>232</v>
      </c>
      <c r="B2525" t="s">
        <v>7600</v>
      </c>
      <c r="C2525" t="s">
        <v>7601</v>
      </c>
      <c r="D2525" t="s">
        <v>7602</v>
      </c>
      <c r="E2525">
        <v>1</v>
      </c>
      <c r="F2525" t="s">
        <v>14</v>
      </c>
      <c r="G2525">
        <v>0.16342532025793499</v>
      </c>
      <c r="H2525">
        <v>0.54572389597333804</v>
      </c>
      <c r="I2525">
        <v>1</v>
      </c>
      <c r="J2525">
        <v>232</v>
      </c>
      <c r="K2525">
        <v>-2.0118836999999998</v>
      </c>
      <c r="L2525">
        <v>-2.0046507999999998</v>
      </c>
      <c r="M2525">
        <v>1</v>
      </c>
      <c r="N2525">
        <f t="shared" si="283"/>
        <v>1</v>
      </c>
      <c r="P2525">
        <f t="shared" si="280"/>
        <v>1</v>
      </c>
      <c r="Q2525">
        <f t="shared" si="281"/>
        <v>1</v>
      </c>
      <c r="R2525">
        <f t="shared" si="282"/>
        <v>1</v>
      </c>
      <c r="W2525">
        <f t="shared" si="286"/>
        <v>0.7695473441732783</v>
      </c>
      <c r="X2525">
        <f t="shared" si="284"/>
        <v>0.50159423819944349</v>
      </c>
      <c r="Y2525">
        <f>I2525</f>
        <v>1</v>
      </c>
      <c r="Z2525">
        <f t="shared" si="285"/>
        <v>0.62128939622288781</v>
      </c>
      <c r="AA2525">
        <f>(W2525-Y2525)^2</f>
        <v>5.3108426577589449E-2</v>
      </c>
      <c r="AB2525">
        <f>(X2525-Y2525)^2</f>
        <v>0.24840830339599307</v>
      </c>
    </row>
    <row r="2526" spans="1:28" x14ac:dyDescent="0.2">
      <c r="A2526">
        <v>645</v>
      </c>
      <c r="B2526" t="s">
        <v>7603</v>
      </c>
      <c r="C2526" t="s">
        <v>7604</v>
      </c>
      <c r="D2526" t="s">
        <v>7605</v>
      </c>
      <c r="E2526">
        <v>0</v>
      </c>
      <c r="F2526" t="s">
        <v>14</v>
      </c>
      <c r="G2526">
        <v>0.60217596992923705</v>
      </c>
      <c r="H2526">
        <v>0.32995332881307599</v>
      </c>
      <c r="I2526">
        <v>0</v>
      </c>
      <c r="J2526">
        <v>645</v>
      </c>
      <c r="K2526">
        <v>-0.34693932999999999</v>
      </c>
      <c r="L2526">
        <v>-1.0504916</v>
      </c>
      <c r="M2526">
        <v>0</v>
      </c>
      <c r="N2526">
        <f t="shared" si="283"/>
        <v>0</v>
      </c>
      <c r="P2526">
        <f t="shared" si="280"/>
        <v>1</v>
      </c>
      <c r="Q2526">
        <f t="shared" si="281"/>
        <v>1</v>
      </c>
      <c r="R2526">
        <f t="shared" si="282"/>
        <v>1</v>
      </c>
      <c r="W2526">
        <f t="shared" si="286"/>
        <v>0.35397806855579966</v>
      </c>
      <c r="X2526">
        <f t="shared" si="284"/>
        <v>0.38489206334159259</v>
      </c>
      <c r="Y2526">
        <f>I2526</f>
        <v>0</v>
      </c>
      <c r="Z2526">
        <f t="shared" si="285"/>
        <v>0.36911156739407863</v>
      </c>
      <c r="AA2526">
        <f>(W2526-Y2526)^2</f>
        <v>0.1253004730184944</v>
      </c>
      <c r="AB2526">
        <f>(X2526-Y2526)^2</f>
        <v>0.14814190042334852</v>
      </c>
    </row>
    <row r="2527" spans="1:28" x14ac:dyDescent="0.2">
      <c r="A2527">
        <v>33</v>
      </c>
      <c r="B2527" t="s">
        <v>7606</v>
      </c>
      <c r="C2527" t="s">
        <v>7607</v>
      </c>
      <c r="D2527" t="s">
        <v>7608</v>
      </c>
      <c r="E2527">
        <v>1</v>
      </c>
      <c r="F2527" t="s">
        <v>14</v>
      </c>
      <c r="G2527">
        <v>1.14627385950171E-2</v>
      </c>
      <c r="H2527">
        <v>0.33343949713411902</v>
      </c>
      <c r="I2527">
        <v>1</v>
      </c>
      <c r="J2527">
        <v>33</v>
      </c>
      <c r="K2527">
        <v>1.7268261999999901</v>
      </c>
      <c r="L2527">
        <v>1.9996718</v>
      </c>
      <c r="M2527">
        <v>1</v>
      </c>
      <c r="N2527">
        <f t="shared" si="283"/>
        <v>1</v>
      </c>
      <c r="P2527">
        <f t="shared" si="280"/>
        <v>1</v>
      </c>
      <c r="Q2527">
        <f t="shared" si="281"/>
        <v>1</v>
      </c>
      <c r="R2527">
        <f t="shared" si="282"/>
        <v>1</v>
      </c>
      <c r="W2527">
        <f t="shared" si="286"/>
        <v>0.96676525285263959</v>
      </c>
      <c r="X2527">
        <f t="shared" si="284"/>
        <v>0.50917943830861534</v>
      </c>
      <c r="Y2527">
        <f>I2527</f>
        <v>1</v>
      </c>
      <c r="Z2527">
        <f t="shared" si="285"/>
        <v>0.70161028243875778</v>
      </c>
      <c r="AA2527">
        <f>(W2527-Y2527)^2</f>
        <v>1.1045484179489809E-3</v>
      </c>
      <c r="AB2527">
        <f>(X2527-Y2527)^2</f>
        <v>0.24090482377904635</v>
      </c>
    </row>
    <row r="2528" spans="1:28" x14ac:dyDescent="0.2">
      <c r="A2528">
        <v>88</v>
      </c>
      <c r="B2528" t="s">
        <v>7609</v>
      </c>
      <c r="C2528" t="s">
        <v>7610</v>
      </c>
      <c r="D2528" t="s">
        <v>7611</v>
      </c>
      <c r="E2528">
        <v>0</v>
      </c>
      <c r="F2528" t="s">
        <v>14</v>
      </c>
      <c r="G2528">
        <v>0.81952453572652295</v>
      </c>
      <c r="H2528">
        <v>0.34857597699917903</v>
      </c>
      <c r="I2528">
        <v>0</v>
      </c>
      <c r="J2528">
        <v>88</v>
      </c>
      <c r="K2528">
        <v>-0.39282339999999999</v>
      </c>
      <c r="L2528">
        <v>-1.2475129999999901</v>
      </c>
      <c r="M2528">
        <v>0</v>
      </c>
      <c r="N2528">
        <f t="shared" si="283"/>
        <v>0</v>
      </c>
      <c r="P2528">
        <f t="shared" si="280"/>
        <v>1</v>
      </c>
      <c r="Q2528">
        <f t="shared" si="281"/>
        <v>1</v>
      </c>
      <c r="R2528">
        <f t="shared" si="282"/>
        <v>1</v>
      </c>
      <c r="W2528">
        <f t="shared" si="286"/>
        <v>0.29841265644665721</v>
      </c>
      <c r="X2528">
        <f t="shared" si="284"/>
        <v>0.35634314995535549</v>
      </c>
      <c r="Y2528">
        <f>I2528</f>
        <v>0</v>
      </c>
      <c r="Z2528">
        <f t="shared" si="285"/>
        <v>0.32609401402777566</v>
      </c>
      <c r="AA2528">
        <f>(W2528-Y2528)^2</f>
        <v>8.905011352755067E-2</v>
      </c>
      <c r="AB2528">
        <f>(X2528-Y2528)^2</f>
        <v>0.12698044052010496</v>
      </c>
    </row>
    <row r="2529" spans="1:28" x14ac:dyDescent="0.2">
      <c r="A2529">
        <v>44</v>
      </c>
      <c r="B2529" t="s">
        <v>7612</v>
      </c>
      <c r="C2529" t="s">
        <v>7613</v>
      </c>
      <c r="D2529" t="s">
        <v>7614</v>
      </c>
      <c r="E2529">
        <v>1</v>
      </c>
      <c r="F2529" t="s">
        <v>14</v>
      </c>
      <c r="G2529">
        <v>0.23352653991955899</v>
      </c>
      <c r="H2529">
        <v>0.56682866810121801</v>
      </c>
      <c r="I2529">
        <v>1</v>
      </c>
      <c r="J2529">
        <v>44</v>
      </c>
      <c r="K2529">
        <v>0.60147499999999998</v>
      </c>
      <c r="L2529">
        <v>0.67171440000000004</v>
      </c>
      <c r="M2529">
        <v>1</v>
      </c>
      <c r="N2529">
        <f t="shared" si="283"/>
        <v>1</v>
      </c>
      <c r="P2529">
        <f t="shared" si="280"/>
        <v>1</v>
      </c>
      <c r="Q2529">
        <f t="shared" si="281"/>
        <v>1</v>
      </c>
      <c r="R2529">
        <f t="shared" si="282"/>
        <v>1</v>
      </c>
      <c r="W2529">
        <f t="shared" si="286"/>
        <v>0.70822137773420135</v>
      </c>
      <c r="X2529">
        <f t="shared" si="284"/>
        <v>0.50607595408082073</v>
      </c>
      <c r="Y2529">
        <f>I2529</f>
        <v>1</v>
      </c>
      <c r="Z2529">
        <f t="shared" si="285"/>
        <v>0.59867671529571731</v>
      </c>
      <c r="AA2529">
        <f>(W2529-Y2529)^2</f>
        <v>8.5134764411327613E-2</v>
      </c>
      <c r="AB2529">
        <f>(X2529-Y2529)^2</f>
        <v>0.2439609631371715</v>
      </c>
    </row>
    <row r="2530" spans="1:28" x14ac:dyDescent="0.2">
      <c r="A2530">
        <v>341</v>
      </c>
      <c r="B2530" t="s">
        <v>7615</v>
      </c>
      <c r="C2530" t="s">
        <v>7616</v>
      </c>
      <c r="D2530" t="s">
        <v>7617</v>
      </c>
      <c r="E2530">
        <v>1</v>
      </c>
      <c r="F2530" t="s">
        <v>14</v>
      </c>
      <c r="G2530">
        <v>0.21464188728359901</v>
      </c>
      <c r="H2530">
        <v>0.88200089839297102</v>
      </c>
      <c r="I2530">
        <v>1</v>
      </c>
      <c r="J2530">
        <v>341</v>
      </c>
      <c r="K2530">
        <v>-5.9652089999999998E-2</v>
      </c>
      <c r="L2530">
        <v>0.55398149999999902</v>
      </c>
      <c r="M2530">
        <v>1</v>
      </c>
      <c r="N2530">
        <f t="shared" si="283"/>
        <v>1</v>
      </c>
      <c r="P2530">
        <f t="shared" ref="P2530:P2593" si="287">IF(M2530=N2530,1,0)</f>
        <v>1</v>
      </c>
      <c r="Q2530">
        <f t="shared" ref="Q2530:Q2593" si="288">IF(N2530=I2530,1,0)</f>
        <v>1</v>
      </c>
      <c r="R2530">
        <f t="shared" ref="R2530:R2593" si="289">IF(M2530=I2530,1,0)</f>
        <v>1</v>
      </c>
      <c r="W2530">
        <f t="shared" si="286"/>
        <v>0.80427365219826208</v>
      </c>
      <c r="X2530">
        <f t="shared" si="284"/>
        <v>0.56694076946185024</v>
      </c>
      <c r="Y2530">
        <f>I2530</f>
        <v>1</v>
      </c>
      <c r="Z2530">
        <f t="shared" si="285"/>
        <v>0.67525959692193582</v>
      </c>
      <c r="AA2530">
        <f>(W2530-Y2530)^2</f>
        <v>3.8308803223806878E-2</v>
      </c>
      <c r="AB2530">
        <f>(X2530-Y2530)^2</f>
        <v>0.18754029715429435</v>
      </c>
    </row>
    <row r="2531" spans="1:28" x14ac:dyDescent="0.2">
      <c r="A2531">
        <v>61</v>
      </c>
      <c r="B2531" t="s">
        <v>7618</v>
      </c>
      <c r="C2531" t="s">
        <v>7619</v>
      </c>
      <c r="D2531" t="s">
        <v>7620</v>
      </c>
      <c r="E2531">
        <v>1</v>
      </c>
      <c r="F2531" t="s">
        <v>14</v>
      </c>
      <c r="G2531">
        <v>0.37636853760727301</v>
      </c>
      <c r="H2531">
        <v>0.77314167037051496</v>
      </c>
      <c r="I2531">
        <v>1</v>
      </c>
      <c r="J2531">
        <v>61</v>
      </c>
      <c r="K2531">
        <v>-0.75586999999999904</v>
      </c>
      <c r="L2531">
        <v>-0.51758700000000002</v>
      </c>
      <c r="M2531">
        <v>1</v>
      </c>
      <c r="N2531">
        <f t="shared" si="283"/>
        <v>1</v>
      </c>
      <c r="P2531">
        <f t="shared" si="287"/>
        <v>1</v>
      </c>
      <c r="Q2531">
        <f t="shared" si="288"/>
        <v>1</v>
      </c>
      <c r="R2531">
        <f t="shared" si="289"/>
        <v>1</v>
      </c>
      <c r="W2531">
        <f t="shared" si="286"/>
        <v>0.67258356211609605</v>
      </c>
      <c r="X2531">
        <f t="shared" si="284"/>
        <v>0.53887166820832388</v>
      </c>
      <c r="Y2531">
        <f>I2531</f>
        <v>1</v>
      </c>
      <c r="Z2531">
        <f t="shared" si="285"/>
        <v>0.60202676529120991</v>
      </c>
      <c r="AA2531">
        <f>(W2531-Y2531)^2</f>
        <v>0.10720152379658433</v>
      </c>
      <c r="AB2531">
        <f>(X2531-Y2531)^2</f>
        <v>0.21263933838097412</v>
      </c>
    </row>
    <row r="2532" spans="1:28" x14ac:dyDescent="0.2">
      <c r="A2532">
        <v>953</v>
      </c>
      <c r="B2532" t="s">
        <v>7621</v>
      </c>
      <c r="C2532" t="s">
        <v>7622</v>
      </c>
      <c r="D2532" t="s">
        <v>7623</v>
      </c>
      <c r="E2532">
        <v>1</v>
      </c>
      <c r="F2532" t="s">
        <v>14</v>
      </c>
      <c r="G2532">
        <v>0.15459572104570701</v>
      </c>
      <c r="H2532">
        <v>0.117217076536393</v>
      </c>
      <c r="I2532">
        <v>1</v>
      </c>
      <c r="J2532">
        <v>953</v>
      </c>
      <c r="K2532">
        <v>-1.7696109</v>
      </c>
      <c r="L2532">
        <v>-1.7663807</v>
      </c>
      <c r="M2532">
        <v>1</v>
      </c>
      <c r="N2532">
        <f t="shared" si="283"/>
        <v>0</v>
      </c>
      <c r="P2532">
        <f t="shared" si="287"/>
        <v>0</v>
      </c>
      <c r="Q2532">
        <f t="shared" si="288"/>
        <v>0</v>
      </c>
      <c r="R2532">
        <f t="shared" si="289"/>
        <v>1</v>
      </c>
      <c r="W2532">
        <f t="shared" si="286"/>
        <v>0.43124193407776551</v>
      </c>
      <c r="X2532">
        <f t="shared" si="284"/>
        <v>0.50068981540537094</v>
      </c>
      <c r="Y2532">
        <f>I2532</f>
        <v>1</v>
      </c>
      <c r="Z2532">
        <f t="shared" si="285"/>
        <v>0.46467025337162648</v>
      </c>
      <c r="AA2532">
        <f>(W2532-Y2532)^2</f>
        <v>0.32348573755160076</v>
      </c>
      <c r="AB2532">
        <f>(X2532-Y2532)^2</f>
        <v>0.24931066043992253</v>
      </c>
    </row>
    <row r="2533" spans="1:28" x14ac:dyDescent="0.2">
      <c r="A2533">
        <v>199</v>
      </c>
      <c r="B2533" t="s">
        <v>7624</v>
      </c>
      <c r="C2533" t="s">
        <v>7625</v>
      </c>
      <c r="D2533" t="s">
        <v>7626</v>
      </c>
      <c r="E2533">
        <v>1</v>
      </c>
      <c r="F2533" t="s">
        <v>14</v>
      </c>
      <c r="G2533">
        <v>0.35114415396280402</v>
      </c>
      <c r="H2533">
        <v>0.50414053757347699</v>
      </c>
      <c r="I2533">
        <v>1</v>
      </c>
      <c r="J2533">
        <v>199</v>
      </c>
      <c r="K2533">
        <v>0.42227364000000001</v>
      </c>
      <c r="L2533">
        <v>0.28511700000000001</v>
      </c>
      <c r="M2533">
        <v>0</v>
      </c>
      <c r="N2533">
        <f t="shared" si="283"/>
        <v>1</v>
      </c>
      <c r="P2533">
        <f t="shared" si="287"/>
        <v>0</v>
      </c>
      <c r="Q2533">
        <f t="shared" si="288"/>
        <v>1</v>
      </c>
      <c r="R2533">
        <f t="shared" si="289"/>
        <v>0</v>
      </c>
      <c r="W2533">
        <f t="shared" si="286"/>
        <v>0.5894417877022079</v>
      </c>
      <c r="X2533">
        <f t="shared" si="284"/>
        <v>0.48585881364090816</v>
      </c>
      <c r="Y2533">
        <f>I2533</f>
        <v>1</v>
      </c>
      <c r="Z2533">
        <f t="shared" si="285"/>
        <v>0.53514996747021371</v>
      </c>
      <c r="AA2533">
        <f>(W2533-Y2533)^2</f>
        <v>0.16855804568515892</v>
      </c>
      <c r="AB2533">
        <f>(X2533-Y2533)^2</f>
        <v>0.26434115951073445</v>
      </c>
    </row>
    <row r="2534" spans="1:28" x14ac:dyDescent="0.2">
      <c r="A2534">
        <v>429</v>
      </c>
      <c r="B2534" t="s">
        <v>7627</v>
      </c>
      <c r="C2534" t="s">
        <v>7628</v>
      </c>
      <c r="D2534" t="s">
        <v>7629</v>
      </c>
      <c r="E2534">
        <v>0</v>
      </c>
      <c r="F2534" t="s">
        <v>14</v>
      </c>
      <c r="G2534">
        <v>0.65547139019137501</v>
      </c>
      <c r="H2534">
        <v>0.17350983993088501</v>
      </c>
      <c r="I2534">
        <v>0</v>
      </c>
      <c r="J2534">
        <v>429</v>
      </c>
      <c r="K2534">
        <v>-1.3500392E-2</v>
      </c>
      <c r="L2534">
        <v>-0.41456893</v>
      </c>
      <c r="M2534">
        <v>0</v>
      </c>
      <c r="N2534">
        <f t="shared" si="283"/>
        <v>0</v>
      </c>
      <c r="P2534">
        <f t="shared" si="287"/>
        <v>1</v>
      </c>
      <c r="Q2534">
        <f t="shared" si="288"/>
        <v>1</v>
      </c>
      <c r="R2534">
        <f t="shared" si="289"/>
        <v>1</v>
      </c>
      <c r="W2534">
        <f t="shared" si="286"/>
        <v>0.2093049077906087</v>
      </c>
      <c r="X2534">
        <f t="shared" si="284"/>
        <v>0.44476563940802366</v>
      </c>
      <c r="Y2534">
        <f>I2534</f>
        <v>0</v>
      </c>
      <c r="Z2534">
        <f t="shared" si="285"/>
        <v>0.30510921183197259</v>
      </c>
      <c r="AA2534">
        <f>(W2534-Y2534)^2</f>
        <v>4.3808544425235213E-2</v>
      </c>
      <c r="AB2534">
        <f>(X2534-Y2534)^2</f>
        <v>0.19781647399802813</v>
      </c>
    </row>
    <row r="2535" spans="1:28" x14ac:dyDescent="0.2">
      <c r="A2535">
        <v>747</v>
      </c>
      <c r="B2535" t="s">
        <v>7630</v>
      </c>
      <c r="C2535" t="s">
        <v>7631</v>
      </c>
      <c r="D2535" t="s">
        <v>7632</v>
      </c>
      <c r="E2535">
        <v>1</v>
      </c>
      <c r="F2535" t="s">
        <v>14</v>
      </c>
      <c r="G2535">
        <v>0.45291158231724099</v>
      </c>
      <c r="H2535">
        <v>0.366739673253346</v>
      </c>
      <c r="I2535">
        <v>1</v>
      </c>
      <c r="J2535">
        <v>747</v>
      </c>
      <c r="K2535">
        <v>-0.54786230000000002</v>
      </c>
      <c r="L2535">
        <v>-0.90594940000000002</v>
      </c>
      <c r="M2535">
        <v>0</v>
      </c>
      <c r="N2535">
        <f t="shared" si="283"/>
        <v>0</v>
      </c>
      <c r="P2535">
        <f t="shared" si="287"/>
        <v>1</v>
      </c>
      <c r="Q2535">
        <f t="shared" si="288"/>
        <v>0</v>
      </c>
      <c r="R2535">
        <f t="shared" si="289"/>
        <v>0</v>
      </c>
      <c r="W2535">
        <f t="shared" si="286"/>
        <v>0.4474337967042411</v>
      </c>
      <c r="X2535">
        <f t="shared" si="284"/>
        <v>0.43997837735628431</v>
      </c>
      <c r="Y2535">
        <f>I2535</f>
        <v>1</v>
      </c>
      <c r="Z2535">
        <f t="shared" si="285"/>
        <v>0.44369042794305763</v>
      </c>
      <c r="AA2535">
        <f>(W2535-Y2535)^2</f>
        <v>0.30532940902468997</v>
      </c>
      <c r="AB2535">
        <f>(X2535-Y2535)^2</f>
        <v>0.31362421782850031</v>
      </c>
    </row>
    <row r="2536" spans="1:28" x14ac:dyDescent="0.2">
      <c r="A2536">
        <v>394</v>
      </c>
      <c r="B2536" t="s">
        <v>7633</v>
      </c>
      <c r="C2536" t="s">
        <v>7634</v>
      </c>
      <c r="D2536" t="s">
        <v>7635</v>
      </c>
      <c r="E2536">
        <v>1</v>
      </c>
      <c r="F2536" t="s">
        <v>14</v>
      </c>
      <c r="G2536">
        <v>0.41572090761783498</v>
      </c>
      <c r="H2536">
        <v>0.25775504174131297</v>
      </c>
      <c r="I2536">
        <v>1</v>
      </c>
      <c r="J2536">
        <v>394</v>
      </c>
      <c r="K2536">
        <v>0.87770319999999902</v>
      </c>
      <c r="L2536">
        <v>-0.11686492</v>
      </c>
      <c r="M2536">
        <v>0</v>
      </c>
      <c r="N2536">
        <f t="shared" si="283"/>
        <v>0</v>
      </c>
      <c r="P2536">
        <f t="shared" si="287"/>
        <v>1</v>
      </c>
      <c r="Q2536">
        <f t="shared" si="288"/>
        <v>0</v>
      </c>
      <c r="R2536">
        <f t="shared" si="289"/>
        <v>0</v>
      </c>
      <c r="W2536">
        <f t="shared" si="286"/>
        <v>0.38272345432169042</v>
      </c>
      <c r="X2536">
        <f t="shared" si="284"/>
        <v>0.39995902776919962</v>
      </c>
      <c r="Y2536">
        <f>I2536</f>
        <v>1</v>
      </c>
      <c r="Z2536">
        <f t="shared" si="285"/>
        <v>0.39124634272408604</v>
      </c>
      <c r="AA2536">
        <f>(W2536-Y2536)^2</f>
        <v>0.38103033384454621</v>
      </c>
      <c r="AB2536">
        <f>(X2536-Y2536)^2</f>
        <v>0.36004916835568423</v>
      </c>
    </row>
    <row r="2537" spans="1:28" x14ac:dyDescent="0.2">
      <c r="A2537">
        <v>730</v>
      </c>
      <c r="B2537" t="s">
        <v>7636</v>
      </c>
      <c r="C2537" t="s">
        <v>7637</v>
      </c>
      <c r="D2537" t="s">
        <v>7638</v>
      </c>
      <c r="E2537">
        <v>1</v>
      </c>
      <c r="F2537" t="s">
        <v>14</v>
      </c>
      <c r="G2537">
        <v>3.4132213780931897E-2</v>
      </c>
      <c r="H2537">
        <v>0.897397035803569</v>
      </c>
      <c r="I2537">
        <v>1</v>
      </c>
      <c r="J2537">
        <v>730</v>
      </c>
      <c r="K2537">
        <v>-0.94754075999999998</v>
      </c>
      <c r="L2537">
        <v>0.39663786000000001</v>
      </c>
      <c r="M2537">
        <v>1</v>
      </c>
      <c r="N2537">
        <f t="shared" si="283"/>
        <v>1</v>
      </c>
      <c r="P2537">
        <f t="shared" si="287"/>
        <v>1</v>
      </c>
      <c r="Q2537">
        <f t="shared" si="288"/>
        <v>1</v>
      </c>
      <c r="R2537">
        <f t="shared" si="289"/>
        <v>1</v>
      </c>
      <c r="W2537">
        <f t="shared" si="286"/>
        <v>0.96335894573771441</v>
      </c>
      <c r="X2537">
        <f t="shared" si="284"/>
        <v>0.68153124787449226</v>
      </c>
      <c r="Y2537">
        <f>I2537</f>
        <v>1</v>
      </c>
      <c r="Z2537">
        <f t="shared" si="285"/>
        <v>0.81028342229103989</v>
      </c>
      <c r="AA2537">
        <f>(W2537-Y2537)^2</f>
        <v>1.3425668574517568E-3</v>
      </c>
      <c r="AB2537">
        <f>(X2537-Y2537)^2</f>
        <v>0.10142234608037809</v>
      </c>
    </row>
    <row r="2538" spans="1:28" x14ac:dyDescent="0.2">
      <c r="A2538">
        <v>297</v>
      </c>
      <c r="B2538" t="s">
        <v>7639</v>
      </c>
      <c r="C2538" t="s">
        <v>7640</v>
      </c>
      <c r="D2538" t="s">
        <v>7641</v>
      </c>
      <c r="E2538">
        <v>0</v>
      </c>
      <c r="F2538" t="s">
        <v>14</v>
      </c>
      <c r="G2538">
        <v>0.77822804552888802</v>
      </c>
      <c r="H2538">
        <v>0.44419132415282703</v>
      </c>
      <c r="I2538">
        <v>0</v>
      </c>
      <c r="J2538">
        <v>297</v>
      </c>
      <c r="K2538">
        <v>0.26124949999999902</v>
      </c>
      <c r="L2538">
        <v>-0.50750065</v>
      </c>
      <c r="M2538">
        <v>0</v>
      </c>
      <c r="N2538">
        <f t="shared" si="283"/>
        <v>0</v>
      </c>
      <c r="P2538">
        <f t="shared" si="287"/>
        <v>1</v>
      </c>
      <c r="Q2538">
        <f t="shared" si="288"/>
        <v>1</v>
      </c>
      <c r="R2538">
        <f t="shared" si="289"/>
        <v>1</v>
      </c>
      <c r="W2538">
        <f t="shared" si="286"/>
        <v>0.36337065263329593</v>
      </c>
      <c r="X2538">
        <f t="shared" si="284"/>
        <v>0.39945828872600631</v>
      </c>
      <c r="Y2538">
        <f>I2538</f>
        <v>0</v>
      </c>
      <c r="Z2538">
        <f t="shared" si="285"/>
        <v>0.38098742639901972</v>
      </c>
      <c r="AA2538">
        <f>(W2538-Y2538)^2</f>
        <v>0.1320382311951474</v>
      </c>
      <c r="AB2538">
        <f>(X2538-Y2538)^2</f>
        <v>0.15956692443190942</v>
      </c>
    </row>
    <row r="2539" spans="1:28" x14ac:dyDescent="0.2">
      <c r="A2539">
        <v>73</v>
      </c>
      <c r="B2539" t="s">
        <v>7642</v>
      </c>
      <c r="C2539" t="s">
        <v>7643</v>
      </c>
      <c r="D2539" t="s">
        <v>7644</v>
      </c>
      <c r="E2539">
        <v>1</v>
      </c>
      <c r="F2539" t="s">
        <v>14</v>
      </c>
      <c r="G2539">
        <v>6.4300741868331901E-2</v>
      </c>
      <c r="H2539">
        <v>2.3925754982140598E-2</v>
      </c>
      <c r="I2539">
        <v>1</v>
      </c>
      <c r="J2539">
        <v>73</v>
      </c>
      <c r="K2539">
        <v>-1.4414541999999999</v>
      </c>
      <c r="L2539">
        <v>-1.5620714</v>
      </c>
      <c r="M2539">
        <v>0</v>
      </c>
      <c r="N2539">
        <f t="shared" si="283"/>
        <v>0</v>
      </c>
      <c r="P2539">
        <f t="shared" si="287"/>
        <v>1</v>
      </c>
      <c r="Q2539">
        <f t="shared" si="288"/>
        <v>0</v>
      </c>
      <c r="R2539">
        <f t="shared" si="289"/>
        <v>0</v>
      </c>
      <c r="W2539">
        <f t="shared" si="286"/>
        <v>0.27118559430836636</v>
      </c>
      <c r="X2539">
        <f t="shared" si="284"/>
        <v>0.47536039559845122</v>
      </c>
      <c r="Y2539">
        <f>I2539</f>
        <v>1</v>
      </c>
      <c r="Z2539">
        <f t="shared" si="285"/>
        <v>0.35904162905020653</v>
      </c>
      <c r="AA2539">
        <f>(W2539-Y2539)^2</f>
        <v>0.53117043794364927</v>
      </c>
      <c r="AB2539">
        <f>(X2539-Y2539)^2</f>
        <v>0.27524671450661359</v>
      </c>
    </row>
    <row r="2540" spans="1:28" x14ac:dyDescent="0.2">
      <c r="A2540">
        <v>393</v>
      </c>
      <c r="B2540" t="s">
        <v>7645</v>
      </c>
      <c r="C2540" t="s">
        <v>7646</v>
      </c>
      <c r="D2540" t="s">
        <v>7647</v>
      </c>
      <c r="E2540">
        <v>0</v>
      </c>
      <c r="F2540" t="s">
        <v>14</v>
      </c>
      <c r="G2540">
        <v>0.75279953384722198</v>
      </c>
      <c r="H2540">
        <v>0.23844440165066899</v>
      </c>
      <c r="I2540">
        <v>0</v>
      </c>
      <c r="J2540">
        <v>393</v>
      </c>
      <c r="K2540">
        <v>-2.3887304999999999</v>
      </c>
      <c r="L2540">
        <v>-2.7543205999999998</v>
      </c>
      <c r="M2540">
        <v>0</v>
      </c>
      <c r="N2540">
        <f t="shared" si="283"/>
        <v>0</v>
      </c>
      <c r="P2540">
        <f t="shared" si="287"/>
        <v>1</v>
      </c>
      <c r="Q2540">
        <f t="shared" si="288"/>
        <v>1</v>
      </c>
      <c r="R2540">
        <f t="shared" si="289"/>
        <v>1</v>
      </c>
      <c r="W2540">
        <f t="shared" si="286"/>
        <v>0.24055067891124193</v>
      </c>
      <c r="X2540">
        <f t="shared" si="284"/>
        <v>0.4159260113007302</v>
      </c>
      <c r="Y2540">
        <f>I2540</f>
        <v>0</v>
      </c>
      <c r="Z2540">
        <f t="shared" si="285"/>
        <v>0.31630884337184684</v>
      </c>
      <c r="AA2540">
        <f>(W2540-Y2540)^2</f>
        <v>5.7864629124659415E-2</v>
      </c>
      <c r="AB2540">
        <f>(X2540-Y2540)^2</f>
        <v>0.17299444687653515</v>
      </c>
    </row>
    <row r="2541" spans="1:28" x14ac:dyDescent="0.2">
      <c r="A2541">
        <v>547</v>
      </c>
      <c r="B2541" t="s">
        <v>7648</v>
      </c>
      <c r="C2541" t="s">
        <v>7649</v>
      </c>
      <c r="D2541" t="s">
        <v>7650</v>
      </c>
      <c r="E2541">
        <v>1</v>
      </c>
      <c r="F2541" t="s">
        <v>14</v>
      </c>
      <c r="G2541">
        <v>0.35638387385198</v>
      </c>
      <c r="H2541">
        <v>0.671416619916128</v>
      </c>
      <c r="I2541">
        <v>1</v>
      </c>
      <c r="J2541">
        <v>547</v>
      </c>
      <c r="K2541">
        <v>0.87605820000000001</v>
      </c>
      <c r="L2541">
        <v>0.82393897000000005</v>
      </c>
      <c r="M2541">
        <v>0</v>
      </c>
      <c r="N2541">
        <f t="shared" si="283"/>
        <v>1</v>
      </c>
      <c r="P2541">
        <f t="shared" si="287"/>
        <v>0</v>
      </c>
      <c r="Q2541">
        <f t="shared" si="288"/>
        <v>1</v>
      </c>
      <c r="R2541">
        <f t="shared" si="289"/>
        <v>0</v>
      </c>
      <c r="W2541">
        <f t="shared" si="286"/>
        <v>0.65325578649470151</v>
      </c>
      <c r="X2541">
        <f t="shared" si="284"/>
        <v>0.49609839874137002</v>
      </c>
      <c r="Y2541">
        <f>I2541</f>
        <v>1</v>
      </c>
      <c r="Z2541">
        <f t="shared" si="285"/>
        <v>0.56927950046401254</v>
      </c>
      <c r="AA2541">
        <f>(W2541-Y2541)^2</f>
        <v>0.12023154959940803</v>
      </c>
      <c r="AB2541">
        <f>(X2541-Y2541)^2</f>
        <v>0.25391682375101127</v>
      </c>
    </row>
    <row r="2542" spans="1:28" x14ac:dyDescent="0.2">
      <c r="A2542">
        <v>579</v>
      </c>
      <c r="B2542" t="s">
        <v>7651</v>
      </c>
      <c r="C2542" t="s">
        <v>7652</v>
      </c>
      <c r="D2542" t="s">
        <v>7653</v>
      </c>
      <c r="E2542">
        <v>0</v>
      </c>
      <c r="F2542" t="s">
        <v>14</v>
      </c>
      <c r="G2542">
        <v>0.74035173460598502</v>
      </c>
      <c r="H2542">
        <v>0.31474287126152101</v>
      </c>
      <c r="I2542">
        <v>0</v>
      </c>
      <c r="J2542">
        <v>579</v>
      </c>
      <c r="K2542">
        <v>0.311820599999999</v>
      </c>
      <c r="L2542">
        <v>-0.42502514000000002</v>
      </c>
      <c r="M2542">
        <v>0</v>
      </c>
      <c r="N2542">
        <f t="shared" si="283"/>
        <v>0</v>
      </c>
      <c r="P2542">
        <f t="shared" si="287"/>
        <v>1</v>
      </c>
      <c r="Q2542">
        <f t="shared" si="288"/>
        <v>1</v>
      </c>
      <c r="R2542">
        <f t="shared" si="289"/>
        <v>1</v>
      </c>
      <c r="W2542">
        <f t="shared" si="286"/>
        <v>0.29830772473975192</v>
      </c>
      <c r="X2542">
        <f t="shared" si="284"/>
        <v>0.40643308923995314</v>
      </c>
      <c r="Y2542">
        <f>I2542</f>
        <v>0</v>
      </c>
      <c r="Z2542">
        <f t="shared" si="285"/>
        <v>0.34819840624293352</v>
      </c>
      <c r="AA2542">
        <f>(W2542-Y2542)^2</f>
        <v>8.8987498639407595E-2</v>
      </c>
      <c r="AB2542">
        <f>(X2542-Y2542)^2</f>
        <v>0.16518785602913172</v>
      </c>
    </row>
    <row r="2543" spans="1:28" x14ac:dyDescent="0.2">
      <c r="A2543">
        <v>541</v>
      </c>
      <c r="B2543" t="s">
        <v>7654</v>
      </c>
      <c r="C2543" t="s">
        <v>7655</v>
      </c>
      <c r="D2543" t="s">
        <v>7656</v>
      </c>
      <c r="E2543">
        <v>0</v>
      </c>
      <c r="F2543" t="s">
        <v>14</v>
      </c>
      <c r="G2543">
        <v>0.71773403369665001</v>
      </c>
      <c r="H2543">
        <v>0.20846927953381</v>
      </c>
      <c r="I2543">
        <v>0</v>
      </c>
      <c r="J2543">
        <v>541</v>
      </c>
      <c r="K2543">
        <v>-1.4837183999999899</v>
      </c>
      <c r="L2543">
        <v>-2.1088436000000002</v>
      </c>
      <c r="M2543">
        <v>0</v>
      </c>
      <c r="N2543">
        <f t="shared" si="283"/>
        <v>0</v>
      </c>
      <c r="P2543">
        <f t="shared" si="287"/>
        <v>1</v>
      </c>
      <c r="Q2543">
        <f t="shared" si="288"/>
        <v>1</v>
      </c>
      <c r="R2543">
        <f t="shared" si="289"/>
        <v>1</v>
      </c>
      <c r="W2543">
        <f t="shared" si="286"/>
        <v>0.22507939299709481</v>
      </c>
      <c r="X2543">
        <f t="shared" si="284"/>
        <v>0.36928616003247627</v>
      </c>
      <c r="Y2543">
        <f>I2543</f>
        <v>0</v>
      </c>
      <c r="Z2543">
        <f t="shared" si="285"/>
        <v>0.28830314729870321</v>
      </c>
      <c r="AA2543">
        <f>(W2543-Y2543)^2</f>
        <v>5.0660733151940654E-2</v>
      </c>
      <c r="AB2543">
        <f>(X2543-Y2543)^2</f>
        <v>0.13637226799153168</v>
      </c>
    </row>
    <row r="2544" spans="1:28" x14ac:dyDescent="0.2">
      <c r="A2544">
        <v>854</v>
      </c>
      <c r="B2544" t="s">
        <v>7657</v>
      </c>
      <c r="C2544" t="s">
        <v>7658</v>
      </c>
      <c r="D2544" t="s">
        <v>7659</v>
      </c>
      <c r="E2544">
        <v>1</v>
      </c>
      <c r="F2544" t="s">
        <v>14</v>
      </c>
      <c r="G2544">
        <v>0.27667619883337902</v>
      </c>
      <c r="H2544">
        <v>0.85072621705034301</v>
      </c>
      <c r="I2544">
        <v>1</v>
      </c>
      <c r="J2544">
        <v>854</v>
      </c>
      <c r="K2544">
        <v>8.4809419999999996E-2</v>
      </c>
      <c r="L2544">
        <v>0.48344529999999902</v>
      </c>
      <c r="M2544">
        <v>1</v>
      </c>
      <c r="N2544">
        <f t="shared" si="283"/>
        <v>1</v>
      </c>
      <c r="P2544">
        <f t="shared" si="287"/>
        <v>1</v>
      </c>
      <c r="Q2544">
        <f t="shared" si="288"/>
        <v>1</v>
      </c>
      <c r="R2544">
        <f t="shared" si="289"/>
        <v>1</v>
      </c>
      <c r="W2544">
        <f t="shared" si="286"/>
        <v>0.75458967008110889</v>
      </c>
      <c r="X2544">
        <f t="shared" si="284"/>
        <v>0.54271611364892081</v>
      </c>
      <c r="Y2544">
        <f>I2544</f>
        <v>1</v>
      </c>
      <c r="Z2544">
        <f t="shared" si="285"/>
        <v>0.63994372654635867</v>
      </c>
      <c r="AA2544">
        <f>(W2544-Y2544)^2</f>
        <v>6.0226230030898983E-2</v>
      </c>
      <c r="AB2544">
        <f>(X2544-Y2544)^2</f>
        <v>0.20910855271634671</v>
      </c>
    </row>
    <row r="2545" spans="1:28" x14ac:dyDescent="0.2">
      <c r="A2545">
        <v>833</v>
      </c>
      <c r="B2545" t="s">
        <v>7660</v>
      </c>
      <c r="C2545" t="s">
        <v>7661</v>
      </c>
      <c r="D2545" t="s">
        <v>7662</v>
      </c>
      <c r="E2545">
        <v>0</v>
      </c>
      <c r="F2545" t="s">
        <v>14</v>
      </c>
      <c r="G2545">
        <v>0.74652489232631403</v>
      </c>
      <c r="H2545">
        <v>0.39047064957604399</v>
      </c>
      <c r="I2545">
        <v>0</v>
      </c>
      <c r="J2545">
        <v>833</v>
      </c>
      <c r="K2545">
        <v>-1.5236902999999999</v>
      </c>
      <c r="L2545">
        <v>-2.0980976</v>
      </c>
      <c r="M2545">
        <v>0</v>
      </c>
      <c r="N2545">
        <f t="shared" si="283"/>
        <v>0</v>
      </c>
      <c r="P2545">
        <f t="shared" si="287"/>
        <v>1</v>
      </c>
      <c r="Q2545">
        <f t="shared" si="288"/>
        <v>1</v>
      </c>
      <c r="R2545">
        <f t="shared" si="289"/>
        <v>1</v>
      </c>
      <c r="W2545">
        <f t="shared" si="286"/>
        <v>0.34342320192630665</v>
      </c>
      <c r="X2545">
        <f t="shared" si="284"/>
        <v>0.37918678413035739</v>
      </c>
      <c r="Y2545">
        <f>I2545</f>
        <v>0</v>
      </c>
      <c r="Z2545">
        <f t="shared" si="285"/>
        <v>0.36086221682823288</v>
      </c>
      <c r="AA2545">
        <f>(W2545-Y2545)^2</f>
        <v>0.11793949562131679</v>
      </c>
      <c r="AB2545">
        <f>(X2545-Y2545)^2</f>
        <v>0.14378261725912225</v>
      </c>
    </row>
    <row r="2546" spans="1:28" x14ac:dyDescent="0.2">
      <c r="A2546">
        <v>840</v>
      </c>
      <c r="B2546" t="s">
        <v>7663</v>
      </c>
      <c r="C2546" t="s">
        <v>7664</v>
      </c>
      <c r="D2546" t="s">
        <v>7665</v>
      </c>
      <c r="E2546">
        <v>0</v>
      </c>
      <c r="F2546" t="s">
        <v>14</v>
      </c>
      <c r="G2546">
        <v>0.786608419699237</v>
      </c>
      <c r="H2546">
        <v>0.29945130410673798</v>
      </c>
      <c r="I2546">
        <v>0</v>
      </c>
      <c r="J2546">
        <v>840</v>
      </c>
      <c r="K2546">
        <v>-2.2376141999999999</v>
      </c>
      <c r="L2546">
        <v>-2.6129956000000001</v>
      </c>
      <c r="M2546">
        <v>0</v>
      </c>
      <c r="N2546">
        <f t="shared" si="283"/>
        <v>0</v>
      </c>
      <c r="P2546">
        <f t="shared" si="287"/>
        <v>1</v>
      </c>
      <c r="Q2546">
        <f t="shared" si="288"/>
        <v>1</v>
      </c>
      <c r="R2546">
        <f t="shared" si="289"/>
        <v>1</v>
      </c>
      <c r="W2546">
        <f t="shared" si="286"/>
        <v>0.27572268591025945</v>
      </c>
      <c r="X2546">
        <f t="shared" si="284"/>
        <v>0.41465881878923544</v>
      </c>
      <c r="Y2546">
        <f>I2546</f>
        <v>0</v>
      </c>
      <c r="Z2546">
        <f t="shared" si="285"/>
        <v>0.33812844194616865</v>
      </c>
      <c r="AA2546">
        <f>(W2546-Y2546)^2</f>
        <v>7.6022999525567583E-2</v>
      </c>
      <c r="AB2546">
        <f>(X2546-Y2546)^2</f>
        <v>0.17194193599968399</v>
      </c>
    </row>
    <row r="2547" spans="1:28" x14ac:dyDescent="0.2">
      <c r="A2547">
        <v>663</v>
      </c>
      <c r="B2547" t="s">
        <v>7666</v>
      </c>
      <c r="C2547" t="s">
        <v>7667</v>
      </c>
      <c r="D2547" t="s">
        <v>7668</v>
      </c>
      <c r="E2547">
        <v>0</v>
      </c>
      <c r="F2547" t="s">
        <v>14</v>
      </c>
      <c r="G2547">
        <v>0.814073337072175</v>
      </c>
      <c r="H2547">
        <v>0.45948386711331202</v>
      </c>
      <c r="I2547">
        <v>0</v>
      </c>
      <c r="J2547">
        <v>663</v>
      </c>
      <c r="K2547">
        <v>-2.52734729999999</v>
      </c>
      <c r="L2547">
        <v>-3.3475579999999998</v>
      </c>
      <c r="M2547">
        <v>0</v>
      </c>
      <c r="N2547">
        <f t="shared" si="283"/>
        <v>0</v>
      </c>
      <c r="P2547">
        <f t="shared" si="287"/>
        <v>1</v>
      </c>
      <c r="Q2547">
        <f t="shared" si="288"/>
        <v>1</v>
      </c>
      <c r="R2547">
        <f t="shared" si="289"/>
        <v>1</v>
      </c>
      <c r="W2547">
        <f t="shared" si="286"/>
        <v>0.36078777270721685</v>
      </c>
      <c r="X2547">
        <f t="shared" si="284"/>
        <v>0.31476505442662051</v>
      </c>
      <c r="Y2547">
        <f>I2547</f>
        <v>0</v>
      </c>
      <c r="Z2547">
        <f t="shared" si="285"/>
        <v>0.33699166593945062</v>
      </c>
      <c r="AA2547">
        <f>(W2547-Y2547)^2</f>
        <v>0.13016781693503438</v>
      </c>
      <c r="AB2547">
        <f>(X2547-Y2547)^2</f>
        <v>9.9077039488193366E-2</v>
      </c>
    </row>
    <row r="2548" spans="1:28" x14ac:dyDescent="0.2">
      <c r="A2548">
        <v>217</v>
      </c>
      <c r="B2548" t="s">
        <v>7669</v>
      </c>
      <c r="C2548" t="s">
        <v>7670</v>
      </c>
      <c r="D2548" t="s">
        <v>7671</v>
      </c>
      <c r="E2548">
        <v>0</v>
      </c>
      <c r="F2548" t="s">
        <v>14</v>
      </c>
      <c r="G2548">
        <v>0.141070639256449</v>
      </c>
      <c r="H2548">
        <v>0.75939578464746704</v>
      </c>
      <c r="I2548">
        <v>0</v>
      </c>
      <c r="J2548">
        <v>217</v>
      </c>
      <c r="K2548">
        <v>-1.1166955000000001</v>
      </c>
      <c r="L2548">
        <v>-0.67200470000000001</v>
      </c>
      <c r="M2548">
        <v>1</v>
      </c>
      <c r="N2548">
        <f t="shared" si="283"/>
        <v>1</v>
      </c>
      <c r="P2548">
        <f t="shared" si="287"/>
        <v>1</v>
      </c>
      <c r="Q2548">
        <f t="shared" si="288"/>
        <v>0</v>
      </c>
      <c r="R2548">
        <f t="shared" si="289"/>
        <v>0</v>
      </c>
      <c r="W2548">
        <f t="shared" si="286"/>
        <v>0.84333603617906594</v>
      </c>
      <c r="X2548">
        <f t="shared" si="284"/>
        <v>0.5781833394658058</v>
      </c>
      <c r="Y2548">
        <f>I2548</f>
        <v>0</v>
      </c>
      <c r="Z2548">
        <f t="shared" si="285"/>
        <v>0.69828564763273482</v>
      </c>
      <c r="AA2548">
        <f>(W2548-Y2548)^2</f>
        <v>0.71121566991821883</v>
      </c>
      <c r="AB2548">
        <f>(X2548-Y2548)^2</f>
        <v>0.33429597403583122</v>
      </c>
    </row>
    <row r="2549" spans="1:28" x14ac:dyDescent="0.2">
      <c r="A2549">
        <v>539</v>
      </c>
      <c r="B2549" t="s">
        <v>7672</v>
      </c>
      <c r="C2549" t="s">
        <v>7673</v>
      </c>
      <c r="D2549" t="s">
        <v>7674</v>
      </c>
      <c r="E2549">
        <v>0</v>
      </c>
      <c r="F2549" t="s">
        <v>14</v>
      </c>
      <c r="G2549">
        <v>0.43509516076430799</v>
      </c>
      <c r="H2549">
        <v>0.13593297508791399</v>
      </c>
      <c r="I2549">
        <v>0</v>
      </c>
      <c r="J2549">
        <v>539</v>
      </c>
      <c r="K2549">
        <v>-0.59925769999999901</v>
      </c>
      <c r="L2549">
        <v>-0.99058959999999996</v>
      </c>
      <c r="M2549">
        <v>0</v>
      </c>
      <c r="N2549">
        <f t="shared" si="283"/>
        <v>0</v>
      </c>
      <c r="P2549">
        <f t="shared" si="287"/>
        <v>1</v>
      </c>
      <c r="Q2549">
        <f t="shared" si="288"/>
        <v>1</v>
      </c>
      <c r="R2549">
        <f t="shared" si="289"/>
        <v>1</v>
      </c>
      <c r="W2549">
        <f t="shared" si="286"/>
        <v>0.23804952252491543</v>
      </c>
      <c r="X2549">
        <f t="shared" si="284"/>
        <v>0.43305879261430502</v>
      </c>
      <c r="Y2549">
        <f>I2549</f>
        <v>0</v>
      </c>
      <c r="Z2549">
        <f t="shared" si="285"/>
        <v>0.32107544099020041</v>
      </c>
      <c r="AA2549">
        <f>(W2549-Y2549)^2</f>
        <v>5.6667575174340221E-2</v>
      </c>
      <c r="AB2549">
        <f>(X2549-Y2549)^2</f>
        <v>0.18753991786055965</v>
      </c>
    </row>
    <row r="2550" spans="1:28" x14ac:dyDescent="0.2">
      <c r="A2550">
        <v>828</v>
      </c>
      <c r="B2550" t="s">
        <v>7675</v>
      </c>
      <c r="C2550" t="s">
        <v>7676</v>
      </c>
      <c r="D2550" t="s">
        <v>7677</v>
      </c>
      <c r="E2550">
        <v>0</v>
      </c>
      <c r="F2550" t="s">
        <v>14</v>
      </c>
      <c r="G2550">
        <v>0.62694067957646504</v>
      </c>
      <c r="H2550">
        <v>0.69612720755173396</v>
      </c>
      <c r="I2550">
        <v>0</v>
      </c>
      <c r="J2550">
        <v>828</v>
      </c>
      <c r="K2550">
        <v>0.24414872000000001</v>
      </c>
      <c r="L2550">
        <v>0.37528761999999999</v>
      </c>
      <c r="M2550">
        <v>1</v>
      </c>
      <c r="N2550">
        <f t="shared" si="283"/>
        <v>1</v>
      </c>
      <c r="P2550">
        <f t="shared" si="287"/>
        <v>1</v>
      </c>
      <c r="Q2550">
        <f t="shared" si="288"/>
        <v>0</v>
      </c>
      <c r="R2550">
        <f t="shared" si="289"/>
        <v>0</v>
      </c>
      <c r="W2550">
        <f t="shared" si="286"/>
        <v>0.52614625018427541</v>
      </c>
      <c r="X2550">
        <f t="shared" si="284"/>
        <v>0.51387127603144922</v>
      </c>
      <c r="Y2550">
        <f>I2550</f>
        <v>0</v>
      </c>
      <c r="Z2550">
        <f t="shared" si="285"/>
        <v>0.51997254250715563</v>
      </c>
      <c r="AA2550">
        <f>(W2550-Y2550)^2</f>
        <v>0.27682987658297414</v>
      </c>
      <c r="AB2550">
        <f>(X2550-Y2550)^2</f>
        <v>0.26406368833018989</v>
      </c>
    </row>
    <row r="2551" spans="1:28" x14ac:dyDescent="0.2">
      <c r="A2551">
        <v>623</v>
      </c>
      <c r="B2551" t="s">
        <v>7678</v>
      </c>
      <c r="C2551" t="s">
        <v>7679</v>
      </c>
      <c r="D2551" t="s">
        <v>7680</v>
      </c>
      <c r="E2551">
        <v>0</v>
      </c>
      <c r="F2551" t="s">
        <v>14</v>
      </c>
      <c r="G2551">
        <v>0.76526258034136596</v>
      </c>
      <c r="H2551">
        <v>0.13873798832617501</v>
      </c>
      <c r="I2551">
        <v>0</v>
      </c>
      <c r="J2551">
        <v>623</v>
      </c>
      <c r="K2551">
        <v>0.8624484</v>
      </c>
      <c r="L2551">
        <v>-0.60070204999999999</v>
      </c>
      <c r="M2551">
        <v>0</v>
      </c>
      <c r="N2551">
        <f t="shared" si="283"/>
        <v>0</v>
      </c>
      <c r="P2551">
        <f t="shared" si="287"/>
        <v>1</v>
      </c>
      <c r="Q2551">
        <f t="shared" si="288"/>
        <v>1</v>
      </c>
      <c r="R2551">
        <f t="shared" si="289"/>
        <v>1</v>
      </c>
      <c r="W2551">
        <f t="shared" si="286"/>
        <v>0.15347112948243938</v>
      </c>
      <c r="X2551">
        <f t="shared" si="284"/>
        <v>0.33497082908755449</v>
      </c>
      <c r="Y2551">
        <f>I2551</f>
        <v>0</v>
      </c>
      <c r="Z2551">
        <f t="shared" si="285"/>
        <v>0.22673409863480207</v>
      </c>
      <c r="AA2551">
        <f>(W2551-Y2551)^2</f>
        <v>2.3553387584615674E-2</v>
      </c>
      <c r="AB2551">
        <f>(X2551-Y2551)^2</f>
        <v>0.11220545633960365</v>
      </c>
    </row>
    <row r="2552" spans="1:28" x14ac:dyDescent="0.2">
      <c r="A2552">
        <v>668</v>
      </c>
      <c r="B2552" t="s">
        <v>7681</v>
      </c>
      <c r="C2552" t="s">
        <v>7682</v>
      </c>
      <c r="D2552" t="s">
        <v>7683</v>
      </c>
      <c r="E2552">
        <v>0</v>
      </c>
      <c r="F2552" t="s">
        <v>14</v>
      </c>
      <c r="G2552">
        <v>0.471846448963264</v>
      </c>
      <c r="H2552">
        <v>9.7855559220542204E-2</v>
      </c>
      <c r="I2552">
        <v>0</v>
      </c>
      <c r="J2552">
        <v>668</v>
      </c>
      <c r="K2552">
        <v>-0.45963670000000001</v>
      </c>
      <c r="L2552">
        <v>-0.91932190000000003</v>
      </c>
      <c r="M2552">
        <v>0</v>
      </c>
      <c r="N2552">
        <f t="shared" si="283"/>
        <v>0</v>
      </c>
      <c r="P2552">
        <f t="shared" si="287"/>
        <v>1</v>
      </c>
      <c r="Q2552">
        <f t="shared" si="288"/>
        <v>1</v>
      </c>
      <c r="R2552">
        <f t="shared" si="289"/>
        <v>1</v>
      </c>
      <c r="W2552">
        <f t="shared" si="286"/>
        <v>0.17176621780306328</v>
      </c>
      <c r="X2552">
        <f t="shared" si="284"/>
        <v>0.42414402651968108</v>
      </c>
      <c r="Y2552">
        <f>I2552</f>
        <v>0</v>
      </c>
      <c r="Z2552">
        <f t="shared" si="285"/>
        <v>0.26991408862645128</v>
      </c>
      <c r="AA2552">
        <f>(W2552-Y2552)^2</f>
        <v>2.9503633578369375E-2</v>
      </c>
      <c r="AB2552">
        <f>(X2552-Y2552)^2</f>
        <v>0.17989815523232794</v>
      </c>
    </row>
    <row r="2553" spans="1:28" x14ac:dyDescent="0.2">
      <c r="A2553">
        <v>824</v>
      </c>
      <c r="B2553" t="s">
        <v>7684</v>
      </c>
      <c r="C2553" t="s">
        <v>7685</v>
      </c>
      <c r="D2553" t="s">
        <v>7686</v>
      </c>
      <c r="E2553">
        <v>0</v>
      </c>
      <c r="F2553" t="s">
        <v>14</v>
      </c>
      <c r="G2553">
        <v>0.50691952980018695</v>
      </c>
      <c r="H2553">
        <v>0.12875238441794001</v>
      </c>
      <c r="I2553">
        <v>0</v>
      </c>
      <c r="J2553">
        <v>824</v>
      </c>
      <c r="K2553">
        <v>0.28713757000000001</v>
      </c>
      <c r="L2553">
        <v>-0.65162014999999995</v>
      </c>
      <c r="M2553">
        <v>0</v>
      </c>
      <c r="N2553">
        <f t="shared" si="283"/>
        <v>0</v>
      </c>
      <c r="P2553">
        <f t="shared" si="287"/>
        <v>1</v>
      </c>
      <c r="Q2553">
        <f t="shared" si="288"/>
        <v>1</v>
      </c>
      <c r="R2553">
        <f t="shared" si="289"/>
        <v>1</v>
      </c>
      <c r="W2553">
        <f t="shared" si="286"/>
        <v>0.2025453406672918</v>
      </c>
      <c r="X2553">
        <f t="shared" si="284"/>
        <v>0.37489564314390866</v>
      </c>
      <c r="Y2553">
        <f>I2553</f>
        <v>0</v>
      </c>
      <c r="Z2553">
        <f t="shared" si="285"/>
        <v>0.27556009463502956</v>
      </c>
      <c r="AA2553">
        <f>(W2553-Y2553)^2</f>
        <v>4.102461502602929E-2</v>
      </c>
      <c r="AB2553">
        <f>(X2553-Y2553)^2</f>
        <v>0.14054674324828492</v>
      </c>
    </row>
    <row r="2554" spans="1:28" x14ac:dyDescent="0.2">
      <c r="A2554">
        <v>421</v>
      </c>
      <c r="B2554" t="s">
        <v>7687</v>
      </c>
      <c r="C2554" t="s">
        <v>7688</v>
      </c>
      <c r="D2554" t="s">
        <v>7689</v>
      </c>
      <c r="E2554">
        <v>0</v>
      </c>
      <c r="F2554" t="s">
        <v>14</v>
      </c>
      <c r="G2554">
        <v>0.80341907321789396</v>
      </c>
      <c r="H2554">
        <v>0.122239424378095</v>
      </c>
      <c r="I2554">
        <v>0</v>
      </c>
      <c r="J2554">
        <v>421</v>
      </c>
      <c r="K2554">
        <v>-0.74596702999999998</v>
      </c>
      <c r="L2554">
        <v>-1.7775323000000001</v>
      </c>
      <c r="M2554">
        <v>0</v>
      </c>
      <c r="N2554">
        <f t="shared" si="283"/>
        <v>0</v>
      </c>
      <c r="P2554">
        <f t="shared" si="287"/>
        <v>1</v>
      </c>
      <c r="Q2554">
        <f t="shared" si="288"/>
        <v>1</v>
      </c>
      <c r="R2554">
        <f t="shared" si="289"/>
        <v>1</v>
      </c>
      <c r="W2554">
        <f t="shared" si="286"/>
        <v>0.13205671929287185</v>
      </c>
      <c r="X2554">
        <f t="shared" si="284"/>
        <v>0.31011233107328467</v>
      </c>
      <c r="Y2554">
        <f>I2554</f>
        <v>0</v>
      </c>
      <c r="Z2554">
        <f t="shared" si="285"/>
        <v>0.20236703549195678</v>
      </c>
      <c r="AA2554">
        <f>(W2554-Y2554)^2</f>
        <v>1.7438977110396353E-2</v>
      </c>
      <c r="AB2554">
        <f>(X2554-Y2554)^2</f>
        <v>9.616965788370653E-2</v>
      </c>
    </row>
    <row r="2555" spans="1:28" x14ac:dyDescent="0.2">
      <c r="A2555">
        <v>694</v>
      </c>
      <c r="B2555" t="s">
        <v>7690</v>
      </c>
      <c r="C2555" t="s">
        <v>7691</v>
      </c>
      <c r="D2555" t="s">
        <v>7692</v>
      </c>
      <c r="E2555">
        <v>1</v>
      </c>
      <c r="F2555" t="s">
        <v>14</v>
      </c>
      <c r="G2555">
        <v>0.304827476181736</v>
      </c>
      <c r="H2555">
        <v>0.50685242000697495</v>
      </c>
      <c r="I2555">
        <v>1</v>
      </c>
      <c r="J2555">
        <v>694</v>
      </c>
      <c r="K2555">
        <v>0.85449799999999998</v>
      </c>
      <c r="L2555">
        <v>0.47287509999999999</v>
      </c>
      <c r="M2555">
        <v>0</v>
      </c>
      <c r="N2555">
        <f t="shared" si="283"/>
        <v>1</v>
      </c>
      <c r="P2555">
        <f t="shared" si="287"/>
        <v>0</v>
      </c>
      <c r="Q2555">
        <f t="shared" si="288"/>
        <v>1</v>
      </c>
      <c r="R2555">
        <f t="shared" si="289"/>
        <v>0</v>
      </c>
      <c r="W2555">
        <f t="shared" si="286"/>
        <v>0.62444865566700525</v>
      </c>
      <c r="X2555">
        <f t="shared" si="284"/>
        <v>0.46757456176105816</v>
      </c>
      <c r="Y2555">
        <f>I2555</f>
        <v>1</v>
      </c>
      <c r="Z2555">
        <f t="shared" si="285"/>
        <v>0.54034831961965224</v>
      </c>
      <c r="AA2555">
        <f>(W2555-Y2555)^2</f>
        <v>0.14103881223031958</v>
      </c>
      <c r="AB2555">
        <f>(X2555-Y2555)^2</f>
        <v>0.28347684728392925</v>
      </c>
    </row>
    <row r="2556" spans="1:28" x14ac:dyDescent="0.2">
      <c r="A2556">
        <v>138</v>
      </c>
      <c r="B2556" t="s">
        <v>7693</v>
      </c>
      <c r="C2556" t="s">
        <v>7694</v>
      </c>
      <c r="D2556" t="s">
        <v>7695</v>
      </c>
      <c r="E2556">
        <v>0</v>
      </c>
      <c r="F2556" t="s">
        <v>14</v>
      </c>
      <c r="G2556">
        <v>0.599483849700299</v>
      </c>
      <c r="H2556">
        <v>0.123928188257602</v>
      </c>
      <c r="I2556">
        <v>0</v>
      </c>
      <c r="J2556">
        <v>138</v>
      </c>
      <c r="K2556">
        <v>0.86200356</v>
      </c>
      <c r="L2556">
        <v>-0.5158433</v>
      </c>
      <c r="M2556">
        <v>0</v>
      </c>
      <c r="N2556">
        <f t="shared" si="283"/>
        <v>0</v>
      </c>
      <c r="P2556">
        <f t="shared" si="287"/>
        <v>1</v>
      </c>
      <c r="Q2556">
        <f t="shared" si="288"/>
        <v>1</v>
      </c>
      <c r="R2556">
        <f t="shared" si="289"/>
        <v>1</v>
      </c>
      <c r="W2556">
        <f t="shared" si="286"/>
        <v>0.17131065251199762</v>
      </c>
      <c r="X2556">
        <f t="shared" si="284"/>
        <v>0.34712916721195602</v>
      </c>
      <c r="Y2556">
        <f>I2556</f>
        <v>0</v>
      </c>
      <c r="Z2556">
        <f t="shared" si="285"/>
        <v>0.24385841002726666</v>
      </c>
      <c r="AA2556">
        <f>(W2556-Y2556)^2</f>
        <v>2.9347339664086397E-2</v>
      </c>
      <c r="AB2556">
        <f>(X2556-Y2556)^2</f>
        <v>0.12049865872926613</v>
      </c>
    </row>
    <row r="2557" spans="1:28" x14ac:dyDescent="0.2">
      <c r="A2557">
        <v>212</v>
      </c>
      <c r="B2557" t="s">
        <v>7696</v>
      </c>
      <c r="C2557" t="s">
        <v>7697</v>
      </c>
      <c r="D2557" t="s">
        <v>7698</v>
      </c>
      <c r="E2557">
        <v>1</v>
      </c>
      <c r="F2557" t="s">
        <v>14</v>
      </c>
      <c r="G2557">
        <v>0.10901707738819399</v>
      </c>
      <c r="H2557">
        <v>0.64454683621430897</v>
      </c>
      <c r="I2557">
        <v>1</v>
      </c>
      <c r="J2557">
        <v>212</v>
      </c>
      <c r="K2557">
        <v>-8.8271829999999996E-2</v>
      </c>
      <c r="L2557">
        <v>0.13485092000000001</v>
      </c>
      <c r="M2557">
        <v>1</v>
      </c>
      <c r="N2557">
        <f t="shared" si="283"/>
        <v>1</v>
      </c>
      <c r="P2557">
        <f t="shared" si="287"/>
        <v>1</v>
      </c>
      <c r="Q2557">
        <f t="shared" si="288"/>
        <v>1</v>
      </c>
      <c r="R2557">
        <f t="shared" si="289"/>
        <v>1</v>
      </c>
      <c r="W2557">
        <f t="shared" si="286"/>
        <v>0.85533134559612234</v>
      </c>
      <c r="X2557">
        <f t="shared" si="284"/>
        <v>0.5275380229551847</v>
      </c>
      <c r="Y2557">
        <f>I2557</f>
        <v>1</v>
      </c>
      <c r="Z2557">
        <f t="shared" si="285"/>
        <v>0.67172896842951191</v>
      </c>
      <c r="AA2557">
        <f>(W2557-Y2557)^2</f>
        <v>2.0929019567028591E-2</v>
      </c>
      <c r="AB2557">
        <f>(X2557-Y2557)^2</f>
        <v>0.22322031975309559</v>
      </c>
    </row>
    <row r="2558" spans="1:28" x14ac:dyDescent="0.2">
      <c r="A2558">
        <v>616</v>
      </c>
      <c r="B2558" t="s">
        <v>7699</v>
      </c>
      <c r="C2558" t="s">
        <v>7700</v>
      </c>
      <c r="D2558" t="s">
        <v>7701</v>
      </c>
      <c r="E2558">
        <v>1</v>
      </c>
      <c r="F2558" t="s">
        <v>14</v>
      </c>
      <c r="G2558">
        <v>0.26118869992619997</v>
      </c>
      <c r="H2558">
        <v>0.42782354476656997</v>
      </c>
      <c r="I2558">
        <v>1</v>
      </c>
      <c r="J2558">
        <v>616</v>
      </c>
      <c r="K2558">
        <v>-0.58824730000000003</v>
      </c>
      <c r="L2558">
        <v>-0.85153913000000003</v>
      </c>
      <c r="M2558">
        <v>0</v>
      </c>
      <c r="N2558">
        <f t="shared" si="283"/>
        <v>1</v>
      </c>
      <c r="P2558">
        <f t="shared" si="287"/>
        <v>0</v>
      </c>
      <c r="Q2558">
        <f t="shared" si="288"/>
        <v>1</v>
      </c>
      <c r="R2558">
        <f t="shared" si="289"/>
        <v>0</v>
      </c>
      <c r="W2558">
        <f t="shared" si="286"/>
        <v>0.62092299238794535</v>
      </c>
      <c r="X2558">
        <f t="shared" si="284"/>
        <v>0.4558582153166964</v>
      </c>
      <c r="Y2558">
        <f>I2558</f>
        <v>1</v>
      </c>
      <c r="Z2558">
        <f t="shared" si="285"/>
        <v>0.53202711130079772</v>
      </c>
      <c r="AA2558">
        <f>(W2558-Y2558)^2</f>
        <v>0.14369937770010974</v>
      </c>
      <c r="AB2558">
        <f>(X2558-Y2558)^2</f>
        <v>0.2960902818383308</v>
      </c>
    </row>
    <row r="2559" spans="1:28" x14ac:dyDescent="0.2">
      <c r="A2559">
        <v>842</v>
      </c>
      <c r="B2559" t="s">
        <v>7702</v>
      </c>
      <c r="C2559" t="s">
        <v>7703</v>
      </c>
      <c r="D2559" t="s">
        <v>7704</v>
      </c>
      <c r="E2559">
        <v>0</v>
      </c>
      <c r="F2559" t="s">
        <v>14</v>
      </c>
      <c r="G2559">
        <v>0.76303301076708197</v>
      </c>
      <c r="H2559">
        <v>0.15829128920388499</v>
      </c>
      <c r="I2559">
        <v>0</v>
      </c>
      <c r="J2559">
        <v>842</v>
      </c>
      <c r="K2559">
        <v>1.0823493</v>
      </c>
      <c r="L2559">
        <v>-2.9847084999999999E-2</v>
      </c>
      <c r="M2559">
        <v>0</v>
      </c>
      <c r="N2559">
        <f t="shared" si="283"/>
        <v>0</v>
      </c>
      <c r="P2559">
        <f t="shared" si="287"/>
        <v>1</v>
      </c>
      <c r="Q2559">
        <f t="shared" si="288"/>
        <v>1</v>
      </c>
      <c r="R2559">
        <f t="shared" si="289"/>
        <v>1</v>
      </c>
      <c r="W2559">
        <f t="shared" si="286"/>
        <v>0.17180843836298804</v>
      </c>
      <c r="X2559">
        <f t="shared" si="284"/>
        <v>0.39737626935291082</v>
      </c>
      <c r="Y2559">
        <f>I2559</f>
        <v>0</v>
      </c>
      <c r="Z2559">
        <f t="shared" si="285"/>
        <v>0.26129025293729141</v>
      </c>
      <c r="AA2559">
        <f>(W2559-Y2559)^2</f>
        <v>2.9518139492728659E-2</v>
      </c>
      <c r="AB2559">
        <f>(X2559-Y2559)^2</f>
        <v>0.15790789944483713</v>
      </c>
    </row>
    <row r="2560" spans="1:28" x14ac:dyDescent="0.2">
      <c r="A2560">
        <v>838</v>
      </c>
      <c r="B2560" t="s">
        <v>7705</v>
      </c>
      <c r="C2560" t="s">
        <v>7706</v>
      </c>
      <c r="D2560" t="s">
        <v>7707</v>
      </c>
      <c r="E2560">
        <v>1</v>
      </c>
      <c r="F2560" t="s">
        <v>14</v>
      </c>
      <c r="G2560">
        <v>0.16686575685183</v>
      </c>
      <c r="H2560">
        <v>0.73149701531359301</v>
      </c>
      <c r="I2560">
        <v>1</v>
      </c>
      <c r="J2560">
        <v>838</v>
      </c>
      <c r="K2560">
        <v>-0.28496885</v>
      </c>
      <c r="L2560">
        <v>6.1503589999999997E-2</v>
      </c>
      <c r="M2560">
        <v>1</v>
      </c>
      <c r="N2560">
        <f t="shared" si="283"/>
        <v>1</v>
      </c>
      <c r="P2560">
        <f t="shared" si="287"/>
        <v>1</v>
      </c>
      <c r="Q2560">
        <f t="shared" si="288"/>
        <v>1</v>
      </c>
      <c r="R2560">
        <f t="shared" si="289"/>
        <v>1</v>
      </c>
      <c r="W2560">
        <f t="shared" si="286"/>
        <v>0.81425570824844506</v>
      </c>
      <c r="X2560">
        <f t="shared" si="284"/>
        <v>0.54559304890802784</v>
      </c>
      <c r="Y2560">
        <f>I2560</f>
        <v>1</v>
      </c>
      <c r="Z2560">
        <f t="shared" si="285"/>
        <v>0.66652250858769557</v>
      </c>
      <c r="AA2560">
        <f>(W2560-Y2560)^2</f>
        <v>3.4500941918286759E-2</v>
      </c>
      <c r="AB2560">
        <f>(X2560-Y2560)^2</f>
        <v>0.20648567720070196</v>
      </c>
    </row>
    <row r="2561" spans="1:28" x14ac:dyDescent="0.2">
      <c r="A2561">
        <v>866</v>
      </c>
      <c r="B2561" t="s">
        <v>7708</v>
      </c>
      <c r="C2561" t="s">
        <v>7709</v>
      </c>
      <c r="D2561" t="s">
        <v>7710</v>
      </c>
      <c r="E2561">
        <v>0</v>
      </c>
      <c r="F2561" t="s">
        <v>14</v>
      </c>
      <c r="G2561">
        <v>0.845356688584183</v>
      </c>
      <c r="H2561">
        <v>0.333878905687295</v>
      </c>
      <c r="I2561">
        <v>0</v>
      </c>
      <c r="J2561">
        <v>866</v>
      </c>
      <c r="K2561">
        <v>1.0275888</v>
      </c>
      <c r="L2561">
        <v>0.277209599999999</v>
      </c>
      <c r="M2561">
        <v>0</v>
      </c>
      <c r="N2561">
        <f t="shared" si="283"/>
        <v>0</v>
      </c>
      <c r="P2561">
        <f t="shared" si="287"/>
        <v>1</v>
      </c>
      <c r="Q2561">
        <f t="shared" si="288"/>
        <v>1</v>
      </c>
      <c r="R2561">
        <f t="shared" si="289"/>
        <v>1</v>
      </c>
      <c r="W2561">
        <f t="shared" si="286"/>
        <v>0.28313163824872722</v>
      </c>
      <c r="X2561">
        <f t="shared" si="284"/>
        <v>0.43580599257976843</v>
      </c>
      <c r="Y2561">
        <f>I2561</f>
        <v>0</v>
      </c>
      <c r="Z2561">
        <f t="shared" si="285"/>
        <v>0.35126978896244765</v>
      </c>
      <c r="AA2561">
        <f>(W2561-Y2561)^2</f>
        <v>8.0163524577408135E-2</v>
      </c>
      <c r="AB2561">
        <f>(X2561-Y2561)^2</f>
        <v>0.18992686316843718</v>
      </c>
    </row>
    <row r="2562" spans="1:28" x14ac:dyDescent="0.2">
      <c r="A2562">
        <v>727</v>
      </c>
      <c r="B2562" t="s">
        <v>7711</v>
      </c>
      <c r="C2562" t="s">
        <v>7712</v>
      </c>
      <c r="D2562" t="s">
        <v>7713</v>
      </c>
      <c r="E2562">
        <v>0</v>
      </c>
      <c r="F2562" t="s">
        <v>14</v>
      </c>
      <c r="G2562">
        <v>0.70074726835753998</v>
      </c>
      <c r="H2562">
        <v>0.29836415015178203</v>
      </c>
      <c r="I2562">
        <v>0</v>
      </c>
      <c r="J2562">
        <v>727</v>
      </c>
      <c r="K2562">
        <v>1.1597443000000001</v>
      </c>
      <c r="L2562">
        <v>0.60970939999999996</v>
      </c>
      <c r="M2562">
        <v>0</v>
      </c>
      <c r="N2562">
        <f t="shared" si="283"/>
        <v>0</v>
      </c>
      <c r="P2562">
        <f t="shared" si="287"/>
        <v>1</v>
      </c>
      <c r="Q2562">
        <f t="shared" si="288"/>
        <v>1</v>
      </c>
      <c r="R2562">
        <f t="shared" si="289"/>
        <v>1</v>
      </c>
      <c r="W2562">
        <f t="shared" si="286"/>
        <v>0.29862950680409844</v>
      </c>
      <c r="X2562">
        <f t="shared" si="284"/>
        <v>0.45975911920056139</v>
      </c>
      <c r="Y2562">
        <f>I2562</f>
        <v>0</v>
      </c>
      <c r="Z2562">
        <f t="shared" si="285"/>
        <v>0.37053696039066114</v>
      </c>
      <c r="AA2562">
        <f>(W2562-Y2562)^2</f>
        <v>8.9179582334059079E-2</v>
      </c>
      <c r="AB2562">
        <f>(X2562-Y2562)^2</f>
        <v>0.21137844768807601</v>
      </c>
    </row>
    <row r="2563" spans="1:28" x14ac:dyDescent="0.2">
      <c r="A2563">
        <v>965</v>
      </c>
      <c r="B2563" t="s">
        <v>7714</v>
      </c>
      <c r="C2563" t="s">
        <v>7715</v>
      </c>
      <c r="D2563" t="s">
        <v>7716</v>
      </c>
      <c r="E2563">
        <v>0</v>
      </c>
      <c r="F2563" t="s">
        <v>14</v>
      </c>
      <c r="G2563">
        <v>0.61308736895048299</v>
      </c>
      <c r="H2563">
        <v>0.18021841876941899</v>
      </c>
      <c r="I2563">
        <v>0</v>
      </c>
      <c r="J2563">
        <v>965</v>
      </c>
      <c r="K2563">
        <v>1.7957715000000001</v>
      </c>
      <c r="L2563">
        <v>1.5327915999999999</v>
      </c>
      <c r="M2563">
        <v>0</v>
      </c>
      <c r="N2563">
        <f t="shared" ref="N2563:N2626" si="290">IF($H2563&gt;$G2563,1,0)</f>
        <v>0</v>
      </c>
      <c r="P2563">
        <f t="shared" si="287"/>
        <v>1</v>
      </c>
      <c r="Q2563">
        <f t="shared" si="288"/>
        <v>1</v>
      </c>
      <c r="R2563">
        <f t="shared" si="289"/>
        <v>1</v>
      </c>
      <c r="W2563">
        <f t="shared" si="286"/>
        <v>0.22717396186834574</v>
      </c>
      <c r="X2563">
        <f t="shared" ref="X2563:X2626" si="291">(1/(1+EXP(-L2563)))/(1/(1+EXP(-K2563))+1/(1+EXP(-L2563)))</f>
        <v>0.48951844381161014</v>
      </c>
      <c r="Y2563">
        <f>I2563</f>
        <v>0</v>
      </c>
      <c r="Z2563">
        <f t="shared" ref="Z2563:Z2626" si="292">SQRT(W2563*X2563)</f>
        <v>0.33347540282352262</v>
      </c>
      <c r="AA2563">
        <f>(W2563-Y2563)^2</f>
        <v>5.1608008950960606E-2</v>
      </c>
      <c r="AB2563">
        <f>(X2563-Y2563)^2</f>
        <v>0.23962830683174052</v>
      </c>
    </row>
    <row r="2564" spans="1:28" x14ac:dyDescent="0.2">
      <c r="A2564">
        <v>701</v>
      </c>
      <c r="B2564" t="s">
        <v>7717</v>
      </c>
      <c r="C2564" t="s">
        <v>7718</v>
      </c>
      <c r="D2564" t="s">
        <v>7719</v>
      </c>
      <c r="E2564">
        <v>0</v>
      </c>
      <c r="F2564" t="s">
        <v>14</v>
      </c>
      <c r="G2564">
        <v>0.22275179337982601</v>
      </c>
      <c r="H2564">
        <v>8.5912137169929598E-2</v>
      </c>
      <c r="I2564">
        <v>0</v>
      </c>
      <c r="J2564">
        <v>701</v>
      </c>
      <c r="K2564">
        <v>0.49413689999999999</v>
      </c>
      <c r="L2564">
        <v>-0.33849459999999998</v>
      </c>
      <c r="M2564">
        <v>0</v>
      </c>
      <c r="N2564">
        <f t="shared" si="290"/>
        <v>0</v>
      </c>
      <c r="P2564">
        <f t="shared" si="287"/>
        <v>1</v>
      </c>
      <c r="Q2564">
        <f t="shared" si="288"/>
        <v>1</v>
      </c>
      <c r="R2564">
        <f t="shared" si="289"/>
        <v>1</v>
      </c>
      <c r="W2564">
        <f t="shared" si="286"/>
        <v>0.27833552503822873</v>
      </c>
      <c r="X2564">
        <f t="shared" si="291"/>
        <v>0.40122720352227537</v>
      </c>
      <c r="Y2564">
        <f>I2564</f>
        <v>0</v>
      </c>
      <c r="Z2564">
        <f t="shared" si="292"/>
        <v>0.33417926978194318</v>
      </c>
      <c r="AA2564">
        <f>(W2564-Y2564)^2</f>
        <v>7.7470664498306446E-2</v>
      </c>
      <c r="AB2564">
        <f>(X2564-Y2564)^2</f>
        <v>0.16098326884630537</v>
      </c>
    </row>
    <row r="2565" spans="1:28" x14ac:dyDescent="0.2">
      <c r="A2565">
        <v>726</v>
      </c>
      <c r="B2565" t="s">
        <v>7720</v>
      </c>
      <c r="C2565" t="s">
        <v>7721</v>
      </c>
      <c r="D2565" t="s">
        <v>7722</v>
      </c>
      <c r="E2565">
        <v>0</v>
      </c>
      <c r="F2565" t="s">
        <v>14</v>
      </c>
      <c r="G2565">
        <v>0.84117727942014298</v>
      </c>
      <c r="H2565">
        <v>0.226792735350169</v>
      </c>
      <c r="I2565">
        <v>0</v>
      </c>
      <c r="J2565">
        <v>726</v>
      </c>
      <c r="K2565">
        <v>1.1513312</v>
      </c>
      <c r="L2565">
        <v>8.8981809999999995E-2</v>
      </c>
      <c r="M2565">
        <v>0</v>
      </c>
      <c r="N2565">
        <f t="shared" si="290"/>
        <v>0</v>
      </c>
      <c r="P2565">
        <f t="shared" si="287"/>
        <v>1</v>
      </c>
      <c r="Q2565">
        <f t="shared" si="288"/>
        <v>1</v>
      </c>
      <c r="R2565">
        <f t="shared" si="289"/>
        <v>1</v>
      </c>
      <c r="W2565">
        <f t="shared" si="286"/>
        <v>0.21235871065064055</v>
      </c>
      <c r="X2565">
        <f t="shared" si="291"/>
        <v>0.40736114746908969</v>
      </c>
      <c r="Y2565">
        <f>I2565</f>
        <v>0</v>
      </c>
      <c r="Z2565">
        <f t="shared" si="292"/>
        <v>0.29412019319608323</v>
      </c>
      <c r="AA2565">
        <f>(W2565-Y2565)^2</f>
        <v>4.5096221989202476E-2</v>
      </c>
      <c r="AB2565">
        <f>(X2565-Y2565)^2</f>
        <v>0.16594310446733343</v>
      </c>
    </row>
    <row r="2566" spans="1:28" x14ac:dyDescent="0.2">
      <c r="A2566">
        <v>917</v>
      </c>
      <c r="B2566" t="s">
        <v>7723</v>
      </c>
      <c r="C2566" t="s">
        <v>7724</v>
      </c>
      <c r="D2566" t="s">
        <v>7725</v>
      </c>
      <c r="E2566">
        <v>0</v>
      </c>
      <c r="F2566" t="s">
        <v>14</v>
      </c>
      <c r="G2566">
        <v>0.171637406901061</v>
      </c>
      <c r="H2566">
        <v>0.72433652698840101</v>
      </c>
      <c r="I2566">
        <v>0</v>
      </c>
      <c r="J2566">
        <v>917</v>
      </c>
      <c r="K2566">
        <v>0.82108429999999999</v>
      </c>
      <c r="L2566">
        <v>0.73632204999999995</v>
      </c>
      <c r="M2566">
        <v>0</v>
      </c>
      <c r="N2566">
        <f t="shared" si="290"/>
        <v>1</v>
      </c>
      <c r="P2566">
        <f t="shared" si="287"/>
        <v>0</v>
      </c>
      <c r="Q2566">
        <f t="shared" si="288"/>
        <v>0</v>
      </c>
      <c r="R2566">
        <f t="shared" si="289"/>
        <v>1</v>
      </c>
      <c r="W2566">
        <f t="shared" si="286"/>
        <v>0.80843482113818255</v>
      </c>
      <c r="X2566">
        <f t="shared" si="291"/>
        <v>0.49333334869035556</v>
      </c>
      <c r="Y2566">
        <f>I2566</f>
        <v>0</v>
      </c>
      <c r="Z2566">
        <f t="shared" si="292"/>
        <v>0.63152819217354672</v>
      </c>
      <c r="AA2566">
        <f>(W2566-Y2566)^2</f>
        <v>0.65356686002872522</v>
      </c>
      <c r="AB2566">
        <f>(X2566-Y2566)^2</f>
        <v>0.24337779293003994</v>
      </c>
    </row>
    <row r="2567" spans="1:28" x14ac:dyDescent="0.2">
      <c r="A2567">
        <v>716</v>
      </c>
      <c r="B2567" t="s">
        <v>7726</v>
      </c>
      <c r="C2567" t="s">
        <v>7727</v>
      </c>
      <c r="D2567" t="s">
        <v>7728</v>
      </c>
      <c r="E2567">
        <v>0</v>
      </c>
      <c r="F2567" t="s">
        <v>14</v>
      </c>
      <c r="G2567">
        <v>0.56769315342440396</v>
      </c>
      <c r="H2567">
        <v>0.26995399188192498</v>
      </c>
      <c r="I2567">
        <v>0</v>
      </c>
      <c r="J2567">
        <v>716</v>
      </c>
      <c r="K2567">
        <v>1.1686896999999901</v>
      </c>
      <c r="L2567">
        <v>0.13961375000000001</v>
      </c>
      <c r="M2567">
        <v>0</v>
      </c>
      <c r="N2567">
        <f t="shared" si="290"/>
        <v>0</v>
      </c>
      <c r="P2567">
        <f t="shared" si="287"/>
        <v>1</v>
      </c>
      <c r="Q2567">
        <f t="shared" si="288"/>
        <v>1</v>
      </c>
      <c r="R2567">
        <f t="shared" si="289"/>
        <v>1</v>
      </c>
      <c r="W2567">
        <f t="shared" si="286"/>
        <v>0.32227650197888796</v>
      </c>
      <c r="X2567">
        <f t="shared" si="291"/>
        <v>0.41213239478162123</v>
      </c>
      <c r="Y2567">
        <f>I2567</f>
        <v>0</v>
      </c>
      <c r="Z2567">
        <f t="shared" si="292"/>
        <v>0.36444558790360326</v>
      </c>
      <c r="AA2567">
        <f>(W2567-Y2567)^2</f>
        <v>0.10386214372774817</v>
      </c>
      <c r="AB2567">
        <f>(X2567-Y2567)^2</f>
        <v>0.1698531108284341</v>
      </c>
    </row>
    <row r="2568" spans="1:28" x14ac:dyDescent="0.2">
      <c r="A2568">
        <v>234</v>
      </c>
      <c r="B2568" t="s">
        <v>7729</v>
      </c>
      <c r="C2568" t="s">
        <v>7730</v>
      </c>
      <c r="D2568" t="s">
        <v>7731</v>
      </c>
      <c r="E2568">
        <v>0</v>
      </c>
      <c r="F2568" t="s">
        <v>14</v>
      </c>
      <c r="G2568">
        <v>0.85614364700900403</v>
      </c>
      <c r="H2568">
        <v>0.11598866243165901</v>
      </c>
      <c r="I2568">
        <v>0</v>
      </c>
      <c r="J2568">
        <v>234</v>
      </c>
      <c r="K2568">
        <v>1.4401823999999901</v>
      </c>
      <c r="L2568">
        <v>-0.341725099999999</v>
      </c>
      <c r="M2568">
        <v>0</v>
      </c>
      <c r="N2568">
        <f t="shared" si="290"/>
        <v>0</v>
      </c>
      <c r="P2568">
        <f t="shared" si="287"/>
        <v>1</v>
      </c>
      <c r="Q2568">
        <f t="shared" si="288"/>
        <v>1</v>
      </c>
      <c r="R2568">
        <f t="shared" si="289"/>
        <v>1</v>
      </c>
      <c r="W2568">
        <f t="shared" si="286"/>
        <v>0.11931365854756493</v>
      </c>
      <c r="X2568">
        <f t="shared" si="291"/>
        <v>0.33940642497010393</v>
      </c>
      <c r="Y2568">
        <f>I2568</f>
        <v>0</v>
      </c>
      <c r="Z2568">
        <f t="shared" si="292"/>
        <v>0.20123573812256285</v>
      </c>
      <c r="AA2568">
        <f>(W2568-Y2568)^2</f>
        <v>1.4235749116004913E-2</v>
      </c>
      <c r="AB2568">
        <f>(X2568-Y2568)^2</f>
        <v>0.11519672131098678</v>
      </c>
    </row>
    <row r="2569" spans="1:28" x14ac:dyDescent="0.2">
      <c r="A2569">
        <v>67</v>
      </c>
      <c r="B2569" t="s">
        <v>7732</v>
      </c>
      <c r="C2569" t="s">
        <v>7733</v>
      </c>
      <c r="D2569" t="s">
        <v>7734</v>
      </c>
      <c r="E2569">
        <v>1</v>
      </c>
      <c r="F2569" t="s">
        <v>14</v>
      </c>
      <c r="G2569">
        <v>0.42653016080155998</v>
      </c>
      <c r="H2569">
        <v>0.55304231890877797</v>
      </c>
      <c r="I2569">
        <v>1</v>
      </c>
      <c r="J2569">
        <v>67</v>
      </c>
      <c r="K2569">
        <v>0.76654005000000003</v>
      </c>
      <c r="L2569">
        <v>0.70003824999999997</v>
      </c>
      <c r="M2569">
        <v>0</v>
      </c>
      <c r="N2569">
        <f t="shared" si="290"/>
        <v>1</v>
      </c>
      <c r="P2569">
        <f t="shared" si="287"/>
        <v>0</v>
      </c>
      <c r="Q2569">
        <f t="shared" si="288"/>
        <v>1</v>
      </c>
      <c r="R2569">
        <f t="shared" si="289"/>
        <v>0</v>
      </c>
      <c r="W2569">
        <f t="shared" si="286"/>
        <v>0.56457519005874268</v>
      </c>
      <c r="X2569">
        <f t="shared" si="291"/>
        <v>0.49460545796926764</v>
      </c>
      <c r="Y2569">
        <f>I2569</f>
        <v>1</v>
      </c>
      <c r="Z2569">
        <f t="shared" si="292"/>
        <v>0.52843350616429574</v>
      </c>
      <c r="AA2569">
        <f>(W2569-Y2569)^2</f>
        <v>0.18959476511238005</v>
      </c>
      <c r="AB2569">
        <f>(X2569-Y2569)^2</f>
        <v>0.25542364311445376</v>
      </c>
    </row>
    <row r="2570" spans="1:28" x14ac:dyDescent="0.2">
      <c r="A2570">
        <v>24</v>
      </c>
      <c r="B2570" t="s">
        <v>7735</v>
      </c>
      <c r="C2570" t="s">
        <v>7736</v>
      </c>
      <c r="D2570" t="s">
        <v>7737</v>
      </c>
      <c r="E2570">
        <v>0</v>
      </c>
      <c r="F2570" t="s">
        <v>14</v>
      </c>
      <c r="G2570">
        <v>0.83871924752429305</v>
      </c>
      <c r="H2570">
        <v>0.30805743158126098</v>
      </c>
      <c r="I2570">
        <v>0</v>
      </c>
      <c r="J2570">
        <v>24</v>
      </c>
      <c r="K2570">
        <v>1.0756872</v>
      </c>
      <c r="L2570">
        <v>-0.46629208</v>
      </c>
      <c r="M2570">
        <v>0</v>
      </c>
      <c r="N2570">
        <f t="shared" si="290"/>
        <v>0</v>
      </c>
      <c r="P2570">
        <f t="shared" si="287"/>
        <v>1</v>
      </c>
      <c r="Q2570">
        <f t="shared" si="288"/>
        <v>1</v>
      </c>
      <c r="R2570">
        <f t="shared" si="289"/>
        <v>1</v>
      </c>
      <c r="W2570">
        <f t="shared" si="286"/>
        <v>0.26862896429105543</v>
      </c>
      <c r="X2570">
        <f t="shared" si="291"/>
        <v>0.34079212408230458</v>
      </c>
      <c r="Y2570">
        <f>I2570</f>
        <v>0</v>
      </c>
      <c r="Z2570">
        <f t="shared" si="292"/>
        <v>0.30256674524933885</v>
      </c>
      <c r="AA2570">
        <f>(W2570-Y2570)^2</f>
        <v>7.2161520456085135E-2</v>
      </c>
      <c r="AB2570">
        <f>(X2570-Y2570)^2</f>
        <v>0.11613927183652888</v>
      </c>
    </row>
    <row r="2571" spans="1:28" x14ac:dyDescent="0.2">
      <c r="A2571">
        <v>381</v>
      </c>
      <c r="B2571" t="s">
        <v>7738</v>
      </c>
      <c r="C2571" t="s">
        <v>7739</v>
      </c>
      <c r="D2571" t="s">
        <v>7740</v>
      </c>
      <c r="E2571">
        <v>0</v>
      </c>
      <c r="F2571" t="s">
        <v>14</v>
      </c>
      <c r="G2571">
        <v>0.78289124874999405</v>
      </c>
      <c r="H2571">
        <v>0.52724219340876899</v>
      </c>
      <c r="I2571">
        <v>0</v>
      </c>
      <c r="J2571">
        <v>381</v>
      </c>
      <c r="K2571">
        <v>1.1830552999999999</v>
      </c>
      <c r="L2571">
        <v>0.21054062000000001</v>
      </c>
      <c r="M2571">
        <v>0</v>
      </c>
      <c r="N2571">
        <f t="shared" si="290"/>
        <v>0</v>
      </c>
      <c r="P2571">
        <f t="shared" si="287"/>
        <v>1</v>
      </c>
      <c r="Q2571">
        <f t="shared" si="288"/>
        <v>1</v>
      </c>
      <c r="R2571">
        <f t="shared" si="289"/>
        <v>1</v>
      </c>
      <c r="W2571">
        <f t="shared" si="286"/>
        <v>0.40243396316943825</v>
      </c>
      <c r="X2571">
        <f t="shared" si="291"/>
        <v>0.41917105306540509</v>
      </c>
      <c r="Y2571">
        <f>I2571</f>
        <v>0</v>
      </c>
      <c r="Z2571">
        <f t="shared" si="292"/>
        <v>0.41071726057108665</v>
      </c>
      <c r="AA2571">
        <f>(W2571-Y2571)^2</f>
        <v>0.16195309471226077</v>
      </c>
      <c r="AB2571">
        <f>(X2571-Y2571)^2</f>
        <v>0.17570437172796063</v>
      </c>
    </row>
    <row r="2572" spans="1:28" x14ac:dyDescent="0.2">
      <c r="A2572">
        <v>216</v>
      </c>
      <c r="B2572" t="s">
        <v>7741</v>
      </c>
      <c r="C2572" t="s">
        <v>7742</v>
      </c>
      <c r="D2572" t="s">
        <v>7743</v>
      </c>
      <c r="E2572">
        <v>0</v>
      </c>
      <c r="F2572" t="s">
        <v>14</v>
      </c>
      <c r="G2572">
        <v>0.174924922591529</v>
      </c>
      <c r="H2572">
        <v>0.464925322189708</v>
      </c>
      <c r="I2572">
        <v>0</v>
      </c>
      <c r="J2572">
        <v>216</v>
      </c>
      <c r="K2572">
        <v>0.63290459999999904</v>
      </c>
      <c r="L2572">
        <v>0.45514317999999998</v>
      </c>
      <c r="M2572">
        <v>0</v>
      </c>
      <c r="N2572">
        <f t="shared" si="290"/>
        <v>1</v>
      </c>
      <c r="P2572">
        <f t="shared" si="287"/>
        <v>0</v>
      </c>
      <c r="Q2572">
        <f t="shared" si="288"/>
        <v>0</v>
      </c>
      <c r="R2572">
        <f t="shared" si="289"/>
        <v>1</v>
      </c>
      <c r="W2572">
        <f t="shared" si="286"/>
        <v>0.72661583859933454</v>
      </c>
      <c r="X2572">
        <f t="shared" si="291"/>
        <v>0.48368138034278751</v>
      </c>
      <c r="Y2572">
        <f>I2572</f>
        <v>0</v>
      </c>
      <c r="Z2572">
        <f t="shared" si="292"/>
        <v>0.59283265074779601</v>
      </c>
      <c r="AA2572">
        <f>(W2572-Y2572)^2</f>
        <v>0.5279705769034142</v>
      </c>
      <c r="AB2572">
        <f>(X2572-Y2572)^2</f>
        <v>0.23394767769030428</v>
      </c>
    </row>
    <row r="2573" spans="1:28" x14ac:dyDescent="0.2">
      <c r="A2573">
        <v>735</v>
      </c>
      <c r="B2573" t="s">
        <v>7744</v>
      </c>
      <c r="C2573" t="s">
        <v>7745</v>
      </c>
      <c r="D2573" t="s">
        <v>7746</v>
      </c>
      <c r="E2573">
        <v>1</v>
      </c>
      <c r="F2573" t="s">
        <v>14</v>
      </c>
      <c r="G2573">
        <v>6.3624236603875006E-2</v>
      </c>
      <c r="H2573">
        <v>0.78949993298842802</v>
      </c>
      <c r="I2573">
        <v>1</v>
      </c>
      <c r="J2573">
        <v>735</v>
      </c>
      <c r="K2573">
        <v>3.5633801999999999E-2</v>
      </c>
      <c r="L2573">
        <v>0.68127656000000003</v>
      </c>
      <c r="M2573">
        <v>1</v>
      </c>
      <c r="N2573">
        <f t="shared" si="290"/>
        <v>1</v>
      </c>
      <c r="P2573">
        <f t="shared" si="287"/>
        <v>1</v>
      </c>
      <c r="Q2573">
        <f t="shared" si="288"/>
        <v>1</v>
      </c>
      <c r="R2573">
        <f t="shared" si="289"/>
        <v>1</v>
      </c>
      <c r="W2573">
        <f t="shared" si="286"/>
        <v>0.92542206765249624</v>
      </c>
      <c r="X2573">
        <f t="shared" si="291"/>
        <v>0.56612325736650315</v>
      </c>
      <c r="Y2573">
        <f>I2573</f>
        <v>1</v>
      </c>
      <c r="Z2573">
        <f t="shared" si="292"/>
        <v>0.72381140870966909</v>
      </c>
      <c r="AA2573">
        <f>(W2573-Y2573)^2</f>
        <v>5.561867993228848E-3</v>
      </c>
      <c r="AB2573">
        <f>(X2573-Y2573)^2</f>
        <v>0.18824902779825367</v>
      </c>
    </row>
    <row r="2574" spans="1:28" x14ac:dyDescent="0.2">
      <c r="A2574">
        <v>129</v>
      </c>
      <c r="B2574" t="s">
        <v>7747</v>
      </c>
      <c r="C2574" t="s">
        <v>7748</v>
      </c>
      <c r="D2574" t="s">
        <v>7749</v>
      </c>
      <c r="E2574">
        <v>1</v>
      </c>
      <c r="F2574" t="s">
        <v>14</v>
      </c>
      <c r="G2574">
        <v>9.1813659834335995E-2</v>
      </c>
      <c r="H2574">
        <v>0.67753679254007504</v>
      </c>
      <c r="I2574">
        <v>1</v>
      </c>
      <c r="J2574">
        <v>129</v>
      </c>
      <c r="K2574">
        <v>-0.62323319999999904</v>
      </c>
      <c r="L2574">
        <v>0.12696015999999999</v>
      </c>
      <c r="M2574">
        <v>1</v>
      </c>
      <c r="N2574">
        <f t="shared" si="290"/>
        <v>1</v>
      </c>
      <c r="P2574">
        <f t="shared" si="287"/>
        <v>1</v>
      </c>
      <c r="Q2574">
        <f t="shared" si="288"/>
        <v>1</v>
      </c>
      <c r="R2574">
        <f t="shared" si="289"/>
        <v>1</v>
      </c>
      <c r="W2574">
        <f t="shared" si="286"/>
        <v>0.88066080997161211</v>
      </c>
      <c r="X2574">
        <f t="shared" si="291"/>
        <v>0.60369132114750279</v>
      </c>
      <c r="Y2574">
        <f>I2574</f>
        <v>1</v>
      </c>
      <c r="Z2574">
        <f t="shared" si="292"/>
        <v>0.72914147314125011</v>
      </c>
      <c r="AA2574">
        <f>(W2574-Y2574)^2</f>
        <v>1.4241842276631675E-2</v>
      </c>
      <c r="AB2574">
        <f>(X2574-Y2574)^2</f>
        <v>0.15706056893381176</v>
      </c>
    </row>
    <row r="2575" spans="1:28" x14ac:dyDescent="0.2">
      <c r="A2575">
        <v>349</v>
      </c>
      <c r="B2575" t="s">
        <v>7750</v>
      </c>
      <c r="C2575" t="s">
        <v>7751</v>
      </c>
      <c r="D2575" t="s">
        <v>7752</v>
      </c>
      <c r="E2575">
        <v>1</v>
      </c>
      <c r="F2575" t="s">
        <v>14</v>
      </c>
      <c r="G2575">
        <v>0.21851944647878399</v>
      </c>
      <c r="H2575">
        <v>0.69529500095840802</v>
      </c>
      <c r="I2575">
        <v>1</v>
      </c>
      <c r="J2575">
        <v>349</v>
      </c>
      <c r="K2575">
        <v>0.562249</v>
      </c>
      <c r="L2575">
        <v>0.68741079999999999</v>
      </c>
      <c r="M2575">
        <v>1</v>
      </c>
      <c r="N2575">
        <f t="shared" si="290"/>
        <v>1</v>
      </c>
      <c r="P2575">
        <f t="shared" si="287"/>
        <v>1</v>
      </c>
      <c r="Q2575">
        <f t="shared" si="288"/>
        <v>1</v>
      </c>
      <c r="R2575">
        <f t="shared" si="289"/>
        <v>1</v>
      </c>
      <c r="W2575">
        <f t="shared" si="286"/>
        <v>0.7608710968713337</v>
      </c>
      <c r="X2575">
        <f t="shared" si="291"/>
        <v>0.5109101431329035</v>
      </c>
      <c r="Y2575">
        <f>I2575</f>
        <v>1</v>
      </c>
      <c r="Z2575">
        <f t="shared" si="292"/>
        <v>0.62348757887244421</v>
      </c>
      <c r="AA2575">
        <f>(W2575-Y2575)^2</f>
        <v>5.7182632311519072E-2</v>
      </c>
      <c r="AB2575">
        <f>(X2575-Y2575)^2</f>
        <v>0.23920888809027693</v>
      </c>
    </row>
    <row r="2576" spans="1:28" x14ac:dyDescent="0.2">
      <c r="A2576">
        <v>111</v>
      </c>
      <c r="B2576" t="s">
        <v>7753</v>
      </c>
      <c r="C2576" t="s">
        <v>7754</v>
      </c>
      <c r="D2576" t="s">
        <v>7755</v>
      </c>
      <c r="E2576">
        <v>1</v>
      </c>
      <c r="F2576" t="s">
        <v>14</v>
      </c>
      <c r="G2576">
        <v>2.48114083221724E-2</v>
      </c>
      <c r="H2576">
        <v>0.88657074593247698</v>
      </c>
      <c r="I2576">
        <v>1</v>
      </c>
      <c r="J2576">
        <v>111</v>
      </c>
      <c r="K2576">
        <v>-1.0426915000000001</v>
      </c>
      <c r="L2576">
        <v>0.46969317999999999</v>
      </c>
      <c r="M2576">
        <v>1</v>
      </c>
      <c r="N2576">
        <f t="shared" si="290"/>
        <v>1</v>
      </c>
      <c r="P2576">
        <f t="shared" si="287"/>
        <v>1</v>
      </c>
      <c r="Q2576">
        <f t="shared" si="288"/>
        <v>1</v>
      </c>
      <c r="R2576">
        <f t="shared" si="289"/>
        <v>1</v>
      </c>
      <c r="W2576">
        <f t="shared" si="286"/>
        <v>0.97277606522538962</v>
      </c>
      <c r="X2576">
        <f t="shared" si="291"/>
        <v>0.70245637150635987</v>
      </c>
      <c r="Y2576">
        <f>I2576</f>
        <v>1</v>
      </c>
      <c r="Z2576">
        <f t="shared" si="292"/>
        <v>0.82663942869092644</v>
      </c>
      <c r="AA2576">
        <f>(W2576-Y2576)^2</f>
        <v>7.4114262461224037E-4</v>
      </c>
      <c r="AB2576">
        <f>(X2576-Y2576)^2</f>
        <v>8.8532210857161342E-2</v>
      </c>
    </row>
    <row r="2577" spans="1:28" x14ac:dyDescent="0.2">
      <c r="A2577">
        <v>166</v>
      </c>
      <c r="B2577" t="s">
        <v>7756</v>
      </c>
      <c r="C2577" t="s">
        <v>7757</v>
      </c>
      <c r="D2577" t="s">
        <v>7758</v>
      </c>
      <c r="E2577">
        <v>0</v>
      </c>
      <c r="F2577" t="s">
        <v>14</v>
      </c>
      <c r="G2577">
        <v>0.52962356091698304</v>
      </c>
      <c r="H2577">
        <v>1.80356766512569E-2</v>
      </c>
      <c r="I2577">
        <v>0</v>
      </c>
      <c r="J2577">
        <v>166</v>
      </c>
      <c r="K2577">
        <v>0.80380136000000002</v>
      </c>
      <c r="L2577">
        <v>0.48850882000000001</v>
      </c>
      <c r="M2577">
        <v>0</v>
      </c>
      <c r="N2577">
        <f t="shared" si="290"/>
        <v>0</v>
      </c>
      <c r="P2577">
        <f t="shared" si="287"/>
        <v>1</v>
      </c>
      <c r="Q2577">
        <f t="shared" si="288"/>
        <v>1</v>
      </c>
      <c r="R2577">
        <f t="shared" si="289"/>
        <v>1</v>
      </c>
      <c r="W2577">
        <f t="shared" si="286"/>
        <v>3.2932296972366146E-2</v>
      </c>
      <c r="X2577">
        <f t="shared" si="291"/>
        <v>0.47289978166834323</v>
      </c>
      <c r="Y2577">
        <f>I2577</f>
        <v>0</v>
      </c>
      <c r="Z2577">
        <f t="shared" si="292"/>
        <v>0.12479453532935243</v>
      </c>
      <c r="AA2577">
        <f>(W2577-Y2577)^2</f>
        <v>1.0845361838761165E-3</v>
      </c>
      <c r="AB2577">
        <f>(X2577-Y2577)^2</f>
        <v>0.22363420350196669</v>
      </c>
    </row>
    <row r="2578" spans="1:28" x14ac:dyDescent="0.2">
      <c r="A2578">
        <v>207</v>
      </c>
      <c r="B2578" t="s">
        <v>7759</v>
      </c>
      <c r="C2578" t="s">
        <v>7760</v>
      </c>
      <c r="D2578" t="s">
        <v>7761</v>
      </c>
      <c r="E2578">
        <v>0</v>
      </c>
      <c r="F2578" t="s">
        <v>14</v>
      </c>
      <c r="G2578">
        <v>0.25669285984946599</v>
      </c>
      <c r="H2578">
        <v>0.28360847191240801</v>
      </c>
      <c r="I2578">
        <v>0</v>
      </c>
      <c r="J2578">
        <v>207</v>
      </c>
      <c r="K2578">
        <v>-1.9427768999999999</v>
      </c>
      <c r="L2578">
        <v>-2.0197232000000001</v>
      </c>
      <c r="M2578">
        <v>0</v>
      </c>
      <c r="N2578">
        <f t="shared" si="290"/>
        <v>1</v>
      </c>
      <c r="P2578">
        <f t="shared" si="287"/>
        <v>0</v>
      </c>
      <c r="Q2578">
        <f t="shared" si="288"/>
        <v>0</v>
      </c>
      <c r="R2578">
        <f t="shared" si="289"/>
        <v>1</v>
      </c>
      <c r="W2578">
        <f t="shared" si="286"/>
        <v>0.52490796383489624</v>
      </c>
      <c r="X2578">
        <f t="shared" si="291"/>
        <v>0.48310144315925896</v>
      </c>
      <c r="Y2578">
        <f>I2578</f>
        <v>0</v>
      </c>
      <c r="Z2578">
        <f t="shared" si="292"/>
        <v>0.50357104250981954</v>
      </c>
      <c r="AA2578">
        <f>(W2578-Y2578)^2</f>
        <v>0.27552837049729673</v>
      </c>
      <c r="AB2578">
        <f>(X2578-Y2578)^2</f>
        <v>0.23338700438255872</v>
      </c>
    </row>
    <row r="2579" spans="1:28" x14ac:dyDescent="0.2">
      <c r="A2579">
        <v>438</v>
      </c>
      <c r="B2579" t="s">
        <v>7762</v>
      </c>
      <c r="C2579" t="s">
        <v>7763</v>
      </c>
      <c r="D2579" t="s">
        <v>7764</v>
      </c>
      <c r="E2579">
        <v>0</v>
      </c>
      <c r="F2579" t="s">
        <v>14</v>
      </c>
      <c r="G2579">
        <v>0.81298405763861203</v>
      </c>
      <c r="H2579">
        <v>0.28922484735300102</v>
      </c>
      <c r="I2579">
        <v>0</v>
      </c>
      <c r="J2579">
        <v>438</v>
      </c>
      <c r="K2579">
        <v>1.0603184999999999</v>
      </c>
      <c r="L2579">
        <v>-0.18654794</v>
      </c>
      <c r="M2579">
        <v>0</v>
      </c>
      <c r="N2579">
        <f t="shared" si="290"/>
        <v>0</v>
      </c>
      <c r="P2579">
        <f t="shared" si="287"/>
        <v>1</v>
      </c>
      <c r="Q2579">
        <f t="shared" si="288"/>
        <v>1</v>
      </c>
      <c r="R2579">
        <f t="shared" si="289"/>
        <v>1</v>
      </c>
      <c r="W2579">
        <f t="shared" si="286"/>
        <v>0.26240474563685529</v>
      </c>
      <c r="X2579">
        <f t="shared" si="291"/>
        <v>0.3790997676041778</v>
      </c>
      <c r="Y2579">
        <f>I2579</f>
        <v>0</v>
      </c>
      <c r="Z2579">
        <f t="shared" si="292"/>
        <v>0.31540066279125861</v>
      </c>
      <c r="AA2579">
        <f>(W2579-Y2579)^2</f>
        <v>6.8856250532742719E-2</v>
      </c>
      <c r="AB2579">
        <f>(X2579-Y2579)^2</f>
        <v>0.1437166337975416</v>
      </c>
    </row>
    <row r="2580" spans="1:28" x14ac:dyDescent="0.2">
      <c r="A2580">
        <v>552</v>
      </c>
      <c r="B2580" t="s">
        <v>7765</v>
      </c>
      <c r="C2580" t="s">
        <v>7766</v>
      </c>
      <c r="D2580" t="s">
        <v>7767</v>
      </c>
      <c r="E2580">
        <v>1</v>
      </c>
      <c r="F2580" t="s">
        <v>14</v>
      </c>
      <c r="G2580">
        <v>6.7581734781792094E-2</v>
      </c>
      <c r="H2580">
        <v>0.72529373370660799</v>
      </c>
      <c r="I2580">
        <v>1</v>
      </c>
      <c r="J2580">
        <v>552</v>
      </c>
      <c r="K2580">
        <v>-0.24068903999999999</v>
      </c>
      <c r="L2580">
        <v>0.39389669999999999</v>
      </c>
      <c r="M2580">
        <v>1</v>
      </c>
      <c r="N2580">
        <f t="shared" si="290"/>
        <v>1</v>
      </c>
      <c r="P2580">
        <f t="shared" si="287"/>
        <v>1</v>
      </c>
      <c r="Q2580">
        <f t="shared" si="288"/>
        <v>1</v>
      </c>
      <c r="R2580">
        <f t="shared" si="289"/>
        <v>1</v>
      </c>
      <c r="W2580">
        <f t="shared" ref="W2580:W2643" si="293">H2580/(G2580+H2580)</f>
        <v>0.91476374605127442</v>
      </c>
      <c r="X2580">
        <f t="shared" si="291"/>
        <v>0.57572459581293212</v>
      </c>
      <c r="Y2580">
        <f>I2580</f>
        <v>1</v>
      </c>
      <c r="Z2580">
        <f t="shared" si="292"/>
        <v>0.72570792193532896</v>
      </c>
      <c r="AA2580">
        <f>(W2580-Y2580)^2</f>
        <v>7.2652189872116375E-3</v>
      </c>
      <c r="AB2580">
        <f>(X2580-Y2580)^2</f>
        <v>0.18000961859809983</v>
      </c>
    </row>
    <row r="2581" spans="1:28" x14ac:dyDescent="0.2">
      <c r="A2581">
        <v>274</v>
      </c>
      <c r="B2581" t="s">
        <v>7768</v>
      </c>
      <c r="C2581" t="s">
        <v>7769</v>
      </c>
      <c r="D2581" t="s">
        <v>7770</v>
      </c>
      <c r="E2581">
        <v>1</v>
      </c>
      <c r="F2581" t="s">
        <v>14</v>
      </c>
      <c r="G2581">
        <v>0.17558431507066299</v>
      </c>
      <c r="H2581">
        <v>0.54333087150971904</v>
      </c>
      <c r="I2581">
        <v>1</v>
      </c>
      <c r="J2581">
        <v>274</v>
      </c>
      <c r="K2581">
        <v>0.24252089999999901</v>
      </c>
      <c r="L2581">
        <v>9.9334480000000003E-2</v>
      </c>
      <c r="M2581">
        <v>0</v>
      </c>
      <c r="N2581">
        <f t="shared" si="290"/>
        <v>1</v>
      </c>
      <c r="P2581">
        <f t="shared" si="287"/>
        <v>0</v>
      </c>
      <c r="Q2581">
        <f t="shared" si="288"/>
        <v>1</v>
      </c>
      <c r="R2581">
        <f t="shared" si="289"/>
        <v>0</v>
      </c>
      <c r="W2581">
        <f t="shared" si="293"/>
        <v>0.75576491031458981</v>
      </c>
      <c r="X2581">
        <f t="shared" si="291"/>
        <v>0.48363284489779046</v>
      </c>
      <c r="Y2581">
        <f>I2581</f>
        <v>1</v>
      </c>
      <c r="Z2581">
        <f t="shared" si="292"/>
        <v>0.60457649114844725</v>
      </c>
      <c r="AA2581">
        <f>(W2581-Y2581)^2</f>
        <v>5.9650779033640355E-2</v>
      </c>
      <c r="AB2581">
        <f>(X2581-Y2581)^2</f>
        <v>0.26663503886834933</v>
      </c>
    </row>
    <row r="2582" spans="1:28" x14ac:dyDescent="0.2">
      <c r="A2582">
        <v>974</v>
      </c>
      <c r="B2582" t="s">
        <v>7771</v>
      </c>
      <c r="C2582" t="s">
        <v>7772</v>
      </c>
      <c r="D2582" t="s">
        <v>7773</v>
      </c>
      <c r="E2582">
        <v>0</v>
      </c>
      <c r="F2582" t="s">
        <v>14</v>
      </c>
      <c r="G2582">
        <v>0.42648685431528999</v>
      </c>
      <c r="H2582">
        <v>0.64591993007731996</v>
      </c>
      <c r="I2582">
        <v>0</v>
      </c>
      <c r="J2582">
        <v>974</v>
      </c>
      <c r="K2582">
        <v>0.41402027000000002</v>
      </c>
      <c r="L2582">
        <v>0.25477729999999998</v>
      </c>
      <c r="M2582">
        <v>0</v>
      </c>
      <c r="N2582">
        <f t="shared" si="290"/>
        <v>1</v>
      </c>
      <c r="P2582">
        <f t="shared" si="287"/>
        <v>0</v>
      </c>
      <c r="Q2582">
        <f t="shared" si="288"/>
        <v>0</v>
      </c>
      <c r="R2582">
        <f t="shared" si="289"/>
        <v>1</v>
      </c>
      <c r="W2582">
        <f t="shared" si="293"/>
        <v>0.60230869431057943</v>
      </c>
      <c r="X2582">
        <f t="shared" si="291"/>
        <v>0.48339653768060037</v>
      </c>
      <c r="Y2582">
        <f>I2582</f>
        <v>0</v>
      </c>
      <c r="Z2582">
        <f t="shared" si="292"/>
        <v>0.53958682104426647</v>
      </c>
      <c r="AA2582">
        <f>(W2582-Y2582)^2</f>
        <v>0.36277576324211502</v>
      </c>
      <c r="AB2582">
        <f>(X2582-Y2582)^2</f>
        <v>0.2336722126415921</v>
      </c>
    </row>
    <row r="2583" spans="1:28" x14ac:dyDescent="0.2">
      <c r="A2583">
        <v>591</v>
      </c>
      <c r="B2583" t="s">
        <v>7774</v>
      </c>
      <c r="C2583" t="s">
        <v>7775</v>
      </c>
      <c r="D2583" t="s">
        <v>7776</v>
      </c>
      <c r="E2583">
        <v>1</v>
      </c>
      <c r="F2583" t="s">
        <v>14</v>
      </c>
      <c r="G2583">
        <v>0.12177115290052599</v>
      </c>
      <c r="H2583">
        <v>0.140911926882723</v>
      </c>
      <c r="I2583">
        <v>1</v>
      </c>
      <c r="J2583">
        <v>591</v>
      </c>
      <c r="K2583">
        <v>0.12996315999999999</v>
      </c>
      <c r="L2583">
        <v>0.21060503</v>
      </c>
      <c r="M2583">
        <v>1</v>
      </c>
      <c r="N2583">
        <f t="shared" si="290"/>
        <v>1</v>
      </c>
      <c r="P2583">
        <f t="shared" si="287"/>
        <v>1</v>
      </c>
      <c r="Q2583">
        <f t="shared" si="288"/>
        <v>1</v>
      </c>
      <c r="R2583">
        <f t="shared" si="289"/>
        <v>1</v>
      </c>
      <c r="W2583">
        <f t="shared" si="293"/>
        <v>0.53643320688563356</v>
      </c>
      <c r="X2583">
        <f t="shared" si="291"/>
        <v>0.50922311871439241</v>
      </c>
      <c r="Y2583">
        <f>I2583</f>
        <v>1</v>
      </c>
      <c r="Z2583">
        <f t="shared" si="292"/>
        <v>0.52265111746964166</v>
      </c>
      <c r="AA2583">
        <f>(W2583-Y2583)^2</f>
        <v>0.21489417167833783</v>
      </c>
      <c r="AB2583">
        <f>(X2583-Y2583)^2</f>
        <v>0.24086194720442736</v>
      </c>
    </row>
    <row r="2584" spans="1:28" x14ac:dyDescent="0.2">
      <c r="A2584">
        <v>800</v>
      </c>
      <c r="B2584" t="s">
        <v>7777</v>
      </c>
      <c r="C2584" t="s">
        <v>7778</v>
      </c>
      <c r="D2584" t="s">
        <v>7779</v>
      </c>
      <c r="E2584">
        <v>1</v>
      </c>
      <c r="F2584" t="s">
        <v>14</v>
      </c>
      <c r="G2584">
        <v>0.14303293795194899</v>
      </c>
      <c r="H2584">
        <v>0.77828911072171603</v>
      </c>
      <c r="I2584">
        <v>1</v>
      </c>
      <c r="J2584">
        <v>800</v>
      </c>
      <c r="K2584">
        <v>0.641773699999999</v>
      </c>
      <c r="L2584">
        <v>0.91544110000000001</v>
      </c>
      <c r="M2584">
        <v>1</v>
      </c>
      <c r="N2584">
        <f t="shared" si="290"/>
        <v>1</v>
      </c>
      <c r="P2584">
        <f t="shared" si="287"/>
        <v>1</v>
      </c>
      <c r="Q2584">
        <f t="shared" si="288"/>
        <v>1</v>
      </c>
      <c r="R2584">
        <f t="shared" si="289"/>
        <v>1</v>
      </c>
      <c r="W2584">
        <f t="shared" si="293"/>
        <v>0.8447525073801726</v>
      </c>
      <c r="X2584">
        <f t="shared" si="291"/>
        <v>0.5215290401694247</v>
      </c>
      <c r="Y2584">
        <f>I2584</f>
        <v>1</v>
      </c>
      <c r="Z2584">
        <f t="shared" si="292"/>
        <v>0.66374917277138379</v>
      </c>
      <c r="AA2584">
        <f>(W2584-Y2584)^2</f>
        <v>2.4101783964743363E-2</v>
      </c>
      <c r="AB2584">
        <f>(X2584-Y2584)^2</f>
        <v>0.228934459401192</v>
      </c>
    </row>
    <row r="2585" spans="1:28" x14ac:dyDescent="0.2">
      <c r="A2585">
        <v>937</v>
      </c>
      <c r="B2585" t="s">
        <v>7780</v>
      </c>
      <c r="C2585" t="s">
        <v>7781</v>
      </c>
      <c r="D2585" t="s">
        <v>7782</v>
      </c>
      <c r="E2585">
        <v>1</v>
      </c>
      <c r="F2585" t="s">
        <v>14</v>
      </c>
      <c r="G2585">
        <v>0.106286607401418</v>
      </c>
      <c r="H2585">
        <v>0.72988994794376005</v>
      </c>
      <c r="I2585">
        <v>1</v>
      </c>
      <c r="J2585">
        <v>937</v>
      </c>
      <c r="K2585">
        <v>-0.12667600000000001</v>
      </c>
      <c r="L2585">
        <v>0.27247571999999998</v>
      </c>
      <c r="M2585">
        <v>1</v>
      </c>
      <c r="N2585">
        <f t="shared" si="290"/>
        <v>1</v>
      </c>
      <c r="P2585">
        <f t="shared" si="287"/>
        <v>1</v>
      </c>
      <c r="Q2585">
        <f t="shared" si="288"/>
        <v>1</v>
      </c>
      <c r="R2585">
        <f t="shared" si="289"/>
        <v>1</v>
      </c>
      <c r="W2585">
        <f t="shared" si="293"/>
        <v>0.8728897542965165</v>
      </c>
      <c r="X2585">
        <f t="shared" si="291"/>
        <v>0.54793447223525482</v>
      </c>
      <c r="Y2585">
        <f>I2585</f>
        <v>1</v>
      </c>
      <c r="Z2585">
        <f t="shared" si="292"/>
        <v>0.69158252352125194</v>
      </c>
      <c r="AA2585">
        <f>(W2585-Y2585)^2</f>
        <v>1.6157014562799946E-2</v>
      </c>
      <c r="AB2585">
        <f>(X2585-Y2585)^2</f>
        <v>0.2043632413932176</v>
      </c>
    </row>
    <row r="2586" spans="1:28" x14ac:dyDescent="0.2">
      <c r="A2586">
        <v>525</v>
      </c>
      <c r="B2586" t="s">
        <v>7783</v>
      </c>
      <c r="C2586" t="s">
        <v>7784</v>
      </c>
      <c r="D2586" t="s">
        <v>7785</v>
      </c>
      <c r="E2586">
        <v>0</v>
      </c>
      <c r="F2586" t="s">
        <v>14</v>
      </c>
      <c r="G2586">
        <v>0.87491914128572401</v>
      </c>
      <c r="H2586">
        <v>0.35121387461440201</v>
      </c>
      <c r="I2586">
        <v>0</v>
      </c>
      <c r="J2586">
        <v>525</v>
      </c>
      <c r="K2586">
        <v>1.1377329999999899</v>
      </c>
      <c r="L2586">
        <v>-0.32466929999999999</v>
      </c>
      <c r="M2586">
        <v>0</v>
      </c>
      <c r="N2586">
        <f t="shared" si="290"/>
        <v>0</v>
      </c>
      <c r="P2586">
        <f t="shared" si="287"/>
        <v>1</v>
      </c>
      <c r="Q2586">
        <f t="shared" si="288"/>
        <v>1</v>
      </c>
      <c r="R2586">
        <f t="shared" si="289"/>
        <v>1</v>
      </c>
      <c r="W2586">
        <f t="shared" si="293"/>
        <v>0.2864402720259267</v>
      </c>
      <c r="X2586">
        <f t="shared" si="291"/>
        <v>0.35650724701768677</v>
      </c>
      <c r="Y2586">
        <f>I2586</f>
        <v>0</v>
      </c>
      <c r="Z2586">
        <f t="shared" si="292"/>
        <v>0.31955912256570057</v>
      </c>
      <c r="AA2586">
        <f>(W2586-Y2586)^2</f>
        <v>8.2048029438286887E-2</v>
      </c>
      <c r="AB2586">
        <f>(X2586-Y2586)^2</f>
        <v>0.12709741717612993</v>
      </c>
    </row>
    <row r="2587" spans="1:28" x14ac:dyDescent="0.2">
      <c r="A2587">
        <v>287</v>
      </c>
      <c r="B2587" t="s">
        <v>7786</v>
      </c>
      <c r="C2587" t="s">
        <v>7787</v>
      </c>
      <c r="D2587" t="s">
        <v>7788</v>
      </c>
      <c r="E2587">
        <v>0</v>
      </c>
      <c r="F2587" t="s">
        <v>14</v>
      </c>
      <c r="G2587">
        <v>0.73633883787823695</v>
      </c>
      <c r="H2587">
        <v>0.174906361017793</v>
      </c>
      <c r="I2587">
        <v>0</v>
      </c>
      <c r="J2587">
        <v>287</v>
      </c>
      <c r="K2587">
        <v>1.1875309999999999</v>
      </c>
      <c r="L2587">
        <v>8.1617620000000002E-2</v>
      </c>
      <c r="M2587">
        <v>0</v>
      </c>
      <c r="N2587">
        <f t="shared" si="290"/>
        <v>0</v>
      </c>
      <c r="P2587">
        <f t="shared" si="287"/>
        <v>1</v>
      </c>
      <c r="Q2587">
        <f t="shared" si="288"/>
        <v>1</v>
      </c>
      <c r="R2587">
        <f t="shared" si="289"/>
        <v>1</v>
      </c>
      <c r="W2587">
        <f t="shared" si="293"/>
        <v>0.19194214820521566</v>
      </c>
      <c r="X2587">
        <f t="shared" si="291"/>
        <v>0.40444253344478404</v>
      </c>
      <c r="Y2587">
        <f>I2587</f>
        <v>0</v>
      </c>
      <c r="Z2587">
        <f t="shared" si="292"/>
        <v>0.27862083320339065</v>
      </c>
      <c r="AA2587">
        <f>(W2587-Y2587)^2</f>
        <v>3.6841788257632971E-2</v>
      </c>
      <c r="AB2587">
        <f>(X2587-Y2587)^2</f>
        <v>0.16357376285923525</v>
      </c>
    </row>
    <row r="2588" spans="1:28" x14ac:dyDescent="0.2">
      <c r="A2588">
        <v>469</v>
      </c>
      <c r="B2588" t="s">
        <v>7789</v>
      </c>
      <c r="C2588" t="s">
        <v>7790</v>
      </c>
      <c r="D2588" t="s">
        <v>7791</v>
      </c>
      <c r="E2588">
        <v>0</v>
      </c>
      <c r="F2588" t="s">
        <v>14</v>
      </c>
      <c r="G2588">
        <v>0.32459615840880501</v>
      </c>
      <c r="H2588">
        <v>0.31052995169210501</v>
      </c>
      <c r="I2588">
        <v>0</v>
      </c>
      <c r="J2588">
        <v>469</v>
      </c>
      <c r="K2588">
        <v>0.58426429999999996</v>
      </c>
      <c r="L2588">
        <v>0.11390966</v>
      </c>
      <c r="M2588">
        <v>0</v>
      </c>
      <c r="N2588">
        <f t="shared" si="290"/>
        <v>0</v>
      </c>
      <c r="P2588">
        <f t="shared" si="287"/>
        <v>1</v>
      </c>
      <c r="Q2588">
        <f t="shared" si="288"/>
        <v>1</v>
      </c>
      <c r="R2588">
        <f t="shared" si="289"/>
        <v>1</v>
      </c>
      <c r="W2588">
        <f t="shared" si="293"/>
        <v>0.48892644587193468</v>
      </c>
      <c r="X2588">
        <f t="shared" si="291"/>
        <v>0.45147292496183106</v>
      </c>
      <c r="Y2588">
        <f>I2588</f>
        <v>0</v>
      </c>
      <c r="Z2588">
        <f t="shared" si="292"/>
        <v>0.46982661973221007</v>
      </c>
      <c r="AA2588">
        <f>(W2588-Y2588)^2</f>
        <v>0.23904906947296187</v>
      </c>
      <c r="AB2588">
        <f>(X2588-Y2588)^2</f>
        <v>0.20382780197359113</v>
      </c>
    </row>
    <row r="2589" spans="1:28" x14ac:dyDescent="0.2">
      <c r="A2589">
        <v>326</v>
      </c>
      <c r="B2589" t="s">
        <v>7792</v>
      </c>
      <c r="C2589" t="s">
        <v>7793</v>
      </c>
      <c r="D2589" t="s">
        <v>7794</v>
      </c>
      <c r="E2589">
        <v>1</v>
      </c>
      <c r="F2589" t="s">
        <v>14</v>
      </c>
      <c r="G2589">
        <v>0.123951447569585</v>
      </c>
      <c r="H2589">
        <v>0.26011198924280599</v>
      </c>
      <c r="I2589">
        <v>1</v>
      </c>
      <c r="J2589">
        <v>326</v>
      </c>
      <c r="K2589">
        <v>-2.0708859E-2</v>
      </c>
      <c r="L2589">
        <v>-2.6963949999999999E-3</v>
      </c>
      <c r="M2589">
        <v>1</v>
      </c>
      <c r="N2589">
        <f t="shared" si="290"/>
        <v>1</v>
      </c>
      <c r="P2589">
        <f t="shared" si="287"/>
        <v>1</v>
      </c>
      <c r="Q2589">
        <f t="shared" si="288"/>
        <v>1</v>
      </c>
      <c r="R2589">
        <f t="shared" si="289"/>
        <v>1</v>
      </c>
      <c r="W2589">
        <f t="shared" si="293"/>
        <v>0.67726308810246538</v>
      </c>
      <c r="X2589">
        <f t="shared" si="291"/>
        <v>0.50226471684466001</v>
      </c>
      <c r="Y2589">
        <f>I2589</f>
        <v>1</v>
      </c>
      <c r="Z2589">
        <f t="shared" si="292"/>
        <v>0.58323696142744996</v>
      </c>
      <c r="AA2589">
        <f>(W2589-Y2589)^2</f>
        <v>0.10415911430115703</v>
      </c>
      <c r="AB2589">
        <f>(X2589-Y2589)^2</f>
        <v>0.24774041209772649</v>
      </c>
    </row>
    <row r="2590" spans="1:28" x14ac:dyDescent="0.2">
      <c r="A2590">
        <v>121</v>
      </c>
      <c r="B2590" t="s">
        <v>7795</v>
      </c>
      <c r="C2590" t="s">
        <v>7796</v>
      </c>
      <c r="D2590" t="s">
        <v>7797</v>
      </c>
      <c r="E2590">
        <v>1</v>
      </c>
      <c r="F2590" t="s">
        <v>14</v>
      </c>
      <c r="G2590">
        <v>0.52751640148027301</v>
      </c>
      <c r="H2590">
        <v>0.76547681673890799</v>
      </c>
      <c r="I2590">
        <v>1</v>
      </c>
      <c r="J2590">
        <v>121</v>
      </c>
      <c r="K2590">
        <v>-2.5542764999999998</v>
      </c>
      <c r="L2590">
        <v>-2.5617842999999998</v>
      </c>
      <c r="M2590">
        <v>0</v>
      </c>
      <c r="N2590">
        <f t="shared" si="290"/>
        <v>1</v>
      </c>
      <c r="P2590">
        <f t="shared" si="287"/>
        <v>0</v>
      </c>
      <c r="Q2590">
        <f t="shared" si="288"/>
        <v>1</v>
      </c>
      <c r="R2590">
        <f t="shared" si="289"/>
        <v>0</v>
      </c>
      <c r="W2590">
        <f t="shared" si="293"/>
        <v>0.59201920470486846</v>
      </c>
      <c r="X2590">
        <f t="shared" si="291"/>
        <v>0.49825798906767804</v>
      </c>
      <c r="Y2590">
        <f>I2590</f>
        <v>1</v>
      </c>
      <c r="Z2590">
        <f t="shared" si="292"/>
        <v>0.54311904627410534</v>
      </c>
      <c r="AA2590">
        <f>(W2590-Y2590)^2</f>
        <v>0.16644832932964804</v>
      </c>
      <c r="AB2590">
        <f>(X2590-Y2590)^2</f>
        <v>0.25174504553441029</v>
      </c>
    </row>
    <row r="2591" spans="1:28" x14ac:dyDescent="0.2">
      <c r="A2591">
        <v>994</v>
      </c>
      <c r="B2591" t="s">
        <v>7798</v>
      </c>
      <c r="C2591" t="s">
        <v>7799</v>
      </c>
      <c r="D2591" t="s">
        <v>7800</v>
      </c>
      <c r="E2591">
        <v>0</v>
      </c>
      <c r="F2591" t="s">
        <v>14</v>
      </c>
      <c r="G2591">
        <v>0.77698447680218097</v>
      </c>
      <c r="H2591">
        <v>0.71344064661829099</v>
      </c>
      <c r="I2591">
        <v>0</v>
      </c>
      <c r="J2591">
        <v>994</v>
      </c>
      <c r="K2591">
        <v>-0.58466209999999996</v>
      </c>
      <c r="L2591">
        <v>-1.0147988999999999</v>
      </c>
      <c r="M2591">
        <v>0</v>
      </c>
      <c r="N2591">
        <f t="shared" si="290"/>
        <v>0</v>
      </c>
      <c r="P2591">
        <f t="shared" si="287"/>
        <v>1</v>
      </c>
      <c r="Q2591">
        <f t="shared" si="288"/>
        <v>1</v>
      </c>
      <c r="R2591">
        <f t="shared" si="289"/>
        <v>1</v>
      </c>
      <c r="W2591">
        <f t="shared" si="293"/>
        <v>0.47868264927054532</v>
      </c>
      <c r="X2591">
        <f t="shared" si="291"/>
        <v>0.42641572062913424</v>
      </c>
      <c r="Y2591">
        <f>I2591</f>
        <v>0</v>
      </c>
      <c r="Z2591">
        <f t="shared" si="292"/>
        <v>0.4517939871682255</v>
      </c>
      <c r="AA2591">
        <f>(W2591-Y2591)^2</f>
        <v>0.22913707871266792</v>
      </c>
      <c r="AB2591">
        <f>(X2591-Y2591)^2</f>
        <v>0.18183036679966386</v>
      </c>
    </row>
    <row r="2592" spans="1:28" x14ac:dyDescent="0.2">
      <c r="A2592">
        <v>507</v>
      </c>
      <c r="B2592" t="s">
        <v>7801</v>
      </c>
      <c r="C2592" t="s">
        <v>7802</v>
      </c>
      <c r="D2592" t="s">
        <v>7803</v>
      </c>
      <c r="E2592">
        <v>1</v>
      </c>
      <c r="F2592" t="s">
        <v>14</v>
      </c>
      <c r="G2592">
        <v>4.4906385465964899E-2</v>
      </c>
      <c r="H2592">
        <v>0.69428718432796199</v>
      </c>
      <c r="I2592">
        <v>1</v>
      </c>
      <c r="J2592">
        <v>507</v>
      </c>
      <c r="K2592">
        <v>-1.5201657</v>
      </c>
      <c r="L2592">
        <v>-0.34059226999999997</v>
      </c>
      <c r="M2592">
        <v>1</v>
      </c>
      <c r="N2592">
        <f t="shared" si="290"/>
        <v>1</v>
      </c>
      <c r="P2592">
        <f t="shared" si="287"/>
        <v>1</v>
      </c>
      <c r="Q2592">
        <f t="shared" si="288"/>
        <v>1</v>
      </c>
      <c r="R2592">
        <f t="shared" si="289"/>
        <v>1</v>
      </c>
      <c r="W2592">
        <f t="shared" si="293"/>
        <v>0.93924949120095302</v>
      </c>
      <c r="X2592">
        <f t="shared" si="291"/>
        <v>0.69847706977627955</v>
      </c>
      <c r="Y2592">
        <f>I2592</f>
        <v>1</v>
      </c>
      <c r="Z2592">
        <f t="shared" si="292"/>
        <v>0.80996557482580889</v>
      </c>
      <c r="AA2592">
        <f>(W2592-Y2592)^2</f>
        <v>3.6906243193430841E-3</v>
      </c>
      <c r="AB2592">
        <f>(X2592-Y2592)^2</f>
        <v>9.0916077450698587E-2</v>
      </c>
    </row>
    <row r="2593" spans="1:28" x14ac:dyDescent="0.2">
      <c r="A2593">
        <v>228</v>
      </c>
      <c r="B2593" t="s">
        <v>7804</v>
      </c>
      <c r="C2593" t="s">
        <v>7805</v>
      </c>
      <c r="D2593" t="s">
        <v>7806</v>
      </c>
      <c r="E2593">
        <v>1</v>
      </c>
      <c r="F2593" t="s">
        <v>14</v>
      </c>
      <c r="G2593">
        <v>3.00922998675641E-2</v>
      </c>
      <c r="H2593">
        <v>0.76823338043376799</v>
      </c>
      <c r="I2593">
        <v>1</v>
      </c>
      <c r="J2593">
        <v>228</v>
      </c>
      <c r="K2593">
        <v>-2.1764389999999998</v>
      </c>
      <c r="L2593">
        <v>-1.3519517999999999</v>
      </c>
      <c r="M2593">
        <v>1</v>
      </c>
      <c r="N2593">
        <f t="shared" si="290"/>
        <v>1</v>
      </c>
      <c r="P2593">
        <f t="shared" si="287"/>
        <v>1</v>
      </c>
      <c r="Q2593">
        <f t="shared" si="288"/>
        <v>1</v>
      </c>
      <c r="R2593">
        <f t="shared" si="289"/>
        <v>1</v>
      </c>
      <c r="W2593">
        <f t="shared" si="293"/>
        <v>0.96230573485221516</v>
      </c>
      <c r="X2593">
        <f t="shared" si="291"/>
        <v>0.66859532242997322</v>
      </c>
      <c r="Y2593">
        <f>I2593</f>
        <v>1</v>
      </c>
      <c r="Z2593">
        <f t="shared" si="292"/>
        <v>0.802117892251338</v>
      </c>
      <c r="AA2593">
        <f>(W2593-Y2593)^2</f>
        <v>1.4208576250315072E-3</v>
      </c>
      <c r="AB2593">
        <f>(X2593-Y2593)^2</f>
        <v>0.10982906031529341</v>
      </c>
    </row>
    <row r="2594" spans="1:28" x14ac:dyDescent="0.2">
      <c r="A2594">
        <v>673</v>
      </c>
      <c r="B2594" t="s">
        <v>7807</v>
      </c>
      <c r="C2594" t="s">
        <v>7808</v>
      </c>
      <c r="D2594" t="s">
        <v>7809</v>
      </c>
      <c r="E2594">
        <v>0</v>
      </c>
      <c r="F2594" t="s">
        <v>14</v>
      </c>
      <c r="G2594">
        <v>0.50823420322563795</v>
      </c>
      <c r="H2594">
        <v>0.28034482914650799</v>
      </c>
      <c r="I2594">
        <v>0</v>
      </c>
      <c r="J2594">
        <v>673</v>
      </c>
      <c r="K2594">
        <v>0.33482049999999902</v>
      </c>
      <c r="L2594">
        <v>-7.9615413999999995E-2</v>
      </c>
      <c r="M2594">
        <v>0</v>
      </c>
      <c r="N2594">
        <f t="shared" si="290"/>
        <v>0</v>
      </c>
      <c r="P2594">
        <f t="shared" ref="P2594:P2657" si="294">IF(M2594=N2594,1,0)</f>
        <v>1</v>
      </c>
      <c r="Q2594">
        <f t="shared" ref="Q2594:Q2657" si="295">IF(N2594=I2594,1,0)</f>
        <v>1</v>
      </c>
      <c r="R2594">
        <f t="shared" ref="R2594:R2657" si="296">IF(M2594=I2594,1,0)</f>
        <v>1</v>
      </c>
      <c r="W2594">
        <f t="shared" si="293"/>
        <v>0.35550631913607328</v>
      </c>
      <c r="X2594">
        <f t="shared" si="291"/>
        <v>0.45163619939501759</v>
      </c>
      <c r="Y2594">
        <f>I2594</f>
        <v>0</v>
      </c>
      <c r="Z2594">
        <f t="shared" si="292"/>
        <v>0.40069879315456935</v>
      </c>
      <c r="AA2594">
        <f>(W2594-Y2594)^2</f>
        <v>0.12638474294567958</v>
      </c>
      <c r="AB2594">
        <f>(X2594-Y2594)^2</f>
        <v>0.20397525660397609</v>
      </c>
    </row>
    <row r="2595" spans="1:28" x14ac:dyDescent="0.2">
      <c r="A2595">
        <v>595</v>
      </c>
      <c r="B2595" t="s">
        <v>7810</v>
      </c>
      <c r="C2595" t="s">
        <v>7811</v>
      </c>
      <c r="D2595" t="s">
        <v>7812</v>
      </c>
      <c r="E2595">
        <v>1</v>
      </c>
      <c r="F2595" t="s">
        <v>14</v>
      </c>
      <c r="G2595">
        <v>8.4452968224328198E-2</v>
      </c>
      <c r="H2595">
        <v>0.64757063742712795</v>
      </c>
      <c r="I2595">
        <v>1</v>
      </c>
      <c r="J2595">
        <v>595</v>
      </c>
      <c r="K2595">
        <v>-0.35071229999999998</v>
      </c>
      <c r="L2595">
        <v>-0.17954581999999999</v>
      </c>
      <c r="M2595">
        <v>1</v>
      </c>
      <c r="N2595">
        <f t="shared" si="290"/>
        <v>1</v>
      </c>
      <c r="P2595">
        <f t="shared" si="294"/>
        <v>1</v>
      </c>
      <c r="Q2595">
        <f t="shared" si="295"/>
        <v>1</v>
      </c>
      <c r="R2595">
        <f t="shared" si="296"/>
        <v>1</v>
      </c>
      <c r="W2595">
        <f t="shared" si="293"/>
        <v>0.8846308130334537</v>
      </c>
      <c r="X2595">
        <f t="shared" si="291"/>
        <v>0.52419503522828159</v>
      </c>
      <c r="Y2595">
        <f>I2595</f>
        <v>1</v>
      </c>
      <c r="Z2595">
        <f t="shared" si="292"/>
        <v>0.68096922118557945</v>
      </c>
      <c r="AA2595">
        <f>(W2595-Y2595)^2</f>
        <v>1.3310049301321916E-2</v>
      </c>
      <c r="AB2595">
        <f>(X2595-Y2595)^2</f>
        <v>0.2263903645014162</v>
      </c>
    </row>
    <row r="2596" spans="1:28" x14ac:dyDescent="0.2">
      <c r="A2596">
        <v>445</v>
      </c>
      <c r="B2596" t="s">
        <v>7813</v>
      </c>
      <c r="C2596" t="s">
        <v>7814</v>
      </c>
      <c r="D2596" t="s">
        <v>7815</v>
      </c>
      <c r="E2596">
        <v>0</v>
      </c>
      <c r="F2596" t="s">
        <v>14</v>
      </c>
      <c r="G2596">
        <v>0.30653820405477999</v>
      </c>
      <c r="H2596">
        <v>0.13033523110638201</v>
      </c>
      <c r="I2596">
        <v>0</v>
      </c>
      <c r="J2596">
        <v>445</v>
      </c>
      <c r="K2596">
        <v>0.87210803999999997</v>
      </c>
      <c r="L2596">
        <v>2.5063157000000001E-3</v>
      </c>
      <c r="M2596">
        <v>0</v>
      </c>
      <c r="N2596">
        <f t="shared" si="290"/>
        <v>0</v>
      </c>
      <c r="P2596">
        <f t="shared" si="294"/>
        <v>1</v>
      </c>
      <c r="Q2596">
        <f t="shared" si="295"/>
        <v>1</v>
      </c>
      <c r="R2596">
        <f t="shared" si="296"/>
        <v>1</v>
      </c>
      <c r="W2596">
        <f t="shared" si="293"/>
        <v>0.29833636155583942</v>
      </c>
      <c r="X2596">
        <f t="shared" si="291"/>
        <v>0.41517840869076761</v>
      </c>
      <c r="Y2596">
        <f>I2596</f>
        <v>0</v>
      </c>
      <c r="Z2596">
        <f t="shared" si="292"/>
        <v>0.35194149491832716</v>
      </c>
      <c r="AA2596">
        <f>(W2596-Y2596)^2</f>
        <v>8.9004584626376546E-2</v>
      </c>
      <c r="AB2596">
        <f>(X2596-Y2596)^2</f>
        <v>0.17237311104299805</v>
      </c>
    </row>
    <row r="2597" spans="1:28" x14ac:dyDescent="0.2">
      <c r="A2597">
        <v>117</v>
      </c>
      <c r="B2597" t="s">
        <v>7816</v>
      </c>
      <c r="C2597" t="s">
        <v>7817</v>
      </c>
      <c r="D2597" t="s">
        <v>7818</v>
      </c>
      <c r="E2597">
        <v>1</v>
      </c>
      <c r="F2597" t="s">
        <v>14</v>
      </c>
      <c r="G2597">
        <v>0.35353527864603701</v>
      </c>
      <c r="H2597">
        <v>0.84027317053947903</v>
      </c>
      <c r="I2597">
        <v>1</v>
      </c>
      <c r="J2597">
        <v>117</v>
      </c>
      <c r="K2597">
        <v>0.71441566999999995</v>
      </c>
      <c r="L2597">
        <v>0.53720819999999903</v>
      </c>
      <c r="M2597">
        <v>0</v>
      </c>
      <c r="N2597">
        <f t="shared" si="290"/>
        <v>1</v>
      </c>
      <c r="P2597">
        <f t="shared" si="294"/>
        <v>0</v>
      </c>
      <c r="Q2597">
        <f t="shared" si="295"/>
        <v>1</v>
      </c>
      <c r="R2597">
        <f t="shared" si="296"/>
        <v>0</v>
      </c>
      <c r="W2597">
        <f t="shared" si="293"/>
        <v>0.70385929259653091</v>
      </c>
      <c r="X2597">
        <f t="shared" si="291"/>
        <v>0.48456345824996383</v>
      </c>
      <c r="Y2597">
        <f>I2597</f>
        <v>1</v>
      </c>
      <c r="Z2597">
        <f t="shared" si="292"/>
        <v>0.58400727130914065</v>
      </c>
      <c r="AA2597">
        <f>(W2597-Y2597)^2</f>
        <v>8.7699318581427099E-2</v>
      </c>
      <c r="AB2597">
        <f>(X2597-Y2597)^2</f>
        <v>0.26567482857123675</v>
      </c>
    </row>
    <row r="2598" spans="1:28" x14ac:dyDescent="0.2">
      <c r="A2598">
        <v>464</v>
      </c>
      <c r="B2598" t="s">
        <v>7819</v>
      </c>
      <c r="C2598" t="s">
        <v>7820</v>
      </c>
      <c r="D2598" t="s">
        <v>7821</v>
      </c>
      <c r="E2598">
        <v>1</v>
      </c>
      <c r="F2598" t="s">
        <v>14</v>
      </c>
      <c r="G2598">
        <v>0.34069474755910201</v>
      </c>
      <c r="H2598">
        <v>0.373568660548042</v>
      </c>
      <c r="I2598">
        <v>1</v>
      </c>
      <c r="J2598">
        <v>464</v>
      </c>
      <c r="K2598">
        <v>0.26387359999999999</v>
      </c>
      <c r="L2598">
        <v>-7.7491640000000001E-2</v>
      </c>
      <c r="M2598">
        <v>0</v>
      </c>
      <c r="N2598">
        <f t="shared" si="290"/>
        <v>1</v>
      </c>
      <c r="P2598">
        <f t="shared" si="294"/>
        <v>0</v>
      </c>
      <c r="Q2598">
        <f t="shared" si="295"/>
        <v>1</v>
      </c>
      <c r="R2598">
        <f t="shared" si="296"/>
        <v>0</v>
      </c>
      <c r="W2598">
        <f t="shared" si="293"/>
        <v>0.52301245774024641</v>
      </c>
      <c r="X2598">
        <f t="shared" si="291"/>
        <v>0.45940094795942082</v>
      </c>
      <c r="Y2598">
        <f>I2598</f>
        <v>1</v>
      </c>
      <c r="Z2598">
        <f t="shared" si="292"/>
        <v>0.49017590605868799</v>
      </c>
      <c r="AA2598">
        <f>(W2598-Y2598)^2</f>
        <v>0.22751711547100023</v>
      </c>
      <c r="AB2598">
        <f>(X2598-Y2598)^2</f>
        <v>0.29224733506717288</v>
      </c>
    </row>
    <row r="2599" spans="1:28" x14ac:dyDescent="0.2">
      <c r="A2599">
        <v>25</v>
      </c>
      <c r="B2599" t="s">
        <v>7822</v>
      </c>
      <c r="C2599" t="s">
        <v>7823</v>
      </c>
      <c r="D2599" t="s">
        <v>7824</v>
      </c>
      <c r="E2599">
        <v>0</v>
      </c>
      <c r="F2599" t="s">
        <v>14</v>
      </c>
      <c r="G2599">
        <v>0.40799600656034302</v>
      </c>
      <c r="H2599">
        <v>0.70469022995708697</v>
      </c>
      <c r="I2599">
        <v>0</v>
      </c>
      <c r="J2599">
        <v>25</v>
      </c>
      <c r="K2599">
        <v>1.2087606</v>
      </c>
      <c r="L2599">
        <v>0.92314069999999904</v>
      </c>
      <c r="M2599">
        <v>0</v>
      </c>
      <c r="N2599">
        <f t="shared" si="290"/>
        <v>1</v>
      </c>
      <c r="P2599">
        <f t="shared" si="294"/>
        <v>0</v>
      </c>
      <c r="Q2599">
        <f t="shared" si="295"/>
        <v>0</v>
      </c>
      <c r="R2599">
        <f t="shared" si="296"/>
        <v>1</v>
      </c>
      <c r="W2599">
        <f t="shared" si="293"/>
        <v>0.63332339956201855</v>
      </c>
      <c r="X2599">
        <f t="shared" si="291"/>
        <v>0.4816935703253033</v>
      </c>
      <c r="Y2599">
        <f>I2599</f>
        <v>0</v>
      </c>
      <c r="Z2599">
        <f t="shared" si="292"/>
        <v>0.55232943928925904</v>
      </c>
      <c r="AA2599">
        <f>(W2599-Y2599)^2</f>
        <v>0.4010985284327922</v>
      </c>
      <c r="AB2599">
        <f>(X2599-Y2599)^2</f>
        <v>0.2320286956927379</v>
      </c>
    </row>
    <row r="2600" spans="1:28" x14ac:dyDescent="0.2">
      <c r="A2600">
        <v>110</v>
      </c>
      <c r="B2600" t="s">
        <v>7825</v>
      </c>
      <c r="C2600" t="s">
        <v>7826</v>
      </c>
      <c r="D2600" t="s">
        <v>7827</v>
      </c>
      <c r="E2600">
        <v>1</v>
      </c>
      <c r="F2600" t="s">
        <v>14</v>
      </c>
      <c r="G2600">
        <v>0.29865896782560097</v>
      </c>
      <c r="H2600">
        <v>0.27551372150822401</v>
      </c>
      <c r="I2600">
        <v>1</v>
      </c>
      <c r="J2600">
        <v>110</v>
      </c>
      <c r="K2600">
        <v>-3.3905897</v>
      </c>
      <c r="L2600">
        <v>-3.5436517999999899</v>
      </c>
      <c r="M2600">
        <v>0</v>
      </c>
      <c r="N2600">
        <f t="shared" si="290"/>
        <v>0</v>
      </c>
      <c r="P2600">
        <f t="shared" si="294"/>
        <v>1</v>
      </c>
      <c r="Q2600">
        <f t="shared" si="295"/>
        <v>0</v>
      </c>
      <c r="R2600">
        <f t="shared" si="296"/>
        <v>0</v>
      </c>
      <c r="W2600">
        <f t="shared" si="293"/>
        <v>0.47984469938457808</v>
      </c>
      <c r="X2600">
        <f t="shared" si="291"/>
        <v>0.46296148267774706</v>
      </c>
      <c r="Y2600">
        <f>I2600</f>
        <v>1</v>
      </c>
      <c r="Z2600">
        <f t="shared" si="292"/>
        <v>0.47132750130046741</v>
      </c>
      <c r="AA2600">
        <f>(W2600-Y2600)^2</f>
        <v>0.27056153675831995</v>
      </c>
      <c r="AB2600">
        <f>(X2600-Y2600)^2</f>
        <v>0.28841036908768375</v>
      </c>
    </row>
    <row r="2601" spans="1:28" x14ac:dyDescent="0.2">
      <c r="A2601">
        <v>149</v>
      </c>
      <c r="B2601" t="s">
        <v>7828</v>
      </c>
      <c r="C2601" t="s">
        <v>7829</v>
      </c>
      <c r="D2601" t="s">
        <v>7830</v>
      </c>
      <c r="E2601">
        <v>0</v>
      </c>
      <c r="F2601" t="s">
        <v>14</v>
      </c>
      <c r="G2601">
        <v>0.81355913639708499</v>
      </c>
      <c r="H2601">
        <v>0.15020448402144901</v>
      </c>
      <c r="I2601">
        <v>0</v>
      </c>
      <c r="J2601">
        <v>149</v>
      </c>
      <c r="K2601">
        <v>1.447325</v>
      </c>
      <c r="L2601">
        <v>0.23933815999999999</v>
      </c>
      <c r="M2601">
        <v>0</v>
      </c>
      <c r="N2601">
        <f t="shared" si="290"/>
        <v>0</v>
      </c>
      <c r="P2601">
        <f t="shared" si="294"/>
        <v>1</v>
      </c>
      <c r="Q2601">
        <f t="shared" si="295"/>
        <v>1</v>
      </c>
      <c r="R2601">
        <f t="shared" si="296"/>
        <v>1</v>
      </c>
      <c r="W2601">
        <f t="shared" si="293"/>
        <v>0.15585199611105849</v>
      </c>
      <c r="X2601">
        <f t="shared" si="291"/>
        <v>0.4086885118914888</v>
      </c>
      <c r="Y2601">
        <f>I2601</f>
        <v>0</v>
      </c>
      <c r="Z2601">
        <f t="shared" si="292"/>
        <v>0.25237852596040455</v>
      </c>
      <c r="AA2601">
        <f>(W2601-Y2601)^2</f>
        <v>2.4289844691801392E-2</v>
      </c>
      <c r="AB2601">
        <f>(X2601-Y2601)^2</f>
        <v>0.16702629975207958</v>
      </c>
    </row>
    <row r="2602" spans="1:28" x14ac:dyDescent="0.2">
      <c r="A2602">
        <v>152</v>
      </c>
      <c r="B2602" t="s">
        <v>7831</v>
      </c>
      <c r="C2602" t="s">
        <v>7832</v>
      </c>
      <c r="D2602" t="s">
        <v>7833</v>
      </c>
      <c r="E2602">
        <v>0</v>
      </c>
      <c r="F2602" t="s">
        <v>14</v>
      </c>
      <c r="G2602">
        <v>0.89212912593851301</v>
      </c>
      <c r="H2602">
        <v>0.37820290538139201</v>
      </c>
      <c r="I2602">
        <v>0</v>
      </c>
      <c r="J2602">
        <v>152</v>
      </c>
      <c r="K2602">
        <v>6.3447714000000002E-2</v>
      </c>
      <c r="L2602">
        <v>-0.77017360000000001</v>
      </c>
      <c r="M2602">
        <v>0</v>
      </c>
      <c r="N2602">
        <f t="shared" si="290"/>
        <v>0</v>
      </c>
      <c r="P2602">
        <f t="shared" si="294"/>
        <v>1</v>
      </c>
      <c r="Q2602">
        <f t="shared" si="295"/>
        <v>1</v>
      </c>
      <c r="R2602">
        <f t="shared" si="296"/>
        <v>1</v>
      </c>
      <c r="W2602">
        <f t="shared" si="293"/>
        <v>0.29771972685631665</v>
      </c>
      <c r="X2602">
        <f t="shared" si="291"/>
        <v>0.38020215358932424</v>
      </c>
      <c r="Y2602">
        <f>I2602</f>
        <v>0</v>
      </c>
      <c r="Z2602">
        <f t="shared" si="292"/>
        <v>0.3364426865259475</v>
      </c>
      <c r="AA2602">
        <f>(W2602-Y2602)^2</f>
        <v>8.8637035759399796E-2</v>
      </c>
      <c r="AB2602">
        <f>(X2602-Y2602)^2</f>
        <v>0.14455367759396009</v>
      </c>
    </row>
    <row r="2603" spans="1:28" x14ac:dyDescent="0.2">
      <c r="A2603">
        <v>528</v>
      </c>
      <c r="B2603" t="s">
        <v>7834</v>
      </c>
      <c r="C2603" t="s">
        <v>7835</v>
      </c>
      <c r="D2603" t="s">
        <v>7836</v>
      </c>
      <c r="E2603">
        <v>0</v>
      </c>
      <c r="F2603" t="s">
        <v>14</v>
      </c>
      <c r="G2603">
        <v>0.87281331468015799</v>
      </c>
      <c r="H2603">
        <v>0.56526237446532501</v>
      </c>
      <c r="I2603">
        <v>0</v>
      </c>
      <c r="J2603">
        <v>528</v>
      </c>
      <c r="K2603">
        <v>0.20828336</v>
      </c>
      <c r="L2603">
        <v>-0.17265844</v>
      </c>
      <c r="M2603">
        <v>0</v>
      </c>
      <c r="N2603">
        <f t="shared" si="290"/>
        <v>0</v>
      </c>
      <c r="P2603">
        <f t="shared" si="294"/>
        <v>1</v>
      </c>
      <c r="Q2603">
        <f t="shared" si="295"/>
        <v>1</v>
      </c>
      <c r="R2603">
        <f t="shared" si="296"/>
        <v>1</v>
      </c>
      <c r="W2603">
        <f t="shared" si="293"/>
        <v>0.39306858375528819</v>
      </c>
      <c r="X2603">
        <f t="shared" si="291"/>
        <v>0.45294474323859557</v>
      </c>
      <c r="Y2603">
        <f>I2603</f>
        <v>0</v>
      </c>
      <c r="Z2603">
        <f t="shared" si="292"/>
        <v>0.42194590736751719</v>
      </c>
      <c r="AA2603">
        <f>(W2603-Y2603)^2</f>
        <v>0.154502911535388</v>
      </c>
      <c r="AB2603">
        <f>(X2603-Y2603)^2</f>
        <v>0.20515894042747726</v>
      </c>
    </row>
    <row r="2604" spans="1:28" x14ac:dyDescent="0.2">
      <c r="A2604">
        <v>696</v>
      </c>
      <c r="B2604" t="s">
        <v>7837</v>
      </c>
      <c r="C2604" t="s">
        <v>7838</v>
      </c>
      <c r="D2604" t="s">
        <v>7839</v>
      </c>
      <c r="E2604">
        <v>0</v>
      </c>
      <c r="F2604" t="s">
        <v>14</v>
      </c>
      <c r="G2604">
        <v>0.83037676153913598</v>
      </c>
      <c r="H2604">
        <v>0.30530546632466599</v>
      </c>
      <c r="I2604">
        <v>0</v>
      </c>
      <c r="J2604">
        <v>696</v>
      </c>
      <c r="K2604">
        <v>0.98166969999999998</v>
      </c>
      <c r="L2604">
        <v>0.46213919999999897</v>
      </c>
      <c r="M2604">
        <v>0</v>
      </c>
      <c r="N2604">
        <f t="shared" si="290"/>
        <v>0</v>
      </c>
      <c r="P2604">
        <f t="shared" si="294"/>
        <v>1</v>
      </c>
      <c r="Q2604">
        <f t="shared" si="295"/>
        <v>1</v>
      </c>
      <c r="R2604">
        <f t="shared" si="296"/>
        <v>1</v>
      </c>
      <c r="W2604">
        <f t="shared" si="293"/>
        <v>0.26883001145394353</v>
      </c>
      <c r="X2604">
        <f t="shared" si="291"/>
        <v>0.45752379416730865</v>
      </c>
      <c r="Y2604">
        <f>I2604</f>
        <v>0</v>
      </c>
      <c r="Z2604">
        <f t="shared" si="292"/>
        <v>0.35070803644406168</v>
      </c>
      <c r="AA2604">
        <f>(W2604-Y2604)^2</f>
        <v>7.2269575058327415E-2</v>
      </c>
      <c r="AB2604">
        <f>(X2604-Y2604)^2</f>
        <v>0.20932802222924982</v>
      </c>
    </row>
    <row r="2605" spans="1:28" x14ac:dyDescent="0.2">
      <c r="A2605">
        <v>621</v>
      </c>
      <c r="B2605" t="s">
        <v>7840</v>
      </c>
      <c r="C2605" t="s">
        <v>7841</v>
      </c>
      <c r="D2605" t="s">
        <v>7842</v>
      </c>
      <c r="E2605">
        <v>0</v>
      </c>
      <c r="F2605" t="s">
        <v>14</v>
      </c>
      <c r="G2605">
        <v>0.72946025051601004</v>
      </c>
      <c r="H2605">
        <v>0.285980233473344</v>
      </c>
      <c r="I2605">
        <v>0</v>
      </c>
      <c r="J2605">
        <v>621</v>
      </c>
      <c r="K2605">
        <v>1.1713115999999999</v>
      </c>
      <c r="L2605">
        <v>-2.5702356999999999E-2</v>
      </c>
      <c r="M2605">
        <v>0</v>
      </c>
      <c r="N2605">
        <f t="shared" si="290"/>
        <v>0</v>
      </c>
      <c r="P2605">
        <f t="shared" si="294"/>
        <v>1</v>
      </c>
      <c r="Q2605">
        <f t="shared" si="295"/>
        <v>1</v>
      </c>
      <c r="R2605">
        <f t="shared" si="296"/>
        <v>1</v>
      </c>
      <c r="W2605">
        <f t="shared" si="293"/>
        <v>0.28163170366205553</v>
      </c>
      <c r="X2605">
        <f t="shared" si="291"/>
        <v>0.3926744131525336</v>
      </c>
      <c r="Y2605">
        <f>I2605</f>
        <v>0</v>
      </c>
      <c r="Z2605">
        <f t="shared" si="292"/>
        <v>0.33255009240811512</v>
      </c>
      <c r="AA2605">
        <f>(W2605-Y2605)^2</f>
        <v>7.9316416507591858E-2</v>
      </c>
      <c r="AB2605">
        <f>(X2605-Y2605)^2</f>
        <v>0.15419319474468665</v>
      </c>
    </row>
    <row r="2606" spans="1:28" x14ac:dyDescent="0.2">
      <c r="A2606">
        <v>461</v>
      </c>
      <c r="B2606" t="s">
        <v>7843</v>
      </c>
      <c r="C2606" t="s">
        <v>7844</v>
      </c>
      <c r="D2606" t="s">
        <v>7845</v>
      </c>
      <c r="E2606">
        <v>0</v>
      </c>
      <c r="F2606" t="s">
        <v>14</v>
      </c>
      <c r="G2606">
        <v>0.515554507323288</v>
      </c>
      <c r="H2606">
        <v>0.227154851725035</v>
      </c>
      <c r="I2606">
        <v>0</v>
      </c>
      <c r="J2606">
        <v>461</v>
      </c>
      <c r="K2606">
        <v>-0.94754934000000002</v>
      </c>
      <c r="L2606">
        <v>-1.5251751</v>
      </c>
      <c r="M2606">
        <v>0</v>
      </c>
      <c r="N2606">
        <f t="shared" si="290"/>
        <v>0</v>
      </c>
      <c r="P2606">
        <f t="shared" si="294"/>
        <v>1</v>
      </c>
      <c r="Q2606">
        <f t="shared" si="295"/>
        <v>1</v>
      </c>
      <c r="R2606">
        <f t="shared" si="296"/>
        <v>1</v>
      </c>
      <c r="W2606">
        <f t="shared" si="293"/>
        <v>0.30584622229091313</v>
      </c>
      <c r="X2606">
        <f t="shared" si="291"/>
        <v>0.39010925203163554</v>
      </c>
      <c r="Y2606">
        <f>I2606</f>
        <v>0</v>
      </c>
      <c r="Z2606">
        <f t="shared" si="292"/>
        <v>0.34541777750227254</v>
      </c>
      <c r="AA2606">
        <f>(W2606-Y2606)^2</f>
        <v>9.3541911689622642E-2</v>
      </c>
      <c r="AB2606">
        <f>(X2606-Y2606)^2</f>
        <v>0.15218522852068214</v>
      </c>
    </row>
    <row r="2607" spans="1:28" x14ac:dyDescent="0.2">
      <c r="A2607">
        <v>598</v>
      </c>
      <c r="B2607" t="s">
        <v>7846</v>
      </c>
      <c r="C2607" t="s">
        <v>7847</v>
      </c>
      <c r="D2607" t="s">
        <v>7848</v>
      </c>
      <c r="E2607">
        <v>0</v>
      </c>
      <c r="F2607" t="s">
        <v>14</v>
      </c>
      <c r="G2607">
        <v>0.44078560001150202</v>
      </c>
      <c r="H2607">
        <v>0.23437208828307299</v>
      </c>
      <c r="I2607">
        <v>0</v>
      </c>
      <c r="J2607">
        <v>598</v>
      </c>
      <c r="K2607">
        <v>-2.5081790000000002</v>
      </c>
      <c r="L2607">
        <v>-2.9443823999999998</v>
      </c>
      <c r="M2607">
        <v>0</v>
      </c>
      <c r="N2607">
        <f t="shared" si="290"/>
        <v>0</v>
      </c>
      <c r="P2607">
        <f t="shared" si="294"/>
        <v>1</v>
      </c>
      <c r="Q2607">
        <f t="shared" si="295"/>
        <v>1</v>
      </c>
      <c r="R2607">
        <f t="shared" si="296"/>
        <v>1</v>
      </c>
      <c r="W2607">
        <f t="shared" si="293"/>
        <v>0.34713681314225836</v>
      </c>
      <c r="X2607">
        <f t="shared" si="291"/>
        <v>0.39909727218375124</v>
      </c>
      <c r="Y2607">
        <f>I2607</f>
        <v>0</v>
      </c>
      <c r="Z2607">
        <f t="shared" si="292"/>
        <v>0.37221143883502006</v>
      </c>
      <c r="AA2607">
        <f>(W2607-Y2607)^2</f>
        <v>0.1205039670385632</v>
      </c>
      <c r="AB2607">
        <f>(X2607-Y2607)^2</f>
        <v>0.15927863266451123</v>
      </c>
    </row>
    <row r="2608" spans="1:28" x14ac:dyDescent="0.2">
      <c r="A2608">
        <v>139</v>
      </c>
      <c r="B2608" t="s">
        <v>7849</v>
      </c>
      <c r="C2608" t="s">
        <v>7850</v>
      </c>
      <c r="D2608" t="s">
        <v>7851</v>
      </c>
      <c r="E2608">
        <v>1</v>
      </c>
      <c r="F2608" t="s">
        <v>14</v>
      </c>
      <c r="G2608">
        <v>0.52959883381346495</v>
      </c>
      <c r="H2608">
        <v>0.630216959154423</v>
      </c>
      <c r="I2608">
        <v>1</v>
      </c>
      <c r="J2608">
        <v>139</v>
      </c>
      <c r="K2608">
        <v>1.0232319999999999</v>
      </c>
      <c r="L2608">
        <v>0.35862791999999999</v>
      </c>
      <c r="M2608">
        <v>0</v>
      </c>
      <c r="N2608">
        <f t="shared" si="290"/>
        <v>1</v>
      </c>
      <c r="P2608">
        <f t="shared" si="294"/>
        <v>0</v>
      </c>
      <c r="Q2608">
        <f t="shared" si="295"/>
        <v>1</v>
      </c>
      <c r="R2608">
        <f t="shared" si="296"/>
        <v>0</v>
      </c>
      <c r="W2608">
        <f t="shared" si="293"/>
        <v>0.5433767698073344</v>
      </c>
      <c r="X2608">
        <f t="shared" si="291"/>
        <v>0.44453963497318982</v>
      </c>
      <c r="Y2608">
        <f>I2608</f>
        <v>1</v>
      </c>
      <c r="Z2608">
        <f t="shared" si="292"/>
        <v>0.49147991912494599</v>
      </c>
      <c r="AA2608">
        <f>(W2608-Y2608)^2</f>
        <v>0.20850477435158407</v>
      </c>
      <c r="AB2608">
        <f>(X2608-Y2608)^2</f>
        <v>0.30853621711571722</v>
      </c>
    </row>
    <row r="2609" spans="1:28" x14ac:dyDescent="0.2">
      <c r="A2609">
        <v>749</v>
      </c>
      <c r="B2609" t="s">
        <v>7852</v>
      </c>
      <c r="C2609" t="s">
        <v>7853</v>
      </c>
      <c r="D2609" t="s">
        <v>7854</v>
      </c>
      <c r="E2609">
        <v>1</v>
      </c>
      <c r="F2609" t="s">
        <v>14</v>
      </c>
      <c r="G2609">
        <v>0.465731923143132</v>
      </c>
      <c r="H2609">
        <v>0.37592165329379601</v>
      </c>
      <c r="I2609">
        <v>1</v>
      </c>
      <c r="J2609">
        <v>749</v>
      </c>
      <c r="K2609">
        <v>-2.7346558999999999</v>
      </c>
      <c r="L2609">
        <v>-2.8486362000000001</v>
      </c>
      <c r="M2609">
        <v>0</v>
      </c>
      <c r="N2609">
        <f t="shared" si="290"/>
        <v>0</v>
      </c>
      <c r="P2609">
        <f t="shared" si="294"/>
        <v>1</v>
      </c>
      <c r="Q2609">
        <f t="shared" si="295"/>
        <v>0</v>
      </c>
      <c r="R2609">
        <f t="shared" si="296"/>
        <v>0</v>
      </c>
      <c r="W2609">
        <f t="shared" si="293"/>
        <v>0.4466465346529267</v>
      </c>
      <c r="X2609">
        <f t="shared" si="291"/>
        <v>0.47317780909409124</v>
      </c>
      <c r="Y2609">
        <f>I2609</f>
        <v>1</v>
      </c>
      <c r="Z2609">
        <f t="shared" si="292"/>
        <v>0.4597208160465871</v>
      </c>
      <c r="AA2609">
        <f>(W2609-Y2609)^2</f>
        <v>0.30620005761161467</v>
      </c>
      <c r="AB2609">
        <f>(X2609-Y2609)^2</f>
        <v>0.27754162083090178</v>
      </c>
    </row>
    <row r="2610" spans="1:28" x14ac:dyDescent="0.2">
      <c r="A2610">
        <v>260</v>
      </c>
      <c r="B2610" t="s">
        <v>7855</v>
      </c>
      <c r="C2610" t="s">
        <v>7856</v>
      </c>
      <c r="D2610" t="s">
        <v>7857</v>
      </c>
      <c r="E2610">
        <v>0</v>
      </c>
      <c r="F2610" t="s">
        <v>14</v>
      </c>
      <c r="G2610">
        <v>0.90978243905377998</v>
      </c>
      <c r="H2610">
        <v>7.8492218402763506E-2</v>
      </c>
      <c r="I2610">
        <v>0</v>
      </c>
      <c r="J2610">
        <v>260</v>
      </c>
      <c r="K2610">
        <v>-1.5418757999999999</v>
      </c>
      <c r="L2610">
        <v>-2.0519973999999999</v>
      </c>
      <c r="M2610">
        <v>0</v>
      </c>
      <c r="N2610">
        <f t="shared" si="290"/>
        <v>0</v>
      </c>
      <c r="P2610">
        <f t="shared" si="294"/>
        <v>1</v>
      </c>
      <c r="Q2610">
        <f t="shared" si="295"/>
        <v>1</v>
      </c>
      <c r="R2610">
        <f t="shared" si="296"/>
        <v>1</v>
      </c>
      <c r="W2610">
        <f t="shared" si="293"/>
        <v>7.9423485981896663E-2</v>
      </c>
      <c r="X2610">
        <f t="shared" si="291"/>
        <v>0.39243511415387256</v>
      </c>
      <c r="Y2610">
        <f>I2610</f>
        <v>0</v>
      </c>
      <c r="Z2610">
        <f t="shared" si="292"/>
        <v>0.17654621147961264</v>
      </c>
      <c r="AA2610">
        <f>(W2610-Y2610)^2</f>
        <v>6.3080901255165361E-3</v>
      </c>
      <c r="AB2610">
        <f>(X2610-Y2610)^2</f>
        <v>0.15400531882096299</v>
      </c>
    </row>
    <row r="2611" spans="1:28" x14ac:dyDescent="0.2">
      <c r="A2611">
        <v>961</v>
      </c>
      <c r="B2611" t="s">
        <v>7858</v>
      </c>
      <c r="C2611" t="s">
        <v>7859</v>
      </c>
      <c r="D2611" t="s">
        <v>7860</v>
      </c>
      <c r="E2611">
        <v>0</v>
      </c>
      <c r="F2611" t="s">
        <v>14</v>
      </c>
      <c r="G2611">
        <v>0.951878141488264</v>
      </c>
      <c r="H2611">
        <v>5.84043899559374E-2</v>
      </c>
      <c r="I2611">
        <v>0</v>
      </c>
      <c r="J2611">
        <v>961</v>
      </c>
      <c r="K2611">
        <v>1.6442634999999901</v>
      </c>
      <c r="L2611">
        <v>-1.0752946999999999</v>
      </c>
      <c r="M2611">
        <v>0</v>
      </c>
      <c r="N2611">
        <f t="shared" si="290"/>
        <v>0</v>
      </c>
      <c r="P2611">
        <f t="shared" si="294"/>
        <v>1</v>
      </c>
      <c r="Q2611">
        <f t="shared" si="295"/>
        <v>1</v>
      </c>
      <c r="R2611">
        <f t="shared" si="296"/>
        <v>1</v>
      </c>
      <c r="W2611">
        <f t="shared" si="293"/>
        <v>5.7809957252698586E-2</v>
      </c>
      <c r="X2611">
        <f t="shared" si="291"/>
        <v>0.23285561000207244</v>
      </c>
      <c r="Y2611">
        <f>I2611</f>
        <v>0</v>
      </c>
      <c r="Z2611">
        <f t="shared" si="292"/>
        <v>0.11602315656915589</v>
      </c>
      <c r="AA2611">
        <f>(W2611-Y2611)^2</f>
        <v>3.3419911575588378E-3</v>
      </c>
      <c r="AB2611">
        <f>(X2611-Y2611)^2</f>
        <v>5.4221735109437258E-2</v>
      </c>
    </row>
    <row r="2612" spans="1:28" x14ac:dyDescent="0.2">
      <c r="A2612">
        <v>323</v>
      </c>
      <c r="B2612" t="s">
        <v>7861</v>
      </c>
      <c r="C2612" t="s">
        <v>7862</v>
      </c>
      <c r="D2612" t="s">
        <v>7863</v>
      </c>
      <c r="E2612">
        <v>1</v>
      </c>
      <c r="F2612" t="s">
        <v>14</v>
      </c>
      <c r="G2612">
        <v>0.320815970774116</v>
      </c>
      <c r="H2612">
        <v>0.46623482321579401</v>
      </c>
      <c r="I2612">
        <v>1</v>
      </c>
      <c r="J2612">
        <v>323</v>
      </c>
      <c r="K2612">
        <v>-2.2297175</v>
      </c>
      <c r="L2612">
        <v>-2.6625562</v>
      </c>
      <c r="M2612">
        <v>0</v>
      </c>
      <c r="N2612">
        <f t="shared" si="290"/>
        <v>1</v>
      </c>
      <c r="P2612">
        <f t="shared" si="294"/>
        <v>0</v>
      </c>
      <c r="Q2612">
        <f t="shared" si="295"/>
        <v>1</v>
      </c>
      <c r="R2612">
        <f t="shared" si="296"/>
        <v>0</v>
      </c>
      <c r="W2612">
        <f t="shared" si="293"/>
        <v>0.59238212676496083</v>
      </c>
      <c r="X2612">
        <f t="shared" si="291"/>
        <v>0.40176321985271474</v>
      </c>
      <c r="Y2612">
        <f>I2612</f>
        <v>1</v>
      </c>
      <c r="Z2612">
        <f t="shared" si="292"/>
        <v>0.48784972136129146</v>
      </c>
      <c r="AA2612">
        <f>(W2612-Y2612)^2</f>
        <v>0.16615233058065645</v>
      </c>
      <c r="AB2612">
        <f>(X2612-Y2612)^2</f>
        <v>0.35788724512099124</v>
      </c>
    </row>
    <row r="2613" spans="1:28" x14ac:dyDescent="0.2">
      <c r="A2613">
        <v>897</v>
      </c>
      <c r="B2613" t="s">
        <v>7864</v>
      </c>
      <c r="C2613" t="s">
        <v>7865</v>
      </c>
      <c r="D2613" t="s">
        <v>7866</v>
      </c>
      <c r="E2613">
        <v>1</v>
      </c>
      <c r="F2613" t="s">
        <v>14</v>
      </c>
      <c r="G2613">
        <v>6.0511661068364801E-2</v>
      </c>
      <c r="H2613">
        <v>0.47365530723568899</v>
      </c>
      <c r="I2613">
        <v>1</v>
      </c>
      <c r="J2613">
        <v>897</v>
      </c>
      <c r="K2613">
        <v>3.3770769999999999E-2</v>
      </c>
      <c r="L2613">
        <v>0.65790594000000002</v>
      </c>
      <c r="M2613">
        <v>1</v>
      </c>
      <c r="N2613">
        <f t="shared" si="290"/>
        <v>1</v>
      </c>
      <c r="P2613">
        <f t="shared" si="294"/>
        <v>1</v>
      </c>
      <c r="Q2613">
        <f t="shared" si="295"/>
        <v>1</v>
      </c>
      <c r="R2613">
        <f t="shared" si="296"/>
        <v>1</v>
      </c>
      <c r="W2613">
        <f t="shared" si="293"/>
        <v>0.88671770315471687</v>
      </c>
      <c r="X2613">
        <f t="shared" si="291"/>
        <v>0.56440363868111787</v>
      </c>
      <c r="Y2613">
        <f>I2613</f>
        <v>1</v>
      </c>
      <c r="Z2613">
        <f t="shared" si="292"/>
        <v>0.70743670963803229</v>
      </c>
      <c r="AA2613">
        <f>(W2613-Y2613)^2</f>
        <v>1.2832878778542844E-2</v>
      </c>
      <c r="AB2613">
        <f>(X2613-Y2613)^2</f>
        <v>0.18974418999425011</v>
      </c>
    </row>
    <row r="2614" spans="1:28" x14ac:dyDescent="0.2">
      <c r="A2614">
        <v>248</v>
      </c>
      <c r="B2614" t="s">
        <v>7867</v>
      </c>
      <c r="C2614" t="s">
        <v>7868</v>
      </c>
      <c r="D2614" t="s">
        <v>7869</v>
      </c>
      <c r="E2614">
        <v>0</v>
      </c>
      <c r="F2614" t="s">
        <v>14</v>
      </c>
      <c r="G2614">
        <v>0.72608761143386102</v>
      </c>
      <c r="H2614">
        <v>0.19648268539288199</v>
      </c>
      <c r="I2614">
        <v>0</v>
      </c>
      <c r="J2614">
        <v>248</v>
      </c>
      <c r="K2614">
        <v>1.0994549</v>
      </c>
      <c r="L2614">
        <v>0.39028928000000002</v>
      </c>
      <c r="M2614">
        <v>0</v>
      </c>
      <c r="N2614">
        <f t="shared" si="290"/>
        <v>0</v>
      </c>
      <c r="P2614">
        <f t="shared" si="294"/>
        <v>1</v>
      </c>
      <c r="Q2614">
        <f t="shared" si="295"/>
        <v>1</v>
      </c>
      <c r="R2614">
        <f t="shared" si="296"/>
        <v>1</v>
      </c>
      <c r="W2614">
        <f t="shared" si="293"/>
        <v>0.21297313176968785</v>
      </c>
      <c r="X2614">
        <f t="shared" si="291"/>
        <v>0.44288732079091736</v>
      </c>
      <c r="Y2614">
        <f>I2614</f>
        <v>0</v>
      </c>
      <c r="Z2614">
        <f t="shared" si="292"/>
        <v>0.30712065988781684</v>
      </c>
      <c r="AA2614">
        <f>(W2614-Y2614)^2</f>
        <v>4.5357554855788823E-2</v>
      </c>
      <c r="AB2614">
        <f>(X2614-Y2614)^2</f>
        <v>0.19614917891735695</v>
      </c>
    </row>
    <row r="2615" spans="1:28" x14ac:dyDescent="0.2">
      <c r="A2615">
        <v>450</v>
      </c>
      <c r="B2615" t="s">
        <v>7870</v>
      </c>
      <c r="C2615" t="s">
        <v>7871</v>
      </c>
      <c r="D2615" t="s">
        <v>7872</v>
      </c>
      <c r="E2615">
        <v>0</v>
      </c>
      <c r="F2615" t="s">
        <v>14</v>
      </c>
      <c r="G2615">
        <v>0.93639249438300398</v>
      </c>
      <c r="H2615">
        <v>0.16390490873536501</v>
      </c>
      <c r="I2615">
        <v>0</v>
      </c>
      <c r="J2615">
        <v>450</v>
      </c>
      <c r="K2615">
        <v>1.0273285000000001</v>
      </c>
      <c r="L2615">
        <v>-0.98561299999999996</v>
      </c>
      <c r="M2615">
        <v>0</v>
      </c>
      <c r="N2615">
        <f t="shared" si="290"/>
        <v>0</v>
      </c>
      <c r="P2615">
        <f t="shared" si="294"/>
        <v>1</v>
      </c>
      <c r="Q2615">
        <f t="shared" si="295"/>
        <v>1</v>
      </c>
      <c r="R2615">
        <f t="shared" si="296"/>
        <v>1</v>
      </c>
      <c r="W2615">
        <f t="shared" si="293"/>
        <v>0.14896418756496171</v>
      </c>
      <c r="X2615">
        <f t="shared" si="291"/>
        <v>0.26957511864447686</v>
      </c>
      <c r="Y2615">
        <f>I2615</f>
        <v>0</v>
      </c>
      <c r="Z2615">
        <f t="shared" si="292"/>
        <v>0.20039221176633251</v>
      </c>
      <c r="AA2615">
        <f>(W2615-Y2615)^2</f>
        <v>2.2190329176889095E-2</v>
      </c>
      <c r="AB2615">
        <f>(X2615-Y2615)^2</f>
        <v>7.2670744592183784E-2</v>
      </c>
    </row>
    <row r="2616" spans="1:28" x14ac:dyDescent="0.2">
      <c r="A2616">
        <v>410</v>
      </c>
      <c r="B2616" t="s">
        <v>7873</v>
      </c>
      <c r="C2616" t="s">
        <v>7874</v>
      </c>
      <c r="D2616" t="s">
        <v>7875</v>
      </c>
      <c r="E2616">
        <v>1</v>
      </c>
      <c r="F2616" t="s">
        <v>14</v>
      </c>
      <c r="G2616">
        <v>0.321828565910249</v>
      </c>
      <c r="H2616">
        <v>0.44473795764170199</v>
      </c>
      <c r="I2616">
        <v>1</v>
      </c>
      <c r="J2616">
        <v>410</v>
      </c>
      <c r="K2616">
        <v>-2.3306334</v>
      </c>
      <c r="L2616">
        <v>-2.4886789999999999</v>
      </c>
      <c r="M2616">
        <v>0</v>
      </c>
      <c r="N2616">
        <f t="shared" si="290"/>
        <v>1</v>
      </c>
      <c r="P2616">
        <f t="shared" si="294"/>
        <v>0</v>
      </c>
      <c r="Q2616">
        <f t="shared" si="295"/>
        <v>1</v>
      </c>
      <c r="R2616">
        <f t="shared" si="296"/>
        <v>0</v>
      </c>
      <c r="W2616">
        <f t="shared" si="293"/>
        <v>0.58016877071669004</v>
      </c>
      <c r="X2616">
        <f t="shared" si="291"/>
        <v>0.46381187845040434</v>
      </c>
      <c r="Y2616">
        <f>I2616</f>
        <v>1</v>
      </c>
      <c r="Z2616">
        <f t="shared" si="292"/>
        <v>0.51873805274374263</v>
      </c>
      <c r="AA2616">
        <f>(W2616-Y2616)^2</f>
        <v>0.17625826108153517</v>
      </c>
      <c r="AB2616">
        <f>(X2616-Y2616)^2</f>
        <v>0.2874977016908839</v>
      </c>
    </row>
    <row r="2617" spans="1:28" x14ac:dyDescent="0.2">
      <c r="A2617">
        <v>607</v>
      </c>
      <c r="B2617" t="s">
        <v>7876</v>
      </c>
      <c r="C2617" t="s">
        <v>7877</v>
      </c>
      <c r="D2617" t="s">
        <v>7878</v>
      </c>
      <c r="E2617">
        <v>1</v>
      </c>
      <c r="F2617" t="s">
        <v>14</v>
      </c>
      <c r="G2617">
        <v>0.182274559807312</v>
      </c>
      <c r="H2617">
        <v>0.57070022209108695</v>
      </c>
      <c r="I2617">
        <v>1</v>
      </c>
      <c r="J2617">
        <v>607</v>
      </c>
      <c r="K2617">
        <v>-0.12766843</v>
      </c>
      <c r="L2617">
        <v>0.43505883000000001</v>
      </c>
      <c r="M2617">
        <v>1</v>
      </c>
      <c r="N2617">
        <f t="shared" si="290"/>
        <v>1</v>
      </c>
      <c r="P2617">
        <f t="shared" si="294"/>
        <v>1</v>
      </c>
      <c r="Q2617">
        <f t="shared" si="295"/>
        <v>1</v>
      </c>
      <c r="R2617">
        <f t="shared" si="296"/>
        <v>1</v>
      </c>
      <c r="W2617">
        <f t="shared" si="293"/>
        <v>0.75792740449054397</v>
      </c>
      <c r="X2617">
        <f t="shared" si="291"/>
        <v>0.56461770706087144</v>
      </c>
      <c r="Y2617">
        <f>I2617</f>
        <v>1</v>
      </c>
      <c r="Z2617">
        <f t="shared" si="292"/>
        <v>0.6541706453533731</v>
      </c>
      <c r="AA2617">
        <f>(W2617-Y2617)^2</f>
        <v>5.8599141496684715E-2</v>
      </c>
      <c r="AB2617">
        <f>(X2617-Y2617)^2</f>
        <v>0.18955774100493314</v>
      </c>
    </row>
    <row r="2618" spans="1:28" x14ac:dyDescent="0.2">
      <c r="A2618">
        <v>19</v>
      </c>
      <c r="B2618" t="s">
        <v>7879</v>
      </c>
      <c r="C2618" t="s">
        <v>7880</v>
      </c>
      <c r="D2618" t="s">
        <v>7881</v>
      </c>
      <c r="E2618">
        <v>1</v>
      </c>
      <c r="F2618" t="s">
        <v>14</v>
      </c>
      <c r="G2618">
        <v>0.26015766923538702</v>
      </c>
      <c r="H2618">
        <v>0.65078832444663204</v>
      </c>
      <c r="I2618">
        <v>1</v>
      </c>
      <c r="J2618">
        <v>19</v>
      </c>
      <c r="K2618">
        <v>0.37611162999999997</v>
      </c>
      <c r="L2618">
        <v>0.41808695000000001</v>
      </c>
      <c r="M2618">
        <v>1</v>
      </c>
      <c r="N2618">
        <f t="shared" si="290"/>
        <v>1</v>
      </c>
      <c r="P2618">
        <f t="shared" si="294"/>
        <v>1</v>
      </c>
      <c r="Q2618">
        <f t="shared" si="295"/>
        <v>1</v>
      </c>
      <c r="R2618">
        <f t="shared" si="296"/>
        <v>1</v>
      </c>
      <c r="W2618">
        <f t="shared" si="293"/>
        <v>0.7144093381608313</v>
      </c>
      <c r="X2618">
        <f t="shared" si="291"/>
        <v>0.50421855518243897</v>
      </c>
      <c r="Y2618">
        <f>I2618</f>
        <v>1</v>
      </c>
      <c r="Z2618">
        <f t="shared" si="292"/>
        <v>0.60018200930742405</v>
      </c>
      <c r="AA2618">
        <f>(W2618-Y2618)^2</f>
        <v>8.1562026129734413E-2</v>
      </c>
      <c r="AB2618">
        <f>(X2618-Y2618)^2</f>
        <v>0.2457992410253883</v>
      </c>
    </row>
    <row r="2619" spans="1:28" x14ac:dyDescent="0.2">
      <c r="A2619">
        <v>328</v>
      </c>
      <c r="B2619" t="s">
        <v>7882</v>
      </c>
      <c r="C2619" t="s">
        <v>7883</v>
      </c>
      <c r="D2619" t="s">
        <v>7884</v>
      </c>
      <c r="E2619">
        <v>1</v>
      </c>
      <c r="F2619" t="s">
        <v>14</v>
      </c>
      <c r="G2619">
        <v>0.118525925900553</v>
      </c>
      <c r="H2619">
        <v>0.55404624476994802</v>
      </c>
      <c r="I2619">
        <v>1</v>
      </c>
      <c r="J2619">
        <v>328</v>
      </c>
      <c r="K2619">
        <v>-0.25118132999999998</v>
      </c>
      <c r="L2619">
        <v>6.3018710000000006E-2</v>
      </c>
      <c r="M2619">
        <v>1</v>
      </c>
      <c r="N2619">
        <f t="shared" si="290"/>
        <v>1</v>
      </c>
      <c r="P2619">
        <f t="shared" si="294"/>
        <v>1</v>
      </c>
      <c r="Q2619">
        <f t="shared" si="295"/>
        <v>1</v>
      </c>
      <c r="R2619">
        <f t="shared" si="296"/>
        <v>1</v>
      </c>
      <c r="W2619">
        <f t="shared" si="293"/>
        <v>0.82377218227392301</v>
      </c>
      <c r="X2619">
        <f t="shared" si="291"/>
        <v>0.54102494990555239</v>
      </c>
      <c r="Y2619">
        <f>I2619</f>
        <v>1</v>
      </c>
      <c r="Z2619">
        <f t="shared" si="292"/>
        <v>0.66759366657296615</v>
      </c>
      <c r="AA2619">
        <f>(W2619-Y2619)^2</f>
        <v>3.1056243740495412E-2</v>
      </c>
      <c r="AB2619">
        <f>(X2619-Y2619)^2</f>
        <v>0.21065809660920071</v>
      </c>
    </row>
    <row r="2620" spans="1:28" x14ac:dyDescent="0.2">
      <c r="A2620">
        <v>296</v>
      </c>
      <c r="B2620" t="s">
        <v>7885</v>
      </c>
      <c r="C2620" t="s">
        <v>7886</v>
      </c>
      <c r="D2620" t="s">
        <v>7887</v>
      </c>
      <c r="E2620">
        <v>1</v>
      </c>
      <c r="F2620" t="s">
        <v>14</v>
      </c>
      <c r="G2620">
        <v>0.61211098092791705</v>
      </c>
      <c r="H2620">
        <v>0.50467454374743304</v>
      </c>
      <c r="I2620">
        <v>1</v>
      </c>
      <c r="J2620">
        <v>296</v>
      </c>
      <c r="K2620">
        <v>1.5983522E-2</v>
      </c>
      <c r="L2620">
        <v>-0.55915380000000003</v>
      </c>
      <c r="M2620">
        <v>0</v>
      </c>
      <c r="N2620">
        <f t="shared" si="290"/>
        <v>0</v>
      </c>
      <c r="P2620">
        <f t="shared" si="294"/>
        <v>1</v>
      </c>
      <c r="Q2620">
        <f t="shared" si="295"/>
        <v>0</v>
      </c>
      <c r="R2620">
        <f t="shared" si="296"/>
        <v>0</v>
      </c>
      <c r="W2620">
        <f t="shared" si="293"/>
        <v>0.45189925244969675</v>
      </c>
      <c r="X2620">
        <f t="shared" si="291"/>
        <v>0.4191850849681702</v>
      </c>
      <c r="Y2620">
        <f>I2620</f>
        <v>1</v>
      </c>
      <c r="Z2620">
        <f t="shared" si="292"/>
        <v>0.43523490960075656</v>
      </c>
      <c r="AA2620">
        <f>(W2620-Y2620)^2</f>
        <v>0.30041442946520125</v>
      </c>
      <c r="AB2620">
        <f>(X2620-Y2620)^2</f>
        <v>0.33734596552343166</v>
      </c>
    </row>
    <row r="2621" spans="1:28" x14ac:dyDescent="0.2">
      <c r="A2621">
        <v>269</v>
      </c>
      <c r="B2621" t="s">
        <v>7888</v>
      </c>
      <c r="C2621" t="s">
        <v>7889</v>
      </c>
      <c r="D2621" t="s">
        <v>7890</v>
      </c>
      <c r="E2621">
        <v>1</v>
      </c>
      <c r="F2621" t="s">
        <v>14</v>
      </c>
      <c r="G2621">
        <v>0.14071974233764201</v>
      </c>
      <c r="H2621">
        <v>0.36698268489737301</v>
      </c>
      <c r="I2621">
        <v>1</v>
      </c>
      <c r="J2621">
        <v>269</v>
      </c>
      <c r="K2621">
        <v>0.35826342999999999</v>
      </c>
      <c r="L2621">
        <v>0.26838820000000002</v>
      </c>
      <c r="M2621">
        <v>0</v>
      </c>
      <c r="N2621">
        <f t="shared" si="290"/>
        <v>1</v>
      </c>
      <c r="P2621">
        <f t="shared" si="294"/>
        <v>0</v>
      </c>
      <c r="Q2621">
        <f t="shared" si="295"/>
        <v>1</v>
      </c>
      <c r="R2621">
        <f t="shared" si="296"/>
        <v>0</v>
      </c>
      <c r="W2621">
        <f t="shared" si="293"/>
        <v>0.72283027460787974</v>
      </c>
      <c r="X2621">
        <f t="shared" si="291"/>
        <v>0.49051220412146984</v>
      </c>
      <c r="Y2621">
        <f>I2621</f>
        <v>1</v>
      </c>
      <c r="Z2621">
        <f t="shared" si="292"/>
        <v>0.59544695078876542</v>
      </c>
      <c r="AA2621">
        <f>(W2621-Y2621)^2</f>
        <v>7.682305667394336E-2</v>
      </c>
      <c r="AB2621">
        <f>(X2621-Y2621)^2</f>
        <v>0.25957781414916287</v>
      </c>
    </row>
    <row r="2622" spans="1:28" x14ac:dyDescent="0.2">
      <c r="A2622">
        <v>226</v>
      </c>
      <c r="B2622" t="s">
        <v>7891</v>
      </c>
      <c r="C2622" t="s">
        <v>7892</v>
      </c>
      <c r="D2622" t="s">
        <v>7893</v>
      </c>
      <c r="E2622">
        <v>0</v>
      </c>
      <c r="F2622" t="s">
        <v>14</v>
      </c>
      <c r="G2622">
        <v>0.85577116547015397</v>
      </c>
      <c r="H2622">
        <v>0.100016118642676</v>
      </c>
      <c r="I2622">
        <v>0</v>
      </c>
      <c r="J2622">
        <v>226</v>
      </c>
      <c r="K2622">
        <v>1.0996950000000001</v>
      </c>
      <c r="L2622">
        <v>-0.80946994000000005</v>
      </c>
      <c r="M2622">
        <v>0</v>
      </c>
      <c r="N2622">
        <f t="shared" si="290"/>
        <v>0</v>
      </c>
      <c r="P2622">
        <f t="shared" si="294"/>
        <v>1</v>
      </c>
      <c r="Q2622">
        <f t="shared" si="295"/>
        <v>1</v>
      </c>
      <c r="R2622">
        <f t="shared" si="296"/>
        <v>1</v>
      </c>
      <c r="W2622">
        <f t="shared" si="293"/>
        <v>0.10464265460019362</v>
      </c>
      <c r="X2622">
        <f t="shared" si="291"/>
        <v>0.29106179657585268</v>
      </c>
      <c r="Y2622">
        <f>I2622</f>
        <v>0</v>
      </c>
      <c r="Z2622">
        <f t="shared" si="292"/>
        <v>0.17452071237076353</v>
      </c>
      <c r="AA2622">
        <f>(W2622-Y2622)^2</f>
        <v>1.0950085161775423E-2</v>
      </c>
      <c r="AB2622">
        <f>(X2622-Y2622)^2</f>
        <v>8.4716969425963046E-2</v>
      </c>
    </row>
    <row r="2623" spans="1:28" x14ac:dyDescent="0.2">
      <c r="A2623">
        <v>94</v>
      </c>
      <c r="B2623" t="s">
        <v>7894</v>
      </c>
      <c r="C2623" t="s">
        <v>7895</v>
      </c>
      <c r="D2623" t="s">
        <v>7896</v>
      </c>
      <c r="E2623">
        <v>0</v>
      </c>
      <c r="F2623" t="s">
        <v>14</v>
      </c>
      <c r="G2623">
        <v>0.76160883656141098</v>
      </c>
      <c r="H2623">
        <v>0.25099221185783799</v>
      </c>
      <c r="I2623">
        <v>0</v>
      </c>
      <c r="J2623">
        <v>94</v>
      </c>
      <c r="K2623">
        <v>0.67660964000000001</v>
      </c>
      <c r="L2623">
        <v>-0.65409399999999995</v>
      </c>
      <c r="M2623">
        <v>0</v>
      </c>
      <c r="N2623">
        <f t="shared" si="290"/>
        <v>0</v>
      </c>
      <c r="P2623">
        <f t="shared" si="294"/>
        <v>1</v>
      </c>
      <c r="Q2623">
        <f t="shared" si="295"/>
        <v>1</v>
      </c>
      <c r="R2623">
        <f t="shared" si="296"/>
        <v>1</v>
      </c>
      <c r="W2623">
        <f t="shared" si="293"/>
        <v>0.24786880504385894</v>
      </c>
      <c r="X2623">
        <f t="shared" si="291"/>
        <v>0.34034908674019326</v>
      </c>
      <c r="Y2623">
        <f>I2623</f>
        <v>0</v>
      </c>
      <c r="Z2623">
        <f t="shared" si="292"/>
        <v>0.29045123760807151</v>
      </c>
      <c r="AA2623">
        <f>(W2623-Y2623)^2</f>
        <v>6.1438944513870553E-2</v>
      </c>
      <c r="AB2623">
        <f>(X2623-Y2623)^2</f>
        <v>0.1158375008448836</v>
      </c>
    </row>
    <row r="2624" spans="1:28" x14ac:dyDescent="0.2">
      <c r="A2624">
        <v>515</v>
      </c>
      <c r="B2624" t="s">
        <v>7897</v>
      </c>
      <c r="C2624" t="s">
        <v>7898</v>
      </c>
      <c r="D2624" t="s">
        <v>7899</v>
      </c>
      <c r="E2624">
        <v>1</v>
      </c>
      <c r="F2624" t="s">
        <v>14</v>
      </c>
      <c r="G2624">
        <v>0.19670845556236799</v>
      </c>
      <c r="H2624">
        <v>0.600955369334503</v>
      </c>
      <c r="I2624">
        <v>1</v>
      </c>
      <c r="J2624">
        <v>515</v>
      </c>
      <c r="K2624">
        <v>-9.9576949999999997E-2</v>
      </c>
      <c r="L2624">
        <v>0.12913519000000001</v>
      </c>
      <c r="M2624">
        <v>1</v>
      </c>
      <c r="N2624">
        <f t="shared" si="290"/>
        <v>1</v>
      </c>
      <c r="P2624">
        <f t="shared" si="294"/>
        <v>1</v>
      </c>
      <c r="Q2624">
        <f t="shared" si="295"/>
        <v>1</v>
      </c>
      <c r="R2624">
        <f t="shared" si="296"/>
        <v>1</v>
      </c>
      <c r="W2624">
        <f t="shared" si="293"/>
        <v>0.75339428789089158</v>
      </c>
      <c r="X2624">
        <f t="shared" si="291"/>
        <v>0.52834755941707501</v>
      </c>
      <c r="Y2624">
        <f>I2624</f>
        <v>1</v>
      </c>
      <c r="Z2624">
        <f t="shared" si="292"/>
        <v>0.63091523462816923</v>
      </c>
      <c r="AA2624">
        <f>(W2624-Y2624)^2</f>
        <v>6.0814377244840463E-2</v>
      </c>
      <c r="AB2624">
        <f>(X2624-Y2624)^2</f>
        <v>0.2224560247078296</v>
      </c>
    </row>
    <row r="2625" spans="1:28" x14ac:dyDescent="0.2">
      <c r="A2625">
        <v>841</v>
      </c>
      <c r="B2625" t="s">
        <v>7900</v>
      </c>
      <c r="C2625" t="s">
        <v>7901</v>
      </c>
      <c r="D2625" t="s">
        <v>7902</v>
      </c>
      <c r="E2625">
        <v>1</v>
      </c>
      <c r="F2625" t="s">
        <v>14</v>
      </c>
      <c r="G2625">
        <v>0.34556946464726801</v>
      </c>
      <c r="H2625">
        <v>0.57455583489888895</v>
      </c>
      <c r="I2625">
        <v>1</v>
      </c>
      <c r="J2625">
        <v>841</v>
      </c>
      <c r="K2625">
        <v>-1.6188331</v>
      </c>
      <c r="L2625">
        <v>-1.5388691000000001</v>
      </c>
      <c r="M2625">
        <v>1</v>
      </c>
      <c r="N2625">
        <f t="shared" si="290"/>
        <v>1</v>
      </c>
      <c r="P2625">
        <f t="shared" si="294"/>
        <v>1</v>
      </c>
      <c r="Q2625">
        <f t="shared" si="295"/>
        <v>1</v>
      </c>
      <c r="R2625">
        <f t="shared" si="296"/>
        <v>1</v>
      </c>
      <c r="W2625">
        <f t="shared" si="293"/>
        <v>0.62443216720840422</v>
      </c>
      <c r="X2625">
        <f t="shared" si="291"/>
        <v>0.51656681021270634</v>
      </c>
      <c r="Y2625">
        <f>I2625</f>
        <v>1</v>
      </c>
      <c r="Z2625">
        <f t="shared" si="292"/>
        <v>0.56794448039315659</v>
      </c>
      <c r="AA2625">
        <f>(W2625-Y2625)^2</f>
        <v>0.14105119702777605</v>
      </c>
      <c r="AB2625">
        <f>(X2625-Y2625)^2</f>
        <v>0.23370764898791749</v>
      </c>
    </row>
    <row r="2626" spans="1:28" x14ac:dyDescent="0.2">
      <c r="A2626">
        <v>637</v>
      </c>
      <c r="B2626" t="s">
        <v>7903</v>
      </c>
      <c r="C2626" t="s">
        <v>7904</v>
      </c>
      <c r="D2626" t="s">
        <v>7905</v>
      </c>
      <c r="E2626">
        <v>1</v>
      </c>
      <c r="F2626" t="s">
        <v>14</v>
      </c>
      <c r="G2626">
        <v>5.9538924281944898E-2</v>
      </c>
      <c r="H2626">
        <v>0.86907395001103105</v>
      </c>
      <c r="I2626">
        <v>1</v>
      </c>
      <c r="J2626">
        <v>637</v>
      </c>
      <c r="K2626">
        <v>4.0005743999999899E-2</v>
      </c>
      <c r="L2626">
        <v>0.71767380000000003</v>
      </c>
      <c r="M2626">
        <v>1</v>
      </c>
      <c r="N2626">
        <f t="shared" si="290"/>
        <v>1</v>
      </c>
      <c r="P2626">
        <f t="shared" si="294"/>
        <v>1</v>
      </c>
      <c r="Q2626">
        <f t="shared" si="295"/>
        <v>1</v>
      </c>
      <c r="R2626">
        <f t="shared" si="296"/>
        <v>1</v>
      </c>
      <c r="W2626">
        <f t="shared" si="293"/>
        <v>0.93588402020887729</v>
      </c>
      <c r="X2626">
        <f t="shared" si="291"/>
        <v>0.56856238693108474</v>
      </c>
      <c r="Y2626">
        <f>I2626</f>
        <v>1</v>
      </c>
      <c r="Z2626">
        <f t="shared" si="292"/>
        <v>0.72945764265008473</v>
      </c>
      <c r="AA2626">
        <f>(W2626-Y2626)^2</f>
        <v>4.1108588645756561E-3</v>
      </c>
      <c r="AB2626">
        <f>(X2626-Y2626)^2</f>
        <v>0.18613841397060304</v>
      </c>
    </row>
    <row r="2627" spans="1:28" x14ac:dyDescent="0.2">
      <c r="A2627">
        <v>280</v>
      </c>
      <c r="B2627" t="s">
        <v>7906</v>
      </c>
      <c r="C2627" t="s">
        <v>7907</v>
      </c>
      <c r="D2627" t="s">
        <v>7908</v>
      </c>
      <c r="E2627">
        <v>1</v>
      </c>
      <c r="F2627" t="s">
        <v>14</v>
      </c>
      <c r="G2627">
        <v>0.26791554916423299</v>
      </c>
      <c r="H2627">
        <v>0.54943153192680805</v>
      </c>
      <c r="I2627">
        <v>1</v>
      </c>
      <c r="J2627">
        <v>280</v>
      </c>
      <c r="K2627">
        <v>9.3607899999999994E-2</v>
      </c>
      <c r="L2627">
        <v>-1.5841246E-2</v>
      </c>
      <c r="M2627">
        <v>0</v>
      </c>
      <c r="N2627">
        <f t="shared" ref="N2627:N2690" si="297">IF($H2627&gt;$G2627,1,0)</f>
        <v>1</v>
      </c>
      <c r="P2627">
        <f t="shared" si="294"/>
        <v>0</v>
      </c>
      <c r="Q2627">
        <f t="shared" si="295"/>
        <v>1</v>
      </c>
      <c r="R2627">
        <f t="shared" si="296"/>
        <v>0</v>
      </c>
      <c r="W2627">
        <f t="shared" si="293"/>
        <v>0.67221324286543704</v>
      </c>
      <c r="X2627">
        <f t="shared" ref="X2627:X2690" si="298">(1/(1+EXP(-L2627)))/(1/(1+EXP(-K2627))+1/(1+EXP(-L2627)))</f>
        <v>0.48658795928335247</v>
      </c>
      <c r="Y2627">
        <f>I2627</f>
        <v>1</v>
      </c>
      <c r="Z2627">
        <f t="shared" ref="Z2627:Z2690" si="299">SQRT(W2627*X2627)</f>
        <v>0.57191858690650854</v>
      </c>
      <c r="AA2627">
        <f>(W2627-Y2627)^2</f>
        <v>0.10744415815279296</v>
      </c>
      <c r="AB2627">
        <f>(X2627-Y2627)^2</f>
        <v>0.26359192355283262</v>
      </c>
    </row>
    <row r="2628" spans="1:28" x14ac:dyDescent="0.2">
      <c r="A2628">
        <v>286</v>
      </c>
      <c r="B2628" t="s">
        <v>7909</v>
      </c>
      <c r="C2628" t="s">
        <v>7910</v>
      </c>
      <c r="D2628" t="s">
        <v>7911</v>
      </c>
      <c r="E2628">
        <v>0</v>
      </c>
      <c r="F2628" t="s">
        <v>14</v>
      </c>
      <c r="G2628">
        <v>0.94448776538238399</v>
      </c>
      <c r="H2628">
        <v>4.3260938161258602E-2</v>
      </c>
      <c r="I2628">
        <v>0</v>
      </c>
      <c r="J2628">
        <v>286</v>
      </c>
      <c r="K2628">
        <v>1.1924562000000001</v>
      </c>
      <c r="L2628">
        <v>-1.6793910999999999</v>
      </c>
      <c r="M2628">
        <v>0</v>
      </c>
      <c r="N2628">
        <f t="shared" si="297"/>
        <v>0</v>
      </c>
      <c r="P2628">
        <f t="shared" si="294"/>
        <v>1</v>
      </c>
      <c r="Q2628">
        <f t="shared" si="295"/>
        <v>1</v>
      </c>
      <c r="R2628">
        <f t="shared" si="296"/>
        <v>1</v>
      </c>
      <c r="W2628">
        <f t="shared" si="293"/>
        <v>4.3797514495393278E-2</v>
      </c>
      <c r="X2628">
        <f t="shared" si="298"/>
        <v>0.17003847383898685</v>
      </c>
      <c r="Y2628">
        <f>I2628</f>
        <v>0</v>
      </c>
      <c r="Z2628">
        <f t="shared" si="299"/>
        <v>8.6297523271166812E-2</v>
      </c>
      <c r="AA2628">
        <f>(W2628-Y2628)^2</f>
        <v>1.9182222759741843E-3</v>
      </c>
      <c r="AB2628">
        <f>(X2628-Y2628)^2</f>
        <v>2.8913082585491814E-2</v>
      </c>
    </row>
    <row r="2629" spans="1:28" x14ac:dyDescent="0.2">
      <c r="A2629">
        <v>589</v>
      </c>
      <c r="B2629" t="s">
        <v>7912</v>
      </c>
      <c r="C2629" t="s">
        <v>7913</v>
      </c>
      <c r="D2629" t="s">
        <v>7914</v>
      </c>
      <c r="E2629">
        <v>1</v>
      </c>
      <c r="F2629" t="s">
        <v>14</v>
      </c>
      <c r="G2629">
        <v>0.13681608934033701</v>
      </c>
      <c r="H2629">
        <v>0.83610917721878597</v>
      </c>
      <c r="I2629">
        <v>1</v>
      </c>
      <c r="J2629">
        <v>589</v>
      </c>
      <c r="K2629">
        <v>0.98316574000000001</v>
      </c>
      <c r="L2629">
        <v>1.3021952999999999</v>
      </c>
      <c r="M2629">
        <v>1</v>
      </c>
      <c r="N2629">
        <f t="shared" si="297"/>
        <v>1</v>
      </c>
      <c r="P2629">
        <f t="shared" si="294"/>
        <v>1</v>
      </c>
      <c r="Q2629">
        <f t="shared" si="295"/>
        <v>1</v>
      </c>
      <c r="R2629">
        <f t="shared" si="296"/>
        <v>1</v>
      </c>
      <c r="W2629">
        <f t="shared" si="293"/>
        <v>0.85937656874283364</v>
      </c>
      <c r="X2629">
        <f t="shared" si="298"/>
        <v>0.51930997758203878</v>
      </c>
      <c r="Y2629">
        <f>I2629</f>
        <v>1</v>
      </c>
      <c r="Z2629">
        <f t="shared" si="299"/>
        <v>0.66804403047132332</v>
      </c>
      <c r="AA2629">
        <f>(W2629-Y2629)^2</f>
        <v>1.9774949418538995E-2</v>
      </c>
      <c r="AB2629">
        <f>(X2629-Y2629)^2</f>
        <v>0.23106289765218005</v>
      </c>
    </row>
    <row r="2630" spans="1:28" x14ac:dyDescent="0.2">
      <c r="A2630">
        <v>930</v>
      </c>
      <c r="B2630" t="s">
        <v>7915</v>
      </c>
      <c r="C2630" t="s">
        <v>7916</v>
      </c>
      <c r="D2630" t="s">
        <v>7917</v>
      </c>
      <c r="E2630">
        <v>1</v>
      </c>
      <c r="F2630" t="s">
        <v>14</v>
      </c>
      <c r="G2630">
        <v>0.15925710976004701</v>
      </c>
      <c r="H2630">
        <v>0.48426078217748397</v>
      </c>
      <c r="I2630">
        <v>1</v>
      </c>
      <c r="J2630">
        <v>930</v>
      </c>
      <c r="K2630">
        <v>-0.48081160000000001</v>
      </c>
      <c r="L2630">
        <v>-0.66419609999999996</v>
      </c>
      <c r="M2630">
        <v>0</v>
      </c>
      <c r="N2630">
        <f t="shared" si="297"/>
        <v>1</v>
      </c>
      <c r="P2630">
        <f t="shared" si="294"/>
        <v>0</v>
      </c>
      <c r="Q2630">
        <f t="shared" si="295"/>
        <v>1</v>
      </c>
      <c r="R2630">
        <f t="shared" si="296"/>
        <v>0</v>
      </c>
      <c r="W2630">
        <f t="shared" si="293"/>
        <v>0.75252108487528002</v>
      </c>
      <c r="X2630">
        <f t="shared" si="298"/>
        <v>0.4707263472094666</v>
      </c>
      <c r="Y2630">
        <f>I2630</f>
        <v>1</v>
      </c>
      <c r="Z2630">
        <f t="shared" si="299"/>
        <v>0.59517350535910585</v>
      </c>
      <c r="AA2630">
        <f>(W2630-Y2630)^2</f>
        <v>6.1245813431308353E-2</v>
      </c>
      <c r="AB2630">
        <f>(X2630-Y2630)^2</f>
        <v>0.2801305995382341</v>
      </c>
    </row>
    <row r="2631" spans="1:28" x14ac:dyDescent="0.2">
      <c r="A2631">
        <v>444</v>
      </c>
      <c r="B2631" t="s">
        <v>7918</v>
      </c>
      <c r="C2631" t="s">
        <v>7919</v>
      </c>
      <c r="D2631" t="s">
        <v>7920</v>
      </c>
      <c r="E2631">
        <v>1</v>
      </c>
      <c r="F2631" t="s">
        <v>14</v>
      </c>
      <c r="G2631">
        <v>3.2528748428301502E-2</v>
      </c>
      <c r="H2631">
        <v>0.83494695580335299</v>
      </c>
      <c r="I2631">
        <v>1</v>
      </c>
      <c r="J2631">
        <v>444</v>
      </c>
      <c r="K2631">
        <v>-0.48270643000000002</v>
      </c>
      <c r="L2631">
        <v>0.46645432999999997</v>
      </c>
      <c r="M2631">
        <v>1</v>
      </c>
      <c r="N2631">
        <f t="shared" si="297"/>
        <v>1</v>
      </c>
      <c r="P2631">
        <f t="shared" si="294"/>
        <v>1</v>
      </c>
      <c r="Q2631">
        <f t="shared" si="295"/>
        <v>1</v>
      </c>
      <c r="R2631">
        <f t="shared" si="296"/>
        <v>1</v>
      </c>
      <c r="W2631">
        <f t="shared" si="293"/>
        <v>0.96250183345813345</v>
      </c>
      <c r="X2631">
        <f t="shared" si="298"/>
        <v>0.61691472914702039</v>
      </c>
      <c r="Y2631">
        <f>I2631</f>
        <v>1</v>
      </c>
      <c r="Z2631">
        <f t="shared" si="299"/>
        <v>0.77057222756295529</v>
      </c>
      <c r="AA2631">
        <f>(W2631-Y2631)^2</f>
        <v>1.4061124940015601E-3</v>
      </c>
      <c r="AB2631">
        <f>(X2631-Y2631)^2</f>
        <v>0.14675432474450076</v>
      </c>
    </row>
    <row r="2632" spans="1:28" x14ac:dyDescent="0.2">
      <c r="A2632">
        <v>184</v>
      </c>
      <c r="B2632" t="s">
        <v>7921</v>
      </c>
      <c r="C2632" t="s">
        <v>7922</v>
      </c>
      <c r="D2632" t="s">
        <v>7923</v>
      </c>
      <c r="E2632">
        <v>0</v>
      </c>
      <c r="F2632" t="s">
        <v>14</v>
      </c>
      <c r="G2632">
        <v>0.395881395582528</v>
      </c>
      <c r="H2632">
        <v>0.32615297417566302</v>
      </c>
      <c r="I2632">
        <v>0</v>
      </c>
      <c r="J2632">
        <v>184</v>
      </c>
      <c r="K2632">
        <v>-2.1207354</v>
      </c>
      <c r="L2632">
        <v>-2.1961379999999999</v>
      </c>
      <c r="M2632">
        <v>0</v>
      </c>
      <c r="N2632">
        <f t="shared" si="297"/>
        <v>0</v>
      </c>
      <c r="P2632">
        <f t="shared" si="294"/>
        <v>1</v>
      </c>
      <c r="Q2632">
        <f t="shared" si="295"/>
        <v>1</v>
      </c>
      <c r="R2632">
        <f t="shared" si="296"/>
        <v>1</v>
      </c>
      <c r="W2632">
        <f t="shared" si="293"/>
        <v>0.45171391811291683</v>
      </c>
      <c r="X2632">
        <f t="shared" si="298"/>
        <v>0.48310800915027657</v>
      </c>
      <c r="Y2632">
        <f>I2632</f>
        <v>0</v>
      </c>
      <c r="Z2632">
        <f t="shared" si="299"/>
        <v>0.46714731261669729</v>
      </c>
      <c r="AA2632">
        <f>(W2632-Y2632)^2</f>
        <v>0.20404546381692293</v>
      </c>
      <c r="AB2632">
        <f>(X2632-Y2632)^2</f>
        <v>0.23339334850514371</v>
      </c>
    </row>
    <row r="2633" spans="1:28" x14ac:dyDescent="0.2">
      <c r="A2633">
        <v>371</v>
      </c>
      <c r="B2633" t="s">
        <v>7924</v>
      </c>
      <c r="C2633" t="s">
        <v>7925</v>
      </c>
      <c r="D2633" t="s">
        <v>7926</v>
      </c>
      <c r="E2633">
        <v>0</v>
      </c>
      <c r="F2633" t="s">
        <v>14</v>
      </c>
      <c r="G2633">
        <v>0.97065920504501801</v>
      </c>
      <c r="H2633">
        <v>0.169202418255438</v>
      </c>
      <c r="I2633">
        <v>0</v>
      </c>
      <c r="J2633">
        <v>371</v>
      </c>
      <c r="K2633">
        <v>1.1017920000000001</v>
      </c>
      <c r="L2633">
        <v>-1.42415</v>
      </c>
      <c r="M2633">
        <v>0</v>
      </c>
      <c r="N2633">
        <f t="shared" si="297"/>
        <v>0</v>
      </c>
      <c r="P2633">
        <f t="shared" si="294"/>
        <v>1</v>
      </c>
      <c r="Q2633">
        <f t="shared" si="295"/>
        <v>1</v>
      </c>
      <c r="R2633">
        <f t="shared" si="296"/>
        <v>1</v>
      </c>
      <c r="W2633">
        <f t="shared" si="293"/>
        <v>0.14844119215586396</v>
      </c>
      <c r="X2633">
        <f t="shared" si="298"/>
        <v>0.20538881012485735</v>
      </c>
      <c r="Y2633">
        <f>I2633</f>
        <v>0</v>
      </c>
      <c r="Z2633">
        <f t="shared" si="299"/>
        <v>0.17460859036830981</v>
      </c>
      <c r="AA2633">
        <f>(W2633-Y2633)^2</f>
        <v>2.2034787528654128E-2</v>
      </c>
      <c r="AB2633">
        <f>(X2633-Y2633)^2</f>
        <v>4.2184563324504709E-2</v>
      </c>
    </row>
    <row r="2634" spans="1:28" x14ac:dyDescent="0.2">
      <c r="A2634">
        <v>872</v>
      </c>
      <c r="B2634" t="s">
        <v>7927</v>
      </c>
      <c r="C2634" t="s">
        <v>7928</v>
      </c>
      <c r="D2634" t="s">
        <v>7929</v>
      </c>
      <c r="E2634">
        <v>1</v>
      </c>
      <c r="F2634" t="s">
        <v>14</v>
      </c>
      <c r="G2634">
        <v>0.14777910452438001</v>
      </c>
      <c r="H2634">
        <v>0.52276971607289202</v>
      </c>
      <c r="I2634">
        <v>1</v>
      </c>
      <c r="J2634">
        <v>872</v>
      </c>
      <c r="K2634">
        <v>-0.39736715</v>
      </c>
      <c r="L2634">
        <v>-0.34979074999999998</v>
      </c>
      <c r="M2634">
        <v>1</v>
      </c>
      <c r="N2634">
        <f t="shared" si="297"/>
        <v>1</v>
      </c>
      <c r="P2634">
        <f t="shared" si="294"/>
        <v>1</v>
      </c>
      <c r="Q2634">
        <f t="shared" si="295"/>
        <v>1</v>
      </c>
      <c r="R2634">
        <f t="shared" si="296"/>
        <v>1</v>
      </c>
      <c r="W2634">
        <f t="shared" si="293"/>
        <v>0.77961469771470171</v>
      </c>
      <c r="X2634">
        <f t="shared" si="298"/>
        <v>0.50704463867362026</v>
      </c>
      <c r="Y2634">
        <f>I2634</f>
        <v>1</v>
      </c>
      <c r="Z2634">
        <f t="shared" si="299"/>
        <v>0.62872844114720516</v>
      </c>
      <c r="AA2634">
        <f>(W2634-Y2634)^2</f>
        <v>4.8569681463382301E-2</v>
      </c>
      <c r="AB2634">
        <f>(X2634-Y2634)^2</f>
        <v>0.24300498826042161</v>
      </c>
    </row>
    <row r="2635" spans="1:28" x14ac:dyDescent="0.2">
      <c r="A2635">
        <v>976</v>
      </c>
      <c r="B2635" t="s">
        <v>7930</v>
      </c>
      <c r="C2635" t="s">
        <v>7931</v>
      </c>
      <c r="D2635" t="s">
        <v>7932</v>
      </c>
      <c r="E2635">
        <v>0</v>
      </c>
      <c r="F2635" t="s">
        <v>14</v>
      </c>
      <c r="G2635">
        <v>0.55364193652962601</v>
      </c>
      <c r="H2635">
        <v>0.30864101484808798</v>
      </c>
      <c r="I2635">
        <v>0</v>
      </c>
      <c r="J2635">
        <v>976</v>
      </c>
      <c r="K2635">
        <v>-0.41306915999999999</v>
      </c>
      <c r="L2635">
        <v>-0.79079412999999998</v>
      </c>
      <c r="M2635">
        <v>0</v>
      </c>
      <c r="N2635">
        <f t="shared" si="297"/>
        <v>0</v>
      </c>
      <c r="P2635">
        <f t="shared" si="294"/>
        <v>1</v>
      </c>
      <c r="Q2635">
        <f t="shared" si="295"/>
        <v>1</v>
      </c>
      <c r="R2635">
        <f t="shared" si="296"/>
        <v>1</v>
      </c>
      <c r="W2635">
        <f t="shared" si="293"/>
        <v>0.35793472937735382</v>
      </c>
      <c r="X2635">
        <f t="shared" si="298"/>
        <v>0.43932601721358383</v>
      </c>
      <c r="Y2635">
        <f>I2635</f>
        <v>0</v>
      </c>
      <c r="Z2635">
        <f t="shared" si="299"/>
        <v>0.39654765045297496</v>
      </c>
      <c r="AA2635">
        <f>(W2635-Y2635)^2</f>
        <v>0.12811727049443952</v>
      </c>
      <c r="AB2635">
        <f>(X2635-Y2635)^2</f>
        <v>0.19300734940075015</v>
      </c>
    </row>
    <row r="2636" spans="1:28" x14ac:dyDescent="0.2">
      <c r="A2636">
        <v>275</v>
      </c>
      <c r="B2636" t="s">
        <v>7933</v>
      </c>
      <c r="C2636" t="s">
        <v>7934</v>
      </c>
      <c r="D2636" t="s">
        <v>7935</v>
      </c>
      <c r="E2636">
        <v>1</v>
      </c>
      <c r="F2636" t="s">
        <v>14</v>
      </c>
      <c r="G2636">
        <v>4.0528186257311298E-2</v>
      </c>
      <c r="H2636">
        <v>0.84444502007498401</v>
      </c>
      <c r="I2636">
        <v>1</v>
      </c>
      <c r="J2636">
        <v>275</v>
      </c>
      <c r="K2636">
        <v>-0.34012982000000003</v>
      </c>
      <c r="L2636">
        <v>0.57277109999999998</v>
      </c>
      <c r="M2636">
        <v>1</v>
      </c>
      <c r="N2636">
        <f t="shared" si="297"/>
        <v>1</v>
      </c>
      <c r="P2636">
        <f t="shared" si="294"/>
        <v>1</v>
      </c>
      <c r="Q2636">
        <f t="shared" si="295"/>
        <v>1</v>
      </c>
      <c r="R2636">
        <f t="shared" si="296"/>
        <v>1</v>
      </c>
      <c r="W2636">
        <f t="shared" si="293"/>
        <v>0.95420405276982645</v>
      </c>
      <c r="X2636">
        <f t="shared" si="298"/>
        <v>0.60596502119270601</v>
      </c>
      <c r="Y2636">
        <f>I2636</f>
        <v>1</v>
      </c>
      <c r="Z2636">
        <f t="shared" si="299"/>
        <v>0.76040402356828296</v>
      </c>
      <c r="AA2636">
        <f>(W2636-Y2636)^2</f>
        <v>2.0972687827088407E-3</v>
      </c>
      <c r="AB2636">
        <f>(X2636-Y2636)^2</f>
        <v>0.15526356452366463</v>
      </c>
    </row>
    <row r="2637" spans="1:28" x14ac:dyDescent="0.2">
      <c r="A2637">
        <v>806</v>
      </c>
      <c r="B2637" t="s">
        <v>7936</v>
      </c>
      <c r="C2637" t="s">
        <v>7937</v>
      </c>
      <c r="D2637" t="s">
        <v>7938</v>
      </c>
      <c r="E2637">
        <v>0</v>
      </c>
      <c r="F2637" t="s">
        <v>14</v>
      </c>
      <c r="G2637">
        <v>0.95371462606177804</v>
      </c>
      <c r="H2637">
        <v>0.52132150514515396</v>
      </c>
      <c r="I2637">
        <v>0</v>
      </c>
      <c r="J2637">
        <v>806</v>
      </c>
      <c r="K2637">
        <v>-1.3766497</v>
      </c>
      <c r="L2637">
        <v>-2.8535770999999999</v>
      </c>
      <c r="M2637">
        <v>0</v>
      </c>
      <c r="N2637">
        <f t="shared" si="297"/>
        <v>0</v>
      </c>
      <c r="P2637">
        <f t="shared" si="294"/>
        <v>1</v>
      </c>
      <c r="Q2637">
        <f t="shared" si="295"/>
        <v>1</v>
      </c>
      <c r="R2637">
        <f t="shared" si="296"/>
        <v>1</v>
      </c>
      <c r="W2637">
        <f t="shared" si="293"/>
        <v>0.35342965105443785</v>
      </c>
      <c r="X2637">
        <f t="shared" si="298"/>
        <v>0.21284091367026958</v>
      </c>
      <c r="Y2637">
        <f>I2637</f>
        <v>0</v>
      </c>
      <c r="Z2637">
        <f t="shared" si="299"/>
        <v>0.2742704684223059</v>
      </c>
      <c r="AA2637">
        <f>(W2637-Y2637)^2</f>
        <v>0.1249125182444617</v>
      </c>
      <c r="AB2637">
        <f>(X2637-Y2637)^2</f>
        <v>4.5301254531995148E-2</v>
      </c>
    </row>
    <row r="2638" spans="1:28" x14ac:dyDescent="0.2">
      <c r="A2638">
        <v>935</v>
      </c>
      <c r="B2638" t="s">
        <v>7939</v>
      </c>
      <c r="C2638" t="s">
        <v>7940</v>
      </c>
      <c r="D2638" t="s">
        <v>7941</v>
      </c>
      <c r="E2638">
        <v>1</v>
      </c>
      <c r="F2638" t="s">
        <v>14</v>
      </c>
      <c r="G2638">
        <v>0.27622925201020998</v>
      </c>
      <c r="H2638">
        <v>0.448171537029731</v>
      </c>
      <c r="I2638">
        <v>1</v>
      </c>
      <c r="J2638">
        <v>935</v>
      </c>
      <c r="K2638">
        <v>0.65201889999999996</v>
      </c>
      <c r="L2638">
        <v>0.16577971</v>
      </c>
      <c r="M2638">
        <v>0</v>
      </c>
      <c r="N2638">
        <f t="shared" si="297"/>
        <v>1</v>
      </c>
      <c r="P2638">
        <f t="shared" si="294"/>
        <v>0</v>
      </c>
      <c r="Q2638">
        <f t="shared" si="295"/>
        <v>1</v>
      </c>
      <c r="R2638">
        <f t="shared" si="296"/>
        <v>0</v>
      </c>
      <c r="W2638">
        <f t="shared" si="293"/>
        <v>0.61867897414040551</v>
      </c>
      <c r="X2638">
        <f t="shared" si="298"/>
        <v>0.45157094643556894</v>
      </c>
      <c r="Y2638">
        <f>I2638</f>
        <v>1</v>
      </c>
      <c r="Z2638">
        <f t="shared" si="299"/>
        <v>0.52856168031022621</v>
      </c>
      <c r="AA2638">
        <f>(W2638-Y2638)^2</f>
        <v>0.14540572476261351</v>
      </c>
      <c r="AB2638">
        <f>(X2638-Y2638)^2</f>
        <v>0.30077442679357758</v>
      </c>
    </row>
    <row r="2639" spans="1:28" x14ac:dyDescent="0.2">
      <c r="A2639">
        <v>182</v>
      </c>
      <c r="B2639" t="s">
        <v>7942</v>
      </c>
      <c r="C2639" t="s">
        <v>7943</v>
      </c>
      <c r="D2639" t="s">
        <v>7944</v>
      </c>
      <c r="E2639">
        <v>1</v>
      </c>
      <c r="F2639" t="s">
        <v>14</v>
      </c>
      <c r="G2639">
        <v>8.8309276528912503E-2</v>
      </c>
      <c r="H2639">
        <v>0.37653385228875702</v>
      </c>
      <c r="I2639">
        <v>1</v>
      </c>
      <c r="J2639">
        <v>182</v>
      </c>
      <c r="K2639">
        <v>-9.8861099999999993E-2</v>
      </c>
      <c r="L2639">
        <v>7.0824620000000005E-2</v>
      </c>
      <c r="M2639">
        <v>1</v>
      </c>
      <c r="N2639">
        <f t="shared" si="297"/>
        <v>1</v>
      </c>
      <c r="P2639">
        <f t="shared" si="294"/>
        <v>1</v>
      </c>
      <c r="Q2639">
        <f t="shared" si="295"/>
        <v>1</v>
      </c>
      <c r="R2639">
        <f t="shared" si="296"/>
        <v>1</v>
      </c>
      <c r="W2639">
        <f t="shared" si="293"/>
        <v>0.81002348737836027</v>
      </c>
      <c r="X2639">
        <f t="shared" si="298"/>
        <v>0.5213463086826825</v>
      </c>
      <c r="Y2639">
        <f>I2639</f>
        <v>1</v>
      </c>
      <c r="Z2639">
        <f t="shared" si="299"/>
        <v>0.64984825543428337</v>
      </c>
      <c r="AA2639">
        <f>(W2639-Y2639)^2</f>
        <v>3.6091075347880038E-2</v>
      </c>
      <c r="AB2639">
        <f>(X2639-Y2639)^2</f>
        <v>0.22910935621169387</v>
      </c>
    </row>
    <row r="2640" spans="1:28" x14ac:dyDescent="0.2">
      <c r="A2640">
        <v>32</v>
      </c>
      <c r="B2640" t="s">
        <v>7945</v>
      </c>
      <c r="C2640" t="s">
        <v>7946</v>
      </c>
      <c r="D2640" t="s">
        <v>7947</v>
      </c>
      <c r="E2640">
        <v>0</v>
      </c>
      <c r="F2640" t="s">
        <v>14</v>
      </c>
      <c r="G2640">
        <v>0.84385429184442695</v>
      </c>
      <c r="H2640">
        <v>0.203479892184522</v>
      </c>
      <c r="I2640">
        <v>0</v>
      </c>
      <c r="J2640">
        <v>32</v>
      </c>
      <c r="K2640">
        <v>1.5566632</v>
      </c>
      <c r="L2640">
        <v>0.35375708</v>
      </c>
      <c r="M2640">
        <v>0</v>
      </c>
      <c r="N2640">
        <f t="shared" si="297"/>
        <v>0</v>
      </c>
      <c r="P2640">
        <f t="shared" si="294"/>
        <v>1</v>
      </c>
      <c r="Q2640">
        <f t="shared" si="295"/>
        <v>1</v>
      </c>
      <c r="R2640">
        <f t="shared" si="296"/>
        <v>1</v>
      </c>
      <c r="W2640">
        <f t="shared" si="293"/>
        <v>0.19428363485832492</v>
      </c>
      <c r="X2640">
        <f t="shared" si="298"/>
        <v>0.4156837213588247</v>
      </c>
      <c r="Y2640">
        <f>I2640</f>
        <v>0</v>
      </c>
      <c r="Z2640">
        <f t="shared" si="299"/>
        <v>0.28418399732748423</v>
      </c>
      <c r="AA2640">
        <f>(W2640-Y2640)^2</f>
        <v>3.7746130773762925E-2</v>
      </c>
      <c r="AB2640">
        <f>(X2640-Y2640)^2</f>
        <v>0.172792956202721</v>
      </c>
    </row>
    <row r="2641" spans="1:28" x14ac:dyDescent="0.2">
      <c r="A2641">
        <v>80</v>
      </c>
      <c r="B2641" t="s">
        <v>7948</v>
      </c>
      <c r="C2641" t="s">
        <v>7949</v>
      </c>
      <c r="D2641" t="s">
        <v>7950</v>
      </c>
      <c r="E2641">
        <v>1</v>
      </c>
      <c r="F2641" t="s">
        <v>14</v>
      </c>
      <c r="G2641">
        <v>8.1306441153405795E-2</v>
      </c>
      <c r="H2641">
        <v>0.58867157805345804</v>
      </c>
      <c r="I2641">
        <v>1</v>
      </c>
      <c r="J2641">
        <v>80</v>
      </c>
      <c r="K2641">
        <v>8.9613170000000006E-2</v>
      </c>
      <c r="L2641">
        <v>4.3535589999999999E-2</v>
      </c>
      <c r="M2641">
        <v>0</v>
      </c>
      <c r="N2641">
        <f t="shared" si="297"/>
        <v>1</v>
      </c>
      <c r="P2641">
        <f t="shared" si="294"/>
        <v>0</v>
      </c>
      <c r="Q2641">
        <f t="shared" si="295"/>
        <v>1</v>
      </c>
      <c r="R2641">
        <f t="shared" si="296"/>
        <v>0</v>
      </c>
      <c r="W2641">
        <f t="shared" si="293"/>
        <v>0.87864312138231293</v>
      </c>
      <c r="X2641">
        <f t="shared" si="298"/>
        <v>0.49443217755509361</v>
      </c>
      <c r="Y2641">
        <f>I2641</f>
        <v>1</v>
      </c>
      <c r="Z2641">
        <f t="shared" si="299"/>
        <v>0.65911260934597615</v>
      </c>
      <c r="AA2641">
        <f>(W2641-Y2641)^2</f>
        <v>1.4727491987828033E-2</v>
      </c>
      <c r="AB2641">
        <f>(X2641-Y2641)^2</f>
        <v>0.25559882309168441</v>
      </c>
    </row>
    <row r="2642" spans="1:28" x14ac:dyDescent="0.2">
      <c r="A2642">
        <v>307</v>
      </c>
      <c r="B2642" t="s">
        <v>7951</v>
      </c>
      <c r="C2642" t="s">
        <v>7952</v>
      </c>
      <c r="D2642" t="s">
        <v>7953</v>
      </c>
      <c r="E2642">
        <v>1</v>
      </c>
      <c r="F2642" t="s">
        <v>14</v>
      </c>
      <c r="G2642">
        <v>8.8771763491518302E-2</v>
      </c>
      <c r="H2642">
        <v>0.88391167973683304</v>
      </c>
      <c r="I2642">
        <v>1</v>
      </c>
      <c r="J2642">
        <v>307</v>
      </c>
      <c r="K2642">
        <v>-0.57197606999999995</v>
      </c>
      <c r="L2642">
        <v>0.27403991999999999</v>
      </c>
      <c r="M2642">
        <v>1</v>
      </c>
      <c r="N2642">
        <f t="shared" si="297"/>
        <v>1</v>
      </c>
      <c r="P2642">
        <f t="shared" si="294"/>
        <v>1</v>
      </c>
      <c r="Q2642">
        <f t="shared" si="295"/>
        <v>1</v>
      </c>
      <c r="R2642">
        <f t="shared" si="296"/>
        <v>1</v>
      </c>
      <c r="W2642">
        <f t="shared" si="293"/>
        <v>0.90873519631743349</v>
      </c>
      <c r="X2642">
        <f t="shared" si="298"/>
        <v>0.61158960416442176</v>
      </c>
      <c r="Y2642">
        <f>I2642</f>
        <v>1</v>
      </c>
      <c r="Z2642">
        <f t="shared" si="299"/>
        <v>0.74550184373082351</v>
      </c>
      <c r="AA2642">
        <f>(W2642-Y2642)^2</f>
        <v>8.3292643912174051E-3</v>
      </c>
      <c r="AB2642">
        <f>(X2642-Y2642)^2</f>
        <v>0.15086263559315058</v>
      </c>
    </row>
    <row r="2643" spans="1:28" x14ac:dyDescent="0.2">
      <c r="A2643">
        <v>770</v>
      </c>
      <c r="B2643" t="s">
        <v>7954</v>
      </c>
      <c r="C2643" t="s">
        <v>7955</v>
      </c>
      <c r="D2643" t="s">
        <v>7956</v>
      </c>
      <c r="E2643">
        <v>1</v>
      </c>
      <c r="F2643" t="s">
        <v>14</v>
      </c>
      <c r="G2643">
        <v>0.14381629384080599</v>
      </c>
      <c r="H2643">
        <v>0.79129884009655105</v>
      </c>
      <c r="I2643">
        <v>1</v>
      </c>
      <c r="J2643">
        <v>770</v>
      </c>
      <c r="K2643">
        <v>-4.2959480000000001E-2</v>
      </c>
      <c r="L2643">
        <v>0.28299445000000001</v>
      </c>
      <c r="M2643">
        <v>1</v>
      </c>
      <c r="N2643">
        <f t="shared" si="297"/>
        <v>1</v>
      </c>
      <c r="P2643">
        <f t="shared" si="294"/>
        <v>1</v>
      </c>
      <c r="Q2643">
        <f t="shared" si="295"/>
        <v>1</v>
      </c>
      <c r="R2643">
        <f t="shared" si="296"/>
        <v>1</v>
      </c>
      <c r="W2643">
        <f t="shared" si="293"/>
        <v>0.84620472001639091</v>
      </c>
      <c r="X2643">
        <f t="shared" si="298"/>
        <v>0.53823275522345737</v>
      </c>
      <c r="Y2643">
        <f>I2643</f>
        <v>1</v>
      </c>
      <c r="Z2643">
        <f t="shared" si="299"/>
        <v>0.67487413488554771</v>
      </c>
      <c r="AA2643">
        <f>(W2643-Y2643)^2</f>
        <v>2.3652988145236711E-2</v>
      </c>
      <c r="AB2643">
        <f>(X2643-Y2643)^2</f>
        <v>0.21322898834851944</v>
      </c>
    </row>
    <row r="2644" spans="1:28" x14ac:dyDescent="0.2">
      <c r="A2644">
        <v>11</v>
      </c>
      <c r="B2644" t="s">
        <v>7957</v>
      </c>
      <c r="C2644" t="s">
        <v>7958</v>
      </c>
      <c r="D2644" t="s">
        <v>7959</v>
      </c>
      <c r="E2644">
        <v>1</v>
      </c>
      <c r="F2644" t="s">
        <v>14</v>
      </c>
      <c r="G2644">
        <v>6.3788229632681201E-2</v>
      </c>
      <c r="H2644">
        <v>0.888776857298472</v>
      </c>
      <c r="I2644">
        <v>1</v>
      </c>
      <c r="J2644">
        <v>11</v>
      </c>
      <c r="K2644">
        <v>-1.3115454</v>
      </c>
      <c r="L2644">
        <v>-1.0568511</v>
      </c>
      <c r="M2644">
        <v>1</v>
      </c>
      <c r="N2644">
        <f t="shared" si="297"/>
        <v>1</v>
      </c>
      <c r="P2644">
        <f t="shared" si="294"/>
        <v>1</v>
      </c>
      <c r="Q2644">
        <f t="shared" si="295"/>
        <v>1</v>
      </c>
      <c r="R2644">
        <f t="shared" si="296"/>
        <v>1</v>
      </c>
      <c r="W2644">
        <f t="shared" ref="W2644:W2707" si="300">H2644/(G2644+H2644)</f>
        <v>0.93303530592519868</v>
      </c>
      <c r="X2644">
        <f t="shared" si="298"/>
        <v>0.54858479666220827</v>
      </c>
      <c r="Y2644">
        <f>I2644</f>
        <v>1</v>
      </c>
      <c r="Z2644">
        <f t="shared" si="299"/>
        <v>0.71543621908569621</v>
      </c>
      <c r="AA2644">
        <f>(W2644-Y2644)^2</f>
        <v>4.484270252531731E-3</v>
      </c>
      <c r="AB2644">
        <f>(X2644-Y2644)^2</f>
        <v>0.20377568580449984</v>
      </c>
    </row>
    <row r="2645" spans="1:28" x14ac:dyDescent="0.2">
      <c r="A2645">
        <v>43</v>
      </c>
      <c r="B2645" t="s">
        <v>7960</v>
      </c>
      <c r="C2645" t="s">
        <v>7961</v>
      </c>
      <c r="D2645" t="s">
        <v>7962</v>
      </c>
      <c r="E2645">
        <v>1</v>
      </c>
      <c r="F2645" t="s">
        <v>14</v>
      </c>
      <c r="G2645">
        <v>0.35912283704591902</v>
      </c>
      <c r="H2645">
        <v>0.61845573647158203</v>
      </c>
      <c r="I2645">
        <v>1</v>
      </c>
      <c r="J2645">
        <v>43</v>
      </c>
      <c r="K2645">
        <v>-1.88876689999999</v>
      </c>
      <c r="L2645">
        <v>-1.8876672999999999</v>
      </c>
      <c r="M2645">
        <v>1</v>
      </c>
      <c r="N2645">
        <f t="shared" si="297"/>
        <v>1</v>
      </c>
      <c r="P2645">
        <f t="shared" si="294"/>
        <v>1</v>
      </c>
      <c r="Q2645">
        <f t="shared" si="295"/>
        <v>1</v>
      </c>
      <c r="R2645">
        <f t="shared" si="296"/>
        <v>1</v>
      </c>
      <c r="W2645">
        <f t="shared" si="300"/>
        <v>0.63264043753155164</v>
      </c>
      <c r="X2645">
        <f t="shared" si="298"/>
        <v>0.50023876495620678</v>
      </c>
      <c r="Y2645">
        <f>I2645</f>
        <v>1</v>
      </c>
      <c r="Z2645">
        <f t="shared" si="299"/>
        <v>0.56255779359292291</v>
      </c>
      <c r="AA2645">
        <f>(W2645-Y2645)^2</f>
        <v>0.13495304813700981</v>
      </c>
      <c r="AB2645">
        <f>(X2645-Y2645)^2</f>
        <v>0.24976129205249753</v>
      </c>
    </row>
    <row r="2646" spans="1:28" x14ac:dyDescent="0.2">
      <c r="A2646">
        <v>86</v>
      </c>
      <c r="B2646" t="s">
        <v>7963</v>
      </c>
      <c r="C2646" t="s">
        <v>7964</v>
      </c>
      <c r="D2646" t="s">
        <v>7965</v>
      </c>
      <c r="E2646">
        <v>1</v>
      </c>
      <c r="F2646" t="s">
        <v>14</v>
      </c>
      <c r="G2646">
        <v>0.59895051061451599</v>
      </c>
      <c r="H2646">
        <v>0.54905814423726695</v>
      </c>
      <c r="I2646">
        <v>1</v>
      </c>
      <c r="J2646">
        <v>86</v>
      </c>
      <c r="K2646">
        <v>-2.1387977999999999</v>
      </c>
      <c r="L2646">
        <v>-2.2533430000000001</v>
      </c>
      <c r="M2646">
        <v>0</v>
      </c>
      <c r="N2646">
        <f t="shared" si="297"/>
        <v>0</v>
      </c>
      <c r="P2646">
        <f t="shared" si="294"/>
        <v>1</v>
      </c>
      <c r="Q2646">
        <f t="shared" si="295"/>
        <v>0</v>
      </c>
      <c r="R2646">
        <f t="shared" si="296"/>
        <v>0</v>
      </c>
      <c r="W2646">
        <f t="shared" si="300"/>
        <v>0.47827003909491844</v>
      </c>
      <c r="X2646">
        <f t="shared" si="298"/>
        <v>0.47425422411686846</v>
      </c>
      <c r="Y2646">
        <f>I2646</f>
        <v>1</v>
      </c>
      <c r="Z2646">
        <f t="shared" si="299"/>
        <v>0.47625789894688875</v>
      </c>
      <c r="AA2646">
        <f>(W2646-Y2646)^2</f>
        <v>0.272202152106018</v>
      </c>
      <c r="AB2646">
        <f>(X2646-Y2646)^2</f>
        <v>0.27640862085895596</v>
      </c>
    </row>
    <row r="2647" spans="1:28" x14ac:dyDescent="0.2">
      <c r="A2647">
        <v>778</v>
      </c>
      <c r="B2647" t="s">
        <v>7966</v>
      </c>
      <c r="C2647" t="s">
        <v>7967</v>
      </c>
      <c r="D2647" t="s">
        <v>7968</v>
      </c>
      <c r="E2647">
        <v>1</v>
      </c>
      <c r="F2647" t="s">
        <v>14</v>
      </c>
      <c r="G2647">
        <v>7.7864666857947504E-2</v>
      </c>
      <c r="H2647">
        <v>0.71341785356717602</v>
      </c>
      <c r="I2647">
        <v>1</v>
      </c>
      <c r="J2647">
        <v>778</v>
      </c>
      <c r="K2647">
        <v>-0.43975239999999999</v>
      </c>
      <c r="L2647">
        <v>-0.11734989</v>
      </c>
      <c r="M2647">
        <v>1</v>
      </c>
      <c r="N2647">
        <f t="shared" si="297"/>
        <v>1</v>
      </c>
      <c r="P2647">
        <f t="shared" si="294"/>
        <v>1</v>
      </c>
      <c r="Q2647">
        <f t="shared" si="295"/>
        <v>1</v>
      </c>
      <c r="R2647">
        <f t="shared" si="296"/>
        <v>1</v>
      </c>
      <c r="W2647">
        <f t="shared" si="300"/>
        <v>0.90159688246858527</v>
      </c>
      <c r="X2647">
        <f t="shared" si="298"/>
        <v>0.5457371215028235</v>
      </c>
      <c r="Y2647">
        <f>I2647</f>
        <v>1</v>
      </c>
      <c r="Z2647">
        <f t="shared" si="299"/>
        <v>0.70145198509543416</v>
      </c>
      <c r="AA2647">
        <f>(W2647-Y2647)^2</f>
        <v>9.6831735399014202E-3</v>
      </c>
      <c r="AB2647">
        <f>(X2647-Y2647)^2</f>
        <v>0.20635476278054055</v>
      </c>
    </row>
    <row r="2648" spans="1:28" x14ac:dyDescent="0.2">
      <c r="A2648">
        <v>36</v>
      </c>
      <c r="B2648" t="s">
        <v>7969</v>
      </c>
      <c r="C2648" t="s">
        <v>7970</v>
      </c>
      <c r="D2648" t="s">
        <v>7971</v>
      </c>
      <c r="E2648">
        <v>1</v>
      </c>
      <c r="F2648" t="s">
        <v>14</v>
      </c>
      <c r="G2648">
        <v>0.14280784569032001</v>
      </c>
      <c r="H2648">
        <v>0.635367948656542</v>
      </c>
      <c r="I2648">
        <v>1</v>
      </c>
      <c r="J2648">
        <v>36</v>
      </c>
      <c r="K2648">
        <v>0.24215776</v>
      </c>
      <c r="L2648">
        <v>0.42245223999999998</v>
      </c>
      <c r="M2648">
        <v>1</v>
      </c>
      <c r="N2648">
        <f t="shared" si="297"/>
        <v>1</v>
      </c>
      <c r="P2648">
        <f t="shared" si="294"/>
        <v>1</v>
      </c>
      <c r="Q2648">
        <f t="shared" si="295"/>
        <v>1</v>
      </c>
      <c r="R2648">
        <f t="shared" si="296"/>
        <v>1</v>
      </c>
      <c r="W2648">
        <f t="shared" si="300"/>
        <v>0.81648382444203194</v>
      </c>
      <c r="X2648">
        <f t="shared" si="298"/>
        <v>0.51881989198338341</v>
      </c>
      <c r="Y2648">
        <f>I2648</f>
        <v>1</v>
      </c>
      <c r="Z2648">
        <f t="shared" si="299"/>
        <v>0.65085178773910946</v>
      </c>
      <c r="AA2648">
        <f>(W2648-Y2648)^2</f>
        <v>3.3678186691422952E-2</v>
      </c>
      <c r="AB2648">
        <f>(X2648-Y2648)^2</f>
        <v>0.23153429635088282</v>
      </c>
    </row>
    <row r="2649" spans="1:28" x14ac:dyDescent="0.2">
      <c r="A2649">
        <v>980</v>
      </c>
      <c r="B2649" t="s">
        <v>7972</v>
      </c>
      <c r="C2649" t="s">
        <v>7973</v>
      </c>
      <c r="D2649" t="s">
        <v>7974</v>
      </c>
      <c r="E2649">
        <v>1</v>
      </c>
      <c r="F2649" t="s">
        <v>14</v>
      </c>
      <c r="G2649">
        <v>0.15275876667066199</v>
      </c>
      <c r="H2649">
        <v>6.2900565852222104E-2</v>
      </c>
      <c r="I2649">
        <v>1</v>
      </c>
      <c r="J2649">
        <v>980</v>
      </c>
      <c r="K2649">
        <v>-0.11709994</v>
      </c>
      <c r="L2649">
        <v>-0.37425572000000001</v>
      </c>
      <c r="M2649">
        <v>0</v>
      </c>
      <c r="N2649">
        <f t="shared" si="297"/>
        <v>0</v>
      </c>
      <c r="P2649">
        <f t="shared" si="294"/>
        <v>1</v>
      </c>
      <c r="Q2649">
        <f t="shared" si="295"/>
        <v>0</v>
      </c>
      <c r="R2649">
        <f t="shared" si="296"/>
        <v>0</v>
      </c>
      <c r="W2649">
        <f t="shared" si="300"/>
        <v>0.29166632909590212</v>
      </c>
      <c r="X2649">
        <f t="shared" si="298"/>
        <v>0.46399443136247576</v>
      </c>
      <c r="Y2649">
        <f>I2649</f>
        <v>1</v>
      </c>
      <c r="Z2649">
        <f t="shared" si="299"/>
        <v>0.36787437056206274</v>
      </c>
      <c r="AA2649">
        <f>(W2649-Y2649)^2</f>
        <v>0.50173658933647491</v>
      </c>
      <c r="AB2649">
        <f>(X2649-Y2649)^2</f>
        <v>0.28730196961043569</v>
      </c>
    </row>
    <row r="2650" spans="1:28" x14ac:dyDescent="0.2">
      <c r="A2650">
        <v>58</v>
      </c>
      <c r="B2650" t="s">
        <v>7975</v>
      </c>
      <c r="C2650" t="s">
        <v>7976</v>
      </c>
      <c r="D2650" t="s">
        <v>7977</v>
      </c>
      <c r="E2650">
        <v>1</v>
      </c>
      <c r="F2650" t="s">
        <v>14</v>
      </c>
      <c r="G2650">
        <v>0.28640395418648001</v>
      </c>
      <c r="H2650">
        <v>0.749309618593481</v>
      </c>
      <c r="I2650">
        <v>1</v>
      </c>
      <c r="J2650">
        <v>58</v>
      </c>
      <c r="K2650">
        <v>-0.75533693999999996</v>
      </c>
      <c r="L2650">
        <v>-0.58341544999999995</v>
      </c>
      <c r="M2650">
        <v>1</v>
      </c>
      <c r="N2650">
        <f t="shared" si="297"/>
        <v>1</v>
      </c>
      <c r="P2650">
        <f t="shared" si="294"/>
        <v>1</v>
      </c>
      <c r="Q2650">
        <f t="shared" si="295"/>
        <v>1</v>
      </c>
      <c r="R2650">
        <f t="shared" si="296"/>
        <v>1</v>
      </c>
      <c r="W2650">
        <f t="shared" si="300"/>
        <v>0.72347185388548818</v>
      </c>
      <c r="X2650">
        <f t="shared" si="298"/>
        <v>0.52839125191215019</v>
      </c>
      <c r="Y2650">
        <f>I2650</f>
        <v>1</v>
      </c>
      <c r="Z2650">
        <f t="shared" si="299"/>
        <v>0.61828488465897113</v>
      </c>
      <c r="AA2650">
        <f>(W2650-Y2650)^2</f>
        <v>7.6467815593528804E-2</v>
      </c>
      <c r="AB2650">
        <f>(X2650-Y2650)^2</f>
        <v>0.22241481127298898</v>
      </c>
    </row>
    <row r="2651" spans="1:28" x14ac:dyDescent="0.2">
      <c r="A2651">
        <v>41</v>
      </c>
      <c r="B2651" t="s">
        <v>7978</v>
      </c>
      <c r="C2651" t="s">
        <v>7979</v>
      </c>
      <c r="D2651" t="s">
        <v>7980</v>
      </c>
      <c r="E2651">
        <v>1</v>
      </c>
      <c r="F2651" t="s">
        <v>14</v>
      </c>
      <c r="G2651">
        <v>0.15239191195278301</v>
      </c>
      <c r="H2651">
        <v>0.67188571389619101</v>
      </c>
      <c r="I2651">
        <v>1</v>
      </c>
      <c r="J2651">
        <v>41</v>
      </c>
      <c r="K2651">
        <v>0.14470392000000001</v>
      </c>
      <c r="L2651">
        <v>0.45600033000000001</v>
      </c>
      <c r="M2651">
        <v>1</v>
      </c>
      <c r="N2651">
        <f t="shared" si="297"/>
        <v>1</v>
      </c>
      <c r="P2651">
        <f t="shared" si="294"/>
        <v>1</v>
      </c>
      <c r="Q2651">
        <f t="shared" si="295"/>
        <v>1</v>
      </c>
      <c r="R2651">
        <f t="shared" si="296"/>
        <v>1</v>
      </c>
      <c r="W2651">
        <f t="shared" si="300"/>
        <v>0.81512064967695164</v>
      </c>
      <c r="X2651">
        <f t="shared" si="298"/>
        <v>0.53307498258753028</v>
      </c>
      <c r="Y2651">
        <f>I2651</f>
        <v>1</v>
      </c>
      <c r="Z2651">
        <f t="shared" si="299"/>
        <v>0.65918163364377602</v>
      </c>
      <c r="AA2651">
        <f>(W2651-Y2651)^2</f>
        <v>3.4180374175872441E-2</v>
      </c>
      <c r="AB2651">
        <f>(X2651-Y2651)^2</f>
        <v>0.21801897188563515</v>
      </c>
    </row>
    <row r="2652" spans="1:28" x14ac:dyDescent="0.2">
      <c r="A2652">
        <v>782</v>
      </c>
      <c r="B2652" t="s">
        <v>7981</v>
      </c>
      <c r="C2652" t="s">
        <v>7982</v>
      </c>
      <c r="D2652" t="s">
        <v>7983</v>
      </c>
      <c r="E2652">
        <v>0</v>
      </c>
      <c r="F2652" t="s">
        <v>14</v>
      </c>
      <c r="G2652">
        <v>0.58017296662974105</v>
      </c>
      <c r="H2652">
        <v>0.25752025982715598</v>
      </c>
      <c r="I2652">
        <v>0</v>
      </c>
      <c r="J2652">
        <v>782</v>
      </c>
      <c r="K2652">
        <v>0.34919679999999997</v>
      </c>
      <c r="L2652">
        <v>-1.0194164999999999</v>
      </c>
      <c r="M2652">
        <v>0</v>
      </c>
      <c r="N2652">
        <f t="shared" si="297"/>
        <v>0</v>
      </c>
      <c r="P2652">
        <f t="shared" si="294"/>
        <v>1</v>
      </c>
      <c r="Q2652">
        <f t="shared" si="295"/>
        <v>1</v>
      </c>
      <c r="R2652">
        <f t="shared" si="296"/>
        <v>1</v>
      </c>
      <c r="W2652">
        <f t="shared" si="300"/>
        <v>0.30741595096377028</v>
      </c>
      <c r="X2652">
        <f t="shared" si="298"/>
        <v>0.31135782685441127</v>
      </c>
      <c r="Y2652">
        <f>I2652</f>
        <v>0</v>
      </c>
      <c r="Z2652">
        <f t="shared" si="299"/>
        <v>0.30938061095107716</v>
      </c>
      <c r="AA2652">
        <f>(W2652-Y2652)^2</f>
        <v>9.4504566906959214E-2</v>
      </c>
      <c r="AB2652">
        <f>(X2652-Y2652)^2</f>
        <v>9.6943696343501543E-2</v>
      </c>
    </row>
    <row r="2653" spans="1:28" x14ac:dyDescent="0.2">
      <c r="A2653">
        <v>411</v>
      </c>
      <c r="B2653" t="s">
        <v>7984</v>
      </c>
      <c r="C2653" t="s">
        <v>7985</v>
      </c>
      <c r="D2653" t="s">
        <v>7986</v>
      </c>
      <c r="E2653">
        <v>0</v>
      </c>
      <c r="F2653" t="s">
        <v>14</v>
      </c>
      <c r="G2653">
        <v>0.891998128004173</v>
      </c>
      <c r="H2653">
        <v>8.4184566652566503E-2</v>
      </c>
      <c r="I2653">
        <v>0</v>
      </c>
      <c r="J2653">
        <v>411</v>
      </c>
      <c r="K2653">
        <v>1.1623688000000001</v>
      </c>
      <c r="L2653">
        <v>-0.96430959999999999</v>
      </c>
      <c r="M2653">
        <v>0</v>
      </c>
      <c r="N2653">
        <f t="shared" si="297"/>
        <v>0</v>
      </c>
      <c r="P2653">
        <f t="shared" si="294"/>
        <v>1</v>
      </c>
      <c r="Q2653">
        <f t="shared" si="295"/>
        <v>1</v>
      </c>
      <c r="R2653">
        <f t="shared" si="296"/>
        <v>1</v>
      </c>
      <c r="W2653">
        <f t="shared" si="300"/>
        <v>8.6238536201636712E-2</v>
      </c>
      <c r="X2653">
        <f t="shared" si="298"/>
        <v>0.26596814922539402</v>
      </c>
      <c r="Y2653">
        <f>I2653</f>
        <v>0</v>
      </c>
      <c r="Z2653">
        <f t="shared" si="299"/>
        <v>0.15144868393438241</v>
      </c>
      <c r="AA2653">
        <f>(W2653-Y2653)^2</f>
        <v>7.4370851262010058E-3</v>
      </c>
      <c r="AB2653">
        <f>(X2653-Y2653)^2</f>
        <v>7.073905640238147E-2</v>
      </c>
    </row>
    <row r="2654" spans="1:28" x14ac:dyDescent="0.2">
      <c r="A2654">
        <v>562</v>
      </c>
      <c r="B2654" t="s">
        <v>7987</v>
      </c>
      <c r="C2654" t="s">
        <v>7988</v>
      </c>
      <c r="D2654" t="s">
        <v>7989</v>
      </c>
      <c r="E2654">
        <v>0</v>
      </c>
      <c r="F2654" t="s">
        <v>14</v>
      </c>
      <c r="G2654">
        <v>0.51458605051673201</v>
      </c>
      <c r="H2654">
        <v>0.53444473312133201</v>
      </c>
      <c r="I2654">
        <v>0</v>
      </c>
      <c r="J2654">
        <v>562</v>
      </c>
      <c r="K2654">
        <v>1.1280131</v>
      </c>
      <c r="L2654">
        <v>0.66380280000000003</v>
      </c>
      <c r="M2654">
        <v>0</v>
      </c>
      <c r="N2654">
        <f t="shared" si="297"/>
        <v>1</v>
      </c>
      <c r="P2654">
        <f t="shared" si="294"/>
        <v>0</v>
      </c>
      <c r="Q2654">
        <f t="shared" si="295"/>
        <v>0</v>
      </c>
      <c r="R2654">
        <f t="shared" si="296"/>
        <v>1</v>
      </c>
      <c r="W2654">
        <f t="shared" si="300"/>
        <v>0.50946525255232722</v>
      </c>
      <c r="X2654">
        <f t="shared" si="298"/>
        <v>0.46631857394977078</v>
      </c>
      <c r="Y2654">
        <f>I2654</f>
        <v>0</v>
      </c>
      <c r="Z2654">
        <f t="shared" si="299"/>
        <v>0.48741472079448017</v>
      </c>
      <c r="AA2654">
        <f>(W2654-Y2654)^2</f>
        <v>0.25955484355820657</v>
      </c>
      <c r="AB2654">
        <f>(X2654-Y2654)^2</f>
        <v>0.21745301241054785</v>
      </c>
    </row>
    <row r="2655" spans="1:28" x14ac:dyDescent="0.2">
      <c r="A2655">
        <v>209</v>
      </c>
      <c r="B2655" t="s">
        <v>7990</v>
      </c>
      <c r="C2655" t="s">
        <v>7991</v>
      </c>
      <c r="D2655" t="s">
        <v>7992</v>
      </c>
      <c r="E2655">
        <v>0</v>
      </c>
      <c r="F2655" t="s">
        <v>14</v>
      </c>
      <c r="G2655">
        <v>0.97387704016475496</v>
      </c>
      <c r="H2655">
        <v>3.9311612901157797E-2</v>
      </c>
      <c r="I2655">
        <v>0</v>
      </c>
      <c r="J2655">
        <v>209</v>
      </c>
      <c r="K2655">
        <v>1.4735357</v>
      </c>
      <c r="L2655">
        <v>-1.1525383</v>
      </c>
      <c r="M2655">
        <v>0</v>
      </c>
      <c r="N2655">
        <f t="shared" si="297"/>
        <v>0</v>
      </c>
      <c r="P2655">
        <f t="shared" si="294"/>
        <v>1</v>
      </c>
      <c r="Q2655">
        <f t="shared" si="295"/>
        <v>1</v>
      </c>
      <c r="R2655">
        <f t="shared" si="296"/>
        <v>1</v>
      </c>
      <c r="W2655">
        <f t="shared" si="300"/>
        <v>3.8799894552905528E-2</v>
      </c>
      <c r="X2655">
        <f t="shared" si="298"/>
        <v>0.2278105647466919</v>
      </c>
      <c r="Y2655">
        <f>I2655</f>
        <v>0</v>
      </c>
      <c r="Z2655">
        <f t="shared" si="299"/>
        <v>9.4016093782976873E-2</v>
      </c>
      <c r="AA2655">
        <f>(W2655-Y2655)^2</f>
        <v>1.5054318173165881E-3</v>
      </c>
      <c r="AB2655">
        <f>(X2655-Y2655)^2</f>
        <v>5.1897653410206704E-2</v>
      </c>
    </row>
    <row r="2656" spans="1:28" x14ac:dyDescent="0.2">
      <c r="A2656">
        <v>148</v>
      </c>
      <c r="B2656" t="s">
        <v>7993</v>
      </c>
      <c r="C2656" t="s">
        <v>7994</v>
      </c>
      <c r="D2656" t="s">
        <v>7995</v>
      </c>
      <c r="E2656">
        <v>1</v>
      </c>
      <c r="F2656" t="s">
        <v>14</v>
      </c>
      <c r="G2656">
        <v>6.8030624265217401E-2</v>
      </c>
      <c r="H2656">
        <v>0.792932084438564</v>
      </c>
      <c r="I2656">
        <v>1</v>
      </c>
      <c r="J2656">
        <v>148</v>
      </c>
      <c r="K2656">
        <v>0.19379193</v>
      </c>
      <c r="L2656">
        <v>0.51643234000000005</v>
      </c>
      <c r="M2656">
        <v>1</v>
      </c>
      <c r="N2656">
        <f t="shared" si="297"/>
        <v>1</v>
      </c>
      <c r="P2656">
        <f t="shared" si="294"/>
        <v>1</v>
      </c>
      <c r="Q2656">
        <f t="shared" si="295"/>
        <v>1</v>
      </c>
      <c r="R2656">
        <f t="shared" si="296"/>
        <v>1</v>
      </c>
      <c r="W2656">
        <f t="shared" si="300"/>
        <v>0.92098307676108215</v>
      </c>
      <c r="X2656">
        <f t="shared" si="298"/>
        <v>0.5332094136572969</v>
      </c>
      <c r="Y2656">
        <f>I2656</f>
        <v>1</v>
      </c>
      <c r="Z2656">
        <f t="shared" si="299"/>
        <v>0.70076875383258197</v>
      </c>
      <c r="AA2656">
        <f>(W2656-Y2656)^2</f>
        <v>6.2436741581450355E-3</v>
      </c>
      <c r="AB2656">
        <f>(X2656-Y2656)^2</f>
        <v>0.21789345149816455</v>
      </c>
    </row>
    <row r="2657" spans="1:28" x14ac:dyDescent="0.2">
      <c r="A2657">
        <v>739</v>
      </c>
      <c r="B2657" t="s">
        <v>7996</v>
      </c>
      <c r="C2657" t="s">
        <v>7997</v>
      </c>
      <c r="D2657" t="s">
        <v>7998</v>
      </c>
      <c r="E2657">
        <v>1</v>
      </c>
      <c r="F2657" t="s">
        <v>14</v>
      </c>
      <c r="G2657">
        <v>0.18355795512020601</v>
      </c>
      <c r="H2657">
        <v>0.42454190001005498</v>
      </c>
      <c r="I2657">
        <v>1</v>
      </c>
      <c r="J2657">
        <v>739</v>
      </c>
      <c r="K2657">
        <v>0.12529203</v>
      </c>
      <c r="L2657">
        <v>-9.7080109999999997E-2</v>
      </c>
      <c r="M2657">
        <v>0</v>
      </c>
      <c r="N2657">
        <f t="shared" si="297"/>
        <v>1</v>
      </c>
      <c r="P2657">
        <f t="shared" si="294"/>
        <v>0</v>
      </c>
      <c r="Q2657">
        <f t="shared" si="295"/>
        <v>1</v>
      </c>
      <c r="R2657">
        <f t="shared" si="296"/>
        <v>0</v>
      </c>
      <c r="W2657">
        <f t="shared" si="300"/>
        <v>0.69814504382526765</v>
      </c>
      <c r="X2657">
        <f t="shared" si="298"/>
        <v>0.4724273265194382</v>
      </c>
      <c r="Y2657">
        <f>I2657</f>
        <v>1</v>
      </c>
      <c r="Z2657">
        <f t="shared" si="299"/>
        <v>0.57430200816048627</v>
      </c>
      <c r="AA2657">
        <f>(W2657-Y2657)^2</f>
        <v>9.1116414567249587E-2</v>
      </c>
      <c r="AB2657">
        <f>(X2657-Y2657)^2</f>
        <v>0.2783329258034275</v>
      </c>
    </row>
    <row r="2658" spans="1:28" x14ac:dyDescent="0.2">
      <c r="A2658">
        <v>594</v>
      </c>
      <c r="B2658" t="s">
        <v>7999</v>
      </c>
      <c r="C2658" t="s">
        <v>8000</v>
      </c>
      <c r="D2658" t="s">
        <v>8001</v>
      </c>
      <c r="E2658">
        <v>0</v>
      </c>
      <c r="F2658" t="s">
        <v>14</v>
      </c>
      <c r="G2658">
        <v>0.85629928280791601</v>
      </c>
      <c r="H2658">
        <v>0.19924506562180699</v>
      </c>
      <c r="I2658">
        <v>0</v>
      </c>
      <c r="J2658">
        <v>594</v>
      </c>
      <c r="K2658">
        <v>1.1033424999999999</v>
      </c>
      <c r="L2658">
        <v>-0.52808509999999997</v>
      </c>
      <c r="M2658">
        <v>0</v>
      </c>
      <c r="N2658">
        <f t="shared" si="297"/>
        <v>0</v>
      </c>
      <c r="P2658">
        <f t="shared" ref="P2658:P2721" si="301">IF(M2658=N2658,1,0)</f>
        <v>1</v>
      </c>
      <c r="Q2658">
        <f t="shared" ref="Q2658:Q2721" si="302">IF(N2658=I2658,1,0)</f>
        <v>1</v>
      </c>
      <c r="R2658">
        <f t="shared" ref="R2658:R2721" si="303">IF(M2658=I2658,1,0)</f>
        <v>1</v>
      </c>
      <c r="W2658">
        <f t="shared" si="300"/>
        <v>0.18876048734305975</v>
      </c>
      <c r="X2658">
        <f t="shared" si="298"/>
        <v>0.33067147059474322</v>
      </c>
      <c r="Y2658">
        <f>I2658</f>
        <v>0</v>
      </c>
      <c r="Z2658">
        <f t="shared" si="299"/>
        <v>0.24983536166825943</v>
      </c>
      <c r="AA2658">
        <f>(W2658-Y2658)^2</f>
        <v>3.563052158198942E-2</v>
      </c>
      <c r="AB2658">
        <f>(X2658-Y2658)^2</f>
        <v>0.10934362146529013</v>
      </c>
    </row>
    <row r="2659" spans="1:28" x14ac:dyDescent="0.2">
      <c r="A2659">
        <v>123</v>
      </c>
      <c r="B2659" t="s">
        <v>8002</v>
      </c>
      <c r="C2659" t="s">
        <v>8003</v>
      </c>
      <c r="D2659" t="s">
        <v>8004</v>
      </c>
      <c r="E2659">
        <v>1</v>
      </c>
      <c r="F2659" t="s">
        <v>14</v>
      </c>
      <c r="G2659">
        <v>0.44635658828404701</v>
      </c>
      <c r="H2659">
        <v>0.71178527629153698</v>
      </c>
      <c r="I2659">
        <v>1</v>
      </c>
      <c r="J2659">
        <v>123</v>
      </c>
      <c r="K2659">
        <v>0.77919525000000001</v>
      </c>
      <c r="L2659">
        <v>1.0452125000000001</v>
      </c>
      <c r="M2659">
        <v>1</v>
      </c>
      <c r="N2659">
        <f t="shared" si="297"/>
        <v>1</v>
      </c>
      <c r="P2659">
        <f t="shared" si="301"/>
        <v>1</v>
      </c>
      <c r="Q2659">
        <f t="shared" si="302"/>
        <v>1</v>
      </c>
      <c r="R2659">
        <f t="shared" si="303"/>
        <v>1</v>
      </c>
      <c r="W2659">
        <f t="shared" si="300"/>
        <v>0.61459247615781487</v>
      </c>
      <c r="X2659">
        <f t="shared" si="298"/>
        <v>0.51906459371323699</v>
      </c>
      <c r="Y2659">
        <f>I2659</f>
        <v>1</v>
      </c>
      <c r="Z2659">
        <f t="shared" si="299"/>
        <v>0.56481252990356767</v>
      </c>
      <c r="AA2659">
        <f>(W2659-Y2659)^2</f>
        <v>0.14853895943416451</v>
      </c>
      <c r="AB2659">
        <f>(X2659-Y2659)^2</f>
        <v>0.2312988650202138</v>
      </c>
    </row>
    <row r="2660" spans="1:28" x14ac:dyDescent="0.2">
      <c r="A2660">
        <v>734</v>
      </c>
      <c r="B2660" t="s">
        <v>8005</v>
      </c>
      <c r="C2660" t="s">
        <v>8006</v>
      </c>
      <c r="D2660" t="s">
        <v>8007</v>
      </c>
      <c r="E2660">
        <v>0</v>
      </c>
      <c r="F2660" t="s">
        <v>14</v>
      </c>
      <c r="G2660">
        <v>0.740749474498962</v>
      </c>
      <c r="H2660">
        <v>0.66202674902598002</v>
      </c>
      <c r="I2660">
        <v>0</v>
      </c>
      <c r="J2660">
        <v>734</v>
      </c>
      <c r="K2660">
        <v>-0.73800600000000005</v>
      </c>
      <c r="L2660">
        <v>-1.0311064999999999</v>
      </c>
      <c r="M2660">
        <v>0</v>
      </c>
      <c r="N2660">
        <f t="shared" si="297"/>
        <v>0</v>
      </c>
      <c r="P2660">
        <f t="shared" si="301"/>
        <v>1</v>
      </c>
      <c r="Q2660">
        <f t="shared" si="302"/>
        <v>1</v>
      </c>
      <c r="R2660">
        <f t="shared" si="303"/>
        <v>1</v>
      </c>
      <c r="W2660">
        <f t="shared" si="300"/>
        <v>0.47194038359334151</v>
      </c>
      <c r="X2660">
        <f t="shared" si="298"/>
        <v>0.4483458486393449</v>
      </c>
      <c r="Y2660">
        <f>I2660</f>
        <v>0</v>
      </c>
      <c r="Z2660">
        <f t="shared" si="299"/>
        <v>0.45999186056856989</v>
      </c>
      <c r="AA2660">
        <f>(W2660-Y2660)^2</f>
        <v>0.22272772566623034</v>
      </c>
      <c r="AB2660">
        <f>(X2660-Y2660)^2</f>
        <v>0.20101399999213437</v>
      </c>
    </row>
    <row r="2661" spans="1:28" x14ac:dyDescent="0.2">
      <c r="A2661">
        <v>574</v>
      </c>
      <c r="B2661" t="s">
        <v>8008</v>
      </c>
      <c r="C2661" t="s">
        <v>8009</v>
      </c>
      <c r="D2661" t="s">
        <v>8010</v>
      </c>
      <c r="E2661">
        <v>0</v>
      </c>
      <c r="F2661" t="s">
        <v>14</v>
      </c>
      <c r="G2661">
        <v>0.60575222102638504</v>
      </c>
      <c r="H2661">
        <v>0.34958440621450099</v>
      </c>
      <c r="I2661">
        <v>0</v>
      </c>
      <c r="J2661">
        <v>574</v>
      </c>
      <c r="K2661">
        <v>1.0568495</v>
      </c>
      <c r="L2661">
        <v>0.59892509999999999</v>
      </c>
      <c r="M2661">
        <v>0</v>
      </c>
      <c r="N2661">
        <f t="shared" si="297"/>
        <v>0</v>
      </c>
      <c r="P2661">
        <f t="shared" si="301"/>
        <v>1</v>
      </c>
      <c r="Q2661">
        <f t="shared" si="302"/>
        <v>1</v>
      </c>
      <c r="R2661">
        <f t="shared" si="303"/>
        <v>1</v>
      </c>
      <c r="W2661">
        <f t="shared" si="300"/>
        <v>0.36592798417468614</v>
      </c>
      <c r="X2661">
        <f t="shared" si="298"/>
        <v>0.46516115797453217</v>
      </c>
      <c r="Y2661">
        <f>I2661</f>
        <v>0</v>
      </c>
      <c r="Z2661">
        <f t="shared" si="299"/>
        <v>0.41257179357535251</v>
      </c>
      <c r="AA2661">
        <f>(W2661-Y2661)^2</f>
        <v>0.13390328960214934</v>
      </c>
      <c r="AB2661">
        <f>(X2661-Y2661)^2</f>
        <v>0.21637490288820768</v>
      </c>
    </row>
    <row r="2662" spans="1:28" x14ac:dyDescent="0.2">
      <c r="A2662">
        <v>98</v>
      </c>
      <c r="B2662" t="s">
        <v>8011</v>
      </c>
      <c r="C2662" t="s">
        <v>8012</v>
      </c>
      <c r="D2662" t="s">
        <v>8013</v>
      </c>
      <c r="E2662">
        <v>0</v>
      </c>
      <c r="F2662" t="s">
        <v>14</v>
      </c>
      <c r="G2662">
        <v>0.88954249418957398</v>
      </c>
      <c r="H2662">
        <v>0.28393756729631903</v>
      </c>
      <c r="I2662">
        <v>0</v>
      </c>
      <c r="J2662">
        <v>98</v>
      </c>
      <c r="K2662">
        <v>1.1706239999999899</v>
      </c>
      <c r="L2662">
        <v>-0.69836500000000001</v>
      </c>
      <c r="M2662">
        <v>0</v>
      </c>
      <c r="N2662">
        <f t="shared" si="297"/>
        <v>0</v>
      </c>
      <c r="P2662">
        <f t="shared" si="301"/>
        <v>1</v>
      </c>
      <c r="Q2662">
        <f t="shared" si="302"/>
        <v>1</v>
      </c>
      <c r="R2662">
        <f t="shared" si="303"/>
        <v>1</v>
      </c>
      <c r="W2662">
        <f t="shared" si="300"/>
        <v>0.24196198692697807</v>
      </c>
      <c r="X2662">
        <f t="shared" si="298"/>
        <v>0.3032362037723968</v>
      </c>
      <c r="Y2662">
        <f>I2662</f>
        <v>0</v>
      </c>
      <c r="Z2662">
        <f t="shared" si="299"/>
        <v>0.2708719889042851</v>
      </c>
      <c r="AA2662">
        <f>(W2662-Y2662)^2</f>
        <v>5.8545603117651106E-2</v>
      </c>
      <c r="AB2662">
        <f>(X2662-Y2662)^2</f>
        <v>9.1952195278294555E-2</v>
      </c>
    </row>
    <row r="2663" spans="1:28" x14ac:dyDescent="0.2">
      <c r="A2663">
        <v>377</v>
      </c>
      <c r="B2663" t="s">
        <v>8014</v>
      </c>
      <c r="C2663" t="s">
        <v>8015</v>
      </c>
      <c r="D2663" t="s">
        <v>8016</v>
      </c>
      <c r="E2663">
        <v>1</v>
      </c>
      <c r="F2663" t="s">
        <v>14</v>
      </c>
      <c r="G2663">
        <v>0.10884221818072801</v>
      </c>
      <c r="H2663">
        <v>0.52034222549687403</v>
      </c>
      <c r="I2663">
        <v>1</v>
      </c>
      <c r="J2663">
        <v>377</v>
      </c>
      <c r="K2663">
        <v>-0.84892069999999997</v>
      </c>
      <c r="L2663">
        <v>-0.70603459999999996</v>
      </c>
      <c r="M2663">
        <v>1</v>
      </c>
      <c r="N2663">
        <f t="shared" si="297"/>
        <v>1</v>
      </c>
      <c r="P2663">
        <f t="shared" si="301"/>
        <v>1</v>
      </c>
      <c r="Q2663">
        <f t="shared" si="302"/>
        <v>1</v>
      </c>
      <c r="R2663">
        <f t="shared" si="303"/>
        <v>1</v>
      </c>
      <c r="W2663">
        <f t="shared" si="300"/>
        <v>0.82701063372682582</v>
      </c>
      <c r="X2663">
        <f t="shared" si="298"/>
        <v>0.52445216330744082</v>
      </c>
      <c r="Y2663">
        <f>I2663</f>
        <v>1</v>
      </c>
      <c r="Z2663">
        <f t="shared" si="299"/>
        <v>0.65857992372702301</v>
      </c>
      <c r="AA2663">
        <f>(W2663-Y2663)^2</f>
        <v>2.9925320843594415E-2</v>
      </c>
      <c r="AB2663">
        <f>(X2663-Y2663)^2</f>
        <v>0.22614574498297293</v>
      </c>
    </row>
    <row r="2664" spans="1:28" x14ac:dyDescent="0.2">
      <c r="A2664">
        <v>130</v>
      </c>
      <c r="B2664" t="s">
        <v>8017</v>
      </c>
      <c r="C2664" t="s">
        <v>8018</v>
      </c>
      <c r="D2664" t="s">
        <v>8019</v>
      </c>
      <c r="E2664">
        <v>0</v>
      </c>
      <c r="F2664" t="s">
        <v>14</v>
      </c>
      <c r="G2664">
        <v>0.57168050432642703</v>
      </c>
      <c r="H2664">
        <v>0.17331424023118799</v>
      </c>
      <c r="I2664">
        <v>0</v>
      </c>
      <c r="J2664">
        <v>130</v>
      </c>
      <c r="K2664">
        <v>-1.9408034999999999</v>
      </c>
      <c r="L2664">
        <v>-2.06968499999999</v>
      </c>
      <c r="M2664">
        <v>0</v>
      </c>
      <c r="N2664">
        <f t="shared" si="297"/>
        <v>0</v>
      </c>
      <c r="P2664">
        <f t="shared" si="301"/>
        <v>1</v>
      </c>
      <c r="Q2664">
        <f t="shared" si="302"/>
        <v>1</v>
      </c>
      <c r="R2664">
        <f t="shared" si="303"/>
        <v>1</v>
      </c>
      <c r="W2664">
        <f t="shared" si="300"/>
        <v>0.23263820516492856</v>
      </c>
      <c r="X2664">
        <f t="shared" si="298"/>
        <v>0.47163494882181001</v>
      </c>
      <c r="Y2664">
        <f>I2664</f>
        <v>0</v>
      </c>
      <c r="Z2664">
        <f t="shared" si="299"/>
        <v>0.3312405590910612</v>
      </c>
      <c r="AA2664">
        <f>(W2664-Y2664)^2</f>
        <v>5.4120534502359395E-2</v>
      </c>
      <c r="AB2664">
        <f>(X2664-Y2664)^2</f>
        <v>0.22243952495015135</v>
      </c>
    </row>
    <row r="2665" spans="1:28" x14ac:dyDescent="0.2">
      <c r="A2665">
        <v>699</v>
      </c>
      <c r="B2665" t="s">
        <v>8020</v>
      </c>
      <c r="C2665" t="s">
        <v>8021</v>
      </c>
      <c r="D2665" t="s">
        <v>8022</v>
      </c>
      <c r="E2665">
        <v>1</v>
      </c>
      <c r="F2665" t="s">
        <v>14</v>
      </c>
      <c r="G2665">
        <v>0.13898521560299701</v>
      </c>
      <c r="H2665">
        <v>0.63273713006843901</v>
      </c>
      <c r="I2665">
        <v>1</v>
      </c>
      <c r="J2665">
        <v>699</v>
      </c>
      <c r="K2665">
        <v>0.64517367000000003</v>
      </c>
      <c r="L2665">
        <v>0.52614033000000004</v>
      </c>
      <c r="M2665">
        <v>0</v>
      </c>
      <c r="N2665">
        <f t="shared" si="297"/>
        <v>1</v>
      </c>
      <c r="P2665">
        <f t="shared" si="301"/>
        <v>0</v>
      </c>
      <c r="Q2665">
        <f t="shared" si="302"/>
        <v>1</v>
      </c>
      <c r="R2665">
        <f t="shared" si="303"/>
        <v>0</v>
      </c>
      <c r="W2665">
        <f t="shared" si="300"/>
        <v>0.81990256420257845</v>
      </c>
      <c r="X2665">
        <f t="shared" si="298"/>
        <v>0.48935792693988789</v>
      </c>
      <c r="Y2665">
        <f>I2665</f>
        <v>1</v>
      </c>
      <c r="Z2665">
        <f t="shared" si="299"/>
        <v>0.6334238858070258</v>
      </c>
      <c r="AA2665">
        <f>(W2665-Y2665)^2</f>
        <v>3.2435086380806374E-2</v>
      </c>
      <c r="AB2665">
        <f>(X2665-Y2665)^2</f>
        <v>0.26075532677912888</v>
      </c>
    </row>
    <row r="2666" spans="1:28" x14ac:dyDescent="0.2">
      <c r="A2666">
        <v>23</v>
      </c>
      <c r="B2666" t="s">
        <v>8023</v>
      </c>
      <c r="C2666" t="s">
        <v>8024</v>
      </c>
      <c r="D2666" t="s">
        <v>8025</v>
      </c>
      <c r="E2666">
        <v>1</v>
      </c>
      <c r="F2666" t="s">
        <v>14</v>
      </c>
      <c r="G2666">
        <v>0.10227220323443099</v>
      </c>
      <c r="H2666">
        <v>0.72147048964730398</v>
      </c>
      <c r="I2666">
        <v>1</v>
      </c>
      <c r="J2666">
        <v>23</v>
      </c>
      <c r="K2666">
        <v>-0.56095450000000002</v>
      </c>
      <c r="L2666">
        <v>0.15541339000000001</v>
      </c>
      <c r="M2666">
        <v>1</v>
      </c>
      <c r="N2666">
        <f t="shared" si="297"/>
        <v>1</v>
      </c>
      <c r="P2666">
        <f t="shared" si="301"/>
        <v>1</v>
      </c>
      <c r="Q2666">
        <f t="shared" si="302"/>
        <v>1</v>
      </c>
      <c r="R2666">
        <f t="shared" si="303"/>
        <v>1</v>
      </c>
      <c r="W2666">
        <f t="shared" si="300"/>
        <v>0.87584447896387685</v>
      </c>
      <c r="X2666">
        <f t="shared" si="298"/>
        <v>0.59724438219641607</v>
      </c>
      <c r="Y2666">
        <f>I2666</f>
        <v>1</v>
      </c>
      <c r="Z2666">
        <f t="shared" si="299"/>
        <v>0.72325181972734953</v>
      </c>
      <c r="AA2666">
        <f>(W2666-Y2666)^2</f>
        <v>1.5414593403751219E-2</v>
      </c>
      <c r="AB2666">
        <f>(X2666-Y2666)^2</f>
        <v>0.16221208767234657</v>
      </c>
    </row>
    <row r="2667" spans="1:28" x14ac:dyDescent="0.2">
      <c r="A2667">
        <v>869</v>
      </c>
      <c r="B2667" t="s">
        <v>8026</v>
      </c>
      <c r="C2667" t="s">
        <v>8027</v>
      </c>
      <c r="D2667" t="s">
        <v>8028</v>
      </c>
      <c r="E2667">
        <v>0</v>
      </c>
      <c r="F2667" t="s">
        <v>14</v>
      </c>
      <c r="G2667">
        <v>0.92641260046274698</v>
      </c>
      <c r="H2667">
        <v>0.119644188445356</v>
      </c>
      <c r="I2667">
        <v>0</v>
      </c>
      <c r="J2667">
        <v>869</v>
      </c>
      <c r="K2667">
        <v>0.9764813</v>
      </c>
      <c r="L2667">
        <v>0.22714972</v>
      </c>
      <c r="M2667">
        <v>0</v>
      </c>
      <c r="N2667">
        <f t="shared" si="297"/>
        <v>0</v>
      </c>
      <c r="P2667">
        <f t="shared" si="301"/>
        <v>1</v>
      </c>
      <c r="Q2667">
        <f t="shared" si="302"/>
        <v>1</v>
      </c>
      <c r="R2667">
        <f t="shared" si="303"/>
        <v>1</v>
      </c>
      <c r="W2667">
        <f t="shared" si="300"/>
        <v>0.11437637967078559</v>
      </c>
      <c r="X2667">
        <f t="shared" si="298"/>
        <v>0.43379927794689016</v>
      </c>
      <c r="Y2667">
        <f>I2667</f>
        <v>0</v>
      </c>
      <c r="Z2667">
        <f t="shared" si="299"/>
        <v>0.2227473701648712</v>
      </c>
      <c r="AA2667">
        <f>(W2667-Y2667)^2</f>
        <v>1.3081956226595696E-2</v>
      </c>
      <c r="AB2667">
        <f>(X2667-Y2667)^2</f>
        <v>0.18818181354724325</v>
      </c>
    </row>
    <row r="2668" spans="1:28" x14ac:dyDescent="0.2">
      <c r="A2668">
        <v>555</v>
      </c>
      <c r="B2668" t="s">
        <v>8029</v>
      </c>
      <c r="C2668" t="s">
        <v>8030</v>
      </c>
      <c r="D2668" t="s">
        <v>8031</v>
      </c>
      <c r="E2668">
        <v>1</v>
      </c>
      <c r="F2668" t="s">
        <v>14</v>
      </c>
      <c r="G2668">
        <v>0.59292380677840395</v>
      </c>
      <c r="H2668">
        <v>0.66733066379254202</v>
      </c>
      <c r="I2668">
        <v>1</v>
      </c>
      <c r="J2668">
        <v>555</v>
      </c>
      <c r="K2668">
        <v>0.6050295</v>
      </c>
      <c r="L2668">
        <v>0.54990229999999996</v>
      </c>
      <c r="M2668">
        <v>0</v>
      </c>
      <c r="N2668">
        <f t="shared" si="297"/>
        <v>1</v>
      </c>
      <c r="P2668">
        <f t="shared" si="301"/>
        <v>0</v>
      </c>
      <c r="Q2668">
        <f t="shared" si="302"/>
        <v>1</v>
      </c>
      <c r="R2668">
        <f t="shared" si="303"/>
        <v>0</v>
      </c>
      <c r="W2668">
        <f t="shared" si="300"/>
        <v>0.52952056856439034</v>
      </c>
      <c r="X2668">
        <f t="shared" si="298"/>
        <v>0.49504527308663271</v>
      </c>
      <c r="Y2668">
        <f>I2668</f>
        <v>1</v>
      </c>
      <c r="Z2668">
        <f t="shared" si="299"/>
        <v>0.51199282658055634</v>
      </c>
      <c r="AA2668">
        <f>(W2668-Y2668)^2</f>
        <v>0.22135089540397454</v>
      </c>
      <c r="AB2668">
        <f>(X2668-Y2668)^2</f>
        <v>0.25497927623215333</v>
      </c>
    </row>
    <row r="2669" spans="1:28" x14ac:dyDescent="0.2">
      <c r="A2669">
        <v>370</v>
      </c>
      <c r="B2669" t="s">
        <v>8032</v>
      </c>
      <c r="C2669" t="s">
        <v>8033</v>
      </c>
      <c r="D2669" t="s">
        <v>8034</v>
      </c>
      <c r="E2669">
        <v>1</v>
      </c>
      <c r="F2669" t="s">
        <v>14</v>
      </c>
      <c r="G2669">
        <v>0.29134779648172798</v>
      </c>
      <c r="H2669">
        <v>0.53019440396019302</v>
      </c>
      <c r="I2669">
        <v>1</v>
      </c>
      <c r="J2669">
        <v>370</v>
      </c>
      <c r="K2669">
        <v>-1.33912589999999</v>
      </c>
      <c r="L2669">
        <v>-1.5187085</v>
      </c>
      <c r="M2669">
        <v>0</v>
      </c>
      <c r="N2669">
        <f t="shared" si="297"/>
        <v>1</v>
      </c>
      <c r="P2669">
        <f t="shared" si="301"/>
        <v>0</v>
      </c>
      <c r="Q2669">
        <f t="shared" si="302"/>
        <v>1</v>
      </c>
      <c r="R2669">
        <f t="shared" si="303"/>
        <v>0</v>
      </c>
      <c r="W2669">
        <f t="shared" si="300"/>
        <v>0.64536478305678358</v>
      </c>
      <c r="X2669">
        <f t="shared" si="298"/>
        <v>0.46385017245685028</v>
      </c>
      <c r="Y2669">
        <f>I2669</f>
        <v>1</v>
      </c>
      <c r="Z2669">
        <f t="shared" si="299"/>
        <v>0.5471312145349293</v>
      </c>
      <c r="AA2669">
        <f>(W2669-Y2669)^2</f>
        <v>0.12576613709636217</v>
      </c>
      <c r="AB2669">
        <f>(X2669-Y2669)^2</f>
        <v>0.28745663757454926</v>
      </c>
    </row>
    <row r="2670" spans="1:28" x14ac:dyDescent="0.2">
      <c r="A2670">
        <v>512</v>
      </c>
      <c r="B2670" t="s">
        <v>8035</v>
      </c>
      <c r="C2670" t="s">
        <v>8036</v>
      </c>
      <c r="D2670" t="s">
        <v>8037</v>
      </c>
      <c r="E2670">
        <v>1</v>
      </c>
      <c r="F2670" t="s">
        <v>14</v>
      </c>
      <c r="G2670">
        <v>0.17260404560541401</v>
      </c>
      <c r="H2670">
        <v>0.63898693019576802</v>
      </c>
      <c r="I2670">
        <v>1</v>
      </c>
      <c r="J2670">
        <v>512</v>
      </c>
      <c r="K2670">
        <v>0.27122656000000001</v>
      </c>
      <c r="L2670">
        <v>0.57863100000000001</v>
      </c>
      <c r="M2670">
        <v>1</v>
      </c>
      <c r="N2670">
        <f t="shared" si="297"/>
        <v>1</v>
      </c>
      <c r="P2670">
        <f t="shared" si="301"/>
        <v>1</v>
      </c>
      <c r="Q2670">
        <f t="shared" si="302"/>
        <v>1</v>
      </c>
      <c r="R2670">
        <f t="shared" si="303"/>
        <v>1</v>
      </c>
      <c r="W2670">
        <f t="shared" si="300"/>
        <v>0.78732631245064832</v>
      </c>
      <c r="X2670">
        <f t="shared" si="298"/>
        <v>0.53035987344308377</v>
      </c>
      <c r="Y2670">
        <f>I2670</f>
        <v>1</v>
      </c>
      <c r="Z2670">
        <f t="shared" si="299"/>
        <v>0.64619368878822681</v>
      </c>
      <c r="AA2670">
        <f>(W2670-Y2670)^2</f>
        <v>4.5230097375839259E-2</v>
      </c>
      <c r="AB2670">
        <f>(X2670-Y2670)^2</f>
        <v>0.22056184847239629</v>
      </c>
    </row>
    <row r="2671" spans="1:28" x14ac:dyDescent="0.2">
      <c r="A2671">
        <v>383</v>
      </c>
      <c r="B2671" t="s">
        <v>8038</v>
      </c>
      <c r="C2671" t="s">
        <v>8039</v>
      </c>
      <c r="D2671" t="s">
        <v>8040</v>
      </c>
      <c r="E2671">
        <v>1</v>
      </c>
      <c r="F2671" t="s">
        <v>14</v>
      </c>
      <c r="G2671">
        <v>0.14689928963787399</v>
      </c>
      <c r="H2671">
        <v>0.83765315560842601</v>
      </c>
      <c r="I2671">
        <v>1</v>
      </c>
      <c r="J2671">
        <v>383</v>
      </c>
      <c r="K2671">
        <v>-0.78162869999999995</v>
      </c>
      <c r="L2671">
        <v>0.27868696999999998</v>
      </c>
      <c r="M2671">
        <v>1</v>
      </c>
      <c r="N2671">
        <f t="shared" si="297"/>
        <v>1</v>
      </c>
      <c r="P2671">
        <f t="shared" si="301"/>
        <v>1</v>
      </c>
      <c r="Q2671">
        <f t="shared" si="302"/>
        <v>1</v>
      </c>
      <c r="R2671">
        <f t="shared" si="303"/>
        <v>1</v>
      </c>
      <c r="W2671">
        <f t="shared" si="300"/>
        <v>0.85079587141635193</v>
      </c>
      <c r="X2671">
        <f t="shared" si="298"/>
        <v>0.64450705741930636</v>
      </c>
      <c r="Y2671">
        <f>I2671</f>
        <v>1</v>
      </c>
      <c r="Z2671">
        <f t="shared" si="299"/>
        <v>0.74050249395329359</v>
      </c>
      <c r="AA2671">
        <f>(W2671-Y2671)^2</f>
        <v>2.2261871986405786E-2</v>
      </c>
      <c r="AB2671">
        <f>(X2671-Y2671)^2</f>
        <v>0.12637523222468033</v>
      </c>
    </row>
    <row r="2672" spans="1:28" x14ac:dyDescent="0.2">
      <c r="A2672">
        <v>201</v>
      </c>
      <c r="B2672" t="s">
        <v>8041</v>
      </c>
      <c r="C2672" t="s">
        <v>8042</v>
      </c>
      <c r="D2672" t="s">
        <v>8043</v>
      </c>
      <c r="E2672">
        <v>1</v>
      </c>
      <c r="F2672" t="s">
        <v>14</v>
      </c>
      <c r="G2672">
        <v>0.17324401942715401</v>
      </c>
      <c r="H2672">
        <v>0.35515892492170298</v>
      </c>
      <c r="I2672">
        <v>1</v>
      </c>
      <c r="J2672">
        <v>201</v>
      </c>
      <c r="K2672">
        <v>-1.3910066999999999</v>
      </c>
      <c r="L2672">
        <v>-1.3026610000000001</v>
      </c>
      <c r="M2672">
        <v>1</v>
      </c>
      <c r="N2672">
        <f t="shared" si="297"/>
        <v>1</v>
      </c>
      <c r="P2672">
        <f t="shared" si="301"/>
        <v>1</v>
      </c>
      <c r="Q2672">
        <f t="shared" si="302"/>
        <v>1</v>
      </c>
      <c r="R2672">
        <f t="shared" si="303"/>
        <v>1</v>
      </c>
      <c r="W2672">
        <f t="shared" si="300"/>
        <v>0.67213653655802397</v>
      </c>
      <c r="X2672">
        <f t="shared" si="298"/>
        <v>0.51752017465719613</v>
      </c>
      <c r="Y2672">
        <f>I2672</f>
        <v>1</v>
      </c>
      <c r="Z2672">
        <f t="shared" si="299"/>
        <v>0.5897831955837598</v>
      </c>
      <c r="AA2672">
        <f>(W2672-Y2672)^2</f>
        <v>0.10749445066016795</v>
      </c>
      <c r="AB2672">
        <f>(X2672-Y2672)^2</f>
        <v>0.23278678186282253</v>
      </c>
    </row>
    <row r="2673" spans="1:28" x14ac:dyDescent="0.2">
      <c r="A2673">
        <v>368</v>
      </c>
      <c r="B2673" t="s">
        <v>8044</v>
      </c>
      <c r="C2673" t="s">
        <v>8045</v>
      </c>
      <c r="D2673" t="s">
        <v>8046</v>
      </c>
      <c r="E2673">
        <v>0</v>
      </c>
      <c r="F2673" t="s">
        <v>14</v>
      </c>
      <c r="G2673">
        <v>0.76435703904558205</v>
      </c>
      <c r="H2673">
        <v>0.14412622353163501</v>
      </c>
      <c r="I2673">
        <v>0</v>
      </c>
      <c r="J2673">
        <v>368</v>
      </c>
      <c r="K2673">
        <v>1.0633224999999999</v>
      </c>
      <c r="L2673">
        <v>-0.59456100000000001</v>
      </c>
      <c r="M2673">
        <v>0</v>
      </c>
      <c r="N2673">
        <f t="shared" si="297"/>
        <v>0</v>
      </c>
      <c r="P2673">
        <f t="shared" si="301"/>
        <v>1</v>
      </c>
      <c r="Q2673">
        <f t="shared" si="302"/>
        <v>1</v>
      </c>
      <c r="R2673">
        <f t="shared" si="303"/>
        <v>1</v>
      </c>
      <c r="W2673">
        <f t="shared" si="300"/>
        <v>0.15864488589781248</v>
      </c>
      <c r="X2673">
        <f t="shared" si="298"/>
        <v>0.32358222220238536</v>
      </c>
      <c r="Y2673">
        <f>I2673</f>
        <v>0</v>
      </c>
      <c r="Z2673">
        <f t="shared" si="299"/>
        <v>0.22657154437364377</v>
      </c>
      <c r="AA2673">
        <f>(W2673-Y2673)^2</f>
        <v>2.516819982152994E-2</v>
      </c>
      <c r="AB2673">
        <f>(X2673-Y2673)^2</f>
        <v>0.10470545452543389</v>
      </c>
    </row>
    <row r="2674" spans="1:28" x14ac:dyDescent="0.2">
      <c r="A2674">
        <v>554</v>
      </c>
      <c r="B2674" t="s">
        <v>8047</v>
      </c>
      <c r="C2674" t="s">
        <v>8048</v>
      </c>
      <c r="D2674" t="s">
        <v>8049</v>
      </c>
      <c r="E2674">
        <v>0</v>
      </c>
      <c r="F2674" t="s">
        <v>14</v>
      </c>
      <c r="G2674">
        <v>0.43132794570719801</v>
      </c>
      <c r="H2674">
        <v>0.55403209423362498</v>
      </c>
      <c r="I2674">
        <v>0</v>
      </c>
      <c r="J2674">
        <v>554</v>
      </c>
      <c r="K2674">
        <v>-1.8682837000000001E-2</v>
      </c>
      <c r="L2674">
        <v>-0.36792599999999998</v>
      </c>
      <c r="M2674">
        <v>0</v>
      </c>
      <c r="N2674">
        <f t="shared" si="297"/>
        <v>1</v>
      </c>
      <c r="P2674">
        <f t="shared" si="301"/>
        <v>0</v>
      </c>
      <c r="Q2674">
        <f t="shared" si="302"/>
        <v>0</v>
      </c>
      <c r="R2674">
        <f t="shared" si="303"/>
        <v>1</v>
      </c>
      <c r="W2674">
        <f t="shared" si="300"/>
        <v>0.56226361104200862</v>
      </c>
      <c r="X2674">
        <f t="shared" si="298"/>
        <v>0.45229441659126995</v>
      </c>
      <c r="Y2674">
        <f>I2674</f>
        <v>0</v>
      </c>
      <c r="Z2674">
        <f t="shared" si="299"/>
        <v>0.50429028537812037</v>
      </c>
      <c r="AA2674">
        <f>(W2674-Y2674)^2</f>
        <v>0.31614036830199915</v>
      </c>
      <c r="AB2674">
        <f>(X2674-Y2674)^2</f>
        <v>0.20457023927963724</v>
      </c>
    </row>
    <row r="2675" spans="1:28" x14ac:dyDescent="0.2">
      <c r="A2675">
        <v>610</v>
      </c>
      <c r="B2675" t="s">
        <v>8050</v>
      </c>
      <c r="C2675" t="s">
        <v>8051</v>
      </c>
      <c r="D2675" t="s">
        <v>8052</v>
      </c>
      <c r="E2675">
        <v>0</v>
      </c>
      <c r="F2675" t="s">
        <v>14</v>
      </c>
      <c r="G2675">
        <v>0.76877606397414899</v>
      </c>
      <c r="H2675">
        <v>0.131799873147915</v>
      </c>
      <c r="I2675">
        <v>0</v>
      </c>
      <c r="J2675">
        <v>610</v>
      </c>
      <c r="K2675">
        <v>-0.41332375999999998</v>
      </c>
      <c r="L2675">
        <v>-1.2579288</v>
      </c>
      <c r="M2675">
        <v>0</v>
      </c>
      <c r="N2675">
        <f t="shared" si="297"/>
        <v>0</v>
      </c>
      <c r="P2675">
        <f t="shared" si="301"/>
        <v>1</v>
      </c>
      <c r="Q2675">
        <f t="shared" si="302"/>
        <v>1</v>
      </c>
      <c r="R2675">
        <f t="shared" si="303"/>
        <v>1</v>
      </c>
      <c r="W2675">
        <f t="shared" si="300"/>
        <v>0.14635064930682337</v>
      </c>
      <c r="X2675">
        <f t="shared" si="298"/>
        <v>0.35730414444057995</v>
      </c>
      <c r="Y2675">
        <f>I2675</f>
        <v>0</v>
      </c>
      <c r="Z2675">
        <f t="shared" si="299"/>
        <v>0.22867377099024253</v>
      </c>
      <c r="AA2675">
        <f>(W2675-Y2675)^2</f>
        <v>2.1418512552528801E-2</v>
      </c>
      <c r="AB2675">
        <f>(X2675-Y2675)^2</f>
        <v>0.12766625163441483</v>
      </c>
    </row>
    <row r="2676" spans="1:28" x14ac:dyDescent="0.2">
      <c r="A2676">
        <v>387</v>
      </c>
      <c r="B2676" t="s">
        <v>8053</v>
      </c>
      <c r="C2676" t="s">
        <v>8054</v>
      </c>
      <c r="D2676" t="s">
        <v>8055</v>
      </c>
      <c r="E2676">
        <v>0</v>
      </c>
      <c r="F2676" t="s">
        <v>14</v>
      </c>
      <c r="G2676">
        <v>0.62077730714642498</v>
      </c>
      <c r="H2676">
        <v>0.273967609948221</v>
      </c>
      <c r="I2676">
        <v>0</v>
      </c>
      <c r="J2676">
        <v>387</v>
      </c>
      <c r="K2676">
        <v>-0.7953057</v>
      </c>
      <c r="L2676">
        <v>-1.3053223</v>
      </c>
      <c r="M2676">
        <v>0</v>
      </c>
      <c r="N2676">
        <f t="shared" si="297"/>
        <v>0</v>
      </c>
      <c r="P2676">
        <f t="shared" si="301"/>
        <v>1</v>
      </c>
      <c r="Q2676">
        <f t="shared" si="302"/>
        <v>1</v>
      </c>
      <c r="R2676">
        <f t="shared" si="303"/>
        <v>1</v>
      </c>
      <c r="W2676">
        <f t="shared" si="300"/>
        <v>0.30619633005329577</v>
      </c>
      <c r="X2676">
        <f t="shared" si="298"/>
        <v>0.40677122088053841</v>
      </c>
      <c r="Y2676">
        <f>I2676</f>
        <v>0</v>
      </c>
      <c r="Z2676">
        <f t="shared" si="299"/>
        <v>0.3529190487986153</v>
      </c>
      <c r="AA2676">
        <f>(W2676-Y2676)^2</f>
        <v>9.3756192538106839E-2</v>
      </c>
      <c r="AB2676">
        <f>(X2676-Y2676)^2</f>
        <v>0.16546282613664376</v>
      </c>
    </row>
    <row r="2677" spans="1:28" x14ac:dyDescent="0.2">
      <c r="A2677">
        <v>861</v>
      </c>
      <c r="B2677" t="s">
        <v>8056</v>
      </c>
      <c r="C2677" t="s">
        <v>8057</v>
      </c>
      <c r="D2677" t="s">
        <v>8058</v>
      </c>
      <c r="E2677">
        <v>1</v>
      </c>
      <c r="F2677" t="s">
        <v>14</v>
      </c>
      <c r="G2677">
        <v>0.111603278913277</v>
      </c>
      <c r="H2677">
        <v>0.51764628101745003</v>
      </c>
      <c r="I2677">
        <v>1</v>
      </c>
      <c r="J2677">
        <v>861</v>
      </c>
      <c r="K2677">
        <v>0.15780637</v>
      </c>
      <c r="L2677">
        <v>0.40491837000000003</v>
      </c>
      <c r="M2677">
        <v>1</v>
      </c>
      <c r="N2677">
        <f t="shared" si="297"/>
        <v>1</v>
      </c>
      <c r="P2677">
        <f t="shared" si="301"/>
        <v>1</v>
      </c>
      <c r="Q2677">
        <f t="shared" si="302"/>
        <v>1</v>
      </c>
      <c r="R2677">
        <f t="shared" si="303"/>
        <v>1</v>
      </c>
      <c r="W2677">
        <f t="shared" si="300"/>
        <v>0.82264067228658333</v>
      </c>
      <c r="X2677">
        <f t="shared" si="298"/>
        <v>0.52655231569592109</v>
      </c>
      <c r="Y2677">
        <f>I2677</f>
        <v>1</v>
      </c>
      <c r="Z2677">
        <f t="shared" si="299"/>
        <v>0.65815146507331412</v>
      </c>
      <c r="AA2677">
        <f>(W2677-Y2677)^2</f>
        <v>3.1456331126955131E-2</v>
      </c>
      <c r="AB2677">
        <f>(X2677-Y2677)^2</f>
        <v>0.22415270977289475</v>
      </c>
    </row>
    <row r="2678" spans="1:28" x14ac:dyDescent="0.2">
      <c r="A2678">
        <v>816</v>
      </c>
      <c r="B2678" t="s">
        <v>8059</v>
      </c>
      <c r="C2678" t="s">
        <v>8060</v>
      </c>
      <c r="D2678" t="s">
        <v>8061</v>
      </c>
      <c r="E2678">
        <v>1</v>
      </c>
      <c r="F2678" t="s">
        <v>14</v>
      </c>
      <c r="G2678">
        <v>0.156803406977014</v>
      </c>
      <c r="H2678">
        <v>0.80368124177432598</v>
      </c>
      <c r="I2678">
        <v>1</v>
      </c>
      <c r="J2678">
        <v>816</v>
      </c>
      <c r="K2678">
        <v>0.17769182</v>
      </c>
      <c r="L2678">
        <v>0.3389202</v>
      </c>
      <c r="M2678">
        <v>1</v>
      </c>
      <c r="N2678">
        <f t="shared" si="297"/>
        <v>1</v>
      </c>
      <c r="P2678">
        <f t="shared" si="301"/>
        <v>1</v>
      </c>
      <c r="Q2678">
        <f t="shared" si="302"/>
        <v>1</v>
      </c>
      <c r="R2678">
        <f t="shared" si="303"/>
        <v>1</v>
      </c>
      <c r="W2678">
        <f t="shared" si="300"/>
        <v>0.8367455355159884</v>
      </c>
      <c r="X2678">
        <f t="shared" si="298"/>
        <v>0.51755918676369739</v>
      </c>
      <c r="Y2678">
        <f>I2678</f>
        <v>1</v>
      </c>
      <c r="Z2678">
        <f t="shared" si="299"/>
        <v>0.65807700073001296</v>
      </c>
      <c r="AA2678">
        <f>(W2678-Y2678)^2</f>
        <v>2.6652020173961403E-2</v>
      </c>
      <c r="AB2678">
        <f>(X2678-Y2678)^2</f>
        <v>0.23274913827610502</v>
      </c>
    </row>
    <row r="2679" spans="1:28" x14ac:dyDescent="0.2">
      <c r="A2679">
        <v>292</v>
      </c>
      <c r="B2679" t="s">
        <v>8062</v>
      </c>
      <c r="C2679" t="s">
        <v>8063</v>
      </c>
      <c r="D2679" t="s">
        <v>8064</v>
      </c>
      <c r="E2679">
        <v>0</v>
      </c>
      <c r="F2679" t="s">
        <v>14</v>
      </c>
      <c r="G2679">
        <v>0.43688475290884099</v>
      </c>
      <c r="H2679">
        <v>0.16093588888086999</v>
      </c>
      <c r="I2679">
        <v>0</v>
      </c>
      <c r="J2679">
        <v>292</v>
      </c>
      <c r="K2679">
        <v>-0.69330760000000002</v>
      </c>
      <c r="L2679">
        <v>-1.0458882999999899</v>
      </c>
      <c r="M2679">
        <v>0</v>
      </c>
      <c r="N2679">
        <f t="shared" si="297"/>
        <v>0</v>
      </c>
      <c r="P2679">
        <f t="shared" si="301"/>
        <v>1</v>
      </c>
      <c r="Q2679">
        <f t="shared" si="302"/>
        <v>1</v>
      </c>
      <c r="R2679">
        <f t="shared" si="303"/>
        <v>1</v>
      </c>
      <c r="W2679">
        <f t="shared" si="300"/>
        <v>0.26920430247953986</v>
      </c>
      <c r="X2679">
        <f t="shared" si="298"/>
        <v>0.43824319671778539</v>
      </c>
      <c r="Y2679">
        <f>I2679</f>
        <v>0</v>
      </c>
      <c r="Z2679">
        <f t="shared" si="299"/>
        <v>0.34347773448771785</v>
      </c>
      <c r="AA2679">
        <f>(W2679-Y2679)^2</f>
        <v>7.2470956473495593E-2</v>
      </c>
      <c r="AB2679">
        <f>(X2679-Y2679)^2</f>
        <v>0.19205709946942354</v>
      </c>
    </row>
    <row r="2680" spans="1:28" x14ac:dyDescent="0.2">
      <c r="A2680">
        <v>690</v>
      </c>
      <c r="B2680" t="s">
        <v>8065</v>
      </c>
      <c r="C2680" t="s">
        <v>8066</v>
      </c>
      <c r="D2680" t="s">
        <v>8067</v>
      </c>
      <c r="E2680">
        <v>1</v>
      </c>
      <c r="F2680" t="s">
        <v>14</v>
      </c>
      <c r="G2680">
        <v>0.16739511809316099</v>
      </c>
      <c r="H2680">
        <v>0.54279369062157901</v>
      </c>
      <c r="I2680">
        <v>1</v>
      </c>
      <c r="J2680">
        <v>690</v>
      </c>
      <c r="K2680">
        <v>-0.48059845000000001</v>
      </c>
      <c r="L2680">
        <v>-0.23413527000000001</v>
      </c>
      <c r="M2680">
        <v>1</v>
      </c>
      <c r="N2680">
        <f t="shared" si="297"/>
        <v>1</v>
      </c>
      <c r="P2680">
        <f t="shared" si="301"/>
        <v>1</v>
      </c>
      <c r="Q2680">
        <f t="shared" si="302"/>
        <v>1</v>
      </c>
      <c r="R2680">
        <f t="shared" si="303"/>
        <v>1</v>
      </c>
      <c r="W2680">
        <f t="shared" si="300"/>
        <v>0.76429490856649329</v>
      </c>
      <c r="X2680">
        <f t="shared" si="298"/>
        <v>0.53618487234826706</v>
      </c>
      <c r="Y2680">
        <f>I2680</f>
        <v>1</v>
      </c>
      <c r="Z2680">
        <f t="shared" si="299"/>
        <v>0.64015886152279078</v>
      </c>
      <c r="AA2680">
        <f>(W2680-Y2680)^2</f>
        <v>5.5556890127677755E-2</v>
      </c>
      <c r="AB2680">
        <f>(X2680-Y2680)^2</f>
        <v>0.21512447263859333</v>
      </c>
    </row>
    <row r="2681" spans="1:28" x14ac:dyDescent="0.2">
      <c r="A2681">
        <v>256</v>
      </c>
      <c r="B2681" t="s">
        <v>8068</v>
      </c>
      <c r="C2681" t="s">
        <v>8069</v>
      </c>
      <c r="D2681" t="s">
        <v>8070</v>
      </c>
      <c r="E2681">
        <v>1</v>
      </c>
      <c r="F2681" t="s">
        <v>14</v>
      </c>
      <c r="G2681">
        <v>1.4737098758186001E-2</v>
      </c>
      <c r="H2681">
        <v>0.64528381967329695</v>
      </c>
      <c r="I2681">
        <v>1</v>
      </c>
      <c r="J2681">
        <v>256</v>
      </c>
      <c r="K2681">
        <v>-0.68991029999999998</v>
      </c>
      <c r="L2681">
        <v>6.1357855999999898E-2</v>
      </c>
      <c r="M2681">
        <v>1</v>
      </c>
      <c r="N2681">
        <f t="shared" si="297"/>
        <v>1</v>
      </c>
      <c r="P2681">
        <f t="shared" si="301"/>
        <v>1</v>
      </c>
      <c r="Q2681">
        <f t="shared" si="302"/>
        <v>1</v>
      </c>
      <c r="R2681">
        <f t="shared" si="303"/>
        <v>1</v>
      </c>
      <c r="W2681">
        <f t="shared" si="300"/>
        <v>0.97767177017175733</v>
      </c>
      <c r="X2681">
        <f t="shared" si="298"/>
        <v>0.60671312382289411</v>
      </c>
      <c r="Y2681">
        <f>I2681</f>
        <v>1</v>
      </c>
      <c r="Z2681">
        <f t="shared" si="299"/>
        <v>0.77017289861067262</v>
      </c>
      <c r="AA2681">
        <f>(W2681-Y2681)^2</f>
        <v>4.9854984726282591E-4</v>
      </c>
      <c r="AB2681">
        <f>(X2681-Y2681)^2</f>
        <v>0.15467456697314622</v>
      </c>
    </row>
    <row r="2682" spans="1:28" x14ac:dyDescent="0.2">
      <c r="A2682">
        <v>606</v>
      </c>
      <c r="B2682" t="s">
        <v>8071</v>
      </c>
      <c r="C2682" t="s">
        <v>8072</v>
      </c>
      <c r="D2682" t="s">
        <v>8073</v>
      </c>
      <c r="E2682">
        <v>0</v>
      </c>
      <c r="F2682" t="s">
        <v>14</v>
      </c>
      <c r="G2682">
        <v>0.28974459517113199</v>
      </c>
      <c r="H2682">
        <v>0.34093344239440199</v>
      </c>
      <c r="I2682">
        <v>0</v>
      </c>
      <c r="J2682">
        <v>606</v>
      </c>
      <c r="K2682">
        <v>8.3667640000000005E-3</v>
      </c>
      <c r="L2682">
        <v>-0.90636956999999996</v>
      </c>
      <c r="M2682">
        <v>0</v>
      </c>
      <c r="N2682">
        <f t="shared" si="297"/>
        <v>1</v>
      </c>
      <c r="P2682">
        <f t="shared" si="301"/>
        <v>0</v>
      </c>
      <c r="Q2682">
        <f t="shared" si="302"/>
        <v>0</v>
      </c>
      <c r="R2682">
        <f t="shared" si="303"/>
        <v>1</v>
      </c>
      <c r="W2682">
        <f t="shared" si="300"/>
        <v>0.54058239242075312</v>
      </c>
      <c r="X2682">
        <f t="shared" si="298"/>
        <v>0.36430813250364352</v>
      </c>
      <c r="Y2682">
        <f>I2682</f>
        <v>0</v>
      </c>
      <c r="Z2682">
        <f t="shared" si="299"/>
        <v>0.44377760403963196</v>
      </c>
      <c r="AA2682">
        <f>(W2682-Y2682)^2</f>
        <v>0.2922293229953451</v>
      </c>
      <c r="AB2682">
        <f>(X2682-Y2682)^2</f>
        <v>0.1327204154082923</v>
      </c>
    </row>
    <row r="2683" spans="1:28" x14ac:dyDescent="0.2">
      <c r="A2683">
        <v>197</v>
      </c>
      <c r="B2683" t="s">
        <v>8074</v>
      </c>
      <c r="C2683" t="s">
        <v>8075</v>
      </c>
      <c r="D2683" t="s">
        <v>8076</v>
      </c>
      <c r="E2683">
        <v>1</v>
      </c>
      <c r="F2683" t="s">
        <v>14</v>
      </c>
      <c r="G2683">
        <v>4.9741130458417299E-2</v>
      </c>
      <c r="H2683">
        <v>0.92137173037443398</v>
      </c>
      <c r="I2683">
        <v>1</v>
      </c>
      <c r="J2683">
        <v>197</v>
      </c>
      <c r="K2683">
        <v>-1.5198976</v>
      </c>
      <c r="L2683">
        <v>-0.44200010000000001</v>
      </c>
      <c r="M2683">
        <v>1</v>
      </c>
      <c r="N2683">
        <f t="shared" si="297"/>
        <v>1</v>
      </c>
      <c r="P2683">
        <f t="shared" si="301"/>
        <v>1</v>
      </c>
      <c r="Q2683">
        <f t="shared" si="302"/>
        <v>1</v>
      </c>
      <c r="R2683">
        <f t="shared" si="303"/>
        <v>1</v>
      </c>
      <c r="W2683">
        <f t="shared" si="300"/>
        <v>0.9487792485666825</v>
      </c>
      <c r="X2683">
        <f t="shared" si="298"/>
        <v>0.68553762342058888</v>
      </c>
      <c r="Y2683">
        <f>I2683</f>
        <v>1</v>
      </c>
      <c r="Z2683">
        <f t="shared" si="299"/>
        <v>0.80648860575532977</v>
      </c>
      <c r="AA2683">
        <f>(W2683-Y2683)^2</f>
        <v>2.623565377393697E-3</v>
      </c>
      <c r="AB2683">
        <f>(X2683-Y2683)^2</f>
        <v>9.8886586283971373E-2</v>
      </c>
    </row>
    <row r="2684" spans="1:28" x14ac:dyDescent="0.2">
      <c r="A2684">
        <v>95</v>
      </c>
      <c r="B2684" t="s">
        <v>8077</v>
      </c>
      <c r="C2684" t="s">
        <v>8078</v>
      </c>
      <c r="D2684" t="s">
        <v>8079</v>
      </c>
      <c r="E2684">
        <v>1</v>
      </c>
      <c r="F2684" t="s">
        <v>14</v>
      </c>
      <c r="G2684">
        <v>0.115261624715112</v>
      </c>
      <c r="H2684">
        <v>0.71853228973213601</v>
      </c>
      <c r="I2684">
        <v>1</v>
      </c>
      <c r="J2684">
        <v>95</v>
      </c>
      <c r="K2684">
        <v>-0.52401434999999996</v>
      </c>
      <c r="L2684">
        <v>0.16332424000000001</v>
      </c>
      <c r="M2684">
        <v>1</v>
      </c>
      <c r="N2684">
        <f t="shared" si="297"/>
        <v>1</v>
      </c>
      <c r="P2684">
        <f t="shared" si="301"/>
        <v>1</v>
      </c>
      <c r="Q2684">
        <f t="shared" si="302"/>
        <v>1</v>
      </c>
      <c r="R2684">
        <f t="shared" si="303"/>
        <v>1</v>
      </c>
      <c r="W2684">
        <f t="shared" si="300"/>
        <v>0.8617624538654457</v>
      </c>
      <c r="X2684">
        <f t="shared" si="298"/>
        <v>0.59249201201440327</v>
      </c>
      <c r="Y2684">
        <f>I2684</f>
        <v>1</v>
      </c>
      <c r="Z2684">
        <f t="shared" si="299"/>
        <v>0.71455396589005604</v>
      </c>
      <c r="AA2684">
        <f>(W2684-Y2684)^2</f>
        <v>1.9109619161303028E-2</v>
      </c>
      <c r="AB2684">
        <f>(X2684-Y2684)^2</f>
        <v>0.16606276027206926</v>
      </c>
    </row>
    <row r="2685" spans="1:28" x14ac:dyDescent="0.2">
      <c r="A2685">
        <v>962</v>
      </c>
      <c r="B2685" t="s">
        <v>8080</v>
      </c>
      <c r="C2685" t="s">
        <v>8081</v>
      </c>
      <c r="D2685" t="s">
        <v>8082</v>
      </c>
      <c r="E2685">
        <v>0</v>
      </c>
      <c r="F2685" t="s">
        <v>14</v>
      </c>
      <c r="G2685">
        <v>0.308378820676315</v>
      </c>
      <c r="H2685">
        <v>0.50177994460074804</v>
      </c>
      <c r="I2685">
        <v>0</v>
      </c>
      <c r="J2685">
        <v>962</v>
      </c>
      <c r="K2685">
        <v>-4.5548945999999903E-2</v>
      </c>
      <c r="L2685">
        <v>-0.23265868000000001</v>
      </c>
      <c r="M2685">
        <v>0</v>
      </c>
      <c r="N2685">
        <f t="shared" si="297"/>
        <v>1</v>
      </c>
      <c r="P2685">
        <f t="shared" si="301"/>
        <v>0</v>
      </c>
      <c r="Q2685">
        <f t="shared" si="302"/>
        <v>0</v>
      </c>
      <c r="R2685">
        <f t="shared" si="303"/>
        <v>1</v>
      </c>
      <c r="W2685">
        <f t="shared" si="300"/>
        <v>0.61936001448943934</v>
      </c>
      <c r="X2685">
        <f t="shared" si="298"/>
        <v>0.47500919089390609</v>
      </c>
      <c r="Y2685">
        <f>I2685</f>
        <v>0</v>
      </c>
      <c r="Z2685">
        <f t="shared" si="299"/>
        <v>0.54240363139885639</v>
      </c>
      <c r="AA2685">
        <f>(W2685-Y2685)^2</f>
        <v>0.38360682754835851</v>
      </c>
      <c r="AB2685">
        <f>(X2685-Y2685)^2</f>
        <v>0.22563373143368332</v>
      </c>
    </row>
    <row r="2686" spans="1:28" x14ac:dyDescent="0.2">
      <c r="A2686">
        <v>943</v>
      </c>
      <c r="B2686" t="s">
        <v>8083</v>
      </c>
      <c r="C2686" t="s">
        <v>8084</v>
      </c>
      <c r="D2686" t="s">
        <v>8085</v>
      </c>
      <c r="E2686">
        <v>0</v>
      </c>
      <c r="F2686" t="s">
        <v>14</v>
      </c>
      <c r="G2686">
        <v>0.53911664732872899</v>
      </c>
      <c r="H2686">
        <v>0.429702611672377</v>
      </c>
      <c r="I2686">
        <v>0</v>
      </c>
      <c r="J2686">
        <v>943</v>
      </c>
      <c r="K2686">
        <v>0.60118329999999998</v>
      </c>
      <c r="L2686">
        <v>5.2942187000000002E-2</v>
      </c>
      <c r="M2686">
        <v>0</v>
      </c>
      <c r="N2686">
        <f t="shared" si="297"/>
        <v>0</v>
      </c>
      <c r="P2686">
        <f t="shared" si="301"/>
        <v>1</v>
      </c>
      <c r="Q2686">
        <f t="shared" si="302"/>
        <v>1</v>
      </c>
      <c r="R2686">
        <f t="shared" si="303"/>
        <v>1</v>
      </c>
      <c r="W2686">
        <f t="shared" si="300"/>
        <v>0.44353227671735052</v>
      </c>
      <c r="X2686">
        <f t="shared" si="298"/>
        <v>0.44276260898529607</v>
      </c>
      <c r="Y2686">
        <f>I2686</f>
        <v>0</v>
      </c>
      <c r="Z2686">
        <f t="shared" si="299"/>
        <v>0.44314727575441826</v>
      </c>
      <c r="AA2686">
        <f>(W2686-Y2686)^2</f>
        <v>0.19672088049007638</v>
      </c>
      <c r="AB2686">
        <f>(X2686-Y2686)^2</f>
        <v>0.19603872791546617</v>
      </c>
    </row>
    <row r="2687" spans="1:28" x14ac:dyDescent="0.2">
      <c r="A2687">
        <v>169</v>
      </c>
      <c r="B2687" t="s">
        <v>8086</v>
      </c>
      <c r="C2687" t="s">
        <v>8087</v>
      </c>
      <c r="D2687" t="s">
        <v>8088</v>
      </c>
      <c r="E2687">
        <v>0</v>
      </c>
      <c r="F2687" t="s">
        <v>14</v>
      </c>
      <c r="G2687">
        <v>0.84098617283314803</v>
      </c>
      <c r="H2687">
        <v>0.206698140388796</v>
      </c>
      <c r="I2687">
        <v>0</v>
      </c>
      <c r="J2687">
        <v>169</v>
      </c>
      <c r="K2687">
        <v>1.6279344999999901</v>
      </c>
      <c r="L2687">
        <v>0.91396599999999995</v>
      </c>
      <c r="M2687">
        <v>0</v>
      </c>
      <c r="N2687">
        <f t="shared" si="297"/>
        <v>0</v>
      </c>
      <c r="P2687">
        <f t="shared" si="301"/>
        <v>1</v>
      </c>
      <c r="Q2687">
        <f t="shared" si="302"/>
        <v>1</v>
      </c>
      <c r="R2687">
        <f t="shared" si="303"/>
        <v>1</v>
      </c>
      <c r="W2687">
        <f t="shared" si="300"/>
        <v>0.19729047937459054</v>
      </c>
      <c r="X2687">
        <f t="shared" si="298"/>
        <v>0.46061313773781803</v>
      </c>
      <c r="Y2687">
        <f>I2687</f>
        <v>0</v>
      </c>
      <c r="Z2687">
        <f t="shared" si="299"/>
        <v>0.30145412047362768</v>
      </c>
      <c r="AA2687">
        <f>(W2687-Y2687)^2</f>
        <v>3.8923533251855734E-2</v>
      </c>
      <c r="AB2687">
        <f>(X2687-Y2687)^2</f>
        <v>0.21216446265667813</v>
      </c>
    </row>
    <row r="2688" spans="1:28" x14ac:dyDescent="0.2">
      <c r="A2688">
        <v>581</v>
      </c>
      <c r="B2688" t="s">
        <v>8089</v>
      </c>
      <c r="C2688" t="s">
        <v>8090</v>
      </c>
      <c r="D2688" t="s">
        <v>8091</v>
      </c>
      <c r="E2688">
        <v>1</v>
      </c>
      <c r="F2688" t="s">
        <v>14</v>
      </c>
      <c r="G2688">
        <v>0.27601390079486599</v>
      </c>
      <c r="H2688">
        <v>0.64508236109397699</v>
      </c>
      <c r="I2688">
        <v>1</v>
      </c>
      <c r="J2688">
        <v>581</v>
      </c>
      <c r="K2688">
        <v>-0.18992503999999999</v>
      </c>
      <c r="L2688">
        <v>-0.32109051999999999</v>
      </c>
      <c r="M2688">
        <v>0</v>
      </c>
      <c r="N2688">
        <f t="shared" si="297"/>
        <v>1</v>
      </c>
      <c r="P2688">
        <f t="shared" si="301"/>
        <v>0</v>
      </c>
      <c r="Q2688">
        <f t="shared" si="302"/>
        <v>1</v>
      </c>
      <c r="R2688">
        <f t="shared" si="303"/>
        <v>0</v>
      </c>
      <c r="W2688">
        <f t="shared" si="300"/>
        <v>0.70034195966786472</v>
      </c>
      <c r="X2688">
        <f t="shared" si="298"/>
        <v>0.4815301661462113</v>
      </c>
      <c r="Y2688">
        <f>I2688</f>
        <v>1</v>
      </c>
      <c r="Z2688">
        <f t="shared" si="299"/>
        <v>0.58072005320811004</v>
      </c>
      <c r="AA2688">
        <f>(W2688-Y2688)^2</f>
        <v>8.9794941135695611E-2</v>
      </c>
      <c r="AB2688">
        <f>(X2688-Y2688)^2</f>
        <v>0.26881096861637532</v>
      </c>
    </row>
    <row r="2689" spans="1:28" x14ac:dyDescent="0.2">
      <c r="A2689">
        <v>305</v>
      </c>
      <c r="B2689" t="s">
        <v>8092</v>
      </c>
      <c r="C2689" t="s">
        <v>8093</v>
      </c>
      <c r="D2689" t="s">
        <v>8094</v>
      </c>
      <c r="E2689">
        <v>0</v>
      </c>
      <c r="F2689" t="s">
        <v>14</v>
      </c>
      <c r="G2689">
        <v>0.63621401881849005</v>
      </c>
      <c r="H2689">
        <v>0.33636514616928598</v>
      </c>
      <c r="I2689">
        <v>0</v>
      </c>
      <c r="J2689">
        <v>305</v>
      </c>
      <c r="K2689">
        <v>0.44733069999999903</v>
      </c>
      <c r="L2689">
        <v>-0.72972329999999996</v>
      </c>
      <c r="M2689">
        <v>0</v>
      </c>
      <c r="N2689">
        <f t="shared" si="297"/>
        <v>0</v>
      </c>
      <c r="P2689">
        <f t="shared" si="301"/>
        <v>1</v>
      </c>
      <c r="Q2689">
        <f t="shared" si="302"/>
        <v>1</v>
      </c>
      <c r="R2689">
        <f t="shared" si="303"/>
        <v>1</v>
      </c>
      <c r="W2689">
        <f t="shared" si="300"/>
        <v>0.34584860366972148</v>
      </c>
      <c r="X2689">
        <f t="shared" si="298"/>
        <v>0.34777014245687327</v>
      </c>
      <c r="Y2689">
        <f>I2689</f>
        <v>0</v>
      </c>
      <c r="Z2689">
        <f t="shared" si="299"/>
        <v>0.34680804224632644</v>
      </c>
      <c r="AA2689">
        <f>(W2689-Y2689)^2</f>
        <v>0.11961125666029608</v>
      </c>
      <c r="AB2689">
        <f>(X2689-Y2689)^2</f>
        <v>0.12094407198447392</v>
      </c>
    </row>
    <row r="2690" spans="1:28" x14ac:dyDescent="0.2">
      <c r="A2690">
        <v>560</v>
      </c>
      <c r="B2690" t="s">
        <v>8095</v>
      </c>
      <c r="C2690" t="s">
        <v>8096</v>
      </c>
      <c r="D2690" t="s">
        <v>8097</v>
      </c>
      <c r="E2690">
        <v>0</v>
      </c>
      <c r="F2690" t="s">
        <v>14</v>
      </c>
      <c r="G2690">
        <v>0.81111741591338105</v>
      </c>
      <c r="H2690">
        <v>0.130672929498859</v>
      </c>
      <c r="I2690">
        <v>0</v>
      </c>
      <c r="J2690">
        <v>560</v>
      </c>
      <c r="K2690">
        <v>1.6595461</v>
      </c>
      <c r="L2690">
        <v>9.6167150000000007E-2</v>
      </c>
      <c r="M2690">
        <v>0</v>
      </c>
      <c r="N2690">
        <f t="shared" si="297"/>
        <v>0</v>
      </c>
      <c r="P2690">
        <f t="shared" si="301"/>
        <v>1</v>
      </c>
      <c r="Q2690">
        <f t="shared" si="302"/>
        <v>1</v>
      </c>
      <c r="R2690">
        <f t="shared" si="303"/>
        <v>1</v>
      </c>
      <c r="W2690">
        <f t="shared" si="300"/>
        <v>0.13874948934803627</v>
      </c>
      <c r="X2690">
        <f t="shared" si="298"/>
        <v>0.38412486871359536</v>
      </c>
      <c r="Y2690">
        <f>I2690</f>
        <v>0</v>
      </c>
      <c r="Z2690">
        <f t="shared" si="299"/>
        <v>0.23086171051062762</v>
      </c>
      <c r="AA2690">
        <f>(W2690-Y2690)^2</f>
        <v>1.9251420794340831E-2</v>
      </c>
      <c r="AB2690">
        <f>(X2690-Y2690)^2</f>
        <v>0.14755191476423687</v>
      </c>
    </row>
    <row r="2691" spans="1:28" x14ac:dyDescent="0.2">
      <c r="A2691">
        <v>853</v>
      </c>
      <c r="B2691" t="s">
        <v>8098</v>
      </c>
      <c r="C2691" t="s">
        <v>8099</v>
      </c>
      <c r="D2691" t="s">
        <v>8100</v>
      </c>
      <c r="E2691">
        <v>1</v>
      </c>
      <c r="F2691" t="s">
        <v>14</v>
      </c>
      <c r="G2691">
        <v>0.284887708091558</v>
      </c>
      <c r="H2691">
        <v>0.32987178993995397</v>
      </c>
      <c r="I2691">
        <v>1</v>
      </c>
      <c r="J2691">
        <v>853</v>
      </c>
      <c r="K2691">
        <v>1.1626889999999901</v>
      </c>
      <c r="L2691">
        <v>1.3750829</v>
      </c>
      <c r="M2691">
        <v>1</v>
      </c>
      <c r="N2691">
        <f t="shared" ref="N2691:N2754" si="304">IF($H2691&gt;$G2691,1,0)</f>
        <v>1</v>
      </c>
      <c r="P2691">
        <f t="shared" si="301"/>
        <v>1</v>
      </c>
      <c r="Q2691">
        <f t="shared" si="302"/>
        <v>1</v>
      </c>
      <c r="R2691">
        <f t="shared" si="303"/>
        <v>1</v>
      </c>
      <c r="W2691">
        <f t="shared" si="300"/>
        <v>0.53658673187843142</v>
      </c>
      <c r="X2691">
        <f t="shared" ref="X2691:X2754" si="305">(1/(1+EXP(-L2691)))/(1/(1+EXP(-K2691))+1/(1+EXP(-L2691)))</f>
        <v>0.5116598276738975</v>
      </c>
      <c r="Y2691">
        <f>I2691</f>
        <v>1</v>
      </c>
      <c r="Z2691">
        <f t="shared" ref="Z2691:Z2754" si="306">SQRT(W2691*X2691)</f>
        <v>0.5239750707476627</v>
      </c>
      <c r="AA2691">
        <f>(W2691-Y2691)^2</f>
        <v>0.2147518570711128</v>
      </c>
      <c r="AB2691">
        <f>(X2691-Y2691)^2</f>
        <v>0.23847612390748749</v>
      </c>
    </row>
    <row r="2692" spans="1:28" x14ac:dyDescent="0.2">
      <c r="A2692">
        <v>373</v>
      </c>
      <c r="B2692" t="s">
        <v>8101</v>
      </c>
      <c r="C2692" t="s">
        <v>8102</v>
      </c>
      <c r="D2692" t="s">
        <v>8103</v>
      </c>
      <c r="E2692">
        <v>1</v>
      </c>
      <c r="F2692" t="s">
        <v>14</v>
      </c>
      <c r="G2692">
        <v>0.80542633652438</v>
      </c>
      <c r="H2692">
        <v>5.5880679684515398E-2</v>
      </c>
      <c r="I2692">
        <v>1</v>
      </c>
      <c r="J2692">
        <v>373</v>
      </c>
      <c r="K2692">
        <v>0.92510694000000004</v>
      </c>
      <c r="L2692">
        <v>-0.49392676000000002</v>
      </c>
      <c r="M2692">
        <v>0</v>
      </c>
      <c r="N2692">
        <f t="shared" si="304"/>
        <v>0</v>
      </c>
      <c r="P2692">
        <f t="shared" si="301"/>
        <v>1</v>
      </c>
      <c r="Q2692">
        <f t="shared" si="302"/>
        <v>0</v>
      </c>
      <c r="R2692">
        <f t="shared" si="303"/>
        <v>0</v>
      </c>
      <c r="W2692">
        <f t="shared" si="300"/>
        <v>6.4878932404937584E-2</v>
      </c>
      <c r="X2692">
        <f t="shared" si="305"/>
        <v>0.34607441549780987</v>
      </c>
      <c r="Y2692">
        <f>I2692</f>
        <v>1</v>
      </c>
      <c r="Z2692">
        <f t="shared" si="306"/>
        <v>0.14984304658595504</v>
      </c>
      <c r="AA2692">
        <f>(W2692-Y2692)^2</f>
        <v>0.87445141106012925</v>
      </c>
      <c r="AB2692">
        <f>(X2692-Y2692)^2</f>
        <v>0.42761867006653093</v>
      </c>
    </row>
    <row r="2693" spans="1:28" x14ac:dyDescent="0.2">
      <c r="A2693">
        <v>719</v>
      </c>
      <c r="B2693" t="s">
        <v>8104</v>
      </c>
      <c r="C2693" t="s">
        <v>8105</v>
      </c>
      <c r="D2693" t="s">
        <v>8106</v>
      </c>
      <c r="E2693">
        <v>0</v>
      </c>
      <c r="F2693" t="s">
        <v>14</v>
      </c>
      <c r="G2693">
        <v>0.36900207969632698</v>
      </c>
      <c r="H2693">
        <v>0.54908112463844005</v>
      </c>
      <c r="I2693">
        <v>0</v>
      </c>
      <c r="J2693">
        <v>719</v>
      </c>
      <c r="K2693">
        <v>0.89021810000000001</v>
      </c>
      <c r="L2693">
        <v>0.31342019999999998</v>
      </c>
      <c r="M2693">
        <v>0</v>
      </c>
      <c r="N2693">
        <f t="shared" si="304"/>
        <v>1</v>
      </c>
      <c r="P2693">
        <f t="shared" si="301"/>
        <v>0</v>
      </c>
      <c r="Q2693">
        <f t="shared" si="302"/>
        <v>0</v>
      </c>
      <c r="R2693">
        <f t="shared" si="303"/>
        <v>1</v>
      </c>
      <c r="W2693">
        <f t="shared" si="300"/>
        <v>0.59807337945616612</v>
      </c>
      <c r="X2693">
        <f t="shared" si="305"/>
        <v>0.44900913587157104</v>
      </c>
      <c r="Y2693">
        <f>I2693</f>
        <v>0</v>
      </c>
      <c r="Z2693">
        <f t="shared" si="306"/>
        <v>0.51820884911144016</v>
      </c>
      <c r="AA2693">
        <f>(W2693-Y2693)^2</f>
        <v>0.35769176721411927</v>
      </c>
      <c r="AB2693">
        <f>(X2693-Y2693)^2</f>
        <v>0.20160920409613495</v>
      </c>
    </row>
    <row r="2694" spans="1:28" x14ac:dyDescent="0.2">
      <c r="A2694">
        <v>791</v>
      </c>
      <c r="B2694" t="s">
        <v>8107</v>
      </c>
      <c r="C2694" t="s">
        <v>8108</v>
      </c>
      <c r="D2694" t="s">
        <v>8109</v>
      </c>
      <c r="E2694">
        <v>1</v>
      </c>
      <c r="F2694" t="s">
        <v>14</v>
      </c>
      <c r="G2694">
        <v>4.5784218005827597E-2</v>
      </c>
      <c r="H2694">
        <v>0.126464697728537</v>
      </c>
      <c r="I2694">
        <v>1</v>
      </c>
      <c r="J2694">
        <v>791</v>
      </c>
      <c r="K2694">
        <v>-0.73532014999999995</v>
      </c>
      <c r="L2694">
        <v>-0.63899684000000001</v>
      </c>
      <c r="M2694">
        <v>1</v>
      </c>
      <c r="N2694">
        <f t="shared" si="304"/>
        <v>1</v>
      </c>
      <c r="P2694">
        <f t="shared" si="301"/>
        <v>1</v>
      </c>
      <c r="Q2694">
        <f t="shared" si="302"/>
        <v>1</v>
      </c>
      <c r="R2694">
        <f t="shared" si="303"/>
        <v>1</v>
      </c>
      <c r="W2694">
        <f t="shared" si="300"/>
        <v>0.73419735148618182</v>
      </c>
      <c r="X2694">
        <f t="shared" si="305"/>
        <v>0.51601563981161958</v>
      </c>
      <c r="Y2694">
        <f>I2694</f>
        <v>1</v>
      </c>
      <c r="Z2694">
        <f t="shared" si="306"/>
        <v>0.61551386343049874</v>
      </c>
      <c r="AA2694">
        <f>(W2694-Y2694)^2</f>
        <v>7.0651047956960367E-2</v>
      </c>
      <c r="AB2694">
        <f>(X2694-Y2694)^2</f>
        <v>0.23424086090695595</v>
      </c>
    </row>
    <row r="2695" spans="1:28" x14ac:dyDescent="0.2">
      <c r="A2695">
        <v>227</v>
      </c>
      <c r="B2695" t="s">
        <v>8110</v>
      </c>
      <c r="C2695" t="s">
        <v>8111</v>
      </c>
      <c r="D2695" t="s">
        <v>8112</v>
      </c>
      <c r="E2695">
        <v>1</v>
      </c>
      <c r="F2695" t="s">
        <v>14</v>
      </c>
      <c r="G2695">
        <v>9.8809428346235503E-2</v>
      </c>
      <c r="H2695">
        <v>0.62658346291197597</v>
      </c>
      <c r="I2695">
        <v>1</v>
      </c>
      <c r="J2695">
        <v>227</v>
      </c>
      <c r="K2695">
        <v>-0.57493234000000004</v>
      </c>
      <c r="L2695">
        <v>-7.1637870000000006E-2</v>
      </c>
      <c r="M2695">
        <v>1</v>
      </c>
      <c r="N2695">
        <f t="shared" si="304"/>
        <v>1</v>
      </c>
      <c r="P2695">
        <f t="shared" si="301"/>
        <v>1</v>
      </c>
      <c r="Q2695">
        <f t="shared" si="302"/>
        <v>1</v>
      </c>
      <c r="R2695">
        <f t="shared" si="303"/>
        <v>1</v>
      </c>
      <c r="W2695">
        <f t="shared" si="300"/>
        <v>0.86378495083561102</v>
      </c>
      <c r="X2695">
        <f t="shared" si="305"/>
        <v>0.57242877570153616</v>
      </c>
      <c r="Y2695">
        <f>I2695</f>
        <v>1</v>
      </c>
      <c r="Z2695">
        <f t="shared" si="306"/>
        <v>0.70317519998663236</v>
      </c>
      <c r="AA2695">
        <f>(W2695-Y2695)^2</f>
        <v>1.8554539618856905E-2</v>
      </c>
      <c r="AB2695">
        <f>(X2695-Y2695)^2</f>
        <v>0.18281715184808728</v>
      </c>
    </row>
    <row r="2696" spans="1:28" x14ac:dyDescent="0.2">
      <c r="A2696">
        <v>660</v>
      </c>
      <c r="B2696" t="s">
        <v>8113</v>
      </c>
      <c r="C2696" t="s">
        <v>8114</v>
      </c>
      <c r="D2696" t="s">
        <v>8115</v>
      </c>
      <c r="E2696">
        <v>1</v>
      </c>
      <c r="F2696" t="s">
        <v>14</v>
      </c>
      <c r="G2696">
        <v>0.70006156282918497</v>
      </c>
      <c r="H2696">
        <v>0.38217114378060602</v>
      </c>
      <c r="I2696">
        <v>1</v>
      </c>
      <c r="J2696">
        <v>660</v>
      </c>
      <c r="K2696">
        <v>-1.2119466999999999</v>
      </c>
      <c r="L2696">
        <v>-2.0514714999999999</v>
      </c>
      <c r="M2696">
        <v>0</v>
      </c>
      <c r="N2696">
        <f t="shared" si="304"/>
        <v>0</v>
      </c>
      <c r="P2696">
        <f t="shared" si="301"/>
        <v>1</v>
      </c>
      <c r="Q2696">
        <f t="shared" si="302"/>
        <v>0</v>
      </c>
      <c r="R2696">
        <f t="shared" si="303"/>
        <v>0</v>
      </c>
      <c r="W2696">
        <f t="shared" si="300"/>
        <v>0.35313213271644484</v>
      </c>
      <c r="X2696">
        <f t="shared" si="305"/>
        <v>0.33182890918656638</v>
      </c>
      <c r="Y2696">
        <f>I2696</f>
        <v>1</v>
      </c>
      <c r="Z2696">
        <f t="shared" si="306"/>
        <v>0.34231484104260462</v>
      </c>
      <c r="AA2696">
        <f>(W2696-Y2696)^2</f>
        <v>0.41843803772397514</v>
      </c>
      <c r="AB2696">
        <f>(X2696-Y2696)^2</f>
        <v>0.44645260659881375</v>
      </c>
    </row>
    <row r="2697" spans="1:28" x14ac:dyDescent="0.2">
      <c r="A2697">
        <v>143</v>
      </c>
      <c r="B2697" t="s">
        <v>8116</v>
      </c>
      <c r="C2697" t="s">
        <v>8117</v>
      </c>
      <c r="D2697" t="s">
        <v>8118</v>
      </c>
      <c r="E2697">
        <v>1</v>
      </c>
      <c r="F2697" t="s">
        <v>14</v>
      </c>
      <c r="G2697">
        <v>0.165367065337133</v>
      </c>
      <c r="H2697">
        <v>0.73318684803184997</v>
      </c>
      <c r="I2697">
        <v>1</v>
      </c>
      <c r="J2697">
        <v>143</v>
      </c>
      <c r="K2697">
        <v>-0.10793113999999999</v>
      </c>
      <c r="L2697">
        <v>-0.28083756999999998</v>
      </c>
      <c r="M2697">
        <v>0</v>
      </c>
      <c r="N2697">
        <f t="shared" si="304"/>
        <v>1</v>
      </c>
      <c r="P2697">
        <f t="shared" si="301"/>
        <v>0</v>
      </c>
      <c r="Q2697">
        <f t="shared" si="302"/>
        <v>1</v>
      </c>
      <c r="R2697">
        <f t="shared" si="303"/>
        <v>0</v>
      </c>
      <c r="W2697">
        <f t="shared" si="300"/>
        <v>0.81596311264494326</v>
      </c>
      <c r="X2697">
        <f t="shared" si="305"/>
        <v>0.4763116799107957</v>
      </c>
      <c r="Y2697">
        <f>I2697</f>
        <v>1</v>
      </c>
      <c r="Z2697">
        <f t="shared" si="306"/>
        <v>0.62342021215962728</v>
      </c>
      <c r="AA2697">
        <f>(W2697-Y2697)^2</f>
        <v>3.3869575907337843E-2</v>
      </c>
      <c r="AB2697">
        <f>(X2697-Y2697)^2</f>
        <v>0.27424945659785288</v>
      </c>
    </row>
    <row r="2698" spans="1:28" x14ac:dyDescent="0.2">
      <c r="A2698">
        <v>846</v>
      </c>
      <c r="B2698" t="s">
        <v>8119</v>
      </c>
      <c r="C2698" t="s">
        <v>8120</v>
      </c>
      <c r="D2698" t="s">
        <v>8121</v>
      </c>
      <c r="E2698">
        <v>0</v>
      </c>
      <c r="F2698" t="s">
        <v>14</v>
      </c>
      <c r="G2698">
        <v>0.63646818647382197</v>
      </c>
      <c r="H2698">
        <v>0.31763252240774598</v>
      </c>
      <c r="I2698">
        <v>0</v>
      </c>
      <c r="J2698">
        <v>846</v>
      </c>
      <c r="K2698">
        <v>-1.4467429999999999</v>
      </c>
      <c r="L2698">
        <v>-1.8363111000000001</v>
      </c>
      <c r="M2698">
        <v>0</v>
      </c>
      <c r="N2698">
        <f t="shared" si="304"/>
        <v>0</v>
      </c>
      <c r="P2698">
        <f t="shared" si="301"/>
        <v>1</v>
      </c>
      <c r="Q2698">
        <f t="shared" si="302"/>
        <v>1</v>
      </c>
      <c r="R2698">
        <f t="shared" si="303"/>
        <v>1</v>
      </c>
      <c r="W2698">
        <f t="shared" si="300"/>
        <v>0.33291299278048597</v>
      </c>
      <c r="X2698">
        <f t="shared" si="305"/>
        <v>0.41918209238074616</v>
      </c>
      <c r="Y2698">
        <f>I2698</f>
        <v>0</v>
      </c>
      <c r="Z2698">
        <f t="shared" si="306"/>
        <v>0.37356547604731938</v>
      </c>
      <c r="AA2698">
        <f>(W2698-Y2698)^2</f>
        <v>0.11083106076205991</v>
      </c>
      <c r="AB2698">
        <f>(X2698-Y2698)^2</f>
        <v>0.1757136265727004</v>
      </c>
    </row>
    <row r="2699" spans="1:28" x14ac:dyDescent="0.2">
      <c r="A2699">
        <v>180</v>
      </c>
      <c r="B2699" t="s">
        <v>8122</v>
      </c>
      <c r="C2699" t="s">
        <v>8123</v>
      </c>
      <c r="D2699" t="s">
        <v>8124</v>
      </c>
      <c r="E2699">
        <v>1</v>
      </c>
      <c r="F2699" t="s">
        <v>14</v>
      </c>
      <c r="G2699">
        <v>9.7460556834058604E-2</v>
      </c>
      <c r="H2699">
        <v>0.65832608816963301</v>
      </c>
      <c r="I2699">
        <v>1</v>
      </c>
      <c r="J2699">
        <v>180</v>
      </c>
      <c r="K2699">
        <v>-1.2276163</v>
      </c>
      <c r="L2699">
        <v>-0.56989144999999997</v>
      </c>
      <c r="M2699">
        <v>1</v>
      </c>
      <c r="N2699">
        <f t="shared" si="304"/>
        <v>1</v>
      </c>
      <c r="P2699">
        <f t="shared" si="301"/>
        <v>1</v>
      </c>
      <c r="Q2699">
        <f t="shared" si="302"/>
        <v>1</v>
      </c>
      <c r="R2699">
        <f t="shared" si="303"/>
        <v>1</v>
      </c>
      <c r="W2699">
        <f t="shared" si="300"/>
        <v>0.87104752713170452</v>
      </c>
      <c r="X2699">
        <f t="shared" si="305"/>
        <v>0.61453644918593919</v>
      </c>
      <c r="Y2699">
        <f>I2699</f>
        <v>1</v>
      </c>
      <c r="Z2699">
        <f t="shared" si="306"/>
        <v>0.73163546551251246</v>
      </c>
      <c r="AA2699">
        <f>(W2699-Y2699)^2</f>
        <v>1.662874025884848E-2</v>
      </c>
      <c r="AB2699">
        <f>(X2699-Y2699)^2</f>
        <v>0.14858214900618405</v>
      </c>
    </row>
    <row r="2700" spans="1:28" x14ac:dyDescent="0.2">
      <c r="A2700">
        <v>868</v>
      </c>
      <c r="B2700" t="s">
        <v>8125</v>
      </c>
      <c r="C2700" t="s">
        <v>8126</v>
      </c>
      <c r="D2700" t="s">
        <v>8127</v>
      </c>
      <c r="E2700">
        <v>1</v>
      </c>
      <c r="F2700" t="s">
        <v>14</v>
      </c>
      <c r="G2700">
        <v>0.17531753898594299</v>
      </c>
      <c r="H2700">
        <v>0.59448547255061202</v>
      </c>
      <c r="I2700">
        <v>1</v>
      </c>
      <c r="J2700">
        <v>868</v>
      </c>
      <c r="K2700">
        <v>0.28455108000000001</v>
      </c>
      <c r="L2700">
        <v>0.21806201</v>
      </c>
      <c r="M2700">
        <v>0</v>
      </c>
      <c r="N2700">
        <f t="shared" si="304"/>
        <v>1</v>
      </c>
      <c r="P2700">
        <f t="shared" si="301"/>
        <v>0</v>
      </c>
      <c r="Q2700">
        <f t="shared" si="302"/>
        <v>1</v>
      </c>
      <c r="R2700">
        <f t="shared" si="303"/>
        <v>0</v>
      </c>
      <c r="W2700">
        <f t="shared" si="300"/>
        <v>0.77225662103347348</v>
      </c>
      <c r="X2700">
        <f t="shared" si="305"/>
        <v>0.49272814432554196</v>
      </c>
      <c r="Y2700">
        <f>I2700</f>
        <v>1</v>
      </c>
      <c r="Z2700">
        <f t="shared" si="306"/>
        <v>0.61685701084200761</v>
      </c>
      <c r="AA2700">
        <f>(W2700-Y2700)^2</f>
        <v>5.1867046663090915E-2</v>
      </c>
      <c r="AB2700">
        <f>(X2700-Y2700)^2</f>
        <v>0.25732473555940816</v>
      </c>
    </row>
    <row r="2701" spans="1:28" x14ac:dyDescent="0.2">
      <c r="A2701">
        <v>131</v>
      </c>
      <c r="B2701" t="s">
        <v>8128</v>
      </c>
      <c r="C2701" t="s">
        <v>8129</v>
      </c>
      <c r="D2701" t="s">
        <v>8130</v>
      </c>
      <c r="E2701">
        <v>1</v>
      </c>
      <c r="F2701" t="s">
        <v>14</v>
      </c>
      <c r="G2701">
        <v>9.2104484889869498E-2</v>
      </c>
      <c r="H2701">
        <v>0.210023986140629</v>
      </c>
      <c r="I2701">
        <v>1</v>
      </c>
      <c r="J2701">
        <v>131</v>
      </c>
      <c r="K2701">
        <v>1.1743237</v>
      </c>
      <c r="L2701">
        <v>1.266195</v>
      </c>
      <c r="M2701">
        <v>1</v>
      </c>
      <c r="N2701">
        <f t="shared" si="304"/>
        <v>1</v>
      </c>
      <c r="P2701">
        <f t="shared" si="301"/>
        <v>1</v>
      </c>
      <c r="Q2701">
        <f t="shared" si="302"/>
        <v>1</v>
      </c>
      <c r="R2701">
        <f t="shared" si="303"/>
        <v>1</v>
      </c>
      <c r="W2701">
        <f t="shared" si="300"/>
        <v>0.69514794625041487</v>
      </c>
      <c r="X2701">
        <f t="shared" si="305"/>
        <v>0.50523473842571387</v>
      </c>
      <c r="Y2701">
        <f>I2701</f>
        <v>1</v>
      </c>
      <c r="Z2701">
        <f t="shared" si="306"/>
        <v>0.59263217157947179</v>
      </c>
      <c r="AA2701">
        <f>(W2701-Y2701)^2</f>
        <v>9.2934774675339935E-2</v>
      </c>
      <c r="AB2701">
        <f>(X2701-Y2701)^2</f>
        <v>0.24479266406067177</v>
      </c>
    </row>
    <row r="2702" spans="1:28" x14ac:dyDescent="0.2">
      <c r="A2702">
        <v>949</v>
      </c>
      <c r="B2702" t="s">
        <v>8131</v>
      </c>
      <c r="C2702" t="s">
        <v>8132</v>
      </c>
      <c r="D2702" t="s">
        <v>8133</v>
      </c>
      <c r="E2702">
        <v>1</v>
      </c>
      <c r="F2702" t="s">
        <v>14</v>
      </c>
      <c r="G2702">
        <v>0.195534719179733</v>
      </c>
      <c r="H2702">
        <v>0.52136637366229299</v>
      </c>
      <c r="I2702">
        <v>1</v>
      </c>
      <c r="J2702">
        <v>949</v>
      </c>
      <c r="K2702">
        <v>0.19873652</v>
      </c>
      <c r="L2702">
        <v>-0.31581740000000003</v>
      </c>
      <c r="M2702">
        <v>0</v>
      </c>
      <c r="N2702">
        <f t="shared" si="304"/>
        <v>1</v>
      </c>
      <c r="P2702">
        <f t="shared" si="301"/>
        <v>0</v>
      </c>
      <c r="Q2702">
        <f t="shared" si="302"/>
        <v>1</v>
      </c>
      <c r="R2702">
        <f t="shared" si="303"/>
        <v>0</v>
      </c>
      <c r="W2702">
        <f t="shared" si="300"/>
        <v>0.72725007517484652</v>
      </c>
      <c r="X2702">
        <f t="shared" si="305"/>
        <v>0.43419293855253976</v>
      </c>
      <c r="Y2702">
        <f>I2702</f>
        <v>1</v>
      </c>
      <c r="Z2702">
        <f t="shared" si="306"/>
        <v>0.56193135452893361</v>
      </c>
      <c r="AA2702">
        <f>(W2702-Y2702)^2</f>
        <v>7.439252149212687E-2</v>
      </c>
      <c r="AB2702">
        <f>(X2702-Y2702)^2</f>
        <v>0.32013763078380997</v>
      </c>
    </row>
    <row r="2703" spans="1:28" x14ac:dyDescent="0.2">
      <c r="A2703">
        <v>47</v>
      </c>
      <c r="B2703" t="s">
        <v>8134</v>
      </c>
      <c r="C2703" t="s">
        <v>8135</v>
      </c>
      <c r="D2703" t="s">
        <v>8136</v>
      </c>
      <c r="E2703">
        <v>0</v>
      </c>
      <c r="F2703" t="s">
        <v>14</v>
      </c>
      <c r="G2703">
        <v>0.95437045107095997</v>
      </c>
      <c r="H2703">
        <v>0.120122363120216</v>
      </c>
      <c r="I2703">
        <v>0</v>
      </c>
      <c r="J2703">
        <v>47</v>
      </c>
      <c r="K2703">
        <v>1.6347096000000001</v>
      </c>
      <c r="L2703">
        <v>-0.30374634</v>
      </c>
      <c r="M2703">
        <v>0</v>
      </c>
      <c r="N2703">
        <f t="shared" si="304"/>
        <v>0</v>
      </c>
      <c r="P2703">
        <f t="shared" si="301"/>
        <v>1</v>
      </c>
      <c r="Q2703">
        <f t="shared" si="302"/>
        <v>1</v>
      </c>
      <c r="R2703">
        <f t="shared" si="303"/>
        <v>1</v>
      </c>
      <c r="W2703">
        <f t="shared" si="300"/>
        <v>0.11179447785384963</v>
      </c>
      <c r="X2703">
        <f t="shared" si="305"/>
        <v>0.3366284802400405</v>
      </c>
      <c r="Y2703">
        <f>I2703</f>
        <v>0</v>
      </c>
      <c r="Z2703">
        <f t="shared" si="306"/>
        <v>0.1939927967198016</v>
      </c>
      <c r="AA2703">
        <f>(W2703-Y2703)^2</f>
        <v>1.2498005278614875E-2</v>
      </c>
      <c r="AB2703">
        <f>(X2703-Y2703)^2</f>
        <v>0.11331873370871934</v>
      </c>
    </row>
    <row r="2704" spans="1:28" x14ac:dyDescent="0.2">
      <c r="A2704">
        <v>774</v>
      </c>
      <c r="B2704" t="s">
        <v>8137</v>
      </c>
      <c r="C2704" t="s">
        <v>8138</v>
      </c>
      <c r="D2704" t="s">
        <v>8139</v>
      </c>
      <c r="E2704">
        <v>0</v>
      </c>
      <c r="F2704" t="s">
        <v>14</v>
      </c>
      <c r="G2704">
        <v>0.592453917845575</v>
      </c>
      <c r="H2704">
        <v>0.463457801316289</v>
      </c>
      <c r="I2704">
        <v>0</v>
      </c>
      <c r="J2704">
        <v>774</v>
      </c>
      <c r="K2704">
        <v>1.1466749000000001</v>
      </c>
      <c r="L2704">
        <v>0.33328756999999998</v>
      </c>
      <c r="M2704">
        <v>0</v>
      </c>
      <c r="N2704">
        <f t="shared" si="304"/>
        <v>0</v>
      </c>
      <c r="P2704">
        <f t="shared" si="301"/>
        <v>1</v>
      </c>
      <c r="Q2704">
        <f t="shared" si="302"/>
        <v>1</v>
      </c>
      <c r="R2704">
        <f t="shared" si="303"/>
        <v>1</v>
      </c>
      <c r="W2704">
        <f t="shared" si="300"/>
        <v>0.43891718683088521</v>
      </c>
      <c r="X2704">
        <f t="shared" si="305"/>
        <v>0.43427172907838157</v>
      </c>
      <c r="Y2704">
        <f>I2704</f>
        <v>0</v>
      </c>
      <c r="Z2704">
        <f t="shared" si="306"/>
        <v>0.43658827932878314</v>
      </c>
      <c r="AA2704">
        <f>(W2704-Y2704)^2</f>
        <v>0.1926482968955382</v>
      </c>
      <c r="AB2704">
        <f>(X2704-Y2704)^2</f>
        <v>0.18859193467672725</v>
      </c>
    </row>
    <row r="2705" spans="1:28" x14ac:dyDescent="0.2">
      <c r="A2705">
        <v>324</v>
      </c>
      <c r="B2705" t="s">
        <v>8140</v>
      </c>
      <c r="C2705" t="s">
        <v>8141</v>
      </c>
      <c r="D2705" t="s">
        <v>8142</v>
      </c>
      <c r="E2705">
        <v>1</v>
      </c>
      <c r="F2705" t="s">
        <v>14</v>
      </c>
      <c r="G2705">
        <v>0.40735906615294698</v>
      </c>
      <c r="H2705">
        <v>0.70624050634115998</v>
      </c>
      <c r="I2705">
        <v>1</v>
      </c>
      <c r="J2705">
        <v>324</v>
      </c>
      <c r="K2705">
        <v>0.52766059999999904</v>
      </c>
      <c r="L2705">
        <v>0.53276230000000002</v>
      </c>
      <c r="M2705">
        <v>1</v>
      </c>
      <c r="N2705">
        <f t="shared" si="304"/>
        <v>1</v>
      </c>
      <c r="P2705">
        <f t="shared" si="301"/>
        <v>1</v>
      </c>
      <c r="Q2705">
        <f t="shared" si="302"/>
        <v>1</v>
      </c>
      <c r="R2705">
        <f t="shared" si="303"/>
        <v>1</v>
      </c>
      <c r="W2705">
        <f t="shared" si="300"/>
        <v>0.63419610045234398</v>
      </c>
      <c r="X2705">
        <f t="shared" si="305"/>
        <v>0.50047250354596862</v>
      </c>
      <c r="Y2705">
        <f>I2705</f>
        <v>1</v>
      </c>
      <c r="Z2705">
        <f t="shared" si="306"/>
        <v>0.56338060858754735</v>
      </c>
      <c r="AA2705">
        <f>(W2705-Y2705)^2</f>
        <v>0.13381249292427161</v>
      </c>
      <c r="AB2705">
        <f>(X2705-Y2705)^2</f>
        <v>0.24952771971363233</v>
      </c>
    </row>
    <row r="2706" spans="1:28" x14ac:dyDescent="0.2">
      <c r="A2706">
        <v>203</v>
      </c>
      <c r="B2706" t="s">
        <v>8143</v>
      </c>
      <c r="C2706" t="s">
        <v>8144</v>
      </c>
      <c r="D2706" t="s">
        <v>8145</v>
      </c>
      <c r="E2706">
        <v>0</v>
      </c>
      <c r="F2706" t="s">
        <v>14</v>
      </c>
      <c r="G2706">
        <v>0.72445820908964098</v>
      </c>
      <c r="H2706">
        <v>0.210238434410741</v>
      </c>
      <c r="I2706">
        <v>0</v>
      </c>
      <c r="J2706">
        <v>203</v>
      </c>
      <c r="K2706">
        <v>1.3352648999999901</v>
      </c>
      <c r="L2706">
        <v>0.76540726000000003</v>
      </c>
      <c r="M2706">
        <v>0</v>
      </c>
      <c r="N2706">
        <f t="shared" si="304"/>
        <v>0</v>
      </c>
      <c r="P2706">
        <f t="shared" si="301"/>
        <v>1</v>
      </c>
      <c r="Q2706">
        <f t="shared" si="302"/>
        <v>1</v>
      </c>
      <c r="R2706">
        <f t="shared" si="303"/>
        <v>1</v>
      </c>
      <c r="W2706">
        <f t="shared" si="300"/>
        <v>0.22492691706200085</v>
      </c>
      <c r="X2706">
        <f t="shared" si="305"/>
        <v>0.46296944054455913</v>
      </c>
      <c r="Y2706">
        <f>I2706</f>
        <v>0</v>
      </c>
      <c r="Z2706">
        <f t="shared" si="306"/>
        <v>0.32269844895134991</v>
      </c>
      <c r="AA2706">
        <f>(W2706-Y2706)^2</f>
        <v>5.0592118019016211E-2</v>
      </c>
      <c r="AB2706">
        <f>(X2706-Y2706)^2</f>
        <v>0.21434070287814208</v>
      </c>
    </row>
    <row r="2707" spans="1:28" x14ac:dyDescent="0.2">
      <c r="A2707">
        <v>84</v>
      </c>
      <c r="B2707" t="s">
        <v>8146</v>
      </c>
      <c r="C2707" t="s">
        <v>8147</v>
      </c>
      <c r="D2707" t="s">
        <v>8148</v>
      </c>
      <c r="E2707">
        <v>1</v>
      </c>
      <c r="F2707" t="s">
        <v>14</v>
      </c>
      <c r="G2707">
        <v>0.31099523037971599</v>
      </c>
      <c r="H2707">
        <v>0.53226475922918404</v>
      </c>
      <c r="I2707">
        <v>1</v>
      </c>
      <c r="J2707">
        <v>84</v>
      </c>
      <c r="K2707">
        <v>0.77081049999999995</v>
      </c>
      <c r="L2707">
        <v>0.62090486</v>
      </c>
      <c r="M2707">
        <v>0</v>
      </c>
      <c r="N2707">
        <f t="shared" si="304"/>
        <v>1</v>
      </c>
      <c r="P2707">
        <f t="shared" si="301"/>
        <v>0</v>
      </c>
      <c r="Q2707">
        <f t="shared" si="302"/>
        <v>1</v>
      </c>
      <c r="R2707">
        <f t="shared" si="303"/>
        <v>0</v>
      </c>
      <c r="W2707">
        <f t="shared" si="300"/>
        <v>0.63119887791195439</v>
      </c>
      <c r="X2707">
        <f t="shared" si="305"/>
        <v>0.48753040751960336</v>
      </c>
      <c r="Y2707">
        <f>I2707</f>
        <v>1</v>
      </c>
      <c r="Z2707">
        <f t="shared" si="306"/>
        <v>0.55473295032324477</v>
      </c>
      <c r="AA2707">
        <f>(W2707-Y2707)^2</f>
        <v>0.13601426765340152</v>
      </c>
      <c r="AB2707">
        <f>(X2707-Y2707)^2</f>
        <v>0.26262508321702377</v>
      </c>
    </row>
    <row r="2708" spans="1:28" x14ac:dyDescent="0.2">
      <c r="A2708">
        <v>633</v>
      </c>
      <c r="B2708" t="s">
        <v>8149</v>
      </c>
      <c r="C2708" t="s">
        <v>8150</v>
      </c>
      <c r="D2708" t="s">
        <v>8151</v>
      </c>
      <c r="E2708">
        <v>1</v>
      </c>
      <c r="F2708" t="s">
        <v>14</v>
      </c>
      <c r="G2708">
        <v>0.11741384844570101</v>
      </c>
      <c r="H2708">
        <v>0.87783394110662605</v>
      </c>
      <c r="I2708">
        <v>1</v>
      </c>
      <c r="J2708">
        <v>633</v>
      </c>
      <c r="K2708">
        <v>-0.11079699</v>
      </c>
      <c r="L2708">
        <v>0.78844654999999997</v>
      </c>
      <c r="M2708">
        <v>1</v>
      </c>
      <c r="N2708">
        <f t="shared" si="304"/>
        <v>1</v>
      </c>
      <c r="P2708">
        <f t="shared" si="301"/>
        <v>1</v>
      </c>
      <c r="Q2708">
        <f t="shared" si="302"/>
        <v>1</v>
      </c>
      <c r="R2708">
        <f t="shared" si="303"/>
        <v>1</v>
      </c>
      <c r="W2708">
        <f t="shared" ref="W2708:W2771" si="307">H2708/(G2708+H2708)</f>
        <v>0.88202551195967493</v>
      </c>
      <c r="X2708">
        <f t="shared" si="305"/>
        <v>0.5927589516564038</v>
      </c>
      <c r="Y2708">
        <f>I2708</f>
        <v>1</v>
      </c>
      <c r="Z2708">
        <f t="shared" si="306"/>
        <v>0.72306881954860958</v>
      </c>
      <c r="AA2708">
        <f>(W2708-Y2708)^2</f>
        <v>1.3917979828376802E-2</v>
      </c>
      <c r="AB2708">
        <f>(X2708-Y2708)^2</f>
        <v>0.16584527145599126</v>
      </c>
    </row>
    <row r="2709" spans="1:28" x14ac:dyDescent="0.2">
      <c r="A2709">
        <v>565</v>
      </c>
      <c r="B2709" t="s">
        <v>8152</v>
      </c>
      <c r="C2709" t="s">
        <v>8153</v>
      </c>
      <c r="D2709" t="s">
        <v>8154</v>
      </c>
      <c r="E2709">
        <v>0</v>
      </c>
      <c r="F2709" t="s">
        <v>14</v>
      </c>
      <c r="G2709">
        <v>0.835053531866214</v>
      </c>
      <c r="H2709">
        <v>0.21411394301106099</v>
      </c>
      <c r="I2709">
        <v>0</v>
      </c>
      <c r="J2709">
        <v>565</v>
      </c>
      <c r="K2709">
        <v>1.3637786000000001</v>
      </c>
      <c r="L2709">
        <v>0.28536259999999902</v>
      </c>
      <c r="M2709">
        <v>0</v>
      </c>
      <c r="N2709">
        <f t="shared" si="304"/>
        <v>0</v>
      </c>
      <c r="P2709">
        <f t="shared" si="301"/>
        <v>1</v>
      </c>
      <c r="Q2709">
        <f t="shared" si="302"/>
        <v>1</v>
      </c>
      <c r="R2709">
        <f t="shared" si="303"/>
        <v>1</v>
      </c>
      <c r="W2709">
        <f t="shared" si="307"/>
        <v>0.20407985201419504</v>
      </c>
      <c r="X2709">
        <f t="shared" si="305"/>
        <v>0.41752956724416113</v>
      </c>
      <c r="Y2709">
        <f>I2709</f>
        <v>0</v>
      </c>
      <c r="Z2709">
        <f t="shared" si="306"/>
        <v>0.29190644442139213</v>
      </c>
      <c r="AA2709">
        <f>(W2709-Y2709)^2</f>
        <v>4.164858599813575E-2</v>
      </c>
      <c r="AB2709">
        <f>(X2709-Y2709)^2</f>
        <v>0.17433093952309647</v>
      </c>
    </row>
    <row r="2710" spans="1:28" x14ac:dyDescent="0.2">
      <c r="A2710">
        <v>611</v>
      </c>
      <c r="B2710" t="s">
        <v>8155</v>
      </c>
      <c r="C2710" t="s">
        <v>8156</v>
      </c>
      <c r="D2710" t="s">
        <v>8157</v>
      </c>
      <c r="E2710">
        <v>1</v>
      </c>
      <c r="F2710" t="s">
        <v>14</v>
      </c>
      <c r="G2710">
        <v>6.8528435589169504E-2</v>
      </c>
      <c r="H2710">
        <v>0.63615464160318902</v>
      </c>
      <c r="I2710">
        <v>1</v>
      </c>
      <c r="J2710">
        <v>611</v>
      </c>
      <c r="K2710">
        <v>-8.9235659999999994E-2</v>
      </c>
      <c r="L2710">
        <v>0.76062430000000003</v>
      </c>
      <c r="M2710">
        <v>1</v>
      </c>
      <c r="N2710">
        <f t="shared" si="304"/>
        <v>1</v>
      </c>
      <c r="P2710">
        <f t="shared" si="301"/>
        <v>1</v>
      </c>
      <c r="Q2710">
        <f t="shared" si="302"/>
        <v>1</v>
      </c>
      <c r="R2710">
        <f t="shared" si="303"/>
        <v>1</v>
      </c>
      <c r="W2710">
        <f t="shared" si="307"/>
        <v>0.90275282916938382</v>
      </c>
      <c r="X2710">
        <f t="shared" si="305"/>
        <v>0.58789865357221682</v>
      </c>
      <c r="Y2710">
        <f>I2710</f>
        <v>1</v>
      </c>
      <c r="Z2710">
        <f t="shared" si="306"/>
        <v>0.72851024205373405</v>
      </c>
      <c r="AA2710">
        <f>(W2710-Y2710)^2</f>
        <v>9.4570122345590465E-3</v>
      </c>
      <c r="AB2710">
        <f>(X2710-Y2710)^2</f>
        <v>0.16982751972759177</v>
      </c>
    </row>
    <row r="2711" spans="1:28" x14ac:dyDescent="0.2">
      <c r="A2711">
        <v>398</v>
      </c>
      <c r="B2711" t="s">
        <v>8158</v>
      </c>
      <c r="C2711" t="s">
        <v>8159</v>
      </c>
      <c r="D2711" t="s">
        <v>8160</v>
      </c>
      <c r="E2711">
        <v>1</v>
      </c>
      <c r="F2711" t="s">
        <v>14</v>
      </c>
      <c r="G2711">
        <v>1.9602937767314602E-2</v>
      </c>
      <c r="H2711">
        <v>0.83962823171456402</v>
      </c>
      <c r="I2711">
        <v>1</v>
      </c>
      <c r="J2711">
        <v>398</v>
      </c>
      <c r="K2711">
        <v>-1.11684939999999</v>
      </c>
      <c r="L2711">
        <v>-1.8248796000000001E-2</v>
      </c>
      <c r="M2711">
        <v>1</v>
      </c>
      <c r="N2711">
        <f t="shared" si="304"/>
        <v>1</v>
      </c>
      <c r="P2711">
        <f t="shared" si="301"/>
        <v>1</v>
      </c>
      <c r="Q2711">
        <f t="shared" si="302"/>
        <v>1</v>
      </c>
      <c r="R2711">
        <f t="shared" si="303"/>
        <v>1</v>
      </c>
      <c r="W2711">
        <f t="shared" si="307"/>
        <v>0.97718549039703106</v>
      </c>
      <c r="X2711">
        <f t="shared" si="305"/>
        <v>0.66767543323371981</v>
      </c>
      <c r="Y2711">
        <f>I2711</f>
        <v>1</v>
      </c>
      <c r="Z2711">
        <f t="shared" si="306"/>
        <v>0.80773928074010526</v>
      </c>
      <c r="AA2711">
        <f>(W2711-Y2711)^2</f>
        <v>5.2050184842396176E-4</v>
      </c>
      <c r="AB2711">
        <f>(X2711-Y2711)^2</f>
        <v>0.11043961767639582</v>
      </c>
    </row>
    <row r="2712" spans="1:28" x14ac:dyDescent="0.2">
      <c r="A2712">
        <v>896</v>
      </c>
      <c r="B2712" t="s">
        <v>8161</v>
      </c>
      <c r="C2712" t="s">
        <v>8162</v>
      </c>
      <c r="D2712" t="s">
        <v>8163</v>
      </c>
      <c r="E2712">
        <v>1</v>
      </c>
      <c r="F2712" t="s">
        <v>14</v>
      </c>
      <c r="G2712">
        <v>0.16020454838036099</v>
      </c>
      <c r="H2712">
        <v>0.42531242918920897</v>
      </c>
      <c r="I2712">
        <v>1</v>
      </c>
      <c r="J2712">
        <v>896</v>
      </c>
      <c r="K2712">
        <v>0.22277807999999999</v>
      </c>
      <c r="L2712">
        <v>0.52278829999999998</v>
      </c>
      <c r="M2712">
        <v>1</v>
      </c>
      <c r="N2712">
        <f t="shared" si="304"/>
        <v>1</v>
      </c>
      <c r="P2712">
        <f t="shared" si="301"/>
        <v>1</v>
      </c>
      <c r="Q2712">
        <f t="shared" si="302"/>
        <v>1</v>
      </c>
      <c r="R2712">
        <f t="shared" si="303"/>
        <v>1</v>
      </c>
      <c r="W2712">
        <f t="shared" si="307"/>
        <v>0.72638786829827517</v>
      </c>
      <c r="X2712">
        <f t="shared" si="305"/>
        <v>0.53056552340689478</v>
      </c>
      <c r="Y2712">
        <f>I2712</f>
        <v>1</v>
      </c>
      <c r="Z2712">
        <f t="shared" si="306"/>
        <v>0.62080299575637754</v>
      </c>
      <c r="AA2712">
        <f>(W2712-Y2712)^2</f>
        <v>7.4863598614362009E-2</v>
      </c>
      <c r="AB2712">
        <f>(X2712-Y2712)^2</f>
        <v>0.22036872781424266</v>
      </c>
    </row>
    <row r="2713" spans="1:28" x14ac:dyDescent="0.2">
      <c r="A2713">
        <v>91</v>
      </c>
      <c r="B2713" t="s">
        <v>8164</v>
      </c>
      <c r="C2713" t="s">
        <v>8165</v>
      </c>
      <c r="D2713" t="s">
        <v>8166</v>
      </c>
      <c r="E2713">
        <v>0</v>
      </c>
      <c r="F2713" t="s">
        <v>14</v>
      </c>
      <c r="G2713">
        <v>0.27205462061362101</v>
      </c>
      <c r="H2713">
        <v>0.241087563505928</v>
      </c>
      <c r="I2713">
        <v>0</v>
      </c>
      <c r="J2713">
        <v>91</v>
      </c>
      <c r="K2713">
        <v>-1.5241213</v>
      </c>
      <c r="L2713">
        <v>-1.5395052</v>
      </c>
      <c r="M2713">
        <v>0</v>
      </c>
      <c r="N2713">
        <f t="shared" si="304"/>
        <v>0</v>
      </c>
      <c r="P2713">
        <f t="shared" si="301"/>
        <v>1</v>
      </c>
      <c r="Q2713">
        <f t="shared" si="302"/>
        <v>1</v>
      </c>
      <c r="R2713">
        <f t="shared" si="303"/>
        <v>1</v>
      </c>
      <c r="W2713">
        <f t="shared" si="307"/>
        <v>0.46982604620508212</v>
      </c>
      <c r="X2713">
        <f t="shared" si="305"/>
        <v>0.49683761026529732</v>
      </c>
      <c r="Y2713">
        <f>I2713</f>
        <v>0</v>
      </c>
      <c r="Z2713">
        <f t="shared" si="306"/>
        <v>0.4831430947834463</v>
      </c>
      <c r="AA2713">
        <f>(W2713-Y2713)^2</f>
        <v>0.22073651369269995</v>
      </c>
      <c r="AB2713">
        <f>(X2713-Y2713)^2</f>
        <v>0.24684761097413147</v>
      </c>
    </row>
    <row r="2714" spans="1:28" x14ac:dyDescent="0.2">
      <c r="A2714">
        <v>82</v>
      </c>
      <c r="B2714" t="s">
        <v>8167</v>
      </c>
      <c r="C2714" t="s">
        <v>8168</v>
      </c>
      <c r="D2714" t="s">
        <v>8169</v>
      </c>
      <c r="E2714">
        <v>1</v>
      </c>
      <c r="F2714" t="s">
        <v>14</v>
      </c>
      <c r="G2714">
        <v>9.9907131907318897E-2</v>
      </c>
      <c r="H2714">
        <v>0.54544910759054699</v>
      </c>
      <c r="I2714">
        <v>1</v>
      </c>
      <c r="J2714">
        <v>82</v>
      </c>
      <c r="K2714">
        <v>-0.25189674000000001</v>
      </c>
      <c r="L2714">
        <v>-0.28676128000000001</v>
      </c>
      <c r="M2714">
        <v>0</v>
      </c>
      <c r="N2714">
        <f t="shared" si="304"/>
        <v>1</v>
      </c>
      <c r="P2714">
        <f t="shared" si="301"/>
        <v>0</v>
      </c>
      <c r="Q2714">
        <f t="shared" si="302"/>
        <v>1</v>
      </c>
      <c r="R2714">
        <f t="shared" si="303"/>
        <v>0</v>
      </c>
      <c r="W2714">
        <f t="shared" si="307"/>
        <v>0.84519072445157739</v>
      </c>
      <c r="X2714">
        <f t="shared" si="305"/>
        <v>0.49505875290785706</v>
      </c>
      <c r="Y2714">
        <f>I2714</f>
        <v>1</v>
      </c>
      <c r="Z2714">
        <f t="shared" si="306"/>
        <v>0.64685320283375436</v>
      </c>
      <c r="AA2714">
        <f>(W2714-Y2714)^2</f>
        <v>2.3965911795827438E-2</v>
      </c>
      <c r="AB2714">
        <f>(X2714-Y2714)^2</f>
        <v>0.25496566301496854</v>
      </c>
    </row>
    <row r="2715" spans="1:28" x14ac:dyDescent="0.2">
      <c r="A2715">
        <v>430</v>
      </c>
      <c r="B2715" t="s">
        <v>8170</v>
      </c>
      <c r="C2715" t="s">
        <v>8171</v>
      </c>
      <c r="D2715" t="s">
        <v>8172</v>
      </c>
      <c r="E2715">
        <v>0</v>
      </c>
      <c r="F2715" t="s">
        <v>14</v>
      </c>
      <c r="G2715">
        <v>0.50775521470172102</v>
      </c>
      <c r="H2715">
        <v>0.21361091926023601</v>
      </c>
      <c r="I2715">
        <v>0</v>
      </c>
      <c r="J2715">
        <v>430</v>
      </c>
      <c r="K2715">
        <v>-0.17796128999999999</v>
      </c>
      <c r="L2715">
        <v>-0.58859556999999996</v>
      </c>
      <c r="M2715">
        <v>0</v>
      </c>
      <c r="N2715">
        <f t="shared" si="304"/>
        <v>0</v>
      </c>
      <c r="P2715">
        <f t="shared" si="301"/>
        <v>1</v>
      </c>
      <c r="Q2715">
        <f t="shared" si="302"/>
        <v>1</v>
      </c>
      <c r="R2715">
        <f t="shared" si="303"/>
        <v>1</v>
      </c>
      <c r="W2715">
        <f t="shared" si="307"/>
        <v>0.29611997181933314</v>
      </c>
      <c r="X2715">
        <f t="shared" si="305"/>
        <v>0.43928653634540371</v>
      </c>
      <c r="Y2715">
        <f>I2715</f>
        <v>0</v>
      </c>
      <c r="Z2715">
        <f t="shared" si="306"/>
        <v>0.36066815324230306</v>
      </c>
      <c r="AA2715">
        <f>(W2715-Y2715)^2</f>
        <v>8.7687037710282648E-2</v>
      </c>
      <c r="AB2715">
        <f>(X2715-Y2715)^2</f>
        <v>0.19297266101434168</v>
      </c>
    </row>
    <row r="2716" spans="1:28" x14ac:dyDescent="0.2">
      <c r="A2716">
        <v>779</v>
      </c>
      <c r="B2716" t="s">
        <v>8173</v>
      </c>
      <c r="C2716" t="s">
        <v>8174</v>
      </c>
      <c r="D2716" t="s">
        <v>8175</v>
      </c>
      <c r="E2716">
        <v>0</v>
      </c>
      <c r="F2716" t="s">
        <v>14</v>
      </c>
      <c r="G2716">
        <v>0.76522633266506601</v>
      </c>
      <c r="H2716">
        <v>0.46138531218016399</v>
      </c>
      <c r="I2716">
        <v>0</v>
      </c>
      <c r="J2716">
        <v>779</v>
      </c>
      <c r="K2716">
        <v>0.66500939999999997</v>
      </c>
      <c r="L2716">
        <v>-0.20151143999999999</v>
      </c>
      <c r="M2716">
        <v>0</v>
      </c>
      <c r="N2716">
        <f t="shared" si="304"/>
        <v>0</v>
      </c>
      <c r="P2716">
        <f t="shared" si="301"/>
        <v>1</v>
      </c>
      <c r="Q2716">
        <f t="shared" si="302"/>
        <v>1</v>
      </c>
      <c r="R2716">
        <f t="shared" si="303"/>
        <v>1</v>
      </c>
      <c r="W2716">
        <f t="shared" si="307"/>
        <v>0.37614620252392933</v>
      </c>
      <c r="X2716">
        <f t="shared" si="305"/>
        <v>0.40515345183200846</v>
      </c>
      <c r="Y2716">
        <f>I2716</f>
        <v>0</v>
      </c>
      <c r="Z2716">
        <f t="shared" si="306"/>
        <v>0.39038049688230037</v>
      </c>
      <c r="AA2716">
        <f>(W2716-Y2716)^2</f>
        <v>0.14148596567317287</v>
      </c>
      <c r="AB2716">
        <f>(X2716-Y2716)^2</f>
        <v>0.16414931953139161</v>
      </c>
    </row>
    <row r="2717" spans="1:28" x14ac:dyDescent="0.2">
      <c r="A2717">
        <v>119</v>
      </c>
      <c r="B2717" t="s">
        <v>8176</v>
      </c>
      <c r="C2717" t="s">
        <v>8177</v>
      </c>
      <c r="D2717" t="s">
        <v>8178</v>
      </c>
      <c r="E2717">
        <v>1</v>
      </c>
      <c r="F2717" t="s">
        <v>14</v>
      </c>
      <c r="G2717">
        <v>2.7768608278845901E-2</v>
      </c>
      <c r="H2717">
        <v>0.79018503405693696</v>
      </c>
      <c r="I2717">
        <v>1</v>
      </c>
      <c r="J2717">
        <v>119</v>
      </c>
      <c r="K2717">
        <v>-0.89370214999999997</v>
      </c>
      <c r="L2717">
        <v>8.7259054000000003E-2</v>
      </c>
      <c r="M2717">
        <v>1</v>
      </c>
      <c r="N2717">
        <f t="shared" si="304"/>
        <v>1</v>
      </c>
      <c r="P2717">
        <f t="shared" si="301"/>
        <v>1</v>
      </c>
      <c r="Q2717">
        <f t="shared" si="302"/>
        <v>1</v>
      </c>
      <c r="R2717">
        <f t="shared" si="303"/>
        <v>1</v>
      </c>
      <c r="W2717">
        <f t="shared" si="307"/>
        <v>0.9660511221643947</v>
      </c>
      <c r="X2717">
        <f t="shared" si="305"/>
        <v>0.64249538915497406</v>
      </c>
      <c r="Y2717">
        <f>I2717</f>
        <v>1</v>
      </c>
      <c r="Z2717">
        <f t="shared" si="306"/>
        <v>0.7878346220360033</v>
      </c>
      <c r="AA2717">
        <f>(W2717-Y2717)^2</f>
        <v>1.1525263062968525E-3</v>
      </c>
      <c r="AB2717">
        <f>(X2717-Y2717)^2</f>
        <v>0.12780954677545345</v>
      </c>
    </row>
    <row r="2718" spans="1:28" x14ac:dyDescent="0.2">
      <c r="A2718">
        <v>870</v>
      </c>
      <c r="B2718" t="s">
        <v>8179</v>
      </c>
      <c r="C2718" t="s">
        <v>8180</v>
      </c>
      <c r="D2718" t="s">
        <v>8181</v>
      </c>
      <c r="E2718">
        <v>0</v>
      </c>
      <c r="F2718" t="s">
        <v>14</v>
      </c>
      <c r="G2718">
        <v>0.73113586876208203</v>
      </c>
      <c r="H2718">
        <v>0.56587844494952699</v>
      </c>
      <c r="I2718">
        <v>0</v>
      </c>
      <c r="J2718">
        <v>870</v>
      </c>
      <c r="K2718">
        <v>0.67799085000000003</v>
      </c>
      <c r="L2718">
        <v>0.16744322</v>
      </c>
      <c r="M2718">
        <v>0</v>
      </c>
      <c r="N2718">
        <f t="shared" si="304"/>
        <v>0</v>
      </c>
      <c r="P2718">
        <f t="shared" si="301"/>
        <v>1</v>
      </c>
      <c r="Q2718">
        <f t="shared" si="302"/>
        <v>1</v>
      </c>
      <c r="R2718">
        <f t="shared" si="303"/>
        <v>1</v>
      </c>
      <c r="W2718">
        <f t="shared" si="307"/>
        <v>0.4362931379918063</v>
      </c>
      <c r="X2718">
        <f t="shared" si="305"/>
        <v>0.44957615364443443</v>
      </c>
      <c r="Y2718">
        <f>I2718</f>
        <v>0</v>
      </c>
      <c r="Z2718">
        <f t="shared" si="306"/>
        <v>0.44288485054223375</v>
      </c>
      <c r="AA2718">
        <f>(W2718-Y2718)^2</f>
        <v>0.19035170225873735</v>
      </c>
      <c r="AB2718">
        <f>(X2718-Y2718)^2</f>
        <v>0.20211871792572411</v>
      </c>
    </row>
    <row r="2719" spans="1:28" x14ac:dyDescent="0.2">
      <c r="A2719">
        <v>291</v>
      </c>
      <c r="B2719" t="s">
        <v>8182</v>
      </c>
      <c r="C2719" t="s">
        <v>8183</v>
      </c>
      <c r="D2719" t="s">
        <v>8184</v>
      </c>
      <c r="E2719">
        <v>1</v>
      </c>
      <c r="F2719" t="s">
        <v>14</v>
      </c>
      <c r="G2719">
        <v>0.127851390002855</v>
      </c>
      <c r="H2719">
        <v>0.67931647941198703</v>
      </c>
      <c r="I2719">
        <v>1</v>
      </c>
      <c r="J2719">
        <v>291</v>
      </c>
      <c r="K2719">
        <v>4.4308170000000001E-2</v>
      </c>
      <c r="L2719">
        <v>0.51304864999999999</v>
      </c>
      <c r="M2719">
        <v>1</v>
      </c>
      <c r="N2719">
        <f t="shared" si="304"/>
        <v>1</v>
      </c>
      <c r="P2719">
        <f t="shared" si="301"/>
        <v>1</v>
      </c>
      <c r="Q2719">
        <f t="shared" si="302"/>
        <v>1</v>
      </c>
      <c r="R2719">
        <f t="shared" si="303"/>
        <v>1</v>
      </c>
      <c r="W2719">
        <f t="shared" si="307"/>
        <v>0.84160495623352649</v>
      </c>
      <c r="X2719">
        <f t="shared" si="305"/>
        <v>0.5503457848523049</v>
      </c>
      <c r="Y2719">
        <f>I2719</f>
        <v>1</v>
      </c>
      <c r="Z2719">
        <f t="shared" si="306"/>
        <v>0.68056868879924959</v>
      </c>
      <c r="AA2719">
        <f>(W2719-Y2719)^2</f>
        <v>2.5088989889783059E-2</v>
      </c>
      <c r="AB2719">
        <f>(X2719-Y2719)^2</f>
        <v>0.20218891320008966</v>
      </c>
    </row>
    <row r="2720" spans="1:28" x14ac:dyDescent="0.2">
      <c r="A2720">
        <v>57</v>
      </c>
      <c r="B2720" t="s">
        <v>8185</v>
      </c>
      <c r="C2720" t="s">
        <v>8186</v>
      </c>
      <c r="D2720" t="s">
        <v>8187</v>
      </c>
      <c r="E2720">
        <v>1</v>
      </c>
      <c r="F2720" t="s">
        <v>14</v>
      </c>
      <c r="G2720">
        <v>6.3243084181455994E-2</v>
      </c>
      <c r="H2720">
        <v>0.72013699312231405</v>
      </c>
      <c r="I2720">
        <v>1</v>
      </c>
      <c r="J2720">
        <v>57</v>
      </c>
      <c r="K2720">
        <v>-0.38986108000000003</v>
      </c>
      <c r="L2720">
        <v>0.36592852999999997</v>
      </c>
      <c r="M2720">
        <v>1</v>
      </c>
      <c r="N2720">
        <f t="shared" si="304"/>
        <v>1</v>
      </c>
      <c r="P2720">
        <f t="shared" si="301"/>
        <v>1</v>
      </c>
      <c r="Q2720">
        <f t="shared" si="302"/>
        <v>1</v>
      </c>
      <c r="R2720">
        <f t="shared" si="303"/>
        <v>1</v>
      </c>
      <c r="W2720">
        <f t="shared" si="307"/>
        <v>0.91926896532890467</v>
      </c>
      <c r="X2720">
        <f t="shared" si="305"/>
        <v>0.59390427557976733</v>
      </c>
      <c r="Y2720">
        <f>I2720</f>
        <v>1</v>
      </c>
      <c r="Z2720">
        <f t="shared" si="306"/>
        <v>0.73888955122983391</v>
      </c>
      <c r="AA2720">
        <f>(W2720-Y2720)^2</f>
        <v>6.5174999590655956E-3</v>
      </c>
      <c r="AB2720">
        <f>(X2720-Y2720)^2</f>
        <v>0.16491373739239357</v>
      </c>
    </row>
    <row r="2721" spans="1:28" x14ac:dyDescent="0.2">
      <c r="A2721">
        <v>321</v>
      </c>
      <c r="B2721" t="s">
        <v>8188</v>
      </c>
      <c r="C2721" t="s">
        <v>8189</v>
      </c>
      <c r="D2721" t="s">
        <v>8190</v>
      </c>
      <c r="E2721">
        <v>1</v>
      </c>
      <c r="F2721" t="s">
        <v>14</v>
      </c>
      <c r="G2721">
        <v>0.104285004165066</v>
      </c>
      <c r="H2721">
        <v>0.42827417186309802</v>
      </c>
      <c r="I2721">
        <v>1</v>
      </c>
      <c r="J2721">
        <v>321</v>
      </c>
      <c r="K2721">
        <v>-0.38224399999999997</v>
      </c>
      <c r="L2721">
        <v>-0.30809547999999998</v>
      </c>
      <c r="M2721">
        <v>1</v>
      </c>
      <c r="N2721">
        <f t="shared" si="304"/>
        <v>1</v>
      </c>
      <c r="P2721">
        <f t="shared" si="301"/>
        <v>1</v>
      </c>
      <c r="Q2721">
        <f t="shared" si="302"/>
        <v>1</v>
      </c>
      <c r="R2721">
        <f t="shared" si="303"/>
        <v>1</v>
      </c>
      <c r="W2721">
        <f t="shared" si="307"/>
        <v>0.80418137765867548</v>
      </c>
      <c r="X2721">
        <f t="shared" si="305"/>
        <v>0.51085060434064034</v>
      </c>
      <c r="Y2721">
        <f>I2721</f>
        <v>1</v>
      </c>
      <c r="Z2721">
        <f t="shared" si="306"/>
        <v>0.64094971938243572</v>
      </c>
      <c r="AA2721">
        <f>(W2721-Y2721)^2</f>
        <v>3.8344932855654282E-2</v>
      </c>
      <c r="AB2721">
        <f>(X2721-Y2721)^2</f>
        <v>0.2392671312739168</v>
      </c>
    </row>
    <row r="2722" spans="1:28" x14ac:dyDescent="0.2">
      <c r="A2722">
        <v>257</v>
      </c>
      <c r="B2722" t="s">
        <v>8191</v>
      </c>
      <c r="C2722" t="s">
        <v>8192</v>
      </c>
      <c r="D2722" t="s">
        <v>8193</v>
      </c>
      <c r="E2722">
        <v>1</v>
      </c>
      <c r="F2722" t="s">
        <v>14</v>
      </c>
      <c r="G2722">
        <v>5.1710033553828902E-2</v>
      </c>
      <c r="H2722">
        <v>0.646756079896872</v>
      </c>
      <c r="I2722">
        <v>1</v>
      </c>
      <c r="J2722">
        <v>257</v>
      </c>
      <c r="K2722">
        <v>-0.73971219999999904</v>
      </c>
      <c r="L2722">
        <v>-0.23096949</v>
      </c>
      <c r="M2722">
        <v>1</v>
      </c>
      <c r="N2722">
        <f t="shared" si="304"/>
        <v>1</v>
      </c>
      <c r="P2722">
        <f t="shared" ref="P2722:P2785" si="308">IF(M2722=N2722,1,0)</f>
        <v>1</v>
      </c>
      <c r="Q2722">
        <f t="shared" ref="Q2722:Q2785" si="309">IF(N2722=I2722,1,0)</f>
        <v>1</v>
      </c>
      <c r="R2722">
        <f t="shared" ref="R2722:R2785" si="310">IF(M2722=I2722,1,0)</f>
        <v>1</v>
      </c>
      <c r="W2722">
        <f t="shared" si="307"/>
        <v>0.92596629591898072</v>
      </c>
      <c r="X2722">
        <f t="shared" si="305"/>
        <v>0.57801005491716151</v>
      </c>
      <c r="Y2722">
        <f>I2722</f>
        <v>1</v>
      </c>
      <c r="Z2722">
        <f t="shared" si="306"/>
        <v>0.73158583198116311</v>
      </c>
      <c r="AA2722">
        <f>(W2722-Y2722)^2</f>
        <v>5.4809893399559309E-3</v>
      </c>
      <c r="AB2722">
        <f>(X2722-Y2722)^2</f>
        <v>0.17807551375101704</v>
      </c>
    </row>
    <row r="2723" spans="1:28" x14ac:dyDescent="0.2">
      <c r="A2723">
        <v>888</v>
      </c>
      <c r="B2723" t="s">
        <v>8194</v>
      </c>
      <c r="C2723" t="s">
        <v>8195</v>
      </c>
      <c r="D2723" t="s">
        <v>8196</v>
      </c>
      <c r="E2723">
        <v>0</v>
      </c>
      <c r="F2723" t="s">
        <v>14</v>
      </c>
      <c r="G2723">
        <v>0.84371891224951601</v>
      </c>
      <c r="H2723">
        <v>0.21537684635603499</v>
      </c>
      <c r="I2723">
        <v>0</v>
      </c>
      <c r="J2723">
        <v>888</v>
      </c>
      <c r="K2723">
        <v>1.172169</v>
      </c>
      <c r="L2723">
        <v>-0.51503694</v>
      </c>
      <c r="M2723">
        <v>0</v>
      </c>
      <c r="N2723">
        <f t="shared" si="304"/>
        <v>0</v>
      </c>
      <c r="P2723">
        <f t="shared" si="308"/>
        <v>1</v>
      </c>
      <c r="Q2723">
        <f t="shared" si="309"/>
        <v>1</v>
      </c>
      <c r="R2723">
        <f t="shared" si="310"/>
        <v>1</v>
      </c>
      <c r="W2723">
        <f t="shared" si="307"/>
        <v>0.20335918126950958</v>
      </c>
      <c r="X2723">
        <f t="shared" si="305"/>
        <v>0.32878852002012382</v>
      </c>
      <c r="Y2723">
        <f>I2723</f>
        <v>0</v>
      </c>
      <c r="Z2723">
        <f t="shared" si="306"/>
        <v>0.25857719203770879</v>
      </c>
      <c r="AA2723">
        <f>(W2723-Y2723)^2</f>
        <v>4.1354956606605257E-2</v>
      </c>
      <c r="AB2723">
        <f>(X2723-Y2723)^2</f>
        <v>0.10810189089702336</v>
      </c>
    </row>
    <row r="2724" spans="1:28" x14ac:dyDescent="0.2">
      <c r="A2724">
        <v>947</v>
      </c>
      <c r="B2724" t="s">
        <v>8197</v>
      </c>
      <c r="C2724" t="s">
        <v>8198</v>
      </c>
      <c r="D2724" t="s">
        <v>8199</v>
      </c>
      <c r="E2724">
        <v>0</v>
      </c>
      <c r="F2724" t="s">
        <v>14</v>
      </c>
      <c r="G2724">
        <v>0.69489872124639096</v>
      </c>
      <c r="H2724">
        <v>0.14907142526657599</v>
      </c>
      <c r="I2724">
        <v>0</v>
      </c>
      <c r="J2724">
        <v>947</v>
      </c>
      <c r="K2724">
        <v>-0.43493556999999999</v>
      </c>
      <c r="L2724">
        <v>-0.93427859999999996</v>
      </c>
      <c r="M2724">
        <v>0</v>
      </c>
      <c r="N2724">
        <f t="shared" si="304"/>
        <v>0</v>
      </c>
      <c r="P2724">
        <f t="shared" si="308"/>
        <v>1</v>
      </c>
      <c r="Q2724">
        <f t="shared" si="309"/>
        <v>1</v>
      </c>
      <c r="R2724">
        <f t="shared" si="310"/>
        <v>1</v>
      </c>
      <c r="W2724">
        <f t="shared" si="307"/>
        <v>0.17663115914999444</v>
      </c>
      <c r="X2724">
        <f t="shared" si="305"/>
        <v>0.4178593103770048</v>
      </c>
      <c r="Y2724">
        <f>I2724</f>
        <v>0</v>
      </c>
      <c r="Z2724">
        <f t="shared" si="306"/>
        <v>0.2716743903158847</v>
      </c>
      <c r="AA2724">
        <f>(W2724-Y2724)^2</f>
        <v>3.1198566382670666E-2</v>
      </c>
      <c r="AB2724">
        <f>(X2724-Y2724)^2</f>
        <v>0.17460640326874602</v>
      </c>
    </row>
    <row r="2725" spans="1:28" x14ac:dyDescent="0.2">
      <c r="A2725">
        <v>442</v>
      </c>
      <c r="B2725" t="s">
        <v>8200</v>
      </c>
      <c r="C2725" t="s">
        <v>8201</v>
      </c>
      <c r="D2725" t="s">
        <v>8202</v>
      </c>
      <c r="E2725">
        <v>1</v>
      </c>
      <c r="F2725" t="s">
        <v>14</v>
      </c>
      <c r="G2725">
        <v>0.26068790157206201</v>
      </c>
      <c r="H2725">
        <v>0.765902764472563</v>
      </c>
      <c r="I2725">
        <v>1</v>
      </c>
      <c r="J2725">
        <v>442</v>
      </c>
      <c r="K2725">
        <v>-0.29602974999999998</v>
      </c>
      <c r="L2725">
        <v>-0.17371934999999999</v>
      </c>
      <c r="M2725">
        <v>1</v>
      </c>
      <c r="N2725">
        <f t="shared" si="304"/>
        <v>1</v>
      </c>
      <c r="P2725">
        <f t="shared" si="308"/>
        <v>1</v>
      </c>
      <c r="Q2725">
        <f t="shared" si="309"/>
        <v>1</v>
      </c>
      <c r="R2725">
        <f t="shared" si="310"/>
        <v>1</v>
      </c>
      <c r="W2725">
        <f t="shared" si="307"/>
        <v>0.74606441477159302</v>
      </c>
      <c r="X2725">
        <f t="shared" si="305"/>
        <v>0.51706888171691467</v>
      </c>
      <c r="Y2725">
        <f>I2725</f>
        <v>1</v>
      </c>
      <c r="Z2725">
        <f t="shared" si="306"/>
        <v>0.62110119355442561</v>
      </c>
      <c r="AA2725">
        <f>(W2725-Y2725)^2</f>
        <v>6.4483281445293542E-2</v>
      </c>
      <c r="AB2725">
        <f>(X2725-Y2725)^2</f>
        <v>0.23322246500615135</v>
      </c>
    </row>
    <row r="2726" spans="1:28" x14ac:dyDescent="0.2">
      <c r="A2726">
        <v>42</v>
      </c>
      <c r="B2726" t="s">
        <v>8203</v>
      </c>
      <c r="C2726" t="s">
        <v>8204</v>
      </c>
      <c r="D2726" t="s">
        <v>8205</v>
      </c>
      <c r="E2726">
        <v>1</v>
      </c>
      <c r="F2726" t="s">
        <v>14</v>
      </c>
      <c r="G2726">
        <v>0.51058607546266599</v>
      </c>
      <c r="H2726">
        <v>0.32228038491251798</v>
      </c>
      <c r="I2726">
        <v>1</v>
      </c>
      <c r="J2726">
        <v>42</v>
      </c>
      <c r="K2726">
        <v>0.88492309999999996</v>
      </c>
      <c r="L2726">
        <v>6.6969100000000004E-2</v>
      </c>
      <c r="M2726">
        <v>0</v>
      </c>
      <c r="N2726">
        <f t="shared" si="304"/>
        <v>0</v>
      </c>
      <c r="P2726">
        <f t="shared" si="308"/>
        <v>1</v>
      </c>
      <c r="Q2726">
        <f t="shared" si="309"/>
        <v>0</v>
      </c>
      <c r="R2726">
        <f t="shared" si="310"/>
        <v>0</v>
      </c>
      <c r="W2726">
        <f t="shared" si="307"/>
        <v>0.38695325150605697</v>
      </c>
      <c r="X2726">
        <f t="shared" si="305"/>
        <v>0.42197089799257048</v>
      </c>
      <c r="Y2726">
        <f>I2726</f>
        <v>1</v>
      </c>
      <c r="Z2726">
        <f t="shared" si="306"/>
        <v>0.40408292591887107</v>
      </c>
      <c r="AA2726">
        <f>(W2726-Y2726)^2</f>
        <v>0.37582631583899584</v>
      </c>
      <c r="AB2726">
        <f>(X2726-Y2726)^2</f>
        <v>0.33411764276751538</v>
      </c>
    </row>
    <row r="2727" spans="1:28" x14ac:dyDescent="0.2">
      <c r="A2727">
        <v>617</v>
      </c>
      <c r="B2727" t="s">
        <v>8206</v>
      </c>
      <c r="C2727" t="s">
        <v>8207</v>
      </c>
      <c r="D2727" t="s">
        <v>8208</v>
      </c>
      <c r="E2727">
        <v>1</v>
      </c>
      <c r="F2727" t="s">
        <v>14</v>
      </c>
      <c r="G2727">
        <v>0.19672893701934899</v>
      </c>
      <c r="H2727">
        <v>0.54725008641583905</v>
      </c>
      <c r="I2727">
        <v>1</v>
      </c>
      <c r="J2727">
        <v>617</v>
      </c>
      <c r="K2727">
        <v>0.43162209999999901</v>
      </c>
      <c r="L2727">
        <v>0.64700100000000005</v>
      </c>
      <c r="M2727">
        <v>1</v>
      </c>
      <c r="N2727">
        <f t="shared" si="304"/>
        <v>1</v>
      </c>
      <c r="P2727">
        <f t="shared" si="308"/>
        <v>1</v>
      </c>
      <c r="Q2727">
        <f t="shared" si="309"/>
        <v>1</v>
      </c>
      <c r="R2727">
        <f t="shared" si="310"/>
        <v>1</v>
      </c>
      <c r="W2727">
        <f t="shared" si="307"/>
        <v>0.73557193036036306</v>
      </c>
      <c r="X2727">
        <f t="shared" si="305"/>
        <v>0.51982954625541544</v>
      </c>
      <c r="Y2727">
        <f>I2727</f>
        <v>1</v>
      </c>
      <c r="Z2727">
        <f t="shared" si="306"/>
        <v>0.61836237175093989</v>
      </c>
      <c r="AA2727">
        <f>(W2727-Y2727)^2</f>
        <v>6.9922204013344688E-2</v>
      </c>
      <c r="AB2727">
        <f>(X2727-Y2727)^2</f>
        <v>0.23056366464928021</v>
      </c>
    </row>
    <row r="2728" spans="1:28" x14ac:dyDescent="0.2">
      <c r="A2728">
        <v>388</v>
      </c>
      <c r="B2728" t="s">
        <v>8209</v>
      </c>
      <c r="C2728" t="s">
        <v>8210</v>
      </c>
      <c r="D2728" t="s">
        <v>8211</v>
      </c>
      <c r="E2728">
        <v>0</v>
      </c>
      <c r="F2728" t="s">
        <v>14</v>
      </c>
      <c r="G2728">
        <v>0.85785004277316101</v>
      </c>
      <c r="H2728">
        <v>0.31254887796403102</v>
      </c>
      <c r="I2728">
        <v>0</v>
      </c>
      <c r="J2728">
        <v>388</v>
      </c>
      <c r="K2728">
        <v>-2.6494249999999999</v>
      </c>
      <c r="L2728">
        <v>-3.0316799999999899</v>
      </c>
      <c r="M2728">
        <v>0</v>
      </c>
      <c r="N2728">
        <f t="shared" si="304"/>
        <v>0</v>
      </c>
      <c r="P2728">
        <f t="shared" si="308"/>
        <v>1</v>
      </c>
      <c r="Q2728">
        <f t="shared" si="309"/>
        <v>1</v>
      </c>
      <c r="R2728">
        <f t="shared" si="310"/>
        <v>1</v>
      </c>
      <c r="W2728">
        <f t="shared" si="307"/>
        <v>0.26704474211849732</v>
      </c>
      <c r="X2728">
        <f t="shared" si="305"/>
        <v>0.41070364095974199</v>
      </c>
      <c r="Y2728">
        <f>I2728</f>
        <v>0</v>
      </c>
      <c r="Z2728">
        <f t="shared" si="306"/>
        <v>0.33117404470643863</v>
      </c>
      <c r="AA2728">
        <f>(W2728-Y2728)^2</f>
        <v>7.131289429313474E-2</v>
      </c>
      <c r="AB2728">
        <f>(X2728-Y2728)^2</f>
        <v>0.16867748069758864</v>
      </c>
    </row>
    <row r="2729" spans="1:28" x14ac:dyDescent="0.2">
      <c r="A2729">
        <v>335</v>
      </c>
      <c r="B2729" t="s">
        <v>8212</v>
      </c>
      <c r="C2729" t="s">
        <v>8213</v>
      </c>
      <c r="D2729" t="s">
        <v>8214</v>
      </c>
      <c r="E2729">
        <v>0</v>
      </c>
      <c r="F2729" t="s">
        <v>14</v>
      </c>
      <c r="G2729">
        <v>0.30009307854523998</v>
      </c>
      <c r="H2729">
        <v>0.77179408620372802</v>
      </c>
      <c r="I2729">
        <v>0</v>
      </c>
      <c r="J2729">
        <v>335</v>
      </c>
      <c r="K2729">
        <v>0.40482931999999999</v>
      </c>
      <c r="L2729">
        <v>0.72973650000000001</v>
      </c>
      <c r="M2729">
        <v>1</v>
      </c>
      <c r="N2729">
        <f t="shared" si="304"/>
        <v>1</v>
      </c>
      <c r="P2729">
        <f t="shared" si="308"/>
        <v>1</v>
      </c>
      <c r="Q2729">
        <f t="shared" si="309"/>
        <v>0</v>
      </c>
      <c r="R2729">
        <f t="shared" si="310"/>
        <v>0</v>
      </c>
      <c r="W2729">
        <f t="shared" si="307"/>
        <v>0.72003295830534486</v>
      </c>
      <c r="X2729">
        <f t="shared" si="305"/>
        <v>0.52938190344529623</v>
      </c>
      <c r="Y2729">
        <f>I2729</f>
        <v>0</v>
      </c>
      <c r="Z2729">
        <f t="shared" si="306"/>
        <v>0.61739162450670726</v>
      </c>
      <c r="AA2729">
        <f>(W2729-Y2729)^2</f>
        <v>0.51844746104594652</v>
      </c>
      <c r="AB2729">
        <f>(X2729-Y2729)^2</f>
        <v>0.28024519969536493</v>
      </c>
    </row>
    <row r="2730" spans="1:28" x14ac:dyDescent="0.2">
      <c r="A2730">
        <v>273</v>
      </c>
      <c r="B2730" t="s">
        <v>8215</v>
      </c>
      <c r="C2730" t="s">
        <v>8216</v>
      </c>
      <c r="D2730" t="s">
        <v>8217</v>
      </c>
      <c r="E2730">
        <v>0</v>
      </c>
      <c r="F2730" t="s">
        <v>14</v>
      </c>
      <c r="G2730">
        <v>0.685168178988526</v>
      </c>
      <c r="H2730">
        <v>0.59536394598220099</v>
      </c>
      <c r="I2730">
        <v>0</v>
      </c>
      <c r="J2730">
        <v>273</v>
      </c>
      <c r="K2730">
        <v>0.93518173999999998</v>
      </c>
      <c r="L2730">
        <v>0.79153580000000001</v>
      </c>
      <c r="M2730">
        <v>0</v>
      </c>
      <c r="N2730">
        <f t="shared" si="304"/>
        <v>0</v>
      </c>
      <c r="P2730">
        <f t="shared" si="308"/>
        <v>1</v>
      </c>
      <c r="Q2730">
        <f t="shared" si="309"/>
        <v>1</v>
      </c>
      <c r="R2730">
        <f t="shared" si="310"/>
        <v>1</v>
      </c>
      <c r="W2730">
        <f t="shared" si="307"/>
        <v>0.464934798879654</v>
      </c>
      <c r="X2730">
        <f t="shared" si="305"/>
        <v>0.48934627969238154</v>
      </c>
      <c r="Y2730">
        <f>I2730</f>
        <v>0</v>
      </c>
      <c r="Z2730">
        <f t="shared" si="306"/>
        <v>0.47698439610880811</v>
      </c>
      <c r="AA2730">
        <f>(W2730-Y2730)^2</f>
        <v>0.21616436720926432</v>
      </c>
      <c r="AB2730">
        <f>(X2730-Y2730)^2</f>
        <v>0.2394597814487745</v>
      </c>
    </row>
    <row r="2731" spans="1:28" x14ac:dyDescent="0.2">
      <c r="A2731">
        <v>756</v>
      </c>
      <c r="B2731" t="s">
        <v>8218</v>
      </c>
      <c r="C2731" t="s">
        <v>8219</v>
      </c>
      <c r="D2731" t="s">
        <v>8220</v>
      </c>
      <c r="E2731">
        <v>0</v>
      </c>
      <c r="F2731" t="s">
        <v>14</v>
      </c>
      <c r="G2731">
        <v>0.68659345762033996</v>
      </c>
      <c r="H2731">
        <v>0.28589027554573498</v>
      </c>
      <c r="I2731">
        <v>0</v>
      </c>
      <c r="J2731">
        <v>756</v>
      </c>
      <c r="K2731">
        <v>1.3076352</v>
      </c>
      <c r="L2731">
        <v>0.62050019999999995</v>
      </c>
      <c r="M2731">
        <v>0</v>
      </c>
      <c r="N2731">
        <f t="shared" si="304"/>
        <v>0</v>
      </c>
      <c r="P2731">
        <f t="shared" si="308"/>
        <v>1</v>
      </c>
      <c r="Q2731">
        <f t="shared" si="309"/>
        <v>1</v>
      </c>
      <c r="R2731">
        <f t="shared" si="310"/>
        <v>1</v>
      </c>
      <c r="W2731">
        <f t="shared" si="307"/>
        <v>0.29397949373916404</v>
      </c>
      <c r="X2731">
        <f t="shared" si="305"/>
        <v>0.45242098241078188</v>
      </c>
      <c r="Y2731">
        <f>I2731</f>
        <v>0</v>
      </c>
      <c r="Z2731">
        <f t="shared" si="306"/>
        <v>0.36469506627605602</v>
      </c>
      <c r="AA2731">
        <f>(W2731-Y2731)^2</f>
        <v>8.6423942739135187E-2</v>
      </c>
      <c r="AB2731">
        <f>(X2731-Y2731)^2</f>
        <v>0.20468474532553702</v>
      </c>
    </row>
    <row r="2732" spans="1:28" x14ac:dyDescent="0.2">
      <c r="A2732">
        <v>488</v>
      </c>
      <c r="B2732" t="s">
        <v>8221</v>
      </c>
      <c r="C2732" t="s">
        <v>8222</v>
      </c>
      <c r="D2732" t="s">
        <v>8223</v>
      </c>
      <c r="E2732">
        <v>1</v>
      </c>
      <c r="F2732" t="s">
        <v>14</v>
      </c>
      <c r="G2732">
        <v>0.105462663655096</v>
      </c>
      <c r="H2732">
        <v>0.82051889851200299</v>
      </c>
      <c r="I2732">
        <v>1</v>
      </c>
      <c r="J2732">
        <v>488</v>
      </c>
      <c r="K2732">
        <v>4.9814432999999998E-2</v>
      </c>
      <c r="L2732">
        <v>0.30602502999999998</v>
      </c>
      <c r="M2732">
        <v>1</v>
      </c>
      <c r="N2732">
        <f t="shared" si="304"/>
        <v>1</v>
      </c>
      <c r="P2732">
        <f t="shared" si="308"/>
        <v>1</v>
      </c>
      <c r="Q2732">
        <f t="shared" si="309"/>
        <v>1</v>
      </c>
      <c r="R2732">
        <f t="shared" si="310"/>
        <v>1</v>
      </c>
      <c r="W2732">
        <f t="shared" si="307"/>
        <v>0.88610716674716616</v>
      </c>
      <c r="X2732">
        <f t="shared" si="305"/>
        <v>0.52915549614081958</v>
      </c>
      <c r="Y2732">
        <f>I2732</f>
        <v>1</v>
      </c>
      <c r="Z2732">
        <f t="shared" si="306"/>
        <v>0.68475431904737383</v>
      </c>
      <c r="AA2732">
        <f>(W2732-Y2732)^2</f>
        <v>1.2971577466357813E-2</v>
      </c>
      <c r="AB2732">
        <f>(X2732-Y2732)^2</f>
        <v>0.22169454681439776</v>
      </c>
    </row>
    <row r="2733" spans="1:28" x14ac:dyDescent="0.2">
      <c r="A2733">
        <v>550</v>
      </c>
      <c r="B2733" t="s">
        <v>8224</v>
      </c>
      <c r="C2733" t="s">
        <v>8225</v>
      </c>
      <c r="D2733" t="s">
        <v>8226</v>
      </c>
      <c r="E2733">
        <v>1</v>
      </c>
      <c r="F2733" t="s">
        <v>14</v>
      </c>
      <c r="G2733">
        <v>0.26289141363416002</v>
      </c>
      <c r="H2733">
        <v>0.43776306349296901</v>
      </c>
      <c r="I2733">
        <v>1</v>
      </c>
      <c r="J2733">
        <v>550</v>
      </c>
      <c r="K2733">
        <v>-2.3254975999999998</v>
      </c>
      <c r="L2733">
        <v>-2.3198020000000001</v>
      </c>
      <c r="M2733">
        <v>1</v>
      </c>
      <c r="N2733">
        <f t="shared" si="304"/>
        <v>1</v>
      </c>
      <c r="P2733">
        <f t="shared" si="308"/>
        <v>1</v>
      </c>
      <c r="Q2733">
        <f t="shared" si="309"/>
        <v>1</v>
      </c>
      <c r="R2733">
        <f t="shared" si="310"/>
        <v>1</v>
      </c>
      <c r="W2733">
        <f t="shared" si="307"/>
        <v>0.62479164521707586</v>
      </c>
      <c r="X2733">
        <f t="shared" si="305"/>
        <v>0.50129679337620148</v>
      </c>
      <c r="Y2733">
        <f>I2733</f>
        <v>1</v>
      </c>
      <c r="Z2733">
        <f t="shared" si="306"/>
        <v>0.55964814685261088</v>
      </c>
      <c r="AA2733">
        <f>(W2733-Y2733)^2</f>
        <v>0.14078130949890866</v>
      </c>
      <c r="AB2733">
        <f>(X2733-Y2733)^2</f>
        <v>0.24870488829685908</v>
      </c>
    </row>
    <row r="2734" spans="1:28" x14ac:dyDescent="0.2">
      <c r="A2734">
        <v>901</v>
      </c>
      <c r="B2734" t="s">
        <v>8227</v>
      </c>
      <c r="C2734" t="s">
        <v>8228</v>
      </c>
      <c r="D2734" t="s">
        <v>8229</v>
      </c>
      <c r="E2734">
        <v>0</v>
      </c>
      <c r="F2734" t="s">
        <v>14</v>
      </c>
      <c r="G2734">
        <v>0.96391166050076704</v>
      </c>
      <c r="H2734">
        <v>4.8594012194125701E-2</v>
      </c>
      <c r="I2734">
        <v>0</v>
      </c>
      <c r="J2734">
        <v>901</v>
      </c>
      <c r="K2734">
        <v>1.8597243999999999</v>
      </c>
      <c r="L2734">
        <v>-0.86949159999999903</v>
      </c>
      <c r="M2734">
        <v>0</v>
      </c>
      <c r="N2734">
        <f t="shared" si="304"/>
        <v>0</v>
      </c>
      <c r="P2734">
        <f t="shared" si="308"/>
        <v>1</v>
      </c>
      <c r="Q2734">
        <f t="shared" si="309"/>
        <v>1</v>
      </c>
      <c r="R2734">
        <f t="shared" si="310"/>
        <v>1</v>
      </c>
      <c r="W2734">
        <f t="shared" si="307"/>
        <v>4.799381722453714E-2</v>
      </c>
      <c r="X2734">
        <f t="shared" si="305"/>
        <v>0.25448367936301208</v>
      </c>
      <c r="Y2734">
        <f>I2734</f>
        <v>0</v>
      </c>
      <c r="Z2734">
        <f t="shared" si="306"/>
        <v>0.11051535275234892</v>
      </c>
      <c r="AA2734">
        <f>(W2734-Y2734)^2</f>
        <v>2.3034064917822777E-3</v>
      </c>
      <c r="AB2734">
        <f>(X2734-Y2734)^2</f>
        <v>6.476194306213634E-2</v>
      </c>
    </row>
    <row r="2735" spans="1:28" x14ac:dyDescent="0.2">
      <c r="A2735">
        <v>53</v>
      </c>
      <c r="B2735" t="s">
        <v>8230</v>
      </c>
      <c r="C2735" t="s">
        <v>8231</v>
      </c>
      <c r="D2735" t="s">
        <v>8232</v>
      </c>
      <c r="E2735">
        <v>0</v>
      </c>
      <c r="F2735" t="s">
        <v>14</v>
      </c>
      <c r="G2735">
        <v>0.88518713611398003</v>
      </c>
      <c r="H2735">
        <v>0.149258030456003</v>
      </c>
      <c r="I2735">
        <v>0</v>
      </c>
      <c r="J2735">
        <v>53</v>
      </c>
      <c r="K2735">
        <v>1.2333499999999999</v>
      </c>
      <c r="L2735">
        <v>-0.52627986999999998</v>
      </c>
      <c r="M2735">
        <v>0</v>
      </c>
      <c r="N2735">
        <f t="shared" si="304"/>
        <v>0</v>
      </c>
      <c r="P2735">
        <f t="shared" si="308"/>
        <v>1</v>
      </c>
      <c r="Q2735">
        <f t="shared" si="309"/>
        <v>1</v>
      </c>
      <c r="R2735">
        <f t="shared" si="310"/>
        <v>1</v>
      </c>
      <c r="W2735">
        <f t="shared" si="307"/>
        <v>0.1442880060534415</v>
      </c>
      <c r="X2735">
        <f t="shared" si="305"/>
        <v>0.32413023610581498</v>
      </c>
      <c r="Y2735">
        <f>I2735</f>
        <v>0</v>
      </c>
      <c r="Z2735">
        <f t="shared" si="306"/>
        <v>0.21625934770395303</v>
      </c>
      <c r="AA2735">
        <f>(W2735-Y2735)^2</f>
        <v>2.0819028690877969E-2</v>
      </c>
      <c r="AB2735">
        <f>(X2735-Y2735)^2</f>
        <v>0.10506040995801137</v>
      </c>
    </row>
    <row r="2736" spans="1:28" x14ac:dyDescent="0.2">
      <c r="A2736">
        <v>932</v>
      </c>
      <c r="B2736" t="s">
        <v>8233</v>
      </c>
      <c r="C2736" t="s">
        <v>8234</v>
      </c>
      <c r="D2736" t="s">
        <v>8235</v>
      </c>
      <c r="E2736">
        <v>0</v>
      </c>
      <c r="F2736" t="s">
        <v>14</v>
      </c>
      <c r="G2736">
        <v>0.92155526901058105</v>
      </c>
      <c r="H2736">
        <v>0.19176239840474499</v>
      </c>
      <c r="I2736">
        <v>0</v>
      </c>
      <c r="J2736">
        <v>932</v>
      </c>
      <c r="K2736">
        <v>-1.2048752</v>
      </c>
      <c r="L2736">
        <v>-1.65466189999999</v>
      </c>
      <c r="M2736">
        <v>0</v>
      </c>
      <c r="N2736">
        <f t="shared" si="304"/>
        <v>0</v>
      </c>
      <c r="P2736">
        <f t="shared" si="308"/>
        <v>1</v>
      </c>
      <c r="Q2736">
        <f t="shared" si="309"/>
        <v>1</v>
      </c>
      <c r="R2736">
        <f t="shared" si="310"/>
        <v>1</v>
      </c>
      <c r="W2736">
        <f t="shared" si="307"/>
        <v>0.17224409889222347</v>
      </c>
      <c r="X2736">
        <f t="shared" si="305"/>
        <v>0.41034110724536726</v>
      </c>
      <c r="Y2736">
        <f>I2736</f>
        <v>0</v>
      </c>
      <c r="Z2736">
        <f t="shared" si="306"/>
        <v>0.26585491204022454</v>
      </c>
      <c r="AA2736">
        <f>(W2736-Y2736)^2</f>
        <v>2.9668029603194059E-2</v>
      </c>
      <c r="AB2736">
        <f>(X2736-Y2736)^2</f>
        <v>0.168379824295354</v>
      </c>
    </row>
    <row r="2737" spans="1:28" x14ac:dyDescent="0.2">
      <c r="A2737">
        <v>936</v>
      </c>
      <c r="B2737" t="s">
        <v>8236</v>
      </c>
      <c r="C2737" t="s">
        <v>8237</v>
      </c>
      <c r="D2737" t="s">
        <v>8238</v>
      </c>
      <c r="E2737">
        <v>0</v>
      </c>
      <c r="F2737" t="s">
        <v>14</v>
      </c>
      <c r="G2737">
        <v>0.723464400705219</v>
      </c>
      <c r="H2737">
        <v>0.25076677514248302</v>
      </c>
      <c r="I2737">
        <v>0</v>
      </c>
      <c r="J2737">
        <v>936</v>
      </c>
      <c r="K2737">
        <v>0.57982339999999999</v>
      </c>
      <c r="L2737">
        <v>6.7340255000000002E-2</v>
      </c>
      <c r="M2737">
        <v>0</v>
      </c>
      <c r="N2737">
        <f t="shared" si="304"/>
        <v>0</v>
      </c>
      <c r="P2737">
        <f t="shared" si="308"/>
        <v>1</v>
      </c>
      <c r="Q2737">
        <f t="shared" si="309"/>
        <v>1</v>
      </c>
      <c r="R2737">
        <f t="shared" si="310"/>
        <v>1</v>
      </c>
      <c r="W2737">
        <f t="shared" si="307"/>
        <v>0.25739966176332307</v>
      </c>
      <c r="X2737">
        <f t="shared" si="305"/>
        <v>0.44636719883624348</v>
      </c>
      <c r="Y2737">
        <f>I2737</f>
        <v>0</v>
      </c>
      <c r="Z2737">
        <f t="shared" si="306"/>
        <v>0.33896130458017043</v>
      </c>
      <c r="AA2737">
        <f>(W2737-Y2737)^2</f>
        <v>6.6254585875873129E-2</v>
      </c>
      <c r="AB2737">
        <f>(X2737-Y2737)^2</f>
        <v>0.19924367619691452</v>
      </c>
    </row>
    <row r="2738" spans="1:28" x14ac:dyDescent="0.2">
      <c r="A2738">
        <v>128</v>
      </c>
      <c r="B2738" t="s">
        <v>8239</v>
      </c>
      <c r="C2738" t="s">
        <v>8240</v>
      </c>
      <c r="D2738" t="s">
        <v>8241</v>
      </c>
      <c r="E2738">
        <v>0</v>
      </c>
      <c r="F2738" t="s">
        <v>14</v>
      </c>
      <c r="G2738">
        <v>0.75137765895615405</v>
      </c>
      <c r="H2738">
        <v>0.47054792084660502</v>
      </c>
      <c r="I2738">
        <v>0</v>
      </c>
      <c r="J2738">
        <v>128</v>
      </c>
      <c r="K2738">
        <v>-0.27004665</v>
      </c>
      <c r="L2738">
        <v>-0.83515154999999996</v>
      </c>
      <c r="M2738">
        <v>0</v>
      </c>
      <c r="N2738">
        <f t="shared" si="304"/>
        <v>0</v>
      </c>
      <c r="P2738">
        <f t="shared" si="308"/>
        <v>1</v>
      </c>
      <c r="Q2738">
        <f t="shared" si="309"/>
        <v>1</v>
      </c>
      <c r="R2738">
        <f t="shared" si="310"/>
        <v>1</v>
      </c>
      <c r="W2738">
        <f t="shared" si="307"/>
        <v>0.38508721695028264</v>
      </c>
      <c r="X2738">
        <f t="shared" si="305"/>
        <v>0.41138875116264512</v>
      </c>
      <c r="Y2738">
        <f>I2738</f>
        <v>0</v>
      </c>
      <c r="Z2738">
        <f t="shared" si="306"/>
        <v>0.39802078999704948</v>
      </c>
      <c r="AA2738">
        <f>(W2738-Y2738)^2</f>
        <v>0.14829216465851405</v>
      </c>
      <c r="AB2738">
        <f>(X2738-Y2738)^2</f>
        <v>0.16924070458316073</v>
      </c>
    </row>
    <row r="2739" spans="1:28" x14ac:dyDescent="0.2">
      <c r="A2739">
        <v>802</v>
      </c>
      <c r="B2739" t="s">
        <v>8242</v>
      </c>
      <c r="C2739" t="s">
        <v>8243</v>
      </c>
      <c r="D2739" t="s">
        <v>8244</v>
      </c>
      <c r="E2739">
        <v>1</v>
      </c>
      <c r="F2739" t="s">
        <v>14</v>
      </c>
      <c r="G2739">
        <v>0.47448461747334097</v>
      </c>
      <c r="H2739">
        <v>0.53364800911532295</v>
      </c>
      <c r="I2739">
        <v>1</v>
      </c>
      <c r="J2739">
        <v>802</v>
      </c>
      <c r="K2739">
        <v>1.4073635</v>
      </c>
      <c r="L2739">
        <v>1.3694493999999999</v>
      </c>
      <c r="M2739">
        <v>0</v>
      </c>
      <c r="N2739">
        <f t="shared" si="304"/>
        <v>1</v>
      </c>
      <c r="P2739">
        <f t="shared" si="308"/>
        <v>0</v>
      </c>
      <c r="Q2739">
        <f t="shared" si="309"/>
        <v>1</v>
      </c>
      <c r="R2739">
        <f t="shared" si="310"/>
        <v>0</v>
      </c>
      <c r="W2739">
        <f t="shared" si="307"/>
        <v>0.52934305967369599</v>
      </c>
      <c r="X2739">
        <f t="shared" si="305"/>
        <v>0.49810745063468309</v>
      </c>
      <c r="Y2739">
        <f>I2739</f>
        <v>1</v>
      </c>
      <c r="Z2739">
        <f t="shared" si="306"/>
        <v>0.51348780118443671</v>
      </c>
      <c r="AA2739">
        <f>(W2739-Y2739)^2</f>
        <v>0.22151795547731809</v>
      </c>
      <c r="AB2739">
        <f>(X2739-Y2739)^2</f>
        <v>0.25189613110841708</v>
      </c>
    </row>
    <row r="2740" spans="1:28" x14ac:dyDescent="0.2">
      <c r="A2740">
        <v>28</v>
      </c>
      <c r="B2740" t="s">
        <v>8245</v>
      </c>
      <c r="C2740" t="s">
        <v>8246</v>
      </c>
      <c r="D2740" t="s">
        <v>8247</v>
      </c>
      <c r="E2740">
        <v>1</v>
      </c>
      <c r="F2740" t="s">
        <v>14</v>
      </c>
      <c r="G2740">
        <v>0.112680631389813</v>
      </c>
      <c r="H2740">
        <v>0.68835496510828398</v>
      </c>
      <c r="I2740">
        <v>1</v>
      </c>
      <c r="J2740">
        <v>28</v>
      </c>
      <c r="K2740">
        <v>-3.6763786999999999E-2</v>
      </c>
      <c r="L2740">
        <v>0.35026555999999998</v>
      </c>
      <c r="M2740">
        <v>1</v>
      </c>
      <c r="N2740">
        <f t="shared" si="304"/>
        <v>1</v>
      </c>
      <c r="P2740">
        <f t="shared" si="308"/>
        <v>1</v>
      </c>
      <c r="Q2740">
        <f t="shared" si="309"/>
        <v>1</v>
      </c>
      <c r="R2740">
        <f t="shared" si="310"/>
        <v>1</v>
      </c>
      <c r="W2740">
        <f t="shared" si="307"/>
        <v>0.85933130577165218</v>
      </c>
      <c r="X2740">
        <f t="shared" si="305"/>
        <v>0.5444884421922267</v>
      </c>
      <c r="Y2740">
        <f>I2740</f>
        <v>1</v>
      </c>
      <c r="Z2740">
        <f t="shared" si="306"/>
        <v>0.68402921283130802</v>
      </c>
      <c r="AA2740">
        <f>(W2740-Y2740)^2</f>
        <v>1.9787681535908416E-2</v>
      </c>
      <c r="AB2740">
        <f>(X2740-Y2740)^2</f>
        <v>0.20749077929646439</v>
      </c>
    </row>
    <row r="2741" spans="1:28" x14ac:dyDescent="0.2">
      <c r="A2741">
        <v>183</v>
      </c>
      <c r="B2741" t="s">
        <v>8248</v>
      </c>
      <c r="C2741" t="s">
        <v>8249</v>
      </c>
      <c r="D2741" t="s">
        <v>8250</v>
      </c>
      <c r="E2741">
        <v>1</v>
      </c>
      <c r="F2741" t="s">
        <v>14</v>
      </c>
      <c r="G2741">
        <v>0.13883718729237801</v>
      </c>
      <c r="H2741">
        <v>0.53809702175325003</v>
      </c>
      <c r="I2741">
        <v>1</v>
      </c>
      <c r="J2741">
        <v>183</v>
      </c>
      <c r="K2741">
        <v>0.26303566</v>
      </c>
      <c r="L2741">
        <v>0.11919856</v>
      </c>
      <c r="M2741">
        <v>0</v>
      </c>
      <c r="N2741">
        <f t="shared" si="304"/>
        <v>1</v>
      </c>
      <c r="P2741">
        <f t="shared" si="308"/>
        <v>0</v>
      </c>
      <c r="Q2741">
        <f t="shared" si="309"/>
        <v>1</v>
      </c>
      <c r="R2741">
        <f t="shared" si="310"/>
        <v>0</v>
      </c>
      <c r="W2741">
        <f t="shared" si="307"/>
        <v>0.79490298253929748</v>
      </c>
      <c r="X2741">
        <f t="shared" si="305"/>
        <v>0.48373826628502514</v>
      </c>
      <c r="Y2741">
        <f>I2741</f>
        <v>1</v>
      </c>
      <c r="Z2741">
        <f t="shared" si="306"/>
        <v>0.62010079070934543</v>
      </c>
      <c r="AA2741">
        <f>(W2741-Y2741)^2</f>
        <v>4.2064786571275714E-2</v>
      </c>
      <c r="AB2741">
        <f>(X2741-Y2741)^2</f>
        <v>0.2665261776983916</v>
      </c>
    </row>
    <row r="2742" spans="1:28" x14ac:dyDescent="0.2">
      <c r="A2742">
        <v>882</v>
      </c>
      <c r="B2742" t="s">
        <v>8251</v>
      </c>
      <c r="C2742" t="s">
        <v>8252</v>
      </c>
      <c r="D2742" t="s">
        <v>8253</v>
      </c>
      <c r="E2742">
        <v>1</v>
      </c>
      <c r="F2742" t="s">
        <v>14</v>
      </c>
      <c r="G2742">
        <v>6.1239556667292597E-2</v>
      </c>
      <c r="H2742">
        <v>0.783541393649417</v>
      </c>
      <c r="I2742">
        <v>1</v>
      </c>
      <c r="J2742">
        <v>882</v>
      </c>
      <c r="K2742">
        <v>0.40232348000000001</v>
      </c>
      <c r="L2742">
        <v>1.170952</v>
      </c>
      <c r="M2742">
        <v>1</v>
      </c>
      <c r="N2742">
        <f t="shared" si="304"/>
        <v>1</v>
      </c>
      <c r="P2742">
        <f t="shared" si="308"/>
        <v>1</v>
      </c>
      <c r="Q2742">
        <f t="shared" si="309"/>
        <v>1</v>
      </c>
      <c r="R2742">
        <f t="shared" si="310"/>
        <v>1</v>
      </c>
      <c r="W2742">
        <f t="shared" si="307"/>
        <v>0.92750835983655422</v>
      </c>
      <c r="X2742">
        <f t="shared" si="305"/>
        <v>0.56020686726348279</v>
      </c>
      <c r="Y2742">
        <f>I2742</f>
        <v>1</v>
      </c>
      <c r="Z2742">
        <f t="shared" si="306"/>
        <v>0.72083046038907594</v>
      </c>
      <c r="AA2742">
        <f>(W2742-Y2742)^2</f>
        <v>5.2550378935865057E-3</v>
      </c>
      <c r="AB2742">
        <f>(X2742-Y2742)^2</f>
        <v>0.19341799960219985</v>
      </c>
    </row>
    <row r="2743" spans="1:28" x14ac:dyDescent="0.2">
      <c r="A2743">
        <v>459</v>
      </c>
      <c r="B2743" t="s">
        <v>8254</v>
      </c>
      <c r="C2743" t="s">
        <v>8255</v>
      </c>
      <c r="D2743" t="s">
        <v>8256</v>
      </c>
      <c r="E2743">
        <v>1</v>
      </c>
      <c r="F2743" t="s">
        <v>14</v>
      </c>
      <c r="G2743">
        <v>0.22447075959753099</v>
      </c>
      <c r="H2743">
        <v>0.25879841306970203</v>
      </c>
      <c r="I2743">
        <v>1</v>
      </c>
      <c r="J2743">
        <v>459</v>
      </c>
      <c r="K2743">
        <v>8.7875960000000003E-2</v>
      </c>
      <c r="L2743">
        <v>7.4314475000000005E-2</v>
      </c>
      <c r="M2743">
        <v>0</v>
      </c>
      <c r="N2743">
        <f t="shared" si="304"/>
        <v>1</v>
      </c>
      <c r="P2743">
        <f t="shared" si="308"/>
        <v>0</v>
      </c>
      <c r="Q2743">
        <f t="shared" si="309"/>
        <v>1</v>
      </c>
      <c r="R2743">
        <f t="shared" si="310"/>
        <v>0</v>
      </c>
      <c r="W2743">
        <f t="shared" si="307"/>
        <v>0.53551608028576669</v>
      </c>
      <c r="X2743">
        <f t="shared" si="305"/>
        <v>0.49837351792784712</v>
      </c>
      <c r="Y2743">
        <f>I2743</f>
        <v>1</v>
      </c>
      <c r="Z2743">
        <f t="shared" si="306"/>
        <v>0.51661110406082933</v>
      </c>
      <c r="AA2743">
        <f>(W2743-Y2743)^2</f>
        <v>0.21574531167309832</v>
      </c>
      <c r="AB2743">
        <f>(X2743-Y2743)^2</f>
        <v>0.25162912751608391</v>
      </c>
    </row>
    <row r="2744" spans="1:28" x14ac:dyDescent="0.2">
      <c r="A2744">
        <v>510</v>
      </c>
      <c r="B2744" t="s">
        <v>8257</v>
      </c>
      <c r="C2744" t="s">
        <v>8258</v>
      </c>
      <c r="D2744" t="s">
        <v>8259</v>
      </c>
      <c r="E2744">
        <v>1</v>
      </c>
      <c r="F2744" t="s">
        <v>14</v>
      </c>
      <c r="G2744">
        <v>4.5181875571502599E-2</v>
      </c>
      <c r="H2744">
        <v>0.61500486512135899</v>
      </c>
      <c r="I2744">
        <v>1</v>
      </c>
      <c r="J2744">
        <v>510</v>
      </c>
      <c r="K2744">
        <v>0.29073115999999999</v>
      </c>
      <c r="L2744">
        <v>0.67983556000000001</v>
      </c>
      <c r="M2744">
        <v>1</v>
      </c>
      <c r="N2744">
        <f t="shared" si="304"/>
        <v>1</v>
      </c>
      <c r="P2744">
        <f t="shared" si="308"/>
        <v>1</v>
      </c>
      <c r="Q2744">
        <f t="shared" si="309"/>
        <v>1</v>
      </c>
      <c r="R2744">
        <f t="shared" si="310"/>
        <v>1</v>
      </c>
      <c r="W2744">
        <f t="shared" si="307"/>
        <v>0.93156197665514384</v>
      </c>
      <c r="X2744">
        <f t="shared" si="305"/>
        <v>0.5370291148500943</v>
      </c>
      <c r="Y2744">
        <f>I2744</f>
        <v>1</v>
      </c>
      <c r="Z2744">
        <f t="shared" si="306"/>
        <v>0.70730184769383719</v>
      </c>
      <c r="AA2744">
        <f>(W2744-Y2744)^2</f>
        <v>4.6837630393510767E-3</v>
      </c>
      <c r="AB2744">
        <f>(X2744-Y2744)^2</f>
        <v>0.21434204049648717</v>
      </c>
    </row>
    <row r="2745" spans="1:28" x14ac:dyDescent="0.2">
      <c r="A2745">
        <v>675</v>
      </c>
      <c r="B2745" t="s">
        <v>8260</v>
      </c>
      <c r="C2745" t="s">
        <v>8261</v>
      </c>
      <c r="D2745" t="s">
        <v>8262</v>
      </c>
      <c r="E2745">
        <v>0</v>
      </c>
      <c r="F2745" t="s">
        <v>14</v>
      </c>
      <c r="G2745">
        <v>0.40289408108001801</v>
      </c>
      <c r="H2745">
        <v>3.8143525916418002E-2</v>
      </c>
      <c r="I2745">
        <v>0</v>
      </c>
      <c r="J2745">
        <v>675</v>
      </c>
      <c r="K2745">
        <v>-0.84021060000000003</v>
      </c>
      <c r="L2745">
        <v>-1.0014448</v>
      </c>
      <c r="M2745">
        <v>0</v>
      </c>
      <c r="N2745">
        <f t="shared" si="304"/>
        <v>0</v>
      </c>
      <c r="P2745">
        <f t="shared" si="308"/>
        <v>1</v>
      </c>
      <c r="Q2745">
        <f t="shared" si="309"/>
        <v>1</v>
      </c>
      <c r="R2745">
        <f t="shared" si="310"/>
        <v>1</v>
      </c>
      <c r="W2745">
        <f t="shared" si="307"/>
        <v>8.6485880821329228E-2</v>
      </c>
      <c r="X2745">
        <f t="shared" si="305"/>
        <v>0.47120661079649395</v>
      </c>
      <c r="Y2745">
        <f>I2745</f>
        <v>0</v>
      </c>
      <c r="Z2745">
        <f t="shared" si="306"/>
        <v>0.20187302638928273</v>
      </c>
      <c r="AA2745">
        <f>(W2745-Y2745)^2</f>
        <v>7.4798075814411624E-3</v>
      </c>
      <c r="AB2745">
        <f>(X2745-Y2745)^2</f>
        <v>0.22203567005831853</v>
      </c>
    </row>
    <row r="2746" spans="1:28" x14ac:dyDescent="0.2">
      <c r="A2746">
        <v>151</v>
      </c>
      <c r="B2746" t="s">
        <v>8263</v>
      </c>
      <c r="C2746" t="s">
        <v>8264</v>
      </c>
      <c r="D2746" t="s">
        <v>8265</v>
      </c>
      <c r="E2746">
        <v>1</v>
      </c>
      <c r="F2746" t="s">
        <v>14</v>
      </c>
      <c r="G2746">
        <v>0.16392528066804901</v>
      </c>
      <c r="H2746">
        <v>0.313496210497821</v>
      </c>
      <c r="I2746">
        <v>1</v>
      </c>
      <c r="J2746">
        <v>151</v>
      </c>
      <c r="K2746">
        <v>-0.31361133000000002</v>
      </c>
      <c r="L2746">
        <v>-0.14311492000000001</v>
      </c>
      <c r="M2746">
        <v>1</v>
      </c>
      <c r="N2746">
        <f t="shared" si="304"/>
        <v>1</v>
      </c>
      <c r="P2746">
        <f t="shared" si="308"/>
        <v>1</v>
      </c>
      <c r="Q2746">
        <f t="shared" si="309"/>
        <v>1</v>
      </c>
      <c r="R2746">
        <f t="shared" si="310"/>
        <v>1</v>
      </c>
      <c r="W2746">
        <f t="shared" si="307"/>
        <v>0.65664452962152764</v>
      </c>
      <c r="X2746">
        <f t="shared" si="305"/>
        <v>0.52371571801626104</v>
      </c>
      <c r="Y2746">
        <f>I2746</f>
        <v>1</v>
      </c>
      <c r="Z2746">
        <f t="shared" si="306"/>
        <v>0.58642566563221665</v>
      </c>
      <c r="AA2746">
        <f>(W2746-Y2746)^2</f>
        <v>0.11789297903882201</v>
      </c>
      <c r="AB2746">
        <f>(X2746-Y2746)^2</f>
        <v>0.22684671726476577</v>
      </c>
    </row>
    <row r="2747" spans="1:28" x14ac:dyDescent="0.2">
      <c r="A2747">
        <v>244</v>
      </c>
      <c r="B2747" t="s">
        <v>8266</v>
      </c>
      <c r="C2747" t="s">
        <v>8267</v>
      </c>
      <c r="D2747" t="s">
        <v>8268</v>
      </c>
      <c r="E2747">
        <v>1</v>
      </c>
      <c r="F2747" t="s">
        <v>14</v>
      </c>
      <c r="G2747">
        <v>0.20601416562980601</v>
      </c>
      <c r="H2747">
        <v>0.25821380511644598</v>
      </c>
      <c r="I2747">
        <v>1</v>
      </c>
      <c r="J2747">
        <v>244</v>
      </c>
      <c r="K2747">
        <v>0.21687614999999999</v>
      </c>
      <c r="L2747">
        <v>-0.26525766000000001</v>
      </c>
      <c r="M2747">
        <v>0</v>
      </c>
      <c r="N2747">
        <f t="shared" si="304"/>
        <v>1</v>
      </c>
      <c r="P2747">
        <f t="shared" si="308"/>
        <v>0</v>
      </c>
      <c r="Q2747">
        <f t="shared" si="309"/>
        <v>1</v>
      </c>
      <c r="R2747">
        <f t="shared" si="310"/>
        <v>0</v>
      </c>
      <c r="W2747">
        <f t="shared" si="307"/>
        <v>0.55622198873834383</v>
      </c>
      <c r="X2747">
        <f t="shared" si="305"/>
        <v>0.439308603903171</v>
      </c>
      <c r="Y2747">
        <f>I2747</f>
        <v>1</v>
      </c>
      <c r="Z2747">
        <f t="shared" si="306"/>
        <v>0.49432085261789949</v>
      </c>
      <c r="AA2747">
        <f>(W2747-Y2747)^2</f>
        <v>0.19693892327935064</v>
      </c>
      <c r="AB2747">
        <f>(X2747-Y2747)^2</f>
        <v>0.31437484165701113</v>
      </c>
    </row>
    <row r="2748" spans="1:28" x14ac:dyDescent="0.2">
      <c r="A2748">
        <v>714</v>
      </c>
      <c r="B2748" t="s">
        <v>8269</v>
      </c>
      <c r="C2748" t="s">
        <v>8270</v>
      </c>
      <c r="D2748" t="s">
        <v>8271</v>
      </c>
      <c r="E2748">
        <v>1</v>
      </c>
      <c r="F2748" t="s">
        <v>14</v>
      </c>
      <c r="G2748">
        <v>0.480828739393727</v>
      </c>
      <c r="H2748">
        <v>0.46042581622260398</v>
      </c>
      <c r="I2748">
        <v>1</v>
      </c>
      <c r="J2748">
        <v>714</v>
      </c>
      <c r="K2748">
        <v>0.84715200000000002</v>
      </c>
      <c r="L2748">
        <v>0.44367346000000002</v>
      </c>
      <c r="M2748">
        <v>0</v>
      </c>
      <c r="N2748">
        <f t="shared" si="304"/>
        <v>0</v>
      </c>
      <c r="P2748">
        <f t="shared" si="308"/>
        <v>1</v>
      </c>
      <c r="Q2748">
        <f t="shared" si="309"/>
        <v>0</v>
      </c>
      <c r="R2748">
        <f t="shared" si="310"/>
        <v>0</v>
      </c>
      <c r="W2748">
        <f t="shared" si="307"/>
        <v>0.48916184625647668</v>
      </c>
      <c r="X2748">
        <f t="shared" si="305"/>
        <v>0.46530626333227981</v>
      </c>
      <c r="Y2748">
        <f>I2748</f>
        <v>1</v>
      </c>
      <c r="Z2748">
        <f t="shared" si="306"/>
        <v>0.47708497235431796</v>
      </c>
      <c r="AA2748">
        <f>(W2748-Y2748)^2</f>
        <v>0.26095561932009165</v>
      </c>
      <c r="AB2748">
        <f>(X2748-Y2748)^2</f>
        <v>0.28589739203168935</v>
      </c>
    </row>
    <row r="2749" spans="1:28" x14ac:dyDescent="0.2">
      <c r="A2749">
        <v>543</v>
      </c>
      <c r="B2749" t="s">
        <v>8272</v>
      </c>
      <c r="C2749" t="s">
        <v>8273</v>
      </c>
      <c r="D2749" t="s">
        <v>8274</v>
      </c>
      <c r="E2749">
        <v>1</v>
      </c>
      <c r="F2749" t="s">
        <v>14</v>
      </c>
      <c r="G2749">
        <v>0.40094983821218499</v>
      </c>
      <c r="H2749">
        <v>0.62660091679260499</v>
      </c>
      <c r="I2749">
        <v>1</v>
      </c>
      <c r="J2749">
        <v>543</v>
      </c>
      <c r="K2749">
        <v>-7.3750850000000007E-2</v>
      </c>
      <c r="L2749">
        <v>-0.1209628</v>
      </c>
      <c r="M2749">
        <v>0</v>
      </c>
      <c r="N2749">
        <f t="shared" si="304"/>
        <v>1</v>
      </c>
      <c r="P2749">
        <f t="shared" si="308"/>
        <v>0</v>
      </c>
      <c r="Q2749">
        <f t="shared" si="309"/>
        <v>1</v>
      </c>
      <c r="R2749">
        <f t="shared" si="310"/>
        <v>0</v>
      </c>
      <c r="W2749">
        <f t="shared" si="307"/>
        <v>0.60980045388578796</v>
      </c>
      <c r="X2749">
        <f t="shared" si="305"/>
        <v>0.49381178688422078</v>
      </c>
      <c r="Y2749">
        <f>I2749</f>
        <v>1</v>
      </c>
      <c r="Z2749">
        <f t="shared" si="306"/>
        <v>0.54875008134500525</v>
      </c>
      <c r="AA2749">
        <f>(W2749-Y2749)^2</f>
        <v>0.1522556857877371</v>
      </c>
      <c r="AB2749">
        <f>(X2749-Y2749)^2</f>
        <v>0.25622650709734551</v>
      </c>
    </row>
    <row r="2750" spans="1:28" x14ac:dyDescent="0.2">
      <c r="A2750">
        <v>544</v>
      </c>
      <c r="B2750" t="s">
        <v>8275</v>
      </c>
      <c r="C2750" t="s">
        <v>8276</v>
      </c>
      <c r="D2750" t="s">
        <v>8277</v>
      </c>
      <c r="E2750">
        <v>0</v>
      </c>
      <c r="F2750" t="s">
        <v>14</v>
      </c>
      <c r="G2750">
        <v>0.83062760162559801</v>
      </c>
      <c r="H2750">
        <v>0.34448233727254801</v>
      </c>
      <c r="I2750">
        <v>0</v>
      </c>
      <c r="J2750">
        <v>544</v>
      </c>
      <c r="K2750">
        <v>-1.1351439999999999</v>
      </c>
      <c r="L2750">
        <v>-1.73193689999999</v>
      </c>
      <c r="M2750">
        <v>0</v>
      </c>
      <c r="N2750">
        <f t="shared" si="304"/>
        <v>0</v>
      </c>
      <c r="P2750">
        <f t="shared" si="308"/>
        <v>1</v>
      </c>
      <c r="Q2750">
        <f t="shared" si="309"/>
        <v>1</v>
      </c>
      <c r="R2750">
        <f t="shared" si="310"/>
        <v>1</v>
      </c>
      <c r="W2750">
        <f t="shared" si="307"/>
        <v>0.2931490287585819</v>
      </c>
      <c r="X2750">
        <f t="shared" si="305"/>
        <v>0.38200695010204849</v>
      </c>
      <c r="Y2750">
        <f>I2750</f>
        <v>0</v>
      </c>
      <c r="Z2750">
        <f t="shared" si="306"/>
        <v>0.33464154912599181</v>
      </c>
      <c r="AA2750">
        <f>(W2750-Y2750)^2</f>
        <v>8.5936353062099874E-2</v>
      </c>
      <c r="AB2750">
        <f>(X2750-Y2750)^2</f>
        <v>0.14592930992626896</v>
      </c>
    </row>
    <row r="2751" spans="1:28" x14ac:dyDescent="0.2">
      <c r="A2751">
        <v>639</v>
      </c>
      <c r="B2751" t="s">
        <v>8278</v>
      </c>
      <c r="C2751" t="s">
        <v>8279</v>
      </c>
      <c r="D2751" t="s">
        <v>8280</v>
      </c>
      <c r="E2751">
        <v>1</v>
      </c>
      <c r="F2751" t="s">
        <v>14</v>
      </c>
      <c r="G2751">
        <v>8.0484805911602897E-2</v>
      </c>
      <c r="H2751">
        <v>0.67122146511935898</v>
      </c>
      <c r="I2751">
        <v>1</v>
      </c>
      <c r="J2751">
        <v>639</v>
      </c>
      <c r="K2751">
        <v>-0.32050466999999999</v>
      </c>
      <c r="L2751">
        <v>0.19284736999999999</v>
      </c>
      <c r="M2751">
        <v>1</v>
      </c>
      <c r="N2751">
        <f t="shared" si="304"/>
        <v>1</v>
      </c>
      <c r="P2751">
        <f t="shared" si="308"/>
        <v>1</v>
      </c>
      <c r="Q2751">
        <f t="shared" si="309"/>
        <v>1</v>
      </c>
      <c r="R2751">
        <f t="shared" si="310"/>
        <v>1</v>
      </c>
      <c r="W2751">
        <f t="shared" si="307"/>
        <v>0.89293051153980885</v>
      </c>
      <c r="X2751">
        <f t="shared" si="305"/>
        <v>0.56582084775146135</v>
      </c>
      <c r="Y2751">
        <f>I2751</f>
        <v>1</v>
      </c>
      <c r="Z2751">
        <f t="shared" si="306"/>
        <v>0.7108014483824584</v>
      </c>
      <c r="AA2751">
        <f>(W2751-Y2751)^2</f>
        <v>1.1463875359127006E-2</v>
      </c>
      <c r="AB2751">
        <f>(X2751-Y2751)^2</f>
        <v>0.18851153624725969</v>
      </c>
    </row>
    <row r="2752" spans="1:28" x14ac:dyDescent="0.2">
      <c r="A2752">
        <v>697</v>
      </c>
      <c r="B2752" t="s">
        <v>8281</v>
      </c>
      <c r="C2752" t="s">
        <v>8282</v>
      </c>
      <c r="D2752" t="s">
        <v>8283</v>
      </c>
      <c r="E2752">
        <v>1</v>
      </c>
      <c r="F2752" t="s">
        <v>14</v>
      </c>
      <c r="G2752">
        <v>3.1339855219621397E-2</v>
      </c>
      <c r="H2752">
        <v>4.7530375857285499E-2</v>
      </c>
      <c r="I2752">
        <v>1</v>
      </c>
      <c r="J2752">
        <v>697</v>
      </c>
      <c r="K2752">
        <v>-1.4702983999999999</v>
      </c>
      <c r="L2752">
        <v>-1.5966315</v>
      </c>
      <c r="M2752">
        <v>0</v>
      </c>
      <c r="N2752">
        <f t="shared" si="304"/>
        <v>1</v>
      </c>
      <c r="P2752">
        <f t="shared" si="308"/>
        <v>0</v>
      </c>
      <c r="Q2752">
        <f t="shared" si="309"/>
        <v>1</v>
      </c>
      <c r="R2752">
        <f t="shared" si="310"/>
        <v>0</v>
      </c>
      <c r="W2752">
        <f t="shared" si="307"/>
        <v>0.60264025105921537</v>
      </c>
      <c r="X2752">
        <f t="shared" si="305"/>
        <v>0.47404767598431402</v>
      </c>
      <c r="Y2752">
        <f>I2752</f>
        <v>1</v>
      </c>
      <c r="Z2752">
        <f t="shared" si="306"/>
        <v>0.53449060840133067</v>
      </c>
      <c r="AA2752">
        <f>(W2752-Y2752)^2</f>
        <v>0.1578947700782834</v>
      </c>
      <c r="AB2752">
        <f>(X2752-Y2752)^2</f>
        <v>0.27662584713750121</v>
      </c>
    </row>
    <row r="2753" spans="1:28" x14ac:dyDescent="0.2">
      <c r="A2753">
        <v>265</v>
      </c>
      <c r="B2753" t="s">
        <v>8284</v>
      </c>
      <c r="C2753" t="s">
        <v>8285</v>
      </c>
      <c r="D2753" t="s">
        <v>8286</v>
      </c>
      <c r="E2753">
        <v>0</v>
      </c>
      <c r="F2753" t="s">
        <v>14</v>
      </c>
      <c r="G2753">
        <v>0.60301901175273298</v>
      </c>
      <c r="H2753">
        <v>0.30070811765098199</v>
      </c>
      <c r="I2753">
        <v>0</v>
      </c>
      <c r="J2753">
        <v>265</v>
      </c>
      <c r="K2753">
        <v>1.0691953999999999</v>
      </c>
      <c r="L2753">
        <v>0.25143692000000001</v>
      </c>
      <c r="M2753">
        <v>0</v>
      </c>
      <c r="N2753">
        <f t="shared" si="304"/>
        <v>0</v>
      </c>
      <c r="P2753">
        <f t="shared" si="308"/>
        <v>1</v>
      </c>
      <c r="Q2753">
        <f t="shared" si="309"/>
        <v>1</v>
      </c>
      <c r="R2753">
        <f t="shared" si="310"/>
        <v>1</v>
      </c>
      <c r="W2753">
        <f t="shared" si="307"/>
        <v>0.33274216062252238</v>
      </c>
      <c r="X2753">
        <f t="shared" si="305"/>
        <v>0.43040652437363541</v>
      </c>
      <c r="Y2753">
        <f>I2753</f>
        <v>0</v>
      </c>
      <c r="Z2753">
        <f t="shared" si="306"/>
        <v>0.37843678054083724</v>
      </c>
      <c r="AA2753">
        <f>(W2753-Y2753)^2</f>
        <v>0.11071734545574448</v>
      </c>
      <c r="AB2753">
        <f>(X2753-Y2753)^2</f>
        <v>0.18524977622339281</v>
      </c>
    </row>
    <row r="2754" spans="1:28" x14ac:dyDescent="0.2">
      <c r="A2754">
        <v>288</v>
      </c>
      <c r="B2754" t="s">
        <v>8287</v>
      </c>
      <c r="C2754" t="s">
        <v>8288</v>
      </c>
      <c r="D2754" t="s">
        <v>8289</v>
      </c>
      <c r="E2754">
        <v>0</v>
      </c>
      <c r="F2754" t="s">
        <v>14</v>
      </c>
      <c r="G2754">
        <v>0.822599937261565</v>
      </c>
      <c r="H2754">
        <v>0.241420073309984</v>
      </c>
      <c r="I2754">
        <v>0</v>
      </c>
      <c r="J2754">
        <v>288</v>
      </c>
      <c r="K2754">
        <v>0.98162019999999905</v>
      </c>
      <c r="L2754">
        <v>-0.41906446000000003</v>
      </c>
      <c r="M2754">
        <v>0</v>
      </c>
      <c r="N2754">
        <f t="shared" si="304"/>
        <v>0</v>
      </c>
      <c r="P2754">
        <f t="shared" si="308"/>
        <v>1</v>
      </c>
      <c r="Q2754">
        <f t="shared" si="309"/>
        <v>1</v>
      </c>
      <c r="R2754">
        <f t="shared" si="310"/>
        <v>1</v>
      </c>
      <c r="W2754">
        <f t="shared" si="307"/>
        <v>0.22689429795620367</v>
      </c>
      <c r="X2754">
        <f t="shared" si="305"/>
        <v>0.35291865186197763</v>
      </c>
      <c r="Y2754">
        <f>I2754</f>
        <v>0</v>
      </c>
      <c r="Z2754">
        <f t="shared" si="306"/>
        <v>0.28297566989031631</v>
      </c>
      <c r="AA2754">
        <f>(W2754-Y2754)^2</f>
        <v>5.1481022445038528E-2</v>
      </c>
      <c r="AB2754">
        <f>(X2754-Y2754)^2</f>
        <v>0.12455157483207577</v>
      </c>
    </row>
    <row r="2755" spans="1:28" x14ac:dyDescent="0.2">
      <c r="A2755">
        <v>423</v>
      </c>
      <c r="B2755" t="s">
        <v>8290</v>
      </c>
      <c r="C2755" t="s">
        <v>8291</v>
      </c>
      <c r="D2755" t="s">
        <v>8292</v>
      </c>
      <c r="E2755">
        <v>1</v>
      </c>
      <c r="F2755" t="s">
        <v>14</v>
      </c>
      <c r="G2755">
        <v>0.13528521307437899</v>
      </c>
      <c r="H2755">
        <v>0.67515414560058495</v>
      </c>
      <c r="I2755">
        <v>1</v>
      </c>
      <c r="J2755">
        <v>423</v>
      </c>
      <c r="K2755">
        <v>0.26639291999999998</v>
      </c>
      <c r="L2755">
        <v>0.36533692000000001</v>
      </c>
      <c r="M2755">
        <v>1</v>
      </c>
      <c r="N2755">
        <f t="shared" ref="N2755:N2818" si="311">IF($H2755&gt;$G2755,1,0)</f>
        <v>1</v>
      </c>
      <c r="P2755">
        <f t="shared" si="308"/>
        <v>1</v>
      </c>
      <c r="Q2755">
        <f t="shared" si="309"/>
        <v>1</v>
      </c>
      <c r="R2755">
        <f t="shared" si="310"/>
        <v>1</v>
      </c>
      <c r="W2755">
        <f t="shared" si="307"/>
        <v>0.83307176332654309</v>
      </c>
      <c r="X2755">
        <f t="shared" ref="X2755:X2818" si="312">(1/(1+EXP(-L2755)))/(1/(1+EXP(-K2755))+1/(1+EXP(-L2755)))</f>
        <v>0.51042964341445007</v>
      </c>
      <c r="Y2755">
        <f>I2755</f>
        <v>1</v>
      </c>
      <c r="Z2755">
        <f t="shared" ref="Z2755:Z2818" si="313">SQRT(W2755*X2755)</f>
        <v>0.65209241913505978</v>
      </c>
      <c r="AA2755">
        <f>(W2755-Y2755)^2</f>
        <v>2.7865036198909645E-2</v>
      </c>
      <c r="AB2755">
        <f>(X2755-Y2755)^2</f>
        <v>0.23967913404730251</v>
      </c>
    </row>
    <row r="2756" spans="1:28" x14ac:dyDescent="0.2">
      <c r="A2756">
        <v>910</v>
      </c>
      <c r="B2756" t="s">
        <v>8293</v>
      </c>
      <c r="C2756" t="s">
        <v>8294</v>
      </c>
      <c r="D2756" t="s">
        <v>8295</v>
      </c>
      <c r="E2756">
        <v>0</v>
      </c>
      <c r="F2756" t="s">
        <v>14</v>
      </c>
      <c r="G2756">
        <v>0.92104941765234805</v>
      </c>
      <c r="H2756">
        <v>0.24972512610307601</v>
      </c>
      <c r="I2756">
        <v>0</v>
      </c>
      <c r="J2756">
        <v>910</v>
      </c>
      <c r="K2756">
        <v>1.2475417</v>
      </c>
      <c r="L2756">
        <v>6.2817394999999998E-2</v>
      </c>
      <c r="M2756">
        <v>0</v>
      </c>
      <c r="N2756">
        <f t="shared" si="311"/>
        <v>0</v>
      </c>
      <c r="P2756">
        <f t="shared" si="308"/>
        <v>1</v>
      </c>
      <c r="Q2756">
        <f t="shared" si="309"/>
        <v>1</v>
      </c>
      <c r="R2756">
        <f t="shared" si="310"/>
        <v>1</v>
      </c>
      <c r="W2756">
        <f t="shared" si="307"/>
        <v>0.21329907404891768</v>
      </c>
      <c r="X2756">
        <f t="shared" si="312"/>
        <v>0.39897096810962712</v>
      </c>
      <c r="Y2756">
        <f>I2756</f>
        <v>0</v>
      </c>
      <c r="Z2756">
        <f t="shared" si="313"/>
        <v>0.29171927956544752</v>
      </c>
      <c r="AA2756">
        <f>(W2756-Y2756)^2</f>
        <v>4.5496494990125667E-2</v>
      </c>
      <c r="AB2756">
        <f>(X2756-Y2756)^2</f>
        <v>0.15917783339433311</v>
      </c>
    </row>
    <row r="2757" spans="1:28" x14ac:dyDescent="0.2">
      <c r="A2757">
        <v>147</v>
      </c>
      <c r="B2757" t="s">
        <v>8296</v>
      </c>
      <c r="C2757" t="s">
        <v>8297</v>
      </c>
      <c r="D2757" t="s">
        <v>8298</v>
      </c>
      <c r="E2757">
        <v>0</v>
      </c>
      <c r="F2757" t="s">
        <v>14</v>
      </c>
      <c r="G2757">
        <v>0.40733072821446897</v>
      </c>
      <c r="H2757">
        <v>0.10758558406400601</v>
      </c>
      <c r="I2757">
        <v>0</v>
      </c>
      <c r="J2757">
        <v>147</v>
      </c>
      <c r="K2757">
        <v>0.75395023999999999</v>
      </c>
      <c r="L2757">
        <v>0.55315709999999996</v>
      </c>
      <c r="M2757">
        <v>0</v>
      </c>
      <c r="N2757">
        <f t="shared" si="311"/>
        <v>0</v>
      </c>
      <c r="P2757">
        <f t="shared" si="308"/>
        <v>1</v>
      </c>
      <c r="Q2757">
        <f t="shared" si="309"/>
        <v>1</v>
      </c>
      <c r="R2757">
        <f t="shared" si="310"/>
        <v>1</v>
      </c>
      <c r="W2757">
        <f t="shared" si="307"/>
        <v>0.20893799924097567</v>
      </c>
      <c r="X2757">
        <f t="shared" si="312"/>
        <v>0.48282346600066606</v>
      </c>
      <c r="Y2757">
        <f>I2757</f>
        <v>0</v>
      </c>
      <c r="Z2757">
        <f t="shared" si="313"/>
        <v>0.31761638649914209</v>
      </c>
      <c r="AA2757">
        <f>(W2757-Y2757)^2</f>
        <v>4.3655087526821949E-2</v>
      </c>
      <c r="AB2757">
        <f>(X2757-Y2757)^2</f>
        <v>0.23311849932089634</v>
      </c>
    </row>
    <row r="2758" spans="1:28" x14ac:dyDescent="0.2">
      <c r="A2758">
        <v>659</v>
      </c>
      <c r="B2758" t="s">
        <v>8299</v>
      </c>
      <c r="C2758" t="s">
        <v>8300</v>
      </c>
      <c r="D2758" t="s">
        <v>8301</v>
      </c>
      <c r="E2758">
        <v>1</v>
      </c>
      <c r="F2758" t="s">
        <v>14</v>
      </c>
      <c r="G2758">
        <v>0.17259966353335901</v>
      </c>
      <c r="H2758">
        <v>0.832488562953411</v>
      </c>
      <c r="I2758">
        <v>1</v>
      </c>
      <c r="J2758">
        <v>659</v>
      </c>
      <c r="K2758">
        <v>0.74400526</v>
      </c>
      <c r="L2758">
        <v>1.1361747</v>
      </c>
      <c r="M2758">
        <v>1</v>
      </c>
      <c r="N2758">
        <f t="shared" si="311"/>
        <v>1</v>
      </c>
      <c r="P2758">
        <f t="shared" si="308"/>
        <v>1</v>
      </c>
      <c r="Q2758">
        <f t="shared" si="309"/>
        <v>1</v>
      </c>
      <c r="R2758">
        <f t="shared" si="310"/>
        <v>1</v>
      </c>
      <c r="W2758">
        <f t="shared" si="307"/>
        <v>0.82827411665474238</v>
      </c>
      <c r="X2758">
        <f t="shared" si="312"/>
        <v>0.52756583258099832</v>
      </c>
      <c r="Y2758">
        <f>I2758</f>
        <v>1</v>
      </c>
      <c r="Z2758">
        <f t="shared" si="313"/>
        <v>0.66103640138667863</v>
      </c>
      <c r="AA2758">
        <f>(W2758-Y2758)^2</f>
        <v>2.9489779010709028E-2</v>
      </c>
      <c r="AB2758">
        <f>(X2758-Y2758)^2</f>
        <v>0.22319404254488531</v>
      </c>
    </row>
    <row r="2759" spans="1:28" x14ac:dyDescent="0.2">
      <c r="A2759">
        <v>797</v>
      </c>
      <c r="B2759" t="s">
        <v>8302</v>
      </c>
      <c r="C2759" t="s">
        <v>8303</v>
      </c>
      <c r="D2759" t="s">
        <v>8304</v>
      </c>
      <c r="E2759">
        <v>1</v>
      </c>
      <c r="F2759" t="s">
        <v>14</v>
      </c>
      <c r="G2759">
        <v>7.4777645500792606E-2</v>
      </c>
      <c r="H2759">
        <v>0.85271053026148802</v>
      </c>
      <c r="I2759">
        <v>1</v>
      </c>
      <c r="J2759">
        <v>797</v>
      </c>
      <c r="K2759">
        <v>-1.8942448999999999</v>
      </c>
      <c r="L2759">
        <v>-0.17711705</v>
      </c>
      <c r="M2759">
        <v>1</v>
      </c>
      <c r="N2759">
        <f t="shared" si="311"/>
        <v>1</v>
      </c>
      <c r="P2759">
        <f t="shared" si="308"/>
        <v>1</v>
      </c>
      <c r="Q2759">
        <f t="shared" si="309"/>
        <v>1</v>
      </c>
      <c r="R2759">
        <f t="shared" si="310"/>
        <v>1</v>
      </c>
      <c r="W2759">
        <f t="shared" si="307"/>
        <v>0.91937617378320258</v>
      </c>
      <c r="X2759">
        <f t="shared" si="312"/>
        <v>0.77708521117031104</v>
      </c>
      <c r="Y2759">
        <f>I2759</f>
        <v>1</v>
      </c>
      <c r="Z2759">
        <f t="shared" si="313"/>
        <v>0.84524175722054373</v>
      </c>
      <c r="AA2759">
        <f>(W2759-Y2759)^2</f>
        <v>6.5002013538363514E-3</v>
      </c>
      <c r="AB2759">
        <f>(X2759-Y2759)^2</f>
        <v>4.9691003078984823E-2</v>
      </c>
    </row>
    <row r="2760" spans="1:28" x14ac:dyDescent="0.2">
      <c r="A2760">
        <v>966</v>
      </c>
      <c r="B2760" t="s">
        <v>8305</v>
      </c>
      <c r="C2760" t="s">
        <v>8306</v>
      </c>
      <c r="D2760" t="s">
        <v>8307</v>
      </c>
      <c r="E2760">
        <v>1</v>
      </c>
      <c r="F2760" t="s">
        <v>14</v>
      </c>
      <c r="G2760">
        <v>5.9590035575258202E-2</v>
      </c>
      <c r="H2760">
        <v>0.57656612274653696</v>
      </c>
      <c r="I2760">
        <v>1</v>
      </c>
      <c r="J2760">
        <v>966</v>
      </c>
      <c r="K2760">
        <v>0.23604866999999999</v>
      </c>
      <c r="L2760">
        <v>0.19143012000000001</v>
      </c>
      <c r="M2760">
        <v>0</v>
      </c>
      <c r="N2760">
        <f t="shared" si="311"/>
        <v>1</v>
      </c>
      <c r="P2760">
        <f t="shared" si="308"/>
        <v>0</v>
      </c>
      <c r="Q2760">
        <f t="shared" si="309"/>
        <v>1</v>
      </c>
      <c r="R2760">
        <f t="shared" si="310"/>
        <v>0</v>
      </c>
      <c r="W2760">
        <f t="shared" si="307"/>
        <v>0.90632797498579742</v>
      </c>
      <c r="X2760">
        <f t="shared" si="312"/>
        <v>0.4950166094356781</v>
      </c>
      <c r="Y2760">
        <f>I2760</f>
        <v>1</v>
      </c>
      <c r="Z2760">
        <f t="shared" si="313"/>
        <v>0.66981146691750026</v>
      </c>
      <c r="AA2760">
        <f>(W2760-Y2760)^2</f>
        <v>8.7744482702613938E-3</v>
      </c>
      <c r="AB2760">
        <f>(X2760-Y2760)^2</f>
        <v>0.25500822474583851</v>
      </c>
    </row>
    <row r="2761" spans="1:28" x14ac:dyDescent="0.2">
      <c r="A2761">
        <v>177</v>
      </c>
      <c r="B2761" t="s">
        <v>8308</v>
      </c>
      <c r="C2761" t="s">
        <v>8309</v>
      </c>
      <c r="D2761" t="s">
        <v>8310</v>
      </c>
      <c r="E2761">
        <v>0</v>
      </c>
      <c r="F2761" t="s">
        <v>14</v>
      </c>
      <c r="G2761">
        <v>0.22843736259134001</v>
      </c>
      <c r="H2761">
        <v>9.7210940368698595E-2</v>
      </c>
      <c r="I2761">
        <v>0</v>
      </c>
      <c r="J2761">
        <v>177</v>
      </c>
      <c r="K2761">
        <v>-2.8469523999999899</v>
      </c>
      <c r="L2761">
        <v>-2.9102929</v>
      </c>
      <c r="M2761">
        <v>0</v>
      </c>
      <c r="N2761">
        <f t="shared" si="311"/>
        <v>0</v>
      </c>
      <c r="P2761">
        <f t="shared" si="308"/>
        <v>1</v>
      </c>
      <c r="Q2761">
        <f t="shared" si="309"/>
        <v>1</v>
      </c>
      <c r="R2761">
        <f t="shared" si="310"/>
        <v>1</v>
      </c>
      <c r="W2761">
        <f t="shared" si="307"/>
        <v>0.29851511426616484</v>
      </c>
      <c r="X2761">
        <f t="shared" si="312"/>
        <v>0.48501223880608368</v>
      </c>
      <c r="Y2761">
        <f>I2761</f>
        <v>0</v>
      </c>
      <c r="Z2761">
        <f t="shared" si="313"/>
        <v>0.38050424950016853</v>
      </c>
      <c r="AA2761">
        <f>(W2761-Y2761)^2</f>
        <v>8.9111273445341449E-2</v>
      </c>
      <c r="AB2761">
        <f>(X2761-Y2761)^2</f>
        <v>0.23523687179168956</v>
      </c>
    </row>
    <row r="2762" spans="1:28" x14ac:dyDescent="0.2">
      <c r="A2762">
        <v>99</v>
      </c>
      <c r="B2762" t="s">
        <v>8311</v>
      </c>
      <c r="C2762" t="s">
        <v>8312</v>
      </c>
      <c r="D2762" t="s">
        <v>8313</v>
      </c>
      <c r="E2762">
        <v>0</v>
      </c>
      <c r="F2762" t="s">
        <v>14</v>
      </c>
      <c r="G2762">
        <v>0.85252511099929995</v>
      </c>
      <c r="H2762">
        <v>0.34459363242938701</v>
      </c>
      <c r="I2762">
        <v>0</v>
      </c>
      <c r="J2762">
        <v>99</v>
      </c>
      <c r="K2762">
        <v>1.1998616</v>
      </c>
      <c r="L2762">
        <v>0.13626938999999999</v>
      </c>
      <c r="M2762">
        <v>0</v>
      </c>
      <c r="N2762">
        <f t="shared" si="311"/>
        <v>0</v>
      </c>
      <c r="P2762">
        <f t="shared" si="308"/>
        <v>1</v>
      </c>
      <c r="Q2762">
        <f t="shared" si="309"/>
        <v>1</v>
      </c>
      <c r="R2762">
        <f t="shared" si="310"/>
        <v>1</v>
      </c>
      <c r="W2762">
        <f t="shared" si="307"/>
        <v>0.28785250779921034</v>
      </c>
      <c r="X2762">
        <f t="shared" si="312"/>
        <v>0.40998742663928572</v>
      </c>
      <c r="Y2762">
        <f>I2762</f>
        <v>0</v>
      </c>
      <c r="Z2762">
        <f t="shared" si="313"/>
        <v>0.34353443630044306</v>
      </c>
      <c r="AA2762">
        <f>(W2762-Y2762)^2</f>
        <v>8.2859066246294452E-2</v>
      </c>
      <c r="AB2762">
        <f>(X2762-Y2762)^2</f>
        <v>0.1680896900023037</v>
      </c>
    </row>
    <row r="2763" spans="1:28" x14ac:dyDescent="0.2">
      <c r="A2763">
        <v>850</v>
      </c>
      <c r="B2763" t="s">
        <v>8314</v>
      </c>
      <c r="C2763" t="s">
        <v>8315</v>
      </c>
      <c r="D2763" t="s">
        <v>8316</v>
      </c>
      <c r="E2763">
        <v>0</v>
      </c>
      <c r="F2763" t="s">
        <v>14</v>
      </c>
      <c r="G2763">
        <v>0.773126601321936</v>
      </c>
      <c r="H2763">
        <v>0.35849793881548297</v>
      </c>
      <c r="I2763">
        <v>0</v>
      </c>
      <c r="J2763">
        <v>850</v>
      </c>
      <c r="K2763">
        <v>1.2158728999999999</v>
      </c>
      <c r="L2763">
        <v>0.647290699999999</v>
      </c>
      <c r="M2763">
        <v>0</v>
      </c>
      <c r="N2763">
        <f t="shared" si="311"/>
        <v>0</v>
      </c>
      <c r="P2763">
        <f t="shared" si="308"/>
        <v>1</v>
      </c>
      <c r="Q2763">
        <f t="shared" si="309"/>
        <v>1</v>
      </c>
      <c r="R2763">
        <f t="shared" si="310"/>
        <v>1</v>
      </c>
      <c r="W2763">
        <f t="shared" si="307"/>
        <v>0.3167993677231043</v>
      </c>
      <c r="X2763">
        <f t="shared" si="312"/>
        <v>0.45974859371658949</v>
      </c>
      <c r="Y2763">
        <f>I2763</f>
        <v>0</v>
      </c>
      <c r="Z2763">
        <f t="shared" si="313"/>
        <v>0.38163865606225206</v>
      </c>
      <c r="AA2763">
        <f>(W2763-Y2763)^2</f>
        <v>0.10036183938975865</v>
      </c>
      <c r="AB2763">
        <f>(X2763-Y2763)^2</f>
        <v>0.21136876942438168</v>
      </c>
    </row>
    <row r="2764" spans="1:28" x14ac:dyDescent="0.2">
      <c r="A2764">
        <v>448</v>
      </c>
      <c r="B2764" t="s">
        <v>8317</v>
      </c>
      <c r="C2764" t="s">
        <v>8318</v>
      </c>
      <c r="D2764" t="s">
        <v>8319</v>
      </c>
      <c r="E2764">
        <v>0</v>
      </c>
      <c r="F2764" t="s">
        <v>14</v>
      </c>
      <c r="G2764">
        <v>0.33155375645389701</v>
      </c>
      <c r="H2764">
        <v>0.36129520553038202</v>
      </c>
      <c r="I2764">
        <v>0</v>
      </c>
      <c r="J2764">
        <v>448</v>
      </c>
      <c r="K2764">
        <v>0.49877255999999998</v>
      </c>
      <c r="L2764">
        <v>-0.28671348000000002</v>
      </c>
      <c r="M2764">
        <v>0</v>
      </c>
      <c r="N2764">
        <f t="shared" si="311"/>
        <v>1</v>
      </c>
      <c r="P2764">
        <f t="shared" si="308"/>
        <v>0</v>
      </c>
      <c r="Q2764">
        <f t="shared" si="309"/>
        <v>0</v>
      </c>
      <c r="R2764">
        <f t="shared" si="310"/>
        <v>1</v>
      </c>
      <c r="W2764">
        <f t="shared" si="307"/>
        <v>0.5214631548204296</v>
      </c>
      <c r="X2764">
        <f t="shared" si="312"/>
        <v>0.40800858333732831</v>
      </c>
      <c r="Y2764">
        <f>I2764</f>
        <v>0</v>
      </c>
      <c r="Z2764">
        <f t="shared" si="313"/>
        <v>0.46126071051076678</v>
      </c>
      <c r="AA2764">
        <f>(W2764-Y2764)^2</f>
        <v>0.2719238218352753</v>
      </c>
      <c r="AB2764">
        <f>(X2764-Y2764)^2</f>
        <v>0.16647100407693358</v>
      </c>
    </row>
    <row r="2765" spans="1:28" x14ac:dyDescent="0.2">
      <c r="A2765">
        <v>431</v>
      </c>
      <c r="B2765" t="s">
        <v>8320</v>
      </c>
      <c r="C2765" t="s">
        <v>8321</v>
      </c>
      <c r="D2765" t="s">
        <v>8322</v>
      </c>
      <c r="E2765">
        <v>0</v>
      </c>
      <c r="F2765" t="s">
        <v>14</v>
      </c>
      <c r="G2765">
        <v>0.870337602984249</v>
      </c>
      <c r="H2765">
        <v>0.50443881982921501</v>
      </c>
      <c r="I2765">
        <v>0</v>
      </c>
      <c r="J2765">
        <v>431</v>
      </c>
      <c r="K2765">
        <v>1.70543839999999</v>
      </c>
      <c r="L2765">
        <v>1.3898893999999999</v>
      </c>
      <c r="M2765">
        <v>0</v>
      </c>
      <c r="N2765">
        <f t="shared" si="311"/>
        <v>0</v>
      </c>
      <c r="P2765">
        <f t="shared" si="308"/>
        <v>1</v>
      </c>
      <c r="Q2765">
        <f t="shared" si="309"/>
        <v>1</v>
      </c>
      <c r="R2765">
        <f t="shared" si="310"/>
        <v>1</v>
      </c>
      <c r="W2765">
        <f t="shared" si="307"/>
        <v>0.36692425870738082</v>
      </c>
      <c r="X2765">
        <f t="shared" si="312"/>
        <v>0.48613414058127347</v>
      </c>
      <c r="Y2765">
        <f>I2765</f>
        <v>0</v>
      </c>
      <c r="Z2765">
        <f t="shared" si="313"/>
        <v>0.42234394652360463</v>
      </c>
      <c r="AA2765">
        <f>(W2765-Y2765)^2</f>
        <v>0.13463341162796094</v>
      </c>
      <c r="AB2765">
        <f>(X2765-Y2765)^2</f>
        <v>0.23632640263869337</v>
      </c>
    </row>
    <row r="2766" spans="1:28" x14ac:dyDescent="0.2">
      <c r="A2766">
        <v>847</v>
      </c>
      <c r="B2766" t="s">
        <v>8323</v>
      </c>
      <c r="C2766" t="s">
        <v>8324</v>
      </c>
      <c r="D2766" t="s">
        <v>8325</v>
      </c>
      <c r="E2766">
        <v>1</v>
      </c>
      <c r="F2766" t="s">
        <v>14</v>
      </c>
      <c r="G2766">
        <v>0.13509716626389301</v>
      </c>
      <c r="H2766">
        <v>0.30736476317544198</v>
      </c>
      <c r="I2766">
        <v>1</v>
      </c>
      <c r="J2766">
        <v>847</v>
      </c>
      <c r="K2766">
        <v>6.2900305000000004E-2</v>
      </c>
      <c r="L2766">
        <v>0.23431647</v>
      </c>
      <c r="M2766">
        <v>1</v>
      </c>
      <c r="N2766">
        <f t="shared" si="311"/>
        <v>1</v>
      </c>
      <c r="P2766">
        <f t="shared" si="308"/>
        <v>1</v>
      </c>
      <c r="Q2766">
        <f t="shared" si="309"/>
        <v>1</v>
      </c>
      <c r="R2766">
        <f t="shared" si="310"/>
        <v>1</v>
      </c>
      <c r="W2766">
        <f t="shared" si="307"/>
        <v>0.69466940029149804</v>
      </c>
      <c r="X2766">
        <f t="shared" si="312"/>
        <v>0.51982838928473785</v>
      </c>
      <c r="Y2766">
        <f>I2766</f>
        <v>1</v>
      </c>
      <c r="Z2766">
        <f t="shared" si="313"/>
        <v>0.6009233523827513</v>
      </c>
      <c r="AA2766">
        <f>(W2766-Y2766)^2</f>
        <v>9.3226775118353464E-2</v>
      </c>
      <c r="AB2766">
        <f>(X2766-Y2766)^2</f>
        <v>0.23056477573688927</v>
      </c>
    </row>
    <row r="2767" spans="1:28" x14ac:dyDescent="0.2">
      <c r="A2767">
        <v>709</v>
      </c>
      <c r="B2767" t="s">
        <v>8326</v>
      </c>
      <c r="C2767" t="s">
        <v>8327</v>
      </c>
      <c r="D2767" t="s">
        <v>8328</v>
      </c>
      <c r="E2767">
        <v>1</v>
      </c>
      <c r="F2767" t="s">
        <v>14</v>
      </c>
      <c r="G2767">
        <v>4.7259180211355598E-2</v>
      </c>
      <c r="H2767">
        <v>0.80477995035273098</v>
      </c>
      <c r="I2767">
        <v>1</v>
      </c>
      <c r="J2767">
        <v>709</v>
      </c>
      <c r="K2767">
        <v>-3.6355942000000002E-2</v>
      </c>
      <c r="L2767">
        <v>0.53948826000000005</v>
      </c>
      <c r="M2767">
        <v>1</v>
      </c>
      <c r="N2767">
        <f t="shared" si="311"/>
        <v>1</v>
      </c>
      <c r="P2767">
        <f t="shared" si="308"/>
        <v>1</v>
      </c>
      <c r="Q2767">
        <f t="shared" si="309"/>
        <v>1</v>
      </c>
      <c r="R2767">
        <f t="shared" si="310"/>
        <v>1</v>
      </c>
      <c r="W2767">
        <f t="shared" si="307"/>
        <v>0.94453402606043702</v>
      </c>
      <c r="X2767">
        <f t="shared" si="312"/>
        <v>0.56270295545787397</v>
      </c>
      <c r="Y2767">
        <f>I2767</f>
        <v>1</v>
      </c>
      <c r="Z2767">
        <f t="shared" si="313"/>
        <v>0.729035038934846</v>
      </c>
      <c r="AA2767">
        <f>(W2767-Y2767)^2</f>
        <v>3.07647426506428E-3</v>
      </c>
      <c r="AB2767">
        <f>(X2767-Y2767)^2</f>
        <v>0.19122870516527815</v>
      </c>
    </row>
    <row r="2768" spans="1:28" x14ac:dyDescent="0.2">
      <c r="A2768">
        <v>755</v>
      </c>
      <c r="B2768" t="s">
        <v>8329</v>
      </c>
      <c r="C2768" t="s">
        <v>8330</v>
      </c>
      <c r="D2768" t="s">
        <v>8331</v>
      </c>
      <c r="E2768">
        <v>1</v>
      </c>
      <c r="F2768" t="s">
        <v>14</v>
      </c>
      <c r="G2768">
        <v>5.4587705985314303E-2</v>
      </c>
      <c r="H2768">
        <v>0.13583138847559301</v>
      </c>
      <c r="I2768">
        <v>1</v>
      </c>
      <c r="J2768">
        <v>755</v>
      </c>
      <c r="K2768">
        <v>-4.6466139999999996</v>
      </c>
      <c r="L2768">
        <v>-4.7257930000000004</v>
      </c>
      <c r="M2768">
        <v>0</v>
      </c>
      <c r="N2768">
        <f t="shared" si="311"/>
        <v>1</v>
      </c>
      <c r="P2768">
        <f t="shared" si="308"/>
        <v>0</v>
      </c>
      <c r="Q2768">
        <f t="shared" si="309"/>
        <v>1</v>
      </c>
      <c r="R2768">
        <f t="shared" si="310"/>
        <v>0</v>
      </c>
      <c r="W2768">
        <f t="shared" si="307"/>
        <v>0.71332861265905734</v>
      </c>
      <c r="X2768">
        <f t="shared" si="312"/>
        <v>0.48039622234679191</v>
      </c>
      <c r="Y2768">
        <f>I2768</f>
        <v>1</v>
      </c>
      <c r="Z2768">
        <f t="shared" si="313"/>
        <v>0.58538907643830285</v>
      </c>
      <c r="AA2768">
        <f>(W2768-Y2768)^2</f>
        <v>8.2180484319980776E-2</v>
      </c>
      <c r="AB2768">
        <f>(X2768-Y2768)^2</f>
        <v>0.26998808575148453</v>
      </c>
    </row>
    <row r="2769" spans="1:28" x14ac:dyDescent="0.2">
      <c r="A2769">
        <v>115</v>
      </c>
      <c r="B2769" t="s">
        <v>8332</v>
      </c>
      <c r="C2769" t="s">
        <v>8333</v>
      </c>
      <c r="D2769" t="s">
        <v>8334</v>
      </c>
      <c r="E2769">
        <v>1</v>
      </c>
      <c r="F2769" t="s">
        <v>14</v>
      </c>
      <c r="G2769">
        <v>0.174797820525741</v>
      </c>
      <c r="H2769">
        <v>0.44058981450472801</v>
      </c>
      <c r="I2769">
        <v>1</v>
      </c>
      <c r="J2769">
        <v>115</v>
      </c>
      <c r="K2769">
        <v>-0.35659461999999997</v>
      </c>
      <c r="L2769">
        <v>-0.15188294999999999</v>
      </c>
      <c r="M2769">
        <v>1</v>
      </c>
      <c r="N2769">
        <f t="shared" si="311"/>
        <v>1</v>
      </c>
      <c r="P2769">
        <f t="shared" si="308"/>
        <v>1</v>
      </c>
      <c r="Q2769">
        <f t="shared" si="309"/>
        <v>1</v>
      </c>
      <c r="R2769">
        <f t="shared" si="310"/>
        <v>1</v>
      </c>
      <c r="W2769">
        <f t="shared" si="307"/>
        <v>0.71595493543336075</v>
      </c>
      <c r="X2769">
        <f t="shared" si="312"/>
        <v>0.52878974617240015</v>
      </c>
      <c r="Y2769">
        <f>I2769</f>
        <v>1</v>
      </c>
      <c r="Z2769">
        <f t="shared" si="313"/>
        <v>0.61529637458600706</v>
      </c>
      <c r="AA2769">
        <f>(W2769-Y2769)^2</f>
        <v>8.0681598704666263E-2</v>
      </c>
      <c r="AB2769">
        <f>(X2769-Y2769)^2</f>
        <v>0.22203910331227109</v>
      </c>
    </row>
    <row r="2770" spans="1:28" x14ac:dyDescent="0.2">
      <c r="A2770">
        <v>916</v>
      </c>
      <c r="B2770" t="s">
        <v>8335</v>
      </c>
      <c r="C2770" t="s">
        <v>8336</v>
      </c>
      <c r="D2770" t="s">
        <v>8337</v>
      </c>
      <c r="E2770">
        <v>0</v>
      </c>
      <c r="F2770" t="s">
        <v>14</v>
      </c>
      <c r="G2770">
        <v>0.66897978365132404</v>
      </c>
      <c r="H2770">
        <v>0.12580888905649501</v>
      </c>
      <c r="I2770">
        <v>0</v>
      </c>
      <c r="J2770">
        <v>916</v>
      </c>
      <c r="K2770">
        <v>0.19464374000000001</v>
      </c>
      <c r="L2770">
        <v>-0.81290499999999999</v>
      </c>
      <c r="M2770">
        <v>0</v>
      </c>
      <c r="N2770">
        <f t="shared" si="311"/>
        <v>0</v>
      </c>
      <c r="P2770">
        <f t="shared" si="308"/>
        <v>1</v>
      </c>
      <c r="Q2770">
        <f t="shared" si="309"/>
        <v>1</v>
      </c>
      <c r="R2770">
        <f t="shared" si="310"/>
        <v>1</v>
      </c>
      <c r="W2770">
        <f t="shared" si="307"/>
        <v>0.15829225223840726</v>
      </c>
      <c r="X2770">
        <f t="shared" si="312"/>
        <v>0.35905479905550652</v>
      </c>
      <c r="Y2770">
        <f>I2770</f>
        <v>0</v>
      </c>
      <c r="Z2770">
        <f t="shared" si="313"/>
        <v>0.23840216613844947</v>
      </c>
      <c r="AA2770">
        <f>(W2770-Y2770)^2</f>
        <v>2.5056437118707548E-2</v>
      </c>
      <c r="AB2770">
        <f>(X2770-Y2770)^2</f>
        <v>0.12892034872479016</v>
      </c>
    </row>
    <row r="2771" spans="1:28" x14ac:dyDescent="0.2">
      <c r="A2771">
        <v>777</v>
      </c>
      <c r="B2771" t="s">
        <v>8338</v>
      </c>
      <c r="C2771" t="s">
        <v>8339</v>
      </c>
      <c r="D2771" t="s">
        <v>8340</v>
      </c>
      <c r="E2771">
        <v>1</v>
      </c>
      <c r="F2771" t="s">
        <v>14</v>
      </c>
      <c r="G2771">
        <v>0.15676564396239601</v>
      </c>
      <c r="H2771">
        <v>0.83746137330752402</v>
      </c>
      <c r="I2771">
        <v>1</v>
      </c>
      <c r="J2771">
        <v>777</v>
      </c>
      <c r="K2771">
        <v>-1.1511754999999999</v>
      </c>
      <c r="L2771">
        <v>-0.42109600000000003</v>
      </c>
      <c r="M2771">
        <v>1</v>
      </c>
      <c r="N2771">
        <f t="shared" si="311"/>
        <v>1</v>
      </c>
      <c r="P2771">
        <f t="shared" si="308"/>
        <v>1</v>
      </c>
      <c r="Q2771">
        <f t="shared" si="309"/>
        <v>1</v>
      </c>
      <c r="R2771">
        <f t="shared" si="310"/>
        <v>1</v>
      </c>
      <c r="W2771">
        <f t="shared" si="307"/>
        <v>0.84232409576550848</v>
      </c>
      <c r="X2771">
        <f t="shared" si="312"/>
        <v>0.62252394547504364</v>
      </c>
      <c r="Y2771">
        <f>I2771</f>
        <v>1</v>
      </c>
      <c r="Z2771">
        <f t="shared" si="313"/>
        <v>0.72413183845529316</v>
      </c>
      <c r="AA2771">
        <f>(W2771-Y2771)^2</f>
        <v>2.4861690776164538E-2</v>
      </c>
      <c r="AB2771">
        <f>(X2771-Y2771)^2</f>
        <v>0.14248817173972783</v>
      </c>
    </row>
    <row r="2772" spans="1:28" x14ac:dyDescent="0.2">
      <c r="A2772">
        <v>72</v>
      </c>
      <c r="B2772" t="s">
        <v>8341</v>
      </c>
      <c r="C2772" t="s">
        <v>8342</v>
      </c>
      <c r="D2772" t="s">
        <v>8343</v>
      </c>
      <c r="E2772">
        <v>0</v>
      </c>
      <c r="F2772" t="s">
        <v>14</v>
      </c>
      <c r="G2772">
        <v>0.71425490542937098</v>
      </c>
      <c r="H2772">
        <v>9.0385134457689406E-2</v>
      </c>
      <c r="I2772">
        <v>0</v>
      </c>
      <c r="J2772">
        <v>72</v>
      </c>
      <c r="K2772">
        <v>1.2624930000000001</v>
      </c>
      <c r="L2772">
        <v>9.463531E-2</v>
      </c>
      <c r="M2772">
        <v>0</v>
      </c>
      <c r="N2772">
        <f t="shared" si="311"/>
        <v>0</v>
      </c>
      <c r="P2772">
        <f t="shared" si="308"/>
        <v>1</v>
      </c>
      <c r="Q2772">
        <f t="shared" si="309"/>
        <v>1</v>
      </c>
      <c r="R2772">
        <f t="shared" si="310"/>
        <v>1</v>
      </c>
      <c r="W2772">
        <f t="shared" ref="W2772:W2835" si="314">H2772/(G2772+H2772)</f>
        <v>0.11232989905694465</v>
      </c>
      <c r="X2772">
        <f t="shared" si="312"/>
        <v>0.40184385904156222</v>
      </c>
      <c r="Y2772">
        <f>I2772</f>
        <v>0</v>
      </c>
      <c r="Z2772">
        <f t="shared" si="313"/>
        <v>0.21245959644787002</v>
      </c>
      <c r="AA2772">
        <f>(W2772-Y2772)^2</f>
        <v>1.2618006222143376E-2</v>
      </c>
      <c r="AB2772">
        <f>(X2772-Y2772)^2</f>
        <v>0.16147848704941492</v>
      </c>
    </row>
    <row r="2773" spans="1:28" x14ac:dyDescent="0.2">
      <c r="A2773">
        <v>845</v>
      </c>
      <c r="B2773" t="s">
        <v>8344</v>
      </c>
      <c r="C2773" t="s">
        <v>8345</v>
      </c>
      <c r="D2773" t="s">
        <v>8346</v>
      </c>
      <c r="E2773">
        <v>0</v>
      </c>
      <c r="F2773" t="s">
        <v>14</v>
      </c>
      <c r="G2773">
        <v>0.32915183419029298</v>
      </c>
      <c r="H2773">
        <v>0.49325130450350702</v>
      </c>
      <c r="I2773">
        <v>0</v>
      </c>
      <c r="J2773">
        <v>845</v>
      </c>
      <c r="K2773">
        <v>0.84017819999999899</v>
      </c>
      <c r="L2773">
        <v>0.59407114999999999</v>
      </c>
      <c r="M2773">
        <v>0</v>
      </c>
      <c r="N2773">
        <f t="shared" si="311"/>
        <v>1</v>
      </c>
      <c r="P2773">
        <f t="shared" si="308"/>
        <v>0</v>
      </c>
      <c r="Q2773">
        <f t="shared" si="309"/>
        <v>0</v>
      </c>
      <c r="R2773">
        <f t="shared" si="310"/>
        <v>1</v>
      </c>
      <c r="W2773">
        <f t="shared" si="314"/>
        <v>0.59976826606829869</v>
      </c>
      <c r="X2773">
        <f t="shared" si="312"/>
        <v>0.47981680946280986</v>
      </c>
      <c r="Y2773">
        <f>I2773</f>
        <v>0</v>
      </c>
      <c r="Z2773">
        <f t="shared" si="313"/>
        <v>0.53645027341025064</v>
      </c>
      <c r="AA2773">
        <f>(W2773-Y2773)^2</f>
        <v>0.35972197298257352</v>
      </c>
      <c r="AB2773">
        <f>(X2773-Y2773)^2</f>
        <v>0.23022417064307038</v>
      </c>
    </row>
    <row r="2774" spans="1:28" x14ac:dyDescent="0.2">
      <c r="A2774">
        <v>537</v>
      </c>
      <c r="B2774" t="s">
        <v>8347</v>
      </c>
      <c r="C2774" t="s">
        <v>8348</v>
      </c>
      <c r="D2774" t="s">
        <v>8349</v>
      </c>
      <c r="E2774">
        <v>1</v>
      </c>
      <c r="F2774" t="s">
        <v>14</v>
      </c>
      <c r="G2774">
        <v>0.108091173316456</v>
      </c>
      <c r="H2774">
        <v>0.675565221149662</v>
      </c>
      <c r="I2774">
        <v>1</v>
      </c>
      <c r="J2774">
        <v>537</v>
      </c>
      <c r="K2774">
        <v>-0.54339289999999996</v>
      </c>
      <c r="L2774">
        <v>-0.21776699999999999</v>
      </c>
      <c r="M2774">
        <v>1</v>
      </c>
      <c r="N2774">
        <f t="shared" si="311"/>
        <v>1</v>
      </c>
      <c r="P2774">
        <f t="shared" si="308"/>
        <v>1</v>
      </c>
      <c r="Q2774">
        <f t="shared" si="309"/>
        <v>1</v>
      </c>
      <c r="R2774">
        <f t="shared" si="310"/>
        <v>1</v>
      </c>
      <c r="W2774">
        <f t="shared" si="314"/>
        <v>0.86206815374728696</v>
      </c>
      <c r="X2774">
        <f t="shared" si="312"/>
        <v>0.54819018172293377</v>
      </c>
      <c r="Y2774">
        <f>I2774</f>
        <v>1</v>
      </c>
      <c r="Z2774">
        <f t="shared" si="313"/>
        <v>0.68744257786398366</v>
      </c>
      <c r="AA2774">
        <f>(W2774-Y2774)^2</f>
        <v>1.9025194210682068E-2</v>
      </c>
      <c r="AB2774">
        <f>(X2774-Y2774)^2</f>
        <v>0.20413211189155561</v>
      </c>
    </row>
    <row r="2775" spans="1:28" x14ac:dyDescent="0.2">
      <c r="A2775">
        <v>677</v>
      </c>
      <c r="B2775" t="s">
        <v>8350</v>
      </c>
      <c r="C2775" t="s">
        <v>8351</v>
      </c>
      <c r="D2775" t="s">
        <v>8352</v>
      </c>
      <c r="E2775">
        <v>1</v>
      </c>
      <c r="F2775" t="s">
        <v>14</v>
      </c>
      <c r="G2775">
        <v>4.3982921519081002E-2</v>
      </c>
      <c r="H2775">
        <v>0.65945108258778296</v>
      </c>
      <c r="I2775">
        <v>1</v>
      </c>
      <c r="J2775">
        <v>677</v>
      </c>
      <c r="K2775">
        <v>-1.2572671</v>
      </c>
      <c r="L2775">
        <v>-0.78914640000000003</v>
      </c>
      <c r="M2775">
        <v>1</v>
      </c>
      <c r="N2775">
        <f t="shared" si="311"/>
        <v>1</v>
      </c>
      <c r="P2775">
        <f t="shared" si="308"/>
        <v>1</v>
      </c>
      <c r="Q2775">
        <f t="shared" si="309"/>
        <v>1</v>
      </c>
      <c r="R2775">
        <f t="shared" si="310"/>
        <v>1</v>
      </c>
      <c r="W2775">
        <f t="shared" si="314"/>
        <v>0.93747399007967314</v>
      </c>
      <c r="X2775">
        <f t="shared" si="312"/>
        <v>0.58515159507158754</v>
      </c>
      <c r="Y2775">
        <f>I2775</f>
        <v>1</v>
      </c>
      <c r="Z2775">
        <f t="shared" si="313"/>
        <v>0.74065133540232442</v>
      </c>
      <c r="AA2775">
        <f>(W2775-Y2775)^2</f>
        <v>3.9095019165568132E-3</v>
      </c>
      <c r="AB2775">
        <f>(X2775-Y2775)^2</f>
        <v>0.17209919907164808</v>
      </c>
    </row>
    <row r="2776" spans="1:28" x14ac:dyDescent="0.2">
      <c r="A2776">
        <v>849</v>
      </c>
      <c r="B2776" t="s">
        <v>8353</v>
      </c>
      <c r="C2776" t="s">
        <v>8354</v>
      </c>
      <c r="D2776" t="s">
        <v>8355</v>
      </c>
      <c r="E2776">
        <v>0</v>
      </c>
      <c r="F2776" t="s">
        <v>14</v>
      </c>
      <c r="G2776">
        <v>0.93260124139906397</v>
      </c>
      <c r="H2776">
        <v>0.12862913729165801</v>
      </c>
      <c r="I2776">
        <v>0</v>
      </c>
      <c r="J2776">
        <v>849</v>
      </c>
      <c r="K2776">
        <v>1.45187539999999</v>
      </c>
      <c r="L2776">
        <v>-0.44626697999999998</v>
      </c>
      <c r="M2776">
        <v>0</v>
      </c>
      <c r="N2776">
        <f t="shared" si="311"/>
        <v>0</v>
      </c>
      <c r="P2776">
        <f t="shared" si="308"/>
        <v>1</v>
      </c>
      <c r="Q2776">
        <f t="shared" si="309"/>
        <v>1</v>
      </c>
      <c r="R2776">
        <f t="shared" si="310"/>
        <v>1</v>
      </c>
      <c r="W2776">
        <f t="shared" si="314"/>
        <v>0.12120755292583349</v>
      </c>
      <c r="X2776">
        <f t="shared" si="312"/>
        <v>0.32506216083771949</v>
      </c>
      <c r="Y2776">
        <f>I2776</f>
        <v>0</v>
      </c>
      <c r="Z2776">
        <f t="shared" si="313"/>
        <v>0.19849430486521188</v>
      </c>
      <c r="AA2776">
        <f>(W2776-Y2776)^2</f>
        <v>1.4691270886268726E-2</v>
      </c>
      <c r="AB2776">
        <f>(X2776-Y2776)^2</f>
        <v>0.10566540840848741</v>
      </c>
    </row>
    <row r="2777" spans="1:28" x14ac:dyDescent="0.2">
      <c r="A2777">
        <v>983</v>
      </c>
      <c r="B2777" t="s">
        <v>8356</v>
      </c>
      <c r="C2777" t="s">
        <v>8357</v>
      </c>
      <c r="D2777" t="s">
        <v>8358</v>
      </c>
      <c r="E2777">
        <v>0</v>
      </c>
      <c r="F2777" t="s">
        <v>14</v>
      </c>
      <c r="G2777">
        <v>0.89881287878202598</v>
      </c>
      <c r="H2777">
        <v>0.23579942158862799</v>
      </c>
      <c r="I2777">
        <v>0</v>
      </c>
      <c r="J2777">
        <v>983</v>
      </c>
      <c r="K2777">
        <v>1.0531843999999999</v>
      </c>
      <c r="L2777">
        <v>-0.28088737000000003</v>
      </c>
      <c r="M2777">
        <v>0</v>
      </c>
      <c r="N2777">
        <f t="shared" si="311"/>
        <v>0</v>
      </c>
      <c r="P2777">
        <f t="shared" si="308"/>
        <v>1</v>
      </c>
      <c r="Q2777">
        <f t="shared" si="309"/>
        <v>1</v>
      </c>
      <c r="R2777">
        <f t="shared" si="310"/>
        <v>1</v>
      </c>
      <c r="W2777">
        <f t="shared" si="314"/>
        <v>0.20782378395827131</v>
      </c>
      <c r="X2777">
        <f t="shared" si="312"/>
        <v>0.36721415242111038</v>
      </c>
      <c r="Y2777">
        <f>I2777</f>
        <v>0</v>
      </c>
      <c r="Z2777">
        <f t="shared" si="313"/>
        <v>0.27625320754551352</v>
      </c>
      <c r="AA2777">
        <f>(W2777-Y2777)^2</f>
        <v>4.3190725178734228E-2</v>
      </c>
      <c r="AB2777">
        <f>(X2777-Y2777)^2</f>
        <v>0.1348462337383545</v>
      </c>
    </row>
    <row r="2778" spans="1:28" x14ac:dyDescent="0.2">
      <c r="A2778">
        <v>174</v>
      </c>
      <c r="B2778" t="s">
        <v>8359</v>
      </c>
      <c r="C2778" t="s">
        <v>8360</v>
      </c>
      <c r="D2778" t="s">
        <v>8361</v>
      </c>
      <c r="E2778">
        <v>0</v>
      </c>
      <c r="F2778" t="s">
        <v>14</v>
      </c>
      <c r="G2778">
        <v>0.400405118560336</v>
      </c>
      <c r="H2778">
        <v>0.11213499323041599</v>
      </c>
      <c r="I2778">
        <v>0</v>
      </c>
      <c r="J2778">
        <v>174</v>
      </c>
      <c r="K2778">
        <v>0.33589435000000001</v>
      </c>
      <c r="L2778">
        <v>-0.78053149999999905</v>
      </c>
      <c r="M2778">
        <v>0</v>
      </c>
      <c r="N2778">
        <f t="shared" si="311"/>
        <v>0</v>
      </c>
      <c r="P2778">
        <f t="shared" si="308"/>
        <v>1</v>
      </c>
      <c r="Q2778">
        <f t="shared" si="309"/>
        <v>1</v>
      </c>
      <c r="R2778">
        <f t="shared" si="310"/>
        <v>1</v>
      </c>
      <c r="W2778">
        <f t="shared" si="314"/>
        <v>0.21878286333264757</v>
      </c>
      <c r="X2778">
        <f t="shared" si="312"/>
        <v>0.35012923104645227</v>
      </c>
      <c r="Y2778">
        <f>I2778</f>
        <v>0</v>
      </c>
      <c r="Z2778">
        <f t="shared" si="313"/>
        <v>0.27677116125926299</v>
      </c>
      <c r="AA2778">
        <f>(W2778-Y2778)^2</f>
        <v>4.7865941288031948E-2</v>
      </c>
      <c r="AB2778">
        <f>(X2778-Y2778)^2</f>
        <v>0.12259047843317995</v>
      </c>
    </row>
    <row r="2779" spans="1:28" x14ac:dyDescent="0.2">
      <c r="A2779">
        <v>87</v>
      </c>
      <c r="B2779" t="s">
        <v>8362</v>
      </c>
      <c r="C2779" t="s">
        <v>8363</v>
      </c>
      <c r="D2779" t="s">
        <v>8364</v>
      </c>
      <c r="E2779">
        <v>0</v>
      </c>
      <c r="F2779" t="s">
        <v>14</v>
      </c>
      <c r="G2779">
        <v>0.85509802215252095</v>
      </c>
      <c r="H2779">
        <v>0.15197101494361401</v>
      </c>
      <c r="I2779">
        <v>0</v>
      </c>
      <c r="J2779">
        <v>87</v>
      </c>
      <c r="K2779">
        <v>0.82885390000000003</v>
      </c>
      <c r="L2779">
        <v>-0.77576849999999997</v>
      </c>
      <c r="M2779">
        <v>0</v>
      </c>
      <c r="N2779">
        <f t="shared" si="311"/>
        <v>0</v>
      </c>
      <c r="P2779">
        <f t="shared" si="308"/>
        <v>1</v>
      </c>
      <c r="Q2779">
        <f t="shared" si="309"/>
        <v>1</v>
      </c>
      <c r="R2779">
        <f t="shared" si="310"/>
        <v>1</v>
      </c>
      <c r="W2779">
        <f t="shared" si="314"/>
        <v>0.15090426708164875</v>
      </c>
      <c r="X2779">
        <f t="shared" si="312"/>
        <v>0.3116963527278202</v>
      </c>
      <c r="Y2779">
        <f>I2779</f>
        <v>0</v>
      </c>
      <c r="Z2779">
        <f t="shared" si="313"/>
        <v>0.21687855970661271</v>
      </c>
      <c r="AA2779">
        <f>(W2779-Y2779)^2</f>
        <v>2.2772097823449577E-2</v>
      </c>
      <c r="AB2779">
        <f>(X2779-Y2779)^2</f>
        <v>9.7154616303825714E-2</v>
      </c>
    </row>
    <row r="2780" spans="1:28" x14ac:dyDescent="0.2">
      <c r="A2780">
        <v>551</v>
      </c>
      <c r="B2780" t="s">
        <v>8365</v>
      </c>
      <c r="C2780" t="s">
        <v>8366</v>
      </c>
      <c r="D2780" t="s">
        <v>8367</v>
      </c>
      <c r="E2780">
        <v>0</v>
      </c>
      <c r="F2780" t="s">
        <v>14</v>
      </c>
      <c r="G2780">
        <v>0.89465796062488101</v>
      </c>
      <c r="H2780">
        <v>0.173220697742998</v>
      </c>
      <c r="I2780">
        <v>0</v>
      </c>
      <c r="J2780">
        <v>551</v>
      </c>
      <c r="K2780">
        <v>0.96707540000000003</v>
      </c>
      <c r="L2780">
        <v>-1.3250736000000001</v>
      </c>
      <c r="M2780">
        <v>0</v>
      </c>
      <c r="N2780">
        <f t="shared" si="311"/>
        <v>0</v>
      </c>
      <c r="P2780">
        <f t="shared" si="308"/>
        <v>1</v>
      </c>
      <c r="Q2780">
        <f t="shared" si="309"/>
        <v>1</v>
      </c>
      <c r="R2780">
        <f t="shared" si="310"/>
        <v>1</v>
      </c>
      <c r="W2780">
        <f t="shared" si="314"/>
        <v>0.16221009417656543</v>
      </c>
      <c r="X2780">
        <f t="shared" si="312"/>
        <v>0.22469000696923797</v>
      </c>
      <c r="Y2780">
        <f>I2780</f>
        <v>0</v>
      </c>
      <c r="Z2780">
        <f t="shared" si="313"/>
        <v>0.19091094046966831</v>
      </c>
      <c r="AA2780">
        <f>(W2780-Y2780)^2</f>
        <v>2.6312114652770224E-2</v>
      </c>
      <c r="AB2780">
        <f>(X2780-Y2780)^2</f>
        <v>5.0485599231836202E-2</v>
      </c>
    </row>
    <row r="2781" spans="1:28" x14ac:dyDescent="0.2">
      <c r="A2781">
        <v>486</v>
      </c>
      <c r="B2781" t="s">
        <v>8368</v>
      </c>
      <c r="C2781" t="s">
        <v>8369</v>
      </c>
      <c r="D2781" t="s">
        <v>8370</v>
      </c>
      <c r="E2781">
        <v>0</v>
      </c>
      <c r="F2781" t="s">
        <v>14</v>
      </c>
      <c r="G2781">
        <v>0.32445240117676799</v>
      </c>
      <c r="H2781">
        <v>0.55136505357819299</v>
      </c>
      <c r="I2781">
        <v>0</v>
      </c>
      <c r="J2781">
        <v>486</v>
      </c>
      <c r="K2781">
        <v>0.71669304</v>
      </c>
      <c r="L2781">
        <v>0.35652979999999901</v>
      </c>
      <c r="M2781">
        <v>0</v>
      </c>
      <c r="N2781">
        <f t="shared" si="311"/>
        <v>1</v>
      </c>
      <c r="P2781">
        <f t="shared" si="308"/>
        <v>0</v>
      </c>
      <c r="Q2781">
        <f t="shared" si="309"/>
        <v>0</v>
      </c>
      <c r="R2781">
        <f t="shared" si="310"/>
        <v>1</v>
      </c>
      <c r="W2781">
        <f t="shared" si="314"/>
        <v>0.62954334899897113</v>
      </c>
      <c r="X2781">
        <f t="shared" si="312"/>
        <v>0.46679641491657381</v>
      </c>
      <c r="Y2781">
        <f>I2781</f>
        <v>0</v>
      </c>
      <c r="Z2781">
        <f t="shared" si="313"/>
        <v>0.5420964659055556</v>
      </c>
      <c r="AA2781">
        <f>(W2781-Y2781)^2</f>
        <v>0.39632482826884036</v>
      </c>
      <c r="AB2781">
        <f>(X2781-Y2781)^2</f>
        <v>0.21789889297896614</v>
      </c>
    </row>
    <row r="2782" spans="1:28" x14ac:dyDescent="0.2">
      <c r="A2782">
        <v>705</v>
      </c>
      <c r="B2782" t="s">
        <v>8371</v>
      </c>
      <c r="C2782" t="s">
        <v>8372</v>
      </c>
      <c r="D2782" t="s">
        <v>8373</v>
      </c>
      <c r="E2782">
        <v>0</v>
      </c>
      <c r="F2782" t="s">
        <v>14</v>
      </c>
      <c r="G2782">
        <v>0.87169088110356097</v>
      </c>
      <c r="H2782">
        <v>0.40573025297663901</v>
      </c>
      <c r="I2782">
        <v>0</v>
      </c>
      <c r="J2782">
        <v>705</v>
      </c>
      <c r="K2782">
        <v>1.5683156999999901</v>
      </c>
      <c r="L2782">
        <v>0.381687</v>
      </c>
      <c r="M2782">
        <v>0</v>
      </c>
      <c r="N2782">
        <f t="shared" si="311"/>
        <v>0</v>
      </c>
      <c r="P2782">
        <f t="shared" si="308"/>
        <v>1</v>
      </c>
      <c r="Q2782">
        <f t="shared" si="309"/>
        <v>1</v>
      </c>
      <c r="R2782">
        <f t="shared" si="310"/>
        <v>1</v>
      </c>
      <c r="W2782">
        <f t="shared" si="314"/>
        <v>0.31761667483979966</v>
      </c>
      <c r="X2782">
        <f t="shared" si="312"/>
        <v>0.41797031138655788</v>
      </c>
      <c r="Y2782">
        <f>I2782</f>
        <v>0</v>
      </c>
      <c r="Z2782">
        <f t="shared" si="313"/>
        <v>0.36435469049314317</v>
      </c>
      <c r="AA2782">
        <f>(W2782-Y2782)^2</f>
        <v>0.10088035213629103</v>
      </c>
      <c r="AB2782">
        <f>(X2782-Y2782)^2</f>
        <v>0.17469918120057615</v>
      </c>
    </row>
    <row r="2783" spans="1:28" x14ac:dyDescent="0.2">
      <c r="A2783">
        <v>314</v>
      </c>
      <c r="B2783" t="s">
        <v>8374</v>
      </c>
      <c r="C2783" t="s">
        <v>8375</v>
      </c>
      <c r="D2783" t="s">
        <v>8376</v>
      </c>
      <c r="E2783">
        <v>0</v>
      </c>
      <c r="F2783" t="s">
        <v>14</v>
      </c>
      <c r="G2783">
        <v>0.59466499514144699</v>
      </c>
      <c r="H2783">
        <v>0.241463618525425</v>
      </c>
      <c r="I2783">
        <v>0</v>
      </c>
      <c r="J2783">
        <v>314</v>
      </c>
      <c r="K2783">
        <v>1.0916281000000001</v>
      </c>
      <c r="L2783">
        <v>0.10423425</v>
      </c>
      <c r="M2783">
        <v>0</v>
      </c>
      <c r="N2783">
        <f t="shared" si="311"/>
        <v>0</v>
      </c>
      <c r="P2783">
        <f t="shared" si="308"/>
        <v>1</v>
      </c>
      <c r="Q2783">
        <f t="shared" si="309"/>
        <v>1</v>
      </c>
      <c r="R2783">
        <f t="shared" si="310"/>
        <v>1</v>
      </c>
      <c r="W2783">
        <f t="shared" si="314"/>
        <v>0.28878765129981337</v>
      </c>
      <c r="X2783">
        <f t="shared" si="312"/>
        <v>0.41266606380246024</v>
      </c>
      <c r="Y2783">
        <f>I2783</f>
        <v>0</v>
      </c>
      <c r="Z2783">
        <f t="shared" si="313"/>
        <v>0.3452142281781726</v>
      </c>
      <c r="AA2783">
        <f>(W2783-Y2783)^2</f>
        <v>8.3398307543262606E-2</v>
      </c>
      <c r="AB2783">
        <f>(X2783-Y2783)^2</f>
        <v>0.17029328021421619</v>
      </c>
    </row>
    <row r="2784" spans="1:28" x14ac:dyDescent="0.2">
      <c r="A2784">
        <v>396</v>
      </c>
      <c r="B2784" t="s">
        <v>8377</v>
      </c>
      <c r="C2784" t="s">
        <v>8378</v>
      </c>
      <c r="D2784" t="s">
        <v>8379</v>
      </c>
      <c r="E2784">
        <v>1</v>
      </c>
      <c r="F2784" t="s">
        <v>14</v>
      </c>
      <c r="G2784">
        <v>0.65902664879761097</v>
      </c>
      <c r="H2784">
        <v>0.66977533403882406</v>
      </c>
      <c r="I2784">
        <v>1</v>
      </c>
      <c r="J2784">
        <v>396</v>
      </c>
      <c r="K2784">
        <v>-1.8611042</v>
      </c>
      <c r="L2784">
        <v>-1.9370749</v>
      </c>
      <c r="M2784">
        <v>0</v>
      </c>
      <c r="N2784">
        <f t="shared" si="311"/>
        <v>1</v>
      </c>
      <c r="P2784">
        <f t="shared" si="308"/>
        <v>0</v>
      </c>
      <c r="Q2784">
        <f t="shared" si="309"/>
        <v>1</v>
      </c>
      <c r="R2784">
        <f t="shared" si="310"/>
        <v>0</v>
      </c>
      <c r="W2784">
        <f t="shared" si="314"/>
        <v>0.50404450225844377</v>
      </c>
      <c r="X2784">
        <f t="shared" si="312"/>
        <v>0.48348678112875071</v>
      </c>
      <c r="Y2784">
        <f>I2784</f>
        <v>1</v>
      </c>
      <c r="Z2784">
        <f t="shared" si="313"/>
        <v>0.49365864111000657</v>
      </c>
      <c r="AA2784">
        <f>(W2784-Y2784)^2</f>
        <v>0.2459718557400748</v>
      </c>
      <c r="AB2784">
        <f>(X2784-Y2784)^2</f>
        <v>0.26678590526873913</v>
      </c>
    </row>
    <row r="2785" spans="1:28" x14ac:dyDescent="0.2">
      <c r="A2785">
        <v>600</v>
      </c>
      <c r="B2785" t="s">
        <v>8380</v>
      </c>
      <c r="C2785" t="s">
        <v>8381</v>
      </c>
      <c r="D2785" t="s">
        <v>8382</v>
      </c>
      <c r="E2785">
        <v>1</v>
      </c>
      <c r="F2785" t="s">
        <v>14</v>
      </c>
      <c r="G2785">
        <v>0.55370416754773299</v>
      </c>
      <c r="H2785">
        <v>0.506004855681642</v>
      </c>
      <c r="I2785">
        <v>1</v>
      </c>
      <c r="J2785">
        <v>600</v>
      </c>
      <c r="K2785">
        <v>1.4769315000000001</v>
      </c>
      <c r="L2785">
        <v>1.0838772999999999</v>
      </c>
      <c r="M2785">
        <v>0</v>
      </c>
      <c r="N2785">
        <f t="shared" si="311"/>
        <v>0</v>
      </c>
      <c r="P2785">
        <f t="shared" si="308"/>
        <v>1</v>
      </c>
      <c r="Q2785">
        <f t="shared" si="309"/>
        <v>0</v>
      </c>
      <c r="R2785">
        <f t="shared" si="310"/>
        <v>0</v>
      </c>
      <c r="W2785">
        <f t="shared" si="314"/>
        <v>0.47749414659095218</v>
      </c>
      <c r="X2785">
        <f t="shared" si="312"/>
        <v>0.47858191851618748</v>
      </c>
      <c r="Y2785">
        <f>I2785</f>
        <v>1</v>
      </c>
      <c r="Z2785">
        <f t="shared" si="313"/>
        <v>0.47803772315137177</v>
      </c>
      <c r="AA2785">
        <f>(W2785-Y2785)^2</f>
        <v>0.27301236684671742</v>
      </c>
      <c r="AB2785">
        <f>(X2785-Y2785)^2</f>
        <v>0.27187681569825978</v>
      </c>
    </row>
    <row r="2786" spans="1:28" x14ac:dyDescent="0.2">
      <c r="A2786">
        <v>472</v>
      </c>
      <c r="B2786" t="s">
        <v>8383</v>
      </c>
      <c r="C2786" t="s">
        <v>8384</v>
      </c>
      <c r="D2786" t="s">
        <v>8385</v>
      </c>
      <c r="E2786">
        <v>0</v>
      </c>
      <c r="F2786" t="s">
        <v>14</v>
      </c>
      <c r="G2786">
        <v>0.64832188760024001</v>
      </c>
      <c r="H2786">
        <v>0.22819709598066401</v>
      </c>
      <c r="I2786">
        <v>0</v>
      </c>
      <c r="J2786">
        <v>472</v>
      </c>
      <c r="K2786">
        <v>0.51992506000000005</v>
      </c>
      <c r="L2786">
        <v>0.26472688</v>
      </c>
      <c r="M2786">
        <v>0</v>
      </c>
      <c r="N2786">
        <f t="shared" si="311"/>
        <v>0</v>
      </c>
      <c r="P2786">
        <f t="shared" ref="P2786:P2801" si="315">IF(M2786=N2786,1,0)</f>
        <v>1</v>
      </c>
      <c r="Q2786">
        <f t="shared" ref="Q2786:Q2801" si="316">IF(N2786=I2786,1,0)</f>
        <v>1</v>
      </c>
      <c r="R2786">
        <f t="shared" ref="R2786:R2801" si="317">IF(M2786=I2786,1,0)</f>
        <v>1</v>
      </c>
      <c r="W2786">
        <f t="shared" si="314"/>
        <v>0.26034472755900223</v>
      </c>
      <c r="X2786">
        <f t="shared" si="312"/>
        <v>0.47429336537537187</v>
      </c>
      <c r="Y2786">
        <f>I2786</f>
        <v>0</v>
      </c>
      <c r="Z2786">
        <f t="shared" si="313"/>
        <v>0.35139689382761125</v>
      </c>
      <c r="AA2786">
        <f>(W2786-Y2786)^2</f>
        <v>6.777937716777109E-2</v>
      </c>
      <c r="AB2786">
        <f>(X2786-Y2786)^2</f>
        <v>0.224954196439096</v>
      </c>
    </row>
    <row r="2787" spans="1:28" x14ac:dyDescent="0.2">
      <c r="A2787">
        <v>70</v>
      </c>
      <c r="B2787" t="s">
        <v>8386</v>
      </c>
      <c r="C2787" t="s">
        <v>8387</v>
      </c>
      <c r="D2787" t="s">
        <v>8388</v>
      </c>
      <c r="E2787">
        <v>1</v>
      </c>
      <c r="F2787" t="s">
        <v>14</v>
      </c>
      <c r="G2787">
        <v>5.3179393285422601E-2</v>
      </c>
      <c r="H2787">
        <v>0.66839753996458595</v>
      </c>
      <c r="I2787">
        <v>1</v>
      </c>
      <c r="J2787">
        <v>70</v>
      </c>
      <c r="K2787">
        <v>-0.46525744000000002</v>
      </c>
      <c r="L2787">
        <v>-0.16478847999999999</v>
      </c>
      <c r="M2787">
        <v>1</v>
      </c>
      <c r="N2787">
        <f t="shared" si="311"/>
        <v>1</v>
      </c>
      <c r="P2787">
        <f t="shared" si="315"/>
        <v>1</v>
      </c>
      <c r="Q2787">
        <f t="shared" si="316"/>
        <v>1</v>
      </c>
      <c r="R2787">
        <f t="shared" si="317"/>
        <v>1</v>
      </c>
      <c r="W2787">
        <f t="shared" si="314"/>
        <v>0.92630114567839528</v>
      </c>
      <c r="X2787">
        <f t="shared" si="312"/>
        <v>0.54330656399235155</v>
      </c>
      <c r="Y2787">
        <f>I2787</f>
        <v>1</v>
      </c>
      <c r="Z2787">
        <f t="shared" si="313"/>
        <v>0.70941207536995565</v>
      </c>
      <c r="AA2787">
        <f>(W2787-Y2787)^2</f>
        <v>5.4315211283171155E-3</v>
      </c>
      <c r="AB2787">
        <f>(X2787-Y2787)^2</f>
        <v>0.2085688944924721</v>
      </c>
    </row>
    <row r="2788" spans="1:28" x14ac:dyDescent="0.2">
      <c r="A2788">
        <v>599</v>
      </c>
      <c r="B2788" t="s">
        <v>8389</v>
      </c>
      <c r="C2788" t="s">
        <v>8390</v>
      </c>
      <c r="D2788" t="s">
        <v>8391</v>
      </c>
      <c r="E2788">
        <v>0</v>
      </c>
      <c r="F2788" t="s">
        <v>14</v>
      </c>
      <c r="G2788">
        <v>0.74689516637109599</v>
      </c>
      <c r="H2788">
        <v>0.406268319618589</v>
      </c>
      <c r="I2788">
        <v>0</v>
      </c>
      <c r="J2788">
        <v>599</v>
      </c>
      <c r="K2788">
        <v>-1.0487415</v>
      </c>
      <c r="L2788">
        <v>-1.1860786999999999</v>
      </c>
      <c r="M2788">
        <v>0</v>
      </c>
      <c r="N2788">
        <f t="shared" si="311"/>
        <v>0</v>
      </c>
      <c r="P2788">
        <f t="shared" si="315"/>
        <v>1</v>
      </c>
      <c r="Q2788">
        <f t="shared" si="316"/>
        <v>1</v>
      </c>
      <c r="R2788">
        <f t="shared" si="317"/>
        <v>1</v>
      </c>
      <c r="W2788">
        <f t="shared" si="314"/>
        <v>0.35230765156417987</v>
      </c>
      <c r="X2788">
        <f t="shared" si="312"/>
        <v>0.47415442706984695</v>
      </c>
      <c r="Y2788">
        <f>I2788</f>
        <v>0</v>
      </c>
      <c r="Z2788">
        <f t="shared" si="313"/>
        <v>0.40871534431647777</v>
      </c>
      <c r="AA2788">
        <f>(W2788-Y2788)^2</f>
        <v>0.12412068135066757</v>
      </c>
      <c r="AB2788">
        <f>(X2788-Y2788)^2</f>
        <v>0.2248224207099348</v>
      </c>
    </row>
    <row r="2789" spans="1:28" x14ac:dyDescent="0.2">
      <c r="A2789">
        <v>804</v>
      </c>
      <c r="B2789" t="s">
        <v>8392</v>
      </c>
      <c r="C2789" t="s">
        <v>8393</v>
      </c>
      <c r="D2789" t="s">
        <v>8394</v>
      </c>
      <c r="E2789">
        <v>0</v>
      </c>
      <c r="F2789" t="s">
        <v>14</v>
      </c>
      <c r="G2789">
        <v>0.83790824504428996</v>
      </c>
      <c r="H2789">
        <v>0.747895368245313</v>
      </c>
      <c r="I2789">
        <v>0</v>
      </c>
      <c r="J2789">
        <v>804</v>
      </c>
      <c r="K2789">
        <v>-3.1181388000000001</v>
      </c>
      <c r="L2789">
        <v>-3.3008974000000002</v>
      </c>
      <c r="M2789">
        <v>0</v>
      </c>
      <c r="N2789">
        <f t="shared" si="311"/>
        <v>0</v>
      </c>
      <c r="P2789">
        <f t="shared" si="315"/>
        <v>1</v>
      </c>
      <c r="Q2789">
        <f t="shared" si="316"/>
        <v>1</v>
      </c>
      <c r="R2789">
        <f t="shared" si="317"/>
        <v>1</v>
      </c>
      <c r="W2789">
        <f t="shared" si="314"/>
        <v>0.47161916013917587</v>
      </c>
      <c r="X2789">
        <f t="shared" si="312"/>
        <v>0.45619828172778254</v>
      </c>
      <c r="Y2789">
        <f>I2789</f>
        <v>0</v>
      </c>
      <c r="Z2789">
        <f t="shared" si="313"/>
        <v>0.46384464046207535</v>
      </c>
      <c r="AA2789">
        <f>(W2789-Y2789)^2</f>
        <v>0.22242463221038161</v>
      </c>
      <c r="AB2789">
        <f>(X2789-Y2789)^2</f>
        <v>0.20811687225138126</v>
      </c>
    </row>
    <row r="2790" spans="1:28" x14ac:dyDescent="0.2">
      <c r="A2790">
        <v>754</v>
      </c>
      <c r="B2790" t="s">
        <v>8395</v>
      </c>
      <c r="C2790" t="s">
        <v>8396</v>
      </c>
      <c r="D2790" t="s">
        <v>8397</v>
      </c>
      <c r="E2790">
        <v>1</v>
      </c>
      <c r="F2790" t="s">
        <v>14</v>
      </c>
      <c r="G2790">
        <v>0.28262528787427099</v>
      </c>
      <c r="H2790">
        <v>0.43129623649100801</v>
      </c>
      <c r="I2790">
        <v>1</v>
      </c>
      <c r="J2790">
        <v>754</v>
      </c>
      <c r="K2790">
        <v>0.17163494000000001</v>
      </c>
      <c r="L2790">
        <v>-0.14794420999999999</v>
      </c>
      <c r="M2790">
        <v>0</v>
      </c>
      <c r="N2790">
        <f t="shared" si="311"/>
        <v>1</v>
      </c>
      <c r="P2790">
        <f t="shared" si="315"/>
        <v>0</v>
      </c>
      <c r="Q2790">
        <f t="shared" si="316"/>
        <v>1</v>
      </c>
      <c r="R2790">
        <f t="shared" si="317"/>
        <v>0</v>
      </c>
      <c r="W2790">
        <f t="shared" si="314"/>
        <v>0.60412275267153126</v>
      </c>
      <c r="X2790">
        <f t="shared" si="312"/>
        <v>0.46037198593682649</v>
      </c>
      <c r="Y2790">
        <f>I2790</f>
        <v>1</v>
      </c>
      <c r="Z2790">
        <f t="shared" si="313"/>
        <v>0.52737196682893095</v>
      </c>
      <c r="AA2790">
        <f>(W2790-Y2790)^2</f>
        <v>0.1567187949523656</v>
      </c>
      <c r="AB2790">
        <f>(X2790-Y2790)^2</f>
        <v>0.29119839356176458</v>
      </c>
    </row>
    <row r="2791" spans="1:28" x14ac:dyDescent="0.2">
      <c r="A2791">
        <v>277</v>
      </c>
      <c r="B2791" t="s">
        <v>8398</v>
      </c>
      <c r="C2791" t="s">
        <v>8399</v>
      </c>
      <c r="D2791" t="s">
        <v>8400</v>
      </c>
      <c r="E2791">
        <v>1</v>
      </c>
      <c r="F2791" t="s">
        <v>14</v>
      </c>
      <c r="G2791">
        <v>6.3106418943559603E-2</v>
      </c>
      <c r="H2791">
        <v>0.71180715005087103</v>
      </c>
      <c r="I2791">
        <v>1</v>
      </c>
      <c r="J2791">
        <v>277</v>
      </c>
      <c r="K2791">
        <v>-8.6140540000000002E-2</v>
      </c>
      <c r="L2791">
        <v>0.43231797</v>
      </c>
      <c r="M2791">
        <v>1</v>
      </c>
      <c r="N2791">
        <f t="shared" si="311"/>
        <v>1</v>
      </c>
      <c r="P2791">
        <f t="shared" si="315"/>
        <v>1</v>
      </c>
      <c r="Q2791">
        <f t="shared" si="316"/>
        <v>1</v>
      </c>
      <c r="R2791">
        <f t="shared" si="317"/>
        <v>1</v>
      </c>
      <c r="W2791">
        <f t="shared" si="314"/>
        <v>0.91856328051469027</v>
      </c>
      <c r="X2791">
        <f t="shared" si="312"/>
        <v>0.5589677647627419</v>
      </c>
      <c r="Y2791">
        <f>I2791</f>
        <v>1</v>
      </c>
      <c r="Z2791">
        <f t="shared" si="313"/>
        <v>0.71655234540292156</v>
      </c>
      <c r="AA2791">
        <f>(W2791-Y2791)^2</f>
        <v>6.6319392805290252E-3</v>
      </c>
      <c r="AB2791">
        <f>(X2791-Y2791)^2</f>
        <v>0.19450943251837216</v>
      </c>
    </row>
    <row r="2792" spans="1:28" x14ac:dyDescent="0.2">
      <c r="A2792">
        <v>723</v>
      </c>
      <c r="B2792" t="s">
        <v>8401</v>
      </c>
      <c r="C2792" t="s">
        <v>8402</v>
      </c>
      <c r="D2792" t="s">
        <v>8403</v>
      </c>
      <c r="E2792">
        <v>1</v>
      </c>
      <c r="F2792" t="s">
        <v>14</v>
      </c>
      <c r="G2792">
        <v>0.161836623568616</v>
      </c>
      <c r="H2792">
        <v>0.33261375949636801</v>
      </c>
      <c r="I2792">
        <v>1</v>
      </c>
      <c r="J2792">
        <v>723</v>
      </c>
      <c r="K2792">
        <v>0.52624609999999905</v>
      </c>
      <c r="L2792">
        <v>0.1445379</v>
      </c>
      <c r="M2792">
        <v>0</v>
      </c>
      <c r="N2792">
        <f t="shared" si="311"/>
        <v>1</v>
      </c>
      <c r="P2792">
        <f t="shared" si="315"/>
        <v>0</v>
      </c>
      <c r="Q2792">
        <f t="shared" si="316"/>
        <v>1</v>
      </c>
      <c r="R2792">
        <f t="shared" si="317"/>
        <v>0</v>
      </c>
      <c r="W2792">
        <f t="shared" si="314"/>
        <v>0.67269390597813261</v>
      </c>
      <c r="X2792">
        <f t="shared" si="312"/>
        <v>0.46027426299617391</v>
      </c>
      <c r="Y2792">
        <f>I2792</f>
        <v>1</v>
      </c>
      <c r="Z2792">
        <f t="shared" si="313"/>
        <v>0.55643839892309954</v>
      </c>
      <c r="AA2792">
        <f>(W2792-Y2792)^2</f>
        <v>0.1071292791838515</v>
      </c>
      <c r="AB2792">
        <f>(X2792-Y2792)^2</f>
        <v>0.29130387118432327</v>
      </c>
    </row>
    <row r="2793" spans="1:28" x14ac:dyDescent="0.2">
      <c r="A2793">
        <v>9</v>
      </c>
      <c r="B2793" t="s">
        <v>8404</v>
      </c>
      <c r="C2793" t="s">
        <v>8405</v>
      </c>
      <c r="D2793" t="s">
        <v>8406</v>
      </c>
      <c r="E2793">
        <v>0</v>
      </c>
      <c r="F2793" t="s">
        <v>14</v>
      </c>
      <c r="G2793">
        <v>0.434069003900868</v>
      </c>
      <c r="H2793">
        <v>0.42448183104297499</v>
      </c>
      <c r="I2793">
        <v>0</v>
      </c>
      <c r="J2793">
        <v>9</v>
      </c>
      <c r="K2793">
        <v>0.80882089999999995</v>
      </c>
      <c r="L2793">
        <v>0.20872223000000001</v>
      </c>
      <c r="M2793">
        <v>0</v>
      </c>
      <c r="N2793">
        <f t="shared" si="311"/>
        <v>0</v>
      </c>
      <c r="P2793">
        <f t="shared" si="315"/>
        <v>1</v>
      </c>
      <c r="Q2793">
        <f t="shared" si="316"/>
        <v>1</v>
      </c>
      <c r="R2793">
        <f t="shared" si="317"/>
        <v>1</v>
      </c>
      <c r="W2793">
        <f t="shared" si="314"/>
        <v>0.49441665393143547</v>
      </c>
      <c r="X2793">
        <f t="shared" si="312"/>
        <v>0.44377688968013129</v>
      </c>
      <c r="Y2793">
        <f>I2793</f>
        <v>0</v>
      </c>
      <c r="Z2793">
        <f t="shared" si="313"/>
        <v>0.46841294269880107</v>
      </c>
      <c r="AA2793">
        <f>(W2793-Y2793)^2</f>
        <v>0.24444782768475681</v>
      </c>
      <c r="AB2793">
        <f>(X2793-Y2793)^2</f>
        <v>0.19693792781417141</v>
      </c>
    </row>
    <row r="2794" spans="1:28" x14ac:dyDescent="0.2">
      <c r="A2794">
        <v>359</v>
      </c>
      <c r="B2794" t="s">
        <v>8407</v>
      </c>
      <c r="C2794" t="s">
        <v>8408</v>
      </c>
      <c r="D2794" t="s">
        <v>8409</v>
      </c>
      <c r="E2794">
        <v>1</v>
      </c>
      <c r="F2794" t="s">
        <v>14</v>
      </c>
      <c r="G2794">
        <v>0.183391652023942</v>
      </c>
      <c r="H2794">
        <v>0.41407577846322302</v>
      </c>
      <c r="I2794">
        <v>1</v>
      </c>
      <c r="J2794">
        <v>359</v>
      </c>
      <c r="K2794">
        <v>-1.0334159000000001</v>
      </c>
      <c r="L2794">
        <v>-0.88192329999999997</v>
      </c>
      <c r="M2794">
        <v>1</v>
      </c>
      <c r="N2794">
        <f t="shared" si="311"/>
        <v>1</v>
      </c>
      <c r="P2794">
        <f t="shared" si="315"/>
        <v>1</v>
      </c>
      <c r="Q2794">
        <f t="shared" si="316"/>
        <v>1</v>
      </c>
      <c r="R2794">
        <f t="shared" si="317"/>
        <v>1</v>
      </c>
      <c r="W2794">
        <f t="shared" si="314"/>
        <v>0.6930516331670038</v>
      </c>
      <c r="X2794">
        <f t="shared" si="312"/>
        <v>0.5273386962792026</v>
      </c>
      <c r="Y2794">
        <f>I2794</f>
        <v>1</v>
      </c>
      <c r="Z2794">
        <f t="shared" si="313"/>
        <v>0.60454358377908535</v>
      </c>
      <c r="AA2794">
        <f>(W2794-Y2794)^2</f>
        <v>9.4217299901443605E-2</v>
      </c>
      <c r="AB2794">
        <f>(X2794-Y2794)^2</f>
        <v>0.2234087080350439</v>
      </c>
    </row>
    <row r="2795" spans="1:28" x14ac:dyDescent="0.2">
      <c r="A2795">
        <v>707</v>
      </c>
      <c r="B2795" t="s">
        <v>8410</v>
      </c>
      <c r="C2795" t="s">
        <v>8411</v>
      </c>
      <c r="D2795" t="s">
        <v>8412</v>
      </c>
      <c r="E2795">
        <v>0</v>
      </c>
      <c r="F2795" t="s">
        <v>14</v>
      </c>
      <c r="G2795">
        <v>0.83633225044138604</v>
      </c>
      <c r="H2795">
        <v>0.33359181135423099</v>
      </c>
      <c r="I2795">
        <v>0</v>
      </c>
      <c r="J2795">
        <v>707</v>
      </c>
      <c r="K2795">
        <v>1.642938</v>
      </c>
      <c r="L2795">
        <v>0.63578639999999997</v>
      </c>
      <c r="M2795">
        <v>0</v>
      </c>
      <c r="N2795">
        <f t="shared" si="311"/>
        <v>0</v>
      </c>
      <c r="P2795">
        <f t="shared" si="315"/>
        <v>1</v>
      </c>
      <c r="Q2795">
        <f t="shared" si="316"/>
        <v>1</v>
      </c>
      <c r="R2795">
        <f t="shared" si="317"/>
        <v>1</v>
      </c>
      <c r="W2795">
        <f t="shared" si="314"/>
        <v>0.2851397131214049</v>
      </c>
      <c r="X2795">
        <f t="shared" si="312"/>
        <v>0.4382819314409212</v>
      </c>
      <c r="Y2795">
        <f>I2795</f>
        <v>0</v>
      </c>
      <c r="Z2795">
        <f t="shared" si="313"/>
        <v>0.3535132022956986</v>
      </c>
      <c r="AA2795">
        <f>(W2795-Y2795)^2</f>
        <v>8.1304655998957087E-2</v>
      </c>
      <c r="AB2795">
        <f>(X2795-Y2795)^2</f>
        <v>0.19209105142758434</v>
      </c>
    </row>
    <row r="2796" spans="1:28" x14ac:dyDescent="0.2">
      <c r="A2796">
        <v>763</v>
      </c>
      <c r="B2796" t="s">
        <v>8413</v>
      </c>
      <c r="C2796" t="s">
        <v>8414</v>
      </c>
      <c r="D2796" t="s">
        <v>8415</v>
      </c>
      <c r="E2796">
        <v>1</v>
      </c>
      <c r="F2796" t="s">
        <v>14</v>
      </c>
      <c r="G2796">
        <v>1.98242614192503E-2</v>
      </c>
      <c r="H2796">
        <v>0.69127790818870904</v>
      </c>
      <c r="I2796">
        <v>1</v>
      </c>
      <c r="J2796">
        <v>763</v>
      </c>
      <c r="K2796">
        <v>-0.118120134</v>
      </c>
      <c r="L2796">
        <v>0.16663599000000001</v>
      </c>
      <c r="M2796">
        <v>1</v>
      </c>
      <c r="N2796">
        <f t="shared" si="311"/>
        <v>1</v>
      </c>
      <c r="P2796">
        <f t="shared" si="315"/>
        <v>1</v>
      </c>
      <c r="Q2796">
        <f t="shared" si="316"/>
        <v>1</v>
      </c>
      <c r="R2796">
        <f t="shared" si="317"/>
        <v>1</v>
      </c>
      <c r="W2796">
        <f t="shared" si="314"/>
        <v>0.97212178183877618</v>
      </c>
      <c r="X2796">
        <f t="shared" si="312"/>
        <v>0.53510568246180379</v>
      </c>
      <c r="Y2796">
        <f>I2796</f>
        <v>1</v>
      </c>
      <c r="Z2796">
        <f t="shared" si="313"/>
        <v>0.72124052125960247</v>
      </c>
      <c r="AA2796">
        <f>(W2796-Y2796)^2</f>
        <v>7.7719504784478971E-4</v>
      </c>
      <c r="AB2796">
        <f>(X2796-Y2796)^2</f>
        <v>0.2161267264793052</v>
      </c>
    </row>
    <row r="2797" spans="1:28" x14ac:dyDescent="0.2">
      <c r="A2797">
        <v>835</v>
      </c>
      <c r="B2797" t="s">
        <v>8416</v>
      </c>
      <c r="C2797" t="s">
        <v>8417</v>
      </c>
      <c r="D2797" t="s">
        <v>8418</v>
      </c>
      <c r="E2797">
        <v>1</v>
      </c>
      <c r="F2797" t="s">
        <v>14</v>
      </c>
      <c r="G2797">
        <v>2.8193323593951401E-2</v>
      </c>
      <c r="H2797">
        <v>0.172313708272889</v>
      </c>
      <c r="I2797">
        <v>1</v>
      </c>
      <c r="J2797">
        <v>835</v>
      </c>
      <c r="K2797">
        <v>-0.10734605999999999</v>
      </c>
      <c r="L2797">
        <v>-2.5743246E-3</v>
      </c>
      <c r="M2797">
        <v>1</v>
      </c>
      <c r="N2797">
        <f t="shared" si="311"/>
        <v>1</v>
      </c>
      <c r="P2797">
        <f t="shared" si="315"/>
        <v>1</v>
      </c>
      <c r="Q2797">
        <f t="shared" si="316"/>
        <v>1</v>
      </c>
      <c r="R2797">
        <f t="shared" si="317"/>
        <v>1</v>
      </c>
      <c r="W2797">
        <f t="shared" si="314"/>
        <v>0.85938985116155431</v>
      </c>
      <c r="X2797">
        <f t="shared" si="312"/>
        <v>0.51345293861028518</v>
      </c>
      <c r="Y2797">
        <f>I2797</f>
        <v>1</v>
      </c>
      <c r="Z2797">
        <f t="shared" si="313"/>
        <v>0.66427121305288828</v>
      </c>
      <c r="AA2797">
        <f>(W2797-Y2797)^2</f>
        <v>1.9771213956369851E-2</v>
      </c>
      <c r="AB2797">
        <f>(X2797-Y2797)^2</f>
        <v>0.23672804294696692</v>
      </c>
    </row>
    <row r="2798" spans="1:28" x14ac:dyDescent="0.2">
      <c r="A2798">
        <v>192</v>
      </c>
      <c r="B2798" t="s">
        <v>8419</v>
      </c>
      <c r="C2798" t="s">
        <v>8420</v>
      </c>
      <c r="D2798" t="s">
        <v>8421</v>
      </c>
      <c r="E2798">
        <v>1</v>
      </c>
      <c r="F2798" t="s">
        <v>14</v>
      </c>
      <c r="G2798">
        <v>0.40420265534956501</v>
      </c>
      <c r="H2798">
        <v>0.620607425410858</v>
      </c>
      <c r="I2798">
        <v>1</v>
      </c>
      <c r="J2798">
        <v>192</v>
      </c>
      <c r="K2798">
        <v>0.72423506000000004</v>
      </c>
      <c r="L2798">
        <v>0.6765449</v>
      </c>
      <c r="M2798">
        <v>0</v>
      </c>
      <c r="N2798">
        <f t="shared" si="311"/>
        <v>1</v>
      </c>
      <c r="P2798">
        <f t="shared" si="315"/>
        <v>0</v>
      </c>
      <c r="Q2798">
        <f t="shared" si="316"/>
        <v>1</v>
      </c>
      <c r="R2798">
        <f t="shared" si="317"/>
        <v>0</v>
      </c>
      <c r="W2798">
        <f t="shared" si="314"/>
        <v>0.60558286560799524</v>
      </c>
      <c r="X2798">
        <f t="shared" si="312"/>
        <v>0.4960449844387948</v>
      </c>
      <c r="Y2798">
        <f>I2798</f>
        <v>1</v>
      </c>
      <c r="Z2798">
        <f t="shared" si="313"/>
        <v>0.54808424822003299</v>
      </c>
      <c r="AA2798">
        <f>(W2798-Y2798)^2</f>
        <v>0.15556487590200074</v>
      </c>
      <c r="AB2798">
        <f>(X2798-Y2798)^2</f>
        <v>0.2539706577092945</v>
      </c>
    </row>
    <row r="2799" spans="1:28" x14ac:dyDescent="0.2">
      <c r="A2799">
        <v>629</v>
      </c>
      <c r="B2799" t="s">
        <v>8422</v>
      </c>
      <c r="C2799" t="s">
        <v>8423</v>
      </c>
      <c r="D2799" t="s">
        <v>8424</v>
      </c>
      <c r="E2799">
        <v>1</v>
      </c>
      <c r="F2799" t="s">
        <v>14</v>
      </c>
      <c r="G2799">
        <v>1.15070996302354E-2</v>
      </c>
      <c r="H2799">
        <v>0.46239143654895798</v>
      </c>
      <c r="I2799">
        <v>1</v>
      </c>
      <c r="J2799">
        <v>629</v>
      </c>
      <c r="K2799">
        <v>-0.62532896000000004</v>
      </c>
      <c r="L2799">
        <v>-0.32276844999999998</v>
      </c>
      <c r="M2799">
        <v>1</v>
      </c>
      <c r="N2799">
        <f t="shared" si="311"/>
        <v>1</v>
      </c>
      <c r="P2799">
        <f t="shared" si="315"/>
        <v>1</v>
      </c>
      <c r="Q2799">
        <f t="shared" si="316"/>
        <v>1</v>
      </c>
      <c r="R2799">
        <f t="shared" si="317"/>
        <v>1</v>
      </c>
      <c r="W2799">
        <f t="shared" si="314"/>
        <v>0.97571822077567205</v>
      </c>
      <c r="X2799">
        <f t="shared" si="312"/>
        <v>0.54646981839656028</v>
      </c>
      <c r="Y2799">
        <f>I2799</f>
        <v>1</v>
      </c>
      <c r="Z2799">
        <f t="shared" si="313"/>
        <v>0.73020583325080091</v>
      </c>
      <c r="AA2799">
        <f>(W2799-Y2799)^2</f>
        <v>5.8960480229900433E-4</v>
      </c>
      <c r="AB2799">
        <f>(X2799-Y2799)^2</f>
        <v>0.20568962562524901</v>
      </c>
    </row>
    <row r="2800" spans="1:28" x14ac:dyDescent="0.2">
      <c r="A2800">
        <v>559</v>
      </c>
      <c r="B2800" t="s">
        <v>8425</v>
      </c>
      <c r="C2800" t="s">
        <v>8426</v>
      </c>
      <c r="D2800" t="s">
        <v>8427</v>
      </c>
      <c r="E2800">
        <v>0</v>
      </c>
      <c r="F2800" t="s">
        <v>14</v>
      </c>
      <c r="G2800">
        <v>0.61722095239830399</v>
      </c>
      <c r="H2800">
        <v>0.52904346129842394</v>
      </c>
      <c r="I2800">
        <v>0</v>
      </c>
      <c r="J2800">
        <v>559</v>
      </c>
      <c r="K2800">
        <v>0.33084523999999998</v>
      </c>
      <c r="L2800">
        <v>-0.32390754999999999</v>
      </c>
      <c r="M2800">
        <v>0</v>
      </c>
      <c r="N2800">
        <f t="shared" si="311"/>
        <v>0</v>
      </c>
      <c r="P2800">
        <f t="shared" si="315"/>
        <v>1</v>
      </c>
      <c r="Q2800">
        <f t="shared" si="316"/>
        <v>1</v>
      </c>
      <c r="R2800">
        <f t="shared" si="317"/>
        <v>1</v>
      </c>
      <c r="W2800">
        <f t="shared" si="314"/>
        <v>0.46153701971105177</v>
      </c>
      <c r="X2800">
        <f t="shared" si="312"/>
        <v>0.41901612375150288</v>
      </c>
      <c r="Y2800">
        <f>I2800</f>
        <v>0</v>
      </c>
      <c r="Z2800">
        <f t="shared" si="313"/>
        <v>0.4397629508805237</v>
      </c>
      <c r="AA2800">
        <f>(W2800-Y2800)^2</f>
        <v>0.21301642056375977</v>
      </c>
      <c r="AB2800">
        <f>(X2800-Y2800)^2</f>
        <v>0.17557451196373478</v>
      </c>
    </row>
    <row r="2801" spans="1:31" x14ac:dyDescent="0.2">
      <c r="A2801">
        <v>684</v>
      </c>
      <c r="B2801" t="s">
        <v>8428</v>
      </c>
      <c r="C2801" t="s">
        <v>8429</v>
      </c>
      <c r="D2801" t="s">
        <v>8430</v>
      </c>
      <c r="E2801">
        <v>0</v>
      </c>
      <c r="F2801" t="s">
        <v>14</v>
      </c>
      <c r="G2801">
        <v>0.70128431912587497</v>
      </c>
      <c r="H2801">
        <v>0.22815741276083901</v>
      </c>
      <c r="I2801">
        <v>0</v>
      </c>
      <c r="J2801">
        <v>684</v>
      </c>
      <c r="K2801">
        <v>0.48410449999999999</v>
      </c>
      <c r="L2801">
        <v>-6.9727839999999999E-2</v>
      </c>
      <c r="M2801">
        <v>0</v>
      </c>
      <c r="N2801">
        <f t="shared" si="311"/>
        <v>0</v>
      </c>
      <c r="P2801">
        <f t="shared" si="315"/>
        <v>1</v>
      </c>
      <c r="Q2801">
        <f t="shared" si="316"/>
        <v>1</v>
      </c>
      <c r="R2801">
        <f t="shared" si="317"/>
        <v>1</v>
      </c>
      <c r="W2801">
        <f t="shared" si="314"/>
        <v>0.24547790887083626</v>
      </c>
      <c r="X2801">
        <f t="shared" si="312"/>
        <v>0.43819007218289319</v>
      </c>
      <c r="Y2801">
        <f>I2801</f>
        <v>0</v>
      </c>
      <c r="Z2801">
        <f t="shared" si="313"/>
        <v>0.3279725333124977</v>
      </c>
      <c r="AA2801">
        <f>(W2801-Y2801)^2</f>
        <v>6.0259403743598589E-2</v>
      </c>
      <c r="AB2801">
        <f>(X2801-Y2801)^2</f>
        <v>0.19201053935964915</v>
      </c>
    </row>
    <row r="2802" spans="1:31" x14ac:dyDescent="0.2">
      <c r="A2802">
        <v>651</v>
      </c>
      <c r="B2802" t="s">
        <v>8434</v>
      </c>
      <c r="C2802" t="s">
        <v>8435</v>
      </c>
      <c r="D2802" t="s">
        <v>8436</v>
      </c>
      <c r="E2802">
        <v>0</v>
      </c>
      <c r="F2802" t="s">
        <v>14</v>
      </c>
      <c r="G2802">
        <v>0.86976026842696397</v>
      </c>
      <c r="H2802">
        <v>0.42516314026298402</v>
      </c>
      <c r="I2802">
        <v>0</v>
      </c>
      <c r="J2802">
        <v>651</v>
      </c>
      <c r="K2802">
        <v>4.3947419999999999</v>
      </c>
      <c r="L2802">
        <v>-3.2488847000000001</v>
      </c>
      <c r="M2802">
        <v>0</v>
      </c>
      <c r="N2802">
        <f t="shared" si="311"/>
        <v>0</v>
      </c>
      <c r="P2802">
        <f t="shared" ref="P2802:P2865" si="318">IF(M2802=N2802,1,0)</f>
        <v>1</v>
      </c>
      <c r="Q2802">
        <f t="shared" ref="Q2802:Q2865" si="319">IF(N2802=I2802,1,0)</f>
        <v>1</v>
      </c>
      <c r="R2802">
        <f t="shared" ref="R2802:R2865" si="320">IF(M2802=I2802,1,0)</f>
        <v>1</v>
      </c>
      <c r="S2802" t="s">
        <v>8432</v>
      </c>
      <c r="T2802">
        <f>SUM(P2802:P3201)/400</f>
        <v>0.98</v>
      </c>
      <c r="U2802" t="s">
        <v>15</v>
      </c>
      <c r="W2802">
        <f t="shared" si="314"/>
        <v>0.32833072397163193</v>
      </c>
      <c r="X2802">
        <f t="shared" si="312"/>
        <v>3.6449357961406158E-2</v>
      </c>
      <c r="Y2802">
        <f>I2802</f>
        <v>0</v>
      </c>
      <c r="Z2802">
        <f t="shared" si="313"/>
        <v>0.10939581384938663</v>
      </c>
      <c r="AA2802">
        <f>(W2802-Y2802)^2</f>
        <v>0.10780106430373596</v>
      </c>
      <c r="AB2802">
        <f>(X2802-Y2802)^2</f>
        <v>1.3285556957987224E-3</v>
      </c>
      <c r="AD2802">
        <f>AVERAGE(AA2802:AA3201)</f>
        <v>7.7912738634835235E-2</v>
      </c>
      <c r="AE2802" s="1" t="str">
        <f>_xlfn.CONCAT(S2802, " CCS-GT Brier score")</f>
        <v>prompt 7 CCS-GT Brier score</v>
      </c>
    </row>
    <row r="2803" spans="1:31" x14ac:dyDescent="0.2">
      <c r="A2803">
        <v>669</v>
      </c>
      <c r="B2803" t="s">
        <v>8437</v>
      </c>
      <c r="C2803" t="s">
        <v>8438</v>
      </c>
      <c r="D2803" t="s">
        <v>8439</v>
      </c>
      <c r="E2803">
        <v>1</v>
      </c>
      <c r="F2803" t="s">
        <v>14</v>
      </c>
      <c r="G2803">
        <v>0.11592913220043501</v>
      </c>
      <c r="H2803">
        <v>0.89141018557973595</v>
      </c>
      <c r="I2803">
        <v>1</v>
      </c>
      <c r="J2803">
        <v>669</v>
      </c>
      <c r="K2803">
        <v>-3.1395678999999999</v>
      </c>
      <c r="L2803">
        <v>-1.0006349000000001</v>
      </c>
      <c r="M2803">
        <v>1</v>
      </c>
      <c r="N2803">
        <f t="shared" si="311"/>
        <v>1</v>
      </c>
      <c r="P2803">
        <f t="shared" si="318"/>
        <v>1</v>
      </c>
      <c r="Q2803">
        <f t="shared" si="319"/>
        <v>1</v>
      </c>
      <c r="R2803">
        <f t="shared" si="320"/>
        <v>1</v>
      </c>
      <c r="T2803">
        <f>SUM(Q2802:Q3201)/400</f>
        <v>0.91249999999999998</v>
      </c>
      <c r="U2803" t="s">
        <v>19</v>
      </c>
      <c r="W2803">
        <f t="shared" si="314"/>
        <v>0.88491550944730024</v>
      </c>
      <c r="X2803">
        <f t="shared" si="312"/>
        <v>0.86625359947235936</v>
      </c>
      <c r="Y2803">
        <f>I2803</f>
        <v>1</v>
      </c>
      <c r="Z2803">
        <f t="shared" si="313"/>
        <v>0.87553483385165232</v>
      </c>
      <c r="AA2803">
        <f>(W2803-Y2803)^2</f>
        <v>1.324443996577444E-2</v>
      </c>
      <c r="AB2803">
        <f>(X2803-Y2803)^2</f>
        <v>1.7888099654100074E-2</v>
      </c>
      <c r="AD2803">
        <f>AVERAGE(AB2802:AB3201)</f>
        <v>9.1820580329257787E-2</v>
      </c>
      <c r="AE2803" s="1" t="str">
        <f>_xlfn.CONCAT(S2802," zero-shot GT Brier score")</f>
        <v>prompt 7 zero-shot GT Brier score</v>
      </c>
    </row>
    <row r="2804" spans="1:31" x14ac:dyDescent="0.2">
      <c r="A2804">
        <v>504</v>
      </c>
      <c r="B2804" t="s">
        <v>8440</v>
      </c>
      <c r="C2804" t="s">
        <v>8441</v>
      </c>
      <c r="D2804" t="s">
        <v>8442</v>
      </c>
      <c r="E2804">
        <v>0</v>
      </c>
      <c r="F2804" t="s">
        <v>14</v>
      </c>
      <c r="G2804">
        <v>0.55511542944518499</v>
      </c>
      <c r="H2804">
        <v>0.26919207948104601</v>
      </c>
      <c r="I2804">
        <v>0</v>
      </c>
      <c r="J2804">
        <v>504</v>
      </c>
      <c r="K2804">
        <v>0.28052977000000001</v>
      </c>
      <c r="L2804">
        <v>-0.63874909999999996</v>
      </c>
      <c r="M2804">
        <v>0</v>
      </c>
      <c r="N2804">
        <f t="shared" si="311"/>
        <v>0</v>
      </c>
      <c r="P2804">
        <f t="shared" si="318"/>
        <v>1</v>
      </c>
      <c r="Q2804">
        <f t="shared" si="319"/>
        <v>1</v>
      </c>
      <c r="R2804">
        <f t="shared" si="320"/>
        <v>1</v>
      </c>
      <c r="T2804">
        <f>SUM(R2802:R3201)/400</f>
        <v>0.90249999999999997</v>
      </c>
      <c r="U2804" t="s">
        <v>23</v>
      </c>
      <c r="W2804">
        <f t="shared" si="314"/>
        <v>0.32656754495868184</v>
      </c>
      <c r="X2804">
        <f t="shared" si="312"/>
        <v>0.37754294139656502</v>
      </c>
      <c r="Y2804">
        <f>I2804</f>
        <v>0</v>
      </c>
      <c r="Z2804">
        <f t="shared" si="313"/>
        <v>0.35113141626512961</v>
      </c>
      <c r="AA2804">
        <f>(W2804-Y2804)^2</f>
        <v>0.10664636142034069</v>
      </c>
      <c r="AB2804">
        <f>(X2804-Y2804)^2</f>
        <v>0.14253867259837014</v>
      </c>
    </row>
    <row r="2805" spans="1:31" x14ac:dyDescent="0.2">
      <c r="A2805">
        <v>900</v>
      </c>
      <c r="B2805" t="s">
        <v>8443</v>
      </c>
      <c r="C2805" t="s">
        <v>8444</v>
      </c>
      <c r="D2805" t="s">
        <v>8445</v>
      </c>
      <c r="E2805">
        <v>1</v>
      </c>
      <c r="F2805" t="s">
        <v>14</v>
      </c>
      <c r="G2805">
        <v>9.3098253639965295E-2</v>
      </c>
      <c r="H2805">
        <v>0.93740178200410795</v>
      </c>
      <c r="I2805">
        <v>1</v>
      </c>
      <c r="J2805">
        <v>900</v>
      </c>
      <c r="K2805">
        <v>-5.0797606000000002</v>
      </c>
      <c r="L2805">
        <v>4.1066303</v>
      </c>
      <c r="M2805">
        <v>1</v>
      </c>
      <c r="N2805">
        <f t="shared" si="311"/>
        <v>1</v>
      </c>
      <c r="P2805">
        <f t="shared" si="318"/>
        <v>1</v>
      </c>
      <c r="Q2805">
        <f t="shared" si="319"/>
        <v>1</v>
      </c>
      <c r="R2805">
        <f t="shared" si="320"/>
        <v>1</v>
      </c>
      <c r="W2805">
        <f t="shared" si="314"/>
        <v>0.90965720483281898</v>
      </c>
      <c r="X2805">
        <f t="shared" si="312"/>
        <v>0.99375452871656311</v>
      </c>
      <c r="Y2805">
        <f>I2805</f>
        <v>1</v>
      </c>
      <c r="Z2805">
        <f t="shared" si="313"/>
        <v>0.9507765073255986</v>
      </c>
      <c r="AA2805">
        <f>(W2805-Y2805)^2</f>
        <v>8.1618206386192271E-3</v>
      </c>
      <c r="AB2805">
        <f>(X2805-Y2805)^2</f>
        <v>3.9005911552234801E-5</v>
      </c>
    </row>
    <row r="2806" spans="1:31" x14ac:dyDescent="0.2">
      <c r="A2806">
        <v>649</v>
      </c>
      <c r="B2806" t="s">
        <v>8446</v>
      </c>
      <c r="C2806" t="s">
        <v>8447</v>
      </c>
      <c r="D2806" t="s">
        <v>8448</v>
      </c>
      <c r="E2806">
        <v>0</v>
      </c>
      <c r="F2806" t="s">
        <v>14</v>
      </c>
      <c r="G2806">
        <v>0.41350756673011502</v>
      </c>
      <c r="H2806">
        <v>0.31926998649602401</v>
      </c>
      <c r="I2806">
        <v>0</v>
      </c>
      <c r="J2806">
        <v>649</v>
      </c>
      <c r="K2806">
        <v>-1.5381206000000001</v>
      </c>
      <c r="L2806">
        <v>-0.99078845999999998</v>
      </c>
      <c r="M2806">
        <v>1</v>
      </c>
      <c r="N2806">
        <f t="shared" si="311"/>
        <v>0</v>
      </c>
      <c r="P2806">
        <f t="shared" si="318"/>
        <v>0</v>
      </c>
      <c r="Q2806">
        <f t="shared" si="319"/>
        <v>1</v>
      </c>
      <c r="R2806">
        <f t="shared" si="320"/>
        <v>0</v>
      </c>
      <c r="S2806" t="s">
        <v>7226</v>
      </c>
      <c r="W2806">
        <f t="shared" si="314"/>
        <v>0.43569837134120781</v>
      </c>
      <c r="X2806">
        <f t="shared" si="312"/>
        <v>0.6049542697975876</v>
      </c>
      <c r="Y2806">
        <f>I2806</f>
        <v>0</v>
      </c>
      <c r="Z2806">
        <f t="shared" si="313"/>
        <v>0.51339808149886823</v>
      </c>
      <c r="AA2806">
        <f>(W2806-Y2806)^2</f>
        <v>0.18983307078938103</v>
      </c>
      <c r="AB2806">
        <f>(X2806-Y2806)^2</f>
        <v>0.36596966854633239</v>
      </c>
    </row>
    <row r="2807" spans="1:31" x14ac:dyDescent="0.2">
      <c r="A2807">
        <v>931</v>
      </c>
      <c r="B2807" t="s">
        <v>8449</v>
      </c>
      <c r="C2807" t="s">
        <v>8450</v>
      </c>
      <c r="D2807" t="s">
        <v>8451</v>
      </c>
      <c r="E2807">
        <v>0</v>
      </c>
      <c r="F2807" t="s">
        <v>14</v>
      </c>
      <c r="G2807">
        <v>0.29828568592633797</v>
      </c>
      <c r="H2807">
        <v>0.11241045310864201</v>
      </c>
      <c r="I2807">
        <v>0</v>
      </c>
      <c r="J2807">
        <v>931</v>
      </c>
      <c r="K2807">
        <v>0.44043719999999997</v>
      </c>
      <c r="L2807">
        <v>-0.14040536000000001</v>
      </c>
      <c r="M2807">
        <v>0</v>
      </c>
      <c r="N2807">
        <f t="shared" si="311"/>
        <v>0</v>
      </c>
      <c r="P2807">
        <f t="shared" si="318"/>
        <v>1</v>
      </c>
      <c r="Q2807">
        <f t="shared" si="319"/>
        <v>1</v>
      </c>
      <c r="R2807">
        <f t="shared" si="320"/>
        <v>1</v>
      </c>
      <c r="W2807">
        <f t="shared" si="314"/>
        <v>0.27370710952573074</v>
      </c>
      <c r="X2807">
        <f t="shared" si="312"/>
        <v>0.43319463485890969</v>
      </c>
      <c r="Y2807">
        <f>I2807</f>
        <v>0</v>
      </c>
      <c r="Z2807">
        <f t="shared" si="313"/>
        <v>0.34433769960503385</v>
      </c>
      <c r="AA2807">
        <f>(W2807-Y2807)^2</f>
        <v>7.4915581804930367E-2</v>
      </c>
      <c r="AB2807">
        <f>(X2807-Y2807)^2</f>
        <v>0.1876575916705441</v>
      </c>
    </row>
    <row r="2808" spans="1:31" x14ac:dyDescent="0.2">
      <c r="A2808">
        <v>300</v>
      </c>
      <c r="B2808" t="s">
        <v>8452</v>
      </c>
      <c r="C2808" t="s">
        <v>8453</v>
      </c>
      <c r="D2808" t="s">
        <v>8454</v>
      </c>
      <c r="E2808">
        <v>1</v>
      </c>
      <c r="F2808" t="s">
        <v>14</v>
      </c>
      <c r="G2808">
        <v>5.8075470258578198E-2</v>
      </c>
      <c r="H2808">
        <v>0.68639699676131505</v>
      </c>
      <c r="I2808">
        <v>1</v>
      </c>
      <c r="J2808">
        <v>300</v>
      </c>
      <c r="K2808">
        <v>-1.4385241</v>
      </c>
      <c r="L2808">
        <v>0.53859365000000003</v>
      </c>
      <c r="M2808">
        <v>1</v>
      </c>
      <c r="N2808">
        <f t="shared" si="311"/>
        <v>1</v>
      </c>
      <c r="P2808">
        <f t="shared" si="318"/>
        <v>1</v>
      </c>
      <c r="Q2808">
        <f t="shared" si="319"/>
        <v>1</v>
      </c>
      <c r="R2808">
        <f t="shared" si="320"/>
        <v>1</v>
      </c>
      <c r="W2808">
        <f t="shared" si="314"/>
        <v>0.92199111071084605</v>
      </c>
      <c r="X2808">
        <f t="shared" si="312"/>
        <v>0.76705513620457011</v>
      </c>
      <c r="Y2808">
        <f>I2808</f>
        <v>1</v>
      </c>
      <c r="Z2808">
        <f t="shared" si="313"/>
        <v>0.84096255386652674</v>
      </c>
      <c r="AA2808">
        <f>(W2808-Y2808)^2</f>
        <v>6.0853868081274781E-3</v>
      </c>
      <c r="AB2808">
        <f>(X2808-Y2808)^2</f>
        <v>5.4263309568671383E-2</v>
      </c>
    </row>
    <row r="2809" spans="1:31" x14ac:dyDescent="0.2">
      <c r="A2809">
        <v>674</v>
      </c>
      <c r="B2809" t="s">
        <v>8455</v>
      </c>
      <c r="C2809" t="s">
        <v>8456</v>
      </c>
      <c r="D2809" t="s">
        <v>8457</v>
      </c>
      <c r="E2809">
        <v>0</v>
      </c>
      <c r="F2809" t="s">
        <v>14</v>
      </c>
      <c r="G2809">
        <v>0.88759521303539002</v>
      </c>
      <c r="H2809">
        <v>3.6595373635109299E-2</v>
      </c>
      <c r="I2809">
        <v>0</v>
      </c>
      <c r="J2809">
        <v>674</v>
      </c>
      <c r="K2809">
        <v>1.97819399999999</v>
      </c>
      <c r="L2809">
        <v>-3.5838523000000002</v>
      </c>
      <c r="M2809">
        <v>0</v>
      </c>
      <c r="N2809">
        <f t="shared" si="311"/>
        <v>0</v>
      </c>
      <c r="P2809">
        <f t="shared" si="318"/>
        <v>1</v>
      </c>
      <c r="Q2809">
        <f t="shared" si="319"/>
        <v>1</v>
      </c>
      <c r="R2809">
        <f t="shared" si="320"/>
        <v>1</v>
      </c>
      <c r="W2809">
        <f t="shared" si="314"/>
        <v>3.9597215296195837E-2</v>
      </c>
      <c r="X2809">
        <f t="shared" si="312"/>
        <v>2.9837725109468739E-2</v>
      </c>
      <c r="Y2809">
        <f>I2809</f>
        <v>0</v>
      </c>
      <c r="Z2809">
        <f t="shared" si="313"/>
        <v>3.4372821023424045E-2</v>
      </c>
      <c r="AA2809">
        <f>(W2809-Y2809)^2</f>
        <v>1.5679394592132856E-3</v>
      </c>
      <c r="AB2809">
        <f>(X2809-Y2809)^2</f>
        <v>8.902898397082212E-4</v>
      </c>
    </row>
    <row r="2810" spans="1:31" x14ac:dyDescent="0.2">
      <c r="A2810">
        <v>665</v>
      </c>
      <c r="B2810" t="s">
        <v>8458</v>
      </c>
      <c r="C2810" t="s">
        <v>8459</v>
      </c>
      <c r="D2810" t="s">
        <v>8460</v>
      </c>
      <c r="E2810">
        <v>1</v>
      </c>
      <c r="F2810" t="s">
        <v>14</v>
      </c>
      <c r="G2810">
        <v>0.326825621083842</v>
      </c>
      <c r="H2810">
        <v>0.59133400328401897</v>
      </c>
      <c r="I2810">
        <v>1</v>
      </c>
      <c r="J2810">
        <v>665</v>
      </c>
      <c r="K2810">
        <v>-0.5712429</v>
      </c>
      <c r="L2810">
        <v>0.22362315999999999</v>
      </c>
      <c r="M2810">
        <v>1</v>
      </c>
      <c r="N2810">
        <f t="shared" si="311"/>
        <v>1</v>
      </c>
      <c r="P2810">
        <f t="shared" si="318"/>
        <v>1</v>
      </c>
      <c r="Q2810">
        <f t="shared" si="319"/>
        <v>1</v>
      </c>
      <c r="R2810">
        <f t="shared" si="320"/>
        <v>1</v>
      </c>
      <c r="W2810">
        <f t="shared" si="314"/>
        <v>0.64404269975511452</v>
      </c>
      <c r="X2810">
        <f t="shared" si="312"/>
        <v>0.60621796983078169</v>
      </c>
      <c r="Y2810">
        <f>I2810</f>
        <v>1</v>
      </c>
      <c r="Z2810">
        <f t="shared" si="313"/>
        <v>0.62484418692173271</v>
      </c>
      <c r="AA2810">
        <f>(W2810-Y2810)^2</f>
        <v>0.12670559959762753</v>
      </c>
      <c r="AB2810">
        <f>(X2810-Y2810)^2</f>
        <v>0.15506428728419117</v>
      </c>
    </row>
    <row r="2811" spans="1:31" x14ac:dyDescent="0.2">
      <c r="A2811">
        <v>570</v>
      </c>
      <c r="B2811" t="s">
        <v>8461</v>
      </c>
      <c r="C2811" t="s">
        <v>8462</v>
      </c>
      <c r="D2811" t="s">
        <v>8463</v>
      </c>
      <c r="E2811">
        <v>1</v>
      </c>
      <c r="F2811" t="s">
        <v>14</v>
      </c>
      <c r="G2811">
        <v>0.113311465144265</v>
      </c>
      <c r="H2811">
        <v>0.69770681091064601</v>
      </c>
      <c r="I2811">
        <v>1</v>
      </c>
      <c r="J2811">
        <v>570</v>
      </c>
      <c r="K2811">
        <v>-3.2049978000000001</v>
      </c>
      <c r="L2811">
        <v>2.1637379999999999</v>
      </c>
      <c r="M2811">
        <v>1</v>
      </c>
      <c r="N2811">
        <f t="shared" si="311"/>
        <v>1</v>
      </c>
      <c r="P2811">
        <f t="shared" si="318"/>
        <v>1</v>
      </c>
      <c r="Q2811">
        <f t="shared" si="319"/>
        <v>1</v>
      </c>
      <c r="R2811">
        <f t="shared" si="320"/>
        <v>1</v>
      </c>
      <c r="W2811">
        <f t="shared" si="314"/>
        <v>0.86028494241158981</v>
      </c>
      <c r="X2811">
        <f t="shared" si="312"/>
        <v>0.95835335618356821</v>
      </c>
      <c r="Y2811">
        <f>I2811</f>
        <v>1</v>
      </c>
      <c r="Z2811">
        <f t="shared" si="313"/>
        <v>0.90799612434984256</v>
      </c>
      <c r="AA2811">
        <f>(W2811-Y2811)^2</f>
        <v>1.9520297316932774E-2</v>
      </c>
      <c r="AB2811">
        <f>(X2811-Y2811)^2</f>
        <v>1.7344429411727366E-3</v>
      </c>
    </row>
    <row r="2812" spans="1:31" x14ac:dyDescent="0.2">
      <c r="A2812">
        <v>163</v>
      </c>
      <c r="B2812" t="s">
        <v>8464</v>
      </c>
      <c r="C2812" t="s">
        <v>8465</v>
      </c>
      <c r="D2812" t="s">
        <v>8466</v>
      </c>
      <c r="E2812">
        <v>1</v>
      </c>
      <c r="F2812" t="s">
        <v>14</v>
      </c>
      <c r="G2812">
        <v>0.22054551417502199</v>
      </c>
      <c r="H2812">
        <v>0.67126041516914403</v>
      </c>
      <c r="I2812">
        <v>1</v>
      </c>
      <c r="J2812">
        <v>163</v>
      </c>
      <c r="K2812">
        <v>-2.8586485000000001</v>
      </c>
      <c r="L2812">
        <v>-1.3751215999999999</v>
      </c>
      <c r="M2812">
        <v>1</v>
      </c>
      <c r="N2812">
        <f t="shared" si="311"/>
        <v>1</v>
      </c>
      <c r="P2812">
        <f t="shared" si="318"/>
        <v>1</v>
      </c>
      <c r="Q2812">
        <f t="shared" si="319"/>
        <v>1</v>
      </c>
      <c r="R2812">
        <f t="shared" si="320"/>
        <v>1</v>
      </c>
      <c r="W2812">
        <f t="shared" si="314"/>
        <v>0.75269786069127043</v>
      </c>
      <c r="X2812">
        <f t="shared" si="312"/>
        <v>0.78816519924450679</v>
      </c>
      <c r="Y2812">
        <f>I2812</f>
        <v>1</v>
      </c>
      <c r="Z2812">
        <f t="shared" si="313"/>
        <v>0.77022740755094476</v>
      </c>
      <c r="AA2812">
        <f>(W2812-Y2812)^2</f>
        <v>6.1158348106674289E-2</v>
      </c>
      <c r="AB2812">
        <f>(X2812-Y2812)^2</f>
        <v>4.4873982811119505E-2</v>
      </c>
    </row>
    <row r="2813" spans="1:31" x14ac:dyDescent="0.2">
      <c r="A2813">
        <v>336</v>
      </c>
      <c r="B2813" t="s">
        <v>8467</v>
      </c>
      <c r="C2813" t="s">
        <v>8468</v>
      </c>
      <c r="D2813" t="s">
        <v>8469</v>
      </c>
      <c r="E2813">
        <v>0</v>
      </c>
      <c r="F2813" t="s">
        <v>14</v>
      </c>
      <c r="G2813">
        <v>0.94036427207877604</v>
      </c>
      <c r="H2813">
        <v>3.5920827894897603E-2</v>
      </c>
      <c r="I2813">
        <v>0</v>
      </c>
      <c r="J2813">
        <v>336</v>
      </c>
      <c r="K2813">
        <v>3.7644684000000002</v>
      </c>
      <c r="L2813">
        <v>-4.0526369999999998</v>
      </c>
      <c r="M2813">
        <v>0</v>
      </c>
      <c r="N2813">
        <f t="shared" si="311"/>
        <v>0</v>
      </c>
      <c r="P2813">
        <f t="shared" si="318"/>
        <v>1</v>
      </c>
      <c r="Q2813">
        <f t="shared" si="319"/>
        <v>1</v>
      </c>
      <c r="R2813">
        <f t="shared" si="320"/>
        <v>1</v>
      </c>
      <c r="W2813">
        <f t="shared" si="314"/>
        <v>3.6793379204359711E-2</v>
      </c>
      <c r="X2813">
        <f t="shared" si="312"/>
        <v>1.7175461670241001E-2</v>
      </c>
      <c r="Y2813">
        <f>I2813</f>
        <v>0</v>
      </c>
      <c r="Z2813">
        <f t="shared" si="313"/>
        <v>2.5138481939908832E-2</v>
      </c>
      <c r="AA2813">
        <f>(W2813-Y2813)^2</f>
        <v>1.3537527532758095E-3</v>
      </c>
      <c r="AB2813">
        <f>(X2813-Y2813)^2</f>
        <v>2.9499648358591779E-4</v>
      </c>
    </row>
    <row r="2814" spans="1:31" x14ac:dyDescent="0.2">
      <c r="A2814">
        <v>59</v>
      </c>
      <c r="B2814" t="s">
        <v>8470</v>
      </c>
      <c r="C2814" t="s">
        <v>8471</v>
      </c>
      <c r="D2814" t="s">
        <v>8472</v>
      </c>
      <c r="E2814">
        <v>0</v>
      </c>
      <c r="F2814" t="s">
        <v>14</v>
      </c>
      <c r="G2814">
        <v>0.763838114371437</v>
      </c>
      <c r="H2814">
        <v>8.4429126660965498E-2</v>
      </c>
      <c r="I2814">
        <v>0</v>
      </c>
      <c r="J2814">
        <v>59</v>
      </c>
      <c r="K2814">
        <v>1.466377</v>
      </c>
      <c r="L2814">
        <v>-2.6034860000000002</v>
      </c>
      <c r="M2814">
        <v>0</v>
      </c>
      <c r="N2814">
        <f t="shared" si="311"/>
        <v>0</v>
      </c>
      <c r="P2814">
        <f t="shared" si="318"/>
        <v>1</v>
      </c>
      <c r="Q2814">
        <f t="shared" si="319"/>
        <v>1</v>
      </c>
      <c r="R2814">
        <f t="shared" si="320"/>
        <v>1</v>
      </c>
      <c r="W2814">
        <f t="shared" si="314"/>
        <v>9.9531282804472279E-2</v>
      </c>
      <c r="X2814">
        <f t="shared" si="312"/>
        <v>7.8185616296345184E-2</v>
      </c>
      <c r="Y2814">
        <f>I2814</f>
        <v>0</v>
      </c>
      <c r="Z2814">
        <f t="shared" si="313"/>
        <v>8.8215161320679386E-2</v>
      </c>
      <c r="AA2814">
        <f>(W2814-Y2814)^2</f>
        <v>9.9064762567038396E-3</v>
      </c>
      <c r="AB2814">
        <f>(X2814-Y2814)^2</f>
        <v>6.1129905956393178E-3</v>
      </c>
    </row>
    <row r="2815" spans="1:31" x14ac:dyDescent="0.2">
      <c r="A2815">
        <v>821</v>
      </c>
      <c r="B2815" t="s">
        <v>8473</v>
      </c>
      <c r="C2815" t="s">
        <v>8474</v>
      </c>
      <c r="D2815" t="s">
        <v>8475</v>
      </c>
      <c r="E2815">
        <v>1</v>
      </c>
      <c r="F2815" t="s">
        <v>14</v>
      </c>
      <c r="G2815">
        <v>0.77258517333497601</v>
      </c>
      <c r="H2815">
        <v>0.62887938644770602</v>
      </c>
      <c r="I2815">
        <v>1</v>
      </c>
      <c r="J2815">
        <v>821</v>
      </c>
      <c r="K2815">
        <v>1.0244111999999901</v>
      </c>
      <c r="L2815">
        <v>-1.1176052999999999</v>
      </c>
      <c r="M2815">
        <v>0</v>
      </c>
      <c r="N2815">
        <f t="shared" si="311"/>
        <v>0</v>
      </c>
      <c r="P2815">
        <f t="shared" si="318"/>
        <v>1</v>
      </c>
      <c r="Q2815">
        <f t="shared" si="319"/>
        <v>0</v>
      </c>
      <c r="R2815">
        <f t="shared" si="320"/>
        <v>0</v>
      </c>
      <c r="W2815">
        <f t="shared" si="314"/>
        <v>0.44873013880937751</v>
      </c>
      <c r="X2815">
        <f t="shared" si="312"/>
        <v>0.25090001247302762</v>
      </c>
      <c r="Y2815">
        <f>I2815</f>
        <v>1</v>
      </c>
      <c r="Z2815">
        <f t="shared" si="313"/>
        <v>0.33553896558268198</v>
      </c>
      <c r="AA2815">
        <f>(W2815-Y2815)^2</f>
        <v>0.30389845985712821</v>
      </c>
      <c r="AB2815">
        <f>(X2815-Y2815)^2</f>
        <v>0.56115079131291012</v>
      </c>
    </row>
    <row r="2816" spans="1:31" x14ac:dyDescent="0.2">
      <c r="A2816">
        <v>933</v>
      </c>
      <c r="B2816" t="s">
        <v>8476</v>
      </c>
      <c r="C2816" t="s">
        <v>8477</v>
      </c>
      <c r="D2816" t="s">
        <v>8478</v>
      </c>
      <c r="E2816">
        <v>1</v>
      </c>
      <c r="F2816" t="s">
        <v>14</v>
      </c>
      <c r="G2816">
        <v>4.1003277233167497E-2</v>
      </c>
      <c r="H2816">
        <v>0.91762209764085401</v>
      </c>
      <c r="I2816">
        <v>1</v>
      </c>
      <c r="J2816">
        <v>933</v>
      </c>
      <c r="K2816">
        <v>-1.3134484</v>
      </c>
      <c r="L2816">
        <v>2.67149879999999</v>
      </c>
      <c r="M2816">
        <v>1</v>
      </c>
      <c r="N2816">
        <f t="shared" si="311"/>
        <v>1</v>
      </c>
      <c r="P2816">
        <f t="shared" si="318"/>
        <v>1</v>
      </c>
      <c r="Q2816">
        <f t="shared" si="319"/>
        <v>1</v>
      </c>
      <c r="R2816">
        <f t="shared" si="320"/>
        <v>1</v>
      </c>
      <c r="W2816">
        <f t="shared" si="314"/>
        <v>0.9572270061821011</v>
      </c>
      <c r="X2816">
        <f t="shared" si="312"/>
        <v>0.81528585296002787</v>
      </c>
      <c r="Y2816">
        <f>I2816</f>
        <v>1</v>
      </c>
      <c r="Z2816">
        <f t="shared" si="313"/>
        <v>0.88341023098645854</v>
      </c>
      <c r="AA2816">
        <f>(W2816-Y2816)^2</f>
        <v>1.8295290001460172E-3</v>
      </c>
      <c r="AB2816">
        <f>(X2816-Y2816)^2</f>
        <v>3.4119316116704448E-2</v>
      </c>
    </row>
    <row r="2817" spans="1:28" x14ac:dyDescent="0.2">
      <c r="A2817">
        <v>490</v>
      </c>
      <c r="B2817" t="s">
        <v>8479</v>
      </c>
      <c r="C2817" t="s">
        <v>8480</v>
      </c>
      <c r="D2817" t="s">
        <v>8481</v>
      </c>
      <c r="E2817">
        <v>1</v>
      </c>
      <c r="F2817" t="s">
        <v>14</v>
      </c>
      <c r="G2817">
        <v>8.6778971060655505E-2</v>
      </c>
      <c r="H2817">
        <v>0.92674406424273603</v>
      </c>
      <c r="I2817">
        <v>1</v>
      </c>
      <c r="J2817">
        <v>490</v>
      </c>
      <c r="K2817">
        <v>-2.0880003</v>
      </c>
      <c r="L2817">
        <v>3.0670345000000001</v>
      </c>
      <c r="M2817">
        <v>1</v>
      </c>
      <c r="N2817">
        <f t="shared" si="311"/>
        <v>1</v>
      </c>
      <c r="P2817">
        <f t="shared" si="318"/>
        <v>1</v>
      </c>
      <c r="Q2817">
        <f t="shared" si="319"/>
        <v>1</v>
      </c>
      <c r="R2817">
        <f t="shared" si="320"/>
        <v>1</v>
      </c>
      <c r="W2817">
        <f t="shared" si="314"/>
        <v>0.91437888628285713</v>
      </c>
      <c r="X2817">
        <f t="shared" si="312"/>
        <v>0.89653726056391503</v>
      </c>
      <c r="Y2817">
        <f>I2817</f>
        <v>1</v>
      </c>
      <c r="Z2817">
        <f t="shared" si="313"/>
        <v>0.90541412725090409</v>
      </c>
      <c r="AA2817">
        <f>(W2817-Y2817)^2</f>
        <v>7.330975114163911E-3</v>
      </c>
      <c r="AB2817">
        <f>(X2817-Y2817)^2</f>
        <v>1.0704538451619212E-2</v>
      </c>
    </row>
    <row r="2818" spans="1:28" x14ac:dyDescent="0.2">
      <c r="A2818">
        <v>787</v>
      </c>
      <c r="B2818" t="s">
        <v>8482</v>
      </c>
      <c r="C2818" t="s">
        <v>8483</v>
      </c>
      <c r="D2818" t="s">
        <v>8484</v>
      </c>
      <c r="E2818">
        <v>1</v>
      </c>
      <c r="F2818" t="s">
        <v>14</v>
      </c>
      <c r="G2818">
        <v>7.9558840349693793E-2</v>
      </c>
      <c r="H2818">
        <v>0.88899962037475</v>
      </c>
      <c r="I2818">
        <v>1</v>
      </c>
      <c r="J2818">
        <v>787</v>
      </c>
      <c r="K2818">
        <v>-3.4528129999999999</v>
      </c>
      <c r="L2818">
        <v>1.9681042</v>
      </c>
      <c r="M2818">
        <v>1</v>
      </c>
      <c r="N2818">
        <f t="shared" si="311"/>
        <v>1</v>
      </c>
      <c r="P2818">
        <f t="shared" si="318"/>
        <v>1</v>
      </c>
      <c r="Q2818">
        <f t="shared" si="319"/>
        <v>1</v>
      </c>
      <c r="R2818">
        <f t="shared" si="320"/>
        <v>1</v>
      </c>
      <c r="W2818">
        <f t="shared" si="314"/>
        <v>0.91785850459642171</v>
      </c>
      <c r="X2818">
        <f t="shared" si="312"/>
        <v>0.96620929803319078</v>
      </c>
      <c r="Y2818">
        <f>I2818</f>
        <v>1</v>
      </c>
      <c r="Z2818">
        <f t="shared" si="313"/>
        <v>0.94172364386793583</v>
      </c>
      <c r="AA2818">
        <f>(W2818-Y2818)^2</f>
        <v>6.7472252671360736E-3</v>
      </c>
      <c r="AB2818">
        <f>(X2818-Y2818)^2</f>
        <v>1.1418115394097247E-3</v>
      </c>
    </row>
    <row r="2819" spans="1:28" x14ac:dyDescent="0.2">
      <c r="A2819">
        <v>449</v>
      </c>
      <c r="B2819" t="s">
        <v>8485</v>
      </c>
      <c r="C2819" t="s">
        <v>8486</v>
      </c>
      <c r="D2819" t="s">
        <v>8487</v>
      </c>
      <c r="E2819">
        <v>0</v>
      </c>
      <c r="F2819" t="s">
        <v>14</v>
      </c>
      <c r="G2819">
        <v>0.81159692970647501</v>
      </c>
      <c r="H2819">
        <v>5.8627273791221797E-2</v>
      </c>
      <c r="I2819">
        <v>0</v>
      </c>
      <c r="J2819">
        <v>449</v>
      </c>
      <c r="K2819">
        <v>0.96980419999999901</v>
      </c>
      <c r="L2819">
        <v>-2.3388363999999999</v>
      </c>
      <c r="M2819">
        <v>0</v>
      </c>
      <c r="N2819">
        <f t="shared" ref="N2819:N2882" si="321">IF($H2819&gt;$G2819,1,0)</f>
        <v>0</v>
      </c>
      <c r="P2819">
        <f t="shared" si="318"/>
        <v>1</v>
      </c>
      <c r="Q2819">
        <f t="shared" si="319"/>
        <v>1</v>
      </c>
      <c r="R2819">
        <f t="shared" si="320"/>
        <v>1</v>
      </c>
      <c r="W2819">
        <f t="shared" si="314"/>
        <v>6.737030934738529E-2</v>
      </c>
      <c r="X2819">
        <f t="shared" ref="X2819:X2882" si="322">(1/(1+EXP(-L2819)))/(1/(1+EXP(-K2819))+1/(1+EXP(-L2819)))</f>
        <v>0.1081834417793133</v>
      </c>
      <c r="Y2819">
        <f>I2819</f>
        <v>0</v>
      </c>
      <c r="Z2819">
        <f t="shared" ref="Z2819:Z2882" si="323">SQRT(W2819*X2819)</f>
        <v>8.5371845118500184E-2</v>
      </c>
      <c r="AA2819">
        <f>(W2819-Y2819)^2</f>
        <v>4.5387585815623898E-3</v>
      </c>
      <c r="AB2819">
        <f>(X2819-Y2819)^2</f>
        <v>1.1703657075218071E-2</v>
      </c>
    </row>
    <row r="2820" spans="1:28" x14ac:dyDescent="0.2">
      <c r="A2820">
        <v>703</v>
      </c>
      <c r="B2820" t="s">
        <v>8488</v>
      </c>
      <c r="C2820" t="s">
        <v>8489</v>
      </c>
      <c r="D2820" t="s">
        <v>8490</v>
      </c>
      <c r="E2820">
        <v>1</v>
      </c>
      <c r="F2820" t="s">
        <v>14</v>
      </c>
      <c r="G2820">
        <v>0.65233867534927903</v>
      </c>
      <c r="H2820">
        <v>0.37307052370356097</v>
      </c>
      <c r="I2820">
        <v>1</v>
      </c>
      <c r="J2820">
        <v>703</v>
      </c>
      <c r="K2820">
        <v>-3.3243581999999998</v>
      </c>
      <c r="L2820">
        <v>-3.9275973</v>
      </c>
      <c r="M2820">
        <v>0</v>
      </c>
      <c r="N2820">
        <f t="shared" si="321"/>
        <v>0</v>
      </c>
      <c r="P2820">
        <f t="shared" si="318"/>
        <v>1</v>
      </c>
      <c r="Q2820">
        <f t="shared" si="319"/>
        <v>0</v>
      </c>
      <c r="R2820">
        <f t="shared" si="320"/>
        <v>0</v>
      </c>
      <c r="W2820">
        <f t="shared" si="314"/>
        <v>0.36382599653695558</v>
      </c>
      <c r="X2820">
        <f t="shared" si="322"/>
        <v>0.3572372032757527</v>
      </c>
      <c r="Y2820">
        <f>I2820</f>
        <v>1</v>
      </c>
      <c r="Z2820">
        <f t="shared" si="323"/>
        <v>0.36051654813874451</v>
      </c>
      <c r="AA2820">
        <f>(W2820-Y2820)^2</f>
        <v>0.40471736268219766</v>
      </c>
      <c r="AB2820">
        <f>(X2820-Y2820)^2</f>
        <v>0.41314401285277608</v>
      </c>
    </row>
    <row r="2821" spans="1:28" x14ac:dyDescent="0.2">
      <c r="A2821">
        <v>437</v>
      </c>
      <c r="B2821" t="s">
        <v>8491</v>
      </c>
      <c r="C2821" t="s">
        <v>8492</v>
      </c>
      <c r="D2821" t="s">
        <v>8493</v>
      </c>
      <c r="E2821">
        <v>0</v>
      </c>
      <c r="F2821" t="s">
        <v>14</v>
      </c>
      <c r="G2821">
        <v>0.37041626008206202</v>
      </c>
      <c r="H2821">
        <v>0.57798361241988905</v>
      </c>
      <c r="I2821">
        <v>0</v>
      </c>
      <c r="J2821">
        <v>437</v>
      </c>
      <c r="K2821">
        <v>-2.4354974999999999</v>
      </c>
      <c r="L2821">
        <v>1.3976603000000001</v>
      </c>
      <c r="M2821">
        <v>1</v>
      </c>
      <c r="N2821">
        <f t="shared" si="321"/>
        <v>1</v>
      </c>
      <c r="P2821">
        <f t="shared" si="318"/>
        <v>1</v>
      </c>
      <c r="Q2821">
        <f t="shared" si="319"/>
        <v>0</v>
      </c>
      <c r="R2821">
        <f t="shared" si="320"/>
        <v>0</v>
      </c>
      <c r="W2821">
        <f t="shared" si="314"/>
        <v>0.60943029325291265</v>
      </c>
      <c r="X2821">
        <f t="shared" si="322"/>
        <v>0.90875672407158747</v>
      </c>
      <c r="Y2821">
        <f>I2821</f>
        <v>0</v>
      </c>
      <c r="Z2821">
        <f t="shared" si="323"/>
        <v>0.74419344047532687</v>
      </c>
      <c r="AA2821">
        <f>(W2821-Y2821)^2</f>
        <v>0.37140528233433112</v>
      </c>
      <c r="AB2821">
        <f>(X2821-Y2821)^2</f>
        <v>0.82583878354532336</v>
      </c>
    </row>
    <row r="2822" spans="1:28" x14ac:dyDescent="0.2">
      <c r="A2822">
        <v>563</v>
      </c>
      <c r="B2822" t="s">
        <v>8494</v>
      </c>
      <c r="C2822" t="s">
        <v>8495</v>
      </c>
      <c r="D2822" t="s">
        <v>8496</v>
      </c>
      <c r="E2822">
        <v>1</v>
      </c>
      <c r="F2822" t="s">
        <v>14</v>
      </c>
      <c r="G2822">
        <v>2.82631254576905E-2</v>
      </c>
      <c r="H2822">
        <v>0.90548657848595204</v>
      </c>
      <c r="I2822">
        <v>1</v>
      </c>
      <c r="J2822">
        <v>563</v>
      </c>
      <c r="K2822">
        <v>-3.31142639999999</v>
      </c>
      <c r="L2822">
        <v>0.82689464000000001</v>
      </c>
      <c r="M2822">
        <v>1</v>
      </c>
      <c r="N2822">
        <f t="shared" si="321"/>
        <v>1</v>
      </c>
      <c r="P2822">
        <f t="shared" si="318"/>
        <v>1</v>
      </c>
      <c r="Q2822">
        <f t="shared" si="319"/>
        <v>1</v>
      </c>
      <c r="R2822">
        <f t="shared" si="320"/>
        <v>1</v>
      </c>
      <c r="W2822">
        <f t="shared" si="314"/>
        <v>0.96973158295170248</v>
      </c>
      <c r="X2822">
        <f t="shared" si="322"/>
        <v>0.95186445228444927</v>
      </c>
      <c r="Y2822">
        <f>I2822</f>
        <v>1</v>
      </c>
      <c r="Z2822">
        <f t="shared" si="323"/>
        <v>0.96075648427125082</v>
      </c>
      <c r="AA2822">
        <f>(W2822-Y2822)^2</f>
        <v>9.1617707060966818E-4</v>
      </c>
      <c r="AB2822">
        <f>(X2822-Y2822)^2</f>
        <v>2.3170309538760613E-3</v>
      </c>
    </row>
    <row r="2823" spans="1:28" x14ac:dyDescent="0.2">
      <c r="A2823">
        <v>720</v>
      </c>
      <c r="B2823" t="s">
        <v>8497</v>
      </c>
      <c r="C2823" t="s">
        <v>8498</v>
      </c>
      <c r="D2823" t="s">
        <v>8499</v>
      </c>
      <c r="E2823">
        <v>1</v>
      </c>
      <c r="F2823" t="s">
        <v>14</v>
      </c>
      <c r="G2823">
        <v>2.6899927097692199E-2</v>
      </c>
      <c r="H2823">
        <v>0.98286915436774902</v>
      </c>
      <c r="I2823">
        <v>1</v>
      </c>
      <c r="J2823">
        <v>720</v>
      </c>
      <c r="K2823">
        <v>-5.0931053000000004</v>
      </c>
      <c r="L2823">
        <v>3.4995131000000002</v>
      </c>
      <c r="M2823">
        <v>1</v>
      </c>
      <c r="N2823">
        <f t="shared" si="321"/>
        <v>1</v>
      </c>
      <c r="P2823">
        <f t="shared" si="318"/>
        <v>1</v>
      </c>
      <c r="Q2823">
        <f t="shared" si="319"/>
        <v>1</v>
      </c>
      <c r="R2823">
        <f t="shared" si="320"/>
        <v>1</v>
      </c>
      <c r="W2823">
        <f t="shared" si="314"/>
        <v>0.97336031812476043</v>
      </c>
      <c r="X2823">
        <f t="shared" si="322"/>
        <v>0.99375345583823294</v>
      </c>
      <c r="Y2823">
        <f>I2823</f>
        <v>1</v>
      </c>
      <c r="Z2823">
        <f t="shared" si="323"/>
        <v>0.98350403146722409</v>
      </c>
      <c r="AA2823">
        <f>(W2823-Y2823)^2</f>
        <v>7.0967265041396786E-4</v>
      </c>
      <c r="AB2823">
        <f>(X2823-Y2823)^2</f>
        <v>3.9019313964906204E-5</v>
      </c>
    </row>
    <row r="2824" spans="1:28" x14ac:dyDescent="0.2">
      <c r="A2824">
        <v>890</v>
      </c>
      <c r="B2824" t="s">
        <v>8500</v>
      </c>
      <c r="C2824" t="s">
        <v>8501</v>
      </c>
      <c r="D2824" t="s">
        <v>8502</v>
      </c>
      <c r="E2824">
        <v>1</v>
      </c>
      <c r="F2824" t="s">
        <v>14</v>
      </c>
      <c r="G2824">
        <v>0.15205119689622401</v>
      </c>
      <c r="H2824">
        <v>0.907139898720145</v>
      </c>
      <c r="I2824">
        <v>1</v>
      </c>
      <c r="J2824">
        <v>890</v>
      </c>
      <c r="K2824">
        <v>-1.7519338</v>
      </c>
      <c r="L2824">
        <v>1.3480426999999999</v>
      </c>
      <c r="M2824">
        <v>1</v>
      </c>
      <c r="N2824">
        <f t="shared" si="321"/>
        <v>1</v>
      </c>
      <c r="P2824">
        <f t="shared" si="318"/>
        <v>1</v>
      </c>
      <c r="Q2824">
        <f t="shared" si="319"/>
        <v>1</v>
      </c>
      <c r="R2824">
        <f t="shared" si="320"/>
        <v>1</v>
      </c>
      <c r="W2824">
        <f t="shared" si="314"/>
        <v>0.85644592602268643</v>
      </c>
      <c r="X2824">
        <f t="shared" si="322"/>
        <v>0.84303161674001537</v>
      </c>
      <c r="Y2824">
        <f>I2824</f>
        <v>1</v>
      </c>
      <c r="Z2824">
        <f t="shared" si="323"/>
        <v>0.84971230052606916</v>
      </c>
      <c r="AA2824">
        <f>(W2824-Y2824)^2</f>
        <v>2.0607772155484018E-2</v>
      </c>
      <c r="AB2824">
        <f>(X2824-Y2824)^2</f>
        <v>2.4639073343253423E-2</v>
      </c>
    </row>
    <row r="2825" spans="1:28" x14ac:dyDescent="0.2">
      <c r="A2825">
        <v>219</v>
      </c>
      <c r="B2825" t="s">
        <v>8503</v>
      </c>
      <c r="C2825" t="s">
        <v>8504</v>
      </c>
      <c r="D2825" t="s">
        <v>8505</v>
      </c>
      <c r="E2825">
        <v>0</v>
      </c>
      <c r="F2825" t="s">
        <v>14</v>
      </c>
      <c r="G2825">
        <v>0.89988059624690997</v>
      </c>
      <c r="H2825">
        <v>6.0852075893274502E-2</v>
      </c>
      <c r="I2825">
        <v>0</v>
      </c>
      <c r="J2825">
        <v>219</v>
      </c>
      <c r="K2825">
        <v>3.0494618</v>
      </c>
      <c r="L2825">
        <v>-1.7700791</v>
      </c>
      <c r="M2825">
        <v>0</v>
      </c>
      <c r="N2825">
        <f t="shared" si="321"/>
        <v>0</v>
      </c>
      <c r="P2825">
        <f t="shared" si="318"/>
        <v>1</v>
      </c>
      <c r="Q2825">
        <f t="shared" si="319"/>
        <v>1</v>
      </c>
      <c r="R2825">
        <f t="shared" si="320"/>
        <v>1</v>
      </c>
      <c r="W2825">
        <f t="shared" si="314"/>
        <v>6.3339238539391871E-2</v>
      </c>
      <c r="X2825">
        <f t="shared" si="322"/>
        <v>0.13226718160089806</v>
      </c>
      <c r="Y2825">
        <f>I2825</f>
        <v>0</v>
      </c>
      <c r="Z2825">
        <f t="shared" si="323"/>
        <v>9.1529790594933325E-2</v>
      </c>
      <c r="AA2825">
        <f>(W2825-Y2825)^2</f>
        <v>4.0118591387499842E-3</v>
      </c>
      <c r="AB2825">
        <f>(X2825-Y2825)^2</f>
        <v>1.7494607328644947E-2</v>
      </c>
    </row>
    <row r="2826" spans="1:28" x14ac:dyDescent="0.2">
      <c r="A2826">
        <v>678</v>
      </c>
      <c r="B2826" t="s">
        <v>8506</v>
      </c>
      <c r="C2826" t="s">
        <v>8507</v>
      </c>
      <c r="D2826" t="s">
        <v>8508</v>
      </c>
      <c r="E2826">
        <v>1</v>
      </c>
      <c r="F2826" t="s">
        <v>14</v>
      </c>
      <c r="G2826">
        <v>0.122844484321995</v>
      </c>
      <c r="H2826">
        <v>0.71317275004036096</v>
      </c>
      <c r="I2826">
        <v>1</v>
      </c>
      <c r="J2826">
        <v>678</v>
      </c>
      <c r="K2826">
        <v>-1.4337245999999999</v>
      </c>
      <c r="L2826">
        <v>0.35333192000000002</v>
      </c>
      <c r="M2826">
        <v>1</v>
      </c>
      <c r="N2826">
        <f t="shared" si="321"/>
        <v>1</v>
      </c>
      <c r="P2826">
        <f t="shared" si="318"/>
        <v>1</v>
      </c>
      <c r="Q2826">
        <f t="shared" si="319"/>
        <v>1</v>
      </c>
      <c r="R2826">
        <f t="shared" si="320"/>
        <v>1</v>
      </c>
      <c r="W2826">
        <f t="shared" si="314"/>
        <v>0.85305986614535467</v>
      </c>
      <c r="X2826">
        <f t="shared" si="322"/>
        <v>0.75316313978692173</v>
      </c>
      <c r="Y2826">
        <f>I2826</f>
        <v>1</v>
      </c>
      <c r="Z2826">
        <f t="shared" si="323"/>
        <v>0.80155676480973359</v>
      </c>
      <c r="AA2826">
        <f>(W2826-Y2826)^2</f>
        <v>2.1591402937221085E-2</v>
      </c>
      <c r="AB2826">
        <f>(X2826-Y2826)^2</f>
        <v>6.0928435559850738E-2</v>
      </c>
    </row>
    <row r="2827" spans="1:28" x14ac:dyDescent="0.2">
      <c r="A2827">
        <v>586</v>
      </c>
      <c r="B2827" t="s">
        <v>8509</v>
      </c>
      <c r="C2827" t="s">
        <v>8510</v>
      </c>
      <c r="D2827" t="s">
        <v>8511</v>
      </c>
      <c r="E2827">
        <v>1</v>
      </c>
      <c r="F2827" t="s">
        <v>14</v>
      </c>
      <c r="G2827">
        <v>5.8537159525618498E-2</v>
      </c>
      <c r="H2827">
        <v>0.93496427363616796</v>
      </c>
      <c r="I2827">
        <v>1</v>
      </c>
      <c r="J2827">
        <v>586</v>
      </c>
      <c r="K2827">
        <v>-4.8005958</v>
      </c>
      <c r="L2827">
        <v>3.2587820999999999</v>
      </c>
      <c r="M2827">
        <v>1</v>
      </c>
      <c r="N2827">
        <f t="shared" si="321"/>
        <v>1</v>
      </c>
      <c r="P2827">
        <f t="shared" si="318"/>
        <v>1</v>
      </c>
      <c r="Q2827">
        <f t="shared" si="319"/>
        <v>1</v>
      </c>
      <c r="R2827">
        <f t="shared" si="320"/>
        <v>1</v>
      </c>
      <c r="W2827">
        <f t="shared" si="314"/>
        <v>0.94107994455596722</v>
      </c>
      <c r="X2827">
        <f t="shared" si="322"/>
        <v>0.99159986644491716</v>
      </c>
      <c r="Y2827">
        <f>I2827</f>
        <v>1</v>
      </c>
      <c r="Z2827">
        <f t="shared" si="323"/>
        <v>0.96600970354116378</v>
      </c>
      <c r="AA2827">
        <f>(W2827-Y2827)^2</f>
        <v>3.4715729335278969E-3</v>
      </c>
      <c r="AB2827">
        <f>(X2827-Y2827)^2</f>
        <v>7.0562243743228759E-5</v>
      </c>
    </row>
    <row r="2828" spans="1:28" x14ac:dyDescent="0.2">
      <c r="A2828">
        <v>282</v>
      </c>
      <c r="B2828" t="s">
        <v>8512</v>
      </c>
      <c r="C2828" t="s">
        <v>8513</v>
      </c>
      <c r="D2828" t="s">
        <v>8514</v>
      </c>
      <c r="E2828">
        <v>1</v>
      </c>
      <c r="F2828" t="s">
        <v>14</v>
      </c>
      <c r="G2828">
        <v>0.40983495705308298</v>
      </c>
      <c r="H2828">
        <v>0.131631687544885</v>
      </c>
      <c r="I2828">
        <v>1</v>
      </c>
      <c r="J2828">
        <v>282</v>
      </c>
      <c r="K2828">
        <v>-0.21520619999999999</v>
      </c>
      <c r="L2828">
        <v>-0.83353140000000003</v>
      </c>
      <c r="M2828">
        <v>0</v>
      </c>
      <c r="N2828">
        <f t="shared" si="321"/>
        <v>0</v>
      </c>
      <c r="P2828">
        <f t="shared" si="318"/>
        <v>1</v>
      </c>
      <c r="Q2828">
        <f t="shared" si="319"/>
        <v>0</v>
      </c>
      <c r="R2828">
        <f t="shared" si="320"/>
        <v>0</v>
      </c>
      <c r="W2828">
        <f t="shared" si="314"/>
        <v>0.24310211692286202</v>
      </c>
      <c r="X2828">
        <f t="shared" si="322"/>
        <v>0.40424030817412498</v>
      </c>
      <c r="Y2828">
        <f>I2828</f>
        <v>1</v>
      </c>
      <c r="Z2828">
        <f t="shared" si="323"/>
        <v>0.31348313297955904</v>
      </c>
      <c r="AA2828">
        <f>(W2828-Y2828)^2</f>
        <v>0.57289440540665293</v>
      </c>
      <c r="AB2828">
        <f>(X2828-Y2828)^2</f>
        <v>0.35492961040446153</v>
      </c>
    </row>
    <row r="2829" spans="1:28" x14ac:dyDescent="0.2">
      <c r="A2829">
        <v>348</v>
      </c>
      <c r="B2829" t="s">
        <v>8515</v>
      </c>
      <c r="C2829" t="s">
        <v>8516</v>
      </c>
      <c r="D2829" t="s">
        <v>8517</v>
      </c>
      <c r="E2829">
        <v>1</v>
      </c>
      <c r="F2829" t="s">
        <v>14</v>
      </c>
      <c r="G2829">
        <v>4.27089726029794E-2</v>
      </c>
      <c r="H2829">
        <v>0.60344248308440696</v>
      </c>
      <c r="I2829">
        <v>1</v>
      </c>
      <c r="J2829">
        <v>348</v>
      </c>
      <c r="K2829">
        <v>-2.2252736</v>
      </c>
      <c r="L2829">
        <v>1.0313952</v>
      </c>
      <c r="M2829">
        <v>1</v>
      </c>
      <c r="N2829">
        <f t="shared" si="321"/>
        <v>1</v>
      </c>
      <c r="P2829">
        <f t="shared" si="318"/>
        <v>1</v>
      </c>
      <c r="Q2829">
        <f t="shared" si="319"/>
        <v>1</v>
      </c>
      <c r="R2829">
        <f t="shared" si="320"/>
        <v>1</v>
      </c>
      <c r="W2829">
        <f t="shared" si="314"/>
        <v>0.93390253596574357</v>
      </c>
      <c r="X2829">
        <f t="shared" si="322"/>
        <v>0.88318567106162393</v>
      </c>
      <c r="Y2829">
        <f>I2829</f>
        <v>1</v>
      </c>
      <c r="Z2829">
        <f t="shared" si="323"/>
        <v>0.90819014415102395</v>
      </c>
      <c r="AA2829">
        <f>(W2829-Y2829)^2</f>
        <v>4.3688747517598219E-3</v>
      </c>
      <c r="AB2829">
        <f>(X2829-Y2829)^2</f>
        <v>1.3645587445323125E-2</v>
      </c>
    </row>
    <row r="2830" spans="1:28" x14ac:dyDescent="0.2">
      <c r="A2830">
        <v>686</v>
      </c>
      <c r="B2830" t="s">
        <v>8518</v>
      </c>
      <c r="C2830" t="s">
        <v>8519</v>
      </c>
      <c r="D2830" t="s">
        <v>8520</v>
      </c>
      <c r="E2830">
        <v>0</v>
      </c>
      <c r="F2830" t="s">
        <v>14</v>
      </c>
      <c r="G2830">
        <v>0.78441713554162595</v>
      </c>
      <c r="H2830">
        <v>0.24306272514366101</v>
      </c>
      <c r="I2830">
        <v>0</v>
      </c>
      <c r="J2830">
        <v>686</v>
      </c>
      <c r="K2830">
        <v>2.126236</v>
      </c>
      <c r="L2830">
        <v>-0.47043157000000002</v>
      </c>
      <c r="M2830">
        <v>0</v>
      </c>
      <c r="N2830">
        <f t="shared" si="321"/>
        <v>0</v>
      </c>
      <c r="P2830">
        <f t="shared" si="318"/>
        <v>1</v>
      </c>
      <c r="Q2830">
        <f t="shared" si="319"/>
        <v>1</v>
      </c>
      <c r="R2830">
        <f t="shared" si="320"/>
        <v>1</v>
      </c>
      <c r="W2830">
        <f t="shared" si="314"/>
        <v>0.23656203342180168</v>
      </c>
      <c r="X2830">
        <f t="shared" si="322"/>
        <v>0.30088558575401547</v>
      </c>
      <c r="Y2830">
        <f>I2830</f>
        <v>0</v>
      </c>
      <c r="Z2830">
        <f t="shared" si="323"/>
        <v>0.26679225249860572</v>
      </c>
      <c r="AA2830">
        <f>(W2830-Y2830)^2</f>
        <v>5.5961595656657613E-2</v>
      </c>
      <c r="AB2830">
        <f>(X2830-Y2830)^2</f>
        <v>9.0532135714536999E-2</v>
      </c>
    </row>
    <row r="2831" spans="1:28" x14ac:dyDescent="0.2">
      <c r="A2831">
        <v>4</v>
      </c>
      <c r="B2831" t="s">
        <v>8521</v>
      </c>
      <c r="C2831" t="s">
        <v>8522</v>
      </c>
      <c r="D2831" t="s">
        <v>8523</v>
      </c>
      <c r="E2831">
        <v>0</v>
      </c>
      <c r="F2831" t="s">
        <v>14</v>
      </c>
      <c r="G2831">
        <v>0.582974848470173</v>
      </c>
      <c r="H2831">
        <v>0.29030729549882001</v>
      </c>
      <c r="I2831">
        <v>0</v>
      </c>
      <c r="J2831">
        <v>4</v>
      </c>
      <c r="K2831">
        <v>-1.3465486999999901</v>
      </c>
      <c r="L2831">
        <v>-2.4124835</v>
      </c>
      <c r="M2831">
        <v>0</v>
      </c>
      <c r="N2831">
        <f t="shared" si="321"/>
        <v>0</v>
      </c>
      <c r="P2831">
        <f t="shared" si="318"/>
        <v>1</v>
      </c>
      <c r="Q2831">
        <f t="shared" si="319"/>
        <v>1</v>
      </c>
      <c r="R2831">
        <f t="shared" si="320"/>
        <v>1</v>
      </c>
      <c r="W2831">
        <f t="shared" si="314"/>
        <v>0.33243241889659858</v>
      </c>
      <c r="X2831">
        <f t="shared" si="322"/>
        <v>0.28485225389259433</v>
      </c>
      <c r="Y2831">
        <f>I2831</f>
        <v>0</v>
      </c>
      <c r="Z2831">
        <f t="shared" si="323"/>
        <v>0.30772410336153905</v>
      </c>
      <c r="AA2831">
        <f>(W2831-Y2831)^2</f>
        <v>0.11051131313344359</v>
      </c>
      <c r="AB2831">
        <f>(X2831-Y2831)^2</f>
        <v>8.1140806547691027E-2</v>
      </c>
    </row>
    <row r="2832" spans="1:28" x14ac:dyDescent="0.2">
      <c r="A2832">
        <v>995</v>
      </c>
      <c r="B2832" t="s">
        <v>8524</v>
      </c>
      <c r="C2832" t="s">
        <v>8525</v>
      </c>
      <c r="D2832" t="s">
        <v>8526</v>
      </c>
      <c r="E2832">
        <v>1</v>
      </c>
      <c r="F2832" t="s">
        <v>14</v>
      </c>
      <c r="G2832">
        <v>0.17732964978222099</v>
      </c>
      <c r="H2832">
        <v>0.74415054393313296</v>
      </c>
      <c r="I2832">
        <v>1</v>
      </c>
      <c r="J2832">
        <v>995</v>
      </c>
      <c r="K2832">
        <v>-2.8282517999999901</v>
      </c>
      <c r="L2832">
        <v>1.3871233000000001</v>
      </c>
      <c r="M2832">
        <v>1</v>
      </c>
      <c r="N2832">
        <f t="shared" si="321"/>
        <v>1</v>
      </c>
      <c r="P2832">
        <f t="shared" si="318"/>
        <v>1</v>
      </c>
      <c r="Q2832">
        <f t="shared" si="319"/>
        <v>1</v>
      </c>
      <c r="R2832">
        <f t="shared" si="320"/>
        <v>1</v>
      </c>
      <c r="W2832">
        <f t="shared" si="314"/>
        <v>0.80755999858527805</v>
      </c>
      <c r="X2832">
        <f t="shared" si="322"/>
        <v>0.93478997620905946</v>
      </c>
      <c r="Y2832">
        <f>I2832</f>
        <v>1</v>
      </c>
      <c r="Z2832">
        <f t="shared" si="323"/>
        <v>0.86884923425466642</v>
      </c>
      <c r="AA2832">
        <f>(W2832-Y2832)^2</f>
        <v>3.7033154144498183E-2</v>
      </c>
      <c r="AB2832">
        <f>(X2832-Y2832)^2</f>
        <v>4.2523472028150313E-3</v>
      </c>
    </row>
    <row r="2833" spans="1:28" x14ac:dyDescent="0.2">
      <c r="A2833">
        <v>463</v>
      </c>
      <c r="B2833" t="s">
        <v>8527</v>
      </c>
      <c r="C2833" t="s">
        <v>8528</v>
      </c>
      <c r="D2833" t="s">
        <v>8529</v>
      </c>
      <c r="E2833">
        <v>0</v>
      </c>
      <c r="F2833" t="s">
        <v>14</v>
      </c>
      <c r="G2833">
        <v>0.84363443198419197</v>
      </c>
      <c r="H2833">
        <v>0.13816272281570399</v>
      </c>
      <c r="I2833">
        <v>0</v>
      </c>
      <c r="J2833">
        <v>463</v>
      </c>
      <c r="K2833">
        <v>2.1863741999999999</v>
      </c>
      <c r="L2833">
        <v>-2.7561239999999998</v>
      </c>
      <c r="M2833">
        <v>0</v>
      </c>
      <c r="N2833">
        <f t="shared" si="321"/>
        <v>0</v>
      </c>
      <c r="P2833">
        <f t="shared" si="318"/>
        <v>1</v>
      </c>
      <c r="Q2833">
        <f t="shared" si="319"/>
        <v>1</v>
      </c>
      <c r="R2833">
        <f t="shared" si="320"/>
        <v>1</v>
      </c>
      <c r="W2833">
        <f t="shared" si="314"/>
        <v>0.14072430556581059</v>
      </c>
      <c r="X2833">
        <f t="shared" si="322"/>
        <v>6.2311382908481532E-2</v>
      </c>
      <c r="Y2833">
        <f>I2833</f>
        <v>0</v>
      </c>
      <c r="Z2833">
        <f t="shared" si="323"/>
        <v>9.3641476326686471E-2</v>
      </c>
      <c r="AA2833">
        <f>(W2833-Y2833)^2</f>
        <v>1.980333017697963E-2</v>
      </c>
      <c r="AB2833">
        <f>(X2833-Y2833)^2</f>
        <v>3.8827084399674044E-3</v>
      </c>
    </row>
    <row r="2834" spans="1:28" x14ac:dyDescent="0.2">
      <c r="A2834">
        <v>776</v>
      </c>
      <c r="B2834" t="s">
        <v>8530</v>
      </c>
      <c r="C2834" t="s">
        <v>8531</v>
      </c>
      <c r="D2834" t="s">
        <v>8532</v>
      </c>
      <c r="E2834">
        <v>0</v>
      </c>
      <c r="F2834" t="s">
        <v>14</v>
      </c>
      <c r="G2834">
        <v>0.93373748323905503</v>
      </c>
      <c r="H2834">
        <v>6.6490224623288297E-2</v>
      </c>
      <c r="I2834">
        <v>0</v>
      </c>
      <c r="J2834">
        <v>776</v>
      </c>
      <c r="K2834">
        <v>3.6671355000000001</v>
      </c>
      <c r="L2834">
        <v>-3.9859332999999899</v>
      </c>
      <c r="M2834">
        <v>0</v>
      </c>
      <c r="N2834">
        <f t="shared" si="321"/>
        <v>0</v>
      </c>
      <c r="P2834">
        <f t="shared" si="318"/>
        <v>1</v>
      </c>
      <c r="Q2834">
        <f t="shared" si="319"/>
        <v>1</v>
      </c>
      <c r="R2834">
        <f t="shared" si="320"/>
        <v>1</v>
      </c>
      <c r="W2834">
        <f t="shared" si="314"/>
        <v>6.6475087723163767E-2</v>
      </c>
      <c r="X2834">
        <f t="shared" si="322"/>
        <v>1.8358934594373499E-2</v>
      </c>
      <c r="Y2834">
        <f>I2834</f>
        <v>0</v>
      </c>
      <c r="Z2834">
        <f t="shared" si="323"/>
        <v>3.4934392619091065E-2</v>
      </c>
      <c r="AA2834">
        <f>(W2834-Y2834)^2</f>
        <v>4.418937287802318E-3</v>
      </c>
      <c r="AB2834">
        <f>(X2834-Y2834)^2</f>
        <v>3.3705047944048404E-4</v>
      </c>
    </row>
    <row r="2835" spans="1:28" x14ac:dyDescent="0.2">
      <c r="A2835">
        <v>682</v>
      </c>
      <c r="B2835" t="s">
        <v>8533</v>
      </c>
      <c r="C2835" t="s">
        <v>8534</v>
      </c>
      <c r="D2835" t="s">
        <v>8535</v>
      </c>
      <c r="E2835">
        <v>1</v>
      </c>
      <c r="F2835" t="s">
        <v>14</v>
      </c>
      <c r="G2835">
        <v>6.7321381021428303E-2</v>
      </c>
      <c r="H2835">
        <v>0.90752339403666205</v>
      </c>
      <c r="I2835">
        <v>1</v>
      </c>
      <c r="J2835">
        <v>682</v>
      </c>
      <c r="K2835">
        <v>-3.6832286999999999</v>
      </c>
      <c r="L2835">
        <v>0.18800569</v>
      </c>
      <c r="M2835">
        <v>1</v>
      </c>
      <c r="N2835">
        <f t="shared" si="321"/>
        <v>1</v>
      </c>
      <c r="P2835">
        <f t="shared" si="318"/>
        <v>1</v>
      </c>
      <c r="Q2835">
        <f t="shared" si="319"/>
        <v>1</v>
      </c>
      <c r="R2835">
        <f t="shared" si="320"/>
        <v>1</v>
      </c>
      <c r="W2835">
        <f t="shared" si="314"/>
        <v>0.93094143524807149</v>
      </c>
      <c r="X2835">
        <f t="shared" si="322"/>
        <v>0.95707812436272532</v>
      </c>
      <c r="Y2835">
        <f>I2835</f>
        <v>1</v>
      </c>
      <c r="Z2835">
        <f t="shared" si="323"/>
        <v>0.94391932003681744</v>
      </c>
      <c r="AA2835">
        <f>(W2835-Y2835)^2</f>
        <v>4.7690853655963025E-3</v>
      </c>
      <c r="AB2835">
        <f>(X2835-Y2835)^2</f>
        <v>1.8422874082216734E-3</v>
      </c>
    </row>
    <row r="2836" spans="1:28" x14ac:dyDescent="0.2">
      <c r="A2836">
        <v>879</v>
      </c>
      <c r="B2836" t="s">
        <v>8536</v>
      </c>
      <c r="C2836" t="s">
        <v>8537</v>
      </c>
      <c r="D2836" t="s">
        <v>8538</v>
      </c>
      <c r="E2836">
        <v>0</v>
      </c>
      <c r="F2836" t="s">
        <v>14</v>
      </c>
      <c r="G2836">
        <v>0.76557905280749505</v>
      </c>
      <c r="H2836">
        <v>0.170307915384732</v>
      </c>
      <c r="I2836">
        <v>0</v>
      </c>
      <c r="J2836">
        <v>879</v>
      </c>
      <c r="K2836">
        <v>2.5394095999999999</v>
      </c>
      <c r="L2836">
        <v>-1.7458665</v>
      </c>
      <c r="M2836">
        <v>0</v>
      </c>
      <c r="N2836">
        <f t="shared" si="321"/>
        <v>0</v>
      </c>
      <c r="P2836">
        <f t="shared" si="318"/>
        <v>1</v>
      </c>
      <c r="Q2836">
        <f t="shared" si="319"/>
        <v>1</v>
      </c>
      <c r="R2836">
        <f t="shared" si="320"/>
        <v>1</v>
      </c>
      <c r="W2836">
        <f t="shared" ref="W2836:W2899" si="324">H2836/(G2836+H2836)</f>
        <v>0.18197487642519616</v>
      </c>
      <c r="X2836">
        <f t="shared" si="322"/>
        <v>0.13814899259211219</v>
      </c>
      <c r="Y2836">
        <f>I2836</f>
        <v>0</v>
      </c>
      <c r="Z2836">
        <f t="shared" si="323"/>
        <v>0.15855486701837618</v>
      </c>
      <c r="AA2836">
        <f>(W2836-Y2836)^2</f>
        <v>3.3114855649965413E-2</v>
      </c>
      <c r="AB2836">
        <f>(X2836-Y2836)^2</f>
        <v>1.9085144154215469E-2</v>
      </c>
    </row>
    <row r="2837" spans="1:28" x14ac:dyDescent="0.2">
      <c r="A2837">
        <v>517</v>
      </c>
      <c r="B2837" t="s">
        <v>8539</v>
      </c>
      <c r="C2837" t="s">
        <v>8540</v>
      </c>
      <c r="D2837" t="s">
        <v>8541</v>
      </c>
      <c r="E2837">
        <v>0</v>
      </c>
      <c r="F2837" t="s">
        <v>14</v>
      </c>
      <c r="G2837">
        <v>0.77463362463698104</v>
      </c>
      <c r="H2837">
        <v>0.131069630134624</v>
      </c>
      <c r="I2837">
        <v>0</v>
      </c>
      <c r="J2837">
        <v>517</v>
      </c>
      <c r="K2837">
        <v>0.34298757000000002</v>
      </c>
      <c r="L2837">
        <v>-2.3252087000000001</v>
      </c>
      <c r="M2837">
        <v>0</v>
      </c>
      <c r="N2837">
        <f t="shared" si="321"/>
        <v>0</v>
      </c>
      <c r="P2837">
        <f t="shared" si="318"/>
        <v>1</v>
      </c>
      <c r="Q2837">
        <f t="shared" si="319"/>
        <v>1</v>
      </c>
      <c r="R2837">
        <f t="shared" si="320"/>
        <v>1</v>
      </c>
      <c r="W2837">
        <f t="shared" si="324"/>
        <v>0.14471586520650892</v>
      </c>
      <c r="X2837">
        <f t="shared" si="322"/>
        <v>0.13213680874808101</v>
      </c>
      <c r="Y2837">
        <f>I2837</f>
        <v>0</v>
      </c>
      <c r="Z2837">
        <f t="shared" si="323"/>
        <v>0.13828337790061948</v>
      </c>
      <c r="AA2837">
        <f>(W2837-Y2837)^2</f>
        <v>2.0942681642468458E-2</v>
      </c>
      <c r="AB2837">
        <f>(X2837-Y2837)^2</f>
        <v>1.7460136226126938E-2</v>
      </c>
    </row>
    <row r="2838" spans="1:28" x14ac:dyDescent="0.2">
      <c r="A2838">
        <v>573</v>
      </c>
      <c r="B2838" t="s">
        <v>8542</v>
      </c>
      <c r="C2838" t="s">
        <v>8543</v>
      </c>
      <c r="D2838" t="s">
        <v>8544</v>
      </c>
      <c r="E2838">
        <v>0</v>
      </c>
      <c r="F2838" t="s">
        <v>14</v>
      </c>
      <c r="G2838">
        <v>0.78493667715874405</v>
      </c>
      <c r="H2838">
        <v>0.127827785539424</v>
      </c>
      <c r="I2838">
        <v>0</v>
      </c>
      <c r="J2838">
        <v>573</v>
      </c>
      <c r="K2838">
        <v>0.62082590000000004</v>
      </c>
      <c r="L2838">
        <v>-2.335388</v>
      </c>
      <c r="M2838">
        <v>0</v>
      </c>
      <c r="N2838">
        <f t="shared" si="321"/>
        <v>0</v>
      </c>
      <c r="P2838">
        <f t="shared" si="318"/>
        <v>1</v>
      </c>
      <c r="Q2838">
        <f t="shared" si="319"/>
        <v>1</v>
      </c>
      <c r="R2838">
        <f t="shared" si="320"/>
        <v>1</v>
      </c>
      <c r="W2838">
        <f t="shared" si="324"/>
        <v>0.14004465638546004</v>
      </c>
      <c r="X2838">
        <f t="shared" si="322"/>
        <v>0.11945490259622105</v>
      </c>
      <c r="Y2838">
        <f>I2838</f>
        <v>0</v>
      </c>
      <c r="Z2838">
        <f t="shared" si="323"/>
        <v>0.12934071589273957</v>
      </c>
      <c r="AA2838">
        <f>(W2838-Y2838)^2</f>
        <v>1.9612505782121575E-2</v>
      </c>
      <c r="AB2838">
        <f>(X2838-Y2838)^2</f>
        <v>1.4269473754272658E-2</v>
      </c>
    </row>
    <row r="2839" spans="1:28" x14ac:dyDescent="0.2">
      <c r="A2839">
        <v>793</v>
      </c>
      <c r="B2839" t="s">
        <v>8545</v>
      </c>
      <c r="C2839" t="s">
        <v>8546</v>
      </c>
      <c r="D2839" t="s">
        <v>8547</v>
      </c>
      <c r="E2839">
        <v>1</v>
      </c>
      <c r="F2839" t="s">
        <v>14</v>
      </c>
      <c r="G2839">
        <v>9.1131609018679893E-2</v>
      </c>
      <c r="H2839">
        <v>0.76061679728855203</v>
      </c>
      <c r="I2839">
        <v>1</v>
      </c>
      <c r="J2839">
        <v>793</v>
      </c>
      <c r="K2839">
        <v>-0.5197562</v>
      </c>
      <c r="L2839">
        <v>0.93545869999999998</v>
      </c>
      <c r="M2839">
        <v>1</v>
      </c>
      <c r="N2839">
        <f t="shared" si="321"/>
        <v>1</v>
      </c>
      <c r="P2839">
        <f t="shared" si="318"/>
        <v>1</v>
      </c>
      <c r="Q2839">
        <f t="shared" si="319"/>
        <v>1</v>
      </c>
      <c r="R2839">
        <f t="shared" si="320"/>
        <v>1</v>
      </c>
      <c r="W2839">
        <f t="shared" si="324"/>
        <v>0.89300642261981755</v>
      </c>
      <c r="X2839">
        <f t="shared" si="322"/>
        <v>0.65822341351015001</v>
      </c>
      <c r="Y2839">
        <f>I2839</f>
        <v>1</v>
      </c>
      <c r="Z2839">
        <f t="shared" si="323"/>
        <v>0.76667968264673869</v>
      </c>
      <c r="AA2839">
        <f>(W2839-Y2839)^2</f>
        <v>1.144762560060909E-2</v>
      </c>
      <c r="AB2839">
        <f>(X2839-Y2839)^2</f>
        <v>0.11681123507265391</v>
      </c>
    </row>
    <row r="2840" spans="1:28" x14ac:dyDescent="0.2">
      <c r="A2840">
        <v>893</v>
      </c>
      <c r="B2840" t="s">
        <v>8548</v>
      </c>
      <c r="C2840" t="s">
        <v>8549</v>
      </c>
      <c r="D2840" t="s">
        <v>8550</v>
      </c>
      <c r="E2840">
        <v>1</v>
      </c>
      <c r="F2840" t="s">
        <v>14</v>
      </c>
      <c r="G2840">
        <v>5.5504124255259302E-2</v>
      </c>
      <c r="H2840">
        <v>0.96844012920842903</v>
      </c>
      <c r="I2840">
        <v>1</v>
      </c>
      <c r="J2840">
        <v>893</v>
      </c>
      <c r="K2840">
        <v>-4.8780250000000001</v>
      </c>
      <c r="L2840">
        <v>2.2841616</v>
      </c>
      <c r="M2840">
        <v>1</v>
      </c>
      <c r="N2840">
        <f t="shared" si="321"/>
        <v>1</v>
      </c>
      <c r="P2840">
        <f t="shared" si="318"/>
        <v>1</v>
      </c>
      <c r="Q2840">
        <f t="shared" si="319"/>
        <v>1</v>
      </c>
      <c r="R2840">
        <f t="shared" si="320"/>
        <v>1</v>
      </c>
      <c r="W2840">
        <f t="shared" si="324"/>
        <v>0.94579380267284474</v>
      </c>
      <c r="X2840">
        <f t="shared" si="322"/>
        <v>0.99174468994080478</v>
      </c>
      <c r="Y2840">
        <f>I2840</f>
        <v>1</v>
      </c>
      <c r="Z2840">
        <f t="shared" si="323"/>
        <v>0.96849676384576278</v>
      </c>
      <c r="AA2840">
        <f>(W2840-Y2840)^2</f>
        <v>2.9383118286704941E-3</v>
      </c>
      <c r="AB2840">
        <f>(X2840-Y2840)^2</f>
        <v>6.8150144173449793E-5</v>
      </c>
    </row>
    <row r="2841" spans="1:28" x14ac:dyDescent="0.2">
      <c r="A2841">
        <v>534</v>
      </c>
      <c r="B2841" t="s">
        <v>8551</v>
      </c>
      <c r="C2841" t="s">
        <v>8552</v>
      </c>
      <c r="D2841" t="s">
        <v>8553</v>
      </c>
      <c r="E2841">
        <v>1</v>
      </c>
      <c r="F2841" t="s">
        <v>14</v>
      </c>
      <c r="G2841">
        <v>0.171512492542441</v>
      </c>
      <c r="H2841">
        <v>0.75728390161004899</v>
      </c>
      <c r="I2841">
        <v>1</v>
      </c>
      <c r="J2841">
        <v>534</v>
      </c>
      <c r="K2841">
        <v>-3.5513271999999998</v>
      </c>
      <c r="L2841">
        <v>3.2589926999999998E-2</v>
      </c>
      <c r="M2841">
        <v>1</v>
      </c>
      <c r="N2841">
        <f t="shared" si="321"/>
        <v>1</v>
      </c>
      <c r="P2841">
        <f t="shared" si="318"/>
        <v>1</v>
      </c>
      <c r="Q2841">
        <f t="shared" si="319"/>
        <v>1</v>
      </c>
      <c r="R2841">
        <f t="shared" si="320"/>
        <v>1</v>
      </c>
      <c r="W2841">
        <f t="shared" si="324"/>
        <v>0.81533897674210609</v>
      </c>
      <c r="X2841">
        <f t="shared" si="322"/>
        <v>0.94797604818980086</v>
      </c>
      <c r="Y2841">
        <f>I2841</f>
        <v>1</v>
      </c>
      <c r="Z2841">
        <f t="shared" si="323"/>
        <v>0.87915972445688029</v>
      </c>
      <c r="AA2841">
        <f>(W2841-Y2841)^2</f>
        <v>3.4099693510652437E-2</v>
      </c>
      <c r="AB2841">
        <f>(X2841-Y2841)^2</f>
        <v>2.7064915619499225E-3</v>
      </c>
    </row>
    <row r="2842" spans="1:28" x14ac:dyDescent="0.2">
      <c r="A2842">
        <v>903</v>
      </c>
      <c r="B2842" t="s">
        <v>8554</v>
      </c>
      <c r="C2842" t="s">
        <v>8555</v>
      </c>
      <c r="D2842" t="s">
        <v>8556</v>
      </c>
      <c r="E2842">
        <v>1</v>
      </c>
      <c r="F2842" t="s">
        <v>14</v>
      </c>
      <c r="G2842">
        <v>9.7465089270058994E-2</v>
      </c>
      <c r="H2842">
        <v>0.66986149757338798</v>
      </c>
      <c r="I2842">
        <v>1</v>
      </c>
      <c r="J2842">
        <v>903</v>
      </c>
      <c r="K2842">
        <v>-2.7623076000000002</v>
      </c>
      <c r="L2842">
        <v>-2.115253</v>
      </c>
      <c r="M2842">
        <v>1</v>
      </c>
      <c r="N2842">
        <f t="shared" si="321"/>
        <v>1</v>
      </c>
      <c r="P2842">
        <f t="shared" si="318"/>
        <v>1</v>
      </c>
      <c r="Q2842">
        <f t="shared" si="319"/>
        <v>1</v>
      </c>
      <c r="R2842">
        <f t="shared" si="320"/>
        <v>1</v>
      </c>
      <c r="W2842">
        <f t="shared" si="324"/>
        <v>0.87298095629528316</v>
      </c>
      <c r="X2842">
        <f t="shared" si="322"/>
        <v>0.64437870035337075</v>
      </c>
      <c r="Y2842">
        <f>I2842</f>
        <v>1</v>
      </c>
      <c r="Z2842">
        <f t="shared" si="323"/>
        <v>0.75002022242790045</v>
      </c>
      <c r="AA2842">
        <f>(W2842-Y2842)^2</f>
        <v>1.6133837463660768E-2</v>
      </c>
      <c r="AB2842">
        <f>(X2842-Y2842)^2</f>
        <v>0.12646650876235768</v>
      </c>
    </row>
    <row r="2843" spans="1:28" x14ac:dyDescent="0.2">
      <c r="A2843">
        <v>276</v>
      </c>
      <c r="B2843" t="s">
        <v>8557</v>
      </c>
      <c r="C2843" t="s">
        <v>8558</v>
      </c>
      <c r="D2843" t="s">
        <v>8559</v>
      </c>
      <c r="E2843">
        <v>0</v>
      </c>
      <c r="F2843" t="s">
        <v>14</v>
      </c>
      <c r="G2843">
        <v>0.42004279335136602</v>
      </c>
      <c r="H2843">
        <v>0.129327490300714</v>
      </c>
      <c r="I2843">
        <v>0</v>
      </c>
      <c r="J2843">
        <v>276</v>
      </c>
      <c r="K2843">
        <v>-3.6024440000000002</v>
      </c>
      <c r="L2843">
        <v>-4.1702794999999897</v>
      </c>
      <c r="M2843">
        <v>0</v>
      </c>
      <c r="N2843">
        <f t="shared" si="321"/>
        <v>0</v>
      </c>
      <c r="P2843">
        <f t="shared" si="318"/>
        <v>1</v>
      </c>
      <c r="Q2843">
        <f t="shared" si="319"/>
        <v>1</v>
      </c>
      <c r="R2843">
        <f t="shared" si="320"/>
        <v>1</v>
      </c>
      <c r="W2843">
        <f t="shared" si="324"/>
        <v>0.23541042198528889</v>
      </c>
      <c r="X2843">
        <f t="shared" si="322"/>
        <v>0.36441021403105694</v>
      </c>
      <c r="Y2843">
        <f>I2843</f>
        <v>0</v>
      </c>
      <c r="Z2843">
        <f t="shared" si="323"/>
        <v>0.29289240731162791</v>
      </c>
      <c r="AA2843">
        <f>(W2843-Y2843)^2</f>
        <v>5.5418066779291786E-2</v>
      </c>
      <c r="AB2843">
        <f>(X2843-Y2843)^2</f>
        <v>0.13279480409016073</v>
      </c>
    </row>
    <row r="2844" spans="1:28" x14ac:dyDescent="0.2">
      <c r="A2844">
        <v>284</v>
      </c>
      <c r="B2844" t="s">
        <v>8560</v>
      </c>
      <c r="C2844" t="s">
        <v>8561</v>
      </c>
      <c r="D2844" t="s">
        <v>8562</v>
      </c>
      <c r="E2844">
        <v>1</v>
      </c>
      <c r="F2844" t="s">
        <v>14</v>
      </c>
      <c r="G2844">
        <v>0.189277142819651</v>
      </c>
      <c r="H2844">
        <v>0.62780834218388804</v>
      </c>
      <c r="I2844">
        <v>1</v>
      </c>
      <c r="J2844">
        <v>284</v>
      </c>
      <c r="K2844">
        <v>-0.95387065000000004</v>
      </c>
      <c r="L2844">
        <v>0.30993322000000001</v>
      </c>
      <c r="M2844">
        <v>1</v>
      </c>
      <c r="N2844">
        <f t="shared" si="321"/>
        <v>1</v>
      </c>
      <c r="P2844">
        <f t="shared" si="318"/>
        <v>1</v>
      </c>
      <c r="Q2844">
        <f t="shared" si="319"/>
        <v>1</v>
      </c>
      <c r="R2844">
        <f t="shared" si="320"/>
        <v>1</v>
      </c>
      <c r="W2844">
        <f t="shared" si="324"/>
        <v>0.76835086867461466</v>
      </c>
      <c r="X2844">
        <f t="shared" si="322"/>
        <v>0.67471945444386716</v>
      </c>
      <c r="Y2844">
        <f>I2844</f>
        <v>1</v>
      </c>
      <c r="Z2844">
        <f t="shared" si="323"/>
        <v>0.72001477688559101</v>
      </c>
      <c r="AA2844">
        <f>(W2844-Y2844)^2</f>
        <v>5.3661320043805624E-2</v>
      </c>
      <c r="AB2844">
        <f>(X2844-Y2844)^2</f>
        <v>0.1058074333172954</v>
      </c>
    </row>
    <row r="2845" spans="1:28" x14ac:dyDescent="0.2">
      <c r="A2845">
        <v>470</v>
      </c>
      <c r="B2845" t="s">
        <v>8563</v>
      </c>
      <c r="C2845" t="s">
        <v>8564</v>
      </c>
      <c r="D2845" t="s">
        <v>8565</v>
      </c>
      <c r="E2845">
        <v>1</v>
      </c>
      <c r="F2845" t="s">
        <v>14</v>
      </c>
      <c r="G2845">
        <v>7.2481722392344405E-2</v>
      </c>
      <c r="H2845">
        <v>0.93522163782575896</v>
      </c>
      <c r="I2845">
        <v>1</v>
      </c>
      <c r="J2845">
        <v>470</v>
      </c>
      <c r="K2845">
        <v>-2.6681566000000001</v>
      </c>
      <c r="L2845">
        <v>2.8671025999999999</v>
      </c>
      <c r="M2845">
        <v>1</v>
      </c>
      <c r="N2845">
        <f t="shared" si="321"/>
        <v>1</v>
      </c>
      <c r="P2845">
        <f t="shared" si="318"/>
        <v>1</v>
      </c>
      <c r="Q2845">
        <f t="shared" si="319"/>
        <v>1</v>
      </c>
      <c r="R2845">
        <f t="shared" si="320"/>
        <v>1</v>
      </c>
      <c r="W2845">
        <f t="shared" si="324"/>
        <v>0.92807236211194455</v>
      </c>
      <c r="X2845">
        <f t="shared" si="322"/>
        <v>0.93583192841026497</v>
      </c>
      <c r="Y2845">
        <f>I2845</f>
        <v>1</v>
      </c>
      <c r="Z2845">
        <f t="shared" si="323"/>
        <v>0.93194406931933993</v>
      </c>
      <c r="AA2845">
        <f>(W2845-Y2845)^2</f>
        <v>5.1735850921552301E-3</v>
      </c>
      <c r="AB2845">
        <f>(X2845-Y2845)^2</f>
        <v>4.11754141154536E-3</v>
      </c>
    </row>
    <row r="2846" spans="1:28" x14ac:dyDescent="0.2">
      <c r="A2846">
        <v>426</v>
      </c>
      <c r="B2846" t="s">
        <v>8566</v>
      </c>
      <c r="C2846" t="s">
        <v>8567</v>
      </c>
      <c r="D2846" t="s">
        <v>8568</v>
      </c>
      <c r="E2846">
        <v>1</v>
      </c>
      <c r="F2846" t="s">
        <v>14</v>
      </c>
      <c r="G2846">
        <v>7.3219230511533506E-2</v>
      </c>
      <c r="H2846">
        <v>0.87053919397379498</v>
      </c>
      <c r="I2846">
        <v>1</v>
      </c>
      <c r="J2846">
        <v>426</v>
      </c>
      <c r="K2846">
        <v>-2.958399</v>
      </c>
      <c r="L2846">
        <v>0.63568190000000002</v>
      </c>
      <c r="M2846">
        <v>1</v>
      </c>
      <c r="N2846">
        <f t="shared" si="321"/>
        <v>1</v>
      </c>
      <c r="P2846">
        <f t="shared" si="318"/>
        <v>1</v>
      </c>
      <c r="Q2846">
        <f t="shared" si="319"/>
        <v>1</v>
      </c>
      <c r="R2846">
        <f t="shared" si="320"/>
        <v>1</v>
      </c>
      <c r="W2846">
        <f t="shared" si="324"/>
        <v>0.9224174019411131</v>
      </c>
      <c r="X2846">
        <f t="shared" si="322"/>
        <v>0.92982533934084055</v>
      </c>
      <c r="Y2846">
        <f>I2846</f>
        <v>1</v>
      </c>
      <c r="Z2846">
        <f t="shared" si="323"/>
        <v>0.92611396370737875</v>
      </c>
      <c r="AA2846">
        <f>(W2846-Y2846)^2</f>
        <v>6.0190595215668012E-3</v>
      </c>
      <c r="AB2846">
        <f>(X2846-Y2846)^2</f>
        <v>4.924482998628181E-3</v>
      </c>
    </row>
    <row r="2847" spans="1:28" x14ac:dyDescent="0.2">
      <c r="A2847">
        <v>281</v>
      </c>
      <c r="B2847" t="s">
        <v>8569</v>
      </c>
      <c r="C2847" t="s">
        <v>8570</v>
      </c>
      <c r="D2847" t="s">
        <v>8571</v>
      </c>
      <c r="E2847">
        <v>0</v>
      </c>
      <c r="F2847" t="s">
        <v>14</v>
      </c>
      <c r="G2847">
        <v>0.93944506398906702</v>
      </c>
      <c r="H2847">
        <v>6.5740288528216895E-2</v>
      </c>
      <c r="I2847">
        <v>0</v>
      </c>
      <c r="J2847">
        <v>281</v>
      </c>
      <c r="K2847">
        <v>3.7369952</v>
      </c>
      <c r="L2847">
        <v>-2.3911457</v>
      </c>
      <c r="M2847">
        <v>0</v>
      </c>
      <c r="N2847">
        <f t="shared" si="321"/>
        <v>0</v>
      </c>
      <c r="P2847">
        <f t="shared" si="318"/>
        <v>1</v>
      </c>
      <c r="Q2847">
        <f t="shared" si="319"/>
        <v>1</v>
      </c>
      <c r="R2847">
        <f t="shared" si="320"/>
        <v>1</v>
      </c>
      <c r="W2847">
        <f t="shared" si="324"/>
        <v>6.5401160456211999E-2</v>
      </c>
      <c r="X2847">
        <f t="shared" si="322"/>
        <v>7.9060926996698505E-2</v>
      </c>
      <c r="Y2847">
        <f>I2847</f>
        <v>0</v>
      </c>
      <c r="Z2847">
        <f t="shared" si="323"/>
        <v>7.190741528053933E-2</v>
      </c>
      <c r="AA2847">
        <f>(W2847-Y2847)^2</f>
        <v>4.2773117890191883E-3</v>
      </c>
      <c r="AB2847">
        <f>(X2847-Y2847)^2</f>
        <v>6.2506301775772906E-3</v>
      </c>
    </row>
    <row r="2848" spans="1:28" x14ac:dyDescent="0.2">
      <c r="A2848">
        <v>120</v>
      </c>
      <c r="B2848" t="s">
        <v>8572</v>
      </c>
      <c r="C2848" t="s">
        <v>8573</v>
      </c>
      <c r="D2848" t="s">
        <v>8574</v>
      </c>
      <c r="E2848">
        <v>0</v>
      </c>
      <c r="F2848" t="s">
        <v>14</v>
      </c>
      <c r="G2848">
        <v>0.89919525023546099</v>
      </c>
      <c r="H2848">
        <v>5.93640099203184E-2</v>
      </c>
      <c r="I2848">
        <v>0</v>
      </c>
      <c r="J2848">
        <v>120</v>
      </c>
      <c r="K2848">
        <v>3.4662115999999998</v>
      </c>
      <c r="L2848">
        <v>-4.0436553999999996</v>
      </c>
      <c r="M2848">
        <v>0</v>
      </c>
      <c r="N2848">
        <f t="shared" si="321"/>
        <v>0</v>
      </c>
      <c r="P2848">
        <f t="shared" si="318"/>
        <v>1</v>
      </c>
      <c r="Q2848">
        <f t="shared" si="319"/>
        <v>1</v>
      </c>
      <c r="R2848">
        <f t="shared" si="320"/>
        <v>1</v>
      </c>
      <c r="W2848">
        <f t="shared" si="324"/>
        <v>6.1930453742287055E-2</v>
      </c>
      <c r="X2848">
        <f t="shared" si="322"/>
        <v>1.7459125489173354E-2</v>
      </c>
      <c r="Y2848">
        <f>I2848</f>
        <v>0</v>
      </c>
      <c r="Z2848">
        <f t="shared" si="323"/>
        <v>3.2882389868864992E-2</v>
      </c>
      <c r="AA2848">
        <f>(W2848-Y2848)^2</f>
        <v>3.8353811007255565E-3</v>
      </c>
      <c r="AB2848">
        <f>(X2848-Y2848)^2</f>
        <v>3.0482106284670271E-4</v>
      </c>
    </row>
    <row r="2849" spans="1:28" x14ac:dyDescent="0.2">
      <c r="A2849">
        <v>593</v>
      </c>
      <c r="B2849" t="s">
        <v>8575</v>
      </c>
      <c r="C2849" t="s">
        <v>8576</v>
      </c>
      <c r="D2849" t="s">
        <v>8577</v>
      </c>
      <c r="E2849">
        <v>1</v>
      </c>
      <c r="F2849" t="s">
        <v>14</v>
      </c>
      <c r="G2849">
        <v>0.124130385839475</v>
      </c>
      <c r="H2849">
        <v>0.60587147115038698</v>
      </c>
      <c r="I2849">
        <v>1</v>
      </c>
      <c r="J2849">
        <v>593</v>
      </c>
      <c r="K2849">
        <v>-1.7012768</v>
      </c>
      <c r="L2849">
        <v>-0.77088045999999999</v>
      </c>
      <c r="M2849">
        <v>1</v>
      </c>
      <c r="N2849">
        <f t="shared" si="321"/>
        <v>1</v>
      </c>
      <c r="P2849">
        <f t="shared" si="318"/>
        <v>1</v>
      </c>
      <c r="Q2849">
        <f t="shared" si="319"/>
        <v>1</v>
      </c>
      <c r="R2849">
        <f t="shared" si="320"/>
        <v>1</v>
      </c>
      <c r="W2849">
        <f t="shared" si="324"/>
        <v>0.82995880811684175</v>
      </c>
      <c r="X2849">
        <f t="shared" si="322"/>
        <v>0.67211483332769295</v>
      </c>
      <c r="Y2849">
        <f>I2849</f>
        <v>1</v>
      </c>
      <c r="Z2849">
        <f t="shared" si="323"/>
        <v>0.74687858851777356</v>
      </c>
      <c r="AA2849">
        <f>(W2849-Y2849)^2</f>
        <v>2.8914006937045041E-2</v>
      </c>
      <c r="AB2849">
        <f>(X2849-Y2849)^2</f>
        <v>0.10750868252372657</v>
      </c>
    </row>
    <row r="2850" spans="1:28" x14ac:dyDescent="0.2">
      <c r="A2850">
        <v>981</v>
      </c>
      <c r="B2850" t="s">
        <v>8578</v>
      </c>
      <c r="C2850" t="s">
        <v>8579</v>
      </c>
      <c r="D2850" t="s">
        <v>8580</v>
      </c>
      <c r="E2850">
        <v>1</v>
      </c>
      <c r="F2850" t="s">
        <v>14</v>
      </c>
      <c r="G2850">
        <v>4.8940098360591801E-2</v>
      </c>
      <c r="H2850">
        <v>0.88286860013903201</v>
      </c>
      <c r="I2850">
        <v>1</v>
      </c>
      <c r="J2850">
        <v>981</v>
      </c>
      <c r="K2850">
        <v>-3.5244477000000001</v>
      </c>
      <c r="L2850">
        <v>1.3661143999999901</v>
      </c>
      <c r="M2850">
        <v>1</v>
      </c>
      <c r="N2850">
        <f t="shared" si="321"/>
        <v>1</v>
      </c>
      <c r="P2850">
        <f t="shared" si="318"/>
        <v>1</v>
      </c>
      <c r="Q2850">
        <f t="shared" si="319"/>
        <v>1</v>
      </c>
      <c r="R2850">
        <f t="shared" si="320"/>
        <v>1</v>
      </c>
      <c r="W2850">
        <f t="shared" si="324"/>
        <v>0.9474783843085024</v>
      </c>
      <c r="X2850">
        <f t="shared" si="322"/>
        <v>0.9653193701393622</v>
      </c>
      <c r="Y2850">
        <f>I2850</f>
        <v>1</v>
      </c>
      <c r="Z2850">
        <f t="shared" si="323"/>
        <v>0.95635727485147726</v>
      </c>
      <c r="AA2850">
        <f>(W2850-Y2850)^2</f>
        <v>2.7585201148453671E-3</v>
      </c>
      <c r="AB2850">
        <f>(X2850-Y2850)^2</f>
        <v>1.2027460875305624E-3</v>
      </c>
    </row>
    <row r="2851" spans="1:28" x14ac:dyDescent="0.2">
      <c r="A2851">
        <v>13</v>
      </c>
      <c r="B2851" t="s">
        <v>8581</v>
      </c>
      <c r="C2851" t="s">
        <v>8582</v>
      </c>
      <c r="D2851" t="s">
        <v>8583</v>
      </c>
      <c r="E2851">
        <v>0</v>
      </c>
      <c r="F2851" t="s">
        <v>14</v>
      </c>
      <c r="G2851">
        <v>0.64541948137796101</v>
      </c>
      <c r="H2851">
        <v>2.0553062525419899E-2</v>
      </c>
      <c r="I2851">
        <v>0</v>
      </c>
      <c r="J2851">
        <v>13</v>
      </c>
      <c r="K2851">
        <v>-0.30460947999999999</v>
      </c>
      <c r="L2851">
        <v>-2.0283449999999998</v>
      </c>
      <c r="M2851">
        <v>0</v>
      </c>
      <c r="N2851">
        <f t="shared" si="321"/>
        <v>0</v>
      </c>
      <c r="P2851">
        <f t="shared" si="318"/>
        <v>1</v>
      </c>
      <c r="Q2851">
        <f t="shared" si="319"/>
        <v>1</v>
      </c>
      <c r="R2851">
        <f t="shared" si="320"/>
        <v>1</v>
      </c>
      <c r="W2851">
        <f t="shared" si="324"/>
        <v>3.0861726528476421E-2</v>
      </c>
      <c r="X2851">
        <f t="shared" si="322"/>
        <v>0.21501946581928794</v>
      </c>
      <c r="Y2851">
        <f>I2851</f>
        <v>0</v>
      </c>
      <c r="Z2851">
        <f t="shared" si="323"/>
        <v>8.1460861476011587E-2</v>
      </c>
      <c r="AA2851">
        <f>(W2851-Y2851)^2</f>
        <v>9.5244616431846532E-4</v>
      </c>
      <c r="AB2851">
        <f>(X2851-Y2851)^2</f>
        <v>4.623337068121193E-2</v>
      </c>
    </row>
    <row r="2852" spans="1:28" x14ac:dyDescent="0.2">
      <c r="A2852">
        <v>655</v>
      </c>
      <c r="B2852" t="s">
        <v>8584</v>
      </c>
      <c r="C2852" t="s">
        <v>8585</v>
      </c>
      <c r="D2852" t="s">
        <v>8586</v>
      </c>
      <c r="E2852">
        <v>1</v>
      </c>
      <c r="F2852" t="s">
        <v>14</v>
      </c>
      <c r="G2852">
        <v>0.118256888237546</v>
      </c>
      <c r="H2852">
        <v>0.87019028733037296</v>
      </c>
      <c r="I2852">
        <v>1</v>
      </c>
      <c r="J2852">
        <v>655</v>
      </c>
      <c r="K2852">
        <v>-4.6074704999999998</v>
      </c>
      <c r="L2852">
        <v>0.96059869999999903</v>
      </c>
      <c r="M2852">
        <v>1</v>
      </c>
      <c r="N2852">
        <f t="shared" si="321"/>
        <v>1</v>
      </c>
      <c r="P2852">
        <f t="shared" si="318"/>
        <v>1</v>
      </c>
      <c r="Q2852">
        <f t="shared" si="319"/>
        <v>1</v>
      </c>
      <c r="R2852">
        <f t="shared" si="320"/>
        <v>1</v>
      </c>
      <c r="W2852">
        <f t="shared" si="324"/>
        <v>0.88036094273869447</v>
      </c>
      <c r="X2852">
        <f t="shared" si="322"/>
        <v>0.98652544748680338</v>
      </c>
      <c r="Y2852">
        <f>I2852</f>
        <v>1</v>
      </c>
      <c r="Z2852">
        <f t="shared" si="323"/>
        <v>0.931932654747753</v>
      </c>
      <c r="AA2852">
        <f>(W2852-Y2852)^2</f>
        <v>1.4313504022373942E-2</v>
      </c>
      <c r="AB2852">
        <f>(X2852-Y2852)^2</f>
        <v>1.8156356543089347E-4</v>
      </c>
    </row>
    <row r="2853" spans="1:28" x14ac:dyDescent="0.2">
      <c r="A2853">
        <v>455</v>
      </c>
      <c r="B2853" t="s">
        <v>8587</v>
      </c>
      <c r="C2853" t="s">
        <v>8588</v>
      </c>
      <c r="D2853" t="s">
        <v>8589</v>
      </c>
      <c r="E2853">
        <v>0</v>
      </c>
      <c r="F2853" t="s">
        <v>14</v>
      </c>
      <c r="G2853">
        <v>0.77357379597668696</v>
      </c>
      <c r="H2853">
        <v>9.8068682754322498E-2</v>
      </c>
      <c r="I2853">
        <v>0</v>
      </c>
      <c r="J2853">
        <v>455</v>
      </c>
      <c r="K2853">
        <v>2.3881973999999899</v>
      </c>
      <c r="L2853">
        <v>-2.6213112000000001</v>
      </c>
      <c r="M2853">
        <v>0</v>
      </c>
      <c r="N2853">
        <f t="shared" si="321"/>
        <v>0</v>
      </c>
      <c r="P2853">
        <f t="shared" si="318"/>
        <v>1</v>
      </c>
      <c r="Q2853">
        <f t="shared" si="319"/>
        <v>1</v>
      </c>
      <c r="R2853">
        <f t="shared" si="320"/>
        <v>1</v>
      </c>
      <c r="W2853">
        <f t="shared" si="324"/>
        <v>0.1125102150793487</v>
      </c>
      <c r="X2853">
        <f t="shared" si="322"/>
        <v>6.8902350910140145E-2</v>
      </c>
      <c r="Y2853">
        <f>I2853</f>
        <v>0</v>
      </c>
      <c r="Z2853">
        <f t="shared" si="323"/>
        <v>8.8046682619918312E-2</v>
      </c>
      <c r="AA2853">
        <f>(W2853-Y2853)^2</f>
        <v>1.2658548497201305E-2</v>
      </c>
      <c r="AB2853">
        <f>(X2853-Y2853)^2</f>
        <v>4.7475339609440908E-3</v>
      </c>
    </row>
    <row r="2854" spans="1:28" x14ac:dyDescent="0.2">
      <c r="A2854">
        <v>584</v>
      </c>
      <c r="B2854" t="s">
        <v>8590</v>
      </c>
      <c r="C2854" t="s">
        <v>8591</v>
      </c>
      <c r="D2854" t="s">
        <v>8592</v>
      </c>
      <c r="E2854">
        <v>0</v>
      </c>
      <c r="F2854" t="s">
        <v>14</v>
      </c>
      <c r="G2854">
        <v>0.84411083321393998</v>
      </c>
      <c r="H2854">
        <v>7.4726068157660905E-2</v>
      </c>
      <c r="I2854">
        <v>0</v>
      </c>
      <c r="J2854">
        <v>584</v>
      </c>
      <c r="K2854">
        <v>3.8134537000000002</v>
      </c>
      <c r="L2854">
        <v>-2.3150067000000001</v>
      </c>
      <c r="M2854">
        <v>0</v>
      </c>
      <c r="N2854">
        <f t="shared" si="321"/>
        <v>0</v>
      </c>
      <c r="P2854">
        <f t="shared" si="318"/>
        <v>1</v>
      </c>
      <c r="Q2854">
        <f t="shared" si="319"/>
        <v>1</v>
      </c>
      <c r="R2854">
        <f t="shared" si="320"/>
        <v>1</v>
      </c>
      <c r="W2854">
        <f t="shared" si="324"/>
        <v>8.1326803534025452E-2</v>
      </c>
      <c r="X2854">
        <f t="shared" si="322"/>
        <v>8.4141479599008279E-2</v>
      </c>
      <c r="Y2854">
        <f>I2854</f>
        <v>0</v>
      </c>
      <c r="Z2854">
        <f t="shared" si="323"/>
        <v>8.2722171032987027E-2</v>
      </c>
      <c r="AA2854">
        <f>(W2854-Y2854)^2</f>
        <v>6.6140489730619747E-3</v>
      </c>
      <c r="AB2854">
        <f>(X2854-Y2854)^2</f>
        <v>7.0797885891103265E-3</v>
      </c>
    </row>
    <row r="2855" spans="1:28" x14ac:dyDescent="0.2">
      <c r="A2855">
        <v>955</v>
      </c>
      <c r="B2855" t="s">
        <v>8593</v>
      </c>
      <c r="C2855" t="s">
        <v>8594</v>
      </c>
      <c r="D2855" t="s">
        <v>8595</v>
      </c>
      <c r="E2855">
        <v>0</v>
      </c>
      <c r="F2855" t="s">
        <v>14</v>
      </c>
      <c r="G2855">
        <v>0.90527650336310395</v>
      </c>
      <c r="H2855">
        <v>0.15046176956351501</v>
      </c>
      <c r="I2855">
        <v>0</v>
      </c>
      <c r="J2855">
        <v>955</v>
      </c>
      <c r="K2855">
        <v>3.3683782</v>
      </c>
      <c r="L2855">
        <v>-1.2198073999999901</v>
      </c>
      <c r="M2855">
        <v>0</v>
      </c>
      <c r="N2855">
        <f t="shared" si="321"/>
        <v>0</v>
      </c>
      <c r="P2855">
        <f t="shared" si="318"/>
        <v>1</v>
      </c>
      <c r="Q2855">
        <f t="shared" si="319"/>
        <v>1</v>
      </c>
      <c r="R2855">
        <f t="shared" si="320"/>
        <v>1</v>
      </c>
      <c r="W2855">
        <f t="shared" si="324"/>
        <v>0.1425180590890382</v>
      </c>
      <c r="X2855">
        <f t="shared" si="322"/>
        <v>0.19082256120187505</v>
      </c>
      <c r="Y2855">
        <f>I2855</f>
        <v>0</v>
      </c>
      <c r="Z2855">
        <f t="shared" si="323"/>
        <v>0.16491107013445289</v>
      </c>
      <c r="AA2855">
        <f>(W2855-Y2855)^2</f>
        <v>2.0311397166506581E-2</v>
      </c>
      <c r="AB2855">
        <f>(X2855-Y2855)^2</f>
        <v>3.6413249863643346E-2</v>
      </c>
    </row>
    <row r="2856" spans="1:28" x14ac:dyDescent="0.2">
      <c r="A2856">
        <v>160</v>
      </c>
      <c r="B2856" t="s">
        <v>8596</v>
      </c>
      <c r="C2856" t="s">
        <v>8597</v>
      </c>
      <c r="D2856" t="s">
        <v>8598</v>
      </c>
      <c r="E2856">
        <v>0</v>
      </c>
      <c r="F2856" t="s">
        <v>14</v>
      </c>
      <c r="G2856">
        <v>0.76251990047963303</v>
      </c>
      <c r="H2856">
        <v>5.1388908729365398E-2</v>
      </c>
      <c r="I2856">
        <v>0</v>
      </c>
      <c r="J2856">
        <v>160</v>
      </c>
      <c r="K2856">
        <v>0.61070234000000001</v>
      </c>
      <c r="L2856">
        <v>-3.07094599999999</v>
      </c>
      <c r="M2856">
        <v>0</v>
      </c>
      <c r="N2856">
        <f t="shared" si="321"/>
        <v>0</v>
      </c>
      <c r="P2856">
        <f t="shared" si="318"/>
        <v>1</v>
      </c>
      <c r="Q2856">
        <f t="shared" si="319"/>
        <v>1</v>
      </c>
      <c r="R2856">
        <f t="shared" si="320"/>
        <v>1</v>
      </c>
      <c r="W2856">
        <f t="shared" si="324"/>
        <v>6.3138410775167769E-2</v>
      </c>
      <c r="X2856">
        <f t="shared" si="322"/>
        <v>6.4009654492257498E-2</v>
      </c>
      <c r="Y2856">
        <f>I2856</f>
        <v>0</v>
      </c>
      <c r="Z2856">
        <f t="shared" si="323"/>
        <v>6.3572540132581748E-2</v>
      </c>
      <c r="AA2856">
        <f>(W2856-Y2856)^2</f>
        <v>3.9864589152138214E-3</v>
      </c>
      <c r="AB2856">
        <f>(X2856-Y2856)^2</f>
        <v>4.0972358682181808E-3</v>
      </c>
    </row>
    <row r="2857" spans="1:28" x14ac:dyDescent="0.2">
      <c r="A2857">
        <v>977</v>
      </c>
      <c r="B2857" t="s">
        <v>8599</v>
      </c>
      <c r="C2857" t="s">
        <v>8600</v>
      </c>
      <c r="D2857" t="s">
        <v>8601</v>
      </c>
      <c r="E2857">
        <v>1</v>
      </c>
      <c r="F2857" t="s">
        <v>14</v>
      </c>
      <c r="G2857">
        <v>5.6118984765262003E-2</v>
      </c>
      <c r="H2857">
        <v>0.85818174659646995</v>
      </c>
      <c r="I2857">
        <v>1</v>
      </c>
      <c r="J2857">
        <v>977</v>
      </c>
      <c r="K2857">
        <v>-2.8628172999999899</v>
      </c>
      <c r="L2857">
        <v>1.2610261</v>
      </c>
      <c r="M2857">
        <v>1</v>
      </c>
      <c r="N2857">
        <f t="shared" si="321"/>
        <v>1</v>
      </c>
      <c r="P2857">
        <f t="shared" si="318"/>
        <v>1</v>
      </c>
      <c r="Q2857">
        <f t="shared" si="319"/>
        <v>1</v>
      </c>
      <c r="R2857">
        <f t="shared" si="320"/>
        <v>1</v>
      </c>
      <c r="W2857">
        <f t="shared" si="324"/>
        <v>0.93862086856074145</v>
      </c>
      <c r="X2857">
        <f t="shared" si="322"/>
        <v>0.93516453732746552</v>
      </c>
      <c r="Y2857">
        <f>I2857</f>
        <v>1</v>
      </c>
      <c r="Z2857">
        <f t="shared" si="323"/>
        <v>0.93689110908019058</v>
      </c>
      <c r="AA2857">
        <f>(W2857-Y2857)^2</f>
        <v>3.7673977762377772E-3</v>
      </c>
      <c r="AB2857">
        <f>(X2857-Y2857)^2</f>
        <v>4.2036372199616119E-3</v>
      </c>
    </row>
    <row r="2858" spans="1:28" x14ac:dyDescent="0.2">
      <c r="A2858">
        <v>973</v>
      </c>
      <c r="B2858" t="s">
        <v>8602</v>
      </c>
      <c r="C2858" t="s">
        <v>8603</v>
      </c>
      <c r="D2858" t="s">
        <v>8604</v>
      </c>
      <c r="E2858">
        <v>0</v>
      </c>
      <c r="F2858" t="s">
        <v>14</v>
      </c>
      <c r="G2858">
        <v>0.84475257984693197</v>
      </c>
      <c r="H2858">
        <v>7.49260522004144E-2</v>
      </c>
      <c r="I2858">
        <v>0</v>
      </c>
      <c r="J2858">
        <v>973</v>
      </c>
      <c r="K2858">
        <v>-1.4446018</v>
      </c>
      <c r="L2858">
        <v>-2.4333524999999998</v>
      </c>
      <c r="M2858">
        <v>0</v>
      </c>
      <c r="N2858">
        <f t="shared" si="321"/>
        <v>0</v>
      </c>
      <c r="P2858">
        <f t="shared" si="318"/>
        <v>1</v>
      </c>
      <c r="Q2858">
        <f t="shared" si="319"/>
        <v>1</v>
      </c>
      <c r="R2858">
        <f t="shared" si="320"/>
        <v>1</v>
      </c>
      <c r="W2858">
        <f t="shared" si="324"/>
        <v>8.1469819553834213E-2</v>
      </c>
      <c r="X2858">
        <f t="shared" si="322"/>
        <v>0.29710874411612997</v>
      </c>
      <c r="Y2858">
        <f>I2858</f>
        <v>0</v>
      </c>
      <c r="Z2858">
        <f t="shared" si="323"/>
        <v>0.15558083355930258</v>
      </c>
      <c r="AA2858">
        <f>(W2858-Y2858)^2</f>
        <v>6.6373314981343079E-3</v>
      </c>
      <c r="AB2858">
        <f>(X2858-Y2858)^2</f>
        <v>8.8273605830264001E-2</v>
      </c>
    </row>
    <row r="2859" spans="1:28" x14ac:dyDescent="0.2">
      <c r="A2859">
        <v>715</v>
      </c>
      <c r="B2859" t="s">
        <v>8605</v>
      </c>
      <c r="C2859" t="s">
        <v>8606</v>
      </c>
      <c r="D2859" t="s">
        <v>8607</v>
      </c>
      <c r="E2859">
        <v>1</v>
      </c>
      <c r="F2859" t="s">
        <v>14</v>
      </c>
      <c r="G2859">
        <v>5.7898382870197301E-2</v>
      </c>
      <c r="H2859">
        <v>0.96427004028529795</v>
      </c>
      <c r="I2859">
        <v>1</v>
      </c>
      <c r="J2859">
        <v>715</v>
      </c>
      <c r="K2859">
        <v>-3.5431932999999902</v>
      </c>
      <c r="L2859">
        <v>1.7872703000000001</v>
      </c>
      <c r="M2859">
        <v>1</v>
      </c>
      <c r="N2859">
        <f t="shared" si="321"/>
        <v>1</v>
      </c>
      <c r="P2859">
        <f t="shared" si="318"/>
        <v>1</v>
      </c>
      <c r="Q2859">
        <f t="shared" si="319"/>
        <v>1</v>
      </c>
      <c r="R2859">
        <f t="shared" si="320"/>
        <v>1</v>
      </c>
      <c r="W2859">
        <f t="shared" si="324"/>
        <v>0.94335729654858491</v>
      </c>
      <c r="X2859">
        <f t="shared" si="322"/>
        <v>0.96822887330533502</v>
      </c>
      <c r="Y2859">
        <f>I2859</f>
        <v>1</v>
      </c>
      <c r="Z2859">
        <f t="shared" si="323"/>
        <v>0.95571218071216568</v>
      </c>
      <c r="AA2859">
        <f>(W2859-Y2859)^2</f>
        <v>3.2083958542849507E-3</v>
      </c>
      <c r="AB2859">
        <f>(X2859-Y2859)^2</f>
        <v>1.0094044914484533E-3</v>
      </c>
    </row>
    <row r="2860" spans="1:28" x14ac:dyDescent="0.2">
      <c r="A2860">
        <v>744</v>
      </c>
      <c r="B2860" t="s">
        <v>8608</v>
      </c>
      <c r="C2860" t="s">
        <v>8609</v>
      </c>
      <c r="D2860" t="s">
        <v>8610</v>
      </c>
      <c r="E2860">
        <v>1</v>
      </c>
      <c r="F2860" t="s">
        <v>14</v>
      </c>
      <c r="G2860">
        <v>0.24806500982465499</v>
      </c>
      <c r="H2860">
        <v>0.67331051043072798</v>
      </c>
      <c r="I2860">
        <v>1</v>
      </c>
      <c r="J2860">
        <v>744</v>
      </c>
      <c r="K2860">
        <v>-3.6355140000000001</v>
      </c>
      <c r="L2860">
        <v>2.5553147999999899</v>
      </c>
      <c r="M2860">
        <v>1</v>
      </c>
      <c r="N2860">
        <f t="shared" si="321"/>
        <v>1</v>
      </c>
      <c r="P2860">
        <f t="shared" si="318"/>
        <v>1</v>
      </c>
      <c r="Q2860">
        <f t="shared" si="319"/>
        <v>1</v>
      </c>
      <c r="R2860">
        <f t="shared" si="320"/>
        <v>1</v>
      </c>
      <c r="W2860">
        <f t="shared" si="324"/>
        <v>0.73076665879304303</v>
      </c>
      <c r="X2860">
        <f t="shared" si="322"/>
        <v>0.97305763685444535</v>
      </c>
      <c r="Y2860">
        <f>I2860</f>
        <v>1</v>
      </c>
      <c r="Z2860">
        <f t="shared" si="323"/>
        <v>0.84325445631622797</v>
      </c>
      <c r="AA2860">
        <f>(W2860-Y2860)^2</f>
        <v>7.2486592017461715E-2</v>
      </c>
      <c r="AB2860">
        <f>(X2860-Y2860)^2</f>
        <v>7.2589093186694134E-4</v>
      </c>
    </row>
    <row r="2861" spans="1:28" x14ac:dyDescent="0.2">
      <c r="A2861">
        <v>195</v>
      </c>
      <c r="B2861" t="s">
        <v>8611</v>
      </c>
      <c r="C2861" t="s">
        <v>8612</v>
      </c>
      <c r="D2861" t="s">
        <v>8613</v>
      </c>
      <c r="E2861">
        <v>1</v>
      </c>
      <c r="F2861" t="s">
        <v>14</v>
      </c>
      <c r="G2861">
        <v>0.76088440029377002</v>
      </c>
      <c r="H2861">
        <v>0.24579363957734801</v>
      </c>
      <c r="I2861">
        <v>1</v>
      </c>
      <c r="J2861">
        <v>195</v>
      </c>
      <c r="K2861">
        <v>1.5999323999999999</v>
      </c>
      <c r="L2861">
        <v>-2.8758379999999999</v>
      </c>
      <c r="M2861">
        <v>0</v>
      </c>
      <c r="N2861">
        <f t="shared" si="321"/>
        <v>0</v>
      </c>
      <c r="P2861">
        <f t="shared" si="318"/>
        <v>1</v>
      </c>
      <c r="Q2861">
        <f t="shared" si="319"/>
        <v>0</v>
      </c>
      <c r="R2861">
        <f t="shared" si="320"/>
        <v>0</v>
      </c>
      <c r="W2861">
        <f t="shared" si="324"/>
        <v>0.2441631086030408</v>
      </c>
      <c r="X2861">
        <f t="shared" si="322"/>
        <v>6.0269704597392511E-2</v>
      </c>
      <c r="Y2861">
        <f>I2861</f>
        <v>1</v>
      </c>
      <c r="Z2861">
        <f t="shared" si="323"/>
        <v>0.12130803118131271</v>
      </c>
      <c r="AA2861">
        <f>(W2861-Y2861)^2</f>
        <v>0.57128940639661874</v>
      </c>
      <c r="AB2861">
        <f>(X2861-Y2861)^2</f>
        <v>0.88309302809747181</v>
      </c>
    </row>
    <row r="2862" spans="1:28" x14ac:dyDescent="0.2">
      <c r="A2862">
        <v>191</v>
      </c>
      <c r="B2862" t="s">
        <v>8614</v>
      </c>
      <c r="C2862" t="s">
        <v>8615</v>
      </c>
      <c r="D2862" t="s">
        <v>8616</v>
      </c>
      <c r="E2862">
        <v>1</v>
      </c>
      <c r="F2862" t="s">
        <v>14</v>
      </c>
      <c r="G2862">
        <v>0.103080452281733</v>
      </c>
      <c r="H2862">
        <v>0.900820195672555</v>
      </c>
      <c r="I2862">
        <v>1</v>
      </c>
      <c r="J2862">
        <v>191</v>
      </c>
      <c r="K2862">
        <v>-3.0597181</v>
      </c>
      <c r="L2862">
        <v>2.7918379999999998</v>
      </c>
      <c r="M2862">
        <v>1</v>
      </c>
      <c r="N2862">
        <f t="shared" si="321"/>
        <v>1</v>
      </c>
      <c r="P2862">
        <f t="shared" si="318"/>
        <v>1</v>
      </c>
      <c r="Q2862">
        <f t="shared" si="319"/>
        <v>1</v>
      </c>
      <c r="R2862">
        <f t="shared" si="320"/>
        <v>1</v>
      </c>
      <c r="W2862">
        <f t="shared" si="324"/>
        <v>0.89732006599279857</v>
      </c>
      <c r="X2862">
        <f t="shared" si="322"/>
        <v>0.95461168185486689</v>
      </c>
      <c r="Y2862">
        <f>I2862</f>
        <v>1</v>
      </c>
      <c r="Z2862">
        <f t="shared" si="323"/>
        <v>0.92552267252591147</v>
      </c>
      <c r="AA2862">
        <f>(W2862-Y2862)^2</f>
        <v>1.0543168847723241E-2</v>
      </c>
      <c r="AB2862">
        <f>(X2862-Y2862)^2</f>
        <v>2.0600994240438197E-3</v>
      </c>
    </row>
    <row r="2863" spans="1:28" x14ac:dyDescent="0.2">
      <c r="A2863">
        <v>628</v>
      </c>
      <c r="B2863" t="s">
        <v>8617</v>
      </c>
      <c r="C2863" t="s">
        <v>8618</v>
      </c>
      <c r="D2863" t="s">
        <v>8619</v>
      </c>
      <c r="E2863">
        <v>1</v>
      </c>
      <c r="F2863" t="s">
        <v>14</v>
      </c>
      <c r="G2863">
        <v>0.119634559462345</v>
      </c>
      <c r="H2863">
        <v>0.19215877788017299</v>
      </c>
      <c r="I2863">
        <v>1</v>
      </c>
      <c r="J2863">
        <v>628</v>
      </c>
      <c r="K2863">
        <v>-1.8994153</v>
      </c>
      <c r="L2863">
        <v>-2.1253449999999998</v>
      </c>
      <c r="M2863">
        <v>0</v>
      </c>
      <c r="N2863">
        <f t="shared" si="321"/>
        <v>1</v>
      </c>
      <c r="P2863">
        <f t="shared" si="318"/>
        <v>0</v>
      </c>
      <c r="Q2863">
        <f t="shared" si="319"/>
        <v>1</v>
      </c>
      <c r="R2863">
        <f t="shared" si="320"/>
        <v>0</v>
      </c>
      <c r="W2863">
        <f t="shared" si="324"/>
        <v>0.61630174498911294</v>
      </c>
      <c r="X2863">
        <f t="shared" si="322"/>
        <v>0.45035107174317363</v>
      </c>
      <c r="Y2863">
        <f>I2863</f>
        <v>1</v>
      </c>
      <c r="Z2863">
        <f t="shared" si="323"/>
        <v>0.52683218520989683</v>
      </c>
      <c r="AA2863">
        <f>(W2863-Y2863)^2</f>
        <v>0.14722435089839972</v>
      </c>
      <c r="AB2863">
        <f>(X2863-Y2863)^2</f>
        <v>0.30211394433387795</v>
      </c>
    </row>
    <row r="2864" spans="1:28" x14ac:dyDescent="0.2">
      <c r="A2864">
        <v>536</v>
      </c>
      <c r="B2864" t="s">
        <v>8620</v>
      </c>
      <c r="C2864" t="s">
        <v>8621</v>
      </c>
      <c r="D2864" t="s">
        <v>8622</v>
      </c>
      <c r="E2864">
        <v>1</v>
      </c>
      <c r="F2864" t="s">
        <v>14</v>
      </c>
      <c r="G2864">
        <v>0.29265590222808502</v>
      </c>
      <c r="H2864">
        <v>0.96058822212536299</v>
      </c>
      <c r="I2864">
        <v>1</v>
      </c>
      <c r="J2864">
        <v>536</v>
      </c>
      <c r="K2864">
        <v>-5.1288039999999997</v>
      </c>
      <c r="L2864">
        <v>5.5263963</v>
      </c>
      <c r="M2864">
        <v>1</v>
      </c>
      <c r="N2864">
        <f t="shared" si="321"/>
        <v>1</v>
      </c>
      <c r="P2864">
        <f t="shared" si="318"/>
        <v>1</v>
      </c>
      <c r="Q2864">
        <f t="shared" si="319"/>
        <v>1</v>
      </c>
      <c r="R2864">
        <f t="shared" si="320"/>
        <v>1</v>
      </c>
      <c r="W2864">
        <f t="shared" si="324"/>
        <v>0.76648132910332456</v>
      </c>
      <c r="X2864">
        <f t="shared" si="322"/>
        <v>0.99412255154294649</v>
      </c>
      <c r="Y2864">
        <f>I2864</f>
        <v>1</v>
      </c>
      <c r="Z2864">
        <f t="shared" si="323"/>
        <v>0.872912581303664</v>
      </c>
      <c r="AA2864">
        <f>(W2864-Y2864)^2</f>
        <v>5.4530969657349812E-2</v>
      </c>
      <c r="AB2864">
        <f>(X2864-Y2864)^2</f>
        <v>3.4544400365320723E-5</v>
      </c>
    </row>
    <row r="2865" spans="1:28" x14ac:dyDescent="0.2">
      <c r="A2865">
        <v>880</v>
      </c>
      <c r="B2865" t="s">
        <v>8623</v>
      </c>
      <c r="C2865" t="s">
        <v>8624</v>
      </c>
      <c r="D2865" t="s">
        <v>8625</v>
      </c>
      <c r="E2865">
        <v>1</v>
      </c>
      <c r="F2865" t="s">
        <v>14</v>
      </c>
      <c r="G2865">
        <v>3.5302523806340198E-2</v>
      </c>
      <c r="H2865">
        <v>0.85373673096640501</v>
      </c>
      <c r="I2865">
        <v>1</v>
      </c>
      <c r="J2865">
        <v>880</v>
      </c>
      <c r="K2865">
        <v>-5.4385479999999999</v>
      </c>
      <c r="L2865">
        <v>-3.7259511999999999</v>
      </c>
      <c r="M2865">
        <v>1</v>
      </c>
      <c r="N2865">
        <f t="shared" si="321"/>
        <v>1</v>
      </c>
      <c r="P2865">
        <f t="shared" si="318"/>
        <v>1</v>
      </c>
      <c r="Q2865">
        <f t="shared" si="319"/>
        <v>1</v>
      </c>
      <c r="R2865">
        <f t="shared" si="320"/>
        <v>1</v>
      </c>
      <c r="W2865">
        <f t="shared" si="324"/>
        <v>0.96029137789268459</v>
      </c>
      <c r="X2865">
        <f t="shared" si="322"/>
        <v>0.84463515679696943</v>
      </c>
      <c r="Y2865">
        <f>I2865</f>
        <v>1</v>
      </c>
      <c r="Z2865">
        <f t="shared" si="323"/>
        <v>0.90060860452094582</v>
      </c>
      <c r="AA2865">
        <f>(W2865-Y2865)^2</f>
        <v>1.5767746696615777E-3</v>
      </c>
      <c r="AB2865">
        <f>(X2865-Y2865)^2</f>
        <v>2.4138234503502273E-2</v>
      </c>
    </row>
    <row r="2866" spans="1:28" x14ac:dyDescent="0.2">
      <c r="A2866">
        <v>164</v>
      </c>
      <c r="B2866" t="s">
        <v>8626</v>
      </c>
      <c r="C2866" t="s">
        <v>8627</v>
      </c>
      <c r="D2866" t="s">
        <v>8628</v>
      </c>
      <c r="E2866">
        <v>1</v>
      </c>
      <c r="F2866" t="s">
        <v>14</v>
      </c>
      <c r="G2866">
        <v>0.24891955419311701</v>
      </c>
      <c r="H2866">
        <v>0.36443759381362101</v>
      </c>
      <c r="I2866">
        <v>1</v>
      </c>
      <c r="J2866">
        <v>164</v>
      </c>
      <c r="K2866">
        <v>-2.7140534000000001</v>
      </c>
      <c r="L2866">
        <v>-2.306092</v>
      </c>
      <c r="M2866">
        <v>1</v>
      </c>
      <c r="N2866">
        <f t="shared" si="321"/>
        <v>1</v>
      </c>
      <c r="P2866">
        <f t="shared" ref="P2866:P2929" si="325">IF(M2866=N2866,1,0)</f>
        <v>1</v>
      </c>
      <c r="Q2866">
        <f t="shared" ref="Q2866:Q2929" si="326">IF(N2866=I2866,1,0)</f>
        <v>1</v>
      </c>
      <c r="R2866">
        <f t="shared" ref="R2866:R2929" si="327">IF(M2866=I2866,1,0)</f>
        <v>1</v>
      </c>
      <c r="W2866">
        <f t="shared" si="324"/>
        <v>0.59416865850174705</v>
      </c>
      <c r="X2866">
        <f t="shared" si="322"/>
        <v>0.5931816482707406</v>
      </c>
      <c r="Y2866">
        <f>I2866</f>
        <v>1</v>
      </c>
      <c r="Z2866">
        <f t="shared" si="323"/>
        <v>0.59367494826788936</v>
      </c>
      <c r="AA2866">
        <f>(W2866-Y2866)^2</f>
        <v>0.1646990777422716</v>
      </c>
      <c r="AB2866">
        <f>(X2866-Y2866)^2</f>
        <v>0.16550117130371142</v>
      </c>
    </row>
    <row r="2867" spans="1:28" x14ac:dyDescent="0.2">
      <c r="A2867">
        <v>106</v>
      </c>
      <c r="B2867" t="s">
        <v>8629</v>
      </c>
      <c r="C2867" t="s">
        <v>8630</v>
      </c>
      <c r="D2867" t="s">
        <v>8631</v>
      </c>
      <c r="E2867">
        <v>1</v>
      </c>
      <c r="F2867" t="s">
        <v>14</v>
      </c>
      <c r="G2867">
        <v>0.472269552612679</v>
      </c>
      <c r="H2867">
        <v>5.3274074730086503E-2</v>
      </c>
      <c r="I2867">
        <v>1</v>
      </c>
      <c r="J2867">
        <v>106</v>
      </c>
      <c r="K2867">
        <v>-0.82085490000000005</v>
      </c>
      <c r="L2867">
        <v>-3.966275</v>
      </c>
      <c r="M2867">
        <v>0</v>
      </c>
      <c r="N2867">
        <f t="shared" si="321"/>
        <v>0</v>
      </c>
      <c r="P2867">
        <f t="shared" si="325"/>
        <v>1</v>
      </c>
      <c r="Q2867">
        <f t="shared" si="326"/>
        <v>0</v>
      </c>
      <c r="R2867">
        <f t="shared" si="327"/>
        <v>0</v>
      </c>
      <c r="W2867">
        <f t="shared" si="324"/>
        <v>0.10136946194067453</v>
      </c>
      <c r="X2867">
        <f t="shared" si="322"/>
        <v>5.7350916670324457E-2</v>
      </c>
      <c r="Y2867">
        <f>I2867</f>
        <v>1</v>
      </c>
      <c r="Z2867">
        <f t="shared" si="323"/>
        <v>7.6247174142228064E-2</v>
      </c>
      <c r="AA2867">
        <f>(W2867-Y2867)^2</f>
        <v>0.80753684393279279</v>
      </c>
      <c r="AB2867">
        <f>(X2867-Y2867)^2</f>
        <v>0.88858729430227767</v>
      </c>
    </row>
    <row r="2868" spans="1:28" x14ac:dyDescent="0.2">
      <c r="A2868">
        <v>16</v>
      </c>
      <c r="B2868" t="s">
        <v>8632</v>
      </c>
      <c r="C2868" t="s">
        <v>8633</v>
      </c>
      <c r="D2868" t="s">
        <v>8634</v>
      </c>
      <c r="E2868">
        <v>0</v>
      </c>
      <c r="F2868" t="s">
        <v>14</v>
      </c>
      <c r="G2868">
        <v>0.26751578369050499</v>
      </c>
      <c r="H2868">
        <v>0.16627611629068001</v>
      </c>
      <c r="I2868">
        <v>0</v>
      </c>
      <c r="J2868">
        <v>16</v>
      </c>
      <c r="K2868">
        <v>-3.85580199999999</v>
      </c>
      <c r="L2868">
        <v>-4.1253843000000003</v>
      </c>
      <c r="M2868">
        <v>0</v>
      </c>
      <c r="N2868">
        <f t="shared" si="321"/>
        <v>0</v>
      </c>
      <c r="P2868">
        <f t="shared" si="325"/>
        <v>1</v>
      </c>
      <c r="Q2868">
        <f t="shared" si="326"/>
        <v>1</v>
      </c>
      <c r="R2868">
        <f t="shared" si="327"/>
        <v>1</v>
      </c>
      <c r="W2868">
        <f t="shared" si="324"/>
        <v>0.38330848569992193</v>
      </c>
      <c r="X2868">
        <f t="shared" si="322"/>
        <v>0.434214959361579</v>
      </c>
      <c r="Y2868">
        <f>I2868</f>
        <v>0</v>
      </c>
      <c r="Z2868">
        <f t="shared" si="323"/>
        <v>0.40796847738659908</v>
      </c>
      <c r="AA2868">
        <f>(W2868-Y2868)^2</f>
        <v>0.14692539520956727</v>
      </c>
      <c r="AB2868">
        <f>(X2868-Y2868)^2</f>
        <v>0.1885426309333777</v>
      </c>
    </row>
    <row r="2869" spans="1:28" x14ac:dyDescent="0.2">
      <c r="A2869">
        <v>575</v>
      </c>
      <c r="B2869" t="s">
        <v>8635</v>
      </c>
      <c r="C2869" t="s">
        <v>8636</v>
      </c>
      <c r="D2869" t="s">
        <v>8637</v>
      </c>
      <c r="E2869">
        <v>0</v>
      </c>
      <c r="F2869" t="s">
        <v>14</v>
      </c>
      <c r="G2869">
        <v>0.84661696870519598</v>
      </c>
      <c r="H2869">
        <v>0.140630082323596</v>
      </c>
      <c r="I2869">
        <v>0</v>
      </c>
      <c r="J2869">
        <v>575</v>
      </c>
      <c r="K2869">
        <v>1.4260421999999999</v>
      </c>
      <c r="L2869">
        <v>-2.2293004999999999</v>
      </c>
      <c r="M2869">
        <v>0</v>
      </c>
      <c r="N2869">
        <f t="shared" si="321"/>
        <v>0</v>
      </c>
      <c r="P2869">
        <f t="shared" si="325"/>
        <v>1</v>
      </c>
      <c r="Q2869">
        <f t="shared" si="326"/>
        <v>1</v>
      </c>
      <c r="R2869">
        <f t="shared" si="327"/>
        <v>1</v>
      </c>
      <c r="W2869">
        <f t="shared" si="324"/>
        <v>0.14244669779165001</v>
      </c>
      <c r="X2869">
        <f t="shared" si="322"/>
        <v>0.10753413279629065</v>
      </c>
      <c r="Y2869">
        <f>I2869</f>
        <v>0</v>
      </c>
      <c r="Z2869">
        <f t="shared" si="323"/>
        <v>0.12376543183264209</v>
      </c>
      <c r="AA2869">
        <f>(W2869-Y2869)^2</f>
        <v>2.0291061711745668E-2</v>
      </c>
      <c r="AB2869">
        <f>(X2869-Y2869)^2</f>
        <v>1.1563589716250272E-2</v>
      </c>
    </row>
    <row r="2870" spans="1:28" x14ac:dyDescent="0.2">
      <c r="A2870">
        <v>925</v>
      </c>
      <c r="B2870" t="s">
        <v>8638</v>
      </c>
      <c r="C2870" t="s">
        <v>8639</v>
      </c>
      <c r="D2870" t="s">
        <v>8640</v>
      </c>
      <c r="E2870">
        <v>1</v>
      </c>
      <c r="F2870" t="s">
        <v>14</v>
      </c>
      <c r="G2870">
        <v>0.33904611317717898</v>
      </c>
      <c r="H2870">
        <v>0.40611943297834802</v>
      </c>
      <c r="I2870">
        <v>1</v>
      </c>
      <c r="J2870">
        <v>925</v>
      </c>
      <c r="K2870">
        <v>-0.36742759999999902</v>
      </c>
      <c r="L2870">
        <v>-0.13106370000000001</v>
      </c>
      <c r="M2870">
        <v>1</v>
      </c>
      <c r="N2870">
        <f t="shared" si="321"/>
        <v>1</v>
      </c>
      <c r="P2870">
        <f t="shared" si="325"/>
        <v>1</v>
      </c>
      <c r="Q2870">
        <f t="shared" si="326"/>
        <v>1</v>
      </c>
      <c r="R2870">
        <f t="shared" si="327"/>
        <v>1</v>
      </c>
      <c r="W2870">
        <f t="shared" si="324"/>
        <v>0.54500565018552927</v>
      </c>
      <c r="X2870">
        <f t="shared" si="322"/>
        <v>0.53315566736484066</v>
      </c>
      <c r="Y2870">
        <f>I2870</f>
        <v>1</v>
      </c>
      <c r="Z2870">
        <f t="shared" si="323"/>
        <v>0.53904809724390523</v>
      </c>
      <c r="AA2870">
        <f>(W2870-Y2870)^2</f>
        <v>0.20701985836309297</v>
      </c>
      <c r="AB2870">
        <f>(X2870-Y2870)^2</f>
        <v>0.2179436309135673</v>
      </c>
    </row>
    <row r="2871" spans="1:28" x14ac:dyDescent="0.2">
      <c r="A2871">
        <v>712</v>
      </c>
      <c r="B2871" t="s">
        <v>8641</v>
      </c>
      <c r="C2871" t="s">
        <v>8642</v>
      </c>
      <c r="D2871" t="s">
        <v>8643</v>
      </c>
      <c r="E2871">
        <v>1</v>
      </c>
      <c r="F2871" t="s">
        <v>14</v>
      </c>
      <c r="G2871">
        <v>0.19173222449667701</v>
      </c>
      <c r="H2871">
        <v>0.84555454289842302</v>
      </c>
      <c r="I2871">
        <v>1</v>
      </c>
      <c r="J2871">
        <v>712</v>
      </c>
      <c r="K2871">
        <v>-1.3984368999999901</v>
      </c>
      <c r="L2871">
        <v>0.78080934000000002</v>
      </c>
      <c r="M2871">
        <v>1</v>
      </c>
      <c r="N2871">
        <f t="shared" si="321"/>
        <v>1</v>
      </c>
      <c r="P2871">
        <f t="shared" si="325"/>
        <v>1</v>
      </c>
      <c r="Q2871">
        <f t="shared" si="326"/>
        <v>1</v>
      </c>
      <c r="R2871">
        <f t="shared" si="327"/>
        <v>1</v>
      </c>
      <c r="W2871">
        <f t="shared" si="324"/>
        <v>0.81515986656402928</v>
      </c>
      <c r="X2871">
        <f t="shared" si="322"/>
        <v>0.77592481157647231</v>
      </c>
      <c r="Y2871">
        <f>I2871</f>
        <v>1</v>
      </c>
      <c r="Z2871">
        <f t="shared" si="323"/>
        <v>0.79530042491400488</v>
      </c>
      <c r="AA2871">
        <f>(W2871-Y2871)^2</f>
        <v>3.4165874928627459E-2</v>
      </c>
      <c r="AB2871">
        <f>(X2871-Y2871)^2</f>
        <v>5.0209690067039438E-2</v>
      </c>
    </row>
    <row r="2872" spans="1:28" x14ac:dyDescent="0.2">
      <c r="A2872">
        <v>540</v>
      </c>
      <c r="B2872" t="s">
        <v>8644</v>
      </c>
      <c r="C2872" t="s">
        <v>8645</v>
      </c>
      <c r="D2872" t="s">
        <v>8646</v>
      </c>
      <c r="E2872">
        <v>0</v>
      </c>
      <c r="F2872" t="s">
        <v>14</v>
      </c>
      <c r="G2872">
        <v>0.79814987322426201</v>
      </c>
      <c r="H2872">
        <v>4.9688283343084803E-2</v>
      </c>
      <c r="I2872">
        <v>0</v>
      </c>
      <c r="J2872">
        <v>540</v>
      </c>
      <c r="K2872">
        <v>1.91283869999999</v>
      </c>
      <c r="L2872">
        <v>-3.8199269999999999</v>
      </c>
      <c r="M2872">
        <v>0</v>
      </c>
      <c r="N2872">
        <f t="shared" si="321"/>
        <v>0</v>
      </c>
      <c r="P2872">
        <f t="shared" si="325"/>
        <v>1</v>
      </c>
      <c r="Q2872">
        <f t="shared" si="326"/>
        <v>1</v>
      </c>
      <c r="R2872">
        <f t="shared" si="327"/>
        <v>1</v>
      </c>
      <c r="W2872">
        <f t="shared" si="324"/>
        <v>5.8605858863746342E-2</v>
      </c>
      <c r="X2872">
        <f t="shared" si="322"/>
        <v>2.4035512453003408E-2</v>
      </c>
      <c r="Y2872">
        <f>I2872</f>
        <v>0</v>
      </c>
      <c r="Z2872">
        <f t="shared" si="323"/>
        <v>3.7531611350147695E-2</v>
      </c>
      <c r="AA2872">
        <f>(W2872-Y2872)^2</f>
        <v>3.4346466931573557E-3</v>
      </c>
      <c r="AB2872">
        <f>(X2872-Y2872)^2</f>
        <v>5.7770585887848187E-4</v>
      </c>
    </row>
    <row r="2873" spans="1:28" x14ac:dyDescent="0.2">
      <c r="A2873">
        <v>329</v>
      </c>
      <c r="B2873" t="s">
        <v>8647</v>
      </c>
      <c r="C2873" t="s">
        <v>8648</v>
      </c>
      <c r="D2873" t="s">
        <v>8649</v>
      </c>
      <c r="E2873">
        <v>0</v>
      </c>
      <c r="F2873" t="s">
        <v>14</v>
      </c>
      <c r="G2873">
        <v>0.82510561068635102</v>
      </c>
      <c r="H2873">
        <v>6.7125283332345104E-2</v>
      </c>
      <c r="I2873">
        <v>0</v>
      </c>
      <c r="J2873">
        <v>329</v>
      </c>
      <c r="K2873">
        <v>-2.2145109999999999</v>
      </c>
      <c r="L2873">
        <v>-3.2918238999999998</v>
      </c>
      <c r="M2873">
        <v>0</v>
      </c>
      <c r="N2873">
        <f t="shared" si="321"/>
        <v>0</v>
      </c>
      <c r="P2873">
        <f t="shared" si="325"/>
        <v>1</v>
      </c>
      <c r="Q2873">
        <f t="shared" si="326"/>
        <v>1</v>
      </c>
      <c r="R2873">
        <f t="shared" si="327"/>
        <v>1</v>
      </c>
      <c r="W2873">
        <f t="shared" si="324"/>
        <v>7.5233085720677287E-2</v>
      </c>
      <c r="X2873">
        <f t="shared" si="322"/>
        <v>0.26694484442132804</v>
      </c>
      <c r="Y2873">
        <f>I2873</f>
        <v>0</v>
      </c>
      <c r="Z2873">
        <f t="shared" si="323"/>
        <v>0.1417147993790438</v>
      </c>
      <c r="AA2873">
        <f>(W2873-Y2873)^2</f>
        <v>5.6600171870547769E-3</v>
      </c>
      <c r="AB2873">
        <f>(X2873-Y2873)^2</f>
        <v>7.1259549963127028E-2</v>
      </c>
    </row>
    <row r="2874" spans="1:28" x14ac:dyDescent="0.2">
      <c r="A2874">
        <v>480</v>
      </c>
      <c r="B2874" t="s">
        <v>8650</v>
      </c>
      <c r="C2874" t="s">
        <v>8651</v>
      </c>
      <c r="D2874" t="s">
        <v>8652</v>
      </c>
      <c r="E2874">
        <v>1</v>
      </c>
      <c r="F2874" t="s">
        <v>14</v>
      </c>
      <c r="G2874">
        <v>0.60456522035961402</v>
      </c>
      <c r="H2874">
        <v>0.73475881323778403</v>
      </c>
      <c r="I2874">
        <v>1</v>
      </c>
      <c r="J2874">
        <v>480</v>
      </c>
      <c r="K2874">
        <v>8.9767545000000004E-2</v>
      </c>
      <c r="L2874">
        <v>0.34900796000000001</v>
      </c>
      <c r="M2874">
        <v>1</v>
      </c>
      <c r="N2874">
        <f t="shared" si="321"/>
        <v>1</v>
      </c>
      <c r="P2874">
        <f t="shared" si="325"/>
        <v>1</v>
      </c>
      <c r="Q2874">
        <f t="shared" si="326"/>
        <v>1</v>
      </c>
      <c r="R2874">
        <f t="shared" si="327"/>
        <v>1</v>
      </c>
      <c r="W2874">
        <f t="shared" si="324"/>
        <v>0.54860421735600173</v>
      </c>
      <c r="X2874">
        <f t="shared" si="322"/>
        <v>0.52883745608017996</v>
      </c>
      <c r="Y2874">
        <f>I2874</f>
        <v>1</v>
      </c>
      <c r="Z2874">
        <f t="shared" si="323"/>
        <v>0.53863016876276626</v>
      </c>
      <c r="AA2874">
        <f>(W2874-Y2874)^2</f>
        <v>0.20375815258878774</v>
      </c>
      <c r="AB2874">
        <f>(X2874-Y2874)^2</f>
        <v>0.22199414279299634</v>
      </c>
    </row>
    <row r="2875" spans="1:28" x14ac:dyDescent="0.2">
      <c r="A2875">
        <v>498</v>
      </c>
      <c r="B2875" t="s">
        <v>8653</v>
      </c>
      <c r="C2875" t="s">
        <v>8654</v>
      </c>
      <c r="D2875" t="s">
        <v>8655</v>
      </c>
      <c r="E2875">
        <v>1</v>
      </c>
      <c r="F2875" t="s">
        <v>14</v>
      </c>
      <c r="G2875">
        <v>4.2720265810805E-2</v>
      </c>
      <c r="H2875">
        <v>0.96885414510491696</v>
      </c>
      <c r="I2875">
        <v>1</v>
      </c>
      <c r="J2875">
        <v>498</v>
      </c>
      <c r="K2875">
        <v>-4.2669896999999999</v>
      </c>
      <c r="L2875">
        <v>2.5428039999999998</v>
      </c>
      <c r="M2875">
        <v>1</v>
      </c>
      <c r="N2875">
        <f t="shared" si="321"/>
        <v>1</v>
      </c>
      <c r="P2875">
        <f t="shared" si="325"/>
        <v>1</v>
      </c>
      <c r="Q2875">
        <f t="shared" si="326"/>
        <v>1</v>
      </c>
      <c r="R2875">
        <f t="shared" si="327"/>
        <v>1</v>
      </c>
      <c r="W2875">
        <f t="shared" si="324"/>
        <v>0.95776853847841736</v>
      </c>
      <c r="X2875">
        <f t="shared" si="322"/>
        <v>0.9853016132794149</v>
      </c>
      <c r="Y2875">
        <f>I2875</f>
        <v>1</v>
      </c>
      <c r="Z2875">
        <f t="shared" si="323"/>
        <v>0.97143753587714121</v>
      </c>
      <c r="AA2875">
        <f>(W2875-Y2875)^2</f>
        <v>1.7834963422489148E-3</v>
      </c>
      <c r="AB2875">
        <f>(X2875-Y2875)^2</f>
        <v>2.1604257218787239E-4</v>
      </c>
    </row>
    <row r="2876" spans="1:28" x14ac:dyDescent="0.2">
      <c r="A2876">
        <v>968</v>
      </c>
      <c r="B2876" t="s">
        <v>8656</v>
      </c>
      <c r="C2876" t="s">
        <v>8657</v>
      </c>
      <c r="D2876" t="s">
        <v>8658</v>
      </c>
      <c r="E2876">
        <v>0</v>
      </c>
      <c r="F2876" t="s">
        <v>14</v>
      </c>
      <c r="G2876">
        <v>0.84091401197674198</v>
      </c>
      <c r="H2876">
        <v>0.122944918457067</v>
      </c>
      <c r="I2876">
        <v>0</v>
      </c>
      <c r="J2876">
        <v>968</v>
      </c>
      <c r="K2876">
        <v>3.9012806000000002</v>
      </c>
      <c r="L2876">
        <v>-3.1128468999999899</v>
      </c>
      <c r="M2876">
        <v>0</v>
      </c>
      <c r="N2876">
        <f t="shared" si="321"/>
        <v>0</v>
      </c>
      <c r="P2876">
        <f t="shared" si="325"/>
        <v>1</v>
      </c>
      <c r="Q2876">
        <f t="shared" si="326"/>
        <v>1</v>
      </c>
      <c r="R2876">
        <f t="shared" si="327"/>
        <v>1</v>
      </c>
      <c r="W2876">
        <f t="shared" si="324"/>
        <v>0.12755488855794753</v>
      </c>
      <c r="X2876">
        <f t="shared" si="322"/>
        <v>4.1632664208302812E-2</v>
      </c>
      <c r="Y2876">
        <f>I2876</f>
        <v>0</v>
      </c>
      <c r="Z2876">
        <f t="shared" si="323"/>
        <v>7.2872833370608806E-2</v>
      </c>
      <c r="AA2876">
        <f>(W2876-Y2876)^2</f>
        <v>1.6270249595030414E-2</v>
      </c>
      <c r="AB2876">
        <f>(X2876-Y2876)^2</f>
        <v>1.7332787290812979E-3</v>
      </c>
    </row>
    <row r="2877" spans="1:28" x14ac:dyDescent="0.2">
      <c r="A2877">
        <v>405</v>
      </c>
      <c r="B2877" t="s">
        <v>8659</v>
      </c>
      <c r="C2877" t="s">
        <v>8660</v>
      </c>
      <c r="D2877" t="s">
        <v>8661</v>
      </c>
      <c r="E2877">
        <v>1</v>
      </c>
      <c r="F2877" t="s">
        <v>14</v>
      </c>
      <c r="G2877">
        <v>0.15187734169242101</v>
      </c>
      <c r="H2877">
        <v>0.91229377271701095</v>
      </c>
      <c r="I2877">
        <v>1</v>
      </c>
      <c r="J2877">
        <v>405</v>
      </c>
      <c r="K2877">
        <v>-3.4468019999999902</v>
      </c>
      <c r="L2877">
        <v>-1.7989474999999999</v>
      </c>
      <c r="M2877">
        <v>1</v>
      </c>
      <c r="N2877">
        <f t="shared" si="321"/>
        <v>1</v>
      </c>
      <c r="P2877">
        <f t="shared" si="325"/>
        <v>1</v>
      </c>
      <c r="Q2877">
        <f t="shared" si="326"/>
        <v>1</v>
      </c>
      <c r="R2877">
        <f t="shared" si="327"/>
        <v>1</v>
      </c>
      <c r="W2877">
        <f t="shared" si="324"/>
        <v>0.85728108982106122</v>
      </c>
      <c r="X2877">
        <f t="shared" si="322"/>
        <v>0.8214317884806619</v>
      </c>
      <c r="Y2877">
        <f>I2877</f>
        <v>1</v>
      </c>
      <c r="Z2877">
        <f t="shared" si="323"/>
        <v>0.83916502479689015</v>
      </c>
      <c r="AA2877">
        <f>(W2877-Y2877)^2</f>
        <v>2.0368687322663996E-2</v>
      </c>
      <c r="AB2877">
        <f>(X2877-Y2877)^2</f>
        <v>3.1886606165215076E-2</v>
      </c>
    </row>
    <row r="2878" spans="1:28" x14ac:dyDescent="0.2">
      <c r="A2878">
        <v>743</v>
      </c>
      <c r="B2878" t="s">
        <v>8662</v>
      </c>
      <c r="C2878" t="s">
        <v>8663</v>
      </c>
      <c r="D2878" t="s">
        <v>8664</v>
      </c>
      <c r="E2878">
        <v>1</v>
      </c>
      <c r="F2878" t="s">
        <v>14</v>
      </c>
      <c r="G2878">
        <v>3.67812599916124E-2</v>
      </c>
      <c r="H2878">
        <v>0.95208872181577697</v>
      </c>
      <c r="I2878">
        <v>1</v>
      </c>
      <c r="J2878">
        <v>743</v>
      </c>
      <c r="K2878">
        <v>-4.3963494000000001</v>
      </c>
      <c r="L2878">
        <v>4.0814347</v>
      </c>
      <c r="M2878">
        <v>1</v>
      </c>
      <c r="N2878">
        <f t="shared" si="321"/>
        <v>1</v>
      </c>
      <c r="P2878">
        <f t="shared" si="325"/>
        <v>1</v>
      </c>
      <c r="Q2878">
        <f t="shared" si="326"/>
        <v>1</v>
      </c>
      <c r="R2878">
        <f t="shared" si="327"/>
        <v>1</v>
      </c>
      <c r="W2878">
        <f t="shared" si="324"/>
        <v>0.96280475626898276</v>
      </c>
      <c r="X2878">
        <f t="shared" si="322"/>
        <v>0.98777357679768929</v>
      </c>
      <c r="Y2878">
        <f>I2878</f>
        <v>1</v>
      </c>
      <c r="Z2878">
        <f t="shared" si="323"/>
        <v>0.97520925849667806</v>
      </c>
      <c r="AA2878">
        <f>(W2878-Y2878)^2</f>
        <v>1.3834861562097771E-3</v>
      </c>
      <c r="AB2878">
        <f>(X2878-Y2878)^2</f>
        <v>1.4948542432200167E-4</v>
      </c>
    </row>
    <row r="2879" spans="1:28" x14ac:dyDescent="0.2">
      <c r="A2879">
        <v>93</v>
      </c>
      <c r="B2879" t="s">
        <v>8665</v>
      </c>
      <c r="C2879" t="s">
        <v>8666</v>
      </c>
      <c r="D2879" t="s">
        <v>8667</v>
      </c>
      <c r="E2879">
        <v>1</v>
      </c>
      <c r="F2879" t="s">
        <v>14</v>
      </c>
      <c r="G2879">
        <v>0.45491798024721303</v>
      </c>
      <c r="H2879">
        <v>0.58496220040637203</v>
      </c>
      <c r="I2879">
        <v>1</v>
      </c>
      <c r="J2879">
        <v>93</v>
      </c>
      <c r="K2879">
        <v>-2.8988509999999899</v>
      </c>
      <c r="L2879">
        <v>-2.3233193999999999</v>
      </c>
      <c r="M2879">
        <v>1</v>
      </c>
      <c r="N2879">
        <f t="shared" si="321"/>
        <v>1</v>
      </c>
      <c r="P2879">
        <f t="shared" si="325"/>
        <v>1</v>
      </c>
      <c r="Q2879">
        <f t="shared" si="326"/>
        <v>1</v>
      </c>
      <c r="R2879">
        <f t="shared" si="327"/>
        <v>1</v>
      </c>
      <c r="W2879">
        <f t="shared" si="324"/>
        <v>0.56252846365310261</v>
      </c>
      <c r="X2879">
        <f t="shared" si="322"/>
        <v>0.6308142233161429</v>
      </c>
      <c r="Y2879">
        <f>I2879</f>
        <v>1</v>
      </c>
      <c r="Z2879">
        <f t="shared" si="323"/>
        <v>0.59569367622340519</v>
      </c>
      <c r="AA2879">
        <f>(W2879-Y2879)^2</f>
        <v>0.19138134511371477</v>
      </c>
      <c r="AB2879">
        <f>(X2879-Y2879)^2</f>
        <v>0.13629813770566282</v>
      </c>
    </row>
    <row r="2880" spans="1:28" x14ac:dyDescent="0.2">
      <c r="A2880">
        <v>433</v>
      </c>
      <c r="B2880" t="s">
        <v>8668</v>
      </c>
      <c r="C2880" t="s">
        <v>8669</v>
      </c>
      <c r="D2880" t="s">
        <v>8670</v>
      </c>
      <c r="E2880">
        <v>1</v>
      </c>
      <c r="F2880" t="s">
        <v>14</v>
      </c>
      <c r="G2880">
        <v>9.1256508644652304E-2</v>
      </c>
      <c r="H2880">
        <v>0.81768247672155003</v>
      </c>
      <c r="I2880">
        <v>1</v>
      </c>
      <c r="J2880">
        <v>433</v>
      </c>
      <c r="K2880">
        <v>-3.8374052000000001</v>
      </c>
      <c r="L2880">
        <v>3.5851218999999999</v>
      </c>
      <c r="M2880">
        <v>1</v>
      </c>
      <c r="N2880">
        <f t="shared" si="321"/>
        <v>1</v>
      </c>
      <c r="P2880">
        <f t="shared" si="325"/>
        <v>1</v>
      </c>
      <c r="Q2880">
        <f t="shared" si="326"/>
        <v>1</v>
      </c>
      <c r="R2880">
        <f t="shared" si="327"/>
        <v>1</v>
      </c>
      <c r="W2880">
        <f t="shared" si="324"/>
        <v>0.89960106221223868</v>
      </c>
      <c r="X2880">
        <f t="shared" si="322"/>
        <v>0.97878015139209196</v>
      </c>
      <c r="Y2880">
        <f>I2880</f>
        <v>1</v>
      </c>
      <c r="Z2880">
        <f t="shared" si="323"/>
        <v>0.93835583009036694</v>
      </c>
      <c r="AA2880">
        <f>(W2880-Y2880)^2</f>
        <v>1.0079946708910768E-2</v>
      </c>
      <c r="AB2880">
        <f>(X2880-Y2880)^2</f>
        <v>4.5028197494253688E-4</v>
      </c>
    </row>
    <row r="2881" spans="1:28" x14ac:dyDescent="0.2">
      <c r="A2881">
        <v>83</v>
      </c>
      <c r="B2881" t="s">
        <v>8671</v>
      </c>
      <c r="C2881" t="s">
        <v>8672</v>
      </c>
      <c r="D2881" t="s">
        <v>8673</v>
      </c>
      <c r="E2881">
        <v>1</v>
      </c>
      <c r="F2881" t="s">
        <v>14</v>
      </c>
      <c r="G2881">
        <v>0.81032118775707396</v>
      </c>
      <c r="H2881">
        <v>9.3754465965071795E-2</v>
      </c>
      <c r="I2881">
        <v>1</v>
      </c>
      <c r="J2881">
        <v>83</v>
      </c>
      <c r="K2881">
        <v>2.144174</v>
      </c>
      <c r="L2881">
        <v>-2.2149464999999999</v>
      </c>
      <c r="M2881">
        <v>0</v>
      </c>
      <c r="N2881">
        <f t="shared" si="321"/>
        <v>0</v>
      </c>
      <c r="P2881">
        <f t="shared" si="325"/>
        <v>1</v>
      </c>
      <c r="Q2881">
        <f t="shared" si="326"/>
        <v>0</v>
      </c>
      <c r="R2881">
        <f t="shared" si="327"/>
        <v>0</v>
      </c>
      <c r="W2881">
        <f t="shared" si="324"/>
        <v>0.10370201385147115</v>
      </c>
      <c r="X2881">
        <f t="shared" si="322"/>
        <v>9.9056258005847331E-2</v>
      </c>
      <c r="Y2881">
        <f>I2881</f>
        <v>1</v>
      </c>
      <c r="Z2881">
        <f t="shared" si="323"/>
        <v>0.10135252063859725</v>
      </c>
      <c r="AA2881">
        <f>(W2881-Y2881)^2</f>
        <v>0.80335007997390839</v>
      </c>
      <c r="AB2881">
        <f>(X2881-Y2881)^2</f>
        <v>0.81169962623842629</v>
      </c>
    </row>
    <row r="2882" spans="1:28" x14ac:dyDescent="0.2">
      <c r="A2882">
        <v>843</v>
      </c>
      <c r="B2882" t="s">
        <v>8674</v>
      </c>
      <c r="C2882" t="s">
        <v>8675</v>
      </c>
      <c r="D2882" t="s">
        <v>8676</v>
      </c>
      <c r="E2882">
        <v>0</v>
      </c>
      <c r="F2882" t="s">
        <v>14</v>
      </c>
      <c r="G2882">
        <v>0.66379839344990499</v>
      </c>
      <c r="H2882">
        <v>8.2380577458843293E-2</v>
      </c>
      <c r="I2882">
        <v>0</v>
      </c>
      <c r="J2882">
        <v>843</v>
      </c>
      <c r="K2882">
        <v>2.2180122999999998</v>
      </c>
      <c r="L2882">
        <v>-1.957336</v>
      </c>
      <c r="M2882">
        <v>0</v>
      </c>
      <c r="N2882">
        <f t="shared" si="321"/>
        <v>0</v>
      </c>
      <c r="P2882">
        <f t="shared" si="325"/>
        <v>1</v>
      </c>
      <c r="Q2882">
        <f t="shared" si="326"/>
        <v>1</v>
      </c>
      <c r="R2882">
        <f t="shared" si="327"/>
        <v>1</v>
      </c>
      <c r="W2882">
        <f t="shared" si="324"/>
        <v>0.11040324194410697</v>
      </c>
      <c r="X2882">
        <f t="shared" si="322"/>
        <v>0.12066527910619244</v>
      </c>
      <c r="Y2882">
        <f>I2882</f>
        <v>0</v>
      </c>
      <c r="Z2882">
        <f t="shared" si="323"/>
        <v>0.11542026686598052</v>
      </c>
      <c r="AA2882">
        <f>(W2882-Y2882)^2</f>
        <v>1.2188875831769022E-2</v>
      </c>
      <c r="AB2882">
        <f>(X2882-Y2882)^2</f>
        <v>1.4560109581775322E-2</v>
      </c>
    </row>
    <row r="2883" spans="1:28" x14ac:dyDescent="0.2">
      <c r="A2883">
        <v>914</v>
      </c>
      <c r="B2883" t="s">
        <v>8677</v>
      </c>
      <c r="C2883" t="s">
        <v>8678</v>
      </c>
      <c r="D2883" t="s">
        <v>8679</v>
      </c>
      <c r="E2883">
        <v>0</v>
      </c>
      <c r="F2883" t="s">
        <v>14</v>
      </c>
      <c r="G2883">
        <v>0.74861464427048896</v>
      </c>
      <c r="H2883">
        <v>0.180347157363525</v>
      </c>
      <c r="I2883">
        <v>0</v>
      </c>
      <c r="J2883">
        <v>914</v>
      </c>
      <c r="K2883">
        <v>2.5699486999999999</v>
      </c>
      <c r="L2883">
        <v>-1.6631792999999999</v>
      </c>
      <c r="M2883">
        <v>0</v>
      </c>
      <c r="N2883">
        <f t="shared" ref="N2883:N2946" si="328">IF($H2883&gt;$G2883,1,0)</f>
        <v>0</v>
      </c>
      <c r="P2883">
        <f t="shared" si="325"/>
        <v>1</v>
      </c>
      <c r="Q2883">
        <f t="shared" si="326"/>
        <v>1</v>
      </c>
      <c r="R2883">
        <f t="shared" si="327"/>
        <v>1</v>
      </c>
      <c r="W2883">
        <f t="shared" si="324"/>
        <v>0.19413839949748218</v>
      </c>
      <c r="X2883">
        <f t="shared" ref="X2883:X2946" si="329">(1/(1+EXP(-L2883)))/(1/(1+EXP(-K2883))+1/(1+EXP(-L2883)))</f>
        <v>0.14641620465218053</v>
      </c>
      <c r="Y2883">
        <f>I2883</f>
        <v>0</v>
      </c>
      <c r="Z2883">
        <f t="shared" ref="Z2883:Z2946" si="330">SQRT(W2883*X2883)</f>
        <v>0.168597175633728</v>
      </c>
      <c r="AA2883">
        <f>(W2883-Y2883)^2</f>
        <v>3.768971815944399E-2</v>
      </c>
      <c r="AB2883">
        <f>(X2883-Y2883)^2</f>
        <v>2.1437704984749211E-2</v>
      </c>
    </row>
    <row r="2884" spans="1:28" x14ac:dyDescent="0.2">
      <c r="A2884">
        <v>657</v>
      </c>
      <c r="B2884" t="s">
        <v>8680</v>
      </c>
      <c r="C2884" t="s">
        <v>8681</v>
      </c>
      <c r="D2884" t="s">
        <v>8682</v>
      </c>
      <c r="E2884">
        <v>0</v>
      </c>
      <c r="F2884" t="s">
        <v>14</v>
      </c>
      <c r="G2884">
        <v>0.82898371411505201</v>
      </c>
      <c r="H2884">
        <v>0.15586011216745399</v>
      </c>
      <c r="I2884">
        <v>0</v>
      </c>
      <c r="J2884">
        <v>657</v>
      </c>
      <c r="K2884">
        <v>4.3580410000000001</v>
      </c>
      <c r="L2884">
        <v>-2.3219794999999999</v>
      </c>
      <c r="M2884">
        <v>0</v>
      </c>
      <c r="N2884">
        <f t="shared" si="328"/>
        <v>0</v>
      </c>
      <c r="P2884">
        <f t="shared" si="325"/>
        <v>1</v>
      </c>
      <c r="Q2884">
        <f t="shared" si="326"/>
        <v>1</v>
      </c>
      <c r="R2884">
        <f t="shared" si="327"/>
        <v>1</v>
      </c>
      <c r="W2884">
        <f t="shared" si="324"/>
        <v>0.15825870864802979</v>
      </c>
      <c r="X2884">
        <f t="shared" si="329"/>
        <v>8.2957922249619995E-2</v>
      </c>
      <c r="Y2884">
        <f>I2884</f>
        <v>0</v>
      </c>
      <c r="Z2884">
        <f t="shared" si="330"/>
        <v>0.11458103528659758</v>
      </c>
      <c r="AA2884">
        <f>(W2884-Y2884)^2</f>
        <v>2.5045818862941979E-2</v>
      </c>
      <c r="AB2884">
        <f>(X2884-Y2884)^2</f>
        <v>6.882016863973996E-3</v>
      </c>
    </row>
    <row r="2885" spans="1:28" x14ac:dyDescent="0.2">
      <c r="A2885">
        <v>414</v>
      </c>
      <c r="B2885" t="s">
        <v>8683</v>
      </c>
      <c r="C2885" t="s">
        <v>8684</v>
      </c>
      <c r="D2885" t="s">
        <v>8685</v>
      </c>
      <c r="E2885">
        <v>1</v>
      </c>
      <c r="F2885" t="s">
        <v>14</v>
      </c>
      <c r="G2885">
        <v>0.136113192111046</v>
      </c>
      <c r="H2885">
        <v>0.70605706002472901</v>
      </c>
      <c r="I2885">
        <v>1</v>
      </c>
      <c r="J2885">
        <v>414</v>
      </c>
      <c r="K2885">
        <v>-2.5234076999999999</v>
      </c>
      <c r="L2885">
        <v>-0.37886512</v>
      </c>
      <c r="M2885">
        <v>1</v>
      </c>
      <c r="N2885">
        <f t="shared" si="328"/>
        <v>1</v>
      </c>
      <c r="P2885">
        <f t="shared" si="325"/>
        <v>1</v>
      </c>
      <c r="Q2885">
        <f t="shared" si="326"/>
        <v>1</v>
      </c>
      <c r="R2885">
        <f t="shared" si="327"/>
        <v>1</v>
      </c>
      <c r="W2885">
        <f t="shared" si="324"/>
        <v>0.83837805744639171</v>
      </c>
      <c r="X2885">
        <f t="shared" si="329"/>
        <v>0.84555106689056003</v>
      </c>
      <c r="Y2885">
        <f>I2885</f>
        <v>1</v>
      </c>
      <c r="Z2885">
        <f t="shared" si="330"/>
        <v>0.84195692344171136</v>
      </c>
      <c r="AA2885">
        <f>(W2885-Y2885)^2</f>
        <v>2.6121652314801857E-2</v>
      </c>
      <c r="AB2885">
        <f>(X2885-Y2885)^2</f>
        <v>2.3854472938644261E-2</v>
      </c>
    </row>
    <row r="2886" spans="1:28" x14ac:dyDescent="0.2">
      <c r="A2886">
        <v>662</v>
      </c>
      <c r="B2886" t="s">
        <v>8686</v>
      </c>
      <c r="C2886" t="s">
        <v>8687</v>
      </c>
      <c r="D2886" t="s">
        <v>8688</v>
      </c>
      <c r="E2886">
        <v>1</v>
      </c>
      <c r="F2886" t="s">
        <v>14</v>
      </c>
      <c r="G2886">
        <v>0.197557965008165</v>
      </c>
      <c r="H2886">
        <v>0.74640365594097802</v>
      </c>
      <c r="I2886">
        <v>1</v>
      </c>
      <c r="J2886">
        <v>662</v>
      </c>
      <c r="K2886">
        <v>-1.7048646000000001</v>
      </c>
      <c r="L2886">
        <v>0.94941306000000003</v>
      </c>
      <c r="M2886">
        <v>1</v>
      </c>
      <c r="N2886">
        <f t="shared" si="328"/>
        <v>1</v>
      </c>
      <c r="P2886">
        <f t="shared" si="325"/>
        <v>1</v>
      </c>
      <c r="Q2886">
        <f t="shared" si="326"/>
        <v>1</v>
      </c>
      <c r="R2886">
        <f t="shared" si="327"/>
        <v>1</v>
      </c>
      <c r="W2886">
        <f t="shared" si="324"/>
        <v>0.79071398600980969</v>
      </c>
      <c r="X2886">
        <f t="shared" si="329"/>
        <v>0.82415861397244283</v>
      </c>
      <c r="Y2886">
        <f>I2886</f>
        <v>1</v>
      </c>
      <c r="Z2886">
        <f t="shared" si="330"/>
        <v>0.80726311866607059</v>
      </c>
      <c r="AA2886">
        <f>(W2886-Y2886)^2</f>
        <v>4.3800635651902134E-2</v>
      </c>
      <c r="AB2886">
        <f>(X2886-Y2886)^2</f>
        <v>3.0920193040092376E-2</v>
      </c>
    </row>
    <row r="2887" spans="1:28" x14ac:dyDescent="0.2">
      <c r="A2887">
        <v>978</v>
      </c>
      <c r="B2887" t="s">
        <v>8689</v>
      </c>
      <c r="C2887" t="s">
        <v>8690</v>
      </c>
      <c r="D2887" t="s">
        <v>8691</v>
      </c>
      <c r="E2887">
        <v>0</v>
      </c>
      <c r="F2887" t="s">
        <v>14</v>
      </c>
      <c r="G2887">
        <v>0.84190470603130996</v>
      </c>
      <c r="H2887">
        <v>0.11963096759716001</v>
      </c>
      <c r="I2887">
        <v>0</v>
      </c>
      <c r="J2887">
        <v>978</v>
      </c>
      <c r="K2887">
        <v>4.4532465999999902</v>
      </c>
      <c r="L2887">
        <v>-3.9688205999999999</v>
      </c>
      <c r="M2887">
        <v>0</v>
      </c>
      <c r="N2887">
        <f t="shared" si="328"/>
        <v>0</v>
      </c>
      <c r="P2887">
        <f t="shared" si="325"/>
        <v>1</v>
      </c>
      <c r="Q2887">
        <f t="shared" si="326"/>
        <v>1</v>
      </c>
      <c r="R2887">
        <f t="shared" si="327"/>
        <v>1</v>
      </c>
      <c r="W2887">
        <f t="shared" si="324"/>
        <v>0.12441656703772438</v>
      </c>
      <c r="X2887">
        <f t="shared" si="329"/>
        <v>1.841566057569527E-2</v>
      </c>
      <c r="Y2887">
        <f>I2887</f>
        <v>0</v>
      </c>
      <c r="Z2887">
        <f t="shared" si="330"/>
        <v>4.7866619564786154E-2</v>
      </c>
      <c r="AA2887">
        <f>(W2887-Y2887)^2</f>
        <v>1.5479482153452566E-2</v>
      </c>
      <c r="AB2887">
        <f>(X2887-Y2887)^2</f>
        <v>3.39136554439217E-4</v>
      </c>
    </row>
    <row r="2888" spans="1:28" x14ac:dyDescent="0.2">
      <c r="A2888">
        <v>771</v>
      </c>
      <c r="B2888" t="s">
        <v>8692</v>
      </c>
      <c r="C2888" t="s">
        <v>8693</v>
      </c>
      <c r="D2888" t="s">
        <v>8694</v>
      </c>
      <c r="E2888">
        <v>1</v>
      </c>
      <c r="F2888" t="s">
        <v>14</v>
      </c>
      <c r="G2888">
        <v>2.63953593817144E-2</v>
      </c>
      <c r="H2888">
        <v>0.72244170886938497</v>
      </c>
      <c r="I2888">
        <v>1</v>
      </c>
      <c r="J2888">
        <v>771</v>
      </c>
      <c r="K2888">
        <v>-5.2873263000000001</v>
      </c>
      <c r="L2888">
        <v>-2.9758089999999999</v>
      </c>
      <c r="M2888">
        <v>1</v>
      </c>
      <c r="N2888">
        <f t="shared" si="328"/>
        <v>1</v>
      </c>
      <c r="P2888">
        <f t="shared" si="325"/>
        <v>1</v>
      </c>
      <c r="Q2888">
        <f t="shared" si="326"/>
        <v>1</v>
      </c>
      <c r="R2888">
        <f t="shared" si="327"/>
        <v>1</v>
      </c>
      <c r="W2888">
        <f t="shared" si="324"/>
        <v>0.96475153207444642</v>
      </c>
      <c r="X2888">
        <f t="shared" si="329"/>
        <v>0.90609086068044309</v>
      </c>
      <c r="Y2888">
        <f>I2888</f>
        <v>1</v>
      </c>
      <c r="Z2888">
        <f t="shared" si="330"/>
        <v>0.93496125376408579</v>
      </c>
      <c r="AA2888">
        <f>(W2888-Y2888)^2</f>
        <v>1.2424544910987797E-3</v>
      </c>
      <c r="AB2888">
        <f>(X2888-Y2888)^2</f>
        <v>8.8189264477399505E-3</v>
      </c>
    </row>
    <row r="2889" spans="1:28" x14ac:dyDescent="0.2">
      <c r="A2889">
        <v>728</v>
      </c>
      <c r="B2889" t="s">
        <v>8695</v>
      </c>
      <c r="C2889" t="s">
        <v>8696</v>
      </c>
      <c r="D2889" t="s">
        <v>8697</v>
      </c>
      <c r="E2889">
        <v>0</v>
      </c>
      <c r="F2889" t="s">
        <v>14</v>
      </c>
      <c r="G2889">
        <v>0.32440646449919902</v>
      </c>
      <c r="H2889">
        <v>0.123462907293965</v>
      </c>
      <c r="I2889">
        <v>0</v>
      </c>
      <c r="J2889">
        <v>728</v>
      </c>
      <c r="K2889">
        <v>-1.9849508</v>
      </c>
      <c r="L2889">
        <v>-2.5102177000000001</v>
      </c>
      <c r="M2889">
        <v>0</v>
      </c>
      <c r="N2889">
        <f t="shared" si="328"/>
        <v>0</v>
      </c>
      <c r="P2889">
        <f t="shared" si="325"/>
        <v>1</v>
      </c>
      <c r="Q2889">
        <f t="shared" si="326"/>
        <v>1</v>
      </c>
      <c r="R2889">
        <f t="shared" si="327"/>
        <v>1</v>
      </c>
      <c r="W2889">
        <f t="shared" si="324"/>
        <v>0.27566722591377135</v>
      </c>
      <c r="X2889">
        <f t="shared" si="329"/>
        <v>0.38351592809127616</v>
      </c>
      <c r="Y2889">
        <f>I2889</f>
        <v>0</v>
      </c>
      <c r="Z2889">
        <f t="shared" si="330"/>
        <v>0.32515038365449844</v>
      </c>
      <c r="AA2889">
        <f>(W2889-Y2889)^2</f>
        <v>7.5992419442994258E-2</v>
      </c>
      <c r="AB2889">
        <f>(X2889-Y2889)^2</f>
        <v>0.1470844670997129</v>
      </c>
    </row>
    <row r="2890" spans="1:28" x14ac:dyDescent="0.2">
      <c r="A2890">
        <v>911</v>
      </c>
      <c r="B2890" t="s">
        <v>8698</v>
      </c>
      <c r="C2890" t="s">
        <v>8699</v>
      </c>
      <c r="D2890" t="s">
        <v>8700</v>
      </c>
      <c r="E2890">
        <v>1</v>
      </c>
      <c r="F2890" t="s">
        <v>14</v>
      </c>
      <c r="G2890">
        <v>8.3455406917017194E-2</v>
      </c>
      <c r="H2890">
        <v>0.93385252761124304</v>
      </c>
      <c r="I2890">
        <v>1</v>
      </c>
      <c r="J2890">
        <v>911</v>
      </c>
      <c r="K2890">
        <v>-4.3982305999999998</v>
      </c>
      <c r="L2890">
        <v>3.5126042000000002</v>
      </c>
      <c r="M2890">
        <v>1</v>
      </c>
      <c r="N2890">
        <f t="shared" si="328"/>
        <v>1</v>
      </c>
      <c r="P2890">
        <f t="shared" si="325"/>
        <v>1</v>
      </c>
      <c r="Q2890">
        <f t="shared" si="326"/>
        <v>1</v>
      </c>
      <c r="R2890">
        <f t="shared" si="327"/>
        <v>1</v>
      </c>
      <c r="W2890">
        <f t="shared" si="324"/>
        <v>0.91796445885805789</v>
      </c>
      <c r="X2890">
        <f t="shared" si="329"/>
        <v>0.98764266875717455</v>
      </c>
      <c r="Y2890">
        <f>I2890</f>
        <v>1</v>
      </c>
      <c r="Z2890">
        <f t="shared" si="330"/>
        <v>0.95216640770970695</v>
      </c>
      <c r="AA2890">
        <f>(W2890-Y2890)^2</f>
        <v>6.729830010451277E-3</v>
      </c>
      <c r="AB2890">
        <f>(X2890-Y2890)^2</f>
        <v>1.5270363544491006E-4</v>
      </c>
    </row>
    <row r="2891" spans="1:28" x14ac:dyDescent="0.2">
      <c r="A2891">
        <v>807</v>
      </c>
      <c r="B2891" t="s">
        <v>8701</v>
      </c>
      <c r="C2891" t="s">
        <v>8702</v>
      </c>
      <c r="D2891" t="s">
        <v>8703</v>
      </c>
      <c r="E2891">
        <v>1</v>
      </c>
      <c r="F2891" t="s">
        <v>14</v>
      </c>
      <c r="G2891">
        <v>0.30528462673006002</v>
      </c>
      <c r="H2891">
        <v>0.12587905266462199</v>
      </c>
      <c r="I2891">
        <v>1</v>
      </c>
      <c r="J2891">
        <v>807</v>
      </c>
      <c r="K2891">
        <v>-1.0123787</v>
      </c>
      <c r="L2891">
        <v>-1.7596628999999999</v>
      </c>
      <c r="M2891">
        <v>0</v>
      </c>
      <c r="N2891">
        <f t="shared" si="328"/>
        <v>0</v>
      </c>
      <c r="P2891">
        <f t="shared" si="325"/>
        <v>1</v>
      </c>
      <c r="Q2891">
        <f t="shared" si="326"/>
        <v>0</v>
      </c>
      <c r="R2891">
        <f t="shared" si="327"/>
        <v>0</v>
      </c>
      <c r="W2891">
        <f t="shared" si="324"/>
        <v>0.29195189363200935</v>
      </c>
      <c r="X2891">
        <f t="shared" si="329"/>
        <v>0.35522819377925602</v>
      </c>
      <c r="Y2891">
        <f>I2891</f>
        <v>1</v>
      </c>
      <c r="Z2891">
        <f t="shared" si="330"/>
        <v>0.32203966191345462</v>
      </c>
      <c r="AA2891">
        <f>(W2891-Y2891)^2</f>
        <v>0.50133212093129742</v>
      </c>
      <c r="AB2891">
        <f>(X2891-Y2891)^2</f>
        <v>0.41573068209716058</v>
      </c>
    </row>
    <row r="2892" spans="1:28" x14ac:dyDescent="0.2">
      <c r="A2892">
        <v>322</v>
      </c>
      <c r="B2892" t="s">
        <v>8704</v>
      </c>
      <c r="C2892" t="s">
        <v>8705</v>
      </c>
      <c r="D2892" t="s">
        <v>8706</v>
      </c>
      <c r="E2892">
        <v>0</v>
      </c>
      <c r="F2892" t="s">
        <v>14</v>
      </c>
      <c r="G2892">
        <v>0.85542793881523405</v>
      </c>
      <c r="H2892">
        <v>6.6213600093424696E-2</v>
      </c>
      <c r="I2892">
        <v>0</v>
      </c>
      <c r="J2892">
        <v>322</v>
      </c>
      <c r="K2892">
        <v>3.1153412</v>
      </c>
      <c r="L2892">
        <v>-3.1527867000000001</v>
      </c>
      <c r="M2892">
        <v>0</v>
      </c>
      <c r="N2892">
        <f t="shared" si="328"/>
        <v>0</v>
      </c>
      <c r="P2892">
        <f t="shared" si="325"/>
        <v>1</v>
      </c>
      <c r="Q2892">
        <f t="shared" si="326"/>
        <v>1</v>
      </c>
      <c r="R2892">
        <f t="shared" si="327"/>
        <v>1</v>
      </c>
      <c r="W2892">
        <f t="shared" si="324"/>
        <v>7.1843116111964797E-2</v>
      </c>
      <c r="X2892">
        <f t="shared" si="329"/>
        <v>4.1043066405734463E-2</v>
      </c>
      <c r="Y2892">
        <f>I2892</f>
        <v>0</v>
      </c>
      <c r="Z2892">
        <f t="shared" si="330"/>
        <v>5.430158179444005E-2</v>
      </c>
      <c r="AA2892">
        <f>(W2892-Y2892)^2</f>
        <v>5.1614333326772555E-3</v>
      </c>
      <c r="AB2892">
        <f>(X2892-Y2892)^2</f>
        <v>1.6845332999855288E-3</v>
      </c>
    </row>
    <row r="2893" spans="1:28" x14ac:dyDescent="0.2">
      <c r="A2893">
        <v>556</v>
      </c>
      <c r="B2893" t="s">
        <v>8707</v>
      </c>
      <c r="C2893" t="s">
        <v>8708</v>
      </c>
      <c r="D2893" t="s">
        <v>8709</v>
      </c>
      <c r="E2893">
        <v>1</v>
      </c>
      <c r="F2893" t="s">
        <v>14</v>
      </c>
      <c r="G2893">
        <v>6.9115723676116694E-2</v>
      </c>
      <c r="H2893">
        <v>0.83279708971960198</v>
      </c>
      <c r="I2893">
        <v>1</v>
      </c>
      <c r="J2893">
        <v>556</v>
      </c>
      <c r="K2893">
        <v>-2.8811849999999999</v>
      </c>
      <c r="L2893">
        <v>0.9944096</v>
      </c>
      <c r="M2893">
        <v>1</v>
      </c>
      <c r="N2893">
        <f t="shared" si="328"/>
        <v>1</v>
      </c>
      <c r="P2893">
        <f t="shared" si="325"/>
        <v>1</v>
      </c>
      <c r="Q2893">
        <f t="shared" si="326"/>
        <v>1</v>
      </c>
      <c r="R2893">
        <f t="shared" si="327"/>
        <v>1</v>
      </c>
      <c r="W2893">
        <f t="shared" si="324"/>
        <v>0.92336762195905087</v>
      </c>
      <c r="X2893">
        <f t="shared" si="329"/>
        <v>0.93219901421975948</v>
      </c>
      <c r="Y2893">
        <f>I2893</f>
        <v>1</v>
      </c>
      <c r="Z2893">
        <f t="shared" si="330"/>
        <v>0.92777280998780665</v>
      </c>
      <c r="AA2893">
        <f>(W2893-Y2893)^2</f>
        <v>5.872521364210943E-3</v>
      </c>
      <c r="AB2893">
        <f>(X2893-Y2893)^2</f>
        <v>4.5969736727723767E-3</v>
      </c>
    </row>
    <row r="2894" spans="1:28" x14ac:dyDescent="0.2">
      <c r="A2894">
        <v>357</v>
      </c>
      <c r="B2894" t="s">
        <v>8710</v>
      </c>
      <c r="C2894" t="s">
        <v>8711</v>
      </c>
      <c r="D2894" t="s">
        <v>8712</v>
      </c>
      <c r="E2894">
        <v>1</v>
      </c>
      <c r="F2894" t="s">
        <v>14</v>
      </c>
      <c r="G2894">
        <v>5.5271914872393503E-2</v>
      </c>
      <c r="H2894">
        <v>0.61392029256130598</v>
      </c>
      <c r="I2894">
        <v>1</v>
      </c>
      <c r="J2894">
        <v>357</v>
      </c>
      <c r="K2894">
        <v>-2.3845700999999999</v>
      </c>
      <c r="L2894">
        <v>-1.7342971999999901</v>
      </c>
      <c r="M2894">
        <v>1</v>
      </c>
      <c r="N2894">
        <f t="shared" si="328"/>
        <v>1</v>
      </c>
      <c r="P2894">
        <f t="shared" si="325"/>
        <v>1</v>
      </c>
      <c r="Q2894">
        <f t="shared" si="326"/>
        <v>1</v>
      </c>
      <c r="R2894">
        <f t="shared" si="327"/>
        <v>1</v>
      </c>
      <c r="W2894">
        <f t="shared" si="324"/>
        <v>0.91740502316314021</v>
      </c>
      <c r="X2894">
        <f t="shared" si="329"/>
        <v>0.64010893890803344</v>
      </c>
      <c r="Y2894">
        <f>I2894</f>
        <v>1</v>
      </c>
      <c r="Z2894">
        <f t="shared" si="330"/>
        <v>0.7663153110344707</v>
      </c>
      <c r="AA2894">
        <f>(W2894-Y2894)^2</f>
        <v>6.821930198681405E-3</v>
      </c>
      <c r="AB2894">
        <f>(X2894-Y2894)^2</f>
        <v>0.12952157585390162</v>
      </c>
    </row>
    <row r="2895" spans="1:28" x14ac:dyDescent="0.2">
      <c r="A2895">
        <v>69</v>
      </c>
      <c r="B2895" t="s">
        <v>8713</v>
      </c>
      <c r="C2895" t="s">
        <v>8714</v>
      </c>
      <c r="D2895" t="s">
        <v>8715</v>
      </c>
      <c r="E2895">
        <v>1</v>
      </c>
      <c r="F2895" t="s">
        <v>14</v>
      </c>
      <c r="G2895">
        <v>0.15429695366179999</v>
      </c>
      <c r="H2895">
        <v>0.84316326942042097</v>
      </c>
      <c r="I2895">
        <v>1</v>
      </c>
      <c r="J2895">
        <v>69</v>
      </c>
      <c r="K2895">
        <v>-1.4217403</v>
      </c>
      <c r="L2895">
        <v>0.49256545000000002</v>
      </c>
      <c r="M2895">
        <v>1</v>
      </c>
      <c r="N2895">
        <f t="shared" si="328"/>
        <v>1</v>
      </c>
      <c r="P2895">
        <f t="shared" si="325"/>
        <v>1</v>
      </c>
      <c r="Q2895">
        <f t="shared" si="326"/>
        <v>1</v>
      </c>
      <c r="R2895">
        <f t="shared" si="327"/>
        <v>1</v>
      </c>
      <c r="W2895">
        <f t="shared" si="324"/>
        <v>0.84531016867518616</v>
      </c>
      <c r="X2895">
        <f t="shared" si="329"/>
        <v>0.76151512386859199</v>
      </c>
      <c r="Y2895">
        <f>I2895</f>
        <v>1</v>
      </c>
      <c r="Z2895">
        <f t="shared" si="330"/>
        <v>0.80231943626342794</v>
      </c>
      <c r="AA2895">
        <f>(W2895-Y2895)^2</f>
        <v>2.3928943915299358E-2</v>
      </c>
      <c r="AB2895">
        <f>(X2895-Y2895)^2</f>
        <v>5.6875036143413021E-2</v>
      </c>
    </row>
    <row r="2896" spans="1:28" x14ac:dyDescent="0.2">
      <c r="A2896">
        <v>514</v>
      </c>
      <c r="B2896" t="s">
        <v>8716</v>
      </c>
      <c r="C2896" t="s">
        <v>8717</v>
      </c>
      <c r="D2896" t="s">
        <v>8718</v>
      </c>
      <c r="E2896">
        <v>0</v>
      </c>
      <c r="F2896" t="s">
        <v>14</v>
      </c>
      <c r="G2896">
        <v>0.77825695503938297</v>
      </c>
      <c r="H2896">
        <v>8.9223760956428505E-2</v>
      </c>
      <c r="I2896">
        <v>0</v>
      </c>
      <c r="J2896">
        <v>514</v>
      </c>
      <c r="K2896">
        <v>3.4064646000000001</v>
      </c>
      <c r="L2896">
        <v>-2.3026900000000001</v>
      </c>
      <c r="M2896">
        <v>0</v>
      </c>
      <c r="N2896">
        <f t="shared" si="328"/>
        <v>0</v>
      </c>
      <c r="P2896">
        <f t="shared" si="325"/>
        <v>1</v>
      </c>
      <c r="Q2896">
        <f t="shared" si="326"/>
        <v>1</v>
      </c>
      <c r="R2896">
        <f t="shared" si="327"/>
        <v>1</v>
      </c>
      <c r="W2896">
        <f t="shared" si="324"/>
        <v>0.10285388402439059</v>
      </c>
      <c r="X2896">
        <f t="shared" si="329"/>
        <v>8.5851788261681591E-2</v>
      </c>
      <c r="Y2896">
        <f>I2896</f>
        <v>0</v>
      </c>
      <c r="Z2896">
        <f t="shared" si="330"/>
        <v>9.396908998789727E-2</v>
      </c>
      <c r="AA2896">
        <f>(W2896-Y2896)^2</f>
        <v>1.0578921458902791E-2</v>
      </c>
      <c r="AB2896">
        <f>(X2896-Y2896)^2</f>
        <v>7.3705295477286088E-3</v>
      </c>
    </row>
    <row r="2897" spans="1:28" x14ac:dyDescent="0.2">
      <c r="A2897">
        <v>509</v>
      </c>
      <c r="B2897" t="s">
        <v>8719</v>
      </c>
      <c r="C2897" t="s">
        <v>8720</v>
      </c>
      <c r="D2897" t="s">
        <v>8721</v>
      </c>
      <c r="E2897">
        <v>0</v>
      </c>
      <c r="F2897" t="s">
        <v>14</v>
      </c>
      <c r="G2897">
        <v>0.83250990938605696</v>
      </c>
      <c r="H2897">
        <v>0.177911905081345</v>
      </c>
      <c r="I2897">
        <v>0</v>
      </c>
      <c r="J2897">
        <v>509</v>
      </c>
      <c r="K2897">
        <v>4.4020060000000001</v>
      </c>
      <c r="L2897">
        <v>-4.231128</v>
      </c>
      <c r="M2897">
        <v>0</v>
      </c>
      <c r="N2897">
        <f t="shared" si="328"/>
        <v>0</v>
      </c>
      <c r="P2897">
        <f t="shared" si="325"/>
        <v>1</v>
      </c>
      <c r="Q2897">
        <f t="shared" si="326"/>
        <v>1</v>
      </c>
      <c r="R2897">
        <f t="shared" si="327"/>
        <v>1</v>
      </c>
      <c r="W2897">
        <f t="shared" si="324"/>
        <v>0.17607686466579622</v>
      </c>
      <c r="X2897">
        <f t="shared" si="329"/>
        <v>1.4295933175604274E-2</v>
      </c>
      <c r="Y2897">
        <f>I2897</f>
        <v>0</v>
      </c>
      <c r="Z2897">
        <f t="shared" si="330"/>
        <v>5.0171536662057106E-2</v>
      </c>
      <c r="AA2897">
        <f>(W2897-Y2897)^2</f>
        <v>3.1003062270537118E-2</v>
      </c>
      <c r="AB2897">
        <f>(X2897-Y2897)^2</f>
        <v>2.0437370536134292E-4</v>
      </c>
    </row>
    <row r="2898" spans="1:28" x14ac:dyDescent="0.2">
      <c r="A2898">
        <v>340</v>
      </c>
      <c r="B2898" t="s">
        <v>8722</v>
      </c>
      <c r="C2898" t="s">
        <v>8723</v>
      </c>
      <c r="D2898" t="s">
        <v>8724</v>
      </c>
      <c r="E2898">
        <v>0</v>
      </c>
      <c r="F2898" t="s">
        <v>14</v>
      </c>
      <c r="G2898">
        <v>0.71908376853044997</v>
      </c>
      <c r="H2898">
        <v>0.22679775789478701</v>
      </c>
      <c r="I2898">
        <v>0</v>
      </c>
      <c r="J2898">
        <v>340</v>
      </c>
      <c r="K2898">
        <v>0.53824890000000003</v>
      </c>
      <c r="L2898">
        <v>-1.9008609000000001</v>
      </c>
      <c r="M2898">
        <v>0</v>
      </c>
      <c r="N2898">
        <f t="shared" si="328"/>
        <v>0</v>
      </c>
      <c r="P2898">
        <f t="shared" si="325"/>
        <v>1</v>
      </c>
      <c r="Q2898">
        <f t="shared" si="326"/>
        <v>1</v>
      </c>
      <c r="R2898">
        <f t="shared" si="327"/>
        <v>1</v>
      </c>
      <c r="W2898">
        <f t="shared" si="324"/>
        <v>0.2397739585336042</v>
      </c>
      <c r="X2898">
        <f t="shared" si="329"/>
        <v>0.17074905355694575</v>
      </c>
      <c r="Y2898">
        <f>I2898</f>
        <v>0</v>
      </c>
      <c r="Z2898">
        <f t="shared" si="330"/>
        <v>0.20233926086455706</v>
      </c>
      <c r="AA2898">
        <f>(W2898-Y2898)^2</f>
        <v>5.7491551190874547E-2</v>
      </c>
      <c r="AB2898">
        <f>(X2898-Y2898)^2</f>
        <v>2.915523929059273E-2</v>
      </c>
    </row>
    <row r="2899" spans="1:28" x14ac:dyDescent="0.2">
      <c r="A2899">
        <v>221</v>
      </c>
      <c r="B2899" t="s">
        <v>8725</v>
      </c>
      <c r="C2899" t="s">
        <v>8726</v>
      </c>
      <c r="D2899" t="s">
        <v>8727</v>
      </c>
      <c r="E2899">
        <v>1</v>
      </c>
      <c r="F2899" t="s">
        <v>14</v>
      </c>
      <c r="G2899">
        <v>0.25819977294233898</v>
      </c>
      <c r="H2899">
        <v>0.25144396524711199</v>
      </c>
      <c r="I2899">
        <v>1</v>
      </c>
      <c r="J2899">
        <v>221</v>
      </c>
      <c r="K2899">
        <v>-1.4065428</v>
      </c>
      <c r="L2899">
        <v>-1.5183724999999999</v>
      </c>
      <c r="M2899">
        <v>0</v>
      </c>
      <c r="N2899">
        <f t="shared" si="328"/>
        <v>0</v>
      </c>
      <c r="P2899">
        <f t="shared" si="325"/>
        <v>1</v>
      </c>
      <c r="Q2899">
        <f t="shared" si="326"/>
        <v>0</v>
      </c>
      <c r="R2899">
        <f t="shared" si="327"/>
        <v>0</v>
      </c>
      <c r="W2899">
        <f t="shared" si="324"/>
        <v>0.49337202913624767</v>
      </c>
      <c r="X2899">
        <f t="shared" si="329"/>
        <v>0.47731810091804416</v>
      </c>
      <c r="Y2899">
        <f>I2899</f>
        <v>1</v>
      </c>
      <c r="Z2899">
        <f t="shared" si="330"/>
        <v>0.48527868281369591</v>
      </c>
      <c r="AA2899">
        <f>(W2899-Y2899)^2</f>
        <v>0.25667190086152308</v>
      </c>
      <c r="AB2899">
        <f>(X2899-Y2899)^2</f>
        <v>0.27319636762791988</v>
      </c>
    </row>
    <row r="2900" spans="1:28" x14ac:dyDescent="0.2">
      <c r="A2900">
        <v>928</v>
      </c>
      <c r="B2900" t="s">
        <v>8728</v>
      </c>
      <c r="C2900" t="s">
        <v>8729</v>
      </c>
      <c r="D2900" t="s">
        <v>8730</v>
      </c>
      <c r="E2900">
        <v>1</v>
      </c>
      <c r="F2900" t="s">
        <v>14</v>
      </c>
      <c r="G2900">
        <v>4.0220419760149097E-2</v>
      </c>
      <c r="H2900">
        <v>0.80641637535908095</v>
      </c>
      <c r="I2900">
        <v>1</v>
      </c>
      <c r="J2900">
        <v>928</v>
      </c>
      <c r="K2900">
        <v>-3.8881364</v>
      </c>
      <c r="L2900">
        <v>1.3389556</v>
      </c>
      <c r="M2900">
        <v>1</v>
      </c>
      <c r="N2900">
        <f t="shared" si="328"/>
        <v>1</v>
      </c>
      <c r="P2900">
        <f t="shared" si="325"/>
        <v>1</v>
      </c>
      <c r="Q2900">
        <f t="shared" si="326"/>
        <v>1</v>
      </c>
      <c r="R2900">
        <f t="shared" si="327"/>
        <v>1</v>
      </c>
      <c r="W2900">
        <f t="shared" ref="W2900:W2963" si="331">H2900/(G2900+H2900)</f>
        <v>0.95249389113251925</v>
      </c>
      <c r="X2900">
        <f t="shared" si="329"/>
        <v>0.97529226035339733</v>
      </c>
      <c r="Y2900">
        <f>I2900</f>
        <v>1</v>
      </c>
      <c r="Z2900">
        <f t="shared" si="330"/>
        <v>0.96382566891291988</v>
      </c>
      <c r="AA2900">
        <f>(W2900-Y2900)^2</f>
        <v>2.2568303797289328E-3</v>
      </c>
      <c r="AB2900">
        <f>(X2900-Y2900)^2</f>
        <v>6.1047239844430124E-4</v>
      </c>
    </row>
    <row r="2901" spans="1:28" x14ac:dyDescent="0.2">
      <c r="A2901">
        <v>146</v>
      </c>
      <c r="B2901" t="s">
        <v>8731</v>
      </c>
      <c r="C2901" t="s">
        <v>8732</v>
      </c>
      <c r="D2901" t="s">
        <v>8733</v>
      </c>
      <c r="E2901">
        <v>0</v>
      </c>
      <c r="F2901" t="s">
        <v>14</v>
      </c>
      <c r="G2901">
        <v>0.83957515641657299</v>
      </c>
      <c r="H2901">
        <v>0.123618556515958</v>
      </c>
      <c r="I2901">
        <v>0</v>
      </c>
      <c r="J2901">
        <v>146</v>
      </c>
      <c r="K2901">
        <v>4.2952355999999998</v>
      </c>
      <c r="L2901">
        <v>-3.3059677999999999</v>
      </c>
      <c r="M2901">
        <v>0</v>
      </c>
      <c r="N2901">
        <f t="shared" si="328"/>
        <v>0</v>
      </c>
      <c r="P2901">
        <f t="shared" si="325"/>
        <v>1</v>
      </c>
      <c r="Q2901">
        <f t="shared" si="326"/>
        <v>1</v>
      </c>
      <c r="R2901">
        <f t="shared" si="327"/>
        <v>1</v>
      </c>
      <c r="W2901">
        <f t="shared" si="331"/>
        <v>0.12834236234743482</v>
      </c>
      <c r="X2901">
        <f t="shared" si="329"/>
        <v>3.4608509228116292E-2</v>
      </c>
      <c r="Y2901">
        <f>I2901</f>
        <v>0</v>
      </c>
      <c r="Z2901">
        <f t="shared" si="330"/>
        <v>6.6646363979285791E-2</v>
      </c>
      <c r="AA2901">
        <f>(W2901-Y2901)^2</f>
        <v>1.6471761972920256E-2</v>
      </c>
      <c r="AB2901">
        <f>(X2901-Y2901)^2</f>
        <v>1.1977489109926106E-3</v>
      </c>
    </row>
    <row r="2902" spans="1:28" x14ac:dyDescent="0.2">
      <c r="A2902">
        <v>289</v>
      </c>
      <c r="B2902" t="s">
        <v>8734</v>
      </c>
      <c r="C2902" t="s">
        <v>8735</v>
      </c>
      <c r="D2902" t="s">
        <v>8736</v>
      </c>
      <c r="E2902">
        <v>0</v>
      </c>
      <c r="F2902" t="s">
        <v>14</v>
      </c>
      <c r="G2902">
        <v>0.84032293231632604</v>
      </c>
      <c r="H2902">
        <v>9.1883745437681894E-2</v>
      </c>
      <c r="I2902">
        <v>0</v>
      </c>
      <c r="J2902">
        <v>289</v>
      </c>
      <c r="K2902">
        <v>3.0737890999999999</v>
      </c>
      <c r="L2902">
        <v>-3.2391722000000001</v>
      </c>
      <c r="M2902">
        <v>0</v>
      </c>
      <c r="N2902">
        <f t="shared" si="328"/>
        <v>0</v>
      </c>
      <c r="P2902">
        <f t="shared" si="325"/>
        <v>1</v>
      </c>
      <c r="Q2902">
        <f t="shared" si="326"/>
        <v>1</v>
      </c>
      <c r="R2902">
        <f t="shared" si="327"/>
        <v>1</v>
      </c>
      <c r="W2902">
        <f t="shared" si="331"/>
        <v>9.8565852005115459E-2</v>
      </c>
      <c r="X2902">
        <f t="shared" si="329"/>
        <v>3.7964066010110646E-2</v>
      </c>
      <c r="Y2902">
        <f>I2902</f>
        <v>0</v>
      </c>
      <c r="Z2902">
        <f t="shared" si="330"/>
        <v>6.1171566204119704E-2</v>
      </c>
      <c r="AA2902">
        <f>(W2902-Y2902)^2</f>
        <v>9.7152271814943229E-3</v>
      </c>
      <c r="AB2902">
        <f>(X2902-Y2902)^2</f>
        <v>1.4412703080200384E-3</v>
      </c>
    </row>
    <row r="2903" spans="1:28" x14ac:dyDescent="0.2">
      <c r="A2903">
        <v>29</v>
      </c>
      <c r="B2903" t="s">
        <v>8737</v>
      </c>
      <c r="C2903" t="s">
        <v>8738</v>
      </c>
      <c r="D2903" t="s">
        <v>8739</v>
      </c>
      <c r="E2903">
        <v>0</v>
      </c>
      <c r="F2903" t="s">
        <v>14</v>
      </c>
      <c r="G2903">
        <v>0.799728856781588</v>
      </c>
      <c r="H2903">
        <v>0.15676477648908799</v>
      </c>
      <c r="I2903">
        <v>0</v>
      </c>
      <c r="J2903">
        <v>29</v>
      </c>
      <c r="K2903">
        <v>0.89995949999999902</v>
      </c>
      <c r="L2903">
        <v>-2.3236953999999899</v>
      </c>
      <c r="M2903">
        <v>0</v>
      </c>
      <c r="N2903">
        <f t="shared" si="328"/>
        <v>0</v>
      </c>
      <c r="P2903">
        <f t="shared" si="325"/>
        <v>1</v>
      </c>
      <c r="Q2903">
        <f t="shared" si="326"/>
        <v>1</v>
      </c>
      <c r="R2903">
        <f t="shared" si="327"/>
        <v>1</v>
      </c>
      <c r="W2903">
        <f t="shared" si="331"/>
        <v>0.16389526394759127</v>
      </c>
      <c r="X2903">
        <f t="shared" si="329"/>
        <v>0.11145749392041622</v>
      </c>
      <c r="Y2903">
        <f>I2903</f>
        <v>0</v>
      </c>
      <c r="Z2903">
        <f t="shared" si="330"/>
        <v>0.13515678075858298</v>
      </c>
      <c r="AA2903">
        <f>(W2903-Y2903)^2</f>
        <v>2.686165754445061E-2</v>
      </c>
      <c r="AB2903">
        <f>(X2903-Y2903)^2</f>
        <v>1.2422772951019619E-2</v>
      </c>
    </row>
    <row r="2904" spans="1:28" x14ac:dyDescent="0.2">
      <c r="A2904">
        <v>114</v>
      </c>
      <c r="B2904" t="s">
        <v>8740</v>
      </c>
      <c r="C2904" t="s">
        <v>8741</v>
      </c>
      <c r="D2904" t="s">
        <v>8742</v>
      </c>
      <c r="E2904">
        <v>0</v>
      </c>
      <c r="F2904" t="s">
        <v>14</v>
      </c>
      <c r="G2904">
        <v>0.77863541552556503</v>
      </c>
      <c r="H2904">
        <v>0.70091727848883001</v>
      </c>
      <c r="I2904">
        <v>0</v>
      </c>
      <c r="J2904">
        <v>114</v>
      </c>
      <c r="K2904">
        <v>0.44483719999999999</v>
      </c>
      <c r="L2904">
        <v>-0.51923799999999998</v>
      </c>
      <c r="M2904">
        <v>0</v>
      </c>
      <c r="N2904">
        <f t="shared" si="328"/>
        <v>0</v>
      </c>
      <c r="P2904">
        <f t="shared" si="325"/>
        <v>1</v>
      </c>
      <c r="Q2904">
        <f t="shared" si="326"/>
        <v>1</v>
      </c>
      <c r="R2904">
        <f t="shared" si="327"/>
        <v>1</v>
      </c>
      <c r="W2904">
        <f t="shared" si="331"/>
        <v>0.47373593473515757</v>
      </c>
      <c r="X2904">
        <f t="shared" si="329"/>
        <v>0.37969736136574328</v>
      </c>
      <c r="Y2904">
        <f>I2904</f>
        <v>0</v>
      </c>
      <c r="Z2904">
        <f t="shared" si="330"/>
        <v>0.42411824342165866</v>
      </c>
      <c r="AA2904">
        <f>(W2904-Y2904)^2</f>
        <v>0.22442573585939346</v>
      </c>
      <c r="AB2904">
        <f>(X2904-Y2904)^2</f>
        <v>0.14417008622810784</v>
      </c>
    </row>
    <row r="2905" spans="1:28" x14ac:dyDescent="0.2">
      <c r="A2905">
        <v>508</v>
      </c>
      <c r="B2905" t="s">
        <v>8743</v>
      </c>
      <c r="C2905" t="s">
        <v>8744</v>
      </c>
      <c r="D2905" t="s">
        <v>8745</v>
      </c>
      <c r="E2905">
        <v>1</v>
      </c>
      <c r="F2905" t="s">
        <v>14</v>
      </c>
      <c r="G2905">
        <v>0.39347604578554701</v>
      </c>
      <c r="H2905">
        <v>0.52215936795893203</v>
      </c>
      <c r="I2905">
        <v>1</v>
      </c>
      <c r="J2905">
        <v>508</v>
      </c>
      <c r="K2905">
        <v>-2.2668063999999899</v>
      </c>
      <c r="L2905">
        <v>-1.7429831</v>
      </c>
      <c r="M2905">
        <v>1</v>
      </c>
      <c r="N2905">
        <f t="shared" si="328"/>
        <v>1</v>
      </c>
      <c r="P2905">
        <f t="shared" si="325"/>
        <v>1</v>
      </c>
      <c r="Q2905">
        <f t="shared" si="326"/>
        <v>1</v>
      </c>
      <c r="R2905">
        <f t="shared" si="327"/>
        <v>1</v>
      </c>
      <c r="W2905">
        <f t="shared" si="331"/>
        <v>0.57026995692921933</v>
      </c>
      <c r="X2905">
        <f t="shared" si="329"/>
        <v>0.61329250502919108</v>
      </c>
      <c r="Y2905">
        <f>I2905</f>
        <v>1</v>
      </c>
      <c r="Z2905">
        <f t="shared" si="330"/>
        <v>0.59139013386089712</v>
      </c>
      <c r="AA2905">
        <f>(W2905-Y2905)^2</f>
        <v>0.184667909917615</v>
      </c>
      <c r="AB2905">
        <f>(X2905-Y2905)^2</f>
        <v>0.1495426866665982</v>
      </c>
    </row>
    <row r="2906" spans="1:28" x14ac:dyDescent="0.2">
      <c r="A2906">
        <v>810</v>
      </c>
      <c r="B2906" t="s">
        <v>8746</v>
      </c>
      <c r="C2906" t="s">
        <v>8747</v>
      </c>
      <c r="D2906" t="s">
        <v>8748</v>
      </c>
      <c r="E2906">
        <v>1</v>
      </c>
      <c r="F2906" t="s">
        <v>14</v>
      </c>
      <c r="G2906">
        <v>7.6011489654943601E-2</v>
      </c>
      <c r="H2906">
        <v>0.87266064841774105</v>
      </c>
      <c r="I2906">
        <v>1</v>
      </c>
      <c r="J2906">
        <v>810</v>
      </c>
      <c r="K2906">
        <v>-4.0425544000000002</v>
      </c>
      <c r="L2906">
        <v>1.95066519999999</v>
      </c>
      <c r="M2906">
        <v>1</v>
      </c>
      <c r="N2906">
        <f t="shared" si="328"/>
        <v>1</v>
      </c>
      <c r="P2906">
        <f t="shared" si="325"/>
        <v>1</v>
      </c>
      <c r="Q2906">
        <f t="shared" si="326"/>
        <v>1</v>
      </c>
      <c r="R2906">
        <f t="shared" si="327"/>
        <v>1</v>
      </c>
      <c r="W2906">
        <f t="shared" si="331"/>
        <v>0.91987591223099685</v>
      </c>
      <c r="X2906">
        <f t="shared" si="329"/>
        <v>0.98067831528605132</v>
      </c>
      <c r="Y2906">
        <f>I2906</f>
        <v>1</v>
      </c>
      <c r="Z2906">
        <f t="shared" si="330"/>
        <v>0.94979069266808125</v>
      </c>
      <c r="AA2906">
        <f>(W2906-Y2906)^2</f>
        <v>6.4198694408149201E-3</v>
      </c>
      <c r="AB2906">
        <f>(X2906-Y2906)^2</f>
        <v>3.7332750018523824E-4</v>
      </c>
    </row>
    <row r="2907" spans="1:28" x14ac:dyDescent="0.2">
      <c r="A2907">
        <v>972</v>
      </c>
      <c r="B2907" t="s">
        <v>8749</v>
      </c>
      <c r="C2907" t="s">
        <v>8750</v>
      </c>
      <c r="D2907" t="s">
        <v>8751</v>
      </c>
      <c r="E2907">
        <v>1</v>
      </c>
      <c r="F2907" t="s">
        <v>14</v>
      </c>
      <c r="G2907">
        <v>3.04686810816116E-2</v>
      </c>
      <c r="H2907">
        <v>0.63712262759464899</v>
      </c>
      <c r="I2907">
        <v>1</v>
      </c>
      <c r="J2907">
        <v>972</v>
      </c>
      <c r="K2907">
        <v>-2.322524</v>
      </c>
      <c r="L2907">
        <v>1.1381654999999999</v>
      </c>
      <c r="M2907">
        <v>1</v>
      </c>
      <c r="N2907">
        <f t="shared" si="328"/>
        <v>1</v>
      </c>
      <c r="P2907">
        <f t="shared" si="325"/>
        <v>1</v>
      </c>
      <c r="Q2907">
        <f t="shared" si="326"/>
        <v>1</v>
      </c>
      <c r="R2907">
        <f t="shared" si="327"/>
        <v>1</v>
      </c>
      <c r="W2907">
        <f t="shared" si="331"/>
        <v>0.95436027898262077</v>
      </c>
      <c r="X2907">
        <f t="shared" si="329"/>
        <v>0.89455137071184454</v>
      </c>
      <c r="Y2907">
        <f>I2907</f>
        <v>1</v>
      </c>
      <c r="Z2907">
        <f t="shared" si="330"/>
        <v>0.92397202106819321</v>
      </c>
      <c r="AA2907">
        <f>(W2907-Y2907)^2</f>
        <v>2.0829841345442073E-3</v>
      </c>
      <c r="AB2907">
        <f>(X2907-Y2907)^2</f>
        <v>1.1119413418750838E-2</v>
      </c>
    </row>
    <row r="2908" spans="1:28" x14ac:dyDescent="0.2">
      <c r="A2908">
        <v>176</v>
      </c>
      <c r="B2908" t="s">
        <v>8752</v>
      </c>
      <c r="C2908" t="s">
        <v>8753</v>
      </c>
      <c r="D2908" t="s">
        <v>8754</v>
      </c>
      <c r="E2908">
        <v>1</v>
      </c>
      <c r="F2908" t="s">
        <v>14</v>
      </c>
      <c r="G2908">
        <v>0.12566364019666901</v>
      </c>
      <c r="H2908">
        <v>0.931311576726636</v>
      </c>
      <c r="I2908">
        <v>1</v>
      </c>
      <c r="J2908">
        <v>176</v>
      </c>
      <c r="K2908">
        <v>-3.9320903</v>
      </c>
      <c r="L2908">
        <v>4.5194606999999998</v>
      </c>
      <c r="M2908">
        <v>1</v>
      </c>
      <c r="N2908">
        <f t="shared" si="328"/>
        <v>1</v>
      </c>
      <c r="P2908">
        <f t="shared" si="325"/>
        <v>1</v>
      </c>
      <c r="Q2908">
        <f t="shared" si="326"/>
        <v>1</v>
      </c>
      <c r="R2908">
        <f t="shared" si="327"/>
        <v>1</v>
      </c>
      <c r="W2908">
        <f t="shared" si="331"/>
        <v>0.88111013561655971</v>
      </c>
      <c r="X2908">
        <f t="shared" si="329"/>
        <v>0.98093528642555683</v>
      </c>
      <c r="Y2908">
        <f>I2908</f>
        <v>1</v>
      </c>
      <c r="Z2908">
        <f t="shared" si="330"/>
        <v>0.92968382972572516</v>
      </c>
      <c r="AA2908">
        <f>(W2908-Y2908)^2</f>
        <v>1.4134799853112825E-2</v>
      </c>
      <c r="AB2908">
        <f>(X2908-Y2908)^2</f>
        <v>3.634633036755577E-4</v>
      </c>
    </row>
    <row r="2909" spans="1:28" x14ac:dyDescent="0.2">
      <c r="A2909">
        <v>168</v>
      </c>
      <c r="B2909" t="s">
        <v>8755</v>
      </c>
      <c r="C2909" t="s">
        <v>8756</v>
      </c>
      <c r="D2909" t="s">
        <v>8757</v>
      </c>
      <c r="E2909">
        <v>1</v>
      </c>
      <c r="F2909" t="s">
        <v>14</v>
      </c>
      <c r="G2909">
        <v>2.5960534965608201E-2</v>
      </c>
      <c r="H2909">
        <v>0.98002627601708303</v>
      </c>
      <c r="I2909">
        <v>1</v>
      </c>
      <c r="J2909">
        <v>168</v>
      </c>
      <c r="K2909">
        <v>-5.1254405999999904</v>
      </c>
      <c r="L2909">
        <v>3.5675212999999899</v>
      </c>
      <c r="M2909">
        <v>1</v>
      </c>
      <c r="N2909">
        <f t="shared" si="328"/>
        <v>1</v>
      </c>
      <c r="P2909">
        <f t="shared" si="325"/>
        <v>1</v>
      </c>
      <c r="Q2909">
        <f t="shared" si="326"/>
        <v>1</v>
      </c>
      <c r="R2909">
        <f t="shared" si="327"/>
        <v>1</v>
      </c>
      <c r="W2909">
        <f t="shared" si="331"/>
        <v>0.97419396091261989</v>
      </c>
      <c r="X2909">
        <f t="shared" si="329"/>
        <v>0.99396143423505445</v>
      </c>
      <c r="Y2909">
        <f>I2909</f>
        <v>1</v>
      </c>
      <c r="Z2909">
        <f t="shared" si="330"/>
        <v>0.98402806190262493</v>
      </c>
      <c r="AA2909">
        <f>(W2909-Y2909)^2</f>
        <v>6.6595165337938989E-4</v>
      </c>
      <c r="AB2909">
        <f>(X2909-Y2909)^2</f>
        <v>3.6464276497572398E-5</v>
      </c>
    </row>
    <row r="2910" spans="1:28" x14ac:dyDescent="0.2">
      <c r="A2910">
        <v>347</v>
      </c>
      <c r="B2910" t="s">
        <v>8758</v>
      </c>
      <c r="C2910" t="s">
        <v>8759</v>
      </c>
      <c r="D2910" t="s">
        <v>8760</v>
      </c>
      <c r="E2910">
        <v>0</v>
      </c>
      <c r="F2910" t="s">
        <v>14</v>
      </c>
      <c r="G2910">
        <v>0.43449578251021898</v>
      </c>
      <c r="H2910">
        <v>5.5009724358084003E-2</v>
      </c>
      <c r="I2910">
        <v>0</v>
      </c>
      <c r="J2910">
        <v>347</v>
      </c>
      <c r="K2910">
        <v>-3.9394805000000002</v>
      </c>
      <c r="L2910">
        <v>-4.5422062999999904</v>
      </c>
      <c r="M2910">
        <v>0</v>
      </c>
      <c r="N2910">
        <f t="shared" si="328"/>
        <v>0</v>
      </c>
      <c r="P2910">
        <f t="shared" si="325"/>
        <v>1</v>
      </c>
      <c r="Q2910">
        <f t="shared" si="326"/>
        <v>1</v>
      </c>
      <c r="R2910">
        <f t="shared" si="327"/>
        <v>1</v>
      </c>
      <c r="W2910">
        <f t="shared" si="331"/>
        <v>0.11237815220919235</v>
      </c>
      <c r="X2910">
        <f t="shared" si="329"/>
        <v>0.35570660769506146</v>
      </c>
      <c r="Y2910">
        <f>I2910</f>
        <v>0</v>
      </c>
      <c r="Z2910">
        <f t="shared" si="330"/>
        <v>0.19993411740213596</v>
      </c>
      <c r="AA2910">
        <f>(W2910-Y2910)^2</f>
        <v>1.2628849093952404E-2</v>
      </c>
      <c r="AB2910">
        <f>(X2910-Y2910)^2</f>
        <v>0.12652719075792837</v>
      </c>
    </row>
    <row r="2911" spans="1:28" x14ac:dyDescent="0.2">
      <c r="A2911">
        <v>376</v>
      </c>
      <c r="B2911" t="s">
        <v>8761</v>
      </c>
      <c r="C2911" t="s">
        <v>8762</v>
      </c>
      <c r="D2911" t="s">
        <v>8763</v>
      </c>
      <c r="E2911">
        <v>1</v>
      </c>
      <c r="F2911" t="s">
        <v>14</v>
      </c>
      <c r="G2911">
        <v>0.414982401358926</v>
      </c>
      <c r="H2911">
        <v>0.144918413977732</v>
      </c>
      <c r="I2911">
        <v>1</v>
      </c>
      <c r="J2911">
        <v>376</v>
      </c>
      <c r="K2911">
        <v>-3.0267347999999998</v>
      </c>
      <c r="L2911">
        <v>-4.708234</v>
      </c>
      <c r="M2911">
        <v>0</v>
      </c>
      <c r="N2911">
        <f t="shared" si="328"/>
        <v>0</v>
      </c>
      <c r="P2911">
        <f t="shared" si="325"/>
        <v>1</v>
      </c>
      <c r="Q2911">
        <f t="shared" si="326"/>
        <v>0</v>
      </c>
      <c r="R2911">
        <f t="shared" si="327"/>
        <v>0</v>
      </c>
      <c r="W2911">
        <f t="shared" si="331"/>
        <v>0.25882872467437867</v>
      </c>
      <c r="X2911">
        <f t="shared" si="329"/>
        <v>0.16203771118241173</v>
      </c>
      <c r="Y2911">
        <f>I2911</f>
        <v>1</v>
      </c>
      <c r="Z2911">
        <f t="shared" si="330"/>
        <v>0.20479261249981393</v>
      </c>
      <c r="AA2911">
        <f>(W2911-Y2911)^2</f>
        <v>0.54933485936780801</v>
      </c>
      <c r="AB2911">
        <f>(X2911-Y2911)^2</f>
        <v>0.70218079748041118</v>
      </c>
    </row>
    <row r="2912" spans="1:28" x14ac:dyDescent="0.2">
      <c r="A2912">
        <v>764</v>
      </c>
      <c r="B2912" t="s">
        <v>8764</v>
      </c>
      <c r="C2912" t="s">
        <v>8765</v>
      </c>
      <c r="D2912" t="s">
        <v>8766</v>
      </c>
      <c r="E2912">
        <v>1</v>
      </c>
      <c r="F2912" t="s">
        <v>14</v>
      </c>
      <c r="G2912">
        <v>5.0245870302797598E-2</v>
      </c>
      <c r="H2912">
        <v>0.95634264595976104</v>
      </c>
      <c r="I2912">
        <v>1</v>
      </c>
      <c r="J2912">
        <v>764</v>
      </c>
      <c r="K2912">
        <v>-2.9993541000000001</v>
      </c>
      <c r="L2912">
        <v>3.0209524999999999</v>
      </c>
      <c r="M2912">
        <v>1</v>
      </c>
      <c r="N2912">
        <f t="shared" si="328"/>
        <v>1</v>
      </c>
      <c r="P2912">
        <f t="shared" si="325"/>
        <v>1</v>
      </c>
      <c r="Q2912">
        <f t="shared" si="326"/>
        <v>1</v>
      </c>
      <c r="R2912">
        <f t="shared" si="327"/>
        <v>1</v>
      </c>
      <c r="W2912">
        <f t="shared" si="331"/>
        <v>0.95008300860677453</v>
      </c>
      <c r="X2912">
        <f t="shared" si="329"/>
        <v>0.95259077518560764</v>
      </c>
      <c r="Y2912">
        <f>I2912</f>
        <v>1</v>
      </c>
      <c r="Z2912">
        <f t="shared" si="330"/>
        <v>0.95133606557272998</v>
      </c>
      <c r="AA2912">
        <f>(W2912-Y2912)^2</f>
        <v>2.4917060297513461E-3</v>
      </c>
      <c r="AB2912">
        <f>(X2912-Y2912)^2</f>
        <v>2.247634597501596E-3</v>
      </c>
    </row>
    <row r="2913" spans="1:28" x14ac:dyDescent="0.2">
      <c r="A2913">
        <v>871</v>
      </c>
      <c r="B2913" t="s">
        <v>8767</v>
      </c>
      <c r="C2913" t="s">
        <v>8768</v>
      </c>
      <c r="D2913" t="s">
        <v>8769</v>
      </c>
      <c r="E2913">
        <v>1</v>
      </c>
      <c r="F2913" t="s">
        <v>14</v>
      </c>
      <c r="G2913">
        <v>9.4822186443152601E-2</v>
      </c>
      <c r="H2913">
        <v>0.94550304879345404</v>
      </c>
      <c r="I2913">
        <v>1</v>
      </c>
      <c r="J2913">
        <v>871</v>
      </c>
      <c r="K2913">
        <v>-1.1889421999999901</v>
      </c>
      <c r="L2913">
        <v>2.1114823999999999</v>
      </c>
      <c r="M2913">
        <v>1</v>
      </c>
      <c r="N2913">
        <f t="shared" si="328"/>
        <v>1</v>
      </c>
      <c r="P2913">
        <f t="shared" si="325"/>
        <v>1</v>
      </c>
      <c r="Q2913">
        <f t="shared" si="326"/>
        <v>1</v>
      </c>
      <c r="R2913">
        <f t="shared" si="327"/>
        <v>1</v>
      </c>
      <c r="W2913">
        <f t="shared" si="331"/>
        <v>0.90885332468015478</v>
      </c>
      <c r="X2913">
        <f t="shared" si="329"/>
        <v>0.79257576339608427</v>
      </c>
      <c r="Y2913">
        <f>I2913</f>
        <v>1</v>
      </c>
      <c r="Z2913">
        <f t="shared" si="330"/>
        <v>0.84872558440490231</v>
      </c>
      <c r="AA2913">
        <f>(W2913-Y2913)^2</f>
        <v>8.3077164218612817E-3</v>
      </c>
      <c r="AB2913">
        <f>(X2913-Y2913)^2</f>
        <v>4.3024813930717214E-2</v>
      </c>
    </row>
    <row r="2914" spans="1:28" x14ac:dyDescent="0.2">
      <c r="A2914">
        <v>889</v>
      </c>
      <c r="B2914" t="s">
        <v>8770</v>
      </c>
      <c r="C2914" t="s">
        <v>8771</v>
      </c>
      <c r="D2914" t="s">
        <v>8772</v>
      </c>
      <c r="E2914">
        <v>0</v>
      </c>
      <c r="F2914" t="s">
        <v>14</v>
      </c>
      <c r="G2914">
        <v>0.87868647674270794</v>
      </c>
      <c r="H2914">
        <v>6.0968817218197802E-2</v>
      </c>
      <c r="I2914">
        <v>0</v>
      </c>
      <c r="J2914">
        <v>889</v>
      </c>
      <c r="K2914">
        <v>3.6369180000000001</v>
      </c>
      <c r="L2914">
        <v>-3.4752679999999998</v>
      </c>
      <c r="M2914">
        <v>0</v>
      </c>
      <c r="N2914">
        <f t="shared" si="328"/>
        <v>0</v>
      </c>
      <c r="P2914">
        <f t="shared" si="325"/>
        <v>1</v>
      </c>
      <c r="Q2914">
        <f t="shared" si="326"/>
        <v>1</v>
      </c>
      <c r="R2914">
        <f t="shared" si="327"/>
        <v>1</v>
      </c>
      <c r="W2914">
        <f t="shared" si="331"/>
        <v>6.4884237453925742E-2</v>
      </c>
      <c r="X2914">
        <f t="shared" si="329"/>
        <v>2.9893653116403057E-2</v>
      </c>
      <c r="Y2914">
        <f>I2914</f>
        <v>0</v>
      </c>
      <c r="Z2914">
        <f t="shared" si="330"/>
        <v>4.4041195342201862E-2</v>
      </c>
      <c r="AA2914">
        <f>(W2914-Y2914)^2</f>
        <v>4.2099642699774198E-3</v>
      </c>
      <c r="AB2914">
        <f>(X2914-Y2914)^2</f>
        <v>8.9363049664383421E-4</v>
      </c>
    </row>
    <row r="2915" spans="1:28" x14ac:dyDescent="0.2">
      <c r="A2915">
        <v>772</v>
      </c>
      <c r="B2915" t="s">
        <v>8773</v>
      </c>
      <c r="C2915" t="s">
        <v>8774</v>
      </c>
      <c r="D2915" t="s">
        <v>8775</v>
      </c>
      <c r="E2915">
        <v>0</v>
      </c>
      <c r="F2915" t="s">
        <v>14</v>
      </c>
      <c r="G2915">
        <v>0.76347698126982599</v>
      </c>
      <c r="H2915">
        <v>0.136883136683662</v>
      </c>
      <c r="I2915">
        <v>0</v>
      </c>
      <c r="J2915">
        <v>772</v>
      </c>
      <c r="K2915">
        <v>-1.781561</v>
      </c>
      <c r="L2915">
        <v>-3.85041999999999</v>
      </c>
      <c r="M2915">
        <v>0</v>
      </c>
      <c r="N2915">
        <f t="shared" si="328"/>
        <v>0</v>
      </c>
      <c r="P2915">
        <f t="shared" si="325"/>
        <v>1</v>
      </c>
      <c r="Q2915">
        <f t="shared" si="326"/>
        <v>1</v>
      </c>
      <c r="R2915">
        <f t="shared" si="327"/>
        <v>1</v>
      </c>
      <c r="W2915">
        <f t="shared" si="331"/>
        <v>0.15203154155116996</v>
      </c>
      <c r="X2915">
        <f t="shared" si="329"/>
        <v>0.12627619872024581</v>
      </c>
      <c r="Y2915">
        <f>I2915</f>
        <v>0</v>
      </c>
      <c r="Z2915">
        <f t="shared" si="330"/>
        <v>0.1385567217880852</v>
      </c>
      <c r="AA2915">
        <f>(W2915-Y2915)^2</f>
        <v>2.311358962642512E-2</v>
      </c>
      <c r="AB2915">
        <f>(X2915-Y2915)^2</f>
        <v>1.5945678363235009E-2</v>
      </c>
    </row>
    <row r="2916" spans="1:28" x14ac:dyDescent="0.2">
      <c r="A2916">
        <v>189</v>
      </c>
      <c r="B2916" t="s">
        <v>8776</v>
      </c>
      <c r="C2916" t="s">
        <v>8777</v>
      </c>
      <c r="D2916" t="s">
        <v>8778</v>
      </c>
      <c r="E2916">
        <v>0</v>
      </c>
      <c r="F2916" t="s">
        <v>14</v>
      </c>
      <c r="G2916">
        <v>0.80913172303773695</v>
      </c>
      <c r="H2916">
        <v>0.111249040392579</v>
      </c>
      <c r="I2916">
        <v>0</v>
      </c>
      <c r="J2916">
        <v>189</v>
      </c>
      <c r="K2916">
        <v>3.4376193999999902</v>
      </c>
      <c r="L2916">
        <v>-3.6164254999999899</v>
      </c>
      <c r="M2916">
        <v>0</v>
      </c>
      <c r="N2916">
        <f t="shared" si="328"/>
        <v>0</v>
      </c>
      <c r="P2916">
        <f t="shared" si="325"/>
        <v>1</v>
      </c>
      <c r="Q2916">
        <f t="shared" si="326"/>
        <v>1</v>
      </c>
      <c r="R2916">
        <f t="shared" si="327"/>
        <v>1</v>
      </c>
      <c r="W2916">
        <f t="shared" si="331"/>
        <v>0.12087284394987458</v>
      </c>
      <c r="X2916">
        <f t="shared" si="329"/>
        <v>2.6305647272288506E-2</v>
      </c>
      <c r="Y2916">
        <f>I2916</f>
        <v>0</v>
      </c>
      <c r="Z2916">
        <f t="shared" si="330"/>
        <v>5.6388282450734142E-2</v>
      </c>
      <c r="AA2916">
        <f>(W2916-Y2916)^2</f>
        <v>1.4610244404530731E-2</v>
      </c>
      <c r="AB2916">
        <f>(X2916-Y2916)^2</f>
        <v>6.9198707841405967E-4</v>
      </c>
    </row>
    <row r="2917" spans="1:28" x14ac:dyDescent="0.2">
      <c r="A2917">
        <v>136</v>
      </c>
      <c r="B2917" t="s">
        <v>8779</v>
      </c>
      <c r="C2917" t="s">
        <v>8780</v>
      </c>
      <c r="D2917" t="s">
        <v>8781</v>
      </c>
      <c r="E2917">
        <v>1</v>
      </c>
      <c r="F2917" t="s">
        <v>14</v>
      </c>
      <c r="G2917">
        <v>0.21789515486522501</v>
      </c>
      <c r="H2917">
        <v>0.84136818812595005</v>
      </c>
      <c r="I2917">
        <v>1</v>
      </c>
      <c r="J2917">
        <v>136</v>
      </c>
      <c r="K2917">
        <v>-1.2448123</v>
      </c>
      <c r="L2917">
        <v>3.364989</v>
      </c>
      <c r="M2917">
        <v>1</v>
      </c>
      <c r="N2917">
        <f t="shared" si="328"/>
        <v>1</v>
      </c>
      <c r="P2917">
        <f t="shared" si="325"/>
        <v>1</v>
      </c>
      <c r="Q2917">
        <f t="shared" si="326"/>
        <v>1</v>
      </c>
      <c r="R2917">
        <f t="shared" si="327"/>
        <v>1</v>
      </c>
      <c r="W2917">
        <f t="shared" si="331"/>
        <v>0.79429557691487074</v>
      </c>
      <c r="X2917">
        <f t="shared" si="329"/>
        <v>0.81213157014473514</v>
      </c>
      <c r="Y2917">
        <f>I2917</f>
        <v>1</v>
      </c>
      <c r="Z2917">
        <f t="shared" si="330"/>
        <v>0.80316406421035313</v>
      </c>
      <c r="AA2917">
        <f>(W2917-Y2917)^2</f>
        <v>4.2314309676785858E-2</v>
      </c>
      <c r="AB2917">
        <f>(X2917-Y2917)^2</f>
        <v>3.5294546936282575E-2</v>
      </c>
    </row>
    <row r="2918" spans="1:28" x14ac:dyDescent="0.2">
      <c r="A2918">
        <v>446</v>
      </c>
      <c r="B2918" t="s">
        <v>8782</v>
      </c>
      <c r="C2918" t="s">
        <v>8783</v>
      </c>
      <c r="D2918" t="s">
        <v>8784</v>
      </c>
      <c r="E2918">
        <v>0</v>
      </c>
      <c r="F2918" t="s">
        <v>14</v>
      </c>
      <c r="G2918">
        <v>0.69890592397879503</v>
      </c>
      <c r="H2918">
        <v>8.1379451815937698E-2</v>
      </c>
      <c r="I2918">
        <v>0</v>
      </c>
      <c r="J2918">
        <v>446</v>
      </c>
      <c r="K2918">
        <v>-0.90303639999999996</v>
      </c>
      <c r="L2918">
        <v>-2.2677917000000001</v>
      </c>
      <c r="M2918">
        <v>0</v>
      </c>
      <c r="N2918">
        <f t="shared" si="328"/>
        <v>0</v>
      </c>
      <c r="P2918">
        <f t="shared" si="325"/>
        <v>1</v>
      </c>
      <c r="Q2918">
        <f t="shared" si="326"/>
        <v>1</v>
      </c>
      <c r="R2918">
        <f t="shared" si="327"/>
        <v>1</v>
      </c>
      <c r="W2918">
        <f t="shared" si="331"/>
        <v>0.1042944726896252</v>
      </c>
      <c r="X2918">
        <f t="shared" si="329"/>
        <v>0.2454548924919745</v>
      </c>
      <c r="Y2918">
        <f>I2918</f>
        <v>0</v>
      </c>
      <c r="Z2918">
        <f t="shared" si="330"/>
        <v>0.15999871431214416</v>
      </c>
      <c r="AA2918">
        <f>(W2918-Y2918)^2</f>
        <v>1.0877337033606977E-2</v>
      </c>
      <c r="AB2918">
        <f>(X2918-Y2918)^2</f>
        <v>6.024810424824676E-2</v>
      </c>
    </row>
    <row r="2919" spans="1:28" x14ac:dyDescent="0.2">
      <c r="A2919">
        <v>839</v>
      </c>
      <c r="B2919" t="s">
        <v>8785</v>
      </c>
      <c r="C2919" t="s">
        <v>8786</v>
      </c>
      <c r="D2919" t="s">
        <v>8787</v>
      </c>
      <c r="E2919">
        <v>0</v>
      </c>
      <c r="F2919" t="s">
        <v>14</v>
      </c>
      <c r="G2919">
        <v>0.84067711117051402</v>
      </c>
      <c r="H2919">
        <v>5.8940272440125202E-2</v>
      </c>
      <c r="I2919">
        <v>0</v>
      </c>
      <c r="J2919">
        <v>839</v>
      </c>
      <c r="K2919">
        <v>3.1785169999999998</v>
      </c>
      <c r="L2919">
        <v>-3.2892513000000001</v>
      </c>
      <c r="M2919">
        <v>0</v>
      </c>
      <c r="N2919">
        <f t="shared" si="328"/>
        <v>0</v>
      </c>
      <c r="P2919">
        <f t="shared" si="325"/>
        <v>1</v>
      </c>
      <c r="Q2919">
        <f t="shared" si="326"/>
        <v>1</v>
      </c>
      <c r="R2919">
        <f t="shared" si="327"/>
        <v>1</v>
      </c>
      <c r="W2919">
        <f t="shared" si="331"/>
        <v>6.5517044816949616E-2</v>
      </c>
      <c r="X2919">
        <f t="shared" si="329"/>
        <v>3.6087588995898735E-2</v>
      </c>
      <c r="Y2919">
        <f>I2919</f>
        <v>0</v>
      </c>
      <c r="Z2919">
        <f t="shared" si="330"/>
        <v>4.862460473443414E-2</v>
      </c>
      <c r="AA2919">
        <f>(W2919-Y2919)^2</f>
        <v>4.2924831615461841E-3</v>
      </c>
      <c r="AB2919">
        <f>(X2919-Y2919)^2</f>
        <v>1.3023140795369115E-3</v>
      </c>
    </row>
    <row r="2920" spans="1:28" x14ac:dyDescent="0.2">
      <c r="A2920">
        <v>254</v>
      </c>
      <c r="B2920" t="s">
        <v>8788</v>
      </c>
      <c r="C2920" t="s">
        <v>8789</v>
      </c>
      <c r="D2920" t="s">
        <v>8790</v>
      </c>
      <c r="E2920">
        <v>0</v>
      </c>
      <c r="F2920" t="s">
        <v>14</v>
      </c>
      <c r="G2920">
        <v>0.77849922586160802</v>
      </c>
      <c r="H2920">
        <v>0.14695152471838599</v>
      </c>
      <c r="I2920">
        <v>0</v>
      </c>
      <c r="J2920">
        <v>254</v>
      </c>
      <c r="K2920">
        <v>0.97087429999999997</v>
      </c>
      <c r="L2920">
        <v>-3.1511260999999999</v>
      </c>
      <c r="M2920">
        <v>0</v>
      </c>
      <c r="N2920">
        <f t="shared" si="328"/>
        <v>0</v>
      </c>
      <c r="P2920">
        <f t="shared" si="325"/>
        <v>1</v>
      </c>
      <c r="Q2920">
        <f t="shared" si="326"/>
        <v>1</v>
      </c>
      <c r="R2920">
        <f t="shared" si="327"/>
        <v>1</v>
      </c>
      <c r="W2920">
        <f t="shared" si="331"/>
        <v>0.15878913559288729</v>
      </c>
      <c r="X2920">
        <f t="shared" si="329"/>
        <v>5.3562249541824918E-2</v>
      </c>
      <c r="Y2920">
        <f>I2920</f>
        <v>0</v>
      </c>
      <c r="Z2920">
        <f t="shared" si="330"/>
        <v>9.2223116978103176E-2</v>
      </c>
      <c r="AA2920">
        <f>(W2920-Y2920)^2</f>
        <v>2.5213989582336345E-2</v>
      </c>
      <c r="AB2920">
        <f>(X2920-Y2920)^2</f>
        <v>2.8689145759807238E-3</v>
      </c>
    </row>
    <row r="2921" spans="1:28" x14ac:dyDescent="0.2">
      <c r="A2921">
        <v>881</v>
      </c>
      <c r="B2921" t="s">
        <v>8791</v>
      </c>
      <c r="C2921" t="s">
        <v>8792</v>
      </c>
      <c r="D2921" t="s">
        <v>8793</v>
      </c>
      <c r="E2921">
        <v>0</v>
      </c>
      <c r="F2921" t="s">
        <v>14</v>
      </c>
      <c r="G2921">
        <v>4.21399360101017E-2</v>
      </c>
      <c r="H2921">
        <v>0.90618498645677603</v>
      </c>
      <c r="I2921">
        <v>0</v>
      </c>
      <c r="J2921">
        <v>881</v>
      </c>
      <c r="K2921">
        <v>-2.6140854</v>
      </c>
      <c r="L2921">
        <v>0.24209356000000001</v>
      </c>
      <c r="M2921">
        <v>1</v>
      </c>
      <c r="N2921">
        <f t="shared" si="328"/>
        <v>1</v>
      </c>
      <c r="P2921">
        <f t="shared" si="325"/>
        <v>1</v>
      </c>
      <c r="Q2921">
        <f t="shared" si="326"/>
        <v>0</v>
      </c>
      <c r="R2921">
        <f t="shared" si="327"/>
        <v>0</v>
      </c>
      <c r="W2921">
        <f t="shared" si="331"/>
        <v>0.95556382099451409</v>
      </c>
      <c r="X2921">
        <f t="shared" si="329"/>
        <v>0.89142245835859968</v>
      </c>
      <c r="Y2921">
        <f>I2921</f>
        <v>0</v>
      </c>
      <c r="Z2921">
        <f t="shared" si="330"/>
        <v>0.92293610311303054</v>
      </c>
      <c r="AA2921">
        <f>(W2921-Y2921)^2</f>
        <v>0.91310221599363572</v>
      </c>
      <c r="AB2921">
        <f>(X2921-Y2921)^2</f>
        <v>0.79463399926608935</v>
      </c>
    </row>
    <row r="2922" spans="1:28" x14ac:dyDescent="0.2">
      <c r="A2922">
        <v>290</v>
      </c>
      <c r="B2922" t="s">
        <v>8794</v>
      </c>
      <c r="C2922" t="s">
        <v>8795</v>
      </c>
      <c r="D2922" t="s">
        <v>8796</v>
      </c>
      <c r="E2922">
        <v>1</v>
      </c>
      <c r="F2922" t="s">
        <v>14</v>
      </c>
      <c r="G2922">
        <v>0.1070536248411</v>
      </c>
      <c r="H2922">
        <v>0.70042829781324101</v>
      </c>
      <c r="I2922">
        <v>1</v>
      </c>
      <c r="J2922">
        <v>290</v>
      </c>
      <c r="K2922">
        <v>-2.9508580000000002</v>
      </c>
      <c r="L2922">
        <v>3.7882239999999998E-2</v>
      </c>
      <c r="M2922">
        <v>1</v>
      </c>
      <c r="N2922">
        <f t="shared" si="328"/>
        <v>1</v>
      </c>
      <c r="P2922">
        <f t="shared" si="325"/>
        <v>1</v>
      </c>
      <c r="Q2922">
        <f t="shared" si="326"/>
        <v>1</v>
      </c>
      <c r="R2922">
        <f t="shared" si="327"/>
        <v>1</v>
      </c>
      <c r="W2922">
        <f t="shared" si="331"/>
        <v>0.86742288361181497</v>
      </c>
      <c r="X2922">
        <f t="shared" si="329"/>
        <v>0.91112473080446044</v>
      </c>
      <c r="Y2922">
        <f>I2922</f>
        <v>1</v>
      </c>
      <c r="Z2922">
        <f t="shared" si="330"/>
        <v>0.88900531006538075</v>
      </c>
      <c r="AA2922">
        <f>(W2922-Y2922)^2</f>
        <v>1.7576691789806361E-2</v>
      </c>
      <c r="AB2922">
        <f>(X2922-Y2922)^2</f>
        <v>7.8988134745796232E-3</v>
      </c>
    </row>
    <row r="2923" spans="1:28" x14ac:dyDescent="0.2">
      <c r="A2923">
        <v>941</v>
      </c>
      <c r="B2923" t="s">
        <v>8797</v>
      </c>
      <c r="C2923" t="s">
        <v>8798</v>
      </c>
      <c r="D2923" t="s">
        <v>8799</v>
      </c>
      <c r="E2923">
        <v>0</v>
      </c>
      <c r="F2923" t="s">
        <v>14</v>
      </c>
      <c r="G2923">
        <v>0.87592410509052299</v>
      </c>
      <c r="H2923">
        <v>9.2224184071469303E-2</v>
      </c>
      <c r="I2923">
        <v>0</v>
      </c>
      <c r="J2923">
        <v>941</v>
      </c>
      <c r="K2923">
        <v>1.0991719</v>
      </c>
      <c r="L2923">
        <v>-2.5453160000000001</v>
      </c>
      <c r="M2923">
        <v>0</v>
      </c>
      <c r="N2923">
        <f t="shared" si="328"/>
        <v>0</v>
      </c>
      <c r="P2923">
        <f t="shared" si="325"/>
        <v>1</v>
      </c>
      <c r="Q2923">
        <f t="shared" si="326"/>
        <v>1</v>
      </c>
      <c r="R2923">
        <f t="shared" si="327"/>
        <v>1</v>
      </c>
      <c r="W2923">
        <f t="shared" si="331"/>
        <v>9.5258324684224266E-2</v>
      </c>
      <c r="X2923">
        <f t="shared" si="329"/>
        <v>8.8402604275275534E-2</v>
      </c>
      <c r="Y2923">
        <f>I2923</f>
        <v>0</v>
      </c>
      <c r="Z2923">
        <f t="shared" si="330"/>
        <v>9.1766464359182912E-2</v>
      </c>
      <c r="AA2923">
        <f>(W2923-Y2923)^2</f>
        <v>9.0741484216450893E-3</v>
      </c>
      <c r="AB2923">
        <f>(X2923-Y2923)^2</f>
        <v>7.8150204426509634E-3</v>
      </c>
    </row>
    <row r="2924" spans="1:28" x14ac:dyDescent="0.2">
      <c r="A2924">
        <v>954</v>
      </c>
      <c r="B2924" t="s">
        <v>8800</v>
      </c>
      <c r="C2924" t="s">
        <v>8801</v>
      </c>
      <c r="D2924" t="s">
        <v>8802</v>
      </c>
      <c r="E2924">
        <v>0</v>
      </c>
      <c r="F2924" t="s">
        <v>14</v>
      </c>
      <c r="G2924">
        <v>0.87522509903129897</v>
      </c>
      <c r="H2924">
        <v>4.5338955744045999E-2</v>
      </c>
      <c r="I2924">
        <v>0</v>
      </c>
      <c r="J2924">
        <v>954</v>
      </c>
      <c r="K2924">
        <v>0.513818</v>
      </c>
      <c r="L2924">
        <v>-2.0760671999999998</v>
      </c>
      <c r="M2924">
        <v>0</v>
      </c>
      <c r="N2924">
        <f t="shared" si="328"/>
        <v>0</v>
      </c>
      <c r="P2924">
        <f t="shared" si="325"/>
        <v>1</v>
      </c>
      <c r="Q2924">
        <f t="shared" si="326"/>
        <v>1</v>
      </c>
      <c r="R2924">
        <f t="shared" si="327"/>
        <v>1</v>
      </c>
      <c r="W2924">
        <f t="shared" si="331"/>
        <v>4.9251277528004879E-2</v>
      </c>
      <c r="X2924">
        <f t="shared" si="329"/>
        <v>0.15118420675745614</v>
      </c>
      <c r="Y2924">
        <f>I2924</f>
        <v>0</v>
      </c>
      <c r="Z2924">
        <f t="shared" si="330"/>
        <v>8.6290296817560799E-2</v>
      </c>
      <c r="AA2924">
        <f>(W2924-Y2924)^2</f>
        <v>2.4256883381405586E-3</v>
      </c>
      <c r="AB2924">
        <f>(X2924-Y2924)^2</f>
        <v>2.2856664372881245E-2</v>
      </c>
    </row>
    <row r="2925" spans="1:28" x14ac:dyDescent="0.2">
      <c r="A2925">
        <v>232</v>
      </c>
      <c r="B2925" t="s">
        <v>8803</v>
      </c>
      <c r="C2925" t="s">
        <v>8804</v>
      </c>
      <c r="D2925" t="s">
        <v>8805</v>
      </c>
      <c r="E2925">
        <v>1</v>
      </c>
      <c r="F2925" t="s">
        <v>14</v>
      </c>
      <c r="G2925">
        <v>7.2354807479990693E-2</v>
      </c>
      <c r="H2925">
        <v>0.85583656031316901</v>
      </c>
      <c r="I2925">
        <v>1</v>
      </c>
      <c r="J2925">
        <v>232</v>
      </c>
      <c r="K2925">
        <v>-1.6929476000000001</v>
      </c>
      <c r="L2925">
        <v>1.5513471000000001</v>
      </c>
      <c r="M2925">
        <v>1</v>
      </c>
      <c r="N2925">
        <f t="shared" si="328"/>
        <v>1</v>
      </c>
      <c r="P2925">
        <f t="shared" si="325"/>
        <v>1</v>
      </c>
      <c r="Q2925">
        <f t="shared" si="326"/>
        <v>1</v>
      </c>
      <c r="R2925">
        <f t="shared" si="327"/>
        <v>1</v>
      </c>
      <c r="W2925">
        <f t="shared" si="331"/>
        <v>0.92204753244794835</v>
      </c>
      <c r="X2925">
        <f t="shared" si="329"/>
        <v>0.84152054912616292</v>
      </c>
      <c r="Y2925">
        <f>I2925</f>
        <v>1</v>
      </c>
      <c r="Z2925">
        <f t="shared" si="330"/>
        <v>0.88086431748937422</v>
      </c>
      <c r="AA2925">
        <f>(W2925-Y2925)^2</f>
        <v>6.0765871974536659E-3</v>
      </c>
      <c r="AB2925">
        <f>(X2925-Y2925)^2</f>
        <v>2.511573634927294E-2</v>
      </c>
    </row>
    <row r="2926" spans="1:28" x14ac:dyDescent="0.2">
      <c r="A2926">
        <v>645</v>
      </c>
      <c r="B2926" t="s">
        <v>8806</v>
      </c>
      <c r="C2926" t="s">
        <v>8807</v>
      </c>
      <c r="D2926" t="s">
        <v>8808</v>
      </c>
      <c r="E2926">
        <v>1</v>
      </c>
      <c r="F2926" t="s">
        <v>14</v>
      </c>
      <c r="G2926">
        <v>0.15791235227858899</v>
      </c>
      <c r="H2926">
        <v>0.54371971439431799</v>
      </c>
      <c r="I2926">
        <v>1</v>
      </c>
      <c r="J2926">
        <v>645</v>
      </c>
      <c r="K2926">
        <v>-3.4892843</v>
      </c>
      <c r="L2926">
        <v>6.2257915999999899E-2</v>
      </c>
      <c r="M2926">
        <v>1</v>
      </c>
      <c r="N2926">
        <f t="shared" si="328"/>
        <v>1</v>
      </c>
      <c r="P2926">
        <f t="shared" si="325"/>
        <v>1</v>
      </c>
      <c r="Q2926">
        <f t="shared" si="326"/>
        <v>1</v>
      </c>
      <c r="R2926">
        <f t="shared" si="327"/>
        <v>1</v>
      </c>
      <c r="W2926">
        <f t="shared" si="331"/>
        <v>0.77493566816665183</v>
      </c>
      <c r="X2926">
        <f t="shared" si="329"/>
        <v>0.9456715771705273</v>
      </c>
      <c r="Y2926">
        <f>I2926</f>
        <v>1</v>
      </c>
      <c r="Z2926">
        <f t="shared" si="330"/>
        <v>0.8560576122673369</v>
      </c>
      <c r="AA2926">
        <f>(W2926-Y2926)^2</f>
        <v>5.0653953463591458E-2</v>
      </c>
      <c r="AB2926">
        <f>(X2926-Y2926)^2</f>
        <v>2.9515775271379704E-3</v>
      </c>
    </row>
    <row r="2927" spans="1:28" x14ac:dyDescent="0.2">
      <c r="A2927">
        <v>33</v>
      </c>
      <c r="B2927" t="s">
        <v>8809</v>
      </c>
      <c r="C2927" t="s">
        <v>8810</v>
      </c>
      <c r="D2927" t="s">
        <v>8811</v>
      </c>
      <c r="E2927">
        <v>0</v>
      </c>
      <c r="F2927" t="s">
        <v>14</v>
      </c>
      <c r="G2927">
        <v>0.77794794779322696</v>
      </c>
      <c r="H2927">
        <v>0.178273392058099</v>
      </c>
      <c r="I2927">
        <v>0</v>
      </c>
      <c r="J2927">
        <v>33</v>
      </c>
      <c r="K2927">
        <v>1.7439133999999901</v>
      </c>
      <c r="L2927">
        <v>-2.3616416</v>
      </c>
      <c r="M2927">
        <v>0</v>
      </c>
      <c r="N2927">
        <f t="shared" si="328"/>
        <v>0</v>
      </c>
      <c r="P2927">
        <f t="shared" si="325"/>
        <v>1</v>
      </c>
      <c r="Q2927">
        <f t="shared" si="326"/>
        <v>1</v>
      </c>
      <c r="R2927">
        <f t="shared" si="327"/>
        <v>1</v>
      </c>
      <c r="W2927">
        <f t="shared" si="331"/>
        <v>0.18643527876696109</v>
      </c>
      <c r="X2927">
        <f t="shared" si="329"/>
        <v>9.1904693962819653E-2</v>
      </c>
      <c r="Y2927">
        <f>I2927</f>
        <v>0</v>
      </c>
      <c r="Z2927">
        <f t="shared" si="330"/>
        <v>0.13089796499163206</v>
      </c>
      <c r="AA2927">
        <f>(W2927-Y2927)^2</f>
        <v>3.4758113168914494E-2</v>
      </c>
      <c r="AB2927">
        <f>(X2927-Y2927)^2</f>
        <v>8.4464727723995384E-3</v>
      </c>
    </row>
    <row r="2928" spans="1:28" x14ac:dyDescent="0.2">
      <c r="A2928">
        <v>88</v>
      </c>
      <c r="B2928" t="s">
        <v>8812</v>
      </c>
      <c r="C2928" t="s">
        <v>8813</v>
      </c>
      <c r="D2928" t="s">
        <v>8814</v>
      </c>
      <c r="E2928">
        <v>1</v>
      </c>
      <c r="F2928" t="s">
        <v>14</v>
      </c>
      <c r="G2928">
        <v>0.33891675918826902</v>
      </c>
      <c r="H2928">
        <v>0.38703088641115502</v>
      </c>
      <c r="I2928">
        <v>1</v>
      </c>
      <c r="J2928">
        <v>88</v>
      </c>
      <c r="K2928">
        <v>-2.5992541</v>
      </c>
      <c r="L2928">
        <v>-2.3374033000000001</v>
      </c>
      <c r="M2928">
        <v>1</v>
      </c>
      <c r="N2928">
        <f t="shared" si="328"/>
        <v>1</v>
      </c>
      <c r="P2928">
        <f t="shared" si="325"/>
        <v>1</v>
      </c>
      <c r="Q2928">
        <f t="shared" si="326"/>
        <v>1</v>
      </c>
      <c r="R2928">
        <f t="shared" si="327"/>
        <v>1</v>
      </c>
      <c r="W2928">
        <f t="shared" si="331"/>
        <v>0.53313884101322317</v>
      </c>
      <c r="X2928">
        <f t="shared" si="329"/>
        <v>0.56004694185237491</v>
      </c>
      <c r="Y2928">
        <f>I2928</f>
        <v>1</v>
      </c>
      <c r="Z2928">
        <f t="shared" si="330"/>
        <v>0.54642728472521862</v>
      </c>
      <c r="AA2928">
        <f>(W2928-Y2928)^2</f>
        <v>0.21795934177047652</v>
      </c>
      <c r="AB2928">
        <f>(X2928-Y2928)^2</f>
        <v>0.19355869337344758</v>
      </c>
    </row>
    <row r="2929" spans="1:28" x14ac:dyDescent="0.2">
      <c r="A2929">
        <v>44</v>
      </c>
      <c r="B2929" t="s">
        <v>8815</v>
      </c>
      <c r="C2929" t="s">
        <v>8816</v>
      </c>
      <c r="D2929" t="s">
        <v>8817</v>
      </c>
      <c r="E2929">
        <v>1</v>
      </c>
      <c r="F2929" t="s">
        <v>14</v>
      </c>
      <c r="G2929">
        <v>2.3047550898131899E-2</v>
      </c>
      <c r="H2929">
        <v>0.94006380434869896</v>
      </c>
      <c r="I2929">
        <v>1</v>
      </c>
      <c r="J2929">
        <v>44</v>
      </c>
      <c r="K2929">
        <v>-3.3020572999999902</v>
      </c>
      <c r="L2929">
        <v>3.7379180000000001</v>
      </c>
      <c r="M2929">
        <v>1</v>
      </c>
      <c r="N2929">
        <f t="shared" si="328"/>
        <v>1</v>
      </c>
      <c r="P2929">
        <f t="shared" si="325"/>
        <v>1</v>
      </c>
      <c r="Q2929">
        <f t="shared" si="326"/>
        <v>1</v>
      </c>
      <c r="R2929">
        <f t="shared" si="327"/>
        <v>1</v>
      </c>
      <c r="W2929">
        <f t="shared" si="331"/>
        <v>0.97606969248927067</v>
      </c>
      <c r="X2929">
        <f t="shared" si="329"/>
        <v>0.96492895883802454</v>
      </c>
      <c r="Y2929">
        <f>I2929</f>
        <v>1</v>
      </c>
      <c r="Z2929">
        <f t="shared" si="330"/>
        <v>0.97048333943814957</v>
      </c>
      <c r="AA2929">
        <f>(W2929-Y2929)^2</f>
        <v>5.726596175580687E-4</v>
      </c>
      <c r="AB2929">
        <f>(X2929-Y2929)^2</f>
        <v>1.2299779281849769E-3</v>
      </c>
    </row>
    <row r="2930" spans="1:28" x14ac:dyDescent="0.2">
      <c r="A2930">
        <v>341</v>
      </c>
      <c r="B2930" t="s">
        <v>8818</v>
      </c>
      <c r="C2930" t="s">
        <v>8819</v>
      </c>
      <c r="D2930" t="s">
        <v>8820</v>
      </c>
      <c r="E2930">
        <v>1</v>
      </c>
      <c r="F2930" t="s">
        <v>14</v>
      </c>
      <c r="G2930">
        <v>0.18326988848032799</v>
      </c>
      <c r="H2930">
        <v>0.54516843794163095</v>
      </c>
      <c r="I2930">
        <v>1</v>
      </c>
      <c r="J2930">
        <v>341</v>
      </c>
      <c r="K2930">
        <v>-2.5572124000000001</v>
      </c>
      <c r="L2930">
        <v>-4.039537E-2</v>
      </c>
      <c r="M2930">
        <v>1</v>
      </c>
      <c r="N2930">
        <f t="shared" si="328"/>
        <v>1</v>
      </c>
      <c r="P2930">
        <f t="shared" ref="P2930:P2993" si="332">IF(M2930=N2930,1,0)</f>
        <v>1</v>
      </c>
      <c r="Q2930">
        <f t="shared" ref="Q2930:Q2993" si="333">IF(N2930=I2930,1,0)</f>
        <v>1</v>
      </c>
      <c r="R2930">
        <f t="shared" ref="R2930:R2993" si="334">IF(M2930=I2930,1,0)</f>
        <v>1</v>
      </c>
      <c r="W2930">
        <f t="shared" si="331"/>
        <v>0.74840713093648215</v>
      </c>
      <c r="X2930">
        <f t="shared" si="329"/>
        <v>0.87195166434179094</v>
      </c>
      <c r="Y2930">
        <f>I2930</f>
        <v>1</v>
      </c>
      <c r="Z2930">
        <f t="shared" si="330"/>
        <v>0.80782104665905441</v>
      </c>
      <c r="AA2930">
        <f>(W2930-Y2930)^2</f>
        <v>6.3298971763612433E-2</v>
      </c>
      <c r="AB2930">
        <f>(X2930-Y2930)^2</f>
        <v>1.6396376264837371E-2</v>
      </c>
    </row>
    <row r="2931" spans="1:28" x14ac:dyDescent="0.2">
      <c r="A2931">
        <v>61</v>
      </c>
      <c r="B2931" t="s">
        <v>8821</v>
      </c>
      <c r="C2931" t="s">
        <v>8822</v>
      </c>
      <c r="D2931" t="s">
        <v>8823</v>
      </c>
      <c r="E2931">
        <v>0</v>
      </c>
      <c r="F2931" t="s">
        <v>14</v>
      </c>
      <c r="G2931">
        <v>0.84358547602213396</v>
      </c>
      <c r="H2931">
        <v>3.2800975308805901E-2</v>
      </c>
      <c r="I2931">
        <v>0</v>
      </c>
      <c r="J2931">
        <v>61</v>
      </c>
      <c r="K2931">
        <v>1.6699843000000001</v>
      </c>
      <c r="L2931">
        <v>-3.2269384999999899</v>
      </c>
      <c r="M2931">
        <v>0</v>
      </c>
      <c r="N2931">
        <f t="shared" si="328"/>
        <v>0</v>
      </c>
      <c r="P2931">
        <f t="shared" si="332"/>
        <v>1</v>
      </c>
      <c r="Q2931">
        <f t="shared" si="333"/>
        <v>1</v>
      </c>
      <c r="R2931">
        <f t="shared" si="334"/>
        <v>1</v>
      </c>
      <c r="W2931">
        <f t="shared" si="331"/>
        <v>3.7427524420296683E-2</v>
      </c>
      <c r="X2931">
        <f t="shared" si="329"/>
        <v>4.3381621693759059E-2</v>
      </c>
      <c r="Y2931">
        <f>I2931</f>
        <v>0</v>
      </c>
      <c r="Z2931">
        <f t="shared" si="330"/>
        <v>4.0294747862906891E-2</v>
      </c>
      <c r="AA2931">
        <f>(W2931-Y2931)^2</f>
        <v>1.4008195842319046E-3</v>
      </c>
      <c r="AB2931">
        <f>(X2931-Y2931)^2</f>
        <v>1.8819651007804267E-3</v>
      </c>
    </row>
    <row r="2932" spans="1:28" x14ac:dyDescent="0.2">
      <c r="A2932">
        <v>953</v>
      </c>
      <c r="B2932" t="s">
        <v>8824</v>
      </c>
      <c r="C2932" t="s">
        <v>8825</v>
      </c>
      <c r="D2932" t="s">
        <v>8826</v>
      </c>
      <c r="E2932">
        <v>1</v>
      </c>
      <c r="F2932" t="s">
        <v>14</v>
      </c>
      <c r="G2932">
        <v>3.58049424757148E-2</v>
      </c>
      <c r="H2932">
        <v>0.93273579567213505</v>
      </c>
      <c r="I2932">
        <v>1</v>
      </c>
      <c r="J2932">
        <v>953</v>
      </c>
      <c r="K2932">
        <v>-4.6327252000000003</v>
      </c>
      <c r="L2932">
        <v>1.19609739999999</v>
      </c>
      <c r="M2932">
        <v>1</v>
      </c>
      <c r="N2932">
        <f t="shared" si="328"/>
        <v>1</v>
      </c>
      <c r="P2932">
        <f t="shared" si="332"/>
        <v>1</v>
      </c>
      <c r="Q2932">
        <f t="shared" si="333"/>
        <v>1</v>
      </c>
      <c r="R2932">
        <f t="shared" si="334"/>
        <v>1</v>
      </c>
      <c r="W2932">
        <f t="shared" si="331"/>
        <v>0.96303207385557688</v>
      </c>
      <c r="X2932">
        <f t="shared" si="329"/>
        <v>0.98760780986599705</v>
      </c>
      <c r="Y2932">
        <f>I2932</f>
        <v>1</v>
      </c>
      <c r="Z2932">
        <f t="shared" si="330"/>
        <v>0.97524253254829663</v>
      </c>
      <c r="AA2932">
        <f>(W2932-Y2932)^2</f>
        <v>1.3666275634195229E-3</v>
      </c>
      <c r="AB2932">
        <f>(X2932-Y2932)^2</f>
        <v>1.5356637631727994E-4</v>
      </c>
    </row>
    <row r="2933" spans="1:28" x14ac:dyDescent="0.2">
      <c r="A2933">
        <v>199</v>
      </c>
      <c r="B2933" t="s">
        <v>8827</v>
      </c>
      <c r="C2933" t="s">
        <v>8828</v>
      </c>
      <c r="D2933" t="s">
        <v>8829</v>
      </c>
      <c r="E2933">
        <v>1</v>
      </c>
      <c r="F2933" t="s">
        <v>14</v>
      </c>
      <c r="G2933">
        <v>0.190057063265752</v>
      </c>
      <c r="H2933">
        <v>0.77930831450256799</v>
      </c>
      <c r="I2933">
        <v>1</v>
      </c>
      <c r="J2933">
        <v>199</v>
      </c>
      <c r="K2933">
        <v>-2.0315425</v>
      </c>
      <c r="L2933">
        <v>1.52615739999999</v>
      </c>
      <c r="M2933">
        <v>1</v>
      </c>
      <c r="N2933">
        <f t="shared" si="328"/>
        <v>1</v>
      </c>
      <c r="P2933">
        <f t="shared" si="332"/>
        <v>1</v>
      </c>
      <c r="Q2933">
        <f t="shared" si="333"/>
        <v>1</v>
      </c>
      <c r="R2933">
        <f t="shared" si="334"/>
        <v>1</v>
      </c>
      <c r="W2933">
        <f t="shared" si="331"/>
        <v>0.80393660881173334</v>
      </c>
      <c r="X2933">
        <f t="shared" si="329"/>
        <v>0.87632394386076051</v>
      </c>
      <c r="Y2933">
        <f>I2933</f>
        <v>1</v>
      </c>
      <c r="Z2933">
        <f t="shared" si="330"/>
        <v>0.83935028423652991</v>
      </c>
      <c r="AA2933">
        <f>(W2933-Y2933)^2</f>
        <v>3.8440853364243278E-2</v>
      </c>
      <c r="AB2933">
        <f>(X2933-Y2933)^2</f>
        <v>1.5295766862156317E-2</v>
      </c>
    </row>
    <row r="2934" spans="1:28" x14ac:dyDescent="0.2">
      <c r="A2934">
        <v>429</v>
      </c>
      <c r="B2934" t="s">
        <v>8830</v>
      </c>
      <c r="C2934" t="s">
        <v>8831</v>
      </c>
      <c r="D2934" t="s">
        <v>8832</v>
      </c>
      <c r="E2934">
        <v>1</v>
      </c>
      <c r="F2934" t="s">
        <v>14</v>
      </c>
      <c r="G2934">
        <v>0.66505981219087595</v>
      </c>
      <c r="H2934">
        <v>0.178299741538162</v>
      </c>
      <c r="I2934">
        <v>1</v>
      </c>
      <c r="J2934">
        <v>429</v>
      </c>
      <c r="K2934">
        <v>1.622133</v>
      </c>
      <c r="L2934">
        <v>-1.8701212</v>
      </c>
      <c r="M2934">
        <v>0</v>
      </c>
      <c r="N2934">
        <f t="shared" si="328"/>
        <v>0</v>
      </c>
      <c r="P2934">
        <f t="shared" si="332"/>
        <v>1</v>
      </c>
      <c r="Q2934">
        <f t="shared" si="333"/>
        <v>0</v>
      </c>
      <c r="R2934">
        <f t="shared" si="334"/>
        <v>0</v>
      </c>
      <c r="W2934">
        <f t="shared" si="331"/>
        <v>0.21141604520845653</v>
      </c>
      <c r="X2934">
        <f t="shared" si="329"/>
        <v>0.13785400093899075</v>
      </c>
      <c r="Y2934">
        <f>I2934</f>
        <v>1</v>
      </c>
      <c r="Z2934">
        <f t="shared" si="330"/>
        <v>0.17071774276472929</v>
      </c>
      <c r="AA2934">
        <f>(W2934-Y2934)^2</f>
        <v>0.62186465375467104</v>
      </c>
      <c r="AB2934">
        <f>(X2934-Y2934)^2</f>
        <v>0.74329572369690566</v>
      </c>
    </row>
    <row r="2935" spans="1:28" x14ac:dyDescent="0.2">
      <c r="A2935">
        <v>747</v>
      </c>
      <c r="B2935" t="s">
        <v>8833</v>
      </c>
      <c r="C2935" t="s">
        <v>8834</v>
      </c>
      <c r="D2935" t="s">
        <v>8835</v>
      </c>
      <c r="E2935">
        <v>0</v>
      </c>
      <c r="F2935" t="s">
        <v>14</v>
      </c>
      <c r="G2935">
        <v>0.826930885235306</v>
      </c>
      <c r="H2935">
        <v>6.1545979287261098E-2</v>
      </c>
      <c r="I2935">
        <v>0</v>
      </c>
      <c r="J2935">
        <v>747</v>
      </c>
      <c r="K2935">
        <v>0.51426959999999999</v>
      </c>
      <c r="L2935">
        <v>-4.2521389999999997</v>
      </c>
      <c r="M2935">
        <v>0</v>
      </c>
      <c r="N2935">
        <f t="shared" si="328"/>
        <v>0</v>
      </c>
      <c r="P2935">
        <f t="shared" si="332"/>
        <v>1</v>
      </c>
      <c r="Q2935">
        <f t="shared" si="333"/>
        <v>1</v>
      </c>
      <c r="R2935">
        <f t="shared" si="334"/>
        <v>1</v>
      </c>
      <c r="W2935">
        <f t="shared" si="331"/>
        <v>6.927133586121402E-2</v>
      </c>
      <c r="X2935">
        <f t="shared" si="329"/>
        <v>2.1933578009706602E-2</v>
      </c>
      <c r="Y2935">
        <f>I2935</f>
        <v>0</v>
      </c>
      <c r="Z2935">
        <f t="shared" si="330"/>
        <v>3.8979074500923236E-2</v>
      </c>
      <c r="AA2935">
        <f>(W2935-Y2935)^2</f>
        <v>4.7985179719971151E-3</v>
      </c>
      <c r="AB2935">
        <f>(X2935-Y2935)^2</f>
        <v>4.8108184430788501E-4</v>
      </c>
    </row>
    <row r="2936" spans="1:28" x14ac:dyDescent="0.2">
      <c r="A2936">
        <v>394</v>
      </c>
      <c r="B2936" t="s">
        <v>8836</v>
      </c>
      <c r="C2936" t="s">
        <v>8837</v>
      </c>
      <c r="D2936" t="s">
        <v>8838</v>
      </c>
      <c r="E2936">
        <v>1</v>
      </c>
      <c r="F2936" t="s">
        <v>14</v>
      </c>
      <c r="G2936">
        <v>5.39593131413574E-2</v>
      </c>
      <c r="H2936">
        <v>0.97755196080847395</v>
      </c>
      <c r="I2936">
        <v>1</v>
      </c>
      <c r="J2936">
        <v>394</v>
      </c>
      <c r="K2936">
        <v>-3.1360035000000002</v>
      </c>
      <c r="L2936">
        <v>2.439451</v>
      </c>
      <c r="M2936">
        <v>1</v>
      </c>
      <c r="N2936">
        <f t="shared" si="328"/>
        <v>1</v>
      </c>
      <c r="P2936">
        <f t="shared" si="332"/>
        <v>1</v>
      </c>
      <c r="Q2936">
        <f t="shared" si="333"/>
        <v>1</v>
      </c>
      <c r="R2936">
        <f t="shared" si="334"/>
        <v>1</v>
      </c>
      <c r="W2936">
        <f t="shared" si="331"/>
        <v>0.94768907087681353</v>
      </c>
      <c r="X2936">
        <f t="shared" si="329"/>
        <v>0.95668305691089195</v>
      </c>
      <c r="Y2936">
        <f>I2936</f>
        <v>1</v>
      </c>
      <c r="Z2936">
        <f t="shared" si="330"/>
        <v>0.95217544461484249</v>
      </c>
      <c r="AA2936">
        <f>(W2936-Y2936)^2</f>
        <v>2.7364333057310381E-3</v>
      </c>
      <c r="AB2936">
        <f>(X2936-Y2936)^2</f>
        <v>1.8763575585850258E-3</v>
      </c>
    </row>
    <row r="2937" spans="1:28" x14ac:dyDescent="0.2">
      <c r="A2937">
        <v>730</v>
      </c>
      <c r="B2937" t="s">
        <v>8839</v>
      </c>
      <c r="C2937" t="s">
        <v>8840</v>
      </c>
      <c r="D2937" t="s">
        <v>8841</v>
      </c>
      <c r="E2937">
        <v>1</v>
      </c>
      <c r="F2937" t="s">
        <v>14</v>
      </c>
      <c r="G2937">
        <v>0.44575480832289799</v>
      </c>
      <c r="H2937">
        <v>0.85699344310066605</v>
      </c>
      <c r="I2937">
        <v>1</v>
      </c>
      <c r="J2937">
        <v>730</v>
      </c>
      <c r="K2937">
        <v>0.39624953000000002</v>
      </c>
      <c r="L2937">
        <v>1.2847823999999901</v>
      </c>
      <c r="M2937">
        <v>1</v>
      </c>
      <c r="N2937">
        <f t="shared" si="328"/>
        <v>1</v>
      </c>
      <c r="P2937">
        <f t="shared" si="332"/>
        <v>1</v>
      </c>
      <c r="Q2937">
        <f t="shared" si="333"/>
        <v>1</v>
      </c>
      <c r="R2937">
        <f t="shared" si="334"/>
        <v>1</v>
      </c>
      <c r="W2937">
        <f t="shared" si="331"/>
        <v>0.65783503617386996</v>
      </c>
      <c r="X2937">
        <f t="shared" si="329"/>
        <v>0.56715059073586682</v>
      </c>
      <c r="Y2937">
        <f>I2937</f>
        <v>1</v>
      </c>
      <c r="Z2937">
        <f t="shared" si="330"/>
        <v>0.61081218829748374</v>
      </c>
      <c r="AA2937">
        <f>(W2937-Y2937)^2</f>
        <v>0.11707686247013688</v>
      </c>
      <c r="AB2937">
        <f>(X2937-Y2937)^2</f>
        <v>0.18735861110030907</v>
      </c>
    </row>
    <row r="2938" spans="1:28" x14ac:dyDescent="0.2">
      <c r="A2938">
        <v>297</v>
      </c>
      <c r="B2938" t="s">
        <v>8842</v>
      </c>
      <c r="C2938" t="s">
        <v>8843</v>
      </c>
      <c r="D2938" t="s">
        <v>8844</v>
      </c>
      <c r="E2938">
        <v>1</v>
      </c>
      <c r="F2938" t="s">
        <v>14</v>
      </c>
      <c r="G2938">
        <v>0.184061413832288</v>
      </c>
      <c r="H2938">
        <v>0.86310164622001695</v>
      </c>
      <c r="I2938">
        <v>1</v>
      </c>
      <c r="J2938">
        <v>297</v>
      </c>
      <c r="K2938">
        <v>-4.5777729999999996</v>
      </c>
      <c r="L2938">
        <v>3.0317544999999999</v>
      </c>
      <c r="M2938">
        <v>1</v>
      </c>
      <c r="N2938">
        <f t="shared" si="328"/>
        <v>1</v>
      </c>
      <c r="P2938">
        <f t="shared" si="332"/>
        <v>1</v>
      </c>
      <c r="Q2938">
        <f t="shared" si="333"/>
        <v>1</v>
      </c>
      <c r="R2938">
        <f t="shared" si="334"/>
        <v>1</v>
      </c>
      <c r="W2938">
        <f t="shared" si="331"/>
        <v>0.82422850761838917</v>
      </c>
      <c r="X2938">
        <f t="shared" si="329"/>
        <v>0.98944865334724652</v>
      </c>
      <c r="Y2938">
        <f>I2938</f>
        <v>1</v>
      </c>
      <c r="Z2938">
        <f t="shared" si="330"/>
        <v>0.90306798576487357</v>
      </c>
      <c r="AA2938">
        <f>(W2938-Y2938)^2</f>
        <v>3.0895617534058673E-2</v>
      </c>
      <c r="AB2938">
        <f>(X2938-Y2938)^2</f>
        <v>1.1133091618657205E-4</v>
      </c>
    </row>
    <row r="2939" spans="1:28" x14ac:dyDescent="0.2">
      <c r="A2939">
        <v>73</v>
      </c>
      <c r="B2939" t="s">
        <v>8845</v>
      </c>
      <c r="C2939" t="s">
        <v>8846</v>
      </c>
      <c r="D2939" t="s">
        <v>8847</v>
      </c>
      <c r="E2939">
        <v>0</v>
      </c>
      <c r="F2939" t="s">
        <v>14</v>
      </c>
      <c r="G2939">
        <v>0.79414996258053305</v>
      </c>
      <c r="H2939">
        <v>4.74285895033996E-2</v>
      </c>
      <c r="I2939">
        <v>0</v>
      </c>
      <c r="J2939">
        <v>73</v>
      </c>
      <c r="K2939">
        <v>2.2162175</v>
      </c>
      <c r="L2939">
        <v>-2.8391375999999999</v>
      </c>
      <c r="M2939">
        <v>0</v>
      </c>
      <c r="N2939">
        <f t="shared" si="328"/>
        <v>0</v>
      </c>
      <c r="P2939">
        <f t="shared" si="332"/>
        <v>1</v>
      </c>
      <c r="Q2939">
        <f t="shared" si="333"/>
        <v>1</v>
      </c>
      <c r="R2939">
        <f t="shared" si="334"/>
        <v>1</v>
      </c>
      <c r="W2939">
        <f t="shared" si="331"/>
        <v>5.6356699426281763E-2</v>
      </c>
      <c r="X2939">
        <f t="shared" si="329"/>
        <v>5.7731330315031422E-2</v>
      </c>
      <c r="Y2939">
        <f>I2939</f>
        <v>0</v>
      </c>
      <c r="Z2939">
        <f t="shared" si="330"/>
        <v>5.7039874036007604E-2</v>
      </c>
      <c r="AA2939">
        <f>(W2939-Y2939)^2</f>
        <v>3.1760775702242674E-3</v>
      </c>
      <c r="AB2939">
        <f>(X2939-Y2939)^2</f>
        <v>3.3329064999432661E-3</v>
      </c>
    </row>
    <row r="2940" spans="1:28" x14ac:dyDescent="0.2">
      <c r="A2940">
        <v>393</v>
      </c>
      <c r="B2940" t="s">
        <v>8848</v>
      </c>
      <c r="C2940" t="s">
        <v>8849</v>
      </c>
      <c r="D2940" t="s">
        <v>8850</v>
      </c>
      <c r="E2940">
        <v>1</v>
      </c>
      <c r="F2940" t="s">
        <v>14</v>
      </c>
      <c r="G2940">
        <v>6.3927220923447603E-2</v>
      </c>
      <c r="H2940">
        <v>0.97651982945476701</v>
      </c>
      <c r="I2940">
        <v>1</v>
      </c>
      <c r="J2940">
        <v>393</v>
      </c>
      <c r="K2940">
        <v>-4.0821113999999996</v>
      </c>
      <c r="L2940">
        <v>2.5193129999999999</v>
      </c>
      <c r="M2940">
        <v>1</v>
      </c>
      <c r="N2940">
        <f t="shared" si="328"/>
        <v>1</v>
      </c>
      <c r="P2940">
        <f t="shared" si="332"/>
        <v>1</v>
      </c>
      <c r="Q2940">
        <f t="shared" si="333"/>
        <v>1</v>
      </c>
      <c r="R2940">
        <f t="shared" si="334"/>
        <v>1</v>
      </c>
      <c r="W2940">
        <f t="shared" si="331"/>
        <v>0.93855792959362105</v>
      </c>
      <c r="X2940">
        <f t="shared" si="329"/>
        <v>0.98238798121534288</v>
      </c>
      <c r="Y2940">
        <f>I2940</f>
        <v>1</v>
      </c>
      <c r="Z2940">
        <f t="shared" si="330"/>
        <v>0.96022290626037932</v>
      </c>
      <c r="AA2940">
        <f>(W2940-Y2940)^2</f>
        <v>3.7751280158224276E-3</v>
      </c>
      <c r="AB2940">
        <f>(X2940-Y2940)^2</f>
        <v>3.101832056711154E-4</v>
      </c>
    </row>
    <row r="2941" spans="1:28" x14ac:dyDescent="0.2">
      <c r="A2941">
        <v>547</v>
      </c>
      <c r="B2941" t="s">
        <v>8851</v>
      </c>
      <c r="C2941" t="s">
        <v>8852</v>
      </c>
      <c r="D2941" t="s">
        <v>8853</v>
      </c>
      <c r="E2941">
        <v>0</v>
      </c>
      <c r="F2941" t="s">
        <v>14</v>
      </c>
      <c r="G2941">
        <v>0.89702487785761797</v>
      </c>
      <c r="H2941">
        <v>4.1027298155253397E-2</v>
      </c>
      <c r="I2941">
        <v>0</v>
      </c>
      <c r="J2941">
        <v>547</v>
      </c>
      <c r="K2941">
        <v>-0.42894387</v>
      </c>
      <c r="L2941">
        <v>-1.8400136999999901</v>
      </c>
      <c r="M2941">
        <v>0</v>
      </c>
      <c r="N2941">
        <f t="shared" si="328"/>
        <v>0</v>
      </c>
      <c r="P2941">
        <f t="shared" si="332"/>
        <v>1</v>
      </c>
      <c r="Q2941">
        <f t="shared" si="333"/>
        <v>1</v>
      </c>
      <c r="R2941">
        <f t="shared" si="334"/>
        <v>1</v>
      </c>
      <c r="W2941">
        <f t="shared" si="331"/>
        <v>4.3736690990513138E-2</v>
      </c>
      <c r="X2941">
        <f t="shared" si="329"/>
        <v>0.25788933587899521</v>
      </c>
      <c r="Y2941">
        <f>I2941</f>
        <v>0</v>
      </c>
      <c r="Z2941">
        <f t="shared" si="330"/>
        <v>0.10620370140954724</v>
      </c>
      <c r="AA2941">
        <f>(W2941-Y2941)^2</f>
        <v>1.9128981387996331E-3</v>
      </c>
      <c r="AB2941">
        <f>(X2941-Y2941)^2</f>
        <v>6.6506909560109198E-2</v>
      </c>
    </row>
    <row r="2942" spans="1:28" x14ac:dyDescent="0.2">
      <c r="A2942">
        <v>579</v>
      </c>
      <c r="B2942" t="s">
        <v>8854</v>
      </c>
      <c r="C2942" t="s">
        <v>8855</v>
      </c>
      <c r="D2942" t="s">
        <v>8856</v>
      </c>
      <c r="E2942">
        <v>0</v>
      </c>
      <c r="F2942" t="s">
        <v>14</v>
      </c>
      <c r="G2942">
        <v>0.80044974189501505</v>
      </c>
      <c r="H2942">
        <v>4.5144980161788598E-2</v>
      </c>
      <c r="I2942">
        <v>0</v>
      </c>
      <c r="J2942">
        <v>579</v>
      </c>
      <c r="K2942">
        <v>1.0973309</v>
      </c>
      <c r="L2942">
        <v>-0.83803355999999996</v>
      </c>
      <c r="M2942">
        <v>0</v>
      </c>
      <c r="N2942">
        <f t="shared" si="328"/>
        <v>0</v>
      </c>
      <c r="P2942">
        <f t="shared" si="332"/>
        <v>1</v>
      </c>
      <c r="Q2942">
        <f t="shared" si="333"/>
        <v>1</v>
      </c>
      <c r="R2942">
        <f t="shared" si="334"/>
        <v>1</v>
      </c>
      <c r="W2942">
        <f t="shared" si="331"/>
        <v>5.3388436545558214E-2</v>
      </c>
      <c r="X2942">
        <f t="shared" si="329"/>
        <v>0.28710334182975905</v>
      </c>
      <c r="Y2942">
        <f>I2942</f>
        <v>0</v>
      </c>
      <c r="Z2942">
        <f t="shared" si="330"/>
        <v>0.12380629445749436</v>
      </c>
      <c r="AA2942">
        <f>(W2942-Y2942)^2</f>
        <v>2.8503251567790957E-3</v>
      </c>
      <c r="AB2942">
        <f>(X2942-Y2942)^2</f>
        <v>8.2428328889815466E-2</v>
      </c>
    </row>
    <row r="2943" spans="1:28" x14ac:dyDescent="0.2">
      <c r="A2943">
        <v>541</v>
      </c>
      <c r="B2943" t="s">
        <v>8857</v>
      </c>
      <c r="C2943" t="s">
        <v>8858</v>
      </c>
      <c r="D2943" t="s">
        <v>8859</v>
      </c>
      <c r="E2943">
        <v>0</v>
      </c>
      <c r="F2943" t="s">
        <v>14</v>
      </c>
      <c r="G2943">
        <v>0.62575618902669505</v>
      </c>
      <c r="H2943">
        <v>0.15439336916523</v>
      </c>
      <c r="I2943">
        <v>0</v>
      </c>
      <c r="J2943">
        <v>541</v>
      </c>
      <c r="K2943">
        <v>0.31729953999999999</v>
      </c>
      <c r="L2943">
        <v>-1.7654221000000001</v>
      </c>
      <c r="M2943">
        <v>0</v>
      </c>
      <c r="N2943">
        <f t="shared" si="328"/>
        <v>0</v>
      </c>
      <c r="P2943">
        <f t="shared" si="332"/>
        <v>1</v>
      </c>
      <c r="Q2943">
        <f t="shared" si="333"/>
        <v>1</v>
      </c>
      <c r="R2943">
        <f t="shared" si="334"/>
        <v>1</v>
      </c>
      <c r="W2943">
        <f t="shared" si="331"/>
        <v>0.19790227084541601</v>
      </c>
      <c r="X2943">
        <f t="shared" si="329"/>
        <v>0.2015961428195156</v>
      </c>
      <c r="Y2943">
        <f>I2943</f>
        <v>0</v>
      </c>
      <c r="Z2943">
        <f t="shared" si="330"/>
        <v>0.19974066801144663</v>
      </c>
      <c r="AA2943">
        <f>(W2943-Y2943)^2</f>
        <v>3.9165308805772396E-2</v>
      </c>
      <c r="AB2943">
        <f>(X2943-Y2943)^2</f>
        <v>4.0641004799706532E-2</v>
      </c>
    </row>
    <row r="2944" spans="1:28" x14ac:dyDescent="0.2">
      <c r="A2944">
        <v>854</v>
      </c>
      <c r="B2944" t="s">
        <v>8860</v>
      </c>
      <c r="C2944" t="s">
        <v>8861</v>
      </c>
      <c r="D2944" t="s">
        <v>8862</v>
      </c>
      <c r="E2944">
        <v>0</v>
      </c>
      <c r="F2944" t="s">
        <v>14</v>
      </c>
      <c r="G2944">
        <v>0.57791002057487995</v>
      </c>
      <c r="H2944">
        <v>7.5637395728599399E-2</v>
      </c>
      <c r="I2944">
        <v>0</v>
      </c>
      <c r="J2944">
        <v>854</v>
      </c>
      <c r="K2944">
        <v>-0.97381549999999995</v>
      </c>
      <c r="L2944">
        <v>-2.7587552</v>
      </c>
      <c r="M2944">
        <v>0</v>
      </c>
      <c r="N2944">
        <f t="shared" si="328"/>
        <v>0</v>
      </c>
      <c r="P2944">
        <f t="shared" si="332"/>
        <v>1</v>
      </c>
      <c r="Q2944">
        <f t="shared" si="333"/>
        <v>1</v>
      </c>
      <c r="R2944">
        <f t="shared" si="334"/>
        <v>1</v>
      </c>
      <c r="W2944">
        <f t="shared" si="331"/>
        <v>0.11573360071777354</v>
      </c>
      <c r="X2944">
        <f t="shared" si="329"/>
        <v>0.17857793889294918</v>
      </c>
      <c r="Y2944">
        <f>I2944</f>
        <v>0</v>
      </c>
      <c r="Z2944">
        <f t="shared" si="330"/>
        <v>0.14376184430105071</v>
      </c>
      <c r="AA2944">
        <f>(W2944-Y2944)^2</f>
        <v>1.3394266335101032E-2</v>
      </c>
      <c r="AB2944">
        <f>(X2944-Y2944)^2</f>
        <v>3.189008025925389E-2</v>
      </c>
    </row>
    <row r="2945" spans="1:28" x14ac:dyDescent="0.2">
      <c r="A2945">
        <v>833</v>
      </c>
      <c r="B2945" t="s">
        <v>8863</v>
      </c>
      <c r="C2945" t="s">
        <v>8864</v>
      </c>
      <c r="D2945" t="s">
        <v>8865</v>
      </c>
      <c r="E2945">
        <v>0</v>
      </c>
      <c r="F2945" t="s">
        <v>14</v>
      </c>
      <c r="G2945">
        <v>0.89375926285896401</v>
      </c>
      <c r="H2945">
        <v>0.113674334159668</v>
      </c>
      <c r="I2945">
        <v>0</v>
      </c>
      <c r="J2945">
        <v>833</v>
      </c>
      <c r="K2945">
        <v>3.89582779999999</v>
      </c>
      <c r="L2945">
        <v>-3.8069352999999899</v>
      </c>
      <c r="M2945">
        <v>0</v>
      </c>
      <c r="N2945">
        <f t="shared" si="328"/>
        <v>0</v>
      </c>
      <c r="P2945">
        <f t="shared" si="332"/>
        <v>1</v>
      </c>
      <c r="Q2945">
        <f t="shared" si="333"/>
        <v>1</v>
      </c>
      <c r="R2945">
        <f t="shared" si="334"/>
        <v>1</v>
      </c>
      <c r="W2945">
        <f t="shared" si="331"/>
        <v>0.11283556007668627</v>
      </c>
      <c r="X2945">
        <f t="shared" si="329"/>
        <v>2.1694025840071782E-2</v>
      </c>
      <c r="Y2945">
        <f>I2945</f>
        <v>0</v>
      </c>
      <c r="Z2945">
        <f t="shared" si="330"/>
        <v>4.9475827996938102E-2</v>
      </c>
      <c r="AA2945">
        <f>(W2945-Y2945)^2</f>
        <v>1.2731863617819476E-2</v>
      </c>
      <c r="AB2945">
        <f>(X2945-Y2945)^2</f>
        <v>4.7063075714970219E-4</v>
      </c>
    </row>
    <row r="2946" spans="1:28" x14ac:dyDescent="0.2">
      <c r="A2946">
        <v>840</v>
      </c>
      <c r="B2946" t="s">
        <v>8866</v>
      </c>
      <c r="C2946" t="s">
        <v>8867</v>
      </c>
      <c r="D2946" t="s">
        <v>8868</v>
      </c>
      <c r="E2946">
        <v>0</v>
      </c>
      <c r="F2946" t="s">
        <v>14</v>
      </c>
      <c r="G2946">
        <v>0.56142661189141796</v>
      </c>
      <c r="H2946">
        <v>0.36271948016189598</v>
      </c>
      <c r="I2946">
        <v>0</v>
      </c>
      <c r="J2946">
        <v>840</v>
      </c>
      <c r="K2946">
        <v>1.3042819999999999</v>
      </c>
      <c r="L2946">
        <v>0.14984444</v>
      </c>
      <c r="M2946">
        <v>0</v>
      </c>
      <c r="N2946">
        <f t="shared" si="328"/>
        <v>0</v>
      </c>
      <c r="P2946">
        <f t="shared" si="332"/>
        <v>1</v>
      </c>
      <c r="Q2946">
        <f t="shared" si="333"/>
        <v>1</v>
      </c>
      <c r="R2946">
        <f t="shared" si="334"/>
        <v>1</v>
      </c>
      <c r="W2946">
        <f t="shared" si="331"/>
        <v>0.39249149380266024</v>
      </c>
      <c r="X2946">
        <f t="shared" si="329"/>
        <v>0.4059011488636704</v>
      </c>
      <c r="Y2946">
        <f>I2946</f>
        <v>0</v>
      </c>
      <c r="Z2946">
        <f t="shared" si="330"/>
        <v>0.39914001084045431</v>
      </c>
      <c r="AA2946">
        <f>(W2946-Y2946)^2</f>
        <v>0.15404957270744368</v>
      </c>
      <c r="AB2946">
        <f>(X2946-Y2946)^2</f>
        <v>0.16475574264884751</v>
      </c>
    </row>
    <row r="2947" spans="1:28" x14ac:dyDescent="0.2">
      <c r="A2947">
        <v>663</v>
      </c>
      <c r="B2947" t="s">
        <v>8869</v>
      </c>
      <c r="C2947" t="s">
        <v>8870</v>
      </c>
      <c r="D2947" t="s">
        <v>8871</v>
      </c>
      <c r="E2947">
        <v>0</v>
      </c>
      <c r="F2947" t="s">
        <v>14</v>
      </c>
      <c r="G2947">
        <v>0.92376600991430602</v>
      </c>
      <c r="H2947">
        <v>4.7417471952486197E-2</v>
      </c>
      <c r="I2947">
        <v>0</v>
      </c>
      <c r="J2947">
        <v>663</v>
      </c>
      <c r="K2947">
        <v>2.8657165</v>
      </c>
      <c r="L2947">
        <v>-3.3934593</v>
      </c>
      <c r="M2947">
        <v>0</v>
      </c>
      <c r="N2947">
        <f t="shared" ref="N2947:N3010" si="335">IF($H2947&gt;$G2947,1,0)</f>
        <v>0</v>
      </c>
      <c r="P2947">
        <f t="shared" si="332"/>
        <v>1</v>
      </c>
      <c r="Q2947">
        <f t="shared" si="333"/>
        <v>1</v>
      </c>
      <c r="R2947">
        <f t="shared" si="334"/>
        <v>1</v>
      </c>
      <c r="W2947">
        <f t="shared" si="331"/>
        <v>4.882442178829189E-2</v>
      </c>
      <c r="X2947">
        <f t="shared" ref="X2947:X3010" si="336">(1/(1+EXP(-L2947)))/(1/(1+EXP(-K2947))+1/(1+EXP(-L2947)))</f>
        <v>3.3210344449726689E-2</v>
      </c>
      <c r="Y2947">
        <f>I2947</f>
        <v>0</v>
      </c>
      <c r="Z2947">
        <f t="shared" ref="Z2947:Z3010" si="337">SQRT(W2947*X2947)</f>
        <v>4.0267553503384269E-2</v>
      </c>
      <c r="AA2947">
        <f>(W2947-Y2947)^2</f>
        <v>2.3838241629610319E-3</v>
      </c>
      <c r="AB2947">
        <f>(X2947-Y2947)^2</f>
        <v>1.1029269784694922E-3</v>
      </c>
    </row>
    <row r="2948" spans="1:28" x14ac:dyDescent="0.2">
      <c r="A2948">
        <v>217</v>
      </c>
      <c r="B2948" t="s">
        <v>8872</v>
      </c>
      <c r="C2948" t="s">
        <v>8873</v>
      </c>
      <c r="D2948" t="s">
        <v>8874</v>
      </c>
      <c r="E2948">
        <v>0</v>
      </c>
      <c r="F2948" t="s">
        <v>14</v>
      </c>
      <c r="G2948">
        <v>0.488567133248548</v>
      </c>
      <c r="H2948">
        <v>1.98269941291516E-2</v>
      </c>
      <c r="I2948">
        <v>0</v>
      </c>
      <c r="J2948">
        <v>217</v>
      </c>
      <c r="K2948">
        <v>-0.1969639</v>
      </c>
      <c r="L2948">
        <v>-1.9318112000000001</v>
      </c>
      <c r="M2948">
        <v>0</v>
      </c>
      <c r="N2948">
        <f t="shared" si="335"/>
        <v>0</v>
      </c>
      <c r="P2948">
        <f t="shared" si="332"/>
        <v>1</v>
      </c>
      <c r="Q2948">
        <f t="shared" si="333"/>
        <v>1</v>
      </c>
      <c r="R2948">
        <f t="shared" si="334"/>
        <v>1</v>
      </c>
      <c r="W2948">
        <f t="shared" si="331"/>
        <v>3.8999258766853527E-2</v>
      </c>
      <c r="X2948">
        <f t="shared" si="336"/>
        <v>0.21914682258617463</v>
      </c>
      <c r="Y2948">
        <f>I2948</f>
        <v>0</v>
      </c>
      <c r="Z2948">
        <f t="shared" si="337"/>
        <v>9.2447626481007961E-2</v>
      </c>
      <c r="AA2948">
        <f>(W2948-Y2948)^2</f>
        <v>1.5209421843640017E-3</v>
      </c>
      <c r="AB2948">
        <f>(X2948-Y2948)^2</f>
        <v>4.8025329849616299E-2</v>
      </c>
    </row>
    <row r="2949" spans="1:28" x14ac:dyDescent="0.2">
      <c r="A2949">
        <v>539</v>
      </c>
      <c r="B2949" t="s">
        <v>8875</v>
      </c>
      <c r="C2949" t="s">
        <v>8876</v>
      </c>
      <c r="D2949" t="s">
        <v>8877</v>
      </c>
      <c r="E2949">
        <v>0</v>
      </c>
      <c r="F2949" t="s">
        <v>14</v>
      </c>
      <c r="G2949">
        <v>0.86088723439003501</v>
      </c>
      <c r="H2949">
        <v>4.5795095515081402E-2</v>
      </c>
      <c r="I2949">
        <v>0</v>
      </c>
      <c r="J2949">
        <v>539</v>
      </c>
      <c r="K2949">
        <v>2.3097737</v>
      </c>
      <c r="L2949">
        <v>-3.1281642999999901</v>
      </c>
      <c r="M2949">
        <v>0</v>
      </c>
      <c r="N2949">
        <f t="shared" si="335"/>
        <v>0</v>
      </c>
      <c r="P2949">
        <f t="shared" si="332"/>
        <v>1</v>
      </c>
      <c r="Q2949">
        <f t="shared" si="333"/>
        <v>1</v>
      </c>
      <c r="R2949">
        <f t="shared" si="334"/>
        <v>1</v>
      </c>
      <c r="W2949">
        <f t="shared" si="331"/>
        <v>5.0508423959110156E-2</v>
      </c>
      <c r="X2949">
        <f t="shared" si="336"/>
        <v>4.4092493664201093E-2</v>
      </c>
      <c r="Y2949">
        <f>I2949</f>
        <v>0</v>
      </c>
      <c r="Z2949">
        <f t="shared" si="337"/>
        <v>4.7191549703372186E-2</v>
      </c>
      <c r="AA2949">
        <f>(W2949-Y2949)^2</f>
        <v>2.5511008908332129E-3</v>
      </c>
      <c r="AB2949">
        <f>(X2949-Y2949)^2</f>
        <v>1.9441479975276135E-3</v>
      </c>
    </row>
    <row r="2950" spans="1:28" x14ac:dyDescent="0.2">
      <c r="A2950">
        <v>828</v>
      </c>
      <c r="B2950" t="s">
        <v>8878</v>
      </c>
      <c r="C2950" t="s">
        <v>8879</v>
      </c>
      <c r="D2950" t="s">
        <v>8880</v>
      </c>
      <c r="E2950">
        <v>0</v>
      </c>
      <c r="F2950" t="s">
        <v>14</v>
      </c>
      <c r="G2950">
        <v>0.73979365847713097</v>
      </c>
      <c r="H2950">
        <v>1.6077275290744399E-2</v>
      </c>
      <c r="I2950">
        <v>0</v>
      </c>
      <c r="J2950">
        <v>828</v>
      </c>
      <c r="K2950">
        <v>1.1551146999999999</v>
      </c>
      <c r="L2950">
        <v>8.9650629999999995E-2</v>
      </c>
      <c r="M2950">
        <v>0</v>
      </c>
      <c r="N2950">
        <f t="shared" si="335"/>
        <v>0</v>
      </c>
      <c r="P2950">
        <f t="shared" si="332"/>
        <v>1</v>
      </c>
      <c r="Q2950">
        <f t="shared" si="333"/>
        <v>1</v>
      </c>
      <c r="R2950">
        <f t="shared" si="334"/>
        <v>1</v>
      </c>
      <c r="W2950">
        <f t="shared" si="331"/>
        <v>2.1269868402800179E-2</v>
      </c>
      <c r="X2950">
        <f t="shared" si="336"/>
        <v>0.40721915808257531</v>
      </c>
      <c r="Y2950">
        <f>I2950</f>
        <v>0</v>
      </c>
      <c r="Z2950">
        <f t="shared" si="337"/>
        <v>9.3067168773501754E-2</v>
      </c>
      <c r="AA2950">
        <f>(W2950-Y2950)^2</f>
        <v>4.5240730187243747E-4</v>
      </c>
      <c r="AB2950">
        <f>(X2950-Y2950)^2</f>
        <v>0.16582744270948147</v>
      </c>
    </row>
    <row r="2951" spans="1:28" x14ac:dyDescent="0.2">
      <c r="A2951">
        <v>623</v>
      </c>
      <c r="B2951" t="s">
        <v>8881</v>
      </c>
      <c r="C2951" t="s">
        <v>8882</v>
      </c>
      <c r="D2951" t="s">
        <v>8883</v>
      </c>
      <c r="E2951">
        <v>0</v>
      </c>
      <c r="F2951" t="s">
        <v>14</v>
      </c>
      <c r="G2951">
        <v>0.33047174875297602</v>
      </c>
      <c r="H2951">
        <v>0.203985084941121</v>
      </c>
      <c r="I2951">
        <v>0</v>
      </c>
      <c r="J2951">
        <v>623</v>
      </c>
      <c r="K2951">
        <v>-1.8159512999999901</v>
      </c>
      <c r="L2951">
        <v>-2.1262032999999998</v>
      </c>
      <c r="M2951">
        <v>0</v>
      </c>
      <c r="N2951">
        <f t="shared" si="335"/>
        <v>0</v>
      </c>
      <c r="P2951">
        <f t="shared" si="332"/>
        <v>1</v>
      </c>
      <c r="Q2951">
        <f t="shared" si="333"/>
        <v>1</v>
      </c>
      <c r="R2951">
        <f t="shared" si="334"/>
        <v>1</v>
      </c>
      <c r="W2951">
        <f t="shared" si="331"/>
        <v>0.38166802645445147</v>
      </c>
      <c r="X2951">
        <f t="shared" si="336"/>
        <v>0.4323632403100347</v>
      </c>
      <c r="Y2951">
        <f>I2951</f>
        <v>0</v>
      </c>
      <c r="Z2951">
        <f t="shared" si="337"/>
        <v>0.40622558343927906</v>
      </c>
      <c r="AA2951">
        <f>(W2951-Y2951)^2</f>
        <v>0.14567048241763586</v>
      </c>
      <c r="AB2951">
        <f>(X2951-Y2951)^2</f>
        <v>0.18693797157139283</v>
      </c>
    </row>
    <row r="2952" spans="1:28" x14ac:dyDescent="0.2">
      <c r="A2952">
        <v>668</v>
      </c>
      <c r="B2952" t="s">
        <v>8884</v>
      </c>
      <c r="C2952" t="s">
        <v>8885</v>
      </c>
      <c r="D2952" t="s">
        <v>8886</v>
      </c>
      <c r="E2952">
        <v>1</v>
      </c>
      <c r="F2952" t="s">
        <v>14</v>
      </c>
      <c r="G2952">
        <v>0.20787668181962901</v>
      </c>
      <c r="H2952">
        <v>0.88072387591024903</v>
      </c>
      <c r="I2952">
        <v>1</v>
      </c>
      <c r="J2952">
        <v>668</v>
      </c>
      <c r="K2952">
        <v>-1.0829898999999901</v>
      </c>
      <c r="L2952">
        <v>0.74505054999999998</v>
      </c>
      <c r="M2952">
        <v>1</v>
      </c>
      <c r="N2952">
        <f t="shared" si="335"/>
        <v>1</v>
      </c>
      <c r="P2952">
        <f t="shared" si="332"/>
        <v>1</v>
      </c>
      <c r="Q2952">
        <f t="shared" si="333"/>
        <v>1</v>
      </c>
      <c r="R2952">
        <f t="shared" si="334"/>
        <v>1</v>
      </c>
      <c r="W2952">
        <f t="shared" si="331"/>
        <v>0.80904227878302182</v>
      </c>
      <c r="X2952">
        <f t="shared" si="336"/>
        <v>0.72832461730340159</v>
      </c>
      <c r="Y2952">
        <f>I2952</f>
        <v>1</v>
      </c>
      <c r="Z2952">
        <f t="shared" si="337"/>
        <v>0.76762322012619988</v>
      </c>
      <c r="AA2952">
        <f>(W2952-Y2952)^2</f>
        <v>3.646485129238116E-2</v>
      </c>
      <c r="AB2952">
        <f>(X2952-Y2952)^2</f>
        <v>7.3807513563343197E-2</v>
      </c>
    </row>
    <row r="2953" spans="1:28" x14ac:dyDescent="0.2">
      <c r="A2953">
        <v>824</v>
      </c>
      <c r="B2953" t="s">
        <v>8887</v>
      </c>
      <c r="C2953" t="s">
        <v>8888</v>
      </c>
      <c r="D2953" t="s">
        <v>8889</v>
      </c>
      <c r="E2953">
        <v>0</v>
      </c>
      <c r="F2953" t="s">
        <v>14</v>
      </c>
      <c r="G2953">
        <v>0.61286359518723998</v>
      </c>
      <c r="H2953">
        <v>0.14647615198797401</v>
      </c>
      <c r="I2953">
        <v>0</v>
      </c>
      <c r="J2953">
        <v>824</v>
      </c>
      <c r="K2953">
        <v>-1.2554715999999999</v>
      </c>
      <c r="L2953">
        <v>-1.8831921999999901</v>
      </c>
      <c r="M2953">
        <v>0</v>
      </c>
      <c r="N2953">
        <f t="shared" si="335"/>
        <v>0</v>
      </c>
      <c r="P2953">
        <f t="shared" si="332"/>
        <v>1</v>
      </c>
      <c r="Q2953">
        <f t="shared" si="333"/>
        <v>1</v>
      </c>
      <c r="R2953">
        <f t="shared" si="334"/>
        <v>1</v>
      </c>
      <c r="W2953">
        <f t="shared" si="331"/>
        <v>0.19289936096835891</v>
      </c>
      <c r="X2953">
        <f t="shared" si="336"/>
        <v>0.37318033597021066</v>
      </c>
      <c r="Y2953">
        <f>I2953</f>
        <v>0</v>
      </c>
      <c r="Z2953">
        <f t="shared" si="337"/>
        <v>0.26830253136079635</v>
      </c>
      <c r="AA2953">
        <f>(W2953-Y2953)^2</f>
        <v>3.7210163462001233E-2</v>
      </c>
      <c r="AB2953">
        <f>(X2953-Y2953)^2</f>
        <v>0.13926356315483931</v>
      </c>
    </row>
    <row r="2954" spans="1:28" x14ac:dyDescent="0.2">
      <c r="A2954">
        <v>421</v>
      </c>
      <c r="B2954" t="s">
        <v>8890</v>
      </c>
      <c r="C2954" t="s">
        <v>8891</v>
      </c>
      <c r="D2954" t="s">
        <v>8892</v>
      </c>
      <c r="E2954">
        <v>1</v>
      </c>
      <c r="F2954" t="s">
        <v>14</v>
      </c>
      <c r="G2954">
        <v>0.122853902359956</v>
      </c>
      <c r="H2954">
        <v>0.85306486836664097</v>
      </c>
      <c r="I2954">
        <v>1</v>
      </c>
      <c r="J2954">
        <v>421</v>
      </c>
      <c r="K2954">
        <v>-0.89614609999999995</v>
      </c>
      <c r="L2954">
        <v>0.54331209999999996</v>
      </c>
      <c r="M2954">
        <v>1</v>
      </c>
      <c r="N2954">
        <f t="shared" si="335"/>
        <v>1</v>
      </c>
      <c r="P2954">
        <f t="shared" si="332"/>
        <v>1</v>
      </c>
      <c r="Q2954">
        <f t="shared" si="333"/>
        <v>1</v>
      </c>
      <c r="R2954">
        <f t="shared" si="334"/>
        <v>1</v>
      </c>
      <c r="W2954">
        <f t="shared" si="331"/>
        <v>0.874114623014692</v>
      </c>
      <c r="X2954">
        <f t="shared" si="336"/>
        <v>0.68578160246858244</v>
      </c>
      <c r="Y2954">
        <f>I2954</f>
        <v>1</v>
      </c>
      <c r="Z2954">
        <f t="shared" si="337"/>
        <v>0.77424267959873949</v>
      </c>
      <c r="AA2954">
        <f>(W2954-Y2954)^2</f>
        <v>1.584712813873311E-2</v>
      </c>
      <c r="AB2954">
        <f>(X2954-Y2954)^2</f>
        <v>9.873320134721196E-2</v>
      </c>
    </row>
    <row r="2955" spans="1:28" x14ac:dyDescent="0.2">
      <c r="A2955">
        <v>694</v>
      </c>
      <c r="B2955" t="s">
        <v>8893</v>
      </c>
      <c r="C2955" t="s">
        <v>8894</v>
      </c>
      <c r="D2955" t="s">
        <v>8895</v>
      </c>
      <c r="E2955">
        <v>1</v>
      </c>
      <c r="F2955" t="s">
        <v>14</v>
      </c>
      <c r="G2955">
        <v>6.4920567369537593E-2</v>
      </c>
      <c r="H2955">
        <v>0.96239208970183299</v>
      </c>
      <c r="I2955">
        <v>1</v>
      </c>
      <c r="J2955">
        <v>694</v>
      </c>
      <c r="K2955">
        <v>-4.5322513999999998</v>
      </c>
      <c r="L2955">
        <v>2.6807851999999999</v>
      </c>
      <c r="M2955">
        <v>1</v>
      </c>
      <c r="N2955">
        <f t="shared" si="335"/>
        <v>1</v>
      </c>
      <c r="P2955">
        <f t="shared" si="332"/>
        <v>1</v>
      </c>
      <c r="Q2955">
        <f t="shared" si="333"/>
        <v>1</v>
      </c>
      <c r="R2955">
        <f t="shared" si="334"/>
        <v>1</v>
      </c>
      <c r="W2955">
        <f t="shared" si="331"/>
        <v>0.93680544387079678</v>
      </c>
      <c r="X2955">
        <f t="shared" si="336"/>
        <v>0.98875681068775589</v>
      </c>
      <c r="Y2955">
        <f>I2955</f>
        <v>1</v>
      </c>
      <c r="Z2955">
        <f t="shared" si="337"/>
        <v>0.9624306535624354</v>
      </c>
      <c r="AA2955">
        <f>(W2955-Y2955)^2</f>
        <v>3.9935519243670158E-3</v>
      </c>
      <c r="AB2955">
        <f>(X2955-Y2955)^2</f>
        <v>1.264093059109601E-4</v>
      </c>
    </row>
    <row r="2956" spans="1:28" x14ac:dyDescent="0.2">
      <c r="A2956">
        <v>138</v>
      </c>
      <c r="B2956" t="s">
        <v>8896</v>
      </c>
      <c r="C2956" t="s">
        <v>8897</v>
      </c>
      <c r="D2956" t="s">
        <v>8898</v>
      </c>
      <c r="E2956">
        <v>1</v>
      </c>
      <c r="F2956" t="s">
        <v>14</v>
      </c>
      <c r="G2956">
        <v>0.14630595196742499</v>
      </c>
      <c r="H2956">
        <v>0.290597242650177</v>
      </c>
      <c r="I2956">
        <v>1</v>
      </c>
      <c r="J2956">
        <v>138</v>
      </c>
      <c r="K2956">
        <v>-1.9677342</v>
      </c>
      <c r="L2956">
        <v>-1.4332943999999901</v>
      </c>
      <c r="M2956">
        <v>1</v>
      </c>
      <c r="N2956">
        <f t="shared" si="335"/>
        <v>1</v>
      </c>
      <c r="P2956">
        <f t="shared" si="332"/>
        <v>1</v>
      </c>
      <c r="Q2956">
        <f t="shared" si="333"/>
        <v>1</v>
      </c>
      <c r="R2956">
        <f t="shared" si="334"/>
        <v>1</v>
      </c>
      <c r="W2956">
        <f t="shared" si="331"/>
        <v>0.66512958987292659</v>
      </c>
      <c r="X2956">
        <f t="shared" si="336"/>
        <v>0.61096027642003481</v>
      </c>
      <c r="Y2956">
        <f>I2956</f>
        <v>1</v>
      </c>
      <c r="Z2956">
        <f t="shared" si="337"/>
        <v>0.63746980954701504</v>
      </c>
      <c r="AA2956">
        <f>(W2956-Y2956)^2</f>
        <v>0.11213819157867436</v>
      </c>
      <c r="AB2956">
        <f>(X2956-Y2956)^2</f>
        <v>0.15135190652317573</v>
      </c>
    </row>
    <row r="2957" spans="1:28" x14ac:dyDescent="0.2">
      <c r="A2957">
        <v>212</v>
      </c>
      <c r="B2957" t="s">
        <v>8899</v>
      </c>
      <c r="C2957" t="s">
        <v>8900</v>
      </c>
      <c r="D2957" t="s">
        <v>8901</v>
      </c>
      <c r="E2957">
        <v>1</v>
      </c>
      <c r="F2957" t="s">
        <v>14</v>
      </c>
      <c r="G2957">
        <v>9.7570200807261698E-2</v>
      </c>
      <c r="H2957">
        <v>0.92330561952220103</v>
      </c>
      <c r="I2957">
        <v>1</v>
      </c>
      <c r="J2957">
        <v>212</v>
      </c>
      <c r="K2957">
        <v>-3.5346321999999999</v>
      </c>
      <c r="L2957">
        <v>2.9179687999999899</v>
      </c>
      <c r="M2957">
        <v>1</v>
      </c>
      <c r="N2957">
        <f t="shared" si="335"/>
        <v>1</v>
      </c>
      <c r="P2957">
        <f t="shared" si="332"/>
        <v>1</v>
      </c>
      <c r="Q2957">
        <f t="shared" si="333"/>
        <v>1</v>
      </c>
      <c r="R2957">
        <f t="shared" si="334"/>
        <v>1</v>
      </c>
      <c r="W2957">
        <f t="shared" si="331"/>
        <v>0.90442500560374395</v>
      </c>
      <c r="X2957">
        <f t="shared" si="336"/>
        <v>0.97099211824037346</v>
      </c>
      <c r="Y2957">
        <f>I2957</f>
        <v>1</v>
      </c>
      <c r="Z2957">
        <f t="shared" si="337"/>
        <v>0.93711768310108257</v>
      </c>
      <c r="AA2957">
        <f>(W2957-Y2957)^2</f>
        <v>9.1345795538443752E-3</v>
      </c>
      <c r="AB2957">
        <f>(X2957-Y2957)^2</f>
        <v>8.4145720418047417E-4</v>
      </c>
    </row>
    <row r="2958" spans="1:28" x14ac:dyDescent="0.2">
      <c r="A2958">
        <v>616</v>
      </c>
      <c r="B2958" t="s">
        <v>8902</v>
      </c>
      <c r="C2958" t="s">
        <v>8903</v>
      </c>
      <c r="D2958" t="s">
        <v>8904</v>
      </c>
      <c r="E2958">
        <v>1</v>
      </c>
      <c r="F2958" t="s">
        <v>14</v>
      </c>
      <c r="G2958">
        <v>6.0421296513965897E-2</v>
      </c>
      <c r="H2958">
        <v>0.57739095893456105</v>
      </c>
      <c r="I2958">
        <v>1</v>
      </c>
      <c r="J2958">
        <v>616</v>
      </c>
      <c r="K2958">
        <v>-3.9726148000000001</v>
      </c>
      <c r="L2958">
        <v>-0.13197761999999999</v>
      </c>
      <c r="M2958">
        <v>1</v>
      </c>
      <c r="N2958">
        <f t="shared" si="335"/>
        <v>1</v>
      </c>
      <c r="P2958">
        <f t="shared" si="332"/>
        <v>1</v>
      </c>
      <c r="Q2958">
        <f t="shared" si="333"/>
        <v>1</v>
      </c>
      <c r="R2958">
        <f t="shared" si="334"/>
        <v>1</v>
      </c>
      <c r="W2958">
        <f t="shared" si="331"/>
        <v>0.90526789662974416</v>
      </c>
      <c r="X2958">
        <f t="shared" si="336"/>
        <v>0.96194600656786089</v>
      </c>
      <c r="Y2958">
        <f>I2958</f>
        <v>1</v>
      </c>
      <c r="Z2958">
        <f t="shared" si="337"/>
        <v>0.93317674533663209</v>
      </c>
      <c r="AA2958">
        <f>(W2958-Y2958)^2</f>
        <v>8.9741714089528381E-3</v>
      </c>
      <c r="AB2958">
        <f>(X2958-Y2958)^2</f>
        <v>1.4481064161332865E-3</v>
      </c>
    </row>
    <row r="2959" spans="1:28" x14ac:dyDescent="0.2">
      <c r="A2959">
        <v>842</v>
      </c>
      <c r="B2959" t="s">
        <v>8905</v>
      </c>
      <c r="C2959" t="s">
        <v>8906</v>
      </c>
      <c r="D2959" t="s">
        <v>8907</v>
      </c>
      <c r="E2959">
        <v>0</v>
      </c>
      <c r="F2959" t="s">
        <v>14</v>
      </c>
      <c r="G2959">
        <v>0.48246711907035</v>
      </c>
      <c r="H2959">
        <v>9.2702207661948893E-2</v>
      </c>
      <c r="I2959">
        <v>0</v>
      </c>
      <c r="J2959">
        <v>842</v>
      </c>
      <c r="K2959">
        <v>-0.86888940000000003</v>
      </c>
      <c r="L2959">
        <v>-3.2317789000000001</v>
      </c>
      <c r="M2959">
        <v>0</v>
      </c>
      <c r="N2959">
        <f t="shared" si="335"/>
        <v>0</v>
      </c>
      <c r="P2959">
        <f t="shared" si="332"/>
        <v>1</v>
      </c>
      <c r="Q2959">
        <f t="shared" si="333"/>
        <v>1</v>
      </c>
      <c r="R2959">
        <f t="shared" si="334"/>
        <v>1</v>
      </c>
      <c r="W2959">
        <f t="shared" si="331"/>
        <v>0.16117376805994957</v>
      </c>
      <c r="X2959">
        <f t="shared" si="336"/>
        <v>0.11391395127499333</v>
      </c>
      <c r="Y2959">
        <f>I2959</f>
        <v>0</v>
      </c>
      <c r="Z2959">
        <f t="shared" si="337"/>
        <v>0.13549885889404448</v>
      </c>
      <c r="AA2959">
        <f>(W2959-Y2959)^2</f>
        <v>2.5976983510642419E-2</v>
      </c>
      <c r="AB2959">
        <f>(X2959-Y2959)^2</f>
        <v>1.2976388295081555E-2</v>
      </c>
    </row>
    <row r="2960" spans="1:28" x14ac:dyDescent="0.2">
      <c r="A2960">
        <v>838</v>
      </c>
      <c r="B2960" t="s">
        <v>8908</v>
      </c>
      <c r="C2960" t="s">
        <v>8909</v>
      </c>
      <c r="D2960" t="s">
        <v>8910</v>
      </c>
      <c r="E2960">
        <v>0</v>
      </c>
      <c r="F2960" t="s">
        <v>14</v>
      </c>
      <c r="G2960">
        <v>0.718716800147565</v>
      </c>
      <c r="H2960">
        <v>8.7372648472547804E-2</v>
      </c>
      <c r="I2960">
        <v>0</v>
      </c>
      <c r="J2960">
        <v>838</v>
      </c>
      <c r="K2960">
        <v>1.2229846</v>
      </c>
      <c r="L2960">
        <v>-2.0600025999999998</v>
      </c>
      <c r="M2960">
        <v>0</v>
      </c>
      <c r="N2960">
        <f t="shared" si="335"/>
        <v>0</v>
      </c>
      <c r="P2960">
        <f t="shared" si="332"/>
        <v>1</v>
      </c>
      <c r="Q2960">
        <f t="shared" si="333"/>
        <v>1</v>
      </c>
      <c r="R2960">
        <f t="shared" si="334"/>
        <v>1</v>
      </c>
      <c r="W2960">
        <f t="shared" si="331"/>
        <v>0.10839076063098807</v>
      </c>
      <c r="X2960">
        <f t="shared" si="336"/>
        <v>0.12764367534419943</v>
      </c>
      <c r="Y2960">
        <f>I2960</f>
        <v>0</v>
      </c>
      <c r="Z2960">
        <f t="shared" si="337"/>
        <v>0.11762395614964102</v>
      </c>
      <c r="AA2960">
        <f>(W2960-Y2960)^2</f>
        <v>1.1748556990164154E-2</v>
      </c>
      <c r="AB2960">
        <f>(X2960-Y2960)^2</f>
        <v>1.6292907855375387E-2</v>
      </c>
    </row>
    <row r="2961" spans="1:28" x14ac:dyDescent="0.2">
      <c r="A2961">
        <v>866</v>
      </c>
      <c r="B2961" t="s">
        <v>8911</v>
      </c>
      <c r="C2961" t="s">
        <v>8912</v>
      </c>
      <c r="D2961" t="s">
        <v>8913</v>
      </c>
      <c r="E2961">
        <v>0</v>
      </c>
      <c r="F2961" t="s">
        <v>14</v>
      </c>
      <c r="G2961">
        <v>0.93025082764872102</v>
      </c>
      <c r="H2961">
        <v>6.1661499631998601E-2</v>
      </c>
      <c r="I2961">
        <v>0</v>
      </c>
      <c r="J2961">
        <v>866</v>
      </c>
      <c r="K2961">
        <v>2.7113007999999899</v>
      </c>
      <c r="L2961">
        <v>-3.1952816999999998</v>
      </c>
      <c r="M2961">
        <v>0</v>
      </c>
      <c r="N2961">
        <f t="shared" si="335"/>
        <v>0</v>
      </c>
      <c r="P2961">
        <f t="shared" si="332"/>
        <v>1</v>
      </c>
      <c r="Q2961">
        <f t="shared" si="333"/>
        <v>1</v>
      </c>
      <c r="R2961">
        <f t="shared" si="334"/>
        <v>1</v>
      </c>
      <c r="W2961">
        <f t="shared" si="331"/>
        <v>6.2164263852875649E-2</v>
      </c>
      <c r="X2961">
        <f t="shared" si="336"/>
        <v>4.0268478818927068E-2</v>
      </c>
      <c r="Y2961">
        <f>I2961</f>
        <v>0</v>
      </c>
      <c r="Z2961">
        <f t="shared" si="337"/>
        <v>5.0032592799631292E-2</v>
      </c>
      <c r="AA2961">
        <f>(W2961-Y2961)^2</f>
        <v>3.8643957003699422E-3</v>
      </c>
      <c r="AB2961">
        <f>(X2961-Y2961)^2</f>
        <v>1.6215503863903778E-3</v>
      </c>
    </row>
    <row r="2962" spans="1:28" x14ac:dyDescent="0.2">
      <c r="A2962">
        <v>727</v>
      </c>
      <c r="B2962" t="s">
        <v>8914</v>
      </c>
      <c r="C2962" t="s">
        <v>8915</v>
      </c>
      <c r="D2962" t="s">
        <v>8916</v>
      </c>
      <c r="E2962">
        <v>0</v>
      </c>
      <c r="F2962" t="s">
        <v>14</v>
      </c>
      <c r="G2962">
        <v>0.90569459058879698</v>
      </c>
      <c r="H2962">
        <v>5.0893405086808799E-2</v>
      </c>
      <c r="I2962">
        <v>0</v>
      </c>
      <c r="J2962">
        <v>727</v>
      </c>
      <c r="K2962">
        <v>4.9123419999999998</v>
      </c>
      <c r="L2962">
        <v>-3.5939899999999998</v>
      </c>
      <c r="M2962">
        <v>0</v>
      </c>
      <c r="N2962">
        <f t="shared" si="335"/>
        <v>0</v>
      </c>
      <c r="P2962">
        <f t="shared" si="332"/>
        <v>1</v>
      </c>
      <c r="Q2962">
        <f t="shared" si="333"/>
        <v>1</v>
      </c>
      <c r="R2962">
        <f t="shared" si="334"/>
        <v>1</v>
      </c>
      <c r="W2962">
        <f t="shared" si="331"/>
        <v>5.3203056401376334E-2</v>
      </c>
      <c r="X2962">
        <f t="shared" si="336"/>
        <v>2.6242576158165894E-2</v>
      </c>
      <c r="Y2962">
        <f>I2962</f>
        <v>0</v>
      </c>
      <c r="Z2962">
        <f t="shared" si="337"/>
        <v>3.7365562480181053E-2</v>
      </c>
      <c r="AA2962">
        <f>(W2962-Y2962)^2</f>
        <v>2.8305652104480311E-3</v>
      </c>
      <c r="AB2962">
        <f>(X2962-Y2962)^2</f>
        <v>6.8867280341713695E-4</v>
      </c>
    </row>
    <row r="2963" spans="1:28" x14ac:dyDescent="0.2">
      <c r="A2963">
        <v>965</v>
      </c>
      <c r="B2963" t="s">
        <v>8917</v>
      </c>
      <c r="C2963" t="s">
        <v>8918</v>
      </c>
      <c r="D2963" t="s">
        <v>8919</v>
      </c>
      <c r="E2963">
        <v>0</v>
      </c>
      <c r="F2963" t="s">
        <v>14</v>
      </c>
      <c r="G2963">
        <v>0.53636141107243995</v>
      </c>
      <c r="H2963">
        <v>0.20628606744276301</v>
      </c>
      <c r="I2963">
        <v>0</v>
      </c>
      <c r="J2963">
        <v>965</v>
      </c>
      <c r="K2963">
        <v>-1.7711953999999901</v>
      </c>
      <c r="L2963">
        <v>-0.58263339999999997</v>
      </c>
      <c r="M2963">
        <v>1</v>
      </c>
      <c r="N2963">
        <f t="shared" si="335"/>
        <v>0</v>
      </c>
      <c r="P2963">
        <f t="shared" si="332"/>
        <v>0</v>
      </c>
      <c r="Q2963">
        <f t="shared" si="333"/>
        <v>1</v>
      </c>
      <c r="R2963">
        <f t="shared" si="334"/>
        <v>0</v>
      </c>
      <c r="W2963">
        <f t="shared" si="331"/>
        <v>0.27777118136211387</v>
      </c>
      <c r="X2963">
        <f t="shared" si="336"/>
        <v>0.71136036419200577</v>
      </c>
      <c r="Y2963">
        <f>I2963</f>
        <v>0</v>
      </c>
      <c r="Z2963">
        <f t="shared" si="337"/>
        <v>0.44451705111929846</v>
      </c>
      <c r="AA2963">
        <f>(W2963-Y2963)^2</f>
        <v>7.7156829195304352E-2</v>
      </c>
      <c r="AB2963">
        <f>(X2963-Y2963)^2</f>
        <v>0.50603356774338304</v>
      </c>
    </row>
    <row r="2964" spans="1:28" x14ac:dyDescent="0.2">
      <c r="A2964">
        <v>701</v>
      </c>
      <c r="B2964" t="s">
        <v>8920</v>
      </c>
      <c r="C2964" t="s">
        <v>8921</v>
      </c>
      <c r="D2964" t="s">
        <v>8922</v>
      </c>
      <c r="E2964">
        <v>0</v>
      </c>
      <c r="F2964" t="s">
        <v>14</v>
      </c>
      <c r="G2964">
        <v>0.833286364126125</v>
      </c>
      <c r="H2964">
        <v>8.9385606022298197E-2</v>
      </c>
      <c r="I2964">
        <v>0</v>
      </c>
      <c r="J2964">
        <v>701</v>
      </c>
      <c r="K2964">
        <v>4.2116555999999896</v>
      </c>
      <c r="L2964">
        <v>-3.3611101999999899</v>
      </c>
      <c r="M2964">
        <v>0</v>
      </c>
      <c r="N2964">
        <f t="shared" si="335"/>
        <v>0</v>
      </c>
      <c r="P2964">
        <f t="shared" si="332"/>
        <v>1</v>
      </c>
      <c r="Q2964">
        <f t="shared" si="333"/>
        <v>1</v>
      </c>
      <c r="R2964">
        <f t="shared" si="334"/>
        <v>1</v>
      </c>
      <c r="W2964">
        <f t="shared" ref="W2964:W3027" si="338">H2964/(G2964+H2964)</f>
        <v>9.6876906326654119E-2</v>
      </c>
      <c r="X2964">
        <f t="shared" si="336"/>
        <v>3.2910301784967115E-2</v>
      </c>
      <c r="Y2964">
        <f>I2964</f>
        <v>0</v>
      </c>
      <c r="Z2964">
        <f t="shared" si="337"/>
        <v>5.6464574940436565E-2</v>
      </c>
      <c r="AA2964">
        <f>(W2964-Y2964)^2</f>
        <v>9.3851349794233166E-3</v>
      </c>
      <c r="AB2964">
        <f>(X2964-Y2964)^2</f>
        <v>1.0830879635776098E-3</v>
      </c>
    </row>
    <row r="2965" spans="1:28" x14ac:dyDescent="0.2">
      <c r="A2965">
        <v>726</v>
      </c>
      <c r="B2965" t="s">
        <v>8923</v>
      </c>
      <c r="C2965" t="s">
        <v>8924</v>
      </c>
      <c r="D2965" t="s">
        <v>8925</v>
      </c>
      <c r="E2965">
        <v>0</v>
      </c>
      <c r="F2965" t="s">
        <v>14</v>
      </c>
      <c r="G2965">
        <v>0.81866638276506598</v>
      </c>
      <c r="H2965">
        <v>0.114907222041308</v>
      </c>
      <c r="I2965">
        <v>0</v>
      </c>
      <c r="J2965">
        <v>726</v>
      </c>
      <c r="K2965">
        <v>1.9316036000000001</v>
      </c>
      <c r="L2965">
        <v>-1.7803108000000001</v>
      </c>
      <c r="M2965">
        <v>0</v>
      </c>
      <c r="N2965">
        <f t="shared" si="335"/>
        <v>0</v>
      </c>
      <c r="P2965">
        <f t="shared" si="332"/>
        <v>1</v>
      </c>
      <c r="Q2965">
        <f t="shared" si="333"/>
        <v>1</v>
      </c>
      <c r="R2965">
        <f t="shared" si="334"/>
        <v>1</v>
      </c>
      <c r="W2965">
        <f t="shared" si="338"/>
        <v>0.12308319499365035</v>
      </c>
      <c r="X2965">
        <f t="shared" si="336"/>
        <v>0.14175685960196721</v>
      </c>
      <c r="Y2965">
        <f>I2965</f>
        <v>0</v>
      </c>
      <c r="Z2965">
        <f t="shared" si="337"/>
        <v>0.13209045079821799</v>
      </c>
      <c r="AA2965">
        <f>(W2965-Y2965)^2</f>
        <v>1.5149472889844955E-2</v>
      </c>
      <c r="AB2965">
        <f>(X2965-Y2965)^2</f>
        <v>2.0095007244211843E-2</v>
      </c>
    </row>
    <row r="2966" spans="1:28" x14ac:dyDescent="0.2">
      <c r="A2966">
        <v>917</v>
      </c>
      <c r="B2966" t="s">
        <v>8926</v>
      </c>
      <c r="C2966" t="s">
        <v>8927</v>
      </c>
      <c r="D2966" t="s">
        <v>8928</v>
      </c>
      <c r="E2966">
        <v>1</v>
      </c>
      <c r="F2966" t="s">
        <v>14</v>
      </c>
      <c r="G2966">
        <v>3.0914136679433699E-2</v>
      </c>
      <c r="H2966">
        <v>0.99106603133426796</v>
      </c>
      <c r="I2966">
        <v>1</v>
      </c>
      <c r="J2966">
        <v>917</v>
      </c>
      <c r="K2966">
        <v>-1.906423</v>
      </c>
      <c r="L2966">
        <v>3.8076019999999899</v>
      </c>
      <c r="M2966">
        <v>1</v>
      </c>
      <c r="N2966">
        <f t="shared" si="335"/>
        <v>1</v>
      </c>
      <c r="P2966">
        <f t="shared" si="332"/>
        <v>1</v>
      </c>
      <c r="Q2966">
        <f t="shared" si="333"/>
        <v>1</v>
      </c>
      <c r="R2966">
        <f t="shared" si="334"/>
        <v>1</v>
      </c>
      <c r="W2966">
        <f t="shared" si="338"/>
        <v>0.96975074698414376</v>
      </c>
      <c r="X2966">
        <f t="shared" si="336"/>
        <v>0.88319270710417808</v>
      </c>
      <c r="Y2966">
        <f>I2966</f>
        <v>1</v>
      </c>
      <c r="Z2966">
        <f t="shared" si="337"/>
        <v>0.92546031111292115</v>
      </c>
      <c r="AA2966">
        <f>(W2966-Y2966)^2</f>
        <v>9.1501730801728763E-4</v>
      </c>
      <c r="AB2966">
        <f>(X2966-Y2966)^2</f>
        <v>1.364394367365033E-2</v>
      </c>
    </row>
    <row r="2967" spans="1:28" x14ac:dyDescent="0.2">
      <c r="A2967">
        <v>716</v>
      </c>
      <c r="B2967" t="s">
        <v>8929</v>
      </c>
      <c r="C2967" t="s">
        <v>8930</v>
      </c>
      <c r="D2967" t="s">
        <v>8931</v>
      </c>
      <c r="E2967">
        <v>1</v>
      </c>
      <c r="F2967" t="s">
        <v>14</v>
      </c>
      <c r="G2967">
        <v>0.25409970990729702</v>
      </c>
      <c r="H2967">
        <v>0.868724124771179</v>
      </c>
      <c r="I2967">
        <v>1</v>
      </c>
      <c r="J2967">
        <v>716</v>
      </c>
      <c r="K2967">
        <v>-1.2206461</v>
      </c>
      <c r="L2967">
        <v>0.91286193999999998</v>
      </c>
      <c r="M2967">
        <v>1</v>
      </c>
      <c r="N2967">
        <f t="shared" si="335"/>
        <v>1</v>
      </c>
      <c r="P2967">
        <f t="shared" si="332"/>
        <v>1</v>
      </c>
      <c r="Q2967">
        <f t="shared" si="333"/>
        <v>1</v>
      </c>
      <c r="R2967">
        <f t="shared" si="334"/>
        <v>1</v>
      </c>
      <c r="W2967">
        <f t="shared" si="338"/>
        <v>0.77369583539339526</v>
      </c>
      <c r="X2967">
        <f t="shared" si="336"/>
        <v>0.75799789602895662</v>
      </c>
      <c r="Y2967">
        <f>I2967</f>
        <v>1</v>
      </c>
      <c r="Z2967">
        <f t="shared" si="337"/>
        <v>0.76580664360826722</v>
      </c>
      <c r="AA2967">
        <f>(W2967-Y2967)^2</f>
        <v>5.1213574918293252E-2</v>
      </c>
      <c r="AB2967">
        <f>(X2967-Y2967)^2</f>
        <v>5.8565018326411693E-2</v>
      </c>
    </row>
    <row r="2968" spans="1:28" x14ac:dyDescent="0.2">
      <c r="A2968">
        <v>234</v>
      </c>
      <c r="B2968" t="s">
        <v>8932</v>
      </c>
      <c r="C2968" t="s">
        <v>8933</v>
      </c>
      <c r="D2968" t="s">
        <v>8934</v>
      </c>
      <c r="E2968">
        <v>1</v>
      </c>
      <c r="F2968" t="s">
        <v>14</v>
      </c>
      <c r="G2968">
        <v>6.5592896949096299E-2</v>
      </c>
      <c r="H2968">
        <v>0.92894049570291304</v>
      </c>
      <c r="I2968">
        <v>1</v>
      </c>
      <c r="J2968">
        <v>234</v>
      </c>
      <c r="K2968">
        <v>-3.5155422999999901</v>
      </c>
      <c r="L2968">
        <v>3.9519942000000001</v>
      </c>
      <c r="M2968">
        <v>1</v>
      </c>
      <c r="N2968">
        <f t="shared" si="335"/>
        <v>1</v>
      </c>
      <c r="P2968">
        <f t="shared" si="332"/>
        <v>1</v>
      </c>
      <c r="Q2968">
        <f t="shared" si="333"/>
        <v>1</v>
      </c>
      <c r="R2968">
        <f t="shared" si="334"/>
        <v>1</v>
      </c>
      <c r="W2968">
        <f t="shared" si="338"/>
        <v>0.93404656149937093</v>
      </c>
      <c r="X2968">
        <f t="shared" si="336"/>
        <v>0.97141319091650968</v>
      </c>
      <c r="Y2968">
        <f>I2968</f>
        <v>1</v>
      </c>
      <c r="Z2968">
        <f t="shared" si="337"/>
        <v>0.95254666592807813</v>
      </c>
      <c r="AA2968">
        <f>(W2968-Y2968)^2</f>
        <v>4.3498560500562604E-3</v>
      </c>
      <c r="AB2968">
        <f>(X2968-Y2968)^2</f>
        <v>8.1720565357592449E-4</v>
      </c>
    </row>
    <row r="2969" spans="1:28" x14ac:dyDescent="0.2">
      <c r="A2969">
        <v>67</v>
      </c>
      <c r="B2969" t="s">
        <v>8935</v>
      </c>
      <c r="C2969" t="s">
        <v>8936</v>
      </c>
      <c r="D2969" t="s">
        <v>8937</v>
      </c>
      <c r="E2969">
        <v>1</v>
      </c>
      <c r="F2969" t="s">
        <v>14</v>
      </c>
      <c r="G2969">
        <v>0.196293300929195</v>
      </c>
      <c r="H2969">
        <v>0.81412351522671</v>
      </c>
      <c r="I2969">
        <v>1</v>
      </c>
      <c r="J2969">
        <v>67</v>
      </c>
      <c r="K2969">
        <v>-3.7845010000000001</v>
      </c>
      <c r="L2969">
        <v>1.6493521</v>
      </c>
      <c r="M2969">
        <v>1</v>
      </c>
      <c r="N2969">
        <f t="shared" si="335"/>
        <v>1</v>
      </c>
      <c r="P2969">
        <f t="shared" si="332"/>
        <v>1</v>
      </c>
      <c r="Q2969">
        <f t="shared" si="333"/>
        <v>1</v>
      </c>
      <c r="R2969">
        <f t="shared" si="334"/>
        <v>1</v>
      </c>
      <c r="W2969">
        <f t="shared" si="338"/>
        <v>0.8057303700902505</v>
      </c>
      <c r="X2969">
        <f t="shared" si="336"/>
        <v>0.97419864170286352</v>
      </c>
      <c r="Y2969">
        <f>I2969</f>
        <v>1</v>
      </c>
      <c r="Z2969">
        <f t="shared" si="337"/>
        <v>0.88596920495052622</v>
      </c>
      <c r="AA2969">
        <f>(W2969-Y2969)^2</f>
        <v>3.7740689105271036E-2</v>
      </c>
      <c r="AB2969">
        <f>(X2969-Y2969)^2</f>
        <v>6.6571008997721342E-4</v>
      </c>
    </row>
    <row r="2970" spans="1:28" x14ac:dyDescent="0.2">
      <c r="A2970">
        <v>24</v>
      </c>
      <c r="B2970" t="s">
        <v>8938</v>
      </c>
      <c r="C2970" t="s">
        <v>8939</v>
      </c>
      <c r="D2970" t="s">
        <v>8940</v>
      </c>
      <c r="E2970">
        <v>1</v>
      </c>
      <c r="F2970" t="s">
        <v>14</v>
      </c>
      <c r="G2970">
        <v>0.11136886222147301</v>
      </c>
      <c r="H2970">
        <v>0.78285317413403999</v>
      </c>
      <c r="I2970">
        <v>1</v>
      </c>
      <c r="J2970">
        <v>24</v>
      </c>
      <c r="K2970">
        <v>-3.1124139999999998</v>
      </c>
      <c r="L2970">
        <v>0.38351405</v>
      </c>
      <c r="M2970">
        <v>1</v>
      </c>
      <c r="N2970">
        <f t="shared" si="335"/>
        <v>1</v>
      </c>
      <c r="P2970">
        <f t="shared" si="332"/>
        <v>1</v>
      </c>
      <c r="Q2970">
        <f t="shared" si="333"/>
        <v>1</v>
      </c>
      <c r="R2970">
        <f t="shared" si="334"/>
        <v>1</v>
      </c>
      <c r="W2970">
        <f t="shared" si="338"/>
        <v>0.87545726039657057</v>
      </c>
      <c r="X2970">
        <f t="shared" si="336"/>
        <v>0.93316044135629983</v>
      </c>
      <c r="Y2970">
        <f>I2970</f>
        <v>1</v>
      </c>
      <c r="Z2970">
        <f t="shared" si="337"/>
        <v>0.90384848481382152</v>
      </c>
      <c r="AA2970">
        <f>(W2970-Y2970)^2</f>
        <v>1.551089398792763E-2</v>
      </c>
      <c r="AB2970">
        <f>(X2970-Y2970)^2</f>
        <v>4.4675265996846339E-3</v>
      </c>
    </row>
    <row r="2971" spans="1:28" x14ac:dyDescent="0.2">
      <c r="A2971">
        <v>381</v>
      </c>
      <c r="B2971" t="s">
        <v>8941</v>
      </c>
      <c r="C2971" t="s">
        <v>8942</v>
      </c>
      <c r="D2971" t="s">
        <v>8943</v>
      </c>
      <c r="E2971">
        <v>1</v>
      </c>
      <c r="F2971" t="s">
        <v>14</v>
      </c>
      <c r="G2971">
        <v>0.12859550782826701</v>
      </c>
      <c r="H2971">
        <v>0.84979537625958002</v>
      </c>
      <c r="I2971">
        <v>1</v>
      </c>
      <c r="J2971">
        <v>381</v>
      </c>
      <c r="K2971">
        <v>-3.1771498</v>
      </c>
      <c r="L2971">
        <v>1.3781857</v>
      </c>
      <c r="M2971">
        <v>1</v>
      </c>
      <c r="N2971">
        <f t="shared" si="335"/>
        <v>1</v>
      </c>
      <c r="P2971">
        <f t="shared" si="332"/>
        <v>1</v>
      </c>
      <c r="Q2971">
        <f t="shared" si="333"/>
        <v>1</v>
      </c>
      <c r="R2971">
        <f t="shared" si="334"/>
        <v>1</v>
      </c>
      <c r="W2971">
        <f t="shared" si="338"/>
        <v>0.86856428251766016</v>
      </c>
      <c r="X2971">
        <f t="shared" si="336"/>
        <v>0.95226767928060918</v>
      </c>
      <c r="Y2971">
        <f>I2971</f>
        <v>1</v>
      </c>
      <c r="Z2971">
        <f t="shared" si="337"/>
        <v>0.90945351372080563</v>
      </c>
      <c r="AA2971">
        <f>(W2971-Y2971)^2</f>
        <v>1.7275347830097456E-2</v>
      </c>
      <c r="AB2971">
        <f>(X2971-Y2971)^2</f>
        <v>2.2783744412587861E-3</v>
      </c>
    </row>
    <row r="2972" spans="1:28" x14ac:dyDescent="0.2">
      <c r="A2972">
        <v>216</v>
      </c>
      <c r="B2972" t="s">
        <v>8944</v>
      </c>
      <c r="C2972" t="s">
        <v>8945</v>
      </c>
      <c r="D2972" t="s">
        <v>8946</v>
      </c>
      <c r="E2972">
        <v>1</v>
      </c>
      <c r="F2972" t="s">
        <v>14</v>
      </c>
      <c r="G2972">
        <v>7.6700946180764798E-2</v>
      </c>
      <c r="H2972">
        <v>0.93512346916120104</v>
      </c>
      <c r="I2972">
        <v>1</v>
      </c>
      <c r="J2972">
        <v>216</v>
      </c>
      <c r="K2972">
        <v>-2.6197743</v>
      </c>
      <c r="L2972">
        <v>1.95119569999999</v>
      </c>
      <c r="M2972">
        <v>1</v>
      </c>
      <c r="N2972">
        <f t="shared" si="335"/>
        <v>1</v>
      </c>
      <c r="P2972">
        <f t="shared" si="332"/>
        <v>1</v>
      </c>
      <c r="Q2972">
        <f t="shared" si="333"/>
        <v>1</v>
      </c>
      <c r="R2972">
        <f t="shared" si="334"/>
        <v>1</v>
      </c>
      <c r="W2972">
        <f t="shared" si="338"/>
        <v>0.92419539890738633</v>
      </c>
      <c r="X2972">
        <f t="shared" si="336"/>
        <v>0.92805520398325292</v>
      </c>
      <c r="Y2972">
        <f>I2972</f>
        <v>1</v>
      </c>
      <c r="Z2972">
        <f t="shared" si="337"/>
        <v>0.92612329063326027</v>
      </c>
      <c r="AA2972">
        <f>(W2972-Y2972)^2</f>
        <v>5.7463375468102852E-3</v>
      </c>
      <c r="AB2972">
        <f>(X2972-Y2972)^2</f>
        <v>5.1760536738913463E-3</v>
      </c>
    </row>
    <row r="2973" spans="1:28" x14ac:dyDescent="0.2">
      <c r="A2973">
        <v>735</v>
      </c>
      <c r="B2973" t="s">
        <v>8947</v>
      </c>
      <c r="C2973" t="s">
        <v>8948</v>
      </c>
      <c r="D2973" t="s">
        <v>8949</v>
      </c>
      <c r="E2973">
        <v>1</v>
      </c>
      <c r="F2973" t="s">
        <v>14</v>
      </c>
      <c r="G2973">
        <v>0.14498898238240601</v>
      </c>
      <c r="H2973">
        <v>0.91122510763207598</v>
      </c>
      <c r="I2973">
        <v>1</v>
      </c>
      <c r="J2973">
        <v>735</v>
      </c>
      <c r="K2973">
        <v>-4.7127429999999997</v>
      </c>
      <c r="L2973">
        <v>3.76715829999999</v>
      </c>
      <c r="M2973">
        <v>1</v>
      </c>
      <c r="N2973">
        <f t="shared" si="335"/>
        <v>1</v>
      </c>
      <c r="P2973">
        <f t="shared" si="332"/>
        <v>1</v>
      </c>
      <c r="Q2973">
        <f t="shared" si="333"/>
        <v>1</v>
      </c>
      <c r="R2973">
        <f t="shared" si="334"/>
        <v>1</v>
      </c>
      <c r="W2973">
        <f t="shared" si="338"/>
        <v>0.86272765743882651</v>
      </c>
      <c r="X2973">
        <f t="shared" si="336"/>
        <v>0.99097623170025495</v>
      </c>
      <c r="Y2973">
        <f>I2973</f>
        <v>1</v>
      </c>
      <c r="Z2973">
        <f t="shared" si="337"/>
        <v>0.92463106315563326</v>
      </c>
      <c r="AA2973">
        <f>(W2973-Y2973)^2</f>
        <v>1.8843696032232161E-2</v>
      </c>
      <c r="AB2973">
        <f>(X2973-Y2973)^2</f>
        <v>8.1428394327483664E-5</v>
      </c>
    </row>
    <row r="2974" spans="1:28" x14ac:dyDescent="0.2">
      <c r="A2974">
        <v>129</v>
      </c>
      <c r="B2974" t="s">
        <v>8950</v>
      </c>
      <c r="C2974" t="s">
        <v>8951</v>
      </c>
      <c r="D2974" t="s">
        <v>8952</v>
      </c>
      <c r="E2974">
        <v>1</v>
      </c>
      <c r="F2974" t="s">
        <v>14</v>
      </c>
      <c r="G2974">
        <v>9.4001149236040596E-2</v>
      </c>
      <c r="H2974">
        <v>0.85466580904497103</v>
      </c>
      <c r="I2974">
        <v>1</v>
      </c>
      <c r="J2974">
        <v>129</v>
      </c>
      <c r="K2974">
        <v>-4.0170269999999997</v>
      </c>
      <c r="L2974">
        <v>2.448585</v>
      </c>
      <c r="M2974">
        <v>1</v>
      </c>
      <c r="N2974">
        <f t="shared" si="335"/>
        <v>1</v>
      </c>
      <c r="P2974">
        <f t="shared" si="332"/>
        <v>1</v>
      </c>
      <c r="Q2974">
        <f t="shared" si="333"/>
        <v>1</v>
      </c>
      <c r="R2974">
        <f t="shared" si="334"/>
        <v>1</v>
      </c>
      <c r="W2974">
        <f t="shared" si="338"/>
        <v>0.90091238193183087</v>
      </c>
      <c r="X2974">
        <f t="shared" si="336"/>
        <v>0.98114587122499641</v>
      </c>
      <c r="Y2974">
        <f>I2974</f>
        <v>1</v>
      </c>
      <c r="Z2974">
        <f t="shared" si="337"/>
        <v>0.94017363495680573</v>
      </c>
      <c r="AA2974">
        <f>(W2974-Y2974)^2</f>
        <v>9.8183560544233568E-3</v>
      </c>
      <c r="AB2974">
        <f>(X2974-Y2974)^2</f>
        <v>3.5547817186441826E-4</v>
      </c>
    </row>
    <row r="2975" spans="1:28" x14ac:dyDescent="0.2">
      <c r="A2975">
        <v>349</v>
      </c>
      <c r="B2975" t="s">
        <v>8953</v>
      </c>
      <c r="C2975" t="s">
        <v>8954</v>
      </c>
      <c r="D2975" t="s">
        <v>8955</v>
      </c>
      <c r="E2975">
        <v>1</v>
      </c>
      <c r="F2975" t="s">
        <v>14</v>
      </c>
      <c r="G2975">
        <v>0.422716484642219</v>
      </c>
      <c r="H2975">
        <v>0.33432257762469503</v>
      </c>
      <c r="I2975">
        <v>1</v>
      </c>
      <c r="J2975">
        <v>349</v>
      </c>
      <c r="K2975">
        <v>0.1001783</v>
      </c>
      <c r="L2975">
        <v>-0.19059836999999999</v>
      </c>
      <c r="M2975">
        <v>0</v>
      </c>
      <c r="N2975">
        <f t="shared" si="335"/>
        <v>0</v>
      </c>
      <c r="P2975">
        <f t="shared" si="332"/>
        <v>1</v>
      </c>
      <c r="Q2975">
        <f t="shared" si="333"/>
        <v>0</v>
      </c>
      <c r="R2975">
        <f t="shared" si="334"/>
        <v>0</v>
      </c>
      <c r="W2975">
        <f t="shared" si="338"/>
        <v>0.44161866182120574</v>
      </c>
      <c r="X2975">
        <f t="shared" si="336"/>
        <v>0.4629011786427874</v>
      </c>
      <c r="Y2975">
        <f>I2975</f>
        <v>1</v>
      </c>
      <c r="Z2975">
        <f t="shared" si="337"/>
        <v>0.45213471340706263</v>
      </c>
      <c r="AA2975">
        <f>(W2975-Y2975)^2</f>
        <v>0.31178971882634104</v>
      </c>
      <c r="AB2975">
        <f>(X2975-Y2975)^2</f>
        <v>0.28847514390330692</v>
      </c>
    </row>
    <row r="2976" spans="1:28" x14ac:dyDescent="0.2">
      <c r="A2976">
        <v>111</v>
      </c>
      <c r="B2976" t="s">
        <v>8956</v>
      </c>
      <c r="C2976" t="s">
        <v>8957</v>
      </c>
      <c r="D2976" t="s">
        <v>8958</v>
      </c>
      <c r="E2976">
        <v>1</v>
      </c>
      <c r="F2976" t="s">
        <v>14</v>
      </c>
      <c r="G2976">
        <v>6.8945255231799701E-2</v>
      </c>
      <c r="H2976">
        <v>0.51072123664314895</v>
      </c>
      <c r="I2976">
        <v>1</v>
      </c>
      <c r="J2976">
        <v>111</v>
      </c>
      <c r="K2976">
        <v>-0.91373470000000001</v>
      </c>
      <c r="L2976">
        <v>-1.6122758000000001E-2</v>
      </c>
      <c r="M2976">
        <v>1</v>
      </c>
      <c r="N2976">
        <f t="shared" si="335"/>
        <v>1</v>
      </c>
      <c r="P2976">
        <f t="shared" si="332"/>
        <v>1</v>
      </c>
      <c r="Q2976">
        <f t="shared" si="333"/>
        <v>1</v>
      </c>
      <c r="R2976">
        <f t="shared" si="334"/>
        <v>1</v>
      </c>
      <c r="W2976">
        <f t="shared" si="338"/>
        <v>0.88106047839889068</v>
      </c>
      <c r="X2976">
        <f t="shared" si="336"/>
        <v>0.63406525415835469</v>
      </c>
      <c r="Y2976">
        <f>I2976</f>
        <v>1</v>
      </c>
      <c r="Z2976">
        <f t="shared" si="337"/>
        <v>0.74742881678784245</v>
      </c>
      <c r="AA2976">
        <f>(W2976-Y2976)^2</f>
        <v>1.4146609798700751E-2</v>
      </c>
      <c r="AB2976">
        <f>(X2976-Y2976)^2</f>
        <v>0.13390823821418954</v>
      </c>
    </row>
    <row r="2977" spans="1:28" x14ac:dyDescent="0.2">
      <c r="A2977">
        <v>166</v>
      </c>
      <c r="B2977" t="s">
        <v>8959</v>
      </c>
      <c r="C2977" t="s">
        <v>8960</v>
      </c>
      <c r="D2977" t="s">
        <v>8961</v>
      </c>
      <c r="E2977">
        <v>0</v>
      </c>
      <c r="F2977" t="s">
        <v>14</v>
      </c>
      <c r="G2977">
        <v>0.940901552865262</v>
      </c>
      <c r="H2977">
        <v>3.8723567159500399E-2</v>
      </c>
      <c r="I2977">
        <v>0</v>
      </c>
      <c r="J2977">
        <v>166</v>
      </c>
      <c r="K2977">
        <v>3.7191396000000001</v>
      </c>
      <c r="L2977">
        <v>-3.7638335000000001</v>
      </c>
      <c r="M2977">
        <v>0</v>
      </c>
      <c r="N2977">
        <f t="shared" si="335"/>
        <v>0</v>
      </c>
      <c r="P2977">
        <f t="shared" si="332"/>
        <v>1</v>
      </c>
      <c r="Q2977">
        <f t="shared" si="333"/>
        <v>1</v>
      </c>
      <c r="R2977">
        <f t="shared" si="334"/>
        <v>1</v>
      </c>
      <c r="W2977">
        <f t="shared" si="338"/>
        <v>3.9528965078520613E-2</v>
      </c>
      <c r="X2977">
        <f t="shared" si="336"/>
        <v>2.269181191685014E-2</v>
      </c>
      <c r="Y2977">
        <f>I2977</f>
        <v>0</v>
      </c>
      <c r="Z2977">
        <f t="shared" si="337"/>
        <v>2.994968849302989E-2</v>
      </c>
      <c r="AA2977">
        <f>(W2977-Y2977)^2</f>
        <v>1.5625390801789021E-3</v>
      </c>
      <c r="AB2977">
        <f>(X2977-Y2977)^2</f>
        <v>5.14918328069702E-4</v>
      </c>
    </row>
    <row r="2978" spans="1:28" x14ac:dyDescent="0.2">
      <c r="A2978">
        <v>207</v>
      </c>
      <c r="B2978" t="s">
        <v>8962</v>
      </c>
      <c r="C2978" t="s">
        <v>8963</v>
      </c>
      <c r="D2978" t="s">
        <v>8964</v>
      </c>
      <c r="E2978">
        <v>0</v>
      </c>
      <c r="F2978" t="s">
        <v>14</v>
      </c>
      <c r="G2978">
        <v>0.92716481072197299</v>
      </c>
      <c r="H2978">
        <v>6.1848499299664801E-2</v>
      </c>
      <c r="I2978">
        <v>0</v>
      </c>
      <c r="J2978">
        <v>207</v>
      </c>
      <c r="K2978">
        <v>3.7995136</v>
      </c>
      <c r="L2978">
        <v>-3.4011141999999999</v>
      </c>
      <c r="M2978">
        <v>0</v>
      </c>
      <c r="N2978">
        <f t="shared" si="335"/>
        <v>0</v>
      </c>
      <c r="P2978">
        <f t="shared" si="332"/>
        <v>1</v>
      </c>
      <c r="Q2978">
        <f t="shared" si="333"/>
        <v>1</v>
      </c>
      <c r="R2978">
        <f t="shared" si="334"/>
        <v>1</v>
      </c>
      <c r="W2978">
        <f t="shared" si="338"/>
        <v>6.2535558089012636E-2</v>
      </c>
      <c r="X2978">
        <f t="shared" si="336"/>
        <v>3.1929584189087569E-2</v>
      </c>
      <c r="Y2978">
        <f>I2978</f>
        <v>0</v>
      </c>
      <c r="Z2978">
        <f t="shared" si="337"/>
        <v>4.4684833744959879E-2</v>
      </c>
      <c r="AA2978">
        <f>(W2978-Y2978)^2</f>
        <v>3.910696025504274E-3</v>
      </c>
      <c r="AB2978">
        <f>(X2978-Y2978)^2</f>
        <v>1.019498346488031E-3</v>
      </c>
    </row>
    <row r="2979" spans="1:28" x14ac:dyDescent="0.2">
      <c r="A2979">
        <v>438</v>
      </c>
      <c r="B2979" t="s">
        <v>8965</v>
      </c>
      <c r="C2979" t="s">
        <v>8966</v>
      </c>
      <c r="D2979" t="s">
        <v>8967</v>
      </c>
      <c r="E2979">
        <v>1</v>
      </c>
      <c r="F2979" t="s">
        <v>14</v>
      </c>
      <c r="G2979">
        <v>0.75975707983724305</v>
      </c>
      <c r="H2979">
        <v>0.33309166866747802</v>
      </c>
      <c r="I2979">
        <v>1</v>
      </c>
      <c r="J2979">
        <v>438</v>
      </c>
      <c r="K2979">
        <v>0.53464290000000003</v>
      </c>
      <c r="L2979">
        <v>-0.72105589999999997</v>
      </c>
      <c r="M2979">
        <v>0</v>
      </c>
      <c r="N2979">
        <f t="shared" si="335"/>
        <v>0</v>
      </c>
      <c r="P2979">
        <f t="shared" si="332"/>
        <v>1</v>
      </c>
      <c r="Q2979">
        <f t="shared" si="333"/>
        <v>0</v>
      </c>
      <c r="R2979">
        <f t="shared" si="334"/>
        <v>0</v>
      </c>
      <c r="W2979">
        <f t="shared" si="338"/>
        <v>0.30479210332008633</v>
      </c>
      <c r="X2979">
        <f t="shared" si="336"/>
        <v>0.34160141817159911</v>
      </c>
      <c r="Y2979">
        <f>I2979</f>
        <v>1</v>
      </c>
      <c r="Z2979">
        <f t="shared" si="337"/>
        <v>0.32267230240856754</v>
      </c>
      <c r="AA2979">
        <f>(W2979-Y2979)^2</f>
        <v>0.48331401960610954</v>
      </c>
      <c r="AB2979">
        <f>(X2979-Y2979)^2</f>
        <v>0.43348869255364941</v>
      </c>
    </row>
    <row r="2980" spans="1:28" x14ac:dyDescent="0.2">
      <c r="A2980">
        <v>552</v>
      </c>
      <c r="B2980" t="s">
        <v>8968</v>
      </c>
      <c r="C2980" t="s">
        <v>8969</v>
      </c>
      <c r="D2980" t="s">
        <v>8970</v>
      </c>
      <c r="E2980">
        <v>0</v>
      </c>
      <c r="F2980" t="s">
        <v>14</v>
      </c>
      <c r="G2980">
        <v>0.91465988024703804</v>
      </c>
      <c r="H2980">
        <v>7.4192302304916302E-2</v>
      </c>
      <c r="I2980">
        <v>0</v>
      </c>
      <c r="J2980">
        <v>552</v>
      </c>
      <c r="K2980">
        <v>2.6526659000000001</v>
      </c>
      <c r="L2980">
        <v>-3.23401209999999</v>
      </c>
      <c r="M2980">
        <v>0</v>
      </c>
      <c r="N2980">
        <f t="shared" si="335"/>
        <v>0</v>
      </c>
      <c r="P2980">
        <f t="shared" si="332"/>
        <v>1</v>
      </c>
      <c r="Q2980">
        <f t="shared" si="333"/>
        <v>1</v>
      </c>
      <c r="R2980">
        <f t="shared" si="334"/>
        <v>1</v>
      </c>
      <c r="W2980">
        <f t="shared" si="338"/>
        <v>7.5028708652335144E-2</v>
      </c>
      <c r="X2980">
        <f t="shared" si="336"/>
        <v>3.8994351174328076E-2</v>
      </c>
      <c r="Y2980">
        <f>I2980</f>
        <v>0</v>
      </c>
      <c r="Z2980">
        <f t="shared" si="337"/>
        <v>5.408970154609382E-2</v>
      </c>
      <c r="AA2980">
        <f>(W2980-Y2980)^2</f>
        <v>5.6293071220369908E-3</v>
      </c>
      <c r="AB2980">
        <f>(X2980-Y2980)^2</f>
        <v>1.5205594235068215E-3</v>
      </c>
    </row>
    <row r="2981" spans="1:28" x14ac:dyDescent="0.2">
      <c r="A2981">
        <v>274</v>
      </c>
      <c r="B2981" t="s">
        <v>8971</v>
      </c>
      <c r="C2981" t="s">
        <v>8972</v>
      </c>
      <c r="D2981" t="s">
        <v>8973</v>
      </c>
      <c r="E2981">
        <v>1</v>
      </c>
      <c r="F2981" t="s">
        <v>14</v>
      </c>
      <c r="G2981">
        <v>6.6787590443597306E-2</v>
      </c>
      <c r="H2981">
        <v>0.97644410859535202</v>
      </c>
      <c r="I2981">
        <v>1</v>
      </c>
      <c r="J2981">
        <v>274</v>
      </c>
      <c r="K2981">
        <v>-3.8171582000000002</v>
      </c>
      <c r="L2981">
        <v>3.7591230000000002</v>
      </c>
      <c r="M2981">
        <v>1</v>
      </c>
      <c r="N2981">
        <f t="shared" si="335"/>
        <v>1</v>
      </c>
      <c r="P2981">
        <f t="shared" si="332"/>
        <v>1</v>
      </c>
      <c r="Q2981">
        <f t="shared" si="333"/>
        <v>1</v>
      </c>
      <c r="R2981">
        <f t="shared" si="334"/>
        <v>1</v>
      </c>
      <c r="W2981">
        <f t="shared" si="338"/>
        <v>0.93598009866348597</v>
      </c>
      <c r="X2981">
        <f t="shared" si="336"/>
        <v>0.9784558918533407</v>
      </c>
      <c r="Y2981">
        <f>I2981</f>
        <v>1</v>
      </c>
      <c r="Z2981">
        <f t="shared" si="337"/>
        <v>0.9569823625306576</v>
      </c>
      <c r="AA2981">
        <f>(W2981-Y2981)^2</f>
        <v>4.0985477671369903E-3</v>
      </c>
      <c r="AB2981">
        <f>(X2981-Y2981)^2</f>
        <v>4.6414859583495169E-4</v>
      </c>
    </row>
    <row r="2982" spans="1:28" x14ac:dyDescent="0.2">
      <c r="A2982">
        <v>974</v>
      </c>
      <c r="B2982" t="s">
        <v>8974</v>
      </c>
      <c r="C2982" t="s">
        <v>8975</v>
      </c>
      <c r="D2982" t="s">
        <v>8976</v>
      </c>
      <c r="E2982">
        <v>0</v>
      </c>
      <c r="F2982" t="s">
        <v>14</v>
      </c>
      <c r="G2982">
        <v>0.71099361994530097</v>
      </c>
      <c r="H2982">
        <v>0.127502231441256</v>
      </c>
      <c r="I2982">
        <v>0</v>
      </c>
      <c r="J2982">
        <v>974</v>
      </c>
      <c r="K2982">
        <v>2.5958269999999999</v>
      </c>
      <c r="L2982">
        <v>-3.4767082</v>
      </c>
      <c r="M2982">
        <v>0</v>
      </c>
      <c r="N2982">
        <f t="shared" si="335"/>
        <v>0</v>
      </c>
      <c r="P2982">
        <f t="shared" si="332"/>
        <v>1</v>
      </c>
      <c r="Q2982">
        <f t="shared" si="333"/>
        <v>1</v>
      </c>
      <c r="R2982">
        <f t="shared" si="334"/>
        <v>1</v>
      </c>
      <c r="W2982">
        <f t="shared" si="338"/>
        <v>0.15206065865491789</v>
      </c>
      <c r="X2982">
        <f t="shared" si="336"/>
        <v>3.1212840909352849E-2</v>
      </c>
      <c r="Y2982">
        <f>I2982</f>
        <v>0</v>
      </c>
      <c r="Z2982">
        <f t="shared" si="337"/>
        <v>6.8892997809409925E-2</v>
      </c>
      <c r="AA2982">
        <f>(W2982-Y2982)^2</f>
        <v>2.3122443910567454E-2</v>
      </c>
      <c r="AB2982">
        <f>(X2982-Y2982)^2</f>
        <v>9.7424143763257074E-4</v>
      </c>
    </row>
    <row r="2983" spans="1:28" x14ac:dyDescent="0.2">
      <c r="A2983">
        <v>591</v>
      </c>
      <c r="B2983" t="s">
        <v>8977</v>
      </c>
      <c r="C2983" t="s">
        <v>8978</v>
      </c>
      <c r="D2983" t="s">
        <v>8979</v>
      </c>
      <c r="E2983">
        <v>1</v>
      </c>
      <c r="F2983" t="s">
        <v>14</v>
      </c>
      <c r="G2983">
        <v>4.1487546946986399E-2</v>
      </c>
      <c r="H2983">
        <v>0.90583365990334297</v>
      </c>
      <c r="I2983">
        <v>1</v>
      </c>
      <c r="J2983">
        <v>591</v>
      </c>
      <c r="K2983">
        <v>-2.9173087999999998</v>
      </c>
      <c r="L2983">
        <v>1.5346964999999999</v>
      </c>
      <c r="M2983">
        <v>1</v>
      </c>
      <c r="N2983">
        <f t="shared" si="335"/>
        <v>1</v>
      </c>
      <c r="P2983">
        <f t="shared" si="332"/>
        <v>1</v>
      </c>
      <c r="Q2983">
        <f t="shared" si="333"/>
        <v>1</v>
      </c>
      <c r="R2983">
        <f t="shared" si="334"/>
        <v>1</v>
      </c>
      <c r="W2983">
        <f t="shared" si="338"/>
        <v>0.95620540673323995</v>
      </c>
      <c r="X2983">
        <f t="shared" si="336"/>
        <v>0.94129896058678619</v>
      </c>
      <c r="Y2983">
        <f>I2983</f>
        <v>1</v>
      </c>
      <c r="Z2983">
        <f t="shared" si="337"/>
        <v>0.94872290763186695</v>
      </c>
      <c r="AA2983">
        <f>(W2983-Y2983)^2</f>
        <v>1.9179663994009447E-3</v>
      </c>
      <c r="AB2983">
        <f>(X2983-Y2983)^2</f>
        <v>3.4458120281916807E-3</v>
      </c>
    </row>
    <row r="2984" spans="1:28" x14ac:dyDescent="0.2">
      <c r="A2984">
        <v>800</v>
      </c>
      <c r="B2984" t="s">
        <v>8980</v>
      </c>
      <c r="C2984" t="s">
        <v>8981</v>
      </c>
      <c r="D2984" t="s">
        <v>8982</v>
      </c>
      <c r="E2984">
        <v>0</v>
      </c>
      <c r="F2984" t="s">
        <v>14</v>
      </c>
      <c r="G2984">
        <v>0.79031273216429598</v>
      </c>
      <c r="H2984">
        <v>9.9870052163774106E-2</v>
      </c>
      <c r="I2984">
        <v>0</v>
      </c>
      <c r="J2984">
        <v>800</v>
      </c>
      <c r="K2984">
        <v>-0.46723389999999998</v>
      </c>
      <c r="L2984">
        <v>-2.5214724999999998</v>
      </c>
      <c r="M2984">
        <v>0</v>
      </c>
      <c r="N2984">
        <f t="shared" si="335"/>
        <v>0</v>
      </c>
      <c r="P2984">
        <f t="shared" si="332"/>
        <v>1</v>
      </c>
      <c r="Q2984">
        <f t="shared" si="333"/>
        <v>1</v>
      </c>
      <c r="R2984">
        <f t="shared" si="334"/>
        <v>1</v>
      </c>
      <c r="W2984">
        <f t="shared" si="338"/>
        <v>0.11219050056012739</v>
      </c>
      <c r="X2984">
        <f t="shared" si="336"/>
        <v>0.16179378895328478</v>
      </c>
      <c r="Y2984">
        <f>I2984</f>
        <v>0</v>
      </c>
      <c r="Z2984">
        <f t="shared" si="337"/>
        <v>0.13472834211920159</v>
      </c>
      <c r="AA2984">
        <f>(W2984-Y2984)^2</f>
        <v>1.2586708415931944E-2</v>
      </c>
      <c r="AB2984">
        <f>(X2984-Y2984)^2</f>
        <v>2.6177230143860055E-2</v>
      </c>
    </row>
    <row r="2985" spans="1:28" x14ac:dyDescent="0.2">
      <c r="A2985">
        <v>937</v>
      </c>
      <c r="B2985" t="s">
        <v>8983</v>
      </c>
      <c r="C2985" t="s">
        <v>8984</v>
      </c>
      <c r="D2985" t="s">
        <v>8985</v>
      </c>
      <c r="E2985">
        <v>1</v>
      </c>
      <c r="F2985" t="s">
        <v>14</v>
      </c>
      <c r="G2985">
        <v>0.60466610943459198</v>
      </c>
      <c r="H2985">
        <v>9.7148142532756304E-2</v>
      </c>
      <c r="I2985">
        <v>1</v>
      </c>
      <c r="J2985">
        <v>937</v>
      </c>
      <c r="K2985">
        <v>0.72343796000000005</v>
      </c>
      <c r="L2985">
        <v>-1.9330622</v>
      </c>
      <c r="M2985">
        <v>0</v>
      </c>
      <c r="N2985">
        <f t="shared" si="335"/>
        <v>0</v>
      </c>
      <c r="P2985">
        <f t="shared" si="332"/>
        <v>1</v>
      </c>
      <c r="Q2985">
        <f t="shared" si="333"/>
        <v>0</v>
      </c>
      <c r="R2985">
        <f t="shared" si="334"/>
        <v>0</v>
      </c>
      <c r="W2985">
        <f t="shared" si="338"/>
        <v>0.13842429426365668</v>
      </c>
      <c r="X2985">
        <f t="shared" si="336"/>
        <v>0.15805935941217261</v>
      </c>
      <c r="Y2985">
        <f>I2985</f>
        <v>1</v>
      </c>
      <c r="Z2985">
        <f t="shared" si="337"/>
        <v>0.14791637934453256</v>
      </c>
      <c r="AA2985">
        <f>(W2985-Y2985)^2</f>
        <v>0.74231269671507805</v>
      </c>
      <c r="AB2985">
        <f>(X2985-Y2985)^2</f>
        <v>0.70886404227344113</v>
      </c>
    </row>
    <row r="2986" spans="1:28" x14ac:dyDescent="0.2">
      <c r="A2986">
        <v>525</v>
      </c>
      <c r="B2986" t="s">
        <v>8986</v>
      </c>
      <c r="C2986" t="s">
        <v>8987</v>
      </c>
      <c r="D2986" t="s">
        <v>8988</v>
      </c>
      <c r="E2986">
        <v>0</v>
      </c>
      <c r="F2986" t="s">
        <v>14</v>
      </c>
      <c r="G2986">
        <v>0.27756951259523199</v>
      </c>
      <c r="H2986">
        <v>0.17257326365643899</v>
      </c>
      <c r="I2986">
        <v>0</v>
      </c>
      <c r="J2986">
        <v>525</v>
      </c>
      <c r="K2986">
        <v>-5.0216190000000003</v>
      </c>
      <c r="L2986">
        <v>-5.1233873000000001</v>
      </c>
      <c r="M2986">
        <v>0</v>
      </c>
      <c r="N2986">
        <f t="shared" si="335"/>
        <v>0</v>
      </c>
      <c r="P2986">
        <f t="shared" si="332"/>
        <v>1</v>
      </c>
      <c r="Q2986">
        <f t="shared" si="333"/>
        <v>1</v>
      </c>
      <c r="R2986">
        <f t="shared" si="334"/>
        <v>1</v>
      </c>
      <c r="W2986">
        <f t="shared" si="338"/>
        <v>0.38337450418165714</v>
      </c>
      <c r="X2986">
        <f t="shared" si="336"/>
        <v>0.47473796567763571</v>
      </c>
      <c r="Y2986">
        <f>I2986</f>
        <v>0</v>
      </c>
      <c r="Z2986">
        <f t="shared" si="337"/>
        <v>0.42661743073610126</v>
      </c>
      <c r="AA2986">
        <f>(W2986-Y2986)^2</f>
        <v>0.14697601045653144</v>
      </c>
      <c r="AB2986">
        <f>(X2986-Y2986)^2</f>
        <v>0.22537613605574003</v>
      </c>
    </row>
    <row r="2987" spans="1:28" x14ac:dyDescent="0.2">
      <c r="A2987">
        <v>287</v>
      </c>
      <c r="B2987" t="s">
        <v>8989</v>
      </c>
      <c r="C2987" t="s">
        <v>8990</v>
      </c>
      <c r="D2987" t="s">
        <v>8991</v>
      </c>
      <c r="E2987">
        <v>0</v>
      </c>
      <c r="F2987" t="s">
        <v>14</v>
      </c>
      <c r="G2987">
        <v>0.27926601547368501</v>
      </c>
      <c r="H2987">
        <v>0.19415396643173199</v>
      </c>
      <c r="I2987">
        <v>0</v>
      </c>
      <c r="J2987">
        <v>287</v>
      </c>
      <c r="K2987">
        <v>-0.54646980000000001</v>
      </c>
      <c r="L2987">
        <v>-0.95509624000000004</v>
      </c>
      <c r="M2987">
        <v>0</v>
      </c>
      <c r="N2987">
        <f t="shared" si="335"/>
        <v>0</v>
      </c>
      <c r="P2987">
        <f t="shared" si="332"/>
        <v>1</v>
      </c>
      <c r="Q2987">
        <f t="shared" si="333"/>
        <v>1</v>
      </c>
      <c r="R2987">
        <f t="shared" si="334"/>
        <v>1</v>
      </c>
      <c r="W2987">
        <f t="shared" si="338"/>
        <v>0.41010936135458975</v>
      </c>
      <c r="X2987">
        <f t="shared" si="336"/>
        <v>0.43109654185975721</v>
      </c>
      <c r="Y2987">
        <f>I2987</f>
        <v>0</v>
      </c>
      <c r="Z2987">
        <f t="shared" si="337"/>
        <v>0.42047202934829941</v>
      </c>
      <c r="AA2987">
        <f>(W2987-Y2987)^2</f>
        <v>0.16818968827066946</v>
      </c>
      <c r="AB2987">
        <f>(X2987-Y2987)^2</f>
        <v>0.18584422840344139</v>
      </c>
    </row>
    <row r="2988" spans="1:28" x14ac:dyDescent="0.2">
      <c r="A2988">
        <v>469</v>
      </c>
      <c r="B2988" t="s">
        <v>8992</v>
      </c>
      <c r="C2988" t="s">
        <v>8993</v>
      </c>
      <c r="D2988" t="s">
        <v>8994</v>
      </c>
      <c r="E2988">
        <v>1</v>
      </c>
      <c r="F2988" t="s">
        <v>14</v>
      </c>
      <c r="G2988">
        <v>0.57395423388349198</v>
      </c>
      <c r="H2988">
        <v>0.255817063057941</v>
      </c>
      <c r="I2988">
        <v>1</v>
      </c>
      <c r="J2988">
        <v>469</v>
      </c>
      <c r="K2988">
        <v>-0.75016265999999998</v>
      </c>
      <c r="L2988">
        <v>-1.8874550999999999</v>
      </c>
      <c r="M2988">
        <v>0</v>
      </c>
      <c r="N2988">
        <f t="shared" si="335"/>
        <v>0</v>
      </c>
      <c r="P2988">
        <f t="shared" si="332"/>
        <v>1</v>
      </c>
      <c r="Q2988">
        <f t="shared" si="333"/>
        <v>0</v>
      </c>
      <c r="R2988">
        <f t="shared" si="334"/>
        <v>0</v>
      </c>
      <c r="W2988">
        <f t="shared" si="338"/>
        <v>0.308298279298033</v>
      </c>
      <c r="X2988">
        <f t="shared" si="336"/>
        <v>0.29080006666154212</v>
      </c>
      <c r="Y2988">
        <f>I2988</f>
        <v>1</v>
      </c>
      <c r="Z2988">
        <f t="shared" si="337"/>
        <v>0.29942137560886783</v>
      </c>
      <c r="AA2988">
        <f>(W2988-Y2988)^2</f>
        <v>0.47845127042206198</v>
      </c>
      <c r="AB2988">
        <f>(X2988-Y2988)^2</f>
        <v>0.50296454544727309</v>
      </c>
    </row>
    <row r="2989" spans="1:28" x14ac:dyDescent="0.2">
      <c r="A2989">
        <v>326</v>
      </c>
      <c r="B2989" t="s">
        <v>8995</v>
      </c>
      <c r="C2989" t="s">
        <v>8996</v>
      </c>
      <c r="D2989" t="s">
        <v>8997</v>
      </c>
      <c r="E2989">
        <v>1</v>
      </c>
      <c r="F2989" t="s">
        <v>14</v>
      </c>
      <c r="G2989">
        <v>0.74985296834503301</v>
      </c>
      <c r="H2989">
        <v>0.161994053040807</v>
      </c>
      <c r="I2989">
        <v>1</v>
      </c>
      <c r="J2989">
        <v>326</v>
      </c>
      <c r="K2989">
        <v>-1.2215402</v>
      </c>
      <c r="L2989">
        <v>-1.9741336999999901</v>
      </c>
      <c r="M2989">
        <v>0</v>
      </c>
      <c r="N2989">
        <f t="shared" si="335"/>
        <v>0</v>
      </c>
      <c r="P2989">
        <f t="shared" si="332"/>
        <v>1</v>
      </c>
      <c r="Q2989">
        <f t="shared" si="333"/>
        <v>0</v>
      </c>
      <c r="R2989">
        <f t="shared" si="334"/>
        <v>0</v>
      </c>
      <c r="W2989">
        <f t="shared" si="338"/>
        <v>0.17765485793286442</v>
      </c>
      <c r="X2989">
        <f t="shared" si="336"/>
        <v>0.3488035145915459</v>
      </c>
      <c r="Y2989">
        <f>I2989</f>
        <v>1</v>
      </c>
      <c r="Z2989">
        <f t="shared" si="337"/>
        <v>0.24893099210673808</v>
      </c>
      <c r="AA2989">
        <f>(W2989-Y2989)^2</f>
        <v>0.67625153268141747</v>
      </c>
      <c r="AB2989">
        <f>(X2989-Y2989)^2</f>
        <v>0.42405686260832298</v>
      </c>
    </row>
    <row r="2990" spans="1:28" x14ac:dyDescent="0.2">
      <c r="A2990">
        <v>121</v>
      </c>
      <c r="B2990" t="s">
        <v>8998</v>
      </c>
      <c r="C2990" t="s">
        <v>8999</v>
      </c>
      <c r="D2990" t="s">
        <v>9000</v>
      </c>
      <c r="E2990">
        <v>0</v>
      </c>
      <c r="F2990" t="s">
        <v>14</v>
      </c>
      <c r="G2990">
        <v>0.77874883248930005</v>
      </c>
      <c r="H2990">
        <v>9.3909890108827804E-2</v>
      </c>
      <c r="I2990">
        <v>0</v>
      </c>
      <c r="J2990">
        <v>121</v>
      </c>
      <c r="K2990">
        <v>3.5368881000000001</v>
      </c>
      <c r="L2990">
        <v>-3.29519899999999</v>
      </c>
      <c r="M2990">
        <v>0</v>
      </c>
      <c r="N2990">
        <f t="shared" si="335"/>
        <v>0</v>
      </c>
      <c r="P2990">
        <f t="shared" si="332"/>
        <v>1</v>
      </c>
      <c r="Q2990">
        <f t="shared" si="333"/>
        <v>1</v>
      </c>
      <c r="R2990">
        <f t="shared" si="334"/>
        <v>1</v>
      </c>
      <c r="W2990">
        <f t="shared" si="338"/>
        <v>0.10761353513918256</v>
      </c>
      <c r="X2990">
        <f t="shared" si="336"/>
        <v>3.5471796753993562E-2</v>
      </c>
      <c r="Y2990">
        <f>I2990</f>
        <v>0</v>
      </c>
      <c r="Z2990">
        <f t="shared" si="337"/>
        <v>6.1783860727829466E-2</v>
      </c>
      <c r="AA2990">
        <f>(W2990-Y2990)^2</f>
        <v>1.158067294515208E-2</v>
      </c>
      <c r="AB2990">
        <f>(X2990-Y2990)^2</f>
        <v>1.2582483649566283E-3</v>
      </c>
    </row>
    <row r="2991" spans="1:28" x14ac:dyDescent="0.2">
      <c r="A2991">
        <v>994</v>
      </c>
      <c r="B2991" t="s">
        <v>9001</v>
      </c>
      <c r="C2991" t="s">
        <v>9002</v>
      </c>
      <c r="D2991" t="s">
        <v>9003</v>
      </c>
      <c r="E2991">
        <v>0</v>
      </c>
      <c r="F2991" t="s">
        <v>14</v>
      </c>
      <c r="G2991">
        <v>0.87670332905977499</v>
      </c>
      <c r="H2991">
        <v>8.2357356026107498E-2</v>
      </c>
      <c r="I2991">
        <v>0</v>
      </c>
      <c r="J2991">
        <v>994</v>
      </c>
      <c r="K2991">
        <v>-0.62569540000000001</v>
      </c>
      <c r="L2991">
        <v>-3.9135968999999999</v>
      </c>
      <c r="M2991">
        <v>0</v>
      </c>
      <c r="N2991">
        <f t="shared" si="335"/>
        <v>0</v>
      </c>
      <c r="P2991">
        <f t="shared" si="332"/>
        <v>1</v>
      </c>
      <c r="Q2991">
        <f t="shared" si="333"/>
        <v>1</v>
      </c>
      <c r="R2991">
        <f t="shared" si="334"/>
        <v>1</v>
      </c>
      <c r="W2991">
        <f t="shared" si="338"/>
        <v>8.5872935161274505E-2</v>
      </c>
      <c r="X2991">
        <f t="shared" si="336"/>
        <v>5.3190655986830947E-2</v>
      </c>
      <c r="Y2991">
        <f>I2991</f>
        <v>0</v>
      </c>
      <c r="Z2991">
        <f t="shared" si="337"/>
        <v>6.7584301082002696E-2</v>
      </c>
      <c r="AA2991">
        <f>(W2991-Y2991)^2</f>
        <v>7.3741609932124553E-3</v>
      </c>
      <c r="AB2991">
        <f>(X2991-Y2991)^2</f>
        <v>2.829245884309395E-3</v>
      </c>
    </row>
    <row r="2992" spans="1:28" x14ac:dyDescent="0.2">
      <c r="A2992">
        <v>507</v>
      </c>
      <c r="B2992" t="s">
        <v>9004</v>
      </c>
      <c r="C2992" t="s">
        <v>9005</v>
      </c>
      <c r="D2992" t="s">
        <v>9006</v>
      </c>
      <c r="E2992">
        <v>0</v>
      </c>
      <c r="F2992" t="s">
        <v>14</v>
      </c>
      <c r="G2992">
        <v>0.92680948961002896</v>
      </c>
      <c r="H2992">
        <v>0.112535260213976</v>
      </c>
      <c r="I2992">
        <v>0</v>
      </c>
      <c r="J2992">
        <v>507</v>
      </c>
      <c r="K2992">
        <v>3.5207128999999999</v>
      </c>
      <c r="L2992">
        <v>-3.8295827</v>
      </c>
      <c r="M2992">
        <v>0</v>
      </c>
      <c r="N2992">
        <f t="shared" si="335"/>
        <v>0</v>
      </c>
      <c r="P2992">
        <f t="shared" si="332"/>
        <v>1</v>
      </c>
      <c r="Q2992">
        <f t="shared" si="333"/>
        <v>1</v>
      </c>
      <c r="R2992">
        <f t="shared" si="334"/>
        <v>1</v>
      </c>
      <c r="W2992">
        <f t="shared" si="338"/>
        <v>0.10827519957457032</v>
      </c>
      <c r="X2992">
        <f t="shared" si="336"/>
        <v>2.1417022258736262E-2</v>
      </c>
      <c r="Y2992">
        <f>I2992</f>
        <v>0</v>
      </c>
      <c r="Z2992">
        <f t="shared" si="337"/>
        <v>4.8155294198641167E-2</v>
      </c>
      <c r="AA2992">
        <f>(W2992-Y2992)^2</f>
        <v>1.1723518842913033E-2</v>
      </c>
      <c r="AB2992">
        <f>(X2992-Y2992)^2</f>
        <v>4.586888424312045E-4</v>
      </c>
    </row>
    <row r="2993" spans="1:28" x14ac:dyDescent="0.2">
      <c r="A2993">
        <v>228</v>
      </c>
      <c r="B2993" t="s">
        <v>9007</v>
      </c>
      <c r="C2993" t="s">
        <v>9008</v>
      </c>
      <c r="D2993" t="s">
        <v>9009</v>
      </c>
      <c r="E2993">
        <v>0</v>
      </c>
      <c r="F2993" t="s">
        <v>14</v>
      </c>
      <c r="G2993">
        <v>0.86403451897887196</v>
      </c>
      <c r="H2993">
        <v>7.9608691943440099E-2</v>
      </c>
      <c r="I2993">
        <v>0</v>
      </c>
      <c r="J2993">
        <v>228</v>
      </c>
      <c r="K2993">
        <v>2.1631762999999999</v>
      </c>
      <c r="L2993">
        <v>-1.89800439999999</v>
      </c>
      <c r="M2993">
        <v>0</v>
      </c>
      <c r="N2993">
        <f t="shared" si="335"/>
        <v>0</v>
      </c>
      <c r="P2993">
        <f t="shared" si="332"/>
        <v>1</v>
      </c>
      <c r="Q2993">
        <f t="shared" si="333"/>
        <v>1</v>
      </c>
      <c r="R2993">
        <f t="shared" si="334"/>
        <v>1</v>
      </c>
      <c r="W2993">
        <f t="shared" si="338"/>
        <v>8.4363126891604481E-2</v>
      </c>
      <c r="X2993">
        <f t="shared" si="336"/>
        <v>0.12687980109437602</v>
      </c>
      <c r="Y2993">
        <f>I2993</f>
        <v>0</v>
      </c>
      <c r="Z2993">
        <f t="shared" si="337"/>
        <v>0.10346002493575179</v>
      </c>
      <c r="AA2993">
        <f>(W2993-Y2993)^2</f>
        <v>7.1171371789289593E-3</v>
      </c>
      <c r="AB2993">
        <f>(X2993-Y2993)^2</f>
        <v>1.6098483925748423E-2</v>
      </c>
    </row>
    <row r="2994" spans="1:28" x14ac:dyDescent="0.2">
      <c r="A2994">
        <v>673</v>
      </c>
      <c r="B2994" t="s">
        <v>9010</v>
      </c>
      <c r="C2994" t="s">
        <v>9011</v>
      </c>
      <c r="D2994" t="s">
        <v>9012</v>
      </c>
      <c r="E2994">
        <v>0</v>
      </c>
      <c r="F2994" t="s">
        <v>14</v>
      </c>
      <c r="G2994">
        <v>0.848447124635062</v>
      </c>
      <c r="H2994">
        <v>0.106272849487312</v>
      </c>
      <c r="I2994">
        <v>0</v>
      </c>
      <c r="J2994">
        <v>673</v>
      </c>
      <c r="K2994">
        <v>2.3940429999999999</v>
      </c>
      <c r="L2994">
        <v>-4.3521070000000002</v>
      </c>
      <c r="M2994">
        <v>0</v>
      </c>
      <c r="N2994">
        <f t="shared" si="335"/>
        <v>0</v>
      </c>
      <c r="P2994">
        <f t="shared" ref="P2994:P3057" si="339">IF(M2994=N2994,1,0)</f>
        <v>1</v>
      </c>
      <c r="Q2994">
        <f t="shared" ref="Q2994:Q3057" si="340">IF(N2994=I2994,1,0)</f>
        <v>1</v>
      </c>
      <c r="R2994">
        <f t="shared" ref="R2994:R3057" si="341">IF(M2994=I2994,1,0)</f>
        <v>1</v>
      </c>
      <c r="W2994">
        <f t="shared" si="338"/>
        <v>0.11131310998809182</v>
      </c>
      <c r="X2994">
        <f t="shared" si="336"/>
        <v>1.3686403720048933E-2</v>
      </c>
      <c r="Y2994">
        <f>I2994</f>
        <v>0</v>
      </c>
      <c r="Z2994">
        <f t="shared" si="337"/>
        <v>3.9031732764908553E-2</v>
      </c>
      <c r="AA2994">
        <f>(W2994-Y2994)^2</f>
        <v>1.2390608455221028E-2</v>
      </c>
      <c r="AB2994">
        <f>(X2994-Y2994)^2</f>
        <v>1.873176467881693E-4</v>
      </c>
    </row>
    <row r="2995" spans="1:28" x14ac:dyDescent="0.2">
      <c r="A2995">
        <v>595</v>
      </c>
      <c r="B2995" t="s">
        <v>9013</v>
      </c>
      <c r="C2995" t="s">
        <v>9014</v>
      </c>
      <c r="D2995" t="s">
        <v>9015</v>
      </c>
      <c r="E2995">
        <v>1</v>
      </c>
      <c r="F2995" t="s">
        <v>14</v>
      </c>
      <c r="G2995">
        <v>0.66983568903990498</v>
      </c>
      <c r="H2995">
        <v>0.46517989031702001</v>
      </c>
      <c r="I2995">
        <v>1</v>
      </c>
      <c r="J2995">
        <v>595</v>
      </c>
      <c r="K2995">
        <v>0.23495874</v>
      </c>
      <c r="L2995">
        <v>-0.22136449999999999</v>
      </c>
      <c r="M2995">
        <v>0</v>
      </c>
      <c r="N2995">
        <f t="shared" si="335"/>
        <v>0</v>
      </c>
      <c r="P2995">
        <f t="shared" si="339"/>
        <v>1</v>
      </c>
      <c r="Q2995">
        <f t="shared" si="340"/>
        <v>0</v>
      </c>
      <c r="R2995">
        <f t="shared" si="341"/>
        <v>0</v>
      </c>
      <c r="W2995">
        <f t="shared" si="338"/>
        <v>0.40984449797647776</v>
      </c>
      <c r="X2995">
        <f t="shared" si="336"/>
        <v>0.44339629891119303</v>
      </c>
      <c r="Y2995">
        <f>I2995</f>
        <v>1</v>
      </c>
      <c r="Z2995">
        <f t="shared" si="337"/>
        <v>0.42629043331030336</v>
      </c>
      <c r="AA2995">
        <f>(W2995-Y2995)^2</f>
        <v>0.34828351656863565</v>
      </c>
      <c r="AB2995">
        <f>(X2995-Y2995)^2</f>
        <v>0.30980768006575798</v>
      </c>
    </row>
    <row r="2996" spans="1:28" x14ac:dyDescent="0.2">
      <c r="A2996">
        <v>445</v>
      </c>
      <c r="B2996" t="s">
        <v>9016</v>
      </c>
      <c r="C2996" t="s">
        <v>9017</v>
      </c>
      <c r="D2996" t="s">
        <v>9018</v>
      </c>
      <c r="E2996">
        <v>1</v>
      </c>
      <c r="F2996" t="s">
        <v>14</v>
      </c>
      <c r="G2996">
        <v>0.41926137709286998</v>
      </c>
      <c r="H2996">
        <v>0.64430640551370799</v>
      </c>
      <c r="I2996">
        <v>1</v>
      </c>
      <c r="J2996">
        <v>445</v>
      </c>
      <c r="K2996">
        <v>-0.82078289999999998</v>
      </c>
      <c r="L2996">
        <v>-0.752579199999999</v>
      </c>
      <c r="M2996">
        <v>1</v>
      </c>
      <c r="N2996">
        <f t="shared" si="335"/>
        <v>1</v>
      </c>
      <c r="P2996">
        <f t="shared" si="339"/>
        <v>1</v>
      </c>
      <c r="Q2996">
        <f t="shared" si="340"/>
        <v>1</v>
      </c>
      <c r="R2996">
        <f t="shared" si="341"/>
        <v>1</v>
      </c>
      <c r="W2996">
        <f t="shared" si="338"/>
        <v>0.60579721955722499</v>
      </c>
      <c r="X2996">
        <f t="shared" si="336"/>
        <v>0.51171359212888379</v>
      </c>
      <c r="Y2996">
        <f>I2996</f>
        <v>1</v>
      </c>
      <c r="Z2996">
        <f t="shared" si="337"/>
        <v>0.55677165096771741</v>
      </c>
      <c r="AA2996">
        <f>(W2996-Y2996)^2</f>
        <v>0.15539583210881469</v>
      </c>
      <c r="AB2996">
        <f>(X2996-Y2996)^2</f>
        <v>0.23842361611167806</v>
      </c>
    </row>
    <row r="2997" spans="1:28" x14ac:dyDescent="0.2">
      <c r="A2997">
        <v>117</v>
      </c>
      <c r="B2997" t="s">
        <v>9019</v>
      </c>
      <c r="C2997" t="s">
        <v>9020</v>
      </c>
      <c r="D2997" t="s">
        <v>9021</v>
      </c>
      <c r="E2997">
        <v>1</v>
      </c>
      <c r="F2997" t="s">
        <v>14</v>
      </c>
      <c r="G2997">
        <v>0.21126482004401401</v>
      </c>
      <c r="H2997">
        <v>0.84047555273293695</v>
      </c>
      <c r="I2997">
        <v>1</v>
      </c>
      <c r="J2997">
        <v>117</v>
      </c>
      <c r="K2997">
        <v>-2.8469896000000001</v>
      </c>
      <c r="L2997">
        <v>0.53998999999999997</v>
      </c>
      <c r="M2997">
        <v>1</v>
      </c>
      <c r="N2997">
        <f t="shared" si="335"/>
        <v>1</v>
      </c>
      <c r="P2997">
        <f t="shared" si="339"/>
        <v>1</v>
      </c>
      <c r="Q2997">
        <f t="shared" si="340"/>
        <v>1</v>
      </c>
      <c r="R2997">
        <f t="shared" si="341"/>
        <v>1</v>
      </c>
      <c r="W2997">
        <f t="shared" si="338"/>
        <v>0.79912835381016767</v>
      </c>
      <c r="X2997">
        <f t="shared" si="336"/>
        <v>0.92013783048292319</v>
      </c>
      <c r="Y2997">
        <f>I2997</f>
        <v>1</v>
      </c>
      <c r="Z2997">
        <f t="shared" si="337"/>
        <v>0.85750115437372887</v>
      </c>
      <c r="AA2997">
        <f>(W2997-Y2997)^2</f>
        <v>4.0349418243013184E-2</v>
      </c>
      <c r="AB2997">
        <f>(X2997-Y2997)^2</f>
        <v>6.3779661199743123E-3</v>
      </c>
    </row>
    <row r="2998" spans="1:28" x14ac:dyDescent="0.2">
      <c r="A2998">
        <v>464</v>
      </c>
      <c r="B2998" t="s">
        <v>9022</v>
      </c>
      <c r="C2998" t="s">
        <v>9023</v>
      </c>
      <c r="D2998" t="s">
        <v>9024</v>
      </c>
      <c r="E2998">
        <v>0</v>
      </c>
      <c r="F2998" t="s">
        <v>14</v>
      </c>
      <c r="G2998">
        <v>0.80463157097378801</v>
      </c>
      <c r="H2998">
        <v>4.9670508428941003E-2</v>
      </c>
      <c r="I2998">
        <v>0</v>
      </c>
      <c r="J2998">
        <v>464</v>
      </c>
      <c r="K2998">
        <v>2.0622535000000002</v>
      </c>
      <c r="L2998">
        <v>-2.3312735999999998</v>
      </c>
      <c r="M2998">
        <v>0</v>
      </c>
      <c r="N2998">
        <f t="shared" si="335"/>
        <v>0</v>
      </c>
      <c r="P2998">
        <f t="shared" si="339"/>
        <v>1</v>
      </c>
      <c r="Q2998">
        <f t="shared" si="340"/>
        <v>1</v>
      </c>
      <c r="R2998">
        <f t="shared" si="341"/>
        <v>1</v>
      </c>
      <c r="W2998">
        <f t="shared" si="338"/>
        <v>5.8141621829677977E-2</v>
      </c>
      <c r="X2998">
        <f t="shared" si="336"/>
        <v>9.0767296897977565E-2</v>
      </c>
      <c r="Y2998">
        <f>I2998</f>
        <v>0</v>
      </c>
      <c r="Z2998">
        <f t="shared" si="337"/>
        <v>7.2645425532130478E-2</v>
      </c>
      <c r="AA2998">
        <f>(W2998-Y2998)^2</f>
        <v>3.3804481889852865E-3</v>
      </c>
      <c r="AB2998">
        <f>(X2998-Y2998)^2</f>
        <v>8.2387021861656078E-3</v>
      </c>
    </row>
    <row r="2999" spans="1:28" x14ac:dyDescent="0.2">
      <c r="A2999">
        <v>25</v>
      </c>
      <c r="B2999" t="s">
        <v>9025</v>
      </c>
      <c r="C2999" t="s">
        <v>9026</v>
      </c>
      <c r="D2999" t="s">
        <v>9027</v>
      </c>
      <c r="E2999">
        <v>1</v>
      </c>
      <c r="F2999" t="s">
        <v>14</v>
      </c>
      <c r="G2999">
        <v>0.118736023890604</v>
      </c>
      <c r="H2999">
        <v>0.90558621888850899</v>
      </c>
      <c r="I2999">
        <v>1</v>
      </c>
      <c r="J2999">
        <v>25</v>
      </c>
      <c r="K2999">
        <v>-4.1885370000000002</v>
      </c>
      <c r="L2999">
        <v>2.8610822999999899</v>
      </c>
      <c r="M2999">
        <v>1</v>
      </c>
      <c r="N2999">
        <f t="shared" si="335"/>
        <v>1</v>
      </c>
      <c r="P2999">
        <f t="shared" si="339"/>
        <v>1</v>
      </c>
      <c r="Q2999">
        <f t="shared" si="340"/>
        <v>1</v>
      </c>
      <c r="R2999">
        <f t="shared" si="341"/>
        <v>1</v>
      </c>
      <c r="W2999">
        <f t="shared" si="338"/>
        <v>0.88408332951117174</v>
      </c>
      <c r="X2999">
        <f t="shared" si="336"/>
        <v>0.98444906236525853</v>
      </c>
      <c r="Y2999">
        <f>I2999</f>
        <v>1</v>
      </c>
      <c r="Z2999">
        <f t="shared" si="337"/>
        <v>0.93291746944198062</v>
      </c>
      <c r="AA2999">
        <f>(W2999-Y2999)^2</f>
        <v>1.3436674497215587E-2</v>
      </c>
      <c r="AB2999">
        <f>(X2999-Y2999)^2</f>
        <v>2.4183166131961858E-4</v>
      </c>
    </row>
    <row r="3000" spans="1:28" x14ac:dyDescent="0.2">
      <c r="A3000">
        <v>110</v>
      </c>
      <c r="B3000" t="s">
        <v>9028</v>
      </c>
      <c r="C3000" t="s">
        <v>9029</v>
      </c>
      <c r="D3000" t="s">
        <v>9030</v>
      </c>
      <c r="E3000">
        <v>1</v>
      </c>
      <c r="F3000" t="s">
        <v>14</v>
      </c>
      <c r="G3000">
        <v>0.54653938022667803</v>
      </c>
      <c r="H3000">
        <v>0.51083066787737197</v>
      </c>
      <c r="I3000">
        <v>1</v>
      </c>
      <c r="J3000">
        <v>110</v>
      </c>
      <c r="K3000">
        <v>0.57886605999999996</v>
      </c>
      <c r="L3000">
        <v>0.69997852999999999</v>
      </c>
      <c r="M3000">
        <v>1</v>
      </c>
      <c r="N3000">
        <f t="shared" si="335"/>
        <v>0</v>
      </c>
      <c r="P3000">
        <f t="shared" si="339"/>
        <v>0</v>
      </c>
      <c r="Q3000">
        <f t="shared" si="340"/>
        <v>0</v>
      </c>
      <c r="R3000">
        <f t="shared" si="341"/>
        <v>1</v>
      </c>
      <c r="W3000">
        <f t="shared" si="338"/>
        <v>0.48311437305542432</v>
      </c>
      <c r="X3000">
        <f t="shared" si="336"/>
        <v>0.5104571380575611</v>
      </c>
      <c r="Y3000">
        <f>I3000</f>
        <v>1</v>
      </c>
      <c r="Z3000">
        <f t="shared" si="337"/>
        <v>0.49659760392529562</v>
      </c>
      <c r="AA3000">
        <f>(W3000-Y3000)^2</f>
        <v>0.267170751341887</v>
      </c>
      <c r="AB3000">
        <f>(X3000-Y3000)^2</f>
        <v>0.2396522136787938</v>
      </c>
    </row>
    <row r="3001" spans="1:28" x14ac:dyDescent="0.2">
      <c r="A3001">
        <v>149</v>
      </c>
      <c r="B3001" t="s">
        <v>9031</v>
      </c>
      <c r="C3001" t="s">
        <v>9032</v>
      </c>
      <c r="D3001" t="s">
        <v>9033</v>
      </c>
      <c r="E3001">
        <v>0</v>
      </c>
      <c r="F3001" t="s">
        <v>14</v>
      </c>
      <c r="G3001">
        <v>0.77485516755078099</v>
      </c>
      <c r="H3001">
        <v>0.27530573226517602</v>
      </c>
      <c r="I3001">
        <v>0</v>
      </c>
      <c r="J3001">
        <v>149</v>
      </c>
      <c r="K3001">
        <v>-0.30692332999999999</v>
      </c>
      <c r="L3001">
        <v>-0.89698887000000005</v>
      </c>
      <c r="M3001">
        <v>0</v>
      </c>
      <c r="N3001">
        <f t="shared" si="335"/>
        <v>0</v>
      </c>
      <c r="P3001">
        <f t="shared" si="339"/>
        <v>1</v>
      </c>
      <c r="Q3001">
        <f t="shared" si="340"/>
        <v>1</v>
      </c>
      <c r="R3001">
        <f t="shared" si="341"/>
        <v>1</v>
      </c>
      <c r="W3001">
        <f t="shared" si="338"/>
        <v>0.26215576328677248</v>
      </c>
      <c r="X3001">
        <f t="shared" si="336"/>
        <v>0.40596389118844961</v>
      </c>
      <c r="Y3001">
        <f>I3001</f>
        <v>0</v>
      </c>
      <c r="Z3001">
        <f t="shared" si="337"/>
        <v>0.32622963348135048</v>
      </c>
      <c r="AA3001">
        <f>(W3001-Y3001)^2</f>
        <v>6.8725644224470292E-2</v>
      </c>
      <c r="AB3001">
        <f>(X3001-Y3001)^2</f>
        <v>0.16480668094886736</v>
      </c>
    </row>
    <row r="3002" spans="1:28" x14ac:dyDescent="0.2">
      <c r="A3002">
        <v>152</v>
      </c>
      <c r="B3002" t="s">
        <v>9034</v>
      </c>
      <c r="C3002" t="s">
        <v>9035</v>
      </c>
      <c r="D3002" t="s">
        <v>9036</v>
      </c>
      <c r="E3002">
        <v>0</v>
      </c>
      <c r="F3002" t="s">
        <v>14</v>
      </c>
      <c r="G3002">
        <v>0.80448326986248597</v>
      </c>
      <c r="H3002">
        <v>8.0980296520584999E-2</v>
      </c>
      <c r="I3002">
        <v>0</v>
      </c>
      <c r="J3002">
        <v>152</v>
      </c>
      <c r="K3002">
        <v>0.55142709999999995</v>
      </c>
      <c r="L3002">
        <v>-3.2931156000000001</v>
      </c>
      <c r="M3002">
        <v>0</v>
      </c>
      <c r="N3002">
        <f t="shared" si="335"/>
        <v>0</v>
      </c>
      <c r="P3002">
        <f t="shared" si="339"/>
        <v>1</v>
      </c>
      <c r="Q3002">
        <f t="shared" si="340"/>
        <v>1</v>
      </c>
      <c r="R3002">
        <f t="shared" si="341"/>
        <v>1</v>
      </c>
      <c r="W3002">
        <f t="shared" si="338"/>
        <v>9.1455255297936383E-2</v>
      </c>
      <c r="X3002">
        <f t="shared" si="336"/>
        <v>5.342304994042759E-2</v>
      </c>
      <c r="Y3002">
        <f>I3002</f>
        <v>0</v>
      </c>
      <c r="Z3002">
        <f t="shared" si="337"/>
        <v>6.9898631396445879E-2</v>
      </c>
      <c r="AA3002">
        <f>(W3002-Y3002)^2</f>
        <v>8.3640637216107205E-3</v>
      </c>
      <c r="AB3002">
        <f>(X3002-Y3002)^2</f>
        <v>2.8540222649374204E-3</v>
      </c>
    </row>
    <row r="3003" spans="1:28" x14ac:dyDescent="0.2">
      <c r="A3003">
        <v>528</v>
      </c>
      <c r="B3003" t="s">
        <v>9037</v>
      </c>
      <c r="C3003" t="s">
        <v>9038</v>
      </c>
      <c r="D3003" t="s">
        <v>9039</v>
      </c>
      <c r="E3003">
        <v>1</v>
      </c>
      <c r="F3003" t="s">
        <v>14</v>
      </c>
      <c r="G3003">
        <v>0.217089953575101</v>
      </c>
      <c r="H3003">
        <v>0.83177677206099798</v>
      </c>
      <c r="I3003">
        <v>1</v>
      </c>
      <c r="J3003">
        <v>528</v>
      </c>
      <c r="K3003">
        <v>7.5027942999999998E-3</v>
      </c>
      <c r="L3003">
        <v>0.3845691</v>
      </c>
      <c r="M3003">
        <v>1</v>
      </c>
      <c r="N3003">
        <f t="shared" si="335"/>
        <v>1</v>
      </c>
      <c r="P3003">
        <f t="shared" si="339"/>
        <v>1</v>
      </c>
      <c r="Q3003">
        <f t="shared" si="340"/>
        <v>1</v>
      </c>
      <c r="R3003">
        <f t="shared" si="341"/>
        <v>1</v>
      </c>
      <c r="W3003">
        <f t="shared" si="338"/>
        <v>0.79302427251332241</v>
      </c>
      <c r="X3003">
        <f t="shared" si="336"/>
        <v>0.54243922238861575</v>
      </c>
      <c r="Y3003">
        <f>I3003</f>
        <v>1</v>
      </c>
      <c r="Z3003">
        <f t="shared" si="337"/>
        <v>0.65587153446191293</v>
      </c>
      <c r="AA3003">
        <f>(W3003-Y3003)^2</f>
        <v>4.2838951768639423E-2</v>
      </c>
      <c r="AB3003">
        <f>(X3003-Y3003)^2</f>
        <v>0.20936186520833464</v>
      </c>
    </row>
    <row r="3004" spans="1:28" x14ac:dyDescent="0.2">
      <c r="A3004">
        <v>696</v>
      </c>
      <c r="B3004" t="s">
        <v>9040</v>
      </c>
      <c r="C3004" t="s">
        <v>9041</v>
      </c>
      <c r="D3004" t="s">
        <v>9042</v>
      </c>
      <c r="E3004">
        <v>0</v>
      </c>
      <c r="F3004" t="s">
        <v>14</v>
      </c>
      <c r="G3004">
        <v>0.34732215478010903</v>
      </c>
      <c r="H3004">
        <v>0.35248290786305703</v>
      </c>
      <c r="I3004">
        <v>0</v>
      </c>
      <c r="J3004">
        <v>696</v>
      </c>
      <c r="K3004">
        <v>-2.94480089999999</v>
      </c>
      <c r="L3004">
        <v>-1.96898889999999</v>
      </c>
      <c r="M3004">
        <v>1</v>
      </c>
      <c r="N3004">
        <f t="shared" si="335"/>
        <v>1</v>
      </c>
      <c r="P3004">
        <f t="shared" si="339"/>
        <v>1</v>
      </c>
      <c r="Q3004">
        <f t="shared" si="340"/>
        <v>0</v>
      </c>
      <c r="R3004">
        <f t="shared" si="341"/>
        <v>0</v>
      </c>
      <c r="W3004">
        <f t="shared" si="338"/>
        <v>0.5036872790427207</v>
      </c>
      <c r="X3004">
        <f t="shared" si="336"/>
        <v>0.71021154645976148</v>
      </c>
      <c r="Y3004">
        <f>I3004</f>
        <v>0</v>
      </c>
      <c r="Z3004">
        <f t="shared" si="337"/>
        <v>0.59810076189638828</v>
      </c>
      <c r="AA3004">
        <f>(W3004-Y3004)^2</f>
        <v>0.2537008750694596</v>
      </c>
      <c r="AB3004">
        <f>(X3004-Y3004)^2</f>
        <v>0.50440044072476597</v>
      </c>
    </row>
    <row r="3005" spans="1:28" x14ac:dyDescent="0.2">
      <c r="A3005">
        <v>621</v>
      </c>
      <c r="B3005" t="s">
        <v>9043</v>
      </c>
      <c r="C3005" t="s">
        <v>9044</v>
      </c>
      <c r="D3005" t="s">
        <v>9045</v>
      </c>
      <c r="E3005">
        <v>1</v>
      </c>
      <c r="F3005" t="s">
        <v>14</v>
      </c>
      <c r="G3005">
        <v>4.1636362057388202E-2</v>
      </c>
      <c r="H3005">
        <v>0.94700502263527997</v>
      </c>
      <c r="I3005">
        <v>1</v>
      </c>
      <c r="J3005">
        <v>621</v>
      </c>
      <c r="K3005">
        <v>-2.6071285999999998</v>
      </c>
      <c r="L3005">
        <v>1.1470174</v>
      </c>
      <c r="M3005">
        <v>1</v>
      </c>
      <c r="N3005">
        <f t="shared" si="335"/>
        <v>1</v>
      </c>
      <c r="P3005">
        <f t="shared" si="339"/>
        <v>1</v>
      </c>
      <c r="Q3005">
        <f t="shared" si="340"/>
        <v>1</v>
      </c>
      <c r="R3005">
        <f t="shared" si="341"/>
        <v>1</v>
      </c>
      <c r="W3005">
        <f t="shared" si="338"/>
        <v>0.95788527295938419</v>
      </c>
      <c r="X3005">
        <f t="shared" si="336"/>
        <v>0.91701647810278553</v>
      </c>
      <c r="Y3005">
        <f>I3005</f>
        <v>1</v>
      </c>
      <c r="Z3005">
        <f t="shared" si="337"/>
        <v>0.93722813628045754</v>
      </c>
      <c r="AA3005">
        <f>(W3005-Y3005)^2</f>
        <v>1.7736502337055763E-3</v>
      </c>
      <c r="AB3005">
        <f>(X3005-Y3005)^2</f>
        <v>6.8862649064654743E-3</v>
      </c>
    </row>
    <row r="3006" spans="1:28" x14ac:dyDescent="0.2">
      <c r="A3006">
        <v>461</v>
      </c>
      <c r="B3006" t="s">
        <v>9046</v>
      </c>
      <c r="C3006" t="s">
        <v>9047</v>
      </c>
      <c r="D3006" t="s">
        <v>9048</v>
      </c>
      <c r="E3006">
        <v>1</v>
      </c>
      <c r="F3006" t="s">
        <v>14</v>
      </c>
      <c r="G3006">
        <v>8.0376092516681902E-2</v>
      </c>
      <c r="H3006">
        <v>0.94366747175397003</v>
      </c>
      <c r="I3006">
        <v>1</v>
      </c>
      <c r="J3006">
        <v>461</v>
      </c>
      <c r="K3006">
        <v>-3.5888537999999999</v>
      </c>
      <c r="L3006">
        <v>2.1760535000000001</v>
      </c>
      <c r="M3006">
        <v>1</v>
      </c>
      <c r="N3006">
        <f t="shared" si="335"/>
        <v>1</v>
      </c>
      <c r="P3006">
        <f t="shared" si="339"/>
        <v>1</v>
      </c>
      <c r="Q3006">
        <f t="shared" si="340"/>
        <v>1</v>
      </c>
      <c r="R3006">
        <f t="shared" si="341"/>
        <v>1</v>
      </c>
      <c r="W3006">
        <f t="shared" si="338"/>
        <v>0.92151106132488836</v>
      </c>
      <c r="X3006">
        <f t="shared" si="336"/>
        <v>0.97093178925413171</v>
      </c>
      <c r="Y3006">
        <f>I3006</f>
        <v>1</v>
      </c>
      <c r="Z3006">
        <f t="shared" si="337"/>
        <v>0.9458987174056469</v>
      </c>
      <c r="AA3006">
        <f>(W3006-Y3006)^2</f>
        <v>6.1605134943454364E-3</v>
      </c>
      <c r="AB3006">
        <f>(X3006-Y3006)^2</f>
        <v>8.4496087596621305E-4</v>
      </c>
    </row>
    <row r="3007" spans="1:28" x14ac:dyDescent="0.2">
      <c r="A3007">
        <v>598</v>
      </c>
      <c r="B3007" t="s">
        <v>9049</v>
      </c>
      <c r="C3007" t="s">
        <v>9050</v>
      </c>
      <c r="D3007" t="s">
        <v>9051</v>
      </c>
      <c r="E3007">
        <v>0</v>
      </c>
      <c r="F3007" t="s">
        <v>14</v>
      </c>
      <c r="G3007">
        <v>0.92595003919726104</v>
      </c>
      <c r="H3007">
        <v>5.3104939548924701E-2</v>
      </c>
      <c r="I3007">
        <v>0</v>
      </c>
      <c r="J3007">
        <v>598</v>
      </c>
      <c r="K3007">
        <v>-4.005827</v>
      </c>
      <c r="L3007">
        <v>-4.8205499999999999</v>
      </c>
      <c r="M3007">
        <v>0</v>
      </c>
      <c r="N3007">
        <f t="shared" si="335"/>
        <v>0</v>
      </c>
      <c r="P3007">
        <f t="shared" si="339"/>
        <v>1</v>
      </c>
      <c r="Q3007">
        <f t="shared" si="340"/>
        <v>1</v>
      </c>
      <c r="R3007">
        <f t="shared" si="341"/>
        <v>1</v>
      </c>
      <c r="W3007">
        <f t="shared" si="338"/>
        <v>5.4241018841386074E-2</v>
      </c>
      <c r="X3007">
        <f t="shared" si="336"/>
        <v>0.30901941859485998</v>
      </c>
      <c r="Y3007">
        <f>I3007</f>
        <v>0</v>
      </c>
      <c r="Z3007">
        <f t="shared" si="337"/>
        <v>0.1294663203553649</v>
      </c>
      <c r="AA3007">
        <f>(W3007-Y3007)^2</f>
        <v>2.9420881249515992E-3</v>
      </c>
      <c r="AB3007">
        <f>(X3007-Y3007)^2</f>
        <v>9.5493001068705299E-2</v>
      </c>
    </row>
    <row r="3008" spans="1:28" x14ac:dyDescent="0.2">
      <c r="A3008">
        <v>139</v>
      </c>
      <c r="B3008" t="s">
        <v>9052</v>
      </c>
      <c r="C3008" t="s">
        <v>9053</v>
      </c>
      <c r="D3008" t="s">
        <v>9054</v>
      </c>
      <c r="E3008">
        <v>0</v>
      </c>
      <c r="F3008" t="s">
        <v>14</v>
      </c>
      <c r="G3008">
        <v>0.81266398950801899</v>
      </c>
      <c r="H3008">
        <v>7.6524458882485699E-2</v>
      </c>
      <c r="I3008">
        <v>0</v>
      </c>
      <c r="J3008">
        <v>139</v>
      </c>
      <c r="K3008">
        <v>0.69532983999999998</v>
      </c>
      <c r="L3008">
        <v>-2.0564619999999998</v>
      </c>
      <c r="M3008">
        <v>0</v>
      </c>
      <c r="N3008">
        <f t="shared" si="335"/>
        <v>0</v>
      </c>
      <c r="P3008">
        <f t="shared" si="339"/>
        <v>1</v>
      </c>
      <c r="Q3008">
        <f t="shared" si="340"/>
        <v>1</v>
      </c>
      <c r="R3008">
        <f t="shared" si="341"/>
        <v>1</v>
      </c>
      <c r="W3008">
        <f t="shared" si="338"/>
        <v>8.6061013299262371E-2</v>
      </c>
      <c r="X3008">
        <f t="shared" si="336"/>
        <v>0.14528304828541841</v>
      </c>
      <c r="Y3008">
        <f>I3008</f>
        <v>0</v>
      </c>
      <c r="Z3008">
        <f t="shared" si="337"/>
        <v>0.11181773719159573</v>
      </c>
      <c r="AA3008">
        <f>(W3008-Y3008)^2</f>
        <v>7.4064980100958149E-3</v>
      </c>
      <c r="AB3008">
        <f>(X3008-Y3008)^2</f>
        <v>2.1107164119103218E-2</v>
      </c>
    </row>
    <row r="3009" spans="1:28" x14ac:dyDescent="0.2">
      <c r="A3009">
        <v>749</v>
      </c>
      <c r="B3009" t="s">
        <v>9055</v>
      </c>
      <c r="C3009" t="s">
        <v>9056</v>
      </c>
      <c r="D3009" t="s">
        <v>9057</v>
      </c>
      <c r="E3009">
        <v>1</v>
      </c>
      <c r="F3009" t="s">
        <v>14</v>
      </c>
      <c r="G3009">
        <v>0.31547579709148799</v>
      </c>
      <c r="H3009">
        <v>8.9391540675326203E-2</v>
      </c>
      <c r="I3009">
        <v>1</v>
      </c>
      <c r="J3009">
        <v>749</v>
      </c>
      <c r="K3009">
        <v>-2.7752867000000001</v>
      </c>
      <c r="L3009">
        <v>-3.2386357999999902</v>
      </c>
      <c r="M3009">
        <v>0</v>
      </c>
      <c r="N3009">
        <f t="shared" si="335"/>
        <v>0</v>
      </c>
      <c r="P3009">
        <f t="shared" si="339"/>
        <v>1</v>
      </c>
      <c r="Q3009">
        <f t="shared" si="340"/>
        <v>0</v>
      </c>
      <c r="R3009">
        <f t="shared" si="341"/>
        <v>0</v>
      </c>
      <c r="W3009">
        <f t="shared" si="338"/>
        <v>0.22079217644079704</v>
      </c>
      <c r="X3009">
        <f t="shared" si="336"/>
        <v>0.39141913066162848</v>
      </c>
      <c r="Y3009">
        <f>I3009</f>
        <v>1</v>
      </c>
      <c r="Z3009">
        <f t="shared" si="337"/>
        <v>0.29397666873298922</v>
      </c>
      <c r="AA3009">
        <f>(W3009-Y3009)^2</f>
        <v>0.60716483229586993</v>
      </c>
      <c r="AB3009">
        <f>(X3009-Y3009)^2</f>
        <v>0.37037067452464806</v>
      </c>
    </row>
    <row r="3010" spans="1:28" x14ac:dyDescent="0.2">
      <c r="A3010">
        <v>260</v>
      </c>
      <c r="B3010" t="s">
        <v>9058</v>
      </c>
      <c r="C3010" t="s">
        <v>9059</v>
      </c>
      <c r="D3010" t="s">
        <v>9060</v>
      </c>
      <c r="E3010">
        <v>0</v>
      </c>
      <c r="F3010" t="s">
        <v>14</v>
      </c>
      <c r="G3010">
        <v>0.78000972899727505</v>
      </c>
      <c r="H3010">
        <v>0.123915617223435</v>
      </c>
      <c r="I3010">
        <v>0</v>
      </c>
      <c r="J3010">
        <v>260</v>
      </c>
      <c r="K3010">
        <v>3.1602511</v>
      </c>
      <c r="L3010">
        <v>-2.8444547999999998</v>
      </c>
      <c r="M3010">
        <v>0</v>
      </c>
      <c r="N3010">
        <f t="shared" si="335"/>
        <v>0</v>
      </c>
      <c r="P3010">
        <f t="shared" si="339"/>
        <v>1</v>
      </c>
      <c r="Q3010">
        <f t="shared" si="340"/>
        <v>1</v>
      </c>
      <c r="R3010">
        <f t="shared" si="341"/>
        <v>1</v>
      </c>
      <c r="W3010">
        <f t="shared" si="338"/>
        <v>0.13708611860650127</v>
      </c>
      <c r="X3010">
        <f t="shared" si="336"/>
        <v>5.4194794608442488E-2</v>
      </c>
      <c r="Y3010">
        <f>I3010</f>
        <v>0</v>
      </c>
      <c r="Z3010">
        <f t="shared" si="337"/>
        <v>8.619370070688416E-2</v>
      </c>
      <c r="AA3010">
        <f>(W3010-Y3010)^2</f>
        <v>1.8792603914595734E-2</v>
      </c>
      <c r="AB3010">
        <f>(X3010-Y3010)^2</f>
        <v>2.9370757626512672E-3</v>
      </c>
    </row>
    <row r="3011" spans="1:28" x14ac:dyDescent="0.2">
      <c r="A3011">
        <v>961</v>
      </c>
      <c r="B3011" t="s">
        <v>9061</v>
      </c>
      <c r="C3011" t="s">
        <v>9062</v>
      </c>
      <c r="D3011" t="s">
        <v>9063</v>
      </c>
      <c r="E3011">
        <v>0</v>
      </c>
      <c r="F3011" t="s">
        <v>14</v>
      </c>
      <c r="G3011">
        <v>0.68771573416046705</v>
      </c>
      <c r="H3011">
        <v>0.160346112257993</v>
      </c>
      <c r="I3011">
        <v>0</v>
      </c>
      <c r="J3011">
        <v>961</v>
      </c>
      <c r="K3011">
        <v>0.46345787999999999</v>
      </c>
      <c r="L3011">
        <v>-1.6665639999999999</v>
      </c>
      <c r="M3011">
        <v>0</v>
      </c>
      <c r="N3011">
        <f t="shared" ref="N3011:N3074" si="342">IF($H3011&gt;$G3011,1,0)</f>
        <v>0</v>
      </c>
      <c r="P3011">
        <f t="shared" si="339"/>
        <v>1</v>
      </c>
      <c r="Q3011">
        <f t="shared" si="340"/>
        <v>1</v>
      </c>
      <c r="R3011">
        <f t="shared" si="341"/>
        <v>1</v>
      </c>
      <c r="W3011">
        <f t="shared" si="338"/>
        <v>0.18907360699596107</v>
      </c>
      <c r="X3011">
        <f t="shared" ref="X3011:X3074" si="343">(1/(1+EXP(-L3011)))/(1/(1+EXP(-K3011))+1/(1+EXP(-L3011)))</f>
        <v>0.20561580475343191</v>
      </c>
      <c r="Y3011">
        <f>I3011</f>
        <v>0</v>
      </c>
      <c r="Z3011">
        <f t="shared" ref="Z3011:Z3074" si="344">SQRT(W3011*X3011)</f>
        <v>0.19717130080239528</v>
      </c>
      <c r="AA3011">
        <f>(W3011-Y3011)^2</f>
        <v>3.5748828862463139E-2</v>
      </c>
      <c r="AB3011">
        <f>(X3011-Y3011)^2</f>
        <v>4.2277859164401431E-2</v>
      </c>
    </row>
    <row r="3012" spans="1:28" x14ac:dyDescent="0.2">
      <c r="A3012">
        <v>323</v>
      </c>
      <c r="B3012" t="s">
        <v>9064</v>
      </c>
      <c r="C3012" t="s">
        <v>9065</v>
      </c>
      <c r="D3012" t="s">
        <v>9066</v>
      </c>
      <c r="E3012">
        <v>1</v>
      </c>
      <c r="F3012" t="s">
        <v>14</v>
      </c>
      <c r="G3012">
        <v>9.5346299593439598E-2</v>
      </c>
      <c r="H3012">
        <v>0.90092148235838398</v>
      </c>
      <c r="I3012">
        <v>1</v>
      </c>
      <c r="J3012">
        <v>323</v>
      </c>
      <c r="K3012">
        <v>-3.7196848</v>
      </c>
      <c r="L3012">
        <v>2.1667402</v>
      </c>
      <c r="M3012">
        <v>1</v>
      </c>
      <c r="N3012">
        <f t="shared" si="342"/>
        <v>1</v>
      </c>
      <c r="P3012">
        <f t="shared" si="339"/>
        <v>1</v>
      </c>
      <c r="Q3012">
        <f t="shared" si="340"/>
        <v>1</v>
      </c>
      <c r="R3012">
        <f t="shared" si="341"/>
        <v>1</v>
      </c>
      <c r="W3012">
        <f t="shared" si="338"/>
        <v>0.90429651412932055</v>
      </c>
      <c r="X3012">
        <f t="shared" si="343"/>
        <v>0.97429894476311873</v>
      </c>
      <c r="Y3012">
        <f>I3012</f>
        <v>1</v>
      </c>
      <c r="Z3012">
        <f t="shared" si="344"/>
        <v>0.93864537471249687</v>
      </c>
      <c r="AA3012">
        <f>(W3012-Y3012)^2</f>
        <v>9.1591572077993413E-3</v>
      </c>
      <c r="AB3012">
        <f>(X3012-Y3012)^2</f>
        <v>6.6054424028922189E-4</v>
      </c>
    </row>
    <row r="3013" spans="1:28" x14ac:dyDescent="0.2">
      <c r="A3013">
        <v>897</v>
      </c>
      <c r="B3013" t="s">
        <v>9067</v>
      </c>
      <c r="C3013" t="s">
        <v>9068</v>
      </c>
      <c r="D3013" t="s">
        <v>9069</v>
      </c>
      <c r="E3013">
        <v>1</v>
      </c>
      <c r="F3013" t="s">
        <v>14</v>
      </c>
      <c r="G3013">
        <v>7.1066170238368406E-2</v>
      </c>
      <c r="H3013">
        <v>0.961312923587341</v>
      </c>
      <c r="I3013">
        <v>1</v>
      </c>
      <c r="J3013">
        <v>897</v>
      </c>
      <c r="K3013">
        <v>-0.64839994999999995</v>
      </c>
      <c r="L3013">
        <v>3.03565879999999</v>
      </c>
      <c r="M3013">
        <v>1</v>
      </c>
      <c r="N3013">
        <f t="shared" si="342"/>
        <v>1</v>
      </c>
      <c r="P3013">
        <f t="shared" si="339"/>
        <v>1</v>
      </c>
      <c r="Q3013">
        <f t="shared" si="340"/>
        <v>1</v>
      </c>
      <c r="R3013">
        <f t="shared" si="341"/>
        <v>1</v>
      </c>
      <c r="W3013">
        <f t="shared" si="338"/>
        <v>0.93116271855620703</v>
      </c>
      <c r="X3013">
        <f t="shared" si="343"/>
        <v>0.73537751297321885</v>
      </c>
      <c r="Y3013">
        <f>I3013</f>
        <v>1</v>
      </c>
      <c r="Z3013">
        <f t="shared" si="344"/>
        <v>0.8274999239548273</v>
      </c>
      <c r="AA3013">
        <f>(W3013-Y3013)^2</f>
        <v>4.7385713165719644E-3</v>
      </c>
      <c r="AB3013">
        <f>(X3013-Y3013)^2</f>
        <v>7.0025060640238959E-2</v>
      </c>
    </row>
    <row r="3014" spans="1:28" x14ac:dyDescent="0.2">
      <c r="A3014">
        <v>248</v>
      </c>
      <c r="B3014" t="s">
        <v>9070</v>
      </c>
      <c r="C3014" t="s">
        <v>9071</v>
      </c>
      <c r="D3014" t="s">
        <v>9072</v>
      </c>
      <c r="E3014">
        <v>1</v>
      </c>
      <c r="F3014" t="s">
        <v>14</v>
      </c>
      <c r="G3014">
        <v>5.5106112050414997E-2</v>
      </c>
      <c r="H3014">
        <v>0.95818443800230901</v>
      </c>
      <c r="I3014">
        <v>1</v>
      </c>
      <c r="J3014">
        <v>248</v>
      </c>
      <c r="K3014">
        <v>-4.5087852000000002</v>
      </c>
      <c r="L3014">
        <v>3.6358144000000001</v>
      </c>
      <c r="M3014">
        <v>1</v>
      </c>
      <c r="N3014">
        <f t="shared" si="342"/>
        <v>1</v>
      </c>
      <c r="P3014">
        <f t="shared" si="339"/>
        <v>1</v>
      </c>
      <c r="Q3014">
        <f t="shared" si="340"/>
        <v>1</v>
      </c>
      <c r="R3014">
        <f t="shared" si="341"/>
        <v>1</v>
      </c>
      <c r="W3014">
        <f t="shared" si="338"/>
        <v>0.94561667228856749</v>
      </c>
      <c r="X3014">
        <f t="shared" si="343"/>
        <v>0.98894456247305751</v>
      </c>
      <c r="Y3014">
        <f>I3014</f>
        <v>1</v>
      </c>
      <c r="Z3014">
        <f t="shared" si="344"/>
        <v>0.96703798593625367</v>
      </c>
      <c r="AA3014">
        <f>(W3014-Y3014)^2</f>
        <v>2.9575463329690626E-3</v>
      </c>
      <c r="AB3014">
        <f>(X3014-Y3014)^2</f>
        <v>1.222226989121283E-4</v>
      </c>
    </row>
    <row r="3015" spans="1:28" x14ac:dyDescent="0.2">
      <c r="A3015">
        <v>450</v>
      </c>
      <c r="B3015" t="s">
        <v>9073</v>
      </c>
      <c r="C3015" t="s">
        <v>9074</v>
      </c>
      <c r="D3015" t="s">
        <v>9075</v>
      </c>
      <c r="E3015">
        <v>0</v>
      </c>
      <c r="F3015" t="s">
        <v>14</v>
      </c>
      <c r="G3015">
        <v>0.64081918419796702</v>
      </c>
      <c r="H3015">
        <v>0.15368583334154201</v>
      </c>
      <c r="I3015">
        <v>0</v>
      </c>
      <c r="J3015">
        <v>450</v>
      </c>
      <c r="K3015">
        <v>-1.9778544999999901</v>
      </c>
      <c r="L3015">
        <v>-3.3826307999999998</v>
      </c>
      <c r="M3015">
        <v>0</v>
      </c>
      <c r="N3015">
        <f t="shared" si="342"/>
        <v>0</v>
      </c>
      <c r="P3015">
        <f t="shared" si="339"/>
        <v>1</v>
      </c>
      <c r="Q3015">
        <f t="shared" si="340"/>
        <v>1</v>
      </c>
      <c r="R3015">
        <f t="shared" si="341"/>
        <v>1</v>
      </c>
      <c r="W3015">
        <f t="shared" si="338"/>
        <v>0.1934359506217965</v>
      </c>
      <c r="X3015">
        <f t="shared" si="343"/>
        <v>0.21272510337731435</v>
      </c>
      <c r="Y3015">
        <f>I3015</f>
        <v>0</v>
      </c>
      <c r="Z3015">
        <f t="shared" si="344"/>
        <v>0.20285138055460883</v>
      </c>
      <c r="AA3015">
        <f>(W3015-Y3015)^2</f>
        <v>3.7417466992958094E-2</v>
      </c>
      <c r="AB3015">
        <f>(X3015-Y3015)^2</f>
        <v>4.5251969606889077E-2</v>
      </c>
    </row>
    <row r="3016" spans="1:28" x14ac:dyDescent="0.2">
      <c r="A3016">
        <v>410</v>
      </c>
      <c r="B3016" t="s">
        <v>9076</v>
      </c>
      <c r="C3016" t="s">
        <v>9077</v>
      </c>
      <c r="D3016" t="s">
        <v>9078</v>
      </c>
      <c r="E3016">
        <v>0</v>
      </c>
      <c r="F3016" t="s">
        <v>14</v>
      </c>
      <c r="G3016">
        <v>0.69523555694999195</v>
      </c>
      <c r="H3016">
        <v>0.15548615412702299</v>
      </c>
      <c r="I3016">
        <v>0</v>
      </c>
      <c r="J3016">
        <v>410</v>
      </c>
      <c r="K3016">
        <v>0.441910999999999</v>
      </c>
      <c r="L3016">
        <v>-2.5624500000000001</v>
      </c>
      <c r="M3016">
        <v>0</v>
      </c>
      <c r="N3016">
        <f t="shared" si="342"/>
        <v>0</v>
      </c>
      <c r="P3016">
        <f t="shared" si="339"/>
        <v>1</v>
      </c>
      <c r="Q3016">
        <f t="shared" si="340"/>
        <v>1</v>
      </c>
      <c r="R3016">
        <f t="shared" si="341"/>
        <v>1</v>
      </c>
      <c r="W3016">
        <f t="shared" si="338"/>
        <v>0.18276970259778288</v>
      </c>
      <c r="X3016">
        <f t="shared" si="343"/>
        <v>0.10523827050075966</v>
      </c>
      <c r="Y3016">
        <f>I3016</f>
        <v>0</v>
      </c>
      <c r="Z3016">
        <f t="shared" si="344"/>
        <v>0.13868802183796866</v>
      </c>
      <c r="AA3016">
        <f>(W3016-Y3016)^2</f>
        <v>3.3404764187682005E-2</v>
      </c>
      <c r="AB3016">
        <f>(X3016-Y3016)^2</f>
        <v>1.1075093577991062E-2</v>
      </c>
    </row>
    <row r="3017" spans="1:28" x14ac:dyDescent="0.2">
      <c r="A3017">
        <v>607</v>
      </c>
      <c r="B3017" t="s">
        <v>9079</v>
      </c>
      <c r="C3017" t="s">
        <v>9080</v>
      </c>
      <c r="D3017" t="s">
        <v>9081</v>
      </c>
      <c r="E3017">
        <v>0</v>
      </c>
      <c r="F3017" t="s">
        <v>14</v>
      </c>
      <c r="G3017">
        <v>0.80651032189058103</v>
      </c>
      <c r="H3017">
        <v>0.11679660213394</v>
      </c>
      <c r="I3017">
        <v>0</v>
      </c>
      <c r="J3017">
        <v>607</v>
      </c>
      <c r="K3017">
        <v>2.74087999999999</v>
      </c>
      <c r="L3017">
        <v>-3.2413466</v>
      </c>
      <c r="M3017">
        <v>0</v>
      </c>
      <c r="N3017">
        <f t="shared" si="342"/>
        <v>0</v>
      </c>
      <c r="P3017">
        <f t="shared" si="339"/>
        <v>1</v>
      </c>
      <c r="Q3017">
        <f t="shared" si="340"/>
        <v>1</v>
      </c>
      <c r="R3017">
        <f t="shared" si="341"/>
        <v>1</v>
      </c>
      <c r="W3017">
        <f t="shared" si="338"/>
        <v>0.12649813306375479</v>
      </c>
      <c r="X3017">
        <f t="shared" si="343"/>
        <v>3.852376994971294E-2</v>
      </c>
      <c r="Y3017">
        <f>I3017</f>
        <v>0</v>
      </c>
      <c r="Z3017">
        <f t="shared" si="344"/>
        <v>6.9808201360701636E-2</v>
      </c>
      <c r="AA3017">
        <f>(W3017-Y3017)^2</f>
        <v>1.6001777668615415E-2</v>
      </c>
      <c r="AB3017">
        <f>(X3017-Y3017)^2</f>
        <v>1.4840808511384057E-3</v>
      </c>
    </row>
    <row r="3018" spans="1:28" x14ac:dyDescent="0.2">
      <c r="A3018">
        <v>19</v>
      </c>
      <c r="B3018" t="s">
        <v>9082</v>
      </c>
      <c r="C3018" t="s">
        <v>9083</v>
      </c>
      <c r="D3018" t="s">
        <v>9084</v>
      </c>
      <c r="E3018">
        <v>0</v>
      </c>
      <c r="F3018" t="s">
        <v>14</v>
      </c>
      <c r="G3018">
        <v>0.84189394262198103</v>
      </c>
      <c r="H3018">
        <v>0.112499467690151</v>
      </c>
      <c r="I3018">
        <v>0</v>
      </c>
      <c r="J3018">
        <v>19</v>
      </c>
      <c r="K3018">
        <v>0.38735009999999997</v>
      </c>
      <c r="L3018">
        <v>-1.7441983000000001</v>
      </c>
      <c r="M3018">
        <v>0</v>
      </c>
      <c r="N3018">
        <f t="shared" si="342"/>
        <v>0</v>
      </c>
      <c r="P3018">
        <f t="shared" si="339"/>
        <v>1</v>
      </c>
      <c r="Q3018">
        <f t="shared" si="340"/>
        <v>1</v>
      </c>
      <c r="R3018">
        <f t="shared" si="341"/>
        <v>1</v>
      </c>
      <c r="W3018">
        <f t="shared" si="338"/>
        <v>0.11787536090945801</v>
      </c>
      <c r="X3018">
        <f t="shared" si="343"/>
        <v>0.19985954295099739</v>
      </c>
      <c r="Y3018">
        <f>I3018</f>
        <v>0</v>
      </c>
      <c r="Z3018">
        <f t="shared" si="344"/>
        <v>0.15348783585857265</v>
      </c>
      <c r="AA3018">
        <f>(W3018-Y3018)^2</f>
        <v>1.3894600709534981E-2</v>
      </c>
      <c r="AB3018">
        <f>(X3018-Y3018)^2</f>
        <v>3.9943836908581574E-2</v>
      </c>
    </row>
    <row r="3019" spans="1:28" x14ac:dyDescent="0.2">
      <c r="A3019">
        <v>328</v>
      </c>
      <c r="B3019" t="s">
        <v>9085</v>
      </c>
      <c r="C3019" t="s">
        <v>9086</v>
      </c>
      <c r="D3019" t="s">
        <v>9087</v>
      </c>
      <c r="E3019">
        <v>0</v>
      </c>
      <c r="F3019" t="s">
        <v>14</v>
      </c>
      <c r="G3019">
        <v>0.83605942953678603</v>
      </c>
      <c r="H3019">
        <v>6.2736194605394702E-2</v>
      </c>
      <c r="I3019">
        <v>0</v>
      </c>
      <c r="J3019">
        <v>328</v>
      </c>
      <c r="K3019">
        <v>0.41415142999999999</v>
      </c>
      <c r="L3019">
        <v>-1.9922736000000001</v>
      </c>
      <c r="M3019">
        <v>0</v>
      </c>
      <c r="N3019">
        <f t="shared" si="342"/>
        <v>0</v>
      </c>
      <c r="P3019">
        <f t="shared" si="339"/>
        <v>1</v>
      </c>
      <c r="Q3019">
        <f t="shared" si="340"/>
        <v>1</v>
      </c>
      <c r="R3019">
        <f t="shared" si="341"/>
        <v>1</v>
      </c>
      <c r="W3019">
        <f t="shared" si="338"/>
        <v>6.9800289320801637E-2</v>
      </c>
      <c r="X3019">
        <f t="shared" si="343"/>
        <v>0.16620499806246136</v>
      </c>
      <c r="Y3019">
        <f>I3019</f>
        <v>0</v>
      </c>
      <c r="Z3019">
        <f t="shared" si="344"/>
        <v>0.1077086670204542</v>
      </c>
      <c r="AA3019">
        <f>(W3019-Y3019)^2</f>
        <v>4.8720803892676147E-3</v>
      </c>
      <c r="AB3019">
        <f>(X3019-Y3019)^2</f>
        <v>2.7624101380942786E-2</v>
      </c>
    </row>
    <row r="3020" spans="1:28" x14ac:dyDescent="0.2">
      <c r="A3020">
        <v>296</v>
      </c>
      <c r="B3020" t="s">
        <v>9088</v>
      </c>
      <c r="C3020" t="s">
        <v>9089</v>
      </c>
      <c r="D3020" t="s">
        <v>9090</v>
      </c>
      <c r="E3020">
        <v>0</v>
      </c>
      <c r="F3020" t="s">
        <v>14</v>
      </c>
      <c r="G3020">
        <v>0.34163134751249302</v>
      </c>
      <c r="H3020">
        <v>0.29345625707325701</v>
      </c>
      <c r="I3020">
        <v>0</v>
      </c>
      <c r="J3020">
        <v>296</v>
      </c>
      <c r="K3020">
        <v>-0.85212030000000005</v>
      </c>
      <c r="L3020">
        <v>-1.2812532999999999</v>
      </c>
      <c r="M3020">
        <v>0</v>
      </c>
      <c r="N3020">
        <f t="shared" si="342"/>
        <v>0</v>
      </c>
      <c r="P3020">
        <f t="shared" si="339"/>
        <v>1</v>
      </c>
      <c r="Q3020">
        <f t="shared" si="340"/>
        <v>1</v>
      </c>
      <c r="R3020">
        <f t="shared" si="341"/>
        <v>1</v>
      </c>
      <c r="W3020">
        <f t="shared" si="338"/>
        <v>0.46207209045541098</v>
      </c>
      <c r="X3020">
        <f t="shared" si="343"/>
        <v>0.4209303538177781</v>
      </c>
      <c r="Y3020">
        <f>I3020</f>
        <v>0</v>
      </c>
      <c r="Z3020">
        <f t="shared" si="344"/>
        <v>0.44102173248573195</v>
      </c>
      <c r="AA3020">
        <f>(W3020-Y3020)^2</f>
        <v>0.21351061677783351</v>
      </c>
      <c r="AB3020">
        <f>(X3020-Y3020)^2</f>
        <v>0.17718236276515986</v>
      </c>
    </row>
    <row r="3021" spans="1:28" x14ac:dyDescent="0.2">
      <c r="A3021">
        <v>269</v>
      </c>
      <c r="B3021" t="s">
        <v>9091</v>
      </c>
      <c r="C3021" t="s">
        <v>9092</v>
      </c>
      <c r="D3021" t="s">
        <v>9093</v>
      </c>
      <c r="E3021">
        <v>0</v>
      </c>
      <c r="F3021" t="s">
        <v>14</v>
      </c>
      <c r="G3021">
        <v>0.69795065437979298</v>
      </c>
      <c r="H3021">
        <v>0.16755989163691201</v>
      </c>
      <c r="I3021">
        <v>0</v>
      </c>
      <c r="J3021">
        <v>269</v>
      </c>
      <c r="K3021">
        <v>-0.26953369999999999</v>
      </c>
      <c r="L3021">
        <v>-1.08416339999999</v>
      </c>
      <c r="M3021">
        <v>0</v>
      </c>
      <c r="N3021">
        <f t="shared" si="342"/>
        <v>0</v>
      </c>
      <c r="P3021">
        <f t="shared" si="339"/>
        <v>1</v>
      </c>
      <c r="Q3021">
        <f t="shared" si="340"/>
        <v>1</v>
      </c>
      <c r="R3021">
        <f t="shared" si="341"/>
        <v>1</v>
      </c>
      <c r="W3021">
        <f t="shared" si="338"/>
        <v>0.19359659152400205</v>
      </c>
      <c r="X3021">
        <f t="shared" si="343"/>
        <v>0.36853435824904868</v>
      </c>
      <c r="Y3021">
        <f>I3021</f>
        <v>0</v>
      </c>
      <c r="Z3021">
        <f t="shared" si="344"/>
        <v>0.26710858394387349</v>
      </c>
      <c r="AA3021">
        <f>(W3021-Y3021)^2</f>
        <v>3.7479640249711302E-2</v>
      </c>
      <c r="AB3021">
        <f>(X3021-Y3021)^2</f>
        <v>0.13581757321003815</v>
      </c>
    </row>
    <row r="3022" spans="1:28" x14ac:dyDescent="0.2">
      <c r="A3022">
        <v>226</v>
      </c>
      <c r="B3022" t="s">
        <v>9094</v>
      </c>
      <c r="C3022" t="s">
        <v>9095</v>
      </c>
      <c r="D3022" t="s">
        <v>9096</v>
      </c>
      <c r="E3022">
        <v>0</v>
      </c>
      <c r="F3022" t="s">
        <v>14</v>
      </c>
      <c r="G3022">
        <v>0.42274666527170501</v>
      </c>
      <c r="H3022">
        <v>3.9238353371595501E-2</v>
      </c>
      <c r="I3022">
        <v>0</v>
      </c>
      <c r="J3022">
        <v>226</v>
      </c>
      <c r="K3022">
        <v>0.27038872000000003</v>
      </c>
      <c r="L3022">
        <v>-1.7015089999999999</v>
      </c>
      <c r="M3022">
        <v>0</v>
      </c>
      <c r="N3022">
        <f t="shared" si="342"/>
        <v>0</v>
      </c>
      <c r="P3022">
        <f t="shared" si="339"/>
        <v>1</v>
      </c>
      <c r="Q3022">
        <f t="shared" si="340"/>
        <v>1</v>
      </c>
      <c r="R3022">
        <f t="shared" si="341"/>
        <v>1</v>
      </c>
      <c r="W3022">
        <f t="shared" si="338"/>
        <v>8.4934254982609092E-2</v>
      </c>
      <c r="X3022">
        <f t="shared" si="343"/>
        <v>0.21382891257051215</v>
      </c>
      <c r="Y3022">
        <f>I3022</f>
        <v>0</v>
      </c>
      <c r="Z3022">
        <f t="shared" si="344"/>
        <v>0.13476423629033746</v>
      </c>
      <c r="AA3022">
        <f>(W3022-Y3022)^2</f>
        <v>7.2138276694508575E-3</v>
      </c>
      <c r="AB3022">
        <f>(X3022-Y3022)^2</f>
        <v>4.5722803851087727E-2</v>
      </c>
    </row>
    <row r="3023" spans="1:28" x14ac:dyDescent="0.2">
      <c r="A3023">
        <v>94</v>
      </c>
      <c r="B3023" t="s">
        <v>9097</v>
      </c>
      <c r="C3023" t="s">
        <v>9098</v>
      </c>
      <c r="D3023" t="s">
        <v>9099</v>
      </c>
      <c r="E3023">
        <v>0</v>
      </c>
      <c r="F3023" t="s">
        <v>14</v>
      </c>
      <c r="G3023">
        <v>0.52655141219387303</v>
      </c>
      <c r="H3023">
        <v>0.101639375273612</v>
      </c>
      <c r="I3023">
        <v>0</v>
      </c>
      <c r="J3023">
        <v>94</v>
      </c>
      <c r="K3023">
        <v>-1.921279</v>
      </c>
      <c r="L3023">
        <v>-2.7666914</v>
      </c>
      <c r="M3023">
        <v>0</v>
      </c>
      <c r="N3023">
        <f t="shared" si="342"/>
        <v>0</v>
      </c>
      <c r="P3023">
        <f t="shared" si="339"/>
        <v>1</v>
      </c>
      <c r="Q3023">
        <f t="shared" si="340"/>
        <v>1</v>
      </c>
      <c r="R3023">
        <f t="shared" si="341"/>
        <v>1</v>
      </c>
      <c r="W3023">
        <f t="shared" si="338"/>
        <v>0.16179698477172083</v>
      </c>
      <c r="X3023">
        <f t="shared" si="343"/>
        <v>0.3165350887017796</v>
      </c>
      <c r="Y3023">
        <f>I3023</f>
        <v>0</v>
      </c>
      <c r="Z3023">
        <f t="shared" si="344"/>
        <v>0.2263060382013638</v>
      </c>
      <c r="AA3023">
        <f>(W3023-Y3023)^2</f>
        <v>2.6178264281220463E-2</v>
      </c>
      <c r="AB3023">
        <f>(X3023-Y3023)^2</f>
        <v>0.10019446237944347</v>
      </c>
    </row>
    <row r="3024" spans="1:28" x14ac:dyDescent="0.2">
      <c r="A3024">
        <v>515</v>
      </c>
      <c r="B3024" t="s">
        <v>9100</v>
      </c>
      <c r="C3024" t="s">
        <v>9101</v>
      </c>
      <c r="D3024" t="s">
        <v>9102</v>
      </c>
      <c r="E3024">
        <v>0</v>
      </c>
      <c r="F3024" t="s">
        <v>14</v>
      </c>
      <c r="G3024">
        <v>0.85985335866296297</v>
      </c>
      <c r="H3024">
        <v>0.152466229072936</v>
      </c>
      <c r="I3024">
        <v>0</v>
      </c>
      <c r="J3024">
        <v>515</v>
      </c>
      <c r="K3024">
        <v>0.41290260000000001</v>
      </c>
      <c r="L3024">
        <v>-2.4670944000000001</v>
      </c>
      <c r="M3024">
        <v>0</v>
      </c>
      <c r="N3024">
        <f t="shared" si="342"/>
        <v>0</v>
      </c>
      <c r="P3024">
        <f t="shared" si="339"/>
        <v>1</v>
      </c>
      <c r="Q3024">
        <f t="shared" si="340"/>
        <v>1</v>
      </c>
      <c r="R3024">
        <f t="shared" si="341"/>
        <v>1</v>
      </c>
      <c r="W3024">
        <f t="shared" si="338"/>
        <v>0.15061076652081185</v>
      </c>
      <c r="X3024">
        <f t="shared" si="343"/>
        <v>0.11499940732089838</v>
      </c>
      <c r="Y3024">
        <f>I3024</f>
        <v>0</v>
      </c>
      <c r="Z3024">
        <f t="shared" si="344"/>
        <v>0.1316060366626074</v>
      </c>
      <c r="AA3024">
        <f>(W3024-Y3024)^2</f>
        <v>2.2683602991986497E-2</v>
      </c>
      <c r="AB3024">
        <f>(X3024-Y3024)^2</f>
        <v>1.3224863684157895E-2</v>
      </c>
    </row>
    <row r="3025" spans="1:28" x14ac:dyDescent="0.2">
      <c r="A3025">
        <v>841</v>
      </c>
      <c r="B3025" t="s">
        <v>9103</v>
      </c>
      <c r="C3025" t="s">
        <v>9104</v>
      </c>
      <c r="D3025" t="s">
        <v>9105</v>
      </c>
      <c r="E3025">
        <v>1</v>
      </c>
      <c r="F3025" t="s">
        <v>14</v>
      </c>
      <c r="G3025">
        <v>7.7257928966450701E-2</v>
      </c>
      <c r="H3025">
        <v>0.91814388639351596</v>
      </c>
      <c r="I3025">
        <v>1</v>
      </c>
      <c r="J3025">
        <v>841</v>
      </c>
      <c r="K3025">
        <v>-3.8866052999999998</v>
      </c>
      <c r="L3025">
        <v>2.5455417999999899</v>
      </c>
      <c r="M3025">
        <v>1</v>
      </c>
      <c r="N3025">
        <f t="shared" si="342"/>
        <v>1</v>
      </c>
      <c r="P3025">
        <f t="shared" si="339"/>
        <v>1</v>
      </c>
      <c r="Q3025">
        <f t="shared" si="340"/>
        <v>1</v>
      </c>
      <c r="R3025">
        <f t="shared" si="341"/>
        <v>1</v>
      </c>
      <c r="W3025">
        <f t="shared" si="338"/>
        <v>0.92238518377775724</v>
      </c>
      <c r="X3025">
        <f t="shared" si="343"/>
        <v>0.97878089354541165</v>
      </c>
      <c r="Y3025">
        <f>I3025</f>
        <v>1</v>
      </c>
      <c r="Z3025">
        <f t="shared" si="344"/>
        <v>0.95016471959920823</v>
      </c>
      <c r="AA3025">
        <f>(W3025-Y3025)^2</f>
        <v>6.0240596972125169E-3</v>
      </c>
      <c r="AB3025">
        <f>(X3025-Y3025)^2</f>
        <v>4.5025047873115316E-4</v>
      </c>
    </row>
    <row r="3026" spans="1:28" x14ac:dyDescent="0.2">
      <c r="A3026">
        <v>637</v>
      </c>
      <c r="B3026" t="s">
        <v>9106</v>
      </c>
      <c r="C3026" t="s">
        <v>9107</v>
      </c>
      <c r="D3026" t="s">
        <v>9108</v>
      </c>
      <c r="E3026">
        <v>0</v>
      </c>
      <c r="F3026" t="s">
        <v>14</v>
      </c>
      <c r="G3026">
        <v>0.83462340561812098</v>
      </c>
      <c r="H3026">
        <v>6.4652655356745095E-2</v>
      </c>
      <c r="I3026">
        <v>0</v>
      </c>
      <c r="J3026">
        <v>637</v>
      </c>
      <c r="K3026">
        <v>2.255512</v>
      </c>
      <c r="L3026">
        <v>-3.9157411999999998</v>
      </c>
      <c r="M3026">
        <v>0</v>
      </c>
      <c r="N3026">
        <f t="shared" si="342"/>
        <v>0</v>
      </c>
      <c r="P3026">
        <f t="shared" si="339"/>
        <v>1</v>
      </c>
      <c r="Q3026">
        <f t="shared" si="340"/>
        <v>1</v>
      </c>
      <c r="R3026">
        <f t="shared" si="341"/>
        <v>1</v>
      </c>
      <c r="W3026">
        <f t="shared" si="338"/>
        <v>7.1894113679238786E-2</v>
      </c>
      <c r="X3026">
        <f t="shared" si="343"/>
        <v>2.1128268038513261E-2</v>
      </c>
      <c r="Y3026">
        <f>I3026</f>
        <v>0</v>
      </c>
      <c r="Z3026">
        <f t="shared" si="344"/>
        <v>3.8974326218759701E-2</v>
      </c>
      <c r="AA3026">
        <f>(W3026-Y3026)^2</f>
        <v>5.1687635817233091E-3</v>
      </c>
      <c r="AB3026">
        <f>(X3026-Y3026)^2</f>
        <v>4.4640371030726098E-4</v>
      </c>
    </row>
    <row r="3027" spans="1:28" x14ac:dyDescent="0.2">
      <c r="A3027">
        <v>280</v>
      </c>
      <c r="B3027" t="s">
        <v>9109</v>
      </c>
      <c r="C3027" t="s">
        <v>9110</v>
      </c>
      <c r="D3027" t="s">
        <v>9111</v>
      </c>
      <c r="E3027">
        <v>0</v>
      </c>
      <c r="F3027" t="s">
        <v>14</v>
      </c>
      <c r="G3027">
        <v>0.83868162164905102</v>
      </c>
      <c r="H3027">
        <v>8.4311632226028402E-2</v>
      </c>
      <c r="I3027">
        <v>0</v>
      </c>
      <c r="J3027">
        <v>280</v>
      </c>
      <c r="K3027">
        <v>0.38618966999999998</v>
      </c>
      <c r="L3027">
        <v>-2.0054265999999998</v>
      </c>
      <c r="M3027">
        <v>0</v>
      </c>
      <c r="N3027">
        <f t="shared" si="342"/>
        <v>0</v>
      </c>
      <c r="P3027">
        <f t="shared" si="339"/>
        <v>1</v>
      </c>
      <c r="Q3027">
        <f t="shared" si="340"/>
        <v>1</v>
      </c>
      <c r="R3027">
        <f t="shared" si="341"/>
        <v>1</v>
      </c>
      <c r="W3027">
        <f t="shared" si="338"/>
        <v>9.1345881318260838E-2</v>
      </c>
      <c r="X3027">
        <f t="shared" si="343"/>
        <v>0.16615466730086764</v>
      </c>
      <c r="Y3027">
        <f>I3027</f>
        <v>0</v>
      </c>
      <c r="Z3027">
        <f t="shared" si="344"/>
        <v>0.12319717740167659</v>
      </c>
      <c r="AA3027">
        <f>(W3027-Y3027)^2</f>
        <v>8.3440700338097938E-3</v>
      </c>
      <c r="AB3027">
        <f>(X3027-Y3027)^2</f>
        <v>2.7607373465862013E-2</v>
      </c>
    </row>
    <row r="3028" spans="1:28" x14ac:dyDescent="0.2">
      <c r="A3028">
        <v>286</v>
      </c>
      <c r="B3028" t="s">
        <v>9112</v>
      </c>
      <c r="C3028" t="s">
        <v>9113</v>
      </c>
      <c r="D3028" t="s">
        <v>9114</v>
      </c>
      <c r="E3028">
        <v>0</v>
      </c>
      <c r="F3028" t="s">
        <v>14</v>
      </c>
      <c r="G3028">
        <v>0.67686134758605598</v>
      </c>
      <c r="H3028">
        <v>0.33736282680461399</v>
      </c>
      <c r="I3028">
        <v>0</v>
      </c>
      <c r="J3028">
        <v>286</v>
      </c>
      <c r="K3028">
        <v>-0.88288235999999998</v>
      </c>
      <c r="L3028">
        <v>-1.4515928999999901</v>
      </c>
      <c r="M3028">
        <v>0</v>
      </c>
      <c r="N3028">
        <f t="shared" si="342"/>
        <v>0</v>
      </c>
      <c r="P3028">
        <f t="shared" si="339"/>
        <v>1</v>
      </c>
      <c r="Q3028">
        <f t="shared" si="340"/>
        <v>1</v>
      </c>
      <c r="R3028">
        <f t="shared" si="341"/>
        <v>1</v>
      </c>
      <c r="W3028">
        <f t="shared" ref="W3028:W3091" si="345">H3028/(G3028+H3028)</f>
        <v>0.33263141948602865</v>
      </c>
      <c r="X3028">
        <f t="shared" si="343"/>
        <v>0.39341039493809915</v>
      </c>
      <c r="Y3028">
        <f>I3028</f>
        <v>0</v>
      </c>
      <c r="Z3028">
        <f t="shared" si="344"/>
        <v>0.36174667670735977</v>
      </c>
      <c r="AA3028">
        <f>(W3028-Y3028)^2</f>
        <v>0.11064366122929035</v>
      </c>
      <c r="AB3028">
        <f>(X3028-Y3028)^2</f>
        <v>0.15477173884535114</v>
      </c>
    </row>
    <row r="3029" spans="1:28" x14ac:dyDescent="0.2">
      <c r="A3029">
        <v>589</v>
      </c>
      <c r="B3029" t="s">
        <v>9115</v>
      </c>
      <c r="C3029" t="s">
        <v>9116</v>
      </c>
      <c r="D3029" t="s">
        <v>9117</v>
      </c>
      <c r="E3029">
        <v>0</v>
      </c>
      <c r="F3029" t="s">
        <v>14</v>
      </c>
      <c r="G3029">
        <v>0.68023446838063795</v>
      </c>
      <c r="H3029">
        <v>0.12807977891837599</v>
      </c>
      <c r="I3029">
        <v>0</v>
      </c>
      <c r="J3029">
        <v>589</v>
      </c>
      <c r="K3029">
        <v>0.89134150000000001</v>
      </c>
      <c r="L3029">
        <v>-0.93159709999999996</v>
      </c>
      <c r="M3029">
        <v>0</v>
      </c>
      <c r="N3029">
        <f t="shared" si="342"/>
        <v>0</v>
      </c>
      <c r="P3029">
        <f t="shared" si="339"/>
        <v>1</v>
      </c>
      <c r="Q3029">
        <f t="shared" si="340"/>
        <v>1</v>
      </c>
      <c r="R3029">
        <f t="shared" si="341"/>
        <v>1</v>
      </c>
      <c r="W3029">
        <f t="shared" si="345"/>
        <v>0.15845295235900544</v>
      </c>
      <c r="X3029">
        <f t="shared" si="343"/>
        <v>0.28494656313531563</v>
      </c>
      <c r="Y3029">
        <f>I3029</f>
        <v>0</v>
      </c>
      <c r="Z3029">
        <f t="shared" si="344"/>
        <v>0.21248676239554901</v>
      </c>
      <c r="AA3029">
        <f>(W3029-Y3029)^2</f>
        <v>2.5107338111285248E-2</v>
      </c>
      <c r="AB3029">
        <f>(X3029-Y3029)^2</f>
        <v>8.1194543842628419E-2</v>
      </c>
    </row>
    <row r="3030" spans="1:28" x14ac:dyDescent="0.2">
      <c r="A3030">
        <v>930</v>
      </c>
      <c r="B3030" t="s">
        <v>9118</v>
      </c>
      <c r="C3030" t="s">
        <v>9119</v>
      </c>
      <c r="D3030" t="s">
        <v>9120</v>
      </c>
      <c r="E3030">
        <v>1</v>
      </c>
      <c r="F3030" t="s">
        <v>14</v>
      </c>
      <c r="G3030">
        <v>5.9050657485342398E-2</v>
      </c>
      <c r="H3030">
        <v>0.94489018901550004</v>
      </c>
      <c r="I3030">
        <v>1</v>
      </c>
      <c r="J3030">
        <v>930</v>
      </c>
      <c r="K3030">
        <v>-4.6818010000000001</v>
      </c>
      <c r="L3030">
        <v>4.4955280000000002</v>
      </c>
      <c r="M3030">
        <v>1</v>
      </c>
      <c r="N3030">
        <f t="shared" si="342"/>
        <v>1</v>
      </c>
      <c r="P3030">
        <f t="shared" si="339"/>
        <v>1</v>
      </c>
      <c r="Q3030">
        <f t="shared" si="340"/>
        <v>1</v>
      </c>
      <c r="R3030">
        <f t="shared" si="341"/>
        <v>1</v>
      </c>
      <c r="W3030">
        <f t="shared" si="345"/>
        <v>0.94118113861871566</v>
      </c>
      <c r="X3030">
        <f t="shared" si="343"/>
        <v>0.99080559955736758</v>
      </c>
      <c r="Y3030">
        <f>I3030</f>
        <v>1</v>
      </c>
      <c r="Z3030">
        <f t="shared" si="344"/>
        <v>0.96567465656980067</v>
      </c>
      <c r="AA3030">
        <f>(W3030-Y3030)^2</f>
        <v>3.4596584541907419E-3</v>
      </c>
      <c r="AB3030">
        <f>(X3030-Y3030)^2</f>
        <v>8.4536999499479281E-5</v>
      </c>
    </row>
    <row r="3031" spans="1:28" x14ac:dyDescent="0.2">
      <c r="A3031">
        <v>444</v>
      </c>
      <c r="B3031" t="s">
        <v>9121</v>
      </c>
      <c r="C3031" t="s">
        <v>9122</v>
      </c>
      <c r="D3031" t="s">
        <v>9123</v>
      </c>
      <c r="E3031">
        <v>0</v>
      </c>
      <c r="F3031" t="s">
        <v>14</v>
      </c>
      <c r="G3031">
        <v>0.79859020037190098</v>
      </c>
      <c r="H3031">
        <v>4.7740818640688097E-2</v>
      </c>
      <c r="I3031">
        <v>0</v>
      </c>
      <c r="J3031">
        <v>444</v>
      </c>
      <c r="K3031">
        <v>2.2653222</v>
      </c>
      <c r="L3031">
        <v>-4.0368649999999997</v>
      </c>
      <c r="M3031">
        <v>0</v>
      </c>
      <c r="N3031">
        <f t="shared" si="342"/>
        <v>0</v>
      </c>
      <c r="P3031">
        <f t="shared" si="339"/>
        <v>1</v>
      </c>
      <c r="Q3031">
        <f t="shared" si="340"/>
        <v>1</v>
      </c>
      <c r="R3031">
        <f t="shared" si="341"/>
        <v>1</v>
      </c>
      <c r="W3031">
        <f t="shared" si="345"/>
        <v>5.6409156190904017E-2</v>
      </c>
      <c r="X3031">
        <f t="shared" si="343"/>
        <v>1.8787301798911405E-2</v>
      </c>
      <c r="Y3031">
        <f>I3031</f>
        <v>0</v>
      </c>
      <c r="Z3031">
        <f t="shared" si="344"/>
        <v>3.2554198524621145E-2</v>
      </c>
      <c r="AA3031">
        <f>(W3031-Y3031)^2</f>
        <v>3.1819929021698048E-3</v>
      </c>
      <c r="AB3031">
        <f>(X3031-Y3031)^2</f>
        <v>3.5296270888337974E-4</v>
      </c>
    </row>
    <row r="3032" spans="1:28" x14ac:dyDescent="0.2">
      <c r="A3032">
        <v>184</v>
      </c>
      <c r="B3032" t="s">
        <v>9124</v>
      </c>
      <c r="C3032" t="s">
        <v>9125</v>
      </c>
      <c r="D3032" t="s">
        <v>9126</v>
      </c>
      <c r="E3032">
        <v>1</v>
      </c>
      <c r="F3032" t="s">
        <v>14</v>
      </c>
      <c r="G3032">
        <v>0.37582858427994997</v>
      </c>
      <c r="H3032">
        <v>0.22791479244565799</v>
      </c>
      <c r="I3032">
        <v>1</v>
      </c>
      <c r="J3032">
        <v>184</v>
      </c>
      <c r="K3032">
        <v>-1.2884921999999901</v>
      </c>
      <c r="L3032">
        <v>-1.6587574</v>
      </c>
      <c r="M3032">
        <v>0</v>
      </c>
      <c r="N3032">
        <f t="shared" si="342"/>
        <v>0</v>
      </c>
      <c r="P3032">
        <f t="shared" si="339"/>
        <v>1</v>
      </c>
      <c r="Q3032">
        <f t="shared" si="340"/>
        <v>0</v>
      </c>
      <c r="R3032">
        <f t="shared" si="341"/>
        <v>0</v>
      </c>
      <c r="W3032">
        <f t="shared" si="345"/>
        <v>0.37750276231890117</v>
      </c>
      <c r="X3032">
        <f t="shared" si="343"/>
        <v>0.42530088951965855</v>
      </c>
      <c r="Y3032">
        <f>I3032</f>
        <v>1</v>
      </c>
      <c r="Z3032">
        <f t="shared" si="344"/>
        <v>0.4006897311017053</v>
      </c>
      <c r="AA3032">
        <f>(W3032-Y3032)^2</f>
        <v>0.38750281092059852</v>
      </c>
      <c r="AB3032">
        <f>(X3032-Y3032)^2</f>
        <v>0.33027906758689562</v>
      </c>
    </row>
    <row r="3033" spans="1:28" x14ac:dyDescent="0.2">
      <c r="A3033">
        <v>371</v>
      </c>
      <c r="B3033" t="s">
        <v>9127</v>
      </c>
      <c r="C3033" t="s">
        <v>9128</v>
      </c>
      <c r="D3033" t="s">
        <v>9129</v>
      </c>
      <c r="E3033">
        <v>1</v>
      </c>
      <c r="F3033" t="s">
        <v>14</v>
      </c>
      <c r="G3033">
        <v>0.61485456264814498</v>
      </c>
      <c r="H3033">
        <v>2.0178899043524198E-2</v>
      </c>
      <c r="I3033">
        <v>1</v>
      </c>
      <c r="J3033">
        <v>371</v>
      </c>
      <c r="K3033">
        <v>1.4627166</v>
      </c>
      <c r="L3033">
        <v>0.12066162</v>
      </c>
      <c r="M3033">
        <v>0</v>
      </c>
      <c r="N3033">
        <f t="shared" si="342"/>
        <v>0</v>
      </c>
      <c r="P3033">
        <f t="shared" si="339"/>
        <v>1</v>
      </c>
      <c r="Q3033">
        <f t="shared" si="340"/>
        <v>0</v>
      </c>
      <c r="R3033">
        <f t="shared" si="341"/>
        <v>0</v>
      </c>
      <c r="W3033">
        <f t="shared" si="345"/>
        <v>3.177611930837395E-2</v>
      </c>
      <c r="X3033">
        <f t="shared" si="343"/>
        <v>0.39500638640332436</v>
      </c>
      <c r="Y3033">
        <f>I3033</f>
        <v>1</v>
      </c>
      <c r="Z3033">
        <f t="shared" si="344"/>
        <v>0.11203468240648383</v>
      </c>
      <c r="AA3033">
        <f>(W3033-Y3033)^2</f>
        <v>0.93745748314155208</v>
      </c>
      <c r="AB3033">
        <f>(X3033-Y3033)^2</f>
        <v>0.36601727249276361</v>
      </c>
    </row>
    <row r="3034" spans="1:28" x14ac:dyDescent="0.2">
      <c r="A3034">
        <v>872</v>
      </c>
      <c r="B3034" t="s">
        <v>9130</v>
      </c>
      <c r="C3034" t="s">
        <v>9131</v>
      </c>
      <c r="D3034" t="s">
        <v>9132</v>
      </c>
      <c r="E3034">
        <v>0</v>
      </c>
      <c r="F3034" t="s">
        <v>14</v>
      </c>
      <c r="G3034">
        <v>0.90575858516586305</v>
      </c>
      <c r="H3034">
        <v>6.1861070832059897E-2</v>
      </c>
      <c r="I3034">
        <v>0</v>
      </c>
      <c r="J3034">
        <v>872</v>
      </c>
      <c r="K3034">
        <v>3.6182718</v>
      </c>
      <c r="L3034">
        <v>-3.5775150999999998</v>
      </c>
      <c r="M3034">
        <v>0</v>
      </c>
      <c r="N3034">
        <f t="shared" si="342"/>
        <v>0</v>
      </c>
      <c r="P3034">
        <f t="shared" si="339"/>
        <v>1</v>
      </c>
      <c r="Q3034">
        <f t="shared" si="340"/>
        <v>1</v>
      </c>
      <c r="R3034">
        <f t="shared" si="341"/>
        <v>1</v>
      </c>
      <c r="W3034">
        <f t="shared" si="345"/>
        <v>6.393118458126143E-2</v>
      </c>
      <c r="X3034">
        <f t="shared" si="343"/>
        <v>2.7156642613593806E-2</v>
      </c>
      <c r="Y3034">
        <f>I3034</f>
        <v>0</v>
      </c>
      <c r="Z3034">
        <f t="shared" si="344"/>
        <v>4.1667209308244003E-2</v>
      </c>
      <c r="AA3034">
        <f>(W3034-Y3034)^2</f>
        <v>4.0871963619633191E-3</v>
      </c>
      <c r="AB3034">
        <f>(X3034-Y3034)^2</f>
        <v>7.3748323804245905E-4</v>
      </c>
    </row>
    <row r="3035" spans="1:28" x14ac:dyDescent="0.2">
      <c r="A3035">
        <v>976</v>
      </c>
      <c r="B3035" t="s">
        <v>9133</v>
      </c>
      <c r="C3035" t="s">
        <v>9134</v>
      </c>
      <c r="D3035" t="s">
        <v>9135</v>
      </c>
      <c r="E3035">
        <v>1</v>
      </c>
      <c r="F3035" t="s">
        <v>14</v>
      </c>
      <c r="G3035">
        <v>0.14375067675324599</v>
      </c>
      <c r="H3035">
        <v>0.73969309537296302</v>
      </c>
      <c r="I3035">
        <v>1</v>
      </c>
      <c r="J3035">
        <v>976</v>
      </c>
      <c r="K3035">
        <v>-3.079088</v>
      </c>
      <c r="L3035">
        <v>-1.2432821000000001</v>
      </c>
      <c r="M3035">
        <v>1</v>
      </c>
      <c r="N3035">
        <f t="shared" si="342"/>
        <v>1</v>
      </c>
      <c r="P3035">
        <f t="shared" si="339"/>
        <v>1</v>
      </c>
      <c r="Q3035">
        <f t="shared" si="340"/>
        <v>1</v>
      </c>
      <c r="R3035">
        <f t="shared" si="341"/>
        <v>1</v>
      </c>
      <c r="W3035">
        <f t="shared" si="345"/>
        <v>0.83728372841739873</v>
      </c>
      <c r="X3035">
        <f t="shared" si="343"/>
        <v>0.83580647498350547</v>
      </c>
      <c r="Y3035">
        <f>I3035</f>
        <v>1</v>
      </c>
      <c r="Z3035">
        <f t="shared" si="344"/>
        <v>0.83654477561550333</v>
      </c>
      <c r="AA3035">
        <f>(W3035-Y3035)^2</f>
        <v>2.6476585037742854E-2</v>
      </c>
      <c r="AB3035">
        <f>(X3035-Y3035)^2</f>
        <v>2.6959513657342216E-2</v>
      </c>
    </row>
    <row r="3036" spans="1:28" x14ac:dyDescent="0.2">
      <c r="A3036">
        <v>275</v>
      </c>
      <c r="B3036" t="s">
        <v>9136</v>
      </c>
      <c r="C3036" t="s">
        <v>9137</v>
      </c>
      <c r="D3036" t="s">
        <v>9138</v>
      </c>
      <c r="E3036">
        <v>1</v>
      </c>
      <c r="F3036" t="s">
        <v>14</v>
      </c>
      <c r="G3036">
        <v>5.8004407900468097E-2</v>
      </c>
      <c r="H3036">
        <v>0.85649397095485102</v>
      </c>
      <c r="I3036">
        <v>1</v>
      </c>
      <c r="J3036">
        <v>275</v>
      </c>
      <c r="K3036">
        <v>-2.3916445</v>
      </c>
      <c r="L3036">
        <v>0.94945972999999995</v>
      </c>
      <c r="M3036">
        <v>1</v>
      </c>
      <c r="N3036">
        <f t="shared" si="342"/>
        <v>1</v>
      </c>
      <c r="P3036">
        <f t="shared" si="339"/>
        <v>1</v>
      </c>
      <c r="Q3036">
        <f t="shared" si="340"/>
        <v>1</v>
      </c>
      <c r="R3036">
        <f t="shared" si="341"/>
        <v>1</v>
      </c>
      <c r="W3036">
        <f t="shared" si="345"/>
        <v>0.93657243222992648</v>
      </c>
      <c r="X3036">
        <f t="shared" si="343"/>
        <v>0.89586216043887912</v>
      </c>
      <c r="Y3036">
        <f>I3036</f>
        <v>1</v>
      </c>
      <c r="Z3036">
        <f t="shared" si="344"/>
        <v>0.91599115855176116</v>
      </c>
      <c r="AA3036">
        <f>(W3036-Y3036)^2</f>
        <v>4.0230563532272692E-3</v>
      </c>
      <c r="AB3036">
        <f>(X3036-Y3036)^2</f>
        <v>1.0844689628457754E-2</v>
      </c>
    </row>
    <row r="3037" spans="1:28" x14ac:dyDescent="0.2">
      <c r="A3037">
        <v>806</v>
      </c>
      <c r="B3037" t="s">
        <v>9139</v>
      </c>
      <c r="C3037" t="s">
        <v>9140</v>
      </c>
      <c r="D3037" t="s">
        <v>9141</v>
      </c>
      <c r="E3037">
        <v>0</v>
      </c>
      <c r="F3037" t="s">
        <v>14</v>
      </c>
      <c r="G3037">
        <v>0.78254765717719299</v>
      </c>
      <c r="H3037">
        <v>7.50366340417149E-2</v>
      </c>
      <c r="I3037">
        <v>0</v>
      </c>
      <c r="J3037">
        <v>806</v>
      </c>
      <c r="K3037">
        <v>1.3868548000000001</v>
      </c>
      <c r="L3037">
        <v>-2.5317150000000002</v>
      </c>
      <c r="M3037">
        <v>0</v>
      </c>
      <c r="N3037">
        <f t="shared" si="342"/>
        <v>0</v>
      </c>
      <c r="P3037">
        <f t="shared" si="339"/>
        <v>1</v>
      </c>
      <c r="Q3037">
        <f t="shared" si="340"/>
        <v>1</v>
      </c>
      <c r="R3037">
        <f t="shared" si="341"/>
        <v>1</v>
      </c>
      <c r="W3037">
        <f t="shared" si="345"/>
        <v>8.7497677849326383E-2</v>
      </c>
      <c r="X3037">
        <f t="shared" si="343"/>
        <v>8.430807398279809E-2</v>
      </c>
      <c r="Y3037">
        <f>I3037</f>
        <v>0</v>
      </c>
      <c r="Z3037">
        <f t="shared" si="344"/>
        <v>8.5888070751670986E-2</v>
      </c>
      <c r="AA3037">
        <f>(W3037-Y3037)^2</f>
        <v>7.6558436290245007E-3</v>
      </c>
      <c r="AB3037">
        <f>(X3037-Y3037)^2</f>
        <v>7.1078513386889563E-3</v>
      </c>
    </row>
    <row r="3038" spans="1:28" x14ac:dyDescent="0.2">
      <c r="A3038">
        <v>935</v>
      </c>
      <c r="B3038" t="s">
        <v>9142</v>
      </c>
      <c r="C3038" t="s">
        <v>9143</v>
      </c>
      <c r="D3038" t="s">
        <v>9144</v>
      </c>
      <c r="E3038">
        <v>1</v>
      </c>
      <c r="F3038" t="s">
        <v>14</v>
      </c>
      <c r="G3038">
        <v>9.8972516821640502E-2</v>
      </c>
      <c r="H3038">
        <v>0.91428125407515004</v>
      </c>
      <c r="I3038">
        <v>1</v>
      </c>
      <c r="J3038">
        <v>935</v>
      </c>
      <c r="K3038">
        <v>-2.0494183999999902</v>
      </c>
      <c r="L3038">
        <v>2.8467750000000001</v>
      </c>
      <c r="M3038">
        <v>1</v>
      </c>
      <c r="N3038">
        <f t="shared" si="342"/>
        <v>1</v>
      </c>
      <c r="P3038">
        <f t="shared" si="339"/>
        <v>1</v>
      </c>
      <c r="Q3038">
        <f t="shared" si="340"/>
        <v>1</v>
      </c>
      <c r="R3038">
        <f t="shared" si="341"/>
        <v>1</v>
      </c>
      <c r="W3038">
        <f t="shared" si="345"/>
        <v>0.90232208390002444</v>
      </c>
      <c r="X3038">
        <f t="shared" si="343"/>
        <v>0.89227304964941567</v>
      </c>
      <c r="Y3038">
        <f>I3038</f>
        <v>1</v>
      </c>
      <c r="Z3038">
        <f t="shared" si="344"/>
        <v>0.89728349899432047</v>
      </c>
      <c r="AA3038">
        <f>(W3038-Y3038)^2</f>
        <v>9.5409752936338639E-3</v>
      </c>
      <c r="AB3038">
        <f>(X3038-Y3038)^2</f>
        <v>1.1605095831837262E-2</v>
      </c>
    </row>
    <row r="3039" spans="1:28" x14ac:dyDescent="0.2">
      <c r="A3039">
        <v>182</v>
      </c>
      <c r="B3039" t="s">
        <v>9145</v>
      </c>
      <c r="C3039" t="s">
        <v>9146</v>
      </c>
      <c r="D3039" t="s">
        <v>9147</v>
      </c>
      <c r="E3039">
        <v>1</v>
      </c>
      <c r="F3039" t="s">
        <v>14</v>
      </c>
      <c r="G3039">
        <v>0.18661537445596499</v>
      </c>
      <c r="H3039">
        <v>0.26263657810998597</v>
      </c>
      <c r="I3039">
        <v>1</v>
      </c>
      <c r="J3039">
        <v>182</v>
      </c>
      <c r="K3039">
        <v>-1.6245696999999999</v>
      </c>
      <c r="L3039">
        <v>-1.3614795</v>
      </c>
      <c r="M3039">
        <v>1</v>
      </c>
      <c r="N3039">
        <f t="shared" si="342"/>
        <v>1</v>
      </c>
      <c r="P3039">
        <f t="shared" si="339"/>
        <v>1</v>
      </c>
      <c r="Q3039">
        <f t="shared" si="340"/>
        <v>1</v>
      </c>
      <c r="R3039">
        <f t="shared" si="341"/>
        <v>1</v>
      </c>
      <c r="W3039">
        <f t="shared" si="345"/>
        <v>0.58460865135901763</v>
      </c>
      <c r="X3039">
        <f t="shared" si="343"/>
        <v>0.55348202248952783</v>
      </c>
      <c r="Y3039">
        <f>I3039</f>
        <v>1</v>
      </c>
      <c r="Z3039">
        <f t="shared" si="344"/>
        <v>0.56883246981784041</v>
      </c>
      <c r="AA3039">
        <f>(W3039-Y3039)^2</f>
        <v>0.17254997252577417</v>
      </c>
      <c r="AB3039">
        <f>(X3039-Y3039)^2</f>
        <v>0.19937830424004255</v>
      </c>
    </row>
    <row r="3040" spans="1:28" x14ac:dyDescent="0.2">
      <c r="A3040">
        <v>32</v>
      </c>
      <c r="B3040" t="s">
        <v>9148</v>
      </c>
      <c r="C3040" t="s">
        <v>9149</v>
      </c>
      <c r="D3040" t="s">
        <v>9150</v>
      </c>
      <c r="E3040">
        <v>1</v>
      </c>
      <c r="F3040" t="s">
        <v>14</v>
      </c>
      <c r="G3040">
        <v>0.140132888977648</v>
      </c>
      <c r="H3040">
        <v>0.84030634005528404</v>
      </c>
      <c r="I3040">
        <v>1</v>
      </c>
      <c r="J3040">
        <v>32</v>
      </c>
      <c r="K3040">
        <v>-4.4832739999999998</v>
      </c>
      <c r="L3040">
        <v>2.2309782999999999</v>
      </c>
      <c r="M3040">
        <v>1</v>
      </c>
      <c r="N3040">
        <f t="shared" si="342"/>
        <v>1</v>
      </c>
      <c r="P3040">
        <f t="shared" si="339"/>
        <v>1</v>
      </c>
      <c r="Q3040">
        <f t="shared" si="340"/>
        <v>1</v>
      </c>
      <c r="R3040">
        <f t="shared" si="341"/>
        <v>1</v>
      </c>
      <c r="W3040">
        <f t="shared" si="345"/>
        <v>0.85707131576541495</v>
      </c>
      <c r="X3040">
        <f t="shared" si="343"/>
        <v>0.98778102645108501</v>
      </c>
      <c r="Y3040">
        <f>I3040</f>
        <v>1</v>
      </c>
      <c r="Z3040">
        <f t="shared" si="344"/>
        <v>0.92010802845565021</v>
      </c>
      <c r="AA3040">
        <f>(W3040-Y3040)^2</f>
        <v>2.0428608777029719E-2</v>
      </c>
      <c r="AB3040">
        <f>(X3040-Y3040)^2</f>
        <v>1.4930331458908421E-4</v>
      </c>
    </row>
    <row r="3041" spans="1:28" x14ac:dyDescent="0.2">
      <c r="A3041">
        <v>80</v>
      </c>
      <c r="B3041" t="s">
        <v>9151</v>
      </c>
      <c r="C3041" t="s">
        <v>9152</v>
      </c>
      <c r="D3041" t="s">
        <v>9153</v>
      </c>
      <c r="E3041">
        <v>1</v>
      </c>
      <c r="F3041" t="s">
        <v>14</v>
      </c>
      <c r="G3041">
        <v>7.1657427729527406E-2</v>
      </c>
      <c r="H3041">
        <v>0.97134000929268705</v>
      </c>
      <c r="I3041">
        <v>1</v>
      </c>
      <c r="J3041">
        <v>80</v>
      </c>
      <c r="K3041">
        <v>-3.5736593999999999</v>
      </c>
      <c r="L3041">
        <v>2.29239729999999</v>
      </c>
      <c r="M3041">
        <v>1</v>
      </c>
      <c r="N3041">
        <f t="shared" si="342"/>
        <v>1</v>
      </c>
      <c r="P3041">
        <f t="shared" si="339"/>
        <v>1</v>
      </c>
      <c r="Q3041">
        <f t="shared" si="340"/>
        <v>1</v>
      </c>
      <c r="R3041">
        <f t="shared" si="341"/>
        <v>1</v>
      </c>
      <c r="W3041">
        <f t="shared" si="345"/>
        <v>0.93129664063786077</v>
      </c>
      <c r="X3041">
        <f t="shared" si="343"/>
        <v>0.97083212088111193</v>
      </c>
      <c r="Y3041">
        <f>I3041</f>
        <v>1</v>
      </c>
      <c r="Z3041">
        <f t="shared" si="344"/>
        <v>0.95085892371050984</v>
      </c>
      <c r="AA3041">
        <f>(W3041-Y3041)^2</f>
        <v>4.7201515876432436E-3</v>
      </c>
      <c r="AB3041">
        <f>(X3041-Y3041)^2</f>
        <v>8.5076517229406689E-4</v>
      </c>
    </row>
    <row r="3042" spans="1:28" x14ac:dyDescent="0.2">
      <c r="A3042">
        <v>307</v>
      </c>
      <c r="B3042" t="s">
        <v>9154</v>
      </c>
      <c r="C3042" t="s">
        <v>9155</v>
      </c>
      <c r="D3042" t="s">
        <v>9156</v>
      </c>
      <c r="E3042">
        <v>0</v>
      </c>
      <c r="F3042" t="s">
        <v>14</v>
      </c>
      <c r="G3042">
        <v>0.89158079328494699</v>
      </c>
      <c r="H3042">
        <v>0.188552981897817</v>
      </c>
      <c r="I3042">
        <v>0</v>
      </c>
      <c r="J3042">
        <v>307</v>
      </c>
      <c r="K3042">
        <v>4.5045785999999897</v>
      </c>
      <c r="L3042">
        <v>-3.6732714</v>
      </c>
      <c r="M3042">
        <v>0</v>
      </c>
      <c r="N3042">
        <f t="shared" si="342"/>
        <v>0</v>
      </c>
      <c r="P3042">
        <f t="shared" si="339"/>
        <v>1</v>
      </c>
      <c r="Q3042">
        <f t="shared" si="340"/>
        <v>1</v>
      </c>
      <c r="R3042">
        <f t="shared" si="341"/>
        <v>1</v>
      </c>
      <c r="W3042">
        <f t="shared" si="345"/>
        <v>0.17456447176268783</v>
      </c>
      <c r="X3042">
        <f t="shared" si="343"/>
        <v>2.4426662967846794E-2</v>
      </c>
      <c r="Y3042">
        <f>I3042</f>
        <v>0</v>
      </c>
      <c r="Z3042">
        <f t="shared" si="344"/>
        <v>6.5299521574873606E-2</v>
      </c>
      <c r="AA3042">
        <f>(W3042-Y3042)^2</f>
        <v>3.0472754801786236E-2</v>
      </c>
      <c r="AB3042">
        <f>(X3042-Y3042)^2</f>
        <v>5.9666186374477792E-4</v>
      </c>
    </row>
    <row r="3043" spans="1:28" x14ac:dyDescent="0.2">
      <c r="A3043">
        <v>770</v>
      </c>
      <c r="B3043" t="s">
        <v>9157</v>
      </c>
      <c r="C3043" t="s">
        <v>9158</v>
      </c>
      <c r="D3043" t="s">
        <v>9159</v>
      </c>
      <c r="E3043">
        <v>1</v>
      </c>
      <c r="F3043" t="s">
        <v>14</v>
      </c>
      <c r="G3043">
        <v>0.26690522216322199</v>
      </c>
      <c r="H3043">
        <v>0.94017198674171598</v>
      </c>
      <c r="I3043">
        <v>1</v>
      </c>
      <c r="J3043">
        <v>770</v>
      </c>
      <c r="K3043">
        <v>0.57762060000000004</v>
      </c>
      <c r="L3043">
        <v>2.2589117999999999</v>
      </c>
      <c r="M3043">
        <v>1</v>
      </c>
      <c r="N3043">
        <f t="shared" si="342"/>
        <v>1</v>
      </c>
      <c r="P3043">
        <f t="shared" si="339"/>
        <v>1</v>
      </c>
      <c r="Q3043">
        <f t="shared" si="340"/>
        <v>1</v>
      </c>
      <c r="R3043">
        <f t="shared" si="341"/>
        <v>1</v>
      </c>
      <c r="W3043">
        <f t="shared" si="345"/>
        <v>0.77888305719452799</v>
      </c>
      <c r="X3043">
        <f t="shared" si="343"/>
        <v>0.58567519082077735</v>
      </c>
      <c r="Y3043">
        <f>I3043</f>
        <v>1</v>
      </c>
      <c r="Z3043">
        <f t="shared" si="344"/>
        <v>0.67540542132076165</v>
      </c>
      <c r="AA3043">
        <f>(W3043-Y3043)^2</f>
        <v>4.8892702395638379E-2</v>
      </c>
      <c r="AB3043">
        <f>(X3043-Y3043)^2</f>
        <v>0.17166504750139927</v>
      </c>
    </row>
    <row r="3044" spans="1:28" x14ac:dyDescent="0.2">
      <c r="A3044">
        <v>11</v>
      </c>
      <c r="B3044" t="s">
        <v>9160</v>
      </c>
      <c r="C3044" t="s">
        <v>9161</v>
      </c>
      <c r="D3044" t="s">
        <v>9162</v>
      </c>
      <c r="E3044">
        <v>1</v>
      </c>
      <c r="F3044" t="s">
        <v>14</v>
      </c>
      <c r="G3044">
        <v>9.7273618569329895E-2</v>
      </c>
      <c r="H3044">
        <v>0.871059176120481</v>
      </c>
      <c r="I3044">
        <v>1</v>
      </c>
      <c r="J3044">
        <v>11</v>
      </c>
      <c r="K3044">
        <v>-2.4195875999999998</v>
      </c>
      <c r="L3044">
        <v>0.56145482999999996</v>
      </c>
      <c r="M3044">
        <v>1</v>
      </c>
      <c r="N3044">
        <f t="shared" si="342"/>
        <v>1</v>
      </c>
      <c r="P3044">
        <f t="shared" si="339"/>
        <v>1</v>
      </c>
      <c r="Q3044">
        <f t="shared" si="340"/>
        <v>1</v>
      </c>
      <c r="R3044">
        <f t="shared" si="341"/>
        <v>1</v>
      </c>
      <c r="W3044">
        <f t="shared" si="345"/>
        <v>0.89954526057284889</v>
      </c>
      <c r="X3044">
        <f t="shared" si="343"/>
        <v>0.8863000284576098</v>
      </c>
      <c r="Y3044">
        <f>I3044</f>
        <v>1</v>
      </c>
      <c r="Z3044">
        <f t="shared" si="344"/>
        <v>0.89289808491485967</v>
      </c>
      <c r="AA3044">
        <f>(W3044-Y3044)^2</f>
        <v>1.0091154673376828E-2</v>
      </c>
      <c r="AB3044">
        <f>(X3044-Y3044)^2</f>
        <v>1.292768352874034E-2</v>
      </c>
    </row>
    <row r="3045" spans="1:28" x14ac:dyDescent="0.2">
      <c r="A3045">
        <v>43</v>
      </c>
      <c r="B3045" t="s">
        <v>9163</v>
      </c>
      <c r="C3045" t="s">
        <v>9164</v>
      </c>
      <c r="D3045" t="s">
        <v>9165</v>
      </c>
      <c r="E3045">
        <v>1</v>
      </c>
      <c r="F3045" t="s">
        <v>14</v>
      </c>
      <c r="G3045">
        <v>0.32958956372806097</v>
      </c>
      <c r="H3045">
        <v>0.55337993154556397</v>
      </c>
      <c r="I3045">
        <v>1</v>
      </c>
      <c r="J3045">
        <v>43</v>
      </c>
      <c r="K3045">
        <v>-1.5000403999999901</v>
      </c>
      <c r="L3045">
        <v>-8.6320399999999894E-2</v>
      </c>
      <c r="M3045">
        <v>1</v>
      </c>
      <c r="N3045">
        <f t="shared" si="342"/>
        <v>1</v>
      </c>
      <c r="P3045">
        <f t="shared" si="339"/>
        <v>1</v>
      </c>
      <c r="Q3045">
        <f t="shared" si="340"/>
        <v>1</v>
      </c>
      <c r="R3045">
        <f t="shared" si="341"/>
        <v>1</v>
      </c>
      <c r="W3045">
        <f t="shared" si="345"/>
        <v>0.62672599054407441</v>
      </c>
      <c r="X3045">
        <f t="shared" si="343"/>
        <v>0.72396348835875246</v>
      </c>
      <c r="Y3045">
        <f>I3045</f>
        <v>1</v>
      </c>
      <c r="Z3045">
        <f t="shared" si="344"/>
        <v>0.67359240966580269</v>
      </c>
      <c r="AA3045">
        <f>(W3045-Y3045)^2</f>
        <v>0.13933348613530244</v>
      </c>
      <c r="AB3045">
        <f>(X3045-Y3045)^2</f>
        <v>7.6196155759068587E-2</v>
      </c>
    </row>
    <row r="3046" spans="1:28" x14ac:dyDescent="0.2">
      <c r="A3046">
        <v>86</v>
      </c>
      <c r="B3046" t="s">
        <v>9166</v>
      </c>
      <c r="C3046" t="s">
        <v>9167</v>
      </c>
      <c r="D3046" t="s">
        <v>9168</v>
      </c>
      <c r="E3046">
        <v>1</v>
      </c>
      <c r="F3046" t="s">
        <v>14</v>
      </c>
      <c r="G3046">
        <v>0.103355333201006</v>
      </c>
      <c r="H3046">
        <v>0.91666591920054297</v>
      </c>
      <c r="I3046">
        <v>1</v>
      </c>
      <c r="J3046">
        <v>86</v>
      </c>
      <c r="K3046">
        <v>-2.7935257</v>
      </c>
      <c r="L3046">
        <v>3.3857025999999899</v>
      </c>
      <c r="M3046">
        <v>1</v>
      </c>
      <c r="N3046">
        <f t="shared" si="342"/>
        <v>1</v>
      </c>
      <c r="P3046">
        <f t="shared" si="339"/>
        <v>1</v>
      </c>
      <c r="Q3046">
        <f t="shared" si="340"/>
        <v>1</v>
      </c>
      <c r="R3046">
        <f t="shared" si="341"/>
        <v>1</v>
      </c>
      <c r="W3046">
        <f t="shared" si="345"/>
        <v>0.89867335317017638</v>
      </c>
      <c r="X3046">
        <f t="shared" si="343"/>
        <v>0.94372781208487144</v>
      </c>
      <c r="Y3046">
        <f>I3046</f>
        <v>1</v>
      </c>
      <c r="Z3046">
        <f t="shared" si="344"/>
        <v>0.92092509867321215</v>
      </c>
      <c r="AA3046">
        <f>(W3046-Y3046)^2</f>
        <v>1.0267089357775806E-2</v>
      </c>
      <c r="AB3046">
        <f>(X3046-Y3046)^2</f>
        <v>3.1665591327555403E-3</v>
      </c>
    </row>
    <row r="3047" spans="1:28" x14ac:dyDescent="0.2">
      <c r="A3047">
        <v>778</v>
      </c>
      <c r="B3047" t="s">
        <v>9169</v>
      </c>
      <c r="C3047" t="s">
        <v>9170</v>
      </c>
      <c r="D3047" t="s">
        <v>9171</v>
      </c>
      <c r="E3047">
        <v>1</v>
      </c>
      <c r="F3047" t="s">
        <v>14</v>
      </c>
      <c r="G3047">
        <v>8.9629872413738904E-2</v>
      </c>
      <c r="H3047">
        <v>0.94908052141523003</v>
      </c>
      <c r="I3047">
        <v>1</v>
      </c>
      <c r="J3047">
        <v>778</v>
      </c>
      <c r="K3047">
        <v>-3.2428710000000001</v>
      </c>
      <c r="L3047">
        <v>1.6125726999999901</v>
      </c>
      <c r="M3047">
        <v>1</v>
      </c>
      <c r="N3047">
        <f t="shared" si="342"/>
        <v>1</v>
      </c>
      <c r="P3047">
        <f t="shared" si="339"/>
        <v>1</v>
      </c>
      <c r="Q3047">
        <f t="shared" si="340"/>
        <v>1</v>
      </c>
      <c r="R3047">
        <f t="shared" si="341"/>
        <v>1</v>
      </c>
      <c r="W3047">
        <f t="shared" si="345"/>
        <v>0.91371043079357384</v>
      </c>
      <c r="X3047">
        <f t="shared" si="343"/>
        <v>0.95686714757454217</v>
      </c>
      <c r="Y3047">
        <f>I3047</f>
        <v>1</v>
      </c>
      <c r="Z3047">
        <f t="shared" si="344"/>
        <v>0.935039835313209</v>
      </c>
      <c r="AA3047">
        <f>(W3047-Y3047)^2</f>
        <v>7.4458897538306106E-3</v>
      </c>
      <c r="AB3047">
        <f>(X3047-Y3047)^2</f>
        <v>1.8604429583563239E-3</v>
      </c>
    </row>
    <row r="3048" spans="1:28" x14ac:dyDescent="0.2">
      <c r="A3048">
        <v>36</v>
      </c>
      <c r="B3048" t="s">
        <v>9172</v>
      </c>
      <c r="C3048" t="s">
        <v>9173</v>
      </c>
      <c r="D3048" t="s">
        <v>9174</v>
      </c>
      <c r="E3048">
        <v>1</v>
      </c>
      <c r="F3048" t="s">
        <v>14</v>
      </c>
      <c r="G3048">
        <v>0.110790002660205</v>
      </c>
      <c r="H3048">
        <v>0.74705941602041503</v>
      </c>
      <c r="I3048">
        <v>1</v>
      </c>
      <c r="J3048">
        <v>36</v>
      </c>
      <c r="K3048">
        <v>-4.1934484999999997</v>
      </c>
      <c r="L3048">
        <v>0.43689739999999999</v>
      </c>
      <c r="M3048">
        <v>1</v>
      </c>
      <c r="N3048">
        <f t="shared" si="342"/>
        <v>1</v>
      </c>
      <c r="P3048">
        <f t="shared" si="339"/>
        <v>1</v>
      </c>
      <c r="Q3048">
        <f t="shared" si="340"/>
        <v>1</v>
      </c>
      <c r="R3048">
        <f t="shared" si="341"/>
        <v>1</v>
      </c>
      <c r="W3048">
        <f t="shared" si="345"/>
        <v>0.87085145685521237</v>
      </c>
      <c r="X3048">
        <f t="shared" si="343"/>
        <v>0.97610868296618303</v>
      </c>
      <c r="Y3048">
        <f>I3048</f>
        <v>1</v>
      </c>
      <c r="Z3048">
        <f t="shared" si="344"/>
        <v>0.92197921267787974</v>
      </c>
      <c r="AA3048">
        <f>(W3048-Y3048)^2</f>
        <v>1.6679346196421072E-2</v>
      </c>
      <c r="AB3048">
        <f>(X3048-Y3048)^2</f>
        <v>5.7079502961035304E-4</v>
      </c>
    </row>
    <row r="3049" spans="1:28" x14ac:dyDescent="0.2">
      <c r="A3049">
        <v>980</v>
      </c>
      <c r="B3049" t="s">
        <v>9175</v>
      </c>
      <c r="C3049" t="s">
        <v>9176</v>
      </c>
      <c r="D3049" t="s">
        <v>9177</v>
      </c>
      <c r="E3049">
        <v>0</v>
      </c>
      <c r="F3049" t="s">
        <v>14</v>
      </c>
      <c r="G3049">
        <v>0.85529421175438602</v>
      </c>
      <c r="H3049">
        <v>7.6173956957712896E-2</v>
      </c>
      <c r="I3049">
        <v>0</v>
      </c>
      <c r="J3049">
        <v>980</v>
      </c>
      <c r="K3049">
        <v>0.70475244999999997</v>
      </c>
      <c r="L3049">
        <v>-2.0441419999999999</v>
      </c>
      <c r="M3049">
        <v>0</v>
      </c>
      <c r="N3049">
        <f t="shared" si="342"/>
        <v>0</v>
      </c>
      <c r="P3049">
        <f t="shared" si="339"/>
        <v>1</v>
      </c>
      <c r="Q3049">
        <f t="shared" si="340"/>
        <v>1</v>
      </c>
      <c r="R3049">
        <f t="shared" si="341"/>
        <v>1</v>
      </c>
      <c r="W3049">
        <f t="shared" si="345"/>
        <v>8.1778379032571083E-2</v>
      </c>
      <c r="X3049">
        <f t="shared" si="343"/>
        <v>0.14625290287564954</v>
      </c>
      <c r="Y3049">
        <f>I3049</f>
        <v>0</v>
      </c>
      <c r="Z3049">
        <f t="shared" si="344"/>
        <v>0.10936327229000911</v>
      </c>
      <c r="AA3049">
        <f>(W3049-Y3049)^2</f>
        <v>6.6877032771948614E-3</v>
      </c>
      <c r="AB3049">
        <f>(X3049-Y3049)^2</f>
        <v>2.1389911599554178E-2</v>
      </c>
    </row>
    <row r="3050" spans="1:28" x14ac:dyDescent="0.2">
      <c r="A3050">
        <v>58</v>
      </c>
      <c r="B3050" t="s">
        <v>9178</v>
      </c>
      <c r="C3050" t="s">
        <v>9179</v>
      </c>
      <c r="D3050" t="s">
        <v>9180</v>
      </c>
      <c r="E3050">
        <v>0</v>
      </c>
      <c r="F3050" t="s">
        <v>14</v>
      </c>
      <c r="G3050">
        <v>0.789476337174846</v>
      </c>
      <c r="H3050">
        <v>0.14089743236524199</v>
      </c>
      <c r="I3050">
        <v>0</v>
      </c>
      <c r="J3050">
        <v>58</v>
      </c>
      <c r="K3050">
        <v>2.9476532999999998</v>
      </c>
      <c r="L3050">
        <v>-2.9037006000000001</v>
      </c>
      <c r="M3050">
        <v>0</v>
      </c>
      <c r="N3050">
        <f t="shared" si="342"/>
        <v>0</v>
      </c>
      <c r="P3050">
        <f t="shared" si="339"/>
        <v>1</v>
      </c>
      <c r="Q3050">
        <f t="shared" si="340"/>
        <v>1</v>
      </c>
      <c r="R3050">
        <f t="shared" si="341"/>
        <v>1</v>
      </c>
      <c r="W3050">
        <f t="shared" si="345"/>
        <v>0.15144175059330389</v>
      </c>
      <c r="X3050">
        <f t="shared" si="343"/>
        <v>5.1860811280857073E-2</v>
      </c>
      <c r="Y3050">
        <f>I3050</f>
        <v>0</v>
      </c>
      <c r="Z3050">
        <f t="shared" si="344"/>
        <v>8.8622187106626726E-2</v>
      </c>
      <c r="AA3050">
        <f>(W3050-Y3050)^2</f>
        <v>2.2934603822764459E-2</v>
      </c>
      <c r="AB3050">
        <f>(X3050-Y3050)^2</f>
        <v>2.6895437467086723E-3</v>
      </c>
    </row>
    <row r="3051" spans="1:28" x14ac:dyDescent="0.2">
      <c r="A3051">
        <v>41</v>
      </c>
      <c r="B3051" t="s">
        <v>9181</v>
      </c>
      <c r="C3051" t="s">
        <v>9182</v>
      </c>
      <c r="D3051" t="s">
        <v>9183</v>
      </c>
      <c r="E3051">
        <v>1</v>
      </c>
      <c r="F3051" t="s">
        <v>14</v>
      </c>
      <c r="G3051">
        <v>0.46347600033883102</v>
      </c>
      <c r="H3051">
        <v>0.76777997711636903</v>
      </c>
      <c r="I3051">
        <v>1</v>
      </c>
      <c r="J3051">
        <v>41</v>
      </c>
      <c r="K3051">
        <v>-0.38632630000000001</v>
      </c>
      <c r="L3051">
        <v>0.3531087</v>
      </c>
      <c r="M3051">
        <v>1</v>
      </c>
      <c r="N3051">
        <f t="shared" si="342"/>
        <v>1</v>
      </c>
      <c r="P3051">
        <f t="shared" si="339"/>
        <v>1</v>
      </c>
      <c r="Q3051">
        <f t="shared" si="340"/>
        <v>1</v>
      </c>
      <c r="R3051">
        <f t="shared" si="341"/>
        <v>1</v>
      </c>
      <c r="W3051">
        <f t="shared" si="345"/>
        <v>0.62357461906763012</v>
      </c>
      <c r="X3051">
        <f t="shared" si="343"/>
        <v>0.59212408380138126</v>
      </c>
      <c r="Y3051">
        <f>I3051</f>
        <v>1</v>
      </c>
      <c r="Z3051">
        <f t="shared" si="344"/>
        <v>0.60764590840160837</v>
      </c>
      <c r="AA3051">
        <f>(W3051-Y3051)^2</f>
        <v>0.14169606741007978</v>
      </c>
      <c r="AB3051">
        <f>(X3051-Y3051)^2</f>
        <v>0.16636276301486266</v>
      </c>
    </row>
    <row r="3052" spans="1:28" x14ac:dyDescent="0.2">
      <c r="A3052">
        <v>782</v>
      </c>
      <c r="B3052" t="s">
        <v>9184</v>
      </c>
      <c r="C3052" t="s">
        <v>9185</v>
      </c>
      <c r="D3052" t="s">
        <v>9186</v>
      </c>
      <c r="E3052">
        <v>1</v>
      </c>
      <c r="F3052" t="s">
        <v>14</v>
      </c>
      <c r="G3052">
        <v>0.27202030258065102</v>
      </c>
      <c r="H3052">
        <v>0.76425676894320704</v>
      </c>
      <c r="I3052">
        <v>1</v>
      </c>
      <c r="J3052">
        <v>782</v>
      </c>
      <c r="K3052">
        <v>-1.6701239999999999</v>
      </c>
      <c r="L3052">
        <v>-0.74554324000000005</v>
      </c>
      <c r="M3052">
        <v>1</v>
      </c>
      <c r="N3052">
        <f t="shared" si="342"/>
        <v>1</v>
      </c>
      <c r="P3052">
        <f t="shared" si="339"/>
        <v>1</v>
      </c>
      <c r="Q3052">
        <f t="shared" si="340"/>
        <v>1</v>
      </c>
      <c r="R3052">
        <f t="shared" si="341"/>
        <v>1</v>
      </c>
      <c r="W3052">
        <f t="shared" si="345"/>
        <v>0.73750234367277678</v>
      </c>
      <c r="X3052">
        <f t="shared" si="343"/>
        <v>0.67012208675008067</v>
      </c>
      <c r="Y3052">
        <f>I3052</f>
        <v>1</v>
      </c>
      <c r="Z3052">
        <f t="shared" si="344"/>
        <v>0.70300541215916423</v>
      </c>
      <c r="AA3052">
        <f>(W3052-Y3052)^2</f>
        <v>6.8905019577284995E-2</v>
      </c>
      <c r="AB3052">
        <f>(X3052-Y3052)^2</f>
        <v>0.10881943765012131</v>
      </c>
    </row>
    <row r="3053" spans="1:28" x14ac:dyDescent="0.2">
      <c r="A3053">
        <v>411</v>
      </c>
      <c r="B3053" t="s">
        <v>9187</v>
      </c>
      <c r="C3053" t="s">
        <v>9188</v>
      </c>
      <c r="D3053" t="s">
        <v>9189</v>
      </c>
      <c r="E3053">
        <v>1</v>
      </c>
      <c r="F3053" t="s">
        <v>14</v>
      </c>
      <c r="G3053">
        <v>9.0514679035315002E-2</v>
      </c>
      <c r="H3053">
        <v>0.90004141104380697</v>
      </c>
      <c r="I3053">
        <v>1</v>
      </c>
      <c r="J3053">
        <v>411</v>
      </c>
      <c r="K3053">
        <v>-4.4689319999999997</v>
      </c>
      <c r="L3053">
        <v>1.8938272</v>
      </c>
      <c r="M3053">
        <v>1</v>
      </c>
      <c r="N3053">
        <f t="shared" si="342"/>
        <v>1</v>
      </c>
      <c r="P3053">
        <f t="shared" si="339"/>
        <v>1</v>
      </c>
      <c r="Q3053">
        <f t="shared" si="340"/>
        <v>1</v>
      </c>
      <c r="R3053">
        <f t="shared" si="341"/>
        <v>1</v>
      </c>
      <c r="W3053">
        <f t="shared" si="345"/>
        <v>0.90862235875195618</v>
      </c>
      <c r="X3053">
        <f t="shared" si="343"/>
        <v>0.98713294215097447</v>
      </c>
      <c r="Y3053">
        <f>I3053</f>
        <v>1</v>
      </c>
      <c r="Z3053">
        <f t="shared" si="344"/>
        <v>0.94706444463878836</v>
      </c>
      <c r="AA3053">
        <f>(W3053-Y3053)^2</f>
        <v>8.3498733200561993E-3</v>
      </c>
      <c r="AB3053">
        <f>(X3053-Y3053)^2</f>
        <v>1.6556117769016954E-4</v>
      </c>
    </row>
    <row r="3054" spans="1:28" x14ac:dyDescent="0.2">
      <c r="A3054">
        <v>562</v>
      </c>
      <c r="B3054" t="s">
        <v>9190</v>
      </c>
      <c r="C3054" t="s">
        <v>9191</v>
      </c>
      <c r="D3054" t="s">
        <v>9192</v>
      </c>
      <c r="E3054">
        <v>0</v>
      </c>
      <c r="F3054" t="s">
        <v>14</v>
      </c>
      <c r="G3054">
        <v>0.71004975107564905</v>
      </c>
      <c r="H3054">
        <v>0.54704417510955095</v>
      </c>
      <c r="I3054">
        <v>0</v>
      </c>
      <c r="J3054">
        <v>562</v>
      </c>
      <c r="K3054">
        <v>-5.4591595999999897E-3</v>
      </c>
      <c r="L3054">
        <v>-0.31494625999999998</v>
      </c>
      <c r="M3054">
        <v>0</v>
      </c>
      <c r="N3054">
        <f t="shared" si="342"/>
        <v>0</v>
      </c>
      <c r="P3054">
        <f t="shared" si="339"/>
        <v>1</v>
      </c>
      <c r="Q3054">
        <f t="shared" si="340"/>
        <v>1</v>
      </c>
      <c r="R3054">
        <f t="shared" si="341"/>
        <v>1</v>
      </c>
      <c r="W3054">
        <f t="shared" si="345"/>
        <v>0.43516571332869386</v>
      </c>
      <c r="X3054">
        <f t="shared" si="343"/>
        <v>0.45832496046589577</v>
      </c>
      <c r="Y3054">
        <f>I3054</f>
        <v>0</v>
      </c>
      <c r="Z3054">
        <f t="shared" si="344"/>
        <v>0.44659523996286271</v>
      </c>
      <c r="AA3054">
        <f>(W3054-Y3054)^2</f>
        <v>0.18936919805687097</v>
      </c>
      <c r="AB3054">
        <f>(X3054-Y3054)^2</f>
        <v>0.21006176938606491</v>
      </c>
    </row>
    <row r="3055" spans="1:28" x14ac:dyDescent="0.2">
      <c r="A3055">
        <v>209</v>
      </c>
      <c r="B3055" t="s">
        <v>9193</v>
      </c>
      <c r="C3055" t="s">
        <v>9194</v>
      </c>
      <c r="D3055" t="s">
        <v>9195</v>
      </c>
      <c r="E3055">
        <v>1</v>
      </c>
      <c r="F3055" t="s">
        <v>14</v>
      </c>
      <c r="G3055">
        <v>7.6559665812705596E-2</v>
      </c>
      <c r="H3055">
        <v>0.81063437013528705</v>
      </c>
      <c r="I3055">
        <v>1</v>
      </c>
      <c r="J3055">
        <v>209</v>
      </c>
      <c r="K3055">
        <v>-3.1602044</v>
      </c>
      <c r="L3055">
        <v>9.9071860000000001E-3</v>
      </c>
      <c r="M3055">
        <v>1</v>
      </c>
      <c r="N3055">
        <f t="shared" si="342"/>
        <v>1</v>
      </c>
      <c r="P3055">
        <f t="shared" si="339"/>
        <v>1</v>
      </c>
      <c r="Q3055">
        <f t="shared" si="340"/>
        <v>1</v>
      </c>
      <c r="R3055">
        <f t="shared" si="341"/>
        <v>1</v>
      </c>
      <c r="W3055">
        <f t="shared" si="345"/>
        <v>0.91370583805728656</v>
      </c>
      <c r="X3055">
        <f t="shared" si="343"/>
        <v>0.92508563607654593</v>
      </c>
      <c r="Y3055">
        <f>I3055</f>
        <v>1</v>
      </c>
      <c r="Z3055">
        <f t="shared" si="344"/>
        <v>0.91937813025222559</v>
      </c>
      <c r="AA3055">
        <f>(W3055-Y3055)^2</f>
        <v>7.4466823853952535E-3</v>
      </c>
      <c r="AB3055">
        <f>(X3055-Y3055)^2</f>
        <v>5.6121619220557174E-3</v>
      </c>
    </row>
    <row r="3056" spans="1:28" x14ac:dyDescent="0.2">
      <c r="A3056">
        <v>148</v>
      </c>
      <c r="B3056" t="s">
        <v>9196</v>
      </c>
      <c r="C3056" t="s">
        <v>9197</v>
      </c>
      <c r="D3056" t="s">
        <v>9198</v>
      </c>
      <c r="E3056">
        <v>1</v>
      </c>
      <c r="F3056" t="s">
        <v>14</v>
      </c>
      <c r="G3056">
        <v>8.3858919701714205E-2</v>
      </c>
      <c r="H3056">
        <v>0.88678120110511305</v>
      </c>
      <c r="I3056">
        <v>1</v>
      </c>
      <c r="J3056">
        <v>148</v>
      </c>
      <c r="K3056">
        <v>-2.7798816999999998</v>
      </c>
      <c r="L3056">
        <v>2.7417311999999998</v>
      </c>
      <c r="M3056">
        <v>1</v>
      </c>
      <c r="N3056">
        <f t="shared" si="342"/>
        <v>1</v>
      </c>
      <c r="P3056">
        <f t="shared" si="339"/>
        <v>1</v>
      </c>
      <c r="Q3056">
        <f t="shared" si="340"/>
        <v>1</v>
      </c>
      <c r="R3056">
        <f t="shared" si="341"/>
        <v>1</v>
      </c>
      <c r="W3056">
        <f t="shared" si="345"/>
        <v>0.91360451942579091</v>
      </c>
      <c r="X3056">
        <f t="shared" si="343"/>
        <v>0.94145398372420064</v>
      </c>
      <c r="Y3056">
        <f>I3056</f>
        <v>1</v>
      </c>
      <c r="Z3056">
        <f t="shared" si="344"/>
        <v>0.92742472166847301</v>
      </c>
      <c r="AA3056">
        <f>(W3056-Y3056)^2</f>
        <v>7.4641790636485409E-3</v>
      </c>
      <c r="AB3056">
        <f>(X3056-Y3056)^2</f>
        <v>3.4276360217661639E-3</v>
      </c>
    </row>
    <row r="3057" spans="1:28" x14ac:dyDescent="0.2">
      <c r="A3057">
        <v>739</v>
      </c>
      <c r="B3057" t="s">
        <v>9199</v>
      </c>
      <c r="C3057" t="s">
        <v>9200</v>
      </c>
      <c r="D3057" t="s">
        <v>9201</v>
      </c>
      <c r="E3057">
        <v>1</v>
      </c>
      <c r="F3057" t="s">
        <v>14</v>
      </c>
      <c r="G3057">
        <v>7.0069535494540702E-2</v>
      </c>
      <c r="H3057">
        <v>0.93564242458532398</v>
      </c>
      <c r="I3057">
        <v>1</v>
      </c>
      <c r="J3057">
        <v>739</v>
      </c>
      <c r="K3057">
        <v>-4.4703589999999904</v>
      </c>
      <c r="L3057">
        <v>3.6134333999999999</v>
      </c>
      <c r="M3057">
        <v>1</v>
      </c>
      <c r="N3057">
        <f t="shared" si="342"/>
        <v>1</v>
      </c>
      <c r="P3057">
        <f t="shared" si="339"/>
        <v>1</v>
      </c>
      <c r="Q3057">
        <f t="shared" si="340"/>
        <v>1</v>
      </c>
      <c r="R3057">
        <f t="shared" si="341"/>
        <v>1</v>
      </c>
      <c r="W3057">
        <f t="shared" si="345"/>
        <v>0.93032842575624097</v>
      </c>
      <c r="X3057">
        <f t="shared" si="343"/>
        <v>0.98851469478885712</v>
      </c>
      <c r="Y3057">
        <f>I3057</f>
        <v>1</v>
      </c>
      <c r="Z3057">
        <f t="shared" si="344"/>
        <v>0.95898035425123729</v>
      </c>
      <c r="AA3057">
        <f>(W3057-Y3057)^2</f>
        <v>4.854128257603626E-3</v>
      </c>
      <c r="AB3057">
        <f>(X3057-Y3057)^2</f>
        <v>1.3191223579310583E-4</v>
      </c>
    </row>
    <row r="3058" spans="1:28" x14ac:dyDescent="0.2">
      <c r="A3058">
        <v>594</v>
      </c>
      <c r="B3058" t="s">
        <v>9202</v>
      </c>
      <c r="C3058" t="s">
        <v>9203</v>
      </c>
      <c r="D3058" t="s">
        <v>9204</v>
      </c>
      <c r="E3058">
        <v>0</v>
      </c>
      <c r="F3058" t="s">
        <v>14</v>
      </c>
      <c r="G3058">
        <v>0.826142309494175</v>
      </c>
      <c r="H3058">
        <v>0.118851371054618</v>
      </c>
      <c r="I3058">
        <v>0</v>
      </c>
      <c r="J3058">
        <v>594</v>
      </c>
      <c r="K3058">
        <v>3.0790727000000002</v>
      </c>
      <c r="L3058">
        <v>-3.1903929999999998</v>
      </c>
      <c r="M3058">
        <v>0</v>
      </c>
      <c r="N3058">
        <f t="shared" si="342"/>
        <v>0</v>
      </c>
      <c r="P3058">
        <f t="shared" ref="P3058:P3121" si="346">IF(M3058=N3058,1,0)</f>
        <v>1</v>
      </c>
      <c r="Q3058">
        <f t="shared" ref="Q3058:Q3121" si="347">IF(N3058=I3058,1,0)</f>
        <v>1</v>
      </c>
      <c r="R3058">
        <f t="shared" ref="R3058:R3121" si="348">IF(M3058=I3058,1,0)</f>
        <v>1</v>
      </c>
      <c r="W3058">
        <f t="shared" si="345"/>
        <v>0.12576948767064411</v>
      </c>
      <c r="X3058">
        <f t="shared" si="343"/>
        <v>3.9705543004721441E-2</v>
      </c>
      <c r="Y3058">
        <f>I3058</f>
        <v>0</v>
      </c>
      <c r="Z3058">
        <f t="shared" si="344"/>
        <v>7.0666440418267445E-2</v>
      </c>
      <c r="AA3058">
        <f>(W3058-Y3058)^2</f>
        <v>1.5817964028936302E-2</v>
      </c>
      <c r="AB3058">
        <f>(X3058-Y3058)^2</f>
        <v>1.5765301452997837E-3</v>
      </c>
    </row>
    <row r="3059" spans="1:28" x14ac:dyDescent="0.2">
      <c r="A3059">
        <v>123</v>
      </c>
      <c r="B3059" t="s">
        <v>9205</v>
      </c>
      <c r="C3059" t="s">
        <v>9206</v>
      </c>
      <c r="D3059" t="s">
        <v>9207</v>
      </c>
      <c r="E3059">
        <v>0</v>
      </c>
      <c r="F3059" t="s">
        <v>14</v>
      </c>
      <c r="G3059">
        <v>0.40039773205315199</v>
      </c>
      <c r="H3059">
        <v>0.39779724439349201</v>
      </c>
      <c r="I3059">
        <v>0</v>
      </c>
      <c r="J3059">
        <v>123</v>
      </c>
      <c r="K3059">
        <v>-1.5148257999999999</v>
      </c>
      <c r="L3059">
        <v>-1.7247182000000001</v>
      </c>
      <c r="M3059">
        <v>0</v>
      </c>
      <c r="N3059">
        <f t="shared" si="342"/>
        <v>0</v>
      </c>
      <c r="P3059">
        <f t="shared" si="346"/>
        <v>1</v>
      </c>
      <c r="Q3059">
        <f t="shared" si="347"/>
        <v>1</v>
      </c>
      <c r="R3059">
        <f t="shared" si="348"/>
        <v>1</v>
      </c>
      <c r="W3059">
        <f t="shared" si="345"/>
        <v>0.49837101977812692</v>
      </c>
      <c r="X3059">
        <f t="shared" si="343"/>
        <v>0.45631790008964929</v>
      </c>
      <c r="Y3059">
        <f>I3059</f>
        <v>0</v>
      </c>
      <c r="Z3059">
        <f t="shared" si="344"/>
        <v>0.47688113530595017</v>
      </c>
      <c r="AA3059">
        <f>(W3059-Y3059)^2</f>
        <v>0.24837367335469018</v>
      </c>
      <c r="AB3059">
        <f>(X3059-Y3059)^2</f>
        <v>0.20822602594222714</v>
      </c>
    </row>
    <row r="3060" spans="1:28" x14ac:dyDescent="0.2">
      <c r="A3060">
        <v>734</v>
      </c>
      <c r="B3060" t="s">
        <v>9208</v>
      </c>
      <c r="C3060" t="s">
        <v>9209</v>
      </c>
      <c r="D3060" t="s">
        <v>9210</v>
      </c>
      <c r="E3060">
        <v>0</v>
      </c>
      <c r="F3060" t="s">
        <v>14</v>
      </c>
      <c r="G3060">
        <v>0.86622817916799599</v>
      </c>
      <c r="H3060">
        <v>0.131315515211301</v>
      </c>
      <c r="I3060">
        <v>0</v>
      </c>
      <c r="J3060">
        <v>734</v>
      </c>
      <c r="K3060">
        <v>1.25971289999999</v>
      </c>
      <c r="L3060">
        <v>-2.9100692000000001</v>
      </c>
      <c r="M3060">
        <v>0</v>
      </c>
      <c r="N3060">
        <f t="shared" si="342"/>
        <v>0</v>
      </c>
      <c r="P3060">
        <f t="shared" si="346"/>
        <v>1</v>
      </c>
      <c r="Q3060">
        <f t="shared" si="347"/>
        <v>1</v>
      </c>
      <c r="R3060">
        <f t="shared" si="348"/>
        <v>1</v>
      </c>
      <c r="W3060">
        <f t="shared" si="345"/>
        <v>0.13163886048421131</v>
      </c>
      <c r="X3060">
        <f t="shared" si="343"/>
        <v>6.2191049378978472E-2</v>
      </c>
      <c r="Y3060">
        <f>I3060</f>
        <v>0</v>
      </c>
      <c r="Z3060">
        <f t="shared" si="344"/>
        <v>9.048070994729232E-2</v>
      </c>
      <c r="AA3060">
        <f>(W3060-Y3060)^2</f>
        <v>1.7328789589581648E-2</v>
      </c>
      <c r="AB3060">
        <f>(X3060-Y3060)^2</f>
        <v>3.8677266228585388E-3</v>
      </c>
    </row>
    <row r="3061" spans="1:28" x14ac:dyDescent="0.2">
      <c r="A3061">
        <v>574</v>
      </c>
      <c r="B3061" t="s">
        <v>9211</v>
      </c>
      <c r="C3061" t="s">
        <v>9212</v>
      </c>
      <c r="D3061" t="s">
        <v>9213</v>
      </c>
      <c r="E3061">
        <v>1</v>
      </c>
      <c r="F3061" t="s">
        <v>14</v>
      </c>
      <c r="G3061">
        <v>0.29656022555238298</v>
      </c>
      <c r="H3061">
        <v>0.538700099970705</v>
      </c>
      <c r="I3061">
        <v>1</v>
      </c>
      <c r="J3061">
        <v>574</v>
      </c>
      <c r="K3061">
        <v>-2.7882832999999998</v>
      </c>
      <c r="L3061">
        <v>-2.3468906999999999</v>
      </c>
      <c r="M3061">
        <v>1</v>
      </c>
      <c r="N3061">
        <f t="shared" si="342"/>
        <v>1</v>
      </c>
      <c r="P3061">
        <f t="shared" si="346"/>
        <v>1</v>
      </c>
      <c r="Q3061">
        <f t="shared" si="347"/>
        <v>1</v>
      </c>
      <c r="R3061">
        <f t="shared" si="348"/>
        <v>1</v>
      </c>
      <c r="W3061">
        <f t="shared" si="345"/>
        <v>0.64494874652802414</v>
      </c>
      <c r="X3061">
        <f t="shared" si="343"/>
        <v>0.60102511671831671</v>
      </c>
      <c r="Y3061">
        <f>I3061</f>
        <v>1</v>
      </c>
      <c r="Z3061">
        <f t="shared" si="344"/>
        <v>0.62259970740383241</v>
      </c>
      <c r="AA3061">
        <f>(W3061-Y3061)^2</f>
        <v>0.12606139259202126</v>
      </c>
      <c r="AB3061">
        <f>(X3061-Y3061)^2</f>
        <v>0.15918095748963282</v>
      </c>
    </row>
    <row r="3062" spans="1:28" x14ac:dyDescent="0.2">
      <c r="A3062">
        <v>98</v>
      </c>
      <c r="B3062" t="s">
        <v>9214</v>
      </c>
      <c r="C3062" t="s">
        <v>9215</v>
      </c>
      <c r="D3062" t="s">
        <v>9216</v>
      </c>
      <c r="E3062">
        <v>1</v>
      </c>
      <c r="F3062" t="s">
        <v>14</v>
      </c>
      <c r="G3062">
        <v>0.25578860665367398</v>
      </c>
      <c r="H3062">
        <v>0.78384123108979997</v>
      </c>
      <c r="I3062">
        <v>1</v>
      </c>
      <c r="J3062">
        <v>98</v>
      </c>
      <c r="K3062">
        <v>-1.0683526000000001</v>
      </c>
      <c r="L3062">
        <v>1.1039975</v>
      </c>
      <c r="M3062">
        <v>1</v>
      </c>
      <c r="N3062">
        <f t="shared" si="342"/>
        <v>1</v>
      </c>
      <c r="P3062">
        <f t="shared" si="346"/>
        <v>1</v>
      </c>
      <c r="Q3062">
        <f t="shared" si="347"/>
        <v>1</v>
      </c>
      <c r="R3062">
        <f t="shared" si="348"/>
        <v>1</v>
      </c>
      <c r="W3062">
        <f t="shared" si="345"/>
        <v>0.75396184548832745</v>
      </c>
      <c r="X3062">
        <f t="shared" si="343"/>
        <v>0.74599167201464645</v>
      </c>
      <c r="Y3062">
        <f>I3062</f>
        <v>1</v>
      </c>
      <c r="Z3062">
        <f t="shared" si="344"/>
        <v>0.74996617107112629</v>
      </c>
      <c r="AA3062">
        <f>(W3062-Y3062)^2</f>
        <v>6.0534773475509653E-2</v>
      </c>
      <c r="AB3062">
        <f>(X3062-Y3062)^2</f>
        <v>6.4520230685914948E-2</v>
      </c>
    </row>
    <row r="3063" spans="1:28" x14ac:dyDescent="0.2">
      <c r="A3063">
        <v>377</v>
      </c>
      <c r="B3063" t="s">
        <v>9217</v>
      </c>
      <c r="C3063" t="s">
        <v>9218</v>
      </c>
      <c r="D3063" t="s">
        <v>9219</v>
      </c>
      <c r="E3063">
        <v>1</v>
      </c>
      <c r="F3063" t="s">
        <v>14</v>
      </c>
      <c r="G3063">
        <v>0.39538206631526801</v>
      </c>
      <c r="H3063">
        <v>0.71149898883849705</v>
      </c>
      <c r="I3063">
        <v>1</v>
      </c>
      <c r="J3063">
        <v>377</v>
      </c>
      <c r="K3063">
        <v>-0.57198629999999995</v>
      </c>
      <c r="L3063">
        <v>0.7777191</v>
      </c>
      <c r="M3063">
        <v>1</v>
      </c>
      <c r="N3063">
        <f t="shared" si="342"/>
        <v>1</v>
      </c>
      <c r="P3063">
        <f t="shared" si="346"/>
        <v>1</v>
      </c>
      <c r="Q3063">
        <f t="shared" si="347"/>
        <v>1</v>
      </c>
      <c r="R3063">
        <f t="shared" si="348"/>
        <v>1</v>
      </c>
      <c r="W3063">
        <f t="shared" si="345"/>
        <v>0.64279624764167398</v>
      </c>
      <c r="X3063">
        <f t="shared" si="343"/>
        <v>0.65507645774402667</v>
      </c>
      <c r="Y3063">
        <f>I3063</f>
        <v>1</v>
      </c>
      <c r="Z3063">
        <f t="shared" si="344"/>
        <v>0.64890730382409778</v>
      </c>
      <c r="AA3063">
        <f>(W3063-Y3063)^2</f>
        <v>0.12759452069886831</v>
      </c>
      <c r="AB3063">
        <f>(X3063-Y3063)^2</f>
        <v>0.11897225000240821</v>
      </c>
    </row>
    <row r="3064" spans="1:28" x14ac:dyDescent="0.2">
      <c r="A3064">
        <v>130</v>
      </c>
      <c r="B3064" t="s">
        <v>9220</v>
      </c>
      <c r="C3064" t="s">
        <v>9221</v>
      </c>
      <c r="D3064" t="s">
        <v>9222</v>
      </c>
      <c r="E3064">
        <v>0</v>
      </c>
      <c r="F3064" t="s">
        <v>14</v>
      </c>
      <c r="G3064">
        <v>0.85579244728644499</v>
      </c>
      <c r="H3064">
        <v>0.13381971045219901</v>
      </c>
      <c r="I3064">
        <v>0</v>
      </c>
      <c r="J3064">
        <v>130</v>
      </c>
      <c r="K3064">
        <v>3.8703387</v>
      </c>
      <c r="L3064">
        <v>-2.961722</v>
      </c>
      <c r="M3064">
        <v>0</v>
      </c>
      <c r="N3064">
        <f t="shared" si="342"/>
        <v>0</v>
      </c>
      <c r="P3064">
        <f t="shared" si="346"/>
        <v>1</v>
      </c>
      <c r="Q3064">
        <f t="shared" si="347"/>
        <v>1</v>
      </c>
      <c r="R3064">
        <f t="shared" si="348"/>
        <v>1</v>
      </c>
      <c r="W3064">
        <f t="shared" si="345"/>
        <v>0.13522440019127244</v>
      </c>
      <c r="X3064">
        <f t="shared" si="343"/>
        <v>4.7810385318804077E-2</v>
      </c>
      <c r="Y3064">
        <f>I3064</f>
        <v>0</v>
      </c>
      <c r="Z3064">
        <f t="shared" si="344"/>
        <v>8.0406036325943217E-2</v>
      </c>
      <c r="AA3064">
        <f>(W3064-Y3064)^2</f>
        <v>1.82856384070894E-2</v>
      </c>
      <c r="AB3064">
        <f>(X3064-Y3064)^2</f>
        <v>2.2858329443325165E-3</v>
      </c>
    </row>
    <row r="3065" spans="1:28" x14ac:dyDescent="0.2">
      <c r="A3065">
        <v>699</v>
      </c>
      <c r="B3065" t="s">
        <v>9223</v>
      </c>
      <c r="C3065" t="s">
        <v>9224</v>
      </c>
      <c r="D3065" t="s">
        <v>9225</v>
      </c>
      <c r="E3065">
        <v>1</v>
      </c>
      <c r="F3065" t="s">
        <v>14</v>
      </c>
      <c r="G3065">
        <v>0.24729633665543699</v>
      </c>
      <c r="H3065">
        <v>0.80946753365758894</v>
      </c>
      <c r="I3065">
        <v>1</v>
      </c>
      <c r="J3065">
        <v>699</v>
      </c>
      <c r="K3065">
        <v>-1.9914042999999999</v>
      </c>
      <c r="L3065">
        <v>1.6332381</v>
      </c>
      <c r="M3065">
        <v>1</v>
      </c>
      <c r="N3065">
        <f t="shared" si="342"/>
        <v>1</v>
      </c>
      <c r="P3065">
        <f t="shared" si="346"/>
        <v>1</v>
      </c>
      <c r="Q3065">
        <f t="shared" si="347"/>
        <v>1</v>
      </c>
      <c r="R3065">
        <f t="shared" si="348"/>
        <v>1</v>
      </c>
      <c r="W3065">
        <f t="shared" si="345"/>
        <v>0.76598713903590876</v>
      </c>
      <c r="X3065">
        <f t="shared" si="343"/>
        <v>0.87445832287396374</v>
      </c>
      <c r="Y3065">
        <f>I3065</f>
        <v>1</v>
      </c>
      <c r="Z3065">
        <f t="shared" si="344"/>
        <v>0.81842765651239235</v>
      </c>
      <c r="AA3065">
        <f>(W3065-Y3065)^2</f>
        <v>5.4762019096599099E-2</v>
      </c>
      <c r="AB3065">
        <f>(X3065-Y3065)^2</f>
        <v>1.5760712695617934E-2</v>
      </c>
    </row>
    <row r="3066" spans="1:28" x14ac:dyDescent="0.2">
      <c r="A3066">
        <v>23</v>
      </c>
      <c r="B3066" t="s">
        <v>9226</v>
      </c>
      <c r="C3066" t="s">
        <v>9227</v>
      </c>
      <c r="D3066" t="s">
        <v>9228</v>
      </c>
      <c r="E3066">
        <v>1</v>
      </c>
      <c r="F3066" t="s">
        <v>14</v>
      </c>
      <c r="G3066">
        <v>2.9382066326676899E-2</v>
      </c>
      <c r="H3066">
        <v>0.80709136695928496</v>
      </c>
      <c r="I3066">
        <v>1</v>
      </c>
      <c r="J3066">
        <v>23</v>
      </c>
      <c r="K3066">
        <v>-2.8453803</v>
      </c>
      <c r="L3066">
        <v>-0.73042359999999995</v>
      </c>
      <c r="M3066">
        <v>1</v>
      </c>
      <c r="N3066">
        <f t="shared" si="342"/>
        <v>1</v>
      </c>
      <c r="P3066">
        <f t="shared" si="346"/>
        <v>1</v>
      </c>
      <c r="Q3066">
        <f t="shared" si="347"/>
        <v>1</v>
      </c>
      <c r="R3066">
        <f t="shared" si="348"/>
        <v>1</v>
      </c>
      <c r="W3066">
        <f t="shared" si="345"/>
        <v>0.96487387984188111</v>
      </c>
      <c r="X3066">
        <f t="shared" si="343"/>
        <v>0.85548059973169766</v>
      </c>
      <c r="Y3066">
        <f>I3066</f>
        <v>1</v>
      </c>
      <c r="Z3066">
        <f t="shared" si="344"/>
        <v>0.90853226986859548</v>
      </c>
      <c r="AA3066">
        <f>(W3066-Y3066)^2</f>
        <v>1.2338443173626062E-3</v>
      </c>
      <c r="AB3066">
        <f>(X3066-Y3066)^2</f>
        <v>2.0885857053909787E-2</v>
      </c>
    </row>
    <row r="3067" spans="1:28" x14ac:dyDescent="0.2">
      <c r="A3067">
        <v>869</v>
      </c>
      <c r="B3067" t="s">
        <v>9229</v>
      </c>
      <c r="C3067" t="s">
        <v>9230</v>
      </c>
      <c r="D3067" t="s">
        <v>9231</v>
      </c>
      <c r="E3067">
        <v>0</v>
      </c>
      <c r="F3067" t="s">
        <v>14</v>
      </c>
      <c r="G3067">
        <v>0.58704567980088196</v>
      </c>
      <c r="H3067">
        <v>0.55257221633352804</v>
      </c>
      <c r="I3067">
        <v>0</v>
      </c>
      <c r="J3067">
        <v>869</v>
      </c>
      <c r="K3067">
        <v>-1.6450821</v>
      </c>
      <c r="L3067">
        <v>-0.45515609999999901</v>
      </c>
      <c r="M3067">
        <v>1</v>
      </c>
      <c r="N3067">
        <f t="shared" si="342"/>
        <v>0</v>
      </c>
      <c r="P3067">
        <f t="shared" si="346"/>
        <v>0</v>
      </c>
      <c r="Q3067">
        <f t="shared" si="347"/>
        <v>1</v>
      </c>
      <c r="R3067">
        <f t="shared" si="348"/>
        <v>0</v>
      </c>
      <c r="W3067">
        <f t="shared" si="345"/>
        <v>0.48487499029969244</v>
      </c>
      <c r="X3067">
        <f t="shared" si="343"/>
        <v>0.70581614757782674</v>
      </c>
      <c r="Y3067">
        <f>I3067</f>
        <v>0</v>
      </c>
      <c r="Z3067">
        <f t="shared" si="344"/>
        <v>0.58500649373333025</v>
      </c>
      <c r="AA3067">
        <f>(W3067-Y3067)^2</f>
        <v>0.23510375621812685</v>
      </c>
      <c r="AB3067">
        <f>(X3067-Y3067)^2</f>
        <v>0.49817643418160451</v>
      </c>
    </row>
    <row r="3068" spans="1:28" x14ac:dyDescent="0.2">
      <c r="A3068">
        <v>555</v>
      </c>
      <c r="B3068" t="s">
        <v>9232</v>
      </c>
      <c r="C3068" t="s">
        <v>9233</v>
      </c>
      <c r="D3068" t="s">
        <v>9234</v>
      </c>
      <c r="E3068">
        <v>0</v>
      </c>
      <c r="F3068" t="s">
        <v>14</v>
      </c>
      <c r="G3068">
        <v>0.85933564351712699</v>
      </c>
      <c r="H3068">
        <v>0.124335348087979</v>
      </c>
      <c r="I3068">
        <v>0</v>
      </c>
      <c r="J3068">
        <v>555</v>
      </c>
      <c r="K3068">
        <v>1.9339147000000001</v>
      </c>
      <c r="L3068">
        <v>-3.039758</v>
      </c>
      <c r="M3068">
        <v>0</v>
      </c>
      <c r="N3068">
        <f t="shared" si="342"/>
        <v>0</v>
      </c>
      <c r="P3068">
        <f t="shared" si="346"/>
        <v>1</v>
      </c>
      <c r="Q3068">
        <f t="shared" si="347"/>
        <v>1</v>
      </c>
      <c r="R3068">
        <f t="shared" si="348"/>
        <v>1</v>
      </c>
      <c r="W3068">
        <f t="shared" si="345"/>
        <v>0.12639932370588125</v>
      </c>
      <c r="X3068">
        <f t="shared" si="343"/>
        <v>4.9667725145661437E-2</v>
      </c>
      <c r="Y3068">
        <f>I3068</f>
        <v>0</v>
      </c>
      <c r="Z3068">
        <f t="shared" si="344"/>
        <v>7.9233622083186364E-2</v>
      </c>
      <c r="AA3068">
        <f>(W3068-Y3068)^2</f>
        <v>1.5976789033304153E-2</v>
      </c>
      <c r="AB3068">
        <f>(X3068-Y3068)^2</f>
        <v>2.4668829211449694E-3</v>
      </c>
    </row>
    <row r="3069" spans="1:28" x14ac:dyDescent="0.2">
      <c r="A3069">
        <v>370</v>
      </c>
      <c r="B3069" t="s">
        <v>9235</v>
      </c>
      <c r="C3069" t="s">
        <v>9236</v>
      </c>
      <c r="D3069" t="s">
        <v>9237</v>
      </c>
      <c r="E3069">
        <v>1</v>
      </c>
      <c r="F3069" t="s">
        <v>14</v>
      </c>
      <c r="G3069">
        <v>0.33639820747002303</v>
      </c>
      <c r="H3069">
        <v>0.44860595935008601</v>
      </c>
      <c r="I3069">
        <v>1</v>
      </c>
      <c r="J3069">
        <v>370</v>
      </c>
      <c r="K3069">
        <v>-1.0037484000000001</v>
      </c>
      <c r="L3069">
        <v>-0.76134634000000001</v>
      </c>
      <c r="M3069">
        <v>1</v>
      </c>
      <c r="N3069">
        <f t="shared" si="342"/>
        <v>1</v>
      </c>
      <c r="P3069">
        <f t="shared" si="346"/>
        <v>1</v>
      </c>
      <c r="Q3069">
        <f t="shared" si="347"/>
        <v>1</v>
      </c>
      <c r="R3069">
        <f t="shared" si="348"/>
        <v>1</v>
      </c>
      <c r="W3069">
        <f t="shared" si="345"/>
        <v>0.57146952629219383</v>
      </c>
      <c r="X3069">
        <f t="shared" si="343"/>
        <v>0.54274842190032391</v>
      </c>
      <c r="Y3069">
        <f>I3069</f>
        <v>1</v>
      </c>
      <c r="Z3069">
        <f t="shared" si="344"/>
        <v>0.55692385795476018</v>
      </c>
      <c r="AA3069">
        <f>(W3069-Y3069)^2</f>
        <v>0.18363836689623675</v>
      </c>
      <c r="AB3069">
        <f>(X3069-Y3069)^2</f>
        <v>0.20907900567464419</v>
      </c>
    </row>
    <row r="3070" spans="1:28" x14ac:dyDescent="0.2">
      <c r="A3070">
        <v>512</v>
      </c>
      <c r="B3070" t="s">
        <v>9238</v>
      </c>
      <c r="C3070" t="s">
        <v>9239</v>
      </c>
      <c r="D3070" t="s">
        <v>9240</v>
      </c>
      <c r="E3070">
        <v>1</v>
      </c>
      <c r="F3070" t="s">
        <v>14</v>
      </c>
      <c r="G3070">
        <v>9.0522633886585005E-2</v>
      </c>
      <c r="H3070">
        <v>0.89062402773935401</v>
      </c>
      <c r="I3070">
        <v>1</v>
      </c>
      <c r="J3070">
        <v>512</v>
      </c>
      <c r="K3070">
        <v>-3.9356008</v>
      </c>
      <c r="L3070">
        <v>3.0534303</v>
      </c>
      <c r="M3070">
        <v>1</v>
      </c>
      <c r="N3070">
        <f t="shared" si="342"/>
        <v>1</v>
      </c>
      <c r="P3070">
        <f t="shared" si="346"/>
        <v>1</v>
      </c>
      <c r="Q3070">
        <f t="shared" si="347"/>
        <v>1</v>
      </c>
      <c r="R3070">
        <f t="shared" si="348"/>
        <v>1</v>
      </c>
      <c r="W3070">
        <f t="shared" si="345"/>
        <v>0.90773791785972902</v>
      </c>
      <c r="X3070">
        <f t="shared" si="343"/>
        <v>0.98033067439258514</v>
      </c>
      <c r="Y3070">
        <f>I3070</f>
        <v>1</v>
      </c>
      <c r="Z3070">
        <f t="shared" si="344"/>
        <v>0.94333627365173933</v>
      </c>
      <c r="AA3070">
        <f>(W3070-Y3070)^2</f>
        <v>8.5122918008581107E-3</v>
      </c>
      <c r="AB3070">
        <f>(X3070-Y3070)^2</f>
        <v>3.8688236985050581E-4</v>
      </c>
    </row>
    <row r="3071" spans="1:28" x14ac:dyDescent="0.2">
      <c r="A3071">
        <v>383</v>
      </c>
      <c r="B3071" t="s">
        <v>9241</v>
      </c>
      <c r="C3071" t="s">
        <v>9242</v>
      </c>
      <c r="D3071" t="s">
        <v>9243</v>
      </c>
      <c r="E3071">
        <v>0</v>
      </c>
      <c r="F3071" t="s">
        <v>14</v>
      </c>
      <c r="G3071">
        <v>0.780799923364906</v>
      </c>
      <c r="H3071">
        <v>7.57794293322262E-2</v>
      </c>
      <c r="I3071">
        <v>0</v>
      </c>
      <c r="J3071">
        <v>383</v>
      </c>
      <c r="K3071">
        <v>1.6038794999999999</v>
      </c>
      <c r="L3071">
        <v>-2.837974</v>
      </c>
      <c r="M3071">
        <v>0</v>
      </c>
      <c r="N3071">
        <f t="shared" si="342"/>
        <v>0</v>
      </c>
      <c r="P3071">
        <f t="shared" si="346"/>
        <v>1</v>
      </c>
      <c r="Q3071">
        <f t="shared" si="347"/>
        <v>1</v>
      </c>
      <c r="R3071">
        <f t="shared" si="348"/>
        <v>1</v>
      </c>
      <c r="W3071">
        <f t="shared" si="345"/>
        <v>8.8467494685247408E-2</v>
      </c>
      <c r="X3071">
        <f t="shared" si="343"/>
        <v>6.229125079499772E-2</v>
      </c>
      <c r="Y3071">
        <f>I3071</f>
        <v>0</v>
      </c>
      <c r="Z3071">
        <f t="shared" si="344"/>
        <v>7.4234432028836006E-2</v>
      </c>
      <c r="AA3071">
        <f>(W3071-Y3071)^2</f>
        <v>7.8264976158842776E-3</v>
      </c>
      <c r="AB3071">
        <f>(X3071-Y3071)^2</f>
        <v>3.8801999256053042E-3</v>
      </c>
    </row>
    <row r="3072" spans="1:28" x14ac:dyDescent="0.2">
      <c r="A3072">
        <v>201</v>
      </c>
      <c r="B3072" t="s">
        <v>9244</v>
      </c>
      <c r="C3072" t="s">
        <v>9245</v>
      </c>
      <c r="D3072" t="s">
        <v>9246</v>
      </c>
      <c r="E3072">
        <v>1</v>
      </c>
      <c r="F3072" t="s">
        <v>14</v>
      </c>
      <c r="G3072">
        <v>5.0799686905581197E-2</v>
      </c>
      <c r="H3072">
        <v>0.97962039602613504</v>
      </c>
      <c r="I3072">
        <v>1</v>
      </c>
      <c r="J3072">
        <v>201</v>
      </c>
      <c r="K3072">
        <v>-4.0230680000000003</v>
      </c>
      <c r="L3072">
        <v>3.3391817000000001</v>
      </c>
      <c r="M3072">
        <v>1</v>
      </c>
      <c r="N3072">
        <f t="shared" si="342"/>
        <v>1</v>
      </c>
      <c r="P3072">
        <f t="shared" si="346"/>
        <v>1</v>
      </c>
      <c r="Q3072">
        <f t="shared" si="347"/>
        <v>1</v>
      </c>
      <c r="R3072">
        <f t="shared" si="348"/>
        <v>1</v>
      </c>
      <c r="W3072">
        <f t="shared" si="345"/>
        <v>0.95070002249854479</v>
      </c>
      <c r="X3072">
        <f t="shared" si="343"/>
        <v>0.98211869031228094</v>
      </c>
      <c r="Y3072">
        <f>I3072</f>
        <v>1</v>
      </c>
      <c r="Z3072">
        <f t="shared" si="344"/>
        <v>0.96628166751528866</v>
      </c>
      <c r="AA3072">
        <f>(W3072-Y3072)^2</f>
        <v>2.4304877816439894E-3</v>
      </c>
      <c r="AB3072">
        <f>(X3072-Y3072)^2</f>
        <v>3.1974123614811551E-4</v>
      </c>
    </row>
    <row r="3073" spans="1:28" x14ac:dyDescent="0.2">
      <c r="A3073">
        <v>368</v>
      </c>
      <c r="B3073" t="s">
        <v>9247</v>
      </c>
      <c r="C3073" t="s">
        <v>9248</v>
      </c>
      <c r="D3073" t="s">
        <v>9249</v>
      </c>
      <c r="E3073">
        <v>1</v>
      </c>
      <c r="F3073" t="s">
        <v>14</v>
      </c>
      <c r="G3073">
        <v>0.28032050498473599</v>
      </c>
      <c r="H3073">
        <v>0.760958291962333</v>
      </c>
      <c r="I3073">
        <v>1</v>
      </c>
      <c r="J3073">
        <v>368</v>
      </c>
      <c r="K3073">
        <v>-1.2684454999999999</v>
      </c>
      <c r="L3073">
        <v>0.65565609999999996</v>
      </c>
      <c r="M3073">
        <v>1</v>
      </c>
      <c r="N3073">
        <f t="shared" si="342"/>
        <v>1</v>
      </c>
      <c r="P3073">
        <f t="shared" si="346"/>
        <v>1</v>
      </c>
      <c r="Q3073">
        <f t="shared" si="347"/>
        <v>1</v>
      </c>
      <c r="R3073">
        <f t="shared" si="348"/>
        <v>1</v>
      </c>
      <c r="W3073">
        <f t="shared" si="345"/>
        <v>0.73079207431611093</v>
      </c>
      <c r="X3073">
        <f t="shared" si="343"/>
        <v>0.74991840426030976</v>
      </c>
      <c r="Y3073">
        <f>I3073</f>
        <v>1</v>
      </c>
      <c r="Z3073">
        <f t="shared" si="344"/>
        <v>0.7402934730343228</v>
      </c>
      <c r="AA3073">
        <f>(W3073-Y3073)^2</f>
        <v>7.2472907251022345E-2</v>
      </c>
      <c r="AB3073">
        <f>(X3073-Y3073)^2</f>
        <v>6.2540804527709853E-2</v>
      </c>
    </row>
    <row r="3074" spans="1:28" x14ac:dyDescent="0.2">
      <c r="A3074">
        <v>554</v>
      </c>
      <c r="B3074" t="s">
        <v>9250</v>
      </c>
      <c r="C3074" t="s">
        <v>9251</v>
      </c>
      <c r="D3074" t="s">
        <v>9252</v>
      </c>
      <c r="E3074">
        <v>0</v>
      </c>
      <c r="F3074" t="s">
        <v>14</v>
      </c>
      <c r="G3074">
        <v>0.76849503291363397</v>
      </c>
      <c r="H3074">
        <v>1.3908056540894E-2</v>
      </c>
      <c r="I3074">
        <v>0</v>
      </c>
      <c r="J3074">
        <v>554</v>
      </c>
      <c r="K3074">
        <v>1.1678283</v>
      </c>
      <c r="L3074">
        <v>-4.1375402999999897</v>
      </c>
      <c r="M3074">
        <v>0</v>
      </c>
      <c r="N3074">
        <f t="shared" si="342"/>
        <v>0</v>
      </c>
      <c r="P3074">
        <f t="shared" si="346"/>
        <v>1</v>
      </c>
      <c r="Q3074">
        <f t="shared" si="347"/>
        <v>1</v>
      </c>
      <c r="R3074">
        <f t="shared" si="348"/>
        <v>1</v>
      </c>
      <c r="W3074">
        <f t="shared" si="345"/>
        <v>1.7776075693400385E-2</v>
      </c>
      <c r="X3074">
        <f t="shared" si="343"/>
        <v>2.0182423603551939E-2</v>
      </c>
      <c r="Y3074">
        <f>I3074</f>
        <v>0</v>
      </c>
      <c r="Z3074">
        <f t="shared" si="344"/>
        <v>1.8941074142007096E-2</v>
      </c>
      <c r="AA3074">
        <f>(W3074-Y3074)^2</f>
        <v>3.1598886705749997E-4</v>
      </c>
      <c r="AB3074">
        <f>(X3074-Y3074)^2</f>
        <v>4.0733022251321046E-4</v>
      </c>
    </row>
    <row r="3075" spans="1:28" x14ac:dyDescent="0.2">
      <c r="A3075">
        <v>610</v>
      </c>
      <c r="B3075" t="s">
        <v>9253</v>
      </c>
      <c r="C3075" t="s">
        <v>9254</v>
      </c>
      <c r="D3075" t="s">
        <v>9255</v>
      </c>
      <c r="E3075">
        <v>0</v>
      </c>
      <c r="F3075" t="s">
        <v>14</v>
      </c>
      <c r="G3075">
        <v>0.81251375990283603</v>
      </c>
      <c r="H3075">
        <v>8.8951276798630893E-2</v>
      </c>
      <c r="I3075">
        <v>0</v>
      </c>
      <c r="J3075">
        <v>610</v>
      </c>
      <c r="K3075">
        <v>0.77792965999999997</v>
      </c>
      <c r="L3075">
        <v>-2.2377530000000001</v>
      </c>
      <c r="M3075">
        <v>0</v>
      </c>
      <c r="N3075">
        <f t="shared" ref="N3075:N3138" si="349">IF($H3075&gt;$G3075,1,0)</f>
        <v>0</v>
      </c>
      <c r="P3075">
        <f t="shared" si="346"/>
        <v>1</v>
      </c>
      <c r="Q3075">
        <f t="shared" si="347"/>
        <v>1</v>
      </c>
      <c r="R3075">
        <f t="shared" si="348"/>
        <v>1</v>
      </c>
      <c r="W3075">
        <f t="shared" si="345"/>
        <v>9.8674128421120763E-2</v>
      </c>
      <c r="X3075">
        <f t="shared" ref="X3075:X3138" si="350">(1/(1+EXP(-L3075)))/(1/(1+EXP(-K3075))+1/(1+EXP(-L3075)))</f>
        <v>0.12334388674326076</v>
      </c>
      <c r="Y3075">
        <f>I3075</f>
        <v>0</v>
      </c>
      <c r="Z3075">
        <f t="shared" ref="Z3075:Z3138" si="351">SQRT(W3075*X3075)</f>
        <v>0.11032157776457281</v>
      </c>
      <c r="AA3075">
        <f>(W3075-Y3075)^2</f>
        <v>9.7365836196678327E-3</v>
      </c>
      <c r="AB3075">
        <f>(X3075-Y3075)^2</f>
        <v>1.5213714396934338E-2</v>
      </c>
    </row>
    <row r="3076" spans="1:28" x14ac:dyDescent="0.2">
      <c r="A3076">
        <v>387</v>
      </c>
      <c r="B3076" t="s">
        <v>9256</v>
      </c>
      <c r="C3076" t="s">
        <v>9257</v>
      </c>
      <c r="D3076" t="s">
        <v>9258</v>
      </c>
      <c r="E3076">
        <v>0</v>
      </c>
      <c r="F3076" t="s">
        <v>14</v>
      </c>
      <c r="G3076">
        <v>0.88484245053808697</v>
      </c>
      <c r="H3076">
        <v>5.3317995247908097E-2</v>
      </c>
      <c r="I3076">
        <v>0</v>
      </c>
      <c r="J3076">
        <v>387</v>
      </c>
      <c r="K3076">
        <v>2.5415890000000001</v>
      </c>
      <c r="L3076">
        <v>-1.7163326999999999</v>
      </c>
      <c r="M3076">
        <v>0</v>
      </c>
      <c r="N3076">
        <f t="shared" si="349"/>
        <v>0</v>
      </c>
      <c r="P3076">
        <f t="shared" si="346"/>
        <v>1</v>
      </c>
      <c r="Q3076">
        <f t="shared" si="347"/>
        <v>1</v>
      </c>
      <c r="R3076">
        <f t="shared" si="348"/>
        <v>1</v>
      </c>
      <c r="W3076">
        <f t="shared" si="345"/>
        <v>5.6832491166516869E-2</v>
      </c>
      <c r="X3076">
        <f t="shared" si="350"/>
        <v>0.14114426232811828</v>
      </c>
      <c r="Y3076">
        <f>I3076</f>
        <v>0</v>
      </c>
      <c r="Z3076">
        <f t="shared" si="351"/>
        <v>8.9563273957394621E-2</v>
      </c>
      <c r="AA3076">
        <f>(W3076-Y3076)^2</f>
        <v>3.229932052192218E-3</v>
      </c>
      <c r="AB3076">
        <f>(X3076-Y3076)^2</f>
        <v>1.9921702788148667E-2</v>
      </c>
    </row>
    <row r="3077" spans="1:28" x14ac:dyDescent="0.2">
      <c r="A3077">
        <v>861</v>
      </c>
      <c r="B3077" t="s">
        <v>9259</v>
      </c>
      <c r="C3077" t="s">
        <v>9260</v>
      </c>
      <c r="D3077" t="s">
        <v>9261</v>
      </c>
      <c r="E3077">
        <v>0</v>
      </c>
      <c r="F3077" t="s">
        <v>14</v>
      </c>
      <c r="G3077">
        <v>0.76836597793720196</v>
      </c>
      <c r="H3077">
        <v>0.29532699203329998</v>
      </c>
      <c r="I3077">
        <v>0</v>
      </c>
      <c r="J3077">
        <v>861</v>
      </c>
      <c r="K3077">
        <v>-0.2393777</v>
      </c>
      <c r="L3077">
        <v>-1.7101565999999999</v>
      </c>
      <c r="M3077">
        <v>0</v>
      </c>
      <c r="N3077">
        <f t="shared" si="349"/>
        <v>0</v>
      </c>
      <c r="P3077">
        <f t="shared" si="346"/>
        <v>1</v>
      </c>
      <c r="Q3077">
        <f t="shared" si="347"/>
        <v>1</v>
      </c>
      <c r="R3077">
        <f t="shared" si="348"/>
        <v>1</v>
      </c>
      <c r="W3077">
        <f t="shared" si="345"/>
        <v>0.27764307969572261</v>
      </c>
      <c r="X3077">
        <f t="shared" si="350"/>
        <v>0.25799824925313009</v>
      </c>
      <c r="Y3077">
        <f>I3077</f>
        <v>0</v>
      </c>
      <c r="Z3077">
        <f t="shared" si="351"/>
        <v>0.26764048363194926</v>
      </c>
      <c r="AA3077">
        <f>(W3077-Y3077)^2</f>
        <v>7.7085679702925375E-2</v>
      </c>
      <c r="AB3077">
        <f>(X3077-Y3077)^2</f>
        <v>6.6563096617680242E-2</v>
      </c>
    </row>
    <row r="3078" spans="1:28" x14ac:dyDescent="0.2">
      <c r="A3078">
        <v>816</v>
      </c>
      <c r="B3078" t="s">
        <v>9262</v>
      </c>
      <c r="C3078" t="s">
        <v>9263</v>
      </c>
      <c r="D3078" t="s">
        <v>9264</v>
      </c>
      <c r="E3078">
        <v>1</v>
      </c>
      <c r="F3078" t="s">
        <v>14</v>
      </c>
      <c r="G3078">
        <v>0.249379520260464</v>
      </c>
      <c r="H3078">
        <v>0.68547243263907298</v>
      </c>
      <c r="I3078">
        <v>1</v>
      </c>
      <c r="J3078">
        <v>816</v>
      </c>
      <c r="K3078">
        <v>-1.4910478999999901</v>
      </c>
      <c r="L3078">
        <v>-0.13643532999999999</v>
      </c>
      <c r="M3078">
        <v>1</v>
      </c>
      <c r="N3078">
        <f t="shared" si="349"/>
        <v>1</v>
      </c>
      <c r="P3078">
        <f t="shared" si="346"/>
        <v>1</v>
      </c>
      <c r="Q3078">
        <f t="shared" si="347"/>
        <v>1</v>
      </c>
      <c r="R3078">
        <f t="shared" si="348"/>
        <v>1</v>
      </c>
      <c r="W3078">
        <f t="shared" si="345"/>
        <v>0.73324169726876176</v>
      </c>
      <c r="X3078">
        <f t="shared" si="350"/>
        <v>0.71715853713681488</v>
      </c>
      <c r="Y3078">
        <f>I3078</f>
        <v>1</v>
      </c>
      <c r="Z3078">
        <f t="shared" si="351"/>
        <v>0.72515553020092205</v>
      </c>
      <c r="AA3078">
        <f>(W3078-Y3078)^2</f>
        <v>7.1159992076050949E-2</v>
      </c>
      <c r="AB3078">
        <f>(X3078-Y3078)^2</f>
        <v>7.9999293114586534E-2</v>
      </c>
    </row>
    <row r="3079" spans="1:28" x14ac:dyDescent="0.2">
      <c r="A3079">
        <v>292</v>
      </c>
      <c r="B3079" t="s">
        <v>9265</v>
      </c>
      <c r="C3079" t="s">
        <v>9266</v>
      </c>
      <c r="D3079" t="s">
        <v>9267</v>
      </c>
      <c r="E3079">
        <v>0</v>
      </c>
      <c r="F3079" t="s">
        <v>14</v>
      </c>
      <c r="G3079">
        <v>0.92546064249561899</v>
      </c>
      <c r="H3079">
        <v>3.6395772625872298E-2</v>
      </c>
      <c r="I3079">
        <v>0</v>
      </c>
      <c r="J3079">
        <v>292</v>
      </c>
      <c r="K3079">
        <v>3.7337994999999999</v>
      </c>
      <c r="L3079">
        <v>-3.9284506000000001</v>
      </c>
      <c r="M3079">
        <v>0</v>
      </c>
      <c r="N3079">
        <f t="shared" si="349"/>
        <v>0</v>
      </c>
      <c r="P3079">
        <f t="shared" si="346"/>
        <v>1</v>
      </c>
      <c r="Q3079">
        <f t="shared" si="347"/>
        <v>1</v>
      </c>
      <c r="R3079">
        <f t="shared" si="348"/>
        <v>1</v>
      </c>
      <c r="W3079">
        <f t="shared" si="345"/>
        <v>3.7839091213292139E-2</v>
      </c>
      <c r="X3079">
        <f t="shared" si="350"/>
        <v>1.9372977041439584E-2</v>
      </c>
      <c r="Y3079">
        <f>I3079</f>
        <v>0</v>
      </c>
      <c r="Z3079">
        <f t="shared" si="351"/>
        <v>2.7075004069141834E-2</v>
      </c>
      <c r="AA3079">
        <f>(W3079-Y3079)^2</f>
        <v>1.4317968238478423E-3</v>
      </c>
      <c r="AB3079">
        <f>(X3079-Y3079)^2</f>
        <v>3.7531223944814522E-4</v>
      </c>
    </row>
    <row r="3080" spans="1:28" x14ac:dyDescent="0.2">
      <c r="A3080">
        <v>690</v>
      </c>
      <c r="B3080" t="s">
        <v>9268</v>
      </c>
      <c r="C3080" t="s">
        <v>9269</v>
      </c>
      <c r="D3080" t="s">
        <v>9270</v>
      </c>
      <c r="E3080">
        <v>0</v>
      </c>
      <c r="F3080" t="s">
        <v>14</v>
      </c>
      <c r="G3080">
        <v>0.87903133279724299</v>
      </c>
      <c r="H3080">
        <v>7.7765597706685702E-2</v>
      </c>
      <c r="I3080">
        <v>0</v>
      </c>
      <c r="J3080">
        <v>690</v>
      </c>
      <c r="K3080">
        <v>2.4701857999999901</v>
      </c>
      <c r="L3080">
        <v>-3.7116218000000001</v>
      </c>
      <c r="M3080">
        <v>0</v>
      </c>
      <c r="N3080">
        <f t="shared" si="349"/>
        <v>0</v>
      </c>
      <c r="P3080">
        <f t="shared" si="346"/>
        <v>1</v>
      </c>
      <c r="Q3080">
        <f t="shared" si="347"/>
        <v>1</v>
      </c>
      <c r="R3080">
        <f t="shared" si="348"/>
        <v>1</v>
      </c>
      <c r="W3080">
        <f t="shared" si="345"/>
        <v>8.1277014199583483E-2</v>
      </c>
      <c r="X3080">
        <f t="shared" si="350"/>
        <v>2.5219789798605733E-2</v>
      </c>
      <c r="Y3080">
        <f>I3080</f>
        <v>0</v>
      </c>
      <c r="Z3080">
        <f t="shared" si="351"/>
        <v>4.5274597884153417E-2</v>
      </c>
      <c r="AA3080">
        <f>(W3080-Y3080)^2</f>
        <v>6.6059530371992952E-3</v>
      </c>
      <c r="AB3080">
        <f>(X3080-Y3080)^2</f>
        <v>6.3603779748585784E-4</v>
      </c>
    </row>
    <row r="3081" spans="1:28" x14ac:dyDescent="0.2">
      <c r="A3081">
        <v>256</v>
      </c>
      <c r="B3081" t="s">
        <v>9271</v>
      </c>
      <c r="C3081" t="s">
        <v>9272</v>
      </c>
      <c r="D3081" t="s">
        <v>9273</v>
      </c>
      <c r="E3081">
        <v>1</v>
      </c>
      <c r="F3081" t="s">
        <v>14</v>
      </c>
      <c r="G3081">
        <v>0.75053789206453903</v>
      </c>
      <c r="H3081">
        <v>0.22640680104849201</v>
      </c>
      <c r="I3081">
        <v>1</v>
      </c>
      <c r="J3081">
        <v>256</v>
      </c>
      <c r="K3081">
        <v>-4.6445712E-2</v>
      </c>
      <c r="L3081">
        <v>-2.9909612999999999</v>
      </c>
      <c r="M3081">
        <v>0</v>
      </c>
      <c r="N3081">
        <f t="shared" si="349"/>
        <v>0</v>
      </c>
      <c r="P3081">
        <f t="shared" si="346"/>
        <v>1</v>
      </c>
      <c r="Q3081">
        <f t="shared" si="347"/>
        <v>0</v>
      </c>
      <c r="R3081">
        <f t="shared" si="348"/>
        <v>0</v>
      </c>
      <c r="W3081">
        <f t="shared" si="345"/>
        <v>0.23174986531432756</v>
      </c>
      <c r="X3081">
        <f t="shared" si="350"/>
        <v>8.9208351127775337E-2</v>
      </c>
      <c r="Y3081">
        <f>I3081</f>
        <v>1</v>
      </c>
      <c r="Z3081">
        <f t="shared" si="351"/>
        <v>0.14378464229108467</v>
      </c>
      <c r="AA3081">
        <f>(W3081-Y3081)^2</f>
        <v>0.59020826944455396</v>
      </c>
      <c r="AB3081">
        <f>(X3081-Y3081)^2</f>
        <v>0.82954142765538574</v>
      </c>
    </row>
    <row r="3082" spans="1:28" x14ac:dyDescent="0.2">
      <c r="A3082">
        <v>606</v>
      </c>
      <c r="B3082" t="s">
        <v>9274</v>
      </c>
      <c r="C3082" t="s">
        <v>9275</v>
      </c>
      <c r="D3082" t="s">
        <v>9276</v>
      </c>
      <c r="E3082">
        <v>1</v>
      </c>
      <c r="F3082" t="s">
        <v>14</v>
      </c>
      <c r="G3082">
        <v>0.15112173222673</v>
      </c>
      <c r="H3082">
        <v>0.80938476140160398</v>
      </c>
      <c r="I3082">
        <v>1</v>
      </c>
      <c r="J3082">
        <v>606</v>
      </c>
      <c r="K3082">
        <v>-0.84302639999999995</v>
      </c>
      <c r="L3082">
        <v>0.52178440000000004</v>
      </c>
      <c r="M3082">
        <v>1</v>
      </c>
      <c r="N3082">
        <f t="shared" si="349"/>
        <v>1</v>
      </c>
      <c r="P3082">
        <f t="shared" si="346"/>
        <v>1</v>
      </c>
      <c r="Q3082">
        <f t="shared" si="347"/>
        <v>1</v>
      </c>
      <c r="R3082">
        <f t="shared" si="348"/>
        <v>1</v>
      </c>
      <c r="W3082">
        <f t="shared" si="345"/>
        <v>0.8426645387311601</v>
      </c>
      <c r="X3082">
        <f t="shared" si="350"/>
        <v>0.67591829645190582</v>
      </c>
      <c r="Y3082">
        <f>I3082</f>
        <v>1</v>
      </c>
      <c r="Z3082">
        <f t="shared" si="351"/>
        <v>0.75470019179777392</v>
      </c>
      <c r="AA3082">
        <f>(W3082-Y3082)^2</f>
        <v>2.4754447372678623E-2</v>
      </c>
      <c r="AB3082">
        <f>(X3082-Y3082)^2</f>
        <v>0.10502895057463479</v>
      </c>
    </row>
    <row r="3083" spans="1:28" x14ac:dyDescent="0.2">
      <c r="A3083">
        <v>197</v>
      </c>
      <c r="B3083" t="s">
        <v>9277</v>
      </c>
      <c r="C3083" t="s">
        <v>9278</v>
      </c>
      <c r="D3083" t="s">
        <v>9279</v>
      </c>
      <c r="E3083">
        <v>0</v>
      </c>
      <c r="F3083" t="s">
        <v>14</v>
      </c>
      <c r="G3083">
        <v>0.831073007086507</v>
      </c>
      <c r="H3083">
        <v>2.0209609929200598E-2</v>
      </c>
      <c r="I3083">
        <v>0</v>
      </c>
      <c r="J3083">
        <v>197</v>
      </c>
      <c r="K3083">
        <v>0.85941445999999999</v>
      </c>
      <c r="L3083">
        <v>-2.1845812999999898</v>
      </c>
      <c r="M3083">
        <v>0</v>
      </c>
      <c r="N3083">
        <f t="shared" si="349"/>
        <v>0</v>
      </c>
      <c r="P3083">
        <f t="shared" si="346"/>
        <v>1</v>
      </c>
      <c r="Q3083">
        <f t="shared" si="347"/>
        <v>1</v>
      </c>
      <c r="R3083">
        <f t="shared" si="348"/>
        <v>1</v>
      </c>
      <c r="W3083">
        <f t="shared" si="345"/>
        <v>2.3740188657966801E-2</v>
      </c>
      <c r="X3083">
        <f t="shared" si="350"/>
        <v>0.12585035834993588</v>
      </c>
      <c r="Y3083">
        <f>I3083</f>
        <v>0</v>
      </c>
      <c r="Z3083">
        <f t="shared" si="351"/>
        <v>5.4659960207634667E-2</v>
      </c>
      <c r="AA3083">
        <f>(W3083-Y3083)^2</f>
        <v>5.6359655751585561E-4</v>
      </c>
      <c r="AB3083">
        <f>(X3083-Y3083)^2</f>
        <v>1.5838312696807275E-2</v>
      </c>
    </row>
    <row r="3084" spans="1:28" x14ac:dyDescent="0.2">
      <c r="A3084">
        <v>95</v>
      </c>
      <c r="B3084" t="s">
        <v>9280</v>
      </c>
      <c r="C3084" t="s">
        <v>9281</v>
      </c>
      <c r="D3084" t="s">
        <v>9282</v>
      </c>
      <c r="E3084">
        <v>0</v>
      </c>
      <c r="F3084" t="s">
        <v>14</v>
      </c>
      <c r="G3084">
        <v>0.68041834627506603</v>
      </c>
      <c r="H3084">
        <v>0.35683189774227098</v>
      </c>
      <c r="I3084">
        <v>0</v>
      </c>
      <c r="J3084">
        <v>95</v>
      </c>
      <c r="K3084">
        <v>-0.97690969999999999</v>
      </c>
      <c r="L3084">
        <v>-1.2887449</v>
      </c>
      <c r="M3084">
        <v>0</v>
      </c>
      <c r="N3084">
        <f t="shared" si="349"/>
        <v>0</v>
      </c>
      <c r="P3084">
        <f t="shared" si="346"/>
        <v>1</v>
      </c>
      <c r="Q3084">
        <f t="shared" si="347"/>
        <v>1</v>
      </c>
      <c r="R3084">
        <f t="shared" si="348"/>
        <v>1</v>
      </c>
      <c r="W3084">
        <f t="shared" si="345"/>
        <v>0.34401717406229576</v>
      </c>
      <c r="X3084">
        <f t="shared" si="350"/>
        <v>0.44133628808881437</v>
      </c>
      <c r="Y3084">
        <f>I3084</f>
        <v>0</v>
      </c>
      <c r="Z3084">
        <f t="shared" si="351"/>
        <v>0.38965017982731276</v>
      </c>
      <c r="AA3084">
        <f>(W3084-Y3084)^2</f>
        <v>0.1183478160498079</v>
      </c>
      <c r="AB3084">
        <f>(X3084-Y3084)^2</f>
        <v>0.19477771918401296</v>
      </c>
    </row>
    <row r="3085" spans="1:28" x14ac:dyDescent="0.2">
      <c r="A3085">
        <v>962</v>
      </c>
      <c r="B3085" t="s">
        <v>9283</v>
      </c>
      <c r="C3085" t="s">
        <v>9284</v>
      </c>
      <c r="D3085" t="s">
        <v>9285</v>
      </c>
      <c r="E3085">
        <v>1</v>
      </c>
      <c r="F3085" t="s">
        <v>14</v>
      </c>
      <c r="G3085">
        <v>0.19511975294544501</v>
      </c>
      <c r="H3085">
        <v>0.67847879834896396</v>
      </c>
      <c r="I3085">
        <v>1</v>
      </c>
      <c r="J3085">
        <v>962</v>
      </c>
      <c r="K3085">
        <v>-1.2352296</v>
      </c>
      <c r="L3085">
        <v>-0.16890103000000001</v>
      </c>
      <c r="M3085">
        <v>1</v>
      </c>
      <c r="N3085">
        <f t="shared" si="349"/>
        <v>1</v>
      </c>
      <c r="P3085">
        <f t="shared" si="346"/>
        <v>1</v>
      </c>
      <c r="Q3085">
        <f t="shared" si="347"/>
        <v>1</v>
      </c>
      <c r="R3085">
        <f t="shared" si="348"/>
        <v>1</v>
      </c>
      <c r="W3085">
        <f t="shared" si="345"/>
        <v>0.77664826406095044</v>
      </c>
      <c r="X3085">
        <f t="shared" si="350"/>
        <v>0.67024814137005762</v>
      </c>
      <c r="Y3085">
        <f>I3085</f>
        <v>1</v>
      </c>
      <c r="Z3085">
        <f t="shared" si="351"/>
        <v>0.72148947011382902</v>
      </c>
      <c r="AA3085">
        <f>(W3085-Y3085)^2</f>
        <v>4.9885997946986921E-2</v>
      </c>
      <c r="AB3085">
        <f>(X3085-Y3085)^2</f>
        <v>0.1087362882699015</v>
      </c>
    </row>
    <row r="3086" spans="1:28" x14ac:dyDescent="0.2">
      <c r="A3086">
        <v>943</v>
      </c>
      <c r="B3086" t="s">
        <v>9286</v>
      </c>
      <c r="C3086" t="s">
        <v>9287</v>
      </c>
      <c r="D3086" t="s">
        <v>9288</v>
      </c>
      <c r="E3086">
        <v>0</v>
      </c>
      <c r="F3086" t="s">
        <v>14</v>
      </c>
      <c r="G3086">
        <v>0.77300162708010201</v>
      </c>
      <c r="H3086">
        <v>7.2120922442318103E-2</v>
      </c>
      <c r="I3086">
        <v>0</v>
      </c>
      <c r="J3086">
        <v>943</v>
      </c>
      <c r="K3086">
        <v>3.39333839999999</v>
      </c>
      <c r="L3086">
        <v>-3.2952720000000002</v>
      </c>
      <c r="M3086">
        <v>0</v>
      </c>
      <c r="N3086">
        <f t="shared" si="349"/>
        <v>0</v>
      </c>
      <c r="P3086">
        <f t="shared" si="346"/>
        <v>1</v>
      </c>
      <c r="Q3086">
        <f t="shared" si="347"/>
        <v>1</v>
      </c>
      <c r="R3086">
        <f t="shared" si="348"/>
        <v>1</v>
      </c>
      <c r="W3086">
        <f t="shared" si="345"/>
        <v>8.5337827612189179E-2</v>
      </c>
      <c r="X3086">
        <f t="shared" si="350"/>
        <v>3.5618715674132807E-2</v>
      </c>
      <c r="Y3086">
        <f>I3086</f>
        <v>0</v>
      </c>
      <c r="Z3086">
        <f t="shared" si="351"/>
        <v>5.5132783513683815E-2</v>
      </c>
      <c r="AA3086">
        <f>(W3086-Y3086)^2</f>
        <v>7.2825448215677177E-3</v>
      </c>
      <c r="AB3086">
        <f>(X3086-Y3086)^2</f>
        <v>1.2686929062747142E-3</v>
      </c>
    </row>
    <row r="3087" spans="1:28" x14ac:dyDescent="0.2">
      <c r="A3087">
        <v>169</v>
      </c>
      <c r="B3087" t="s">
        <v>9289</v>
      </c>
      <c r="C3087" t="s">
        <v>9290</v>
      </c>
      <c r="D3087" t="s">
        <v>9291</v>
      </c>
      <c r="E3087">
        <v>1</v>
      </c>
      <c r="F3087" t="s">
        <v>14</v>
      </c>
      <c r="G3087">
        <v>6.7031290878433805E-2</v>
      </c>
      <c r="H3087">
        <v>0.95375971249614599</v>
      </c>
      <c r="I3087">
        <v>1</v>
      </c>
      <c r="J3087">
        <v>169</v>
      </c>
      <c r="K3087">
        <v>-2.75017979999999</v>
      </c>
      <c r="L3087">
        <v>2.558643</v>
      </c>
      <c r="M3087">
        <v>1</v>
      </c>
      <c r="N3087">
        <f t="shared" si="349"/>
        <v>1</v>
      </c>
      <c r="P3087">
        <f t="shared" si="346"/>
        <v>1</v>
      </c>
      <c r="Q3087">
        <f t="shared" si="347"/>
        <v>1</v>
      </c>
      <c r="R3087">
        <f t="shared" si="348"/>
        <v>1</v>
      </c>
      <c r="W3087">
        <f t="shared" si="345"/>
        <v>0.93433397173678212</v>
      </c>
      <c r="X3087">
        <f t="shared" si="350"/>
        <v>0.93920788998861471</v>
      </c>
      <c r="Y3087">
        <f>I3087</f>
        <v>1</v>
      </c>
      <c r="Z3087">
        <f t="shared" si="351"/>
        <v>0.93676776104837478</v>
      </c>
      <c r="AA3087">
        <f>(W3087-Y3087)^2</f>
        <v>4.3120272678657291E-3</v>
      </c>
      <c r="AB3087">
        <f>(X3087-Y3087)^2</f>
        <v>3.6956806396363719E-3</v>
      </c>
    </row>
    <row r="3088" spans="1:28" x14ac:dyDescent="0.2">
      <c r="A3088">
        <v>581</v>
      </c>
      <c r="B3088" t="s">
        <v>9292</v>
      </c>
      <c r="C3088" t="s">
        <v>9293</v>
      </c>
      <c r="D3088" t="s">
        <v>9294</v>
      </c>
      <c r="E3088">
        <v>0</v>
      </c>
      <c r="F3088" t="s">
        <v>14</v>
      </c>
      <c r="G3088">
        <v>0.90633352222158503</v>
      </c>
      <c r="H3088">
        <v>0.100128307394392</v>
      </c>
      <c r="I3088">
        <v>0</v>
      </c>
      <c r="J3088">
        <v>581</v>
      </c>
      <c r="K3088">
        <v>3.1131877999999902</v>
      </c>
      <c r="L3088">
        <v>-2.8378562999999999</v>
      </c>
      <c r="M3088">
        <v>0</v>
      </c>
      <c r="N3088">
        <f t="shared" si="349"/>
        <v>0</v>
      </c>
      <c r="P3088">
        <f t="shared" si="346"/>
        <v>1</v>
      </c>
      <c r="Q3088">
        <f t="shared" si="347"/>
        <v>1</v>
      </c>
      <c r="R3088">
        <f t="shared" si="348"/>
        <v>1</v>
      </c>
      <c r="W3088">
        <f t="shared" si="345"/>
        <v>9.9485449371285839E-2</v>
      </c>
      <c r="X3088">
        <f t="shared" si="350"/>
        <v>5.4616311251747693E-2</v>
      </c>
      <c r="Y3088">
        <f>I3088</f>
        <v>0</v>
      </c>
      <c r="Z3088">
        <f t="shared" si="351"/>
        <v>7.3712470233211785E-2</v>
      </c>
      <c r="AA3088">
        <f>(W3088-Y3088)^2</f>
        <v>9.8973546366066777E-3</v>
      </c>
      <c r="AB3088">
        <f>(X3088-Y3088)^2</f>
        <v>2.9829414547477818E-3</v>
      </c>
    </row>
    <row r="3089" spans="1:28" x14ac:dyDescent="0.2">
      <c r="A3089">
        <v>305</v>
      </c>
      <c r="B3089" t="s">
        <v>9295</v>
      </c>
      <c r="C3089" t="s">
        <v>9296</v>
      </c>
      <c r="D3089" t="s">
        <v>9297</v>
      </c>
      <c r="E3089">
        <v>0</v>
      </c>
      <c r="F3089" t="s">
        <v>14</v>
      </c>
      <c r="G3089">
        <v>0.422742327661696</v>
      </c>
      <c r="H3089">
        <v>0.40572230063752202</v>
      </c>
      <c r="I3089">
        <v>0</v>
      </c>
      <c r="J3089">
        <v>305</v>
      </c>
      <c r="K3089">
        <v>0.50219077000000001</v>
      </c>
      <c r="L3089">
        <v>0.67377715999999999</v>
      </c>
      <c r="M3089">
        <v>1</v>
      </c>
      <c r="N3089">
        <f t="shared" si="349"/>
        <v>0</v>
      </c>
      <c r="P3089">
        <f t="shared" si="346"/>
        <v>0</v>
      </c>
      <c r="Q3089">
        <f t="shared" si="347"/>
        <v>1</v>
      </c>
      <c r="R3089">
        <f t="shared" si="348"/>
        <v>0</v>
      </c>
      <c r="W3089">
        <f t="shared" si="345"/>
        <v>0.48972797000451607</v>
      </c>
      <c r="X3089">
        <f t="shared" si="350"/>
        <v>0.51531692692418263</v>
      </c>
      <c r="Y3089">
        <f>I3089</f>
        <v>0</v>
      </c>
      <c r="Z3089">
        <f t="shared" si="351"/>
        <v>0.50235954507856773</v>
      </c>
      <c r="AA3089">
        <f>(W3089-Y3089)^2</f>
        <v>0.23983348460474418</v>
      </c>
      <c r="AB3089">
        <f>(X3089-Y3089)^2</f>
        <v>0.26555153517458335</v>
      </c>
    </row>
    <row r="3090" spans="1:28" x14ac:dyDescent="0.2">
      <c r="A3090">
        <v>560</v>
      </c>
      <c r="B3090" t="s">
        <v>9298</v>
      </c>
      <c r="C3090" t="s">
        <v>9299</v>
      </c>
      <c r="D3090" t="s">
        <v>9300</v>
      </c>
      <c r="E3090">
        <v>0</v>
      </c>
      <c r="F3090" t="s">
        <v>14</v>
      </c>
      <c r="G3090">
        <v>0.89108782195347302</v>
      </c>
      <c r="H3090">
        <v>6.06976084382711E-2</v>
      </c>
      <c r="I3090">
        <v>0</v>
      </c>
      <c r="J3090">
        <v>560</v>
      </c>
      <c r="K3090">
        <v>1.8929658999999901</v>
      </c>
      <c r="L3090">
        <v>-3.4291129999999899</v>
      </c>
      <c r="M3090">
        <v>0</v>
      </c>
      <c r="N3090">
        <f t="shared" si="349"/>
        <v>0</v>
      </c>
      <c r="P3090">
        <f t="shared" si="346"/>
        <v>1</v>
      </c>
      <c r="Q3090">
        <f t="shared" si="347"/>
        <v>1</v>
      </c>
      <c r="R3090">
        <f t="shared" si="348"/>
        <v>1</v>
      </c>
      <c r="W3090">
        <f t="shared" si="345"/>
        <v>6.3772365598503272E-2</v>
      </c>
      <c r="X3090">
        <f t="shared" si="350"/>
        <v>3.4867520734676957E-2</v>
      </c>
      <c r="Y3090">
        <f>I3090</f>
        <v>0</v>
      </c>
      <c r="Z3090">
        <f t="shared" si="351"/>
        <v>4.715489666837594E-2</v>
      </c>
      <c r="AA3090">
        <f>(W3090-Y3090)^2</f>
        <v>4.0669146140291639E-3</v>
      </c>
      <c r="AB3090">
        <f>(X3090-Y3090)^2</f>
        <v>1.2157440021831275E-3</v>
      </c>
    </row>
    <row r="3091" spans="1:28" x14ac:dyDescent="0.2">
      <c r="A3091">
        <v>853</v>
      </c>
      <c r="B3091" t="s">
        <v>9301</v>
      </c>
      <c r="C3091" t="s">
        <v>9302</v>
      </c>
      <c r="D3091" t="s">
        <v>9303</v>
      </c>
      <c r="E3091">
        <v>1</v>
      </c>
      <c r="F3091" t="s">
        <v>14</v>
      </c>
      <c r="G3091">
        <v>0.14223485140042799</v>
      </c>
      <c r="H3091">
        <v>0.87671803740276999</v>
      </c>
      <c r="I3091">
        <v>1</v>
      </c>
      <c r="J3091">
        <v>853</v>
      </c>
      <c r="K3091">
        <v>-2.2812239999999999</v>
      </c>
      <c r="L3091">
        <v>1.0224962</v>
      </c>
      <c r="M3091">
        <v>1</v>
      </c>
      <c r="N3091">
        <f t="shared" si="349"/>
        <v>1</v>
      </c>
      <c r="P3091">
        <f t="shared" si="346"/>
        <v>1</v>
      </c>
      <c r="Q3091">
        <f t="shared" si="347"/>
        <v>1</v>
      </c>
      <c r="R3091">
        <f t="shared" si="348"/>
        <v>1</v>
      </c>
      <c r="W3091">
        <f t="shared" si="345"/>
        <v>0.8604107677956645</v>
      </c>
      <c r="X3091">
        <f t="shared" si="350"/>
        <v>0.88807567219442007</v>
      </c>
      <c r="Y3091">
        <f>I3091</f>
        <v>1</v>
      </c>
      <c r="Z3091">
        <f t="shared" si="351"/>
        <v>0.87413378322397073</v>
      </c>
      <c r="AA3091">
        <f>(W3091-Y3091)^2</f>
        <v>1.9485153747395897E-2</v>
      </c>
      <c r="AB3091">
        <f>(X3091-Y3091)^2</f>
        <v>1.2527055154730913E-2</v>
      </c>
    </row>
    <row r="3092" spans="1:28" x14ac:dyDescent="0.2">
      <c r="A3092">
        <v>373</v>
      </c>
      <c r="B3092" t="s">
        <v>9304</v>
      </c>
      <c r="C3092" t="s">
        <v>9305</v>
      </c>
      <c r="D3092" t="s">
        <v>9306</v>
      </c>
      <c r="E3092">
        <v>1</v>
      </c>
      <c r="F3092" t="s">
        <v>14</v>
      </c>
      <c r="G3092">
        <v>5.2323997564861301E-2</v>
      </c>
      <c r="H3092">
        <v>0.77684521590287803</v>
      </c>
      <c r="I3092">
        <v>1</v>
      </c>
      <c r="J3092">
        <v>373</v>
      </c>
      <c r="K3092">
        <v>-2.9200487000000002</v>
      </c>
      <c r="L3092">
        <v>0.91051759999999904</v>
      </c>
      <c r="M3092">
        <v>1</v>
      </c>
      <c r="N3092">
        <f t="shared" si="349"/>
        <v>1</v>
      </c>
      <c r="P3092">
        <f t="shared" si="346"/>
        <v>1</v>
      </c>
      <c r="Q3092">
        <f t="shared" si="347"/>
        <v>1</v>
      </c>
      <c r="R3092">
        <f t="shared" si="348"/>
        <v>1</v>
      </c>
      <c r="W3092">
        <f t="shared" ref="W3092:W3155" si="352">H3092/(G3092+H3092)</f>
        <v>0.93689587515432149</v>
      </c>
      <c r="X3092">
        <f t="shared" si="350"/>
        <v>0.9330461216714282</v>
      </c>
      <c r="Y3092">
        <f>I3092</f>
        <v>1</v>
      </c>
      <c r="Z3092">
        <f t="shared" si="351"/>
        <v>0.93496901698542845</v>
      </c>
      <c r="AA3092">
        <f>(W3092-Y3092)^2</f>
        <v>3.9821305725389802E-3</v>
      </c>
      <c r="AB3092">
        <f>(X3092-Y3092)^2</f>
        <v>4.4828218232371968E-3</v>
      </c>
    </row>
    <row r="3093" spans="1:28" x14ac:dyDescent="0.2">
      <c r="A3093">
        <v>719</v>
      </c>
      <c r="B3093" t="s">
        <v>9307</v>
      </c>
      <c r="C3093" t="s">
        <v>9308</v>
      </c>
      <c r="D3093" t="s">
        <v>9309</v>
      </c>
      <c r="E3093">
        <v>0</v>
      </c>
      <c r="F3093" t="s">
        <v>14</v>
      </c>
      <c r="G3093">
        <v>0.82070851856759097</v>
      </c>
      <c r="H3093">
        <v>8.1541476541055799E-2</v>
      </c>
      <c r="I3093">
        <v>0</v>
      </c>
      <c r="J3093">
        <v>719</v>
      </c>
      <c r="K3093">
        <v>3.517992</v>
      </c>
      <c r="L3093">
        <v>-2.5466905</v>
      </c>
      <c r="M3093">
        <v>0</v>
      </c>
      <c r="N3093">
        <f t="shared" si="349"/>
        <v>0</v>
      </c>
      <c r="P3093">
        <f t="shared" si="346"/>
        <v>1</v>
      </c>
      <c r="Q3093">
        <f t="shared" si="347"/>
        <v>1</v>
      </c>
      <c r="R3093">
        <f t="shared" si="348"/>
        <v>1</v>
      </c>
      <c r="W3093">
        <f t="shared" si="352"/>
        <v>9.0375701837755923E-2</v>
      </c>
      <c r="X3093">
        <f t="shared" si="350"/>
        <v>6.9597659474879961E-2</v>
      </c>
      <c r="Y3093">
        <f>I3093</f>
        <v>0</v>
      </c>
      <c r="Z3093">
        <f t="shared" si="351"/>
        <v>7.930912508222128E-2</v>
      </c>
      <c r="AA3093">
        <f>(W3093-Y3093)^2</f>
        <v>8.1677674826669596E-3</v>
      </c>
      <c r="AB3093">
        <f>(X3093-Y3093)^2</f>
        <v>4.8438342043813486E-3</v>
      </c>
    </row>
    <row r="3094" spans="1:28" x14ac:dyDescent="0.2">
      <c r="A3094">
        <v>791</v>
      </c>
      <c r="B3094" t="s">
        <v>9310</v>
      </c>
      <c r="C3094" t="s">
        <v>9311</v>
      </c>
      <c r="D3094" t="s">
        <v>9312</v>
      </c>
      <c r="E3094">
        <v>1</v>
      </c>
      <c r="F3094" t="s">
        <v>14</v>
      </c>
      <c r="G3094">
        <v>0.45782447534479098</v>
      </c>
      <c r="H3094">
        <v>0.58057061689985401</v>
      </c>
      <c r="I3094">
        <v>1</v>
      </c>
      <c r="J3094">
        <v>791</v>
      </c>
      <c r="K3094">
        <v>-1.7535143</v>
      </c>
      <c r="L3094">
        <v>-1.24705919999999</v>
      </c>
      <c r="M3094">
        <v>1</v>
      </c>
      <c r="N3094">
        <f t="shared" si="349"/>
        <v>1</v>
      </c>
      <c r="P3094">
        <f t="shared" si="346"/>
        <v>1</v>
      </c>
      <c r="Q3094">
        <f t="shared" si="347"/>
        <v>1</v>
      </c>
      <c r="R3094">
        <f t="shared" si="348"/>
        <v>1</v>
      </c>
      <c r="W3094">
        <f t="shared" si="352"/>
        <v>0.55910377585169868</v>
      </c>
      <c r="X3094">
        <f t="shared" si="350"/>
        <v>0.60194478608490587</v>
      </c>
      <c r="Y3094">
        <f>I3094</f>
        <v>1</v>
      </c>
      <c r="Z3094">
        <f t="shared" si="351"/>
        <v>0.58012895355628813</v>
      </c>
      <c r="AA3094">
        <f>(W3094-Y3094)^2</f>
        <v>0.19438948046822915</v>
      </c>
      <c r="AB3094">
        <f>(X3094-Y3094)^2</f>
        <v>0.15844795332499134</v>
      </c>
    </row>
    <row r="3095" spans="1:28" x14ac:dyDescent="0.2">
      <c r="A3095">
        <v>227</v>
      </c>
      <c r="B3095" t="s">
        <v>9313</v>
      </c>
      <c r="C3095" t="s">
        <v>9314</v>
      </c>
      <c r="D3095" t="s">
        <v>9315</v>
      </c>
      <c r="E3095">
        <v>0</v>
      </c>
      <c r="F3095" t="s">
        <v>14</v>
      </c>
      <c r="G3095">
        <v>0.93308963941747602</v>
      </c>
      <c r="H3095">
        <v>2.67934220471659E-2</v>
      </c>
      <c r="I3095">
        <v>0</v>
      </c>
      <c r="J3095">
        <v>227</v>
      </c>
      <c r="K3095">
        <v>0.66535299999999997</v>
      </c>
      <c r="L3095">
        <v>-1.7790109999999999</v>
      </c>
      <c r="M3095">
        <v>0</v>
      </c>
      <c r="N3095">
        <f t="shared" si="349"/>
        <v>0</v>
      </c>
      <c r="P3095">
        <f t="shared" si="346"/>
        <v>1</v>
      </c>
      <c r="Q3095">
        <f t="shared" si="347"/>
        <v>1</v>
      </c>
      <c r="R3095">
        <f t="shared" si="348"/>
        <v>1</v>
      </c>
      <c r="W3095">
        <f t="shared" si="352"/>
        <v>2.7913214768352131E-2</v>
      </c>
      <c r="X3095">
        <f t="shared" si="350"/>
        <v>0.17943546600866012</v>
      </c>
      <c r="Y3095">
        <f>I3095</f>
        <v>0</v>
      </c>
      <c r="Z3095">
        <f t="shared" si="351"/>
        <v>7.0771609419025355E-2</v>
      </c>
      <c r="AA3095">
        <f>(W3095-Y3095)^2</f>
        <v>7.7914755870415152E-4</v>
      </c>
      <c r="AB3095">
        <f>(X3095-Y3095)^2</f>
        <v>3.2197086461745017E-2</v>
      </c>
    </row>
    <row r="3096" spans="1:28" x14ac:dyDescent="0.2">
      <c r="A3096">
        <v>660</v>
      </c>
      <c r="B3096" t="s">
        <v>9316</v>
      </c>
      <c r="C3096" t="s">
        <v>9317</v>
      </c>
      <c r="D3096" t="s">
        <v>9318</v>
      </c>
      <c r="E3096">
        <v>1</v>
      </c>
      <c r="F3096" t="s">
        <v>14</v>
      </c>
      <c r="G3096">
        <v>0.110105752139098</v>
      </c>
      <c r="H3096">
        <v>0.908400898140443</v>
      </c>
      <c r="I3096">
        <v>1</v>
      </c>
      <c r="J3096">
        <v>660</v>
      </c>
      <c r="K3096">
        <v>-4.3724965999999901</v>
      </c>
      <c r="L3096">
        <v>4.1720785999999999</v>
      </c>
      <c r="M3096">
        <v>1</v>
      </c>
      <c r="N3096">
        <f t="shared" si="349"/>
        <v>1</v>
      </c>
      <c r="P3096">
        <f t="shared" si="346"/>
        <v>1</v>
      </c>
      <c r="Q3096">
        <f t="shared" si="347"/>
        <v>1</v>
      </c>
      <c r="R3096">
        <f t="shared" si="348"/>
        <v>1</v>
      </c>
      <c r="W3096">
        <f t="shared" si="352"/>
        <v>0.89189491093761808</v>
      </c>
      <c r="X3096">
        <f t="shared" si="350"/>
        <v>0.98750354198702428</v>
      </c>
      <c r="Y3096">
        <f>I3096</f>
        <v>1</v>
      </c>
      <c r="Z3096">
        <f t="shared" si="351"/>
        <v>0.93848248978395943</v>
      </c>
      <c r="AA3096">
        <f>(W3096-Y3096)^2</f>
        <v>1.1686710281185527E-2</v>
      </c>
      <c r="AB3096">
        <f>(X3096-Y3096)^2</f>
        <v>1.5616146287006507E-4</v>
      </c>
    </row>
    <row r="3097" spans="1:28" x14ac:dyDescent="0.2">
      <c r="A3097">
        <v>143</v>
      </c>
      <c r="B3097" t="s">
        <v>9319</v>
      </c>
      <c r="C3097" t="s">
        <v>9320</v>
      </c>
      <c r="D3097" t="s">
        <v>9321</v>
      </c>
      <c r="E3097">
        <v>1</v>
      </c>
      <c r="F3097" t="s">
        <v>14</v>
      </c>
      <c r="G3097">
        <v>0.12505553532032301</v>
      </c>
      <c r="H3097">
        <v>0.813836044487803</v>
      </c>
      <c r="I3097">
        <v>1</v>
      </c>
      <c r="J3097">
        <v>143</v>
      </c>
      <c r="K3097">
        <v>-4.2020035</v>
      </c>
      <c r="L3097">
        <v>-3.5808624999999998</v>
      </c>
      <c r="M3097">
        <v>1</v>
      </c>
      <c r="N3097">
        <f t="shared" si="349"/>
        <v>1</v>
      </c>
      <c r="P3097">
        <f t="shared" si="346"/>
        <v>1</v>
      </c>
      <c r="Q3097">
        <f t="shared" si="347"/>
        <v>1</v>
      </c>
      <c r="R3097">
        <f t="shared" si="348"/>
        <v>1</v>
      </c>
      <c r="W3097">
        <f t="shared" si="352"/>
        <v>0.86680513702564077</v>
      </c>
      <c r="X3097">
        <f t="shared" si="350"/>
        <v>0.64760422050724986</v>
      </c>
      <c r="Y3097">
        <f>I3097</f>
        <v>1</v>
      </c>
      <c r="Z3097">
        <f t="shared" si="351"/>
        <v>0.74923071553105047</v>
      </c>
      <c r="AA3097">
        <f>(W3097-Y3097)^2</f>
        <v>1.7740871522758331E-2</v>
      </c>
      <c r="AB3097">
        <f>(X3097-Y3097)^2</f>
        <v>0.12418278540430298</v>
      </c>
    </row>
    <row r="3098" spans="1:28" x14ac:dyDescent="0.2">
      <c r="A3098">
        <v>846</v>
      </c>
      <c r="B3098" t="s">
        <v>9322</v>
      </c>
      <c r="C3098" t="s">
        <v>9323</v>
      </c>
      <c r="D3098" t="s">
        <v>9324</v>
      </c>
      <c r="E3098">
        <v>1</v>
      </c>
      <c r="F3098" t="s">
        <v>14</v>
      </c>
      <c r="G3098">
        <v>8.3977029670411499E-2</v>
      </c>
      <c r="H3098">
        <v>0.86480895221631104</v>
      </c>
      <c r="I3098">
        <v>1</v>
      </c>
      <c r="J3098">
        <v>846</v>
      </c>
      <c r="K3098">
        <v>-2.8670499999999999</v>
      </c>
      <c r="L3098">
        <v>-0.44409293</v>
      </c>
      <c r="M3098">
        <v>1</v>
      </c>
      <c r="N3098">
        <f t="shared" si="349"/>
        <v>1</v>
      </c>
      <c r="P3098">
        <f t="shared" si="346"/>
        <v>1</v>
      </c>
      <c r="Q3098">
        <f t="shared" si="347"/>
        <v>1</v>
      </c>
      <c r="R3098">
        <f t="shared" si="348"/>
        <v>1</v>
      </c>
      <c r="W3098">
        <f t="shared" si="352"/>
        <v>0.91149001853566836</v>
      </c>
      <c r="X3098">
        <f t="shared" si="350"/>
        <v>0.87897000117310109</v>
      </c>
      <c r="Y3098">
        <f>I3098</f>
        <v>1</v>
      </c>
      <c r="Z3098">
        <f t="shared" si="351"/>
        <v>0.89508233289545291</v>
      </c>
      <c r="AA3098">
        <f>(W3098-Y3098)^2</f>
        <v>7.8340168188163316E-3</v>
      </c>
      <c r="AB3098">
        <f>(X3098-Y3098)^2</f>
        <v>1.4648260616039152E-2</v>
      </c>
    </row>
    <row r="3099" spans="1:28" x14ac:dyDescent="0.2">
      <c r="A3099">
        <v>180</v>
      </c>
      <c r="B3099" t="s">
        <v>9325</v>
      </c>
      <c r="C3099" t="s">
        <v>9326</v>
      </c>
      <c r="D3099" t="s">
        <v>9327</v>
      </c>
      <c r="E3099">
        <v>1</v>
      </c>
      <c r="F3099" t="s">
        <v>14</v>
      </c>
      <c r="G3099">
        <v>0.15755640107833499</v>
      </c>
      <c r="H3099">
        <v>0.72995588373266396</v>
      </c>
      <c r="I3099">
        <v>1</v>
      </c>
      <c r="J3099">
        <v>180</v>
      </c>
      <c r="K3099">
        <v>-1.211849</v>
      </c>
      <c r="L3099">
        <v>0.10179078599999999</v>
      </c>
      <c r="M3099">
        <v>1</v>
      </c>
      <c r="N3099">
        <f t="shared" si="349"/>
        <v>1</v>
      </c>
      <c r="P3099">
        <f t="shared" si="346"/>
        <v>1</v>
      </c>
      <c r="Q3099">
        <f t="shared" si="347"/>
        <v>1</v>
      </c>
      <c r="R3099">
        <f t="shared" si="348"/>
        <v>1</v>
      </c>
      <c r="W3099">
        <f t="shared" si="352"/>
        <v>0.822474118077264</v>
      </c>
      <c r="X3099">
        <f t="shared" si="350"/>
        <v>0.69611272459169726</v>
      </c>
      <c r="Y3099">
        <f>I3099</f>
        <v>1</v>
      </c>
      <c r="Z3099">
        <f t="shared" si="351"/>
        <v>0.75666022707746283</v>
      </c>
      <c r="AA3099">
        <f>(W3099-Y3099)^2</f>
        <v>3.1515438752445203E-2</v>
      </c>
      <c r="AB3099">
        <f>(X3099-Y3099)^2</f>
        <v>9.234747615508164E-2</v>
      </c>
    </row>
    <row r="3100" spans="1:28" x14ac:dyDescent="0.2">
      <c r="A3100">
        <v>868</v>
      </c>
      <c r="B3100" t="s">
        <v>9328</v>
      </c>
      <c r="C3100" t="s">
        <v>9329</v>
      </c>
      <c r="D3100" t="s">
        <v>9330</v>
      </c>
      <c r="E3100">
        <v>0</v>
      </c>
      <c r="F3100" t="s">
        <v>14</v>
      </c>
      <c r="G3100">
        <v>0.77763301484810998</v>
      </c>
      <c r="H3100">
        <v>0.149092215671599</v>
      </c>
      <c r="I3100">
        <v>0</v>
      </c>
      <c r="J3100">
        <v>868</v>
      </c>
      <c r="K3100">
        <v>1.0692656</v>
      </c>
      <c r="L3100">
        <v>-2.3899970000000001</v>
      </c>
      <c r="M3100">
        <v>0</v>
      </c>
      <c r="N3100">
        <f t="shared" si="349"/>
        <v>0</v>
      </c>
      <c r="P3100">
        <f t="shared" si="346"/>
        <v>1</v>
      </c>
      <c r="Q3100">
        <f t="shared" si="347"/>
        <v>1</v>
      </c>
      <c r="R3100">
        <f t="shared" si="348"/>
        <v>1</v>
      </c>
      <c r="W3100">
        <f t="shared" si="352"/>
        <v>0.16088071281709665</v>
      </c>
      <c r="X3100">
        <f t="shared" si="350"/>
        <v>0.10132674909904707</v>
      </c>
      <c r="Y3100">
        <f>I3100</f>
        <v>0</v>
      </c>
      <c r="Z3100">
        <f t="shared" si="351"/>
        <v>0.12767740451032752</v>
      </c>
      <c r="AA3100">
        <f>(W3100-Y3100)^2</f>
        <v>2.5882603756537125E-2</v>
      </c>
      <c r="AB3100">
        <f>(X3100-Y3100)^2</f>
        <v>1.0267110082981236E-2</v>
      </c>
    </row>
    <row r="3101" spans="1:28" x14ac:dyDescent="0.2">
      <c r="A3101">
        <v>131</v>
      </c>
      <c r="B3101" t="s">
        <v>9331</v>
      </c>
      <c r="C3101" t="s">
        <v>9332</v>
      </c>
      <c r="D3101" t="s">
        <v>9333</v>
      </c>
      <c r="E3101">
        <v>1</v>
      </c>
      <c r="F3101" t="s">
        <v>14</v>
      </c>
      <c r="G3101">
        <v>0.13232892623574</v>
      </c>
      <c r="H3101">
        <v>0.528764105882919</v>
      </c>
      <c r="I3101">
        <v>1</v>
      </c>
      <c r="J3101">
        <v>131</v>
      </c>
      <c r="K3101">
        <v>-2.1793466000000001</v>
      </c>
      <c r="L3101">
        <v>-1.3678675</v>
      </c>
      <c r="M3101">
        <v>1</v>
      </c>
      <c r="N3101">
        <f t="shared" si="349"/>
        <v>1</v>
      </c>
      <c r="P3101">
        <f t="shared" si="346"/>
        <v>1</v>
      </c>
      <c r="Q3101">
        <f t="shared" si="347"/>
        <v>1</v>
      </c>
      <c r="R3101">
        <f t="shared" si="348"/>
        <v>1</v>
      </c>
      <c r="W3101">
        <f t="shared" si="352"/>
        <v>0.79983312513269933</v>
      </c>
      <c r="X3101">
        <f t="shared" si="350"/>
        <v>0.66636404181105158</v>
      </c>
      <c r="Y3101">
        <f>I3101</f>
        <v>1</v>
      </c>
      <c r="Z3101">
        <f t="shared" si="351"/>
        <v>0.7300548157760417</v>
      </c>
      <c r="AA3101">
        <f>(W3101-Y3101)^2</f>
        <v>4.0066777794141605E-2</v>
      </c>
      <c r="AB3101">
        <f>(X3101-Y3101)^2</f>
        <v>0.11131295259665774</v>
      </c>
    </row>
    <row r="3102" spans="1:28" x14ac:dyDescent="0.2">
      <c r="A3102">
        <v>949</v>
      </c>
      <c r="B3102" t="s">
        <v>9334</v>
      </c>
      <c r="C3102" t="s">
        <v>9335</v>
      </c>
      <c r="D3102" t="s">
        <v>9336</v>
      </c>
      <c r="E3102">
        <v>1</v>
      </c>
      <c r="F3102" t="s">
        <v>14</v>
      </c>
      <c r="G3102">
        <v>9.9714584812232599E-3</v>
      </c>
      <c r="H3102">
        <v>0.934475567755223</v>
      </c>
      <c r="I3102">
        <v>1</v>
      </c>
      <c r="J3102">
        <v>949</v>
      </c>
      <c r="K3102">
        <v>-3.8246566999999998</v>
      </c>
      <c r="L3102">
        <v>2.0110035000000002</v>
      </c>
      <c r="M3102">
        <v>1</v>
      </c>
      <c r="N3102">
        <f t="shared" si="349"/>
        <v>1</v>
      </c>
      <c r="P3102">
        <f t="shared" si="346"/>
        <v>1</v>
      </c>
      <c r="Q3102">
        <f t="shared" si="347"/>
        <v>1</v>
      </c>
      <c r="R3102">
        <f t="shared" si="348"/>
        <v>1</v>
      </c>
      <c r="W3102">
        <f t="shared" si="352"/>
        <v>0.98944201399949472</v>
      </c>
      <c r="X3102">
        <f t="shared" si="350"/>
        <v>0.9763538590146571</v>
      </c>
      <c r="Y3102">
        <f>I3102</f>
        <v>1</v>
      </c>
      <c r="Z3102">
        <f t="shared" si="351"/>
        <v>0.98287615122132299</v>
      </c>
      <c r="AA3102">
        <f>(W3102-Y3102)^2</f>
        <v>1.1147106838686551E-4</v>
      </c>
      <c r="AB3102">
        <f>(X3102-Y3102)^2</f>
        <v>5.591399834987133E-4</v>
      </c>
    </row>
    <row r="3103" spans="1:28" x14ac:dyDescent="0.2">
      <c r="A3103">
        <v>47</v>
      </c>
      <c r="B3103" t="s">
        <v>9337</v>
      </c>
      <c r="C3103" t="s">
        <v>9338</v>
      </c>
      <c r="D3103" t="s">
        <v>9339</v>
      </c>
      <c r="E3103">
        <v>1</v>
      </c>
      <c r="F3103" t="s">
        <v>14</v>
      </c>
      <c r="G3103">
        <v>0.81130118863965295</v>
      </c>
      <c r="H3103">
        <v>0.197211681290408</v>
      </c>
      <c r="I3103">
        <v>1</v>
      </c>
      <c r="J3103">
        <v>47</v>
      </c>
      <c r="K3103">
        <v>1.6590862</v>
      </c>
      <c r="L3103">
        <v>-2.3384985999999999</v>
      </c>
      <c r="M3103">
        <v>0</v>
      </c>
      <c r="N3103">
        <f t="shared" si="349"/>
        <v>0</v>
      </c>
      <c r="P3103">
        <f t="shared" si="346"/>
        <v>1</v>
      </c>
      <c r="Q3103">
        <f t="shared" si="347"/>
        <v>0</v>
      </c>
      <c r="R3103">
        <f t="shared" si="348"/>
        <v>0</v>
      </c>
      <c r="W3103">
        <f t="shared" si="352"/>
        <v>0.19554701498661528</v>
      </c>
      <c r="X3103">
        <f t="shared" si="350"/>
        <v>9.4800510440905095E-2</v>
      </c>
      <c r="Y3103">
        <f>I3103</f>
        <v>1</v>
      </c>
      <c r="Z3103">
        <f t="shared" si="351"/>
        <v>0.13615416569435709</v>
      </c>
      <c r="AA3103">
        <f>(W3103-Y3103)^2</f>
        <v>0.64714460509694494</v>
      </c>
      <c r="AB3103">
        <f>(X3103-Y3103)^2</f>
        <v>0.819386115898046</v>
      </c>
    </row>
    <row r="3104" spans="1:28" x14ac:dyDescent="0.2">
      <c r="A3104">
        <v>774</v>
      </c>
      <c r="B3104" t="s">
        <v>9340</v>
      </c>
      <c r="C3104" t="s">
        <v>9341</v>
      </c>
      <c r="D3104" t="s">
        <v>9342</v>
      </c>
      <c r="E3104">
        <v>0</v>
      </c>
      <c r="F3104" t="s">
        <v>14</v>
      </c>
      <c r="G3104">
        <v>0.72743210038419603</v>
      </c>
      <c r="H3104">
        <v>0.466000944347296</v>
      </c>
      <c r="I3104">
        <v>0</v>
      </c>
      <c r="J3104">
        <v>774</v>
      </c>
      <c r="K3104">
        <v>0.38188565000000002</v>
      </c>
      <c r="L3104">
        <v>0.7630228</v>
      </c>
      <c r="M3104">
        <v>1</v>
      </c>
      <c r="N3104">
        <f t="shared" si="349"/>
        <v>0</v>
      </c>
      <c r="P3104">
        <f t="shared" si="346"/>
        <v>0</v>
      </c>
      <c r="Q3104">
        <f t="shared" si="347"/>
        <v>1</v>
      </c>
      <c r="R3104">
        <f t="shared" si="348"/>
        <v>0</v>
      </c>
      <c r="W3104">
        <f t="shared" si="352"/>
        <v>0.39047095805206278</v>
      </c>
      <c r="X3104">
        <f t="shared" si="350"/>
        <v>0.53434900247960315</v>
      </c>
      <c r="Y3104">
        <f>I3104</f>
        <v>0</v>
      </c>
      <c r="Z3104">
        <f t="shared" si="351"/>
        <v>0.45677977946968573</v>
      </c>
      <c r="AA3104">
        <f>(W3104-Y3104)^2</f>
        <v>0.15246756908209577</v>
      </c>
      <c r="AB3104">
        <f>(X3104-Y3104)^2</f>
        <v>0.28552885645094694</v>
      </c>
    </row>
    <row r="3105" spans="1:28" x14ac:dyDescent="0.2">
      <c r="A3105">
        <v>324</v>
      </c>
      <c r="B3105" t="s">
        <v>9343</v>
      </c>
      <c r="C3105" t="s">
        <v>9344</v>
      </c>
      <c r="D3105" t="s">
        <v>9345</v>
      </c>
      <c r="E3105">
        <v>0</v>
      </c>
      <c r="F3105" t="s">
        <v>14</v>
      </c>
      <c r="G3105">
        <v>0.54404616379182102</v>
      </c>
      <c r="H3105">
        <v>5.83186898511968E-2</v>
      </c>
      <c r="I3105">
        <v>0</v>
      </c>
      <c r="J3105">
        <v>324</v>
      </c>
      <c r="K3105">
        <v>-0.82436173999999995</v>
      </c>
      <c r="L3105">
        <v>-3.0930683999999999</v>
      </c>
      <c r="M3105">
        <v>0</v>
      </c>
      <c r="N3105">
        <f t="shared" si="349"/>
        <v>0</v>
      </c>
      <c r="P3105">
        <f t="shared" si="346"/>
        <v>1</v>
      </c>
      <c r="Q3105">
        <f t="shared" si="347"/>
        <v>1</v>
      </c>
      <c r="R3105">
        <f t="shared" si="348"/>
        <v>1</v>
      </c>
      <c r="W3105">
        <f t="shared" si="352"/>
        <v>9.681622275684508E-2</v>
      </c>
      <c r="X3105">
        <f t="shared" si="350"/>
        <v>0.12461233475068541</v>
      </c>
      <c r="Y3105">
        <f>I3105</f>
        <v>0</v>
      </c>
      <c r="Z3105">
        <f t="shared" si="351"/>
        <v>0.10983849762024654</v>
      </c>
      <c r="AA3105">
        <f>(W3105-Y3105)^2</f>
        <v>9.3733809889030469E-3</v>
      </c>
      <c r="AB3105">
        <f>(X3105-Y3105)^2</f>
        <v>1.5528233972016877E-2</v>
      </c>
    </row>
    <row r="3106" spans="1:28" x14ac:dyDescent="0.2">
      <c r="A3106">
        <v>203</v>
      </c>
      <c r="B3106" t="s">
        <v>9346</v>
      </c>
      <c r="C3106" t="s">
        <v>9347</v>
      </c>
      <c r="D3106" t="s">
        <v>9348</v>
      </c>
      <c r="E3106">
        <v>1</v>
      </c>
      <c r="F3106" t="s">
        <v>14</v>
      </c>
      <c r="G3106">
        <v>0.195657633661488</v>
      </c>
      <c r="H3106">
        <v>0.85300506572113599</v>
      </c>
      <c r="I3106">
        <v>1</v>
      </c>
      <c r="J3106">
        <v>203</v>
      </c>
      <c r="K3106">
        <v>-1.040835</v>
      </c>
      <c r="L3106">
        <v>0.93843199999999904</v>
      </c>
      <c r="M3106">
        <v>1</v>
      </c>
      <c r="N3106">
        <f t="shared" si="349"/>
        <v>1</v>
      </c>
      <c r="P3106">
        <f t="shared" si="346"/>
        <v>1</v>
      </c>
      <c r="Q3106">
        <f t="shared" si="347"/>
        <v>1</v>
      </c>
      <c r="R3106">
        <f t="shared" si="348"/>
        <v>1</v>
      </c>
      <c r="W3106">
        <f t="shared" si="352"/>
        <v>0.8134217668115048</v>
      </c>
      <c r="X3106">
        <f t="shared" si="350"/>
        <v>0.73362273714712367</v>
      </c>
      <c r="Y3106">
        <f>I3106</f>
        <v>1</v>
      </c>
      <c r="Z3106">
        <f t="shared" si="351"/>
        <v>0.77249252619252284</v>
      </c>
      <c r="AA3106">
        <f>(W3106-Y3106)^2</f>
        <v>3.4811437099740494E-2</v>
      </c>
      <c r="AB3106">
        <f>(X3106-Y3106)^2</f>
        <v>7.0956846164990373E-2</v>
      </c>
    </row>
    <row r="3107" spans="1:28" x14ac:dyDescent="0.2">
      <c r="A3107">
        <v>84</v>
      </c>
      <c r="B3107" t="s">
        <v>9349</v>
      </c>
      <c r="C3107" t="s">
        <v>9350</v>
      </c>
      <c r="D3107" t="s">
        <v>9351</v>
      </c>
      <c r="E3107">
        <v>0</v>
      </c>
      <c r="F3107" t="s">
        <v>14</v>
      </c>
      <c r="G3107">
        <v>0.839077190673714</v>
      </c>
      <c r="H3107">
        <v>4.82656077553794E-2</v>
      </c>
      <c r="I3107">
        <v>0</v>
      </c>
      <c r="J3107">
        <v>84</v>
      </c>
      <c r="K3107">
        <v>0.83778536000000003</v>
      </c>
      <c r="L3107">
        <v>-2.8906217000000001</v>
      </c>
      <c r="M3107">
        <v>0</v>
      </c>
      <c r="N3107">
        <f t="shared" si="349"/>
        <v>0</v>
      </c>
      <c r="P3107">
        <f t="shared" si="346"/>
        <v>1</v>
      </c>
      <c r="Q3107">
        <f t="shared" si="347"/>
        <v>1</v>
      </c>
      <c r="R3107">
        <f t="shared" si="348"/>
        <v>1</v>
      </c>
      <c r="W3107">
        <f t="shared" si="352"/>
        <v>5.4393418012549807E-2</v>
      </c>
      <c r="X3107">
        <f t="shared" si="350"/>
        <v>7.0101088532698932E-2</v>
      </c>
      <c r="Y3107">
        <f>I3107</f>
        <v>0</v>
      </c>
      <c r="Z3107">
        <f t="shared" si="351"/>
        <v>6.1749800094363504E-2</v>
      </c>
      <c r="AA3107">
        <f>(W3107-Y3107)^2</f>
        <v>2.958643923087978E-3</v>
      </c>
      <c r="AB3107">
        <f>(X3107-Y3107)^2</f>
        <v>4.9141626134692942E-3</v>
      </c>
    </row>
    <row r="3108" spans="1:28" x14ac:dyDescent="0.2">
      <c r="A3108">
        <v>633</v>
      </c>
      <c r="B3108" t="s">
        <v>9352</v>
      </c>
      <c r="C3108" t="s">
        <v>9353</v>
      </c>
      <c r="D3108" t="s">
        <v>9354</v>
      </c>
      <c r="E3108">
        <v>1</v>
      </c>
      <c r="F3108" t="s">
        <v>14</v>
      </c>
      <c r="G3108">
        <v>7.56077187724504E-2</v>
      </c>
      <c r="H3108">
        <v>0.92583009047272002</v>
      </c>
      <c r="I3108">
        <v>1</v>
      </c>
      <c r="J3108">
        <v>633</v>
      </c>
      <c r="K3108">
        <v>-3.9989151999999999</v>
      </c>
      <c r="L3108">
        <v>2.9713297000000001</v>
      </c>
      <c r="M3108">
        <v>1</v>
      </c>
      <c r="N3108">
        <f t="shared" si="349"/>
        <v>1</v>
      </c>
      <c r="P3108">
        <f t="shared" si="346"/>
        <v>1</v>
      </c>
      <c r="Q3108">
        <f t="shared" si="347"/>
        <v>1</v>
      </c>
      <c r="R3108">
        <f t="shared" si="348"/>
        <v>1</v>
      </c>
      <c r="W3108">
        <f t="shared" si="352"/>
        <v>0.92450083462552779</v>
      </c>
      <c r="X3108">
        <f t="shared" si="350"/>
        <v>0.98142372110245168</v>
      </c>
      <c r="Y3108">
        <f>I3108</f>
        <v>1</v>
      </c>
      <c r="Z3108">
        <f t="shared" si="351"/>
        <v>0.95253716425161483</v>
      </c>
      <c r="AA3108">
        <f>(W3108-Y3108)^2</f>
        <v>5.7001239722419038E-3</v>
      </c>
      <c r="AB3108">
        <f>(X3108-Y3108)^2</f>
        <v>3.4507813767949884E-4</v>
      </c>
    </row>
    <row r="3109" spans="1:28" x14ac:dyDescent="0.2">
      <c r="A3109">
        <v>565</v>
      </c>
      <c r="B3109" t="s">
        <v>9355</v>
      </c>
      <c r="C3109" t="s">
        <v>9356</v>
      </c>
      <c r="D3109" t="s">
        <v>9357</v>
      </c>
      <c r="E3109">
        <v>1</v>
      </c>
      <c r="F3109" t="s">
        <v>14</v>
      </c>
      <c r="G3109">
        <v>0.29985343621364102</v>
      </c>
      <c r="H3109">
        <v>0.68199670638290499</v>
      </c>
      <c r="I3109">
        <v>1</v>
      </c>
      <c r="J3109">
        <v>565</v>
      </c>
      <c r="K3109">
        <v>-1.6150796000000001</v>
      </c>
      <c r="L3109">
        <v>-0.80508447000000005</v>
      </c>
      <c r="M3109">
        <v>1</v>
      </c>
      <c r="N3109">
        <f t="shared" si="349"/>
        <v>1</v>
      </c>
      <c r="P3109">
        <f t="shared" si="346"/>
        <v>1</v>
      </c>
      <c r="Q3109">
        <f t="shared" si="347"/>
        <v>1</v>
      </c>
      <c r="R3109">
        <f t="shared" si="348"/>
        <v>1</v>
      </c>
      <c r="W3109">
        <f t="shared" si="352"/>
        <v>0.69460366383339789</v>
      </c>
      <c r="X3109">
        <f t="shared" si="350"/>
        <v>0.65063952599737862</v>
      </c>
      <c r="Y3109">
        <f>I3109</f>
        <v>1</v>
      </c>
      <c r="Z3109">
        <f t="shared" si="351"/>
        <v>0.67226229895227985</v>
      </c>
      <c r="AA3109">
        <f>(W3109-Y3109)^2</f>
        <v>9.3266922143984243E-2</v>
      </c>
      <c r="AB3109">
        <f>(X3109-Y3109)^2</f>
        <v>0.12205274079533629</v>
      </c>
    </row>
    <row r="3110" spans="1:28" x14ac:dyDescent="0.2">
      <c r="A3110">
        <v>611</v>
      </c>
      <c r="B3110" t="s">
        <v>9358</v>
      </c>
      <c r="C3110" t="s">
        <v>9359</v>
      </c>
      <c r="D3110" t="s">
        <v>9360</v>
      </c>
      <c r="E3110">
        <v>0</v>
      </c>
      <c r="F3110" t="s">
        <v>14</v>
      </c>
      <c r="G3110">
        <v>0.82329700492228297</v>
      </c>
      <c r="H3110">
        <v>0.106957278211692</v>
      </c>
      <c r="I3110">
        <v>0</v>
      </c>
      <c r="J3110">
        <v>611</v>
      </c>
      <c r="K3110">
        <v>1.8302238</v>
      </c>
      <c r="L3110">
        <v>-1.9950762</v>
      </c>
      <c r="M3110">
        <v>0</v>
      </c>
      <c r="N3110">
        <f t="shared" si="349"/>
        <v>0</v>
      </c>
      <c r="P3110">
        <f t="shared" si="346"/>
        <v>1</v>
      </c>
      <c r="Q3110">
        <f t="shared" si="347"/>
        <v>1</v>
      </c>
      <c r="R3110">
        <f t="shared" si="348"/>
        <v>1</v>
      </c>
      <c r="W3110">
        <f t="shared" si="352"/>
        <v>0.11497638887655413</v>
      </c>
      <c r="X3110">
        <f t="shared" si="350"/>
        <v>0.12197629324708502</v>
      </c>
      <c r="Y3110">
        <f>I3110</f>
        <v>0</v>
      </c>
      <c r="Z3110">
        <f t="shared" si="351"/>
        <v>0.11842463310518404</v>
      </c>
      <c r="AA3110">
        <f>(W3110-Y3110)^2</f>
        <v>1.3219569999092601E-2</v>
      </c>
      <c r="AB3110">
        <f>(X3110-Y3110)^2</f>
        <v>1.4878216114298879E-2</v>
      </c>
    </row>
    <row r="3111" spans="1:28" x14ac:dyDescent="0.2">
      <c r="A3111">
        <v>398</v>
      </c>
      <c r="B3111" t="s">
        <v>9361</v>
      </c>
      <c r="C3111" t="s">
        <v>9362</v>
      </c>
      <c r="D3111" t="s">
        <v>9363</v>
      </c>
      <c r="E3111">
        <v>0</v>
      </c>
      <c r="F3111" t="s">
        <v>14</v>
      </c>
      <c r="G3111">
        <v>0.88996963330589396</v>
      </c>
      <c r="H3111">
        <v>9.0845996167434898E-2</v>
      </c>
      <c r="I3111">
        <v>0</v>
      </c>
      <c r="J3111">
        <v>398</v>
      </c>
      <c r="K3111">
        <v>4.7681955999999897</v>
      </c>
      <c r="L3111">
        <v>-4.3773327000000002</v>
      </c>
      <c r="M3111">
        <v>0</v>
      </c>
      <c r="N3111">
        <f t="shared" si="349"/>
        <v>0</v>
      </c>
      <c r="P3111">
        <f t="shared" si="346"/>
        <v>1</v>
      </c>
      <c r="Q3111">
        <f t="shared" si="347"/>
        <v>1</v>
      </c>
      <c r="R3111">
        <f t="shared" si="348"/>
        <v>1</v>
      </c>
      <c r="W3111">
        <f t="shared" si="352"/>
        <v>9.2622908360684167E-2</v>
      </c>
      <c r="X3111">
        <f t="shared" si="350"/>
        <v>1.2353889492396363E-2</v>
      </c>
      <c r="Y3111">
        <f>I3111</f>
        <v>0</v>
      </c>
      <c r="Z3111">
        <f t="shared" si="351"/>
        <v>3.382681147185243E-2</v>
      </c>
      <c r="AA3111">
        <f>(W3111-Y3111)^2</f>
        <v>8.5790031531916972E-3</v>
      </c>
      <c r="AB3111">
        <f>(X3111-Y3111)^2</f>
        <v>1.5261858559034128E-4</v>
      </c>
    </row>
    <row r="3112" spans="1:28" x14ac:dyDescent="0.2">
      <c r="A3112">
        <v>896</v>
      </c>
      <c r="B3112" t="s">
        <v>9364</v>
      </c>
      <c r="C3112" t="s">
        <v>9365</v>
      </c>
      <c r="D3112" t="s">
        <v>9366</v>
      </c>
      <c r="E3112">
        <v>0</v>
      </c>
      <c r="F3112" t="s">
        <v>14</v>
      </c>
      <c r="G3112">
        <v>0.63617842349793896</v>
      </c>
      <c r="H3112">
        <v>0.39115440571177201</v>
      </c>
      <c r="I3112">
        <v>0</v>
      </c>
      <c r="J3112">
        <v>896</v>
      </c>
      <c r="K3112">
        <v>-1.0894678</v>
      </c>
      <c r="L3112">
        <v>-1.4380023</v>
      </c>
      <c r="M3112">
        <v>0</v>
      </c>
      <c r="N3112">
        <f t="shared" si="349"/>
        <v>0</v>
      </c>
      <c r="P3112">
        <f t="shared" si="346"/>
        <v>1</v>
      </c>
      <c r="Q3112">
        <f t="shared" si="347"/>
        <v>1</v>
      </c>
      <c r="R3112">
        <f t="shared" si="348"/>
        <v>1</v>
      </c>
      <c r="W3112">
        <f t="shared" si="352"/>
        <v>0.38074749934027957</v>
      </c>
      <c r="X3112">
        <f t="shared" si="350"/>
        <v>0.43252118646463666</v>
      </c>
      <c r="Y3112">
        <f>I3112</f>
        <v>0</v>
      </c>
      <c r="Z3112">
        <f t="shared" si="351"/>
        <v>0.40580951215823069</v>
      </c>
      <c r="AA3112">
        <f>(W3112-Y3112)^2</f>
        <v>0.1449686582538762</v>
      </c>
      <c r="AB3112">
        <f>(X3112-Y3112)^2</f>
        <v>0.18707457674077699</v>
      </c>
    </row>
    <row r="3113" spans="1:28" x14ac:dyDescent="0.2">
      <c r="A3113">
        <v>91</v>
      </c>
      <c r="B3113" t="s">
        <v>9367</v>
      </c>
      <c r="C3113" t="s">
        <v>9368</v>
      </c>
      <c r="D3113" t="s">
        <v>9369</v>
      </c>
      <c r="E3113">
        <v>0</v>
      </c>
      <c r="F3113" t="s">
        <v>14</v>
      </c>
      <c r="G3113">
        <v>0.28758629726186502</v>
      </c>
      <c r="H3113">
        <v>3.85370601797249E-2</v>
      </c>
      <c r="I3113">
        <v>0</v>
      </c>
      <c r="J3113">
        <v>91</v>
      </c>
      <c r="K3113">
        <v>-3.0253806000000001</v>
      </c>
      <c r="L3113">
        <v>-3.8186192999999999</v>
      </c>
      <c r="M3113">
        <v>0</v>
      </c>
      <c r="N3113">
        <f t="shared" si="349"/>
        <v>0</v>
      </c>
      <c r="P3113">
        <f t="shared" si="346"/>
        <v>1</v>
      </c>
      <c r="Q3113">
        <f t="shared" si="347"/>
        <v>1</v>
      </c>
      <c r="R3113">
        <f t="shared" si="348"/>
        <v>1</v>
      </c>
      <c r="W3113">
        <f t="shared" si="352"/>
        <v>0.11816712694866405</v>
      </c>
      <c r="X3113">
        <f t="shared" si="350"/>
        <v>0.31700692615278125</v>
      </c>
      <c r="Y3113">
        <f>I3113</f>
        <v>0</v>
      </c>
      <c r="Z3113">
        <f t="shared" si="351"/>
        <v>0.19354533754730821</v>
      </c>
      <c r="AA3113">
        <f>(W3113-Y3113)^2</f>
        <v>1.3963469891301684E-2</v>
      </c>
      <c r="AB3113">
        <f>(X3113-Y3113)^2</f>
        <v>0.10049339122883491</v>
      </c>
    </row>
    <row r="3114" spans="1:28" x14ac:dyDescent="0.2">
      <c r="A3114">
        <v>82</v>
      </c>
      <c r="B3114" t="s">
        <v>9370</v>
      </c>
      <c r="C3114" t="s">
        <v>9371</v>
      </c>
      <c r="D3114" t="s">
        <v>9372</v>
      </c>
      <c r="E3114">
        <v>0</v>
      </c>
      <c r="F3114" t="s">
        <v>14</v>
      </c>
      <c r="G3114">
        <v>0.81162010992954203</v>
      </c>
      <c r="H3114">
        <v>6.4644828142454994E-2</v>
      </c>
      <c r="I3114">
        <v>0</v>
      </c>
      <c r="J3114">
        <v>82</v>
      </c>
      <c r="K3114">
        <v>3.7805719999999998</v>
      </c>
      <c r="L3114">
        <v>-3.4690332000000001</v>
      </c>
      <c r="M3114">
        <v>0</v>
      </c>
      <c r="N3114">
        <f t="shared" si="349"/>
        <v>0</v>
      </c>
      <c r="P3114">
        <f t="shared" si="346"/>
        <v>1</v>
      </c>
      <c r="Q3114">
        <f t="shared" si="347"/>
        <v>1</v>
      </c>
      <c r="R3114">
        <f t="shared" si="348"/>
        <v>1</v>
      </c>
      <c r="W3114">
        <f t="shared" si="352"/>
        <v>7.3773153910151712E-2</v>
      </c>
      <c r="X3114">
        <f t="shared" si="350"/>
        <v>2.9969372271987375E-2</v>
      </c>
      <c r="Y3114">
        <f>I3114</f>
        <v>0</v>
      </c>
      <c r="Z3114">
        <f t="shared" si="351"/>
        <v>4.7020581804269053E-2</v>
      </c>
      <c r="AA3114">
        <f>(W3114-Y3114)^2</f>
        <v>5.4424782378509331E-3</v>
      </c>
      <c r="AB3114">
        <f>(X3114-Y3114)^2</f>
        <v>8.981632743769657E-4</v>
      </c>
    </row>
    <row r="3115" spans="1:28" x14ac:dyDescent="0.2">
      <c r="A3115">
        <v>430</v>
      </c>
      <c r="B3115" t="s">
        <v>9373</v>
      </c>
      <c r="C3115" t="s">
        <v>9374</v>
      </c>
      <c r="D3115" t="s">
        <v>9375</v>
      </c>
      <c r="E3115">
        <v>0</v>
      </c>
      <c r="F3115" t="s">
        <v>14</v>
      </c>
      <c r="G3115">
        <v>0.790840221671127</v>
      </c>
      <c r="H3115">
        <v>7.4720388168168395E-2</v>
      </c>
      <c r="I3115">
        <v>0</v>
      </c>
      <c r="J3115">
        <v>430</v>
      </c>
      <c r="K3115">
        <v>1.5407846000000001</v>
      </c>
      <c r="L3115">
        <v>-4.0334839999999996</v>
      </c>
      <c r="M3115">
        <v>0</v>
      </c>
      <c r="N3115">
        <f t="shared" si="349"/>
        <v>0</v>
      </c>
      <c r="P3115">
        <f t="shared" si="346"/>
        <v>1</v>
      </c>
      <c r="Q3115">
        <f t="shared" si="347"/>
        <v>1</v>
      </c>
      <c r="R3115">
        <f t="shared" si="348"/>
        <v>1</v>
      </c>
      <c r="W3115">
        <f t="shared" si="352"/>
        <v>8.6326003423424474E-2</v>
      </c>
      <c r="X3115">
        <f t="shared" si="350"/>
        <v>2.0695114271463463E-2</v>
      </c>
      <c r="Y3115">
        <f>I3115</f>
        <v>0</v>
      </c>
      <c r="Z3115">
        <f t="shared" si="351"/>
        <v>4.226732195735277E-2</v>
      </c>
      <c r="AA3115">
        <f>(W3115-Y3115)^2</f>
        <v>7.4521788670610942E-3</v>
      </c>
      <c r="AB3115">
        <f>(X3115-Y3115)^2</f>
        <v>4.2828775470893073E-4</v>
      </c>
    </row>
    <row r="3116" spans="1:28" x14ac:dyDescent="0.2">
      <c r="A3116">
        <v>779</v>
      </c>
      <c r="B3116" t="s">
        <v>9376</v>
      </c>
      <c r="C3116" t="s">
        <v>9377</v>
      </c>
      <c r="D3116" t="s">
        <v>9378</v>
      </c>
      <c r="E3116">
        <v>0</v>
      </c>
      <c r="F3116" t="s">
        <v>14</v>
      </c>
      <c r="G3116">
        <v>0.87197407468602695</v>
      </c>
      <c r="H3116">
        <v>0.185096510716424</v>
      </c>
      <c r="I3116">
        <v>0</v>
      </c>
      <c r="J3116">
        <v>779</v>
      </c>
      <c r="K3116">
        <v>0.78257215000000002</v>
      </c>
      <c r="L3116">
        <v>-1.3611143000000001</v>
      </c>
      <c r="M3116">
        <v>0</v>
      </c>
      <c r="N3116">
        <f t="shared" si="349"/>
        <v>0</v>
      </c>
      <c r="P3116">
        <f t="shared" si="346"/>
        <v>1</v>
      </c>
      <c r="Q3116">
        <f t="shared" si="347"/>
        <v>1</v>
      </c>
      <c r="R3116">
        <f t="shared" si="348"/>
        <v>1</v>
      </c>
      <c r="W3116">
        <f t="shared" si="352"/>
        <v>0.17510326488363454</v>
      </c>
      <c r="X3116">
        <f t="shared" si="350"/>
        <v>0.2292044892949355</v>
      </c>
      <c r="Y3116">
        <f>I3116</f>
        <v>0</v>
      </c>
      <c r="Z3116">
        <f t="shared" si="351"/>
        <v>0.2003358540090347</v>
      </c>
      <c r="AA3116">
        <f>(W3116-Y3116)^2</f>
        <v>3.0661153372908281E-2</v>
      </c>
      <c r="AB3116">
        <f>(X3116-Y3116)^2</f>
        <v>5.2534697912952205E-2</v>
      </c>
    </row>
    <row r="3117" spans="1:28" x14ac:dyDescent="0.2">
      <c r="A3117">
        <v>119</v>
      </c>
      <c r="B3117" t="s">
        <v>9379</v>
      </c>
      <c r="C3117" t="s">
        <v>9380</v>
      </c>
      <c r="D3117" t="s">
        <v>9381</v>
      </c>
      <c r="E3117">
        <v>1</v>
      </c>
      <c r="F3117" t="s">
        <v>14</v>
      </c>
      <c r="G3117">
        <v>8.0166237512206501E-2</v>
      </c>
      <c r="H3117">
        <v>0.96882313259055797</v>
      </c>
      <c r="I3117">
        <v>1</v>
      </c>
      <c r="J3117">
        <v>119</v>
      </c>
      <c r="K3117">
        <v>-3.1159979999999998</v>
      </c>
      <c r="L3117">
        <v>4.0942480000000003</v>
      </c>
      <c r="M3117">
        <v>1</v>
      </c>
      <c r="N3117">
        <f t="shared" si="349"/>
        <v>1</v>
      </c>
      <c r="P3117">
        <f t="shared" si="346"/>
        <v>1</v>
      </c>
      <c r="Q3117">
        <f t="shared" si="347"/>
        <v>1</v>
      </c>
      <c r="R3117">
        <f t="shared" si="348"/>
        <v>1</v>
      </c>
      <c r="W3117">
        <f t="shared" si="352"/>
        <v>0.92357764549668131</v>
      </c>
      <c r="X3117">
        <f t="shared" si="350"/>
        <v>0.95862593499176252</v>
      </c>
      <c r="Y3117">
        <f>I3117</f>
        <v>1</v>
      </c>
      <c r="Z3117">
        <f t="shared" si="351"/>
        <v>0.94093861858877215</v>
      </c>
      <c r="AA3117">
        <f>(W3117-Y3117)^2</f>
        <v>5.8403762678309141E-3</v>
      </c>
      <c r="AB3117">
        <f>(X3117-Y3117)^2</f>
        <v>1.7118132553058613E-3</v>
      </c>
    </row>
    <row r="3118" spans="1:28" x14ac:dyDescent="0.2">
      <c r="A3118">
        <v>870</v>
      </c>
      <c r="B3118" t="s">
        <v>9382</v>
      </c>
      <c r="C3118" t="s">
        <v>9383</v>
      </c>
      <c r="D3118" t="s">
        <v>9384</v>
      </c>
      <c r="E3118">
        <v>1</v>
      </c>
      <c r="F3118" t="s">
        <v>14</v>
      </c>
      <c r="G3118">
        <v>4.31799149533253E-2</v>
      </c>
      <c r="H3118">
        <v>0.97576256029955799</v>
      </c>
      <c r="I3118">
        <v>1</v>
      </c>
      <c r="J3118">
        <v>870</v>
      </c>
      <c r="K3118">
        <v>-2.8362807999999999</v>
      </c>
      <c r="L3118">
        <v>4.4749565000000002</v>
      </c>
      <c r="M3118">
        <v>1</v>
      </c>
      <c r="N3118">
        <f t="shared" si="349"/>
        <v>1</v>
      </c>
      <c r="P3118">
        <f t="shared" si="346"/>
        <v>1</v>
      </c>
      <c r="Q3118">
        <f t="shared" si="347"/>
        <v>1</v>
      </c>
      <c r="R3118">
        <f t="shared" si="348"/>
        <v>1</v>
      </c>
      <c r="W3118">
        <f t="shared" si="352"/>
        <v>0.95762281384667092</v>
      </c>
      <c r="X3118">
        <f t="shared" si="350"/>
        <v>0.94694654799652522</v>
      </c>
      <c r="Y3118">
        <f>I3118</f>
        <v>1</v>
      </c>
      <c r="Z3118">
        <f t="shared" si="351"/>
        <v>0.95226971906851265</v>
      </c>
      <c r="AA3118">
        <f>(W3118-Y3118)^2</f>
        <v>1.7958259062739062E-3</v>
      </c>
      <c r="AB3118">
        <f>(X3118-Y3118)^2</f>
        <v>2.814668769485002E-3</v>
      </c>
    </row>
    <row r="3119" spans="1:28" x14ac:dyDescent="0.2">
      <c r="A3119">
        <v>291</v>
      </c>
      <c r="B3119" t="s">
        <v>9385</v>
      </c>
      <c r="C3119" t="s">
        <v>9386</v>
      </c>
      <c r="D3119" t="s">
        <v>9387</v>
      </c>
      <c r="E3119">
        <v>0</v>
      </c>
      <c r="F3119" t="s">
        <v>14</v>
      </c>
      <c r="G3119">
        <v>0.73259481433435103</v>
      </c>
      <c r="H3119">
        <v>4.6339771323433997E-2</v>
      </c>
      <c r="I3119">
        <v>0</v>
      </c>
      <c r="J3119">
        <v>291</v>
      </c>
      <c r="K3119">
        <v>-7.1089535999999995E-2</v>
      </c>
      <c r="L3119">
        <v>-1.8727123999999999</v>
      </c>
      <c r="M3119">
        <v>0</v>
      </c>
      <c r="N3119">
        <f t="shared" si="349"/>
        <v>0</v>
      </c>
      <c r="P3119">
        <f t="shared" si="346"/>
        <v>1</v>
      </c>
      <c r="Q3119">
        <f t="shared" si="347"/>
        <v>1</v>
      </c>
      <c r="R3119">
        <f t="shared" si="348"/>
        <v>1</v>
      </c>
      <c r="W3119">
        <f t="shared" si="352"/>
        <v>5.9491223238343639E-2</v>
      </c>
      <c r="X3119">
        <f t="shared" si="350"/>
        <v>0.21646813149028779</v>
      </c>
      <c r="Y3119">
        <f>I3119</f>
        <v>0</v>
      </c>
      <c r="Z3119">
        <f t="shared" si="351"/>
        <v>0.11348107302310741</v>
      </c>
      <c r="AA3119">
        <f>(W3119-Y3119)^2</f>
        <v>3.5392056423944381E-3</v>
      </c>
      <c r="AB3119">
        <f>(X3119-Y3119)^2</f>
        <v>4.6858451950896524E-2</v>
      </c>
    </row>
    <row r="3120" spans="1:28" x14ac:dyDescent="0.2">
      <c r="A3120">
        <v>57</v>
      </c>
      <c r="B3120" t="s">
        <v>9388</v>
      </c>
      <c r="C3120" t="s">
        <v>9389</v>
      </c>
      <c r="D3120" t="s">
        <v>9390</v>
      </c>
      <c r="E3120">
        <v>0</v>
      </c>
      <c r="F3120" t="s">
        <v>14</v>
      </c>
      <c r="G3120">
        <v>0.80535860283569605</v>
      </c>
      <c r="H3120">
        <v>0.107038658634873</v>
      </c>
      <c r="I3120">
        <v>0</v>
      </c>
      <c r="J3120">
        <v>57</v>
      </c>
      <c r="K3120">
        <v>2.5255612999999899</v>
      </c>
      <c r="L3120">
        <v>-3.0455231999999999</v>
      </c>
      <c r="M3120">
        <v>0</v>
      </c>
      <c r="N3120">
        <f t="shared" si="349"/>
        <v>0</v>
      </c>
      <c r="P3120">
        <f t="shared" si="346"/>
        <v>1</v>
      </c>
      <c r="Q3120">
        <f t="shared" si="347"/>
        <v>1</v>
      </c>
      <c r="R3120">
        <f t="shared" si="348"/>
        <v>1</v>
      </c>
      <c r="W3120">
        <f t="shared" si="352"/>
        <v>0.11731584821106536</v>
      </c>
      <c r="X3120">
        <f t="shared" si="350"/>
        <v>4.6751721679726514E-2</v>
      </c>
      <c r="Y3120">
        <f>I3120</f>
        <v>0</v>
      </c>
      <c r="Z3120">
        <f t="shared" si="351"/>
        <v>7.4058881197225562E-2</v>
      </c>
      <c r="AA3120">
        <f>(W3120-Y3120)^2</f>
        <v>1.3763008241481727E-2</v>
      </c>
      <c r="AB3120">
        <f>(X3120-Y3120)^2</f>
        <v>2.18572348001861E-3</v>
      </c>
    </row>
    <row r="3121" spans="1:28" x14ac:dyDescent="0.2">
      <c r="A3121">
        <v>321</v>
      </c>
      <c r="B3121" t="s">
        <v>9391</v>
      </c>
      <c r="C3121" t="s">
        <v>9392</v>
      </c>
      <c r="D3121" t="s">
        <v>9393</v>
      </c>
      <c r="E3121">
        <v>1</v>
      </c>
      <c r="F3121" t="s">
        <v>14</v>
      </c>
      <c r="G3121">
        <v>9.9708260407933805E-2</v>
      </c>
      <c r="H3121">
        <v>0.91248702003142301</v>
      </c>
      <c r="I3121">
        <v>1</v>
      </c>
      <c r="J3121">
        <v>321</v>
      </c>
      <c r="K3121">
        <v>-3.6972312999999901</v>
      </c>
      <c r="L3121">
        <v>3.8223780000000001</v>
      </c>
      <c r="M3121">
        <v>1</v>
      </c>
      <c r="N3121">
        <f t="shared" si="349"/>
        <v>1</v>
      </c>
      <c r="P3121">
        <f t="shared" si="346"/>
        <v>1</v>
      </c>
      <c r="Q3121">
        <f t="shared" si="347"/>
        <v>1</v>
      </c>
      <c r="R3121">
        <f t="shared" si="348"/>
        <v>1</v>
      </c>
      <c r="W3121">
        <f t="shared" si="352"/>
        <v>0.9014930593584134</v>
      </c>
      <c r="X3121">
        <f t="shared" si="350"/>
        <v>0.9758748893776259</v>
      </c>
      <c r="Y3121">
        <f>I3121</f>
        <v>1</v>
      </c>
      <c r="Z3121">
        <f t="shared" si="351"/>
        <v>0.93794692791015055</v>
      </c>
      <c r="AA3121">
        <f>(W3121-Y3121)^2</f>
        <v>9.703617354565066E-3</v>
      </c>
      <c r="AB3121">
        <f>(X3121-Y3121)^2</f>
        <v>5.8202096254178774E-4</v>
      </c>
    </row>
    <row r="3122" spans="1:28" x14ac:dyDescent="0.2">
      <c r="A3122">
        <v>257</v>
      </c>
      <c r="B3122" t="s">
        <v>9394</v>
      </c>
      <c r="C3122" t="s">
        <v>9395</v>
      </c>
      <c r="D3122" t="s">
        <v>9396</v>
      </c>
      <c r="E3122">
        <v>1</v>
      </c>
      <c r="F3122" t="s">
        <v>14</v>
      </c>
      <c r="G3122">
        <v>3.3584402622911999E-2</v>
      </c>
      <c r="H3122">
        <v>0.87029679855484299</v>
      </c>
      <c r="I3122">
        <v>1</v>
      </c>
      <c r="J3122">
        <v>257</v>
      </c>
      <c r="K3122">
        <v>-3.6465932999999899</v>
      </c>
      <c r="L3122">
        <v>1.086598</v>
      </c>
      <c r="M3122">
        <v>1</v>
      </c>
      <c r="N3122">
        <f t="shared" si="349"/>
        <v>1</v>
      </c>
      <c r="P3122">
        <f t="shared" ref="P3122:P3185" si="353">IF(M3122=N3122,1,0)</f>
        <v>1</v>
      </c>
      <c r="Q3122">
        <f t="shared" ref="Q3122:Q3185" si="354">IF(N3122=I3122,1,0)</f>
        <v>1</v>
      </c>
      <c r="R3122">
        <f t="shared" ref="R3122:R3185" si="355">IF(M3122=I3122,1,0)</f>
        <v>1</v>
      </c>
      <c r="W3122">
        <f t="shared" si="352"/>
        <v>0.96284422933107627</v>
      </c>
      <c r="X3122">
        <f t="shared" si="350"/>
        <v>0.96712577508415043</v>
      </c>
      <c r="Y3122">
        <f>I3122</f>
        <v>1</v>
      </c>
      <c r="Z3122">
        <f t="shared" si="351"/>
        <v>0.96498262760379194</v>
      </c>
      <c r="AA3122">
        <f>(W3122-Y3122)^2</f>
        <v>1.3805512940016527E-3</v>
      </c>
      <c r="AB3122">
        <f>(X3122-Y3122)^2</f>
        <v>1.0807146638178646E-3</v>
      </c>
    </row>
    <row r="3123" spans="1:28" x14ac:dyDescent="0.2">
      <c r="A3123">
        <v>888</v>
      </c>
      <c r="B3123" t="s">
        <v>9397</v>
      </c>
      <c r="C3123" t="s">
        <v>9398</v>
      </c>
      <c r="D3123" t="s">
        <v>9399</v>
      </c>
      <c r="E3123">
        <v>1</v>
      </c>
      <c r="F3123" t="s">
        <v>14</v>
      </c>
      <c r="G3123">
        <v>0.12531224748747</v>
      </c>
      <c r="H3123">
        <v>0.76593371864446302</v>
      </c>
      <c r="I3123">
        <v>1</v>
      </c>
      <c r="J3123">
        <v>888</v>
      </c>
      <c r="K3123">
        <v>-2.6954741000000002</v>
      </c>
      <c r="L3123">
        <v>1.0178491000000001</v>
      </c>
      <c r="M3123">
        <v>1</v>
      </c>
      <c r="N3123">
        <f t="shared" si="349"/>
        <v>1</v>
      </c>
      <c r="P3123">
        <f t="shared" si="353"/>
        <v>1</v>
      </c>
      <c r="Q3123">
        <f t="shared" si="354"/>
        <v>1</v>
      </c>
      <c r="R3123">
        <f t="shared" si="355"/>
        <v>1</v>
      </c>
      <c r="W3123">
        <f t="shared" si="352"/>
        <v>0.85939656138772391</v>
      </c>
      <c r="X3123">
        <f t="shared" si="350"/>
        <v>0.9207302651550151</v>
      </c>
      <c r="Y3123">
        <f>I3123</f>
        <v>1</v>
      </c>
      <c r="Z3123">
        <f t="shared" si="351"/>
        <v>0.88953494807108457</v>
      </c>
      <c r="AA3123">
        <f>(W3123-Y3123)^2</f>
        <v>1.976932694959609E-2</v>
      </c>
      <c r="AB3123">
        <f>(X3123-Y3123)^2</f>
        <v>6.2836908623942122E-3</v>
      </c>
    </row>
    <row r="3124" spans="1:28" x14ac:dyDescent="0.2">
      <c r="A3124">
        <v>947</v>
      </c>
      <c r="B3124" t="s">
        <v>9400</v>
      </c>
      <c r="C3124" t="s">
        <v>9401</v>
      </c>
      <c r="D3124" t="s">
        <v>9402</v>
      </c>
      <c r="E3124">
        <v>0</v>
      </c>
      <c r="F3124" t="s">
        <v>14</v>
      </c>
      <c r="G3124">
        <v>0.86925964027216496</v>
      </c>
      <c r="H3124">
        <v>8.0926174589631097E-2</v>
      </c>
      <c r="I3124">
        <v>0</v>
      </c>
      <c r="J3124">
        <v>947</v>
      </c>
      <c r="K3124">
        <v>3.1260724</v>
      </c>
      <c r="L3124">
        <v>-4.4401539999999997</v>
      </c>
      <c r="M3124">
        <v>0</v>
      </c>
      <c r="N3124">
        <f t="shared" si="349"/>
        <v>0</v>
      </c>
      <c r="P3124">
        <f t="shared" si="353"/>
        <v>1</v>
      </c>
      <c r="Q3124">
        <f t="shared" si="354"/>
        <v>1</v>
      </c>
      <c r="R3124">
        <f t="shared" si="355"/>
        <v>1</v>
      </c>
      <c r="W3124">
        <f t="shared" si="352"/>
        <v>8.51687883820932E-2</v>
      </c>
      <c r="X3124">
        <f t="shared" si="350"/>
        <v>1.20219641266078E-2</v>
      </c>
      <c r="Y3124">
        <f>I3124</f>
        <v>0</v>
      </c>
      <c r="Z3124">
        <f t="shared" si="351"/>
        <v>3.1998376812522468E-2</v>
      </c>
      <c r="AA3124">
        <f>(W3124-Y3124)^2</f>
        <v>7.2537225144737733E-3</v>
      </c>
      <c r="AB3124">
        <f>(X3124-Y3124)^2</f>
        <v>1.4452762146144484E-4</v>
      </c>
    </row>
    <row r="3125" spans="1:28" x14ac:dyDescent="0.2">
      <c r="A3125">
        <v>442</v>
      </c>
      <c r="B3125" t="s">
        <v>9403</v>
      </c>
      <c r="C3125" t="s">
        <v>9404</v>
      </c>
      <c r="D3125" t="s">
        <v>9405</v>
      </c>
      <c r="E3125">
        <v>1</v>
      </c>
      <c r="F3125" t="s">
        <v>14</v>
      </c>
      <c r="G3125">
        <v>0.14371409787682801</v>
      </c>
      <c r="H3125">
        <v>0.74934883208801895</v>
      </c>
      <c r="I3125">
        <v>1</v>
      </c>
      <c r="J3125">
        <v>442</v>
      </c>
      <c r="K3125">
        <v>-3.3317741999999999</v>
      </c>
      <c r="L3125">
        <v>0.16478472999999999</v>
      </c>
      <c r="M3125">
        <v>1</v>
      </c>
      <c r="N3125">
        <f t="shared" si="349"/>
        <v>1</v>
      </c>
      <c r="P3125">
        <f t="shared" si="353"/>
        <v>1</v>
      </c>
      <c r="Q3125">
        <f t="shared" si="354"/>
        <v>1</v>
      </c>
      <c r="R3125">
        <f t="shared" si="355"/>
        <v>1</v>
      </c>
      <c r="W3125">
        <f t="shared" si="352"/>
        <v>0.83907730009296777</v>
      </c>
      <c r="X3125">
        <f t="shared" si="350"/>
        <v>0.94006763385521697</v>
      </c>
      <c r="Y3125">
        <f>I3125</f>
        <v>1</v>
      </c>
      <c r="Z3125">
        <f t="shared" si="351"/>
        <v>0.88813817175033083</v>
      </c>
      <c r="AA3125">
        <f>(W3125-Y3125)^2</f>
        <v>2.5896115345368752E-2</v>
      </c>
      <c r="AB3125">
        <f>(X3125-Y3125)^2</f>
        <v>3.5918885117123354E-3</v>
      </c>
    </row>
    <row r="3126" spans="1:28" x14ac:dyDescent="0.2">
      <c r="A3126">
        <v>42</v>
      </c>
      <c r="B3126" t="s">
        <v>9406</v>
      </c>
      <c r="C3126" t="s">
        <v>9407</v>
      </c>
      <c r="D3126" t="s">
        <v>9408</v>
      </c>
      <c r="E3126">
        <v>0</v>
      </c>
      <c r="F3126" t="s">
        <v>14</v>
      </c>
      <c r="G3126">
        <v>0.34853423592101801</v>
      </c>
      <c r="H3126">
        <v>0.64572317505903198</v>
      </c>
      <c r="I3126">
        <v>0</v>
      </c>
      <c r="J3126">
        <v>42</v>
      </c>
      <c r="K3126">
        <v>-1.5089421999999999</v>
      </c>
      <c r="L3126">
        <v>0.11244653</v>
      </c>
      <c r="M3126">
        <v>1</v>
      </c>
      <c r="N3126">
        <f t="shared" si="349"/>
        <v>1</v>
      </c>
      <c r="P3126">
        <f t="shared" si="353"/>
        <v>1</v>
      </c>
      <c r="Q3126">
        <f t="shared" si="354"/>
        <v>0</v>
      </c>
      <c r="R3126">
        <f t="shared" si="355"/>
        <v>0</v>
      </c>
      <c r="W3126">
        <f t="shared" si="352"/>
        <v>0.64945271508968272</v>
      </c>
      <c r="X3126">
        <f t="shared" si="350"/>
        <v>0.74463999374118894</v>
      </c>
      <c r="Y3126">
        <f>I3126</f>
        <v>0</v>
      </c>
      <c r="Z3126">
        <f t="shared" si="351"/>
        <v>0.69541963281142671</v>
      </c>
      <c r="AA3126">
        <f>(W3126-Y3126)^2</f>
        <v>0.4217888291373606</v>
      </c>
      <c r="AB3126">
        <f>(X3126-Y3126)^2</f>
        <v>0.55448872027887786</v>
      </c>
    </row>
    <row r="3127" spans="1:28" x14ac:dyDescent="0.2">
      <c r="A3127">
        <v>617</v>
      </c>
      <c r="B3127" t="s">
        <v>9409</v>
      </c>
      <c r="C3127" t="s">
        <v>9410</v>
      </c>
      <c r="D3127" t="s">
        <v>9411</v>
      </c>
      <c r="E3127">
        <v>1</v>
      </c>
      <c r="F3127" t="s">
        <v>14</v>
      </c>
      <c r="G3127">
        <v>0.10053417529391501</v>
      </c>
      <c r="H3127">
        <v>0.92030936165858801</v>
      </c>
      <c r="I3127">
        <v>1</v>
      </c>
      <c r="J3127">
        <v>617</v>
      </c>
      <c r="K3127">
        <v>-2.3257235999999999</v>
      </c>
      <c r="L3127">
        <v>2.4304296999999999</v>
      </c>
      <c r="M3127">
        <v>1</v>
      </c>
      <c r="N3127">
        <f t="shared" si="349"/>
        <v>1</v>
      </c>
      <c r="P3127">
        <f t="shared" si="353"/>
        <v>1</v>
      </c>
      <c r="Q3127">
        <f t="shared" si="354"/>
        <v>1</v>
      </c>
      <c r="R3127">
        <f t="shared" si="355"/>
        <v>1</v>
      </c>
      <c r="W3127">
        <f t="shared" si="352"/>
        <v>0.90151852692917367</v>
      </c>
      <c r="X3127">
        <f t="shared" si="350"/>
        <v>0.91170331208035338</v>
      </c>
      <c r="Y3127">
        <f>I3127</f>
        <v>1</v>
      </c>
      <c r="Z3127">
        <f t="shared" si="351"/>
        <v>0.9065966175224397</v>
      </c>
      <c r="AA3127">
        <f>(W3127-Y3127)^2</f>
        <v>9.6986005381998926E-3</v>
      </c>
      <c r="AB3127">
        <f>(X3127-Y3127)^2</f>
        <v>7.7963050975794696E-3</v>
      </c>
    </row>
    <row r="3128" spans="1:28" x14ac:dyDescent="0.2">
      <c r="A3128">
        <v>388</v>
      </c>
      <c r="B3128" t="s">
        <v>9412</v>
      </c>
      <c r="C3128" t="s">
        <v>9413</v>
      </c>
      <c r="D3128" t="s">
        <v>9414</v>
      </c>
      <c r="E3128">
        <v>0</v>
      </c>
      <c r="F3128" t="s">
        <v>14</v>
      </c>
      <c r="G3128">
        <v>0.30816259802385898</v>
      </c>
      <c r="H3128">
        <v>0.37589234246763797</v>
      </c>
      <c r="I3128">
        <v>0</v>
      </c>
      <c r="J3128">
        <v>388</v>
      </c>
      <c r="K3128">
        <v>-3.6289072</v>
      </c>
      <c r="L3128">
        <v>-0.58384979999999997</v>
      </c>
      <c r="M3128">
        <v>1</v>
      </c>
      <c r="N3128">
        <f t="shared" si="349"/>
        <v>1</v>
      </c>
      <c r="P3128">
        <f t="shared" si="353"/>
        <v>1</v>
      </c>
      <c r="Q3128">
        <f t="shared" si="354"/>
        <v>0</v>
      </c>
      <c r="R3128">
        <f t="shared" si="355"/>
        <v>0</v>
      </c>
      <c r="W3128">
        <f t="shared" si="352"/>
        <v>0.54950607066379409</v>
      </c>
      <c r="X3128">
        <f t="shared" si="350"/>
        <v>0.93264300962259217</v>
      </c>
      <c r="Y3128">
        <f>I3128</f>
        <v>0</v>
      </c>
      <c r="Z3128">
        <f t="shared" si="351"/>
        <v>0.71588616102685332</v>
      </c>
      <c r="AA3128">
        <f>(W3128-Y3128)^2</f>
        <v>0.30195692169636268</v>
      </c>
      <c r="AB3128">
        <f>(X3128-Y3128)^2</f>
        <v>0.86982298339788655</v>
      </c>
    </row>
    <row r="3129" spans="1:28" x14ac:dyDescent="0.2">
      <c r="A3129">
        <v>335</v>
      </c>
      <c r="B3129" t="s">
        <v>9415</v>
      </c>
      <c r="C3129" t="s">
        <v>9416</v>
      </c>
      <c r="D3129" t="s">
        <v>9417</v>
      </c>
      <c r="E3129">
        <v>0</v>
      </c>
      <c r="F3129" t="s">
        <v>14</v>
      </c>
      <c r="G3129">
        <v>0.94563395228951097</v>
      </c>
      <c r="H3129">
        <v>2.7228436697871099E-2</v>
      </c>
      <c r="I3129">
        <v>0</v>
      </c>
      <c r="J3129">
        <v>335</v>
      </c>
      <c r="K3129">
        <v>3.8529746999999999</v>
      </c>
      <c r="L3129">
        <v>-3.4761430999999998</v>
      </c>
      <c r="M3129">
        <v>0</v>
      </c>
      <c r="N3129">
        <f t="shared" si="349"/>
        <v>0</v>
      </c>
      <c r="P3129">
        <f t="shared" si="353"/>
        <v>1</v>
      </c>
      <c r="Q3129">
        <f t="shared" si="354"/>
        <v>1</v>
      </c>
      <c r="R3129">
        <f t="shared" si="355"/>
        <v>1</v>
      </c>
      <c r="W3129">
        <f t="shared" si="352"/>
        <v>2.7987963155007168E-2</v>
      </c>
      <c r="X3129">
        <f t="shared" si="350"/>
        <v>2.9724559059627655E-2</v>
      </c>
      <c r="Y3129">
        <f>I3129</f>
        <v>0</v>
      </c>
      <c r="Z3129">
        <f t="shared" si="351"/>
        <v>2.8843194409768371E-2</v>
      </c>
      <c r="AA3129">
        <f>(W3129-Y3129)^2</f>
        <v>7.8332608156603874E-4</v>
      </c>
      <c r="AB3129">
        <f>(X3129-Y3129)^2</f>
        <v>8.8354941128929252E-4</v>
      </c>
    </row>
    <row r="3130" spans="1:28" x14ac:dyDescent="0.2">
      <c r="A3130">
        <v>273</v>
      </c>
      <c r="B3130" t="s">
        <v>9418</v>
      </c>
      <c r="C3130" t="s">
        <v>9419</v>
      </c>
      <c r="D3130" t="s">
        <v>9420</v>
      </c>
      <c r="E3130">
        <v>1</v>
      </c>
      <c r="F3130" t="s">
        <v>14</v>
      </c>
      <c r="G3130">
        <v>5.2399212007664203E-2</v>
      </c>
      <c r="H3130">
        <v>0.91987958349048904</v>
      </c>
      <c r="I3130">
        <v>1</v>
      </c>
      <c r="J3130">
        <v>273</v>
      </c>
      <c r="K3130">
        <v>-6.6970700000000001</v>
      </c>
      <c r="L3130">
        <v>3.8440056</v>
      </c>
      <c r="M3130">
        <v>1</v>
      </c>
      <c r="N3130">
        <f t="shared" si="349"/>
        <v>1</v>
      </c>
      <c r="P3130">
        <f t="shared" si="353"/>
        <v>1</v>
      </c>
      <c r="Q3130">
        <f t="shared" si="354"/>
        <v>1</v>
      </c>
      <c r="R3130">
        <f t="shared" si="355"/>
        <v>1</v>
      </c>
      <c r="W3130">
        <f t="shared" si="352"/>
        <v>0.94610680367577382</v>
      </c>
      <c r="X3130">
        <f t="shared" si="350"/>
        <v>0.9987421867909354</v>
      </c>
      <c r="Y3130">
        <f>I3130</f>
        <v>1</v>
      </c>
      <c r="Z3130">
        <f t="shared" si="351"/>
        <v>0.97206829906181214</v>
      </c>
      <c r="AA3130">
        <f>(W3130-Y3130)^2</f>
        <v>2.9044766100415858E-3</v>
      </c>
      <c r="AB3130">
        <f>(X3130-Y3130)^2</f>
        <v>1.5820940688973759E-6</v>
      </c>
    </row>
    <row r="3131" spans="1:28" x14ac:dyDescent="0.2">
      <c r="A3131">
        <v>756</v>
      </c>
      <c r="B3131" t="s">
        <v>9421</v>
      </c>
      <c r="C3131" t="s">
        <v>9422</v>
      </c>
      <c r="D3131" t="s">
        <v>9423</v>
      </c>
      <c r="E3131">
        <v>0</v>
      </c>
      <c r="F3131" t="s">
        <v>14</v>
      </c>
      <c r="G3131">
        <v>0.46574716168862901</v>
      </c>
      <c r="H3131">
        <v>0.21500939557913701</v>
      </c>
      <c r="I3131">
        <v>0</v>
      </c>
      <c r="J3131">
        <v>756</v>
      </c>
      <c r="K3131">
        <v>-1.0346928</v>
      </c>
      <c r="L3131">
        <v>-1.3923696999999999</v>
      </c>
      <c r="M3131">
        <v>0</v>
      </c>
      <c r="N3131">
        <f t="shared" si="349"/>
        <v>0</v>
      </c>
      <c r="P3131">
        <f t="shared" si="353"/>
        <v>1</v>
      </c>
      <c r="Q3131">
        <f t="shared" si="354"/>
        <v>1</v>
      </c>
      <c r="R3131">
        <f t="shared" si="355"/>
        <v>1</v>
      </c>
      <c r="W3131">
        <f t="shared" si="352"/>
        <v>0.31583889025187323</v>
      </c>
      <c r="X3131">
        <f t="shared" si="350"/>
        <v>0.43154280971610226</v>
      </c>
      <c r="Y3131">
        <f>I3131</f>
        <v>0</v>
      </c>
      <c r="Z3131">
        <f t="shared" si="351"/>
        <v>0.36918559305166426</v>
      </c>
      <c r="AA3131">
        <f>(W3131-Y3131)^2</f>
        <v>9.9754204595534815E-2</v>
      </c>
      <c r="AB3131">
        <f>(X3131-Y3131)^2</f>
        <v>0.18622919661766804</v>
      </c>
    </row>
    <row r="3132" spans="1:28" x14ac:dyDescent="0.2">
      <c r="A3132">
        <v>488</v>
      </c>
      <c r="B3132" t="s">
        <v>9424</v>
      </c>
      <c r="C3132" t="s">
        <v>9425</v>
      </c>
      <c r="D3132" t="s">
        <v>9426</v>
      </c>
      <c r="E3132">
        <v>1</v>
      </c>
      <c r="F3132" t="s">
        <v>14</v>
      </c>
      <c r="G3132">
        <v>6.5263002068273998E-2</v>
      </c>
      <c r="H3132">
        <v>0.88105754683452897</v>
      </c>
      <c r="I3132">
        <v>1</v>
      </c>
      <c r="J3132">
        <v>488</v>
      </c>
      <c r="K3132">
        <v>-1.8859941999999901</v>
      </c>
      <c r="L3132">
        <v>0.95700306000000002</v>
      </c>
      <c r="M3132">
        <v>1</v>
      </c>
      <c r="N3132">
        <f t="shared" si="349"/>
        <v>1</v>
      </c>
      <c r="P3132">
        <f t="shared" si="353"/>
        <v>1</v>
      </c>
      <c r="Q3132">
        <f t="shared" si="354"/>
        <v>1</v>
      </c>
      <c r="R3132">
        <f t="shared" si="355"/>
        <v>1</v>
      </c>
      <c r="W3132">
        <f t="shared" si="352"/>
        <v>0.9310349942797479</v>
      </c>
      <c r="X3132">
        <f t="shared" si="350"/>
        <v>0.84582264267866947</v>
      </c>
      <c r="Y3132">
        <f>I3132</f>
        <v>1</v>
      </c>
      <c r="Z3132">
        <f t="shared" si="351"/>
        <v>0.88740660313523489</v>
      </c>
      <c r="AA3132">
        <f>(W3132-Y3132)^2</f>
        <v>4.7561720139944058E-3</v>
      </c>
      <c r="AB3132">
        <f>(X3132-Y3132)^2</f>
        <v>2.3770657510589235E-2</v>
      </c>
    </row>
    <row r="3133" spans="1:28" x14ac:dyDescent="0.2">
      <c r="A3133">
        <v>550</v>
      </c>
      <c r="B3133" t="s">
        <v>9427</v>
      </c>
      <c r="C3133" t="s">
        <v>9428</v>
      </c>
      <c r="D3133" t="s">
        <v>9429</v>
      </c>
      <c r="E3133">
        <v>1</v>
      </c>
      <c r="F3133" t="s">
        <v>14</v>
      </c>
      <c r="G3133">
        <v>4.5841683549167997E-2</v>
      </c>
      <c r="H3133">
        <v>0.91139455914562795</v>
      </c>
      <c r="I3133">
        <v>1</v>
      </c>
      <c r="J3133">
        <v>550</v>
      </c>
      <c r="K3133">
        <v>-2.6872210000000001</v>
      </c>
      <c r="L3133">
        <v>1.8760254000000001</v>
      </c>
      <c r="M3133">
        <v>1</v>
      </c>
      <c r="N3133">
        <f t="shared" si="349"/>
        <v>1</v>
      </c>
      <c r="P3133">
        <f t="shared" si="353"/>
        <v>1</v>
      </c>
      <c r="Q3133">
        <f t="shared" si="354"/>
        <v>1</v>
      </c>
      <c r="R3133">
        <f t="shared" si="355"/>
        <v>1</v>
      </c>
      <c r="W3133">
        <f t="shared" si="352"/>
        <v>0.95211037620126548</v>
      </c>
      <c r="X3133">
        <f t="shared" si="350"/>
        <v>0.93153654724707335</v>
      </c>
      <c r="Y3133">
        <f>I3133</f>
        <v>1</v>
      </c>
      <c r="Z3133">
        <f t="shared" si="351"/>
        <v>0.94176728146853717</v>
      </c>
      <c r="AA3133">
        <f>(W3133-Y3133)^2</f>
        <v>2.2934160675843192E-3</v>
      </c>
      <c r="AB3133">
        <f>(X3133-Y3133)^2</f>
        <v>4.6872443628522189E-3</v>
      </c>
    </row>
    <row r="3134" spans="1:28" x14ac:dyDescent="0.2">
      <c r="A3134">
        <v>901</v>
      </c>
      <c r="B3134" t="s">
        <v>9430</v>
      </c>
      <c r="C3134" t="s">
        <v>9431</v>
      </c>
      <c r="D3134" t="s">
        <v>9432</v>
      </c>
      <c r="E3134">
        <v>1</v>
      </c>
      <c r="F3134" t="s">
        <v>14</v>
      </c>
      <c r="G3134">
        <v>5.7944265167607999E-2</v>
      </c>
      <c r="H3134">
        <v>0.56407851158409605</v>
      </c>
      <c r="I3134">
        <v>1</v>
      </c>
      <c r="J3134">
        <v>901</v>
      </c>
      <c r="K3134">
        <v>-4.0630126000000004</v>
      </c>
      <c r="L3134">
        <v>-0.32948595000000003</v>
      </c>
      <c r="M3134">
        <v>1</v>
      </c>
      <c r="N3134">
        <f t="shared" si="349"/>
        <v>1</v>
      </c>
      <c r="P3134">
        <f t="shared" si="353"/>
        <v>1</v>
      </c>
      <c r="Q3134">
        <f t="shared" si="354"/>
        <v>1</v>
      </c>
      <c r="R3134">
        <f t="shared" si="355"/>
        <v>1</v>
      </c>
      <c r="W3134">
        <f t="shared" si="352"/>
        <v>0.90684542860278916</v>
      </c>
      <c r="X3134">
        <f t="shared" si="350"/>
        <v>0.9611590276419808</v>
      </c>
      <c r="Y3134">
        <f>I3134</f>
        <v>1</v>
      </c>
      <c r="Z3134">
        <f t="shared" si="351"/>
        <v>0.93360734271825008</v>
      </c>
      <c r="AA3134">
        <f>(W3134-Y3134)^2</f>
        <v>8.6777741721980519E-3</v>
      </c>
      <c r="AB3134">
        <f>(X3134-Y3134)^2</f>
        <v>1.5086211337164116E-3</v>
      </c>
    </row>
    <row r="3135" spans="1:28" x14ac:dyDescent="0.2">
      <c r="A3135">
        <v>53</v>
      </c>
      <c r="B3135" t="s">
        <v>9433</v>
      </c>
      <c r="C3135" t="s">
        <v>9434</v>
      </c>
      <c r="D3135" t="s">
        <v>9435</v>
      </c>
      <c r="E3135">
        <v>1</v>
      </c>
      <c r="F3135" t="s">
        <v>14</v>
      </c>
      <c r="G3135">
        <v>7.45583792413156E-2</v>
      </c>
      <c r="H3135">
        <v>0.65365491948600196</v>
      </c>
      <c r="I3135">
        <v>1</v>
      </c>
      <c r="J3135">
        <v>53</v>
      </c>
      <c r="K3135">
        <v>-1.9435232</v>
      </c>
      <c r="L3135">
        <v>-0.72432905000000003</v>
      </c>
      <c r="M3135">
        <v>1</v>
      </c>
      <c r="N3135">
        <f t="shared" si="349"/>
        <v>1</v>
      </c>
      <c r="P3135">
        <f t="shared" si="353"/>
        <v>1</v>
      </c>
      <c r="Q3135">
        <f t="shared" si="354"/>
        <v>1</v>
      </c>
      <c r="R3135">
        <f t="shared" si="355"/>
        <v>1</v>
      </c>
      <c r="W3135">
        <f t="shared" si="352"/>
        <v>0.89761464206761998</v>
      </c>
      <c r="X3135">
        <f t="shared" si="350"/>
        <v>0.72269021384862708</v>
      </c>
      <c r="Y3135">
        <f>I3135</f>
        <v>1</v>
      </c>
      <c r="Z3135">
        <f t="shared" si="351"/>
        <v>0.805417480335203</v>
      </c>
      <c r="AA3135">
        <f>(W3135-Y3135)^2</f>
        <v>1.0482761518941572E-2</v>
      </c>
      <c r="AB3135">
        <f>(X3135-Y3135)^2</f>
        <v>7.6900717495320181E-2</v>
      </c>
    </row>
    <row r="3136" spans="1:28" x14ac:dyDescent="0.2">
      <c r="A3136">
        <v>932</v>
      </c>
      <c r="B3136" t="s">
        <v>9436</v>
      </c>
      <c r="C3136" t="s">
        <v>9437</v>
      </c>
      <c r="D3136" t="s">
        <v>9438</v>
      </c>
      <c r="E3136">
        <v>1</v>
      </c>
      <c r="F3136" t="s">
        <v>14</v>
      </c>
      <c r="G3136">
        <v>0.14244352346039299</v>
      </c>
      <c r="H3136">
        <v>0.80708089377832903</v>
      </c>
      <c r="I3136">
        <v>1</v>
      </c>
      <c r="J3136">
        <v>932</v>
      </c>
      <c r="K3136">
        <v>-3.2916477</v>
      </c>
      <c r="L3136">
        <v>-2.1522739999999998</v>
      </c>
      <c r="M3136">
        <v>1</v>
      </c>
      <c r="N3136">
        <f t="shared" si="349"/>
        <v>1</v>
      </c>
      <c r="P3136">
        <f t="shared" si="353"/>
        <v>1</v>
      </c>
      <c r="Q3136">
        <f t="shared" si="354"/>
        <v>1</v>
      </c>
      <c r="R3136">
        <f t="shared" si="355"/>
        <v>1</v>
      </c>
      <c r="W3136">
        <f t="shared" si="352"/>
        <v>0.84998434913909016</v>
      </c>
      <c r="X3136">
        <f t="shared" si="350"/>
        <v>0.743824747925939</v>
      </c>
      <c r="Y3136">
        <f>I3136</f>
        <v>1</v>
      </c>
      <c r="Z3136">
        <f t="shared" si="351"/>
        <v>0.795134827711236</v>
      </c>
      <c r="AA3136">
        <f>(W3136-Y3136)^2</f>
        <v>2.2504695503222399E-2</v>
      </c>
      <c r="AB3136">
        <f>(X3136-Y3136)^2</f>
        <v>6.5625759775208695E-2</v>
      </c>
    </row>
    <row r="3137" spans="1:28" x14ac:dyDescent="0.2">
      <c r="A3137">
        <v>936</v>
      </c>
      <c r="B3137" t="s">
        <v>9439</v>
      </c>
      <c r="C3137" t="s">
        <v>9440</v>
      </c>
      <c r="D3137" t="s">
        <v>9441</v>
      </c>
      <c r="E3137">
        <v>1</v>
      </c>
      <c r="F3137" t="s">
        <v>14</v>
      </c>
      <c r="G3137">
        <v>0.87391774171427805</v>
      </c>
      <c r="H3137">
        <v>5.7539602740999798E-2</v>
      </c>
      <c r="I3137">
        <v>1</v>
      </c>
      <c r="J3137">
        <v>936</v>
      </c>
      <c r="K3137">
        <v>2.9418259</v>
      </c>
      <c r="L3137">
        <v>-3.9907680000000001</v>
      </c>
      <c r="M3137">
        <v>0</v>
      </c>
      <c r="N3137">
        <f t="shared" si="349"/>
        <v>0</v>
      </c>
      <c r="P3137">
        <f t="shared" si="353"/>
        <v>1</v>
      </c>
      <c r="Q3137">
        <f t="shared" si="354"/>
        <v>0</v>
      </c>
      <c r="R3137">
        <f t="shared" si="355"/>
        <v>0</v>
      </c>
      <c r="W3137">
        <f t="shared" si="352"/>
        <v>6.1773738844315328E-2</v>
      </c>
      <c r="X3137">
        <f t="shared" si="350"/>
        <v>1.8749501331243718E-2</v>
      </c>
      <c r="Y3137">
        <f>I3137</f>
        <v>1</v>
      </c>
      <c r="Z3137">
        <f t="shared" si="351"/>
        <v>3.4032731284711668E-2</v>
      </c>
      <c r="AA3137">
        <f>(W3137-Y3137)^2</f>
        <v>0.88026851712217491</v>
      </c>
      <c r="AB3137">
        <f>(X3137-Y3137)^2</f>
        <v>0.96285254113768282</v>
      </c>
    </row>
    <row r="3138" spans="1:28" x14ac:dyDescent="0.2">
      <c r="A3138">
        <v>128</v>
      </c>
      <c r="B3138" t="s">
        <v>9442</v>
      </c>
      <c r="C3138" t="s">
        <v>9443</v>
      </c>
      <c r="D3138" t="s">
        <v>9444</v>
      </c>
      <c r="E3138">
        <v>1</v>
      </c>
      <c r="F3138" t="s">
        <v>14</v>
      </c>
      <c r="G3138">
        <v>3.89971439295815E-2</v>
      </c>
      <c r="H3138">
        <v>0.89556062183660701</v>
      </c>
      <c r="I3138">
        <v>1</v>
      </c>
      <c r="J3138">
        <v>128</v>
      </c>
      <c r="K3138">
        <v>-2.7133512</v>
      </c>
      <c r="L3138">
        <v>2.6258411000000002</v>
      </c>
      <c r="M3138">
        <v>1</v>
      </c>
      <c r="N3138">
        <f t="shared" si="349"/>
        <v>1</v>
      </c>
      <c r="P3138">
        <f t="shared" si="353"/>
        <v>1</v>
      </c>
      <c r="Q3138">
        <f t="shared" si="354"/>
        <v>1</v>
      </c>
      <c r="R3138">
        <f t="shared" si="355"/>
        <v>1</v>
      </c>
      <c r="W3138">
        <f t="shared" si="352"/>
        <v>0.95827208829877941</v>
      </c>
      <c r="X3138">
        <f t="shared" si="350"/>
        <v>0.93747829460000709</v>
      </c>
      <c r="Y3138">
        <f>I3138</f>
        <v>1</v>
      </c>
      <c r="Z3138">
        <f t="shared" si="351"/>
        <v>0.94781816985175338</v>
      </c>
      <c r="AA3138">
        <f>(W3138-Y3138)^2</f>
        <v>1.7412186149448621E-3</v>
      </c>
      <c r="AB3138">
        <f>(X3138-Y3138)^2</f>
        <v>3.9089636461235025E-3</v>
      </c>
    </row>
    <row r="3139" spans="1:28" x14ac:dyDescent="0.2">
      <c r="A3139">
        <v>802</v>
      </c>
      <c r="B3139" t="s">
        <v>9445</v>
      </c>
      <c r="C3139" t="s">
        <v>9446</v>
      </c>
      <c r="D3139" t="s">
        <v>9447</v>
      </c>
      <c r="E3139">
        <v>0</v>
      </c>
      <c r="F3139" t="s">
        <v>14</v>
      </c>
      <c r="G3139">
        <v>0.81445489564139795</v>
      </c>
      <c r="H3139">
        <v>0.102981967315107</v>
      </c>
      <c r="I3139">
        <v>0</v>
      </c>
      <c r="J3139">
        <v>802</v>
      </c>
      <c r="K3139">
        <v>2.2466854999999999</v>
      </c>
      <c r="L3139">
        <v>-3.5945309999999999</v>
      </c>
      <c r="M3139">
        <v>0</v>
      </c>
      <c r="N3139">
        <f t="shared" ref="N3139:N3202" si="356">IF($H3139&gt;$G3139,1,0)</f>
        <v>0</v>
      </c>
      <c r="P3139">
        <f t="shared" si="353"/>
        <v>1</v>
      </c>
      <c r="Q3139">
        <f t="shared" si="354"/>
        <v>1</v>
      </c>
      <c r="R3139">
        <f t="shared" si="355"/>
        <v>1</v>
      </c>
      <c r="W3139">
        <f t="shared" si="352"/>
        <v>0.11224965060074037</v>
      </c>
      <c r="X3139">
        <f t="shared" ref="X3139:X3201" si="357">(1/(1+EXP(-L3139)))/(1/(1+EXP(-K3139))+1/(1+EXP(-L3139)))</f>
        <v>2.8717494400730494E-2</v>
      </c>
      <c r="Y3139">
        <f>I3139</f>
        <v>0</v>
      </c>
      <c r="Z3139">
        <f t="shared" ref="Z3139:Z3202" si="358">SQRT(W3139*X3139)</f>
        <v>5.6776128017069952E-2</v>
      </c>
      <c r="AA3139">
        <f>(W3139-Y3139)^2</f>
        <v>1.2599984059988292E-2</v>
      </c>
      <c r="AB3139">
        <f>(X3139-Y3139)^2</f>
        <v>8.2469448465598727E-4</v>
      </c>
    </row>
    <row r="3140" spans="1:28" x14ac:dyDescent="0.2">
      <c r="A3140">
        <v>28</v>
      </c>
      <c r="B3140" t="s">
        <v>9448</v>
      </c>
      <c r="C3140" t="s">
        <v>9449</v>
      </c>
      <c r="D3140" t="s">
        <v>9450</v>
      </c>
      <c r="E3140">
        <v>0</v>
      </c>
      <c r="F3140" t="s">
        <v>14</v>
      </c>
      <c r="G3140">
        <v>0.62212257061008203</v>
      </c>
      <c r="H3140">
        <v>0.187864707688087</v>
      </c>
      <c r="I3140">
        <v>0</v>
      </c>
      <c r="J3140">
        <v>28</v>
      </c>
      <c r="K3140">
        <v>-0.89070916</v>
      </c>
      <c r="L3140">
        <v>-2.201511</v>
      </c>
      <c r="M3140">
        <v>0</v>
      </c>
      <c r="N3140">
        <f t="shared" si="356"/>
        <v>0</v>
      </c>
      <c r="P3140">
        <f t="shared" si="353"/>
        <v>1</v>
      </c>
      <c r="Q3140">
        <f t="shared" si="354"/>
        <v>1</v>
      </c>
      <c r="R3140">
        <f t="shared" si="355"/>
        <v>1</v>
      </c>
      <c r="W3140">
        <f t="shared" si="352"/>
        <v>0.23193538061832505</v>
      </c>
      <c r="X3140">
        <f t="shared" si="357"/>
        <v>0.25504453489404716</v>
      </c>
      <c r="Y3140">
        <f>I3140</f>
        <v>0</v>
      </c>
      <c r="Z3140">
        <f t="shared" si="358"/>
        <v>0.24321564767768236</v>
      </c>
      <c r="AA3140">
        <f>(W3140-Y3140)^2</f>
        <v>5.3794020782567314E-2</v>
      </c>
      <c r="AB3140">
        <f>(X3140-Y3140)^2</f>
        <v>6.5047714779320837E-2</v>
      </c>
    </row>
    <row r="3141" spans="1:28" x14ac:dyDescent="0.2">
      <c r="A3141">
        <v>183</v>
      </c>
      <c r="B3141" t="s">
        <v>9451</v>
      </c>
      <c r="C3141" t="s">
        <v>9452</v>
      </c>
      <c r="D3141" t="s">
        <v>9453</v>
      </c>
      <c r="E3141">
        <v>1</v>
      </c>
      <c r="F3141" t="s">
        <v>14</v>
      </c>
      <c r="G3141">
        <v>0.116239592513046</v>
      </c>
      <c r="H3141">
        <v>0.96456475709270995</v>
      </c>
      <c r="I3141">
        <v>1</v>
      </c>
      <c r="J3141">
        <v>183</v>
      </c>
      <c r="K3141">
        <v>-3.0017958</v>
      </c>
      <c r="L3141">
        <v>2.5293464999999999</v>
      </c>
      <c r="M3141">
        <v>1</v>
      </c>
      <c r="N3141">
        <f t="shared" si="356"/>
        <v>1</v>
      </c>
      <c r="P3141">
        <f t="shared" si="353"/>
        <v>1</v>
      </c>
      <c r="Q3141">
        <f t="shared" si="354"/>
        <v>1</v>
      </c>
      <c r="R3141">
        <f t="shared" si="355"/>
        <v>1</v>
      </c>
      <c r="W3141">
        <f t="shared" si="352"/>
        <v>0.8924508468572997</v>
      </c>
      <c r="X3141">
        <f t="shared" si="357"/>
        <v>0.95136732257481249</v>
      </c>
      <c r="Y3141">
        <f>I3141</f>
        <v>1</v>
      </c>
      <c r="Z3141">
        <f t="shared" si="358"/>
        <v>0.92143831736272686</v>
      </c>
      <c r="AA3141">
        <f>(W3141-Y3141)^2</f>
        <v>1.1566820341712003E-2</v>
      </c>
      <c r="AB3141">
        <f>(X3141-Y3141)^2</f>
        <v>2.3651373135423429E-3</v>
      </c>
    </row>
    <row r="3142" spans="1:28" x14ac:dyDescent="0.2">
      <c r="A3142">
        <v>882</v>
      </c>
      <c r="B3142" t="s">
        <v>9454</v>
      </c>
      <c r="C3142" t="s">
        <v>9455</v>
      </c>
      <c r="D3142" t="s">
        <v>9456</v>
      </c>
      <c r="E3142">
        <v>0</v>
      </c>
      <c r="F3142" t="s">
        <v>14</v>
      </c>
      <c r="G3142">
        <v>0.85337804288671404</v>
      </c>
      <c r="H3142">
        <v>5.4052324976593402E-2</v>
      </c>
      <c r="I3142">
        <v>0</v>
      </c>
      <c r="J3142">
        <v>882</v>
      </c>
      <c r="K3142">
        <v>4.2981442999999997</v>
      </c>
      <c r="L3142">
        <v>-4.0352790000000001</v>
      </c>
      <c r="M3142">
        <v>0</v>
      </c>
      <c r="N3142">
        <f t="shared" si="356"/>
        <v>0</v>
      </c>
      <c r="P3142">
        <f t="shared" si="353"/>
        <v>1</v>
      </c>
      <c r="Q3142">
        <f t="shared" si="354"/>
        <v>1</v>
      </c>
      <c r="R3142">
        <f t="shared" si="355"/>
        <v>1</v>
      </c>
      <c r="W3142">
        <f t="shared" si="352"/>
        <v>5.9566361112498807E-2</v>
      </c>
      <c r="X3142">
        <f t="shared" si="357"/>
        <v>1.7305004338558156E-2</v>
      </c>
      <c r="Y3142">
        <f>I3142</f>
        <v>0</v>
      </c>
      <c r="Z3142">
        <f t="shared" si="358"/>
        <v>3.2106014039178295E-2</v>
      </c>
      <c r="AA3142">
        <f>(W3142-Y3142)^2</f>
        <v>3.5481513761846102E-3</v>
      </c>
      <c r="AB3142">
        <f>(X3142-Y3142)^2</f>
        <v>2.9946317515751661E-4</v>
      </c>
    </row>
    <row r="3143" spans="1:28" x14ac:dyDescent="0.2">
      <c r="A3143">
        <v>459</v>
      </c>
      <c r="B3143" t="s">
        <v>9457</v>
      </c>
      <c r="C3143" t="s">
        <v>9458</v>
      </c>
      <c r="D3143" t="s">
        <v>9459</v>
      </c>
      <c r="E3143">
        <v>1</v>
      </c>
      <c r="F3143" t="s">
        <v>14</v>
      </c>
      <c r="G3143">
        <v>0.136391189006563</v>
      </c>
      <c r="H3143">
        <v>0.68094031967028401</v>
      </c>
      <c r="I3143">
        <v>1</v>
      </c>
      <c r="J3143">
        <v>459</v>
      </c>
      <c r="K3143">
        <v>-2.5491280000000001</v>
      </c>
      <c r="L3143">
        <v>-0.95318559999999997</v>
      </c>
      <c r="M3143">
        <v>1</v>
      </c>
      <c r="N3143">
        <f t="shared" si="356"/>
        <v>1</v>
      </c>
      <c r="P3143">
        <f t="shared" si="353"/>
        <v>1</v>
      </c>
      <c r="Q3143">
        <f t="shared" si="354"/>
        <v>1</v>
      </c>
      <c r="R3143">
        <f t="shared" si="355"/>
        <v>1</v>
      </c>
      <c r="W3143">
        <f t="shared" si="352"/>
        <v>0.83312623145122289</v>
      </c>
      <c r="X3143">
        <f t="shared" si="357"/>
        <v>0.79333062937880217</v>
      </c>
      <c r="Y3143">
        <f>I3143</f>
        <v>1</v>
      </c>
      <c r="Z3143">
        <f t="shared" si="358"/>
        <v>0.8129849676034534</v>
      </c>
      <c r="AA3143">
        <f>(W3143-Y3143)^2</f>
        <v>2.7846854629670834E-2</v>
      </c>
      <c r="AB3143">
        <f>(X3143-Y3143)^2</f>
        <v>4.2712228752962031E-2</v>
      </c>
    </row>
    <row r="3144" spans="1:28" x14ac:dyDescent="0.2">
      <c r="A3144">
        <v>510</v>
      </c>
      <c r="B3144" t="s">
        <v>9460</v>
      </c>
      <c r="C3144" t="s">
        <v>9461</v>
      </c>
      <c r="D3144" t="s">
        <v>9462</v>
      </c>
      <c r="E3144">
        <v>1</v>
      </c>
      <c r="F3144" t="s">
        <v>14</v>
      </c>
      <c r="G3144">
        <v>0.104999691078891</v>
      </c>
      <c r="H3144">
        <v>0.87337367085023498</v>
      </c>
      <c r="I3144">
        <v>1</v>
      </c>
      <c r="J3144">
        <v>510</v>
      </c>
      <c r="K3144">
        <v>-2.6183771999999998</v>
      </c>
      <c r="L3144">
        <v>0.91992059999999998</v>
      </c>
      <c r="M3144">
        <v>1</v>
      </c>
      <c r="N3144">
        <f t="shared" si="356"/>
        <v>1</v>
      </c>
      <c r="P3144">
        <f t="shared" si="353"/>
        <v>1</v>
      </c>
      <c r="Q3144">
        <f t="shared" si="354"/>
        <v>1</v>
      </c>
      <c r="R3144">
        <f t="shared" si="355"/>
        <v>1</v>
      </c>
      <c r="W3144">
        <f t="shared" si="352"/>
        <v>0.89267932349276569</v>
      </c>
      <c r="X3144">
        <f t="shared" si="357"/>
        <v>0.91319820569035048</v>
      </c>
      <c r="Y3144">
        <f>I3144</f>
        <v>1</v>
      </c>
      <c r="Z3144">
        <f t="shared" si="358"/>
        <v>0.90288047740023125</v>
      </c>
      <c r="AA3144">
        <f>(W3144-Y3144)^2</f>
        <v>1.1517727605970435E-2</v>
      </c>
      <c r="AB3144">
        <f>(X3144-Y3144)^2</f>
        <v>7.5345514953747035E-3</v>
      </c>
    </row>
    <row r="3145" spans="1:28" x14ac:dyDescent="0.2">
      <c r="A3145">
        <v>675</v>
      </c>
      <c r="B3145" t="s">
        <v>9463</v>
      </c>
      <c r="C3145" t="s">
        <v>9464</v>
      </c>
      <c r="D3145" t="s">
        <v>9465</v>
      </c>
      <c r="E3145">
        <v>0</v>
      </c>
      <c r="F3145" t="s">
        <v>14</v>
      </c>
      <c r="G3145">
        <v>0.73234705114124199</v>
      </c>
      <c r="H3145">
        <v>0.12092812077795</v>
      </c>
      <c r="I3145">
        <v>0</v>
      </c>
      <c r="J3145">
        <v>675</v>
      </c>
      <c r="K3145">
        <v>0.95523259999999899</v>
      </c>
      <c r="L3145">
        <v>-2.7497449999999999</v>
      </c>
      <c r="M3145">
        <v>0</v>
      </c>
      <c r="N3145">
        <f t="shared" si="356"/>
        <v>0</v>
      </c>
      <c r="P3145">
        <f t="shared" si="353"/>
        <v>1</v>
      </c>
      <c r="Q3145">
        <f t="shared" si="354"/>
        <v>1</v>
      </c>
      <c r="R3145">
        <f t="shared" si="355"/>
        <v>1</v>
      </c>
      <c r="W3145">
        <f t="shared" si="352"/>
        <v>0.14172230103210162</v>
      </c>
      <c r="X3145">
        <f t="shared" si="357"/>
        <v>7.6829302287568818E-2</v>
      </c>
      <c r="Y3145">
        <f>I3145</f>
        <v>0</v>
      </c>
      <c r="Z3145">
        <f t="shared" si="358"/>
        <v>0.10434761859709671</v>
      </c>
      <c r="AA3145">
        <f>(W3145-Y3145)^2</f>
        <v>2.0085210609833634E-2</v>
      </c>
      <c r="AB3145">
        <f>(X3145-Y3145)^2</f>
        <v>5.902741689994627E-3</v>
      </c>
    </row>
    <row r="3146" spans="1:28" x14ac:dyDescent="0.2">
      <c r="A3146">
        <v>151</v>
      </c>
      <c r="B3146" t="s">
        <v>9466</v>
      </c>
      <c r="C3146" t="s">
        <v>9467</v>
      </c>
      <c r="D3146" t="s">
        <v>9468</v>
      </c>
      <c r="E3146">
        <v>1</v>
      </c>
      <c r="F3146" t="s">
        <v>14</v>
      </c>
      <c r="G3146">
        <v>2.8973596421246601E-2</v>
      </c>
      <c r="H3146">
        <v>0.95857625552698</v>
      </c>
      <c r="I3146">
        <v>1</v>
      </c>
      <c r="J3146">
        <v>151</v>
      </c>
      <c r="K3146">
        <v>-3.5710009999999999</v>
      </c>
      <c r="L3146">
        <v>2.0200898999999999</v>
      </c>
      <c r="M3146">
        <v>1</v>
      </c>
      <c r="N3146">
        <f t="shared" si="356"/>
        <v>1</v>
      </c>
      <c r="P3146">
        <f t="shared" si="353"/>
        <v>1</v>
      </c>
      <c r="Q3146">
        <f t="shared" si="354"/>
        <v>1</v>
      </c>
      <c r="R3146">
        <f t="shared" si="355"/>
        <v>1</v>
      </c>
      <c r="W3146">
        <f t="shared" si="352"/>
        <v>0.97066113030740897</v>
      </c>
      <c r="X3146">
        <f t="shared" si="357"/>
        <v>0.96994429208882238</v>
      </c>
      <c r="Y3146">
        <f>I3146</f>
        <v>1</v>
      </c>
      <c r="Z3146">
        <f t="shared" si="358"/>
        <v>0.97030264500008245</v>
      </c>
      <c r="AA3146">
        <f>(W3146-Y3146)^2</f>
        <v>8.6076927483883642E-4</v>
      </c>
      <c r="AB3146">
        <f>(X3146-Y3146)^2</f>
        <v>9.03345578042025E-4</v>
      </c>
    </row>
    <row r="3147" spans="1:28" x14ac:dyDescent="0.2">
      <c r="A3147">
        <v>244</v>
      </c>
      <c r="B3147" t="s">
        <v>9469</v>
      </c>
      <c r="C3147" t="s">
        <v>9470</v>
      </c>
      <c r="D3147" t="s">
        <v>9471</v>
      </c>
      <c r="E3147">
        <v>0</v>
      </c>
      <c r="F3147" t="s">
        <v>14</v>
      </c>
      <c r="G3147">
        <v>0.87526204311793798</v>
      </c>
      <c r="H3147">
        <v>0.150044011637158</v>
      </c>
      <c r="I3147">
        <v>0</v>
      </c>
      <c r="J3147">
        <v>244</v>
      </c>
      <c r="K3147">
        <v>3.6107136999999998</v>
      </c>
      <c r="L3147">
        <v>-2.9145721999999998</v>
      </c>
      <c r="M3147">
        <v>0</v>
      </c>
      <c r="N3147">
        <f t="shared" si="356"/>
        <v>0</v>
      </c>
      <c r="P3147">
        <f t="shared" si="353"/>
        <v>1</v>
      </c>
      <c r="Q3147">
        <f t="shared" si="354"/>
        <v>1</v>
      </c>
      <c r="R3147">
        <f t="shared" si="355"/>
        <v>1</v>
      </c>
      <c r="W3147">
        <f t="shared" si="352"/>
        <v>0.14634070572517727</v>
      </c>
      <c r="X3147">
        <f t="shared" si="357"/>
        <v>5.0177586632724237E-2</v>
      </c>
      <c r="Y3147">
        <f>I3147</f>
        <v>0</v>
      </c>
      <c r="Z3147">
        <f t="shared" si="358"/>
        <v>8.5691443210037521E-2</v>
      </c>
      <c r="AA3147">
        <f>(W3147-Y3147)^2</f>
        <v>2.1415602152142929E-2</v>
      </c>
      <c r="AB3147">
        <f>(X3147-Y3147)^2</f>
        <v>2.5177902002845461E-3</v>
      </c>
    </row>
    <row r="3148" spans="1:28" x14ac:dyDescent="0.2">
      <c r="A3148">
        <v>714</v>
      </c>
      <c r="B3148" t="s">
        <v>9472</v>
      </c>
      <c r="C3148" t="s">
        <v>9473</v>
      </c>
      <c r="D3148" t="s">
        <v>9474</v>
      </c>
      <c r="E3148">
        <v>1</v>
      </c>
      <c r="F3148" t="s">
        <v>14</v>
      </c>
      <c r="G3148">
        <v>0.37910233866890403</v>
      </c>
      <c r="H3148">
        <v>0.121308522379348</v>
      </c>
      <c r="I3148">
        <v>1</v>
      </c>
      <c r="J3148">
        <v>714</v>
      </c>
      <c r="K3148">
        <v>-0.29635474000000001</v>
      </c>
      <c r="L3148">
        <v>-1.2407371999999901</v>
      </c>
      <c r="M3148">
        <v>0</v>
      </c>
      <c r="N3148">
        <f t="shared" si="356"/>
        <v>0</v>
      </c>
      <c r="P3148">
        <f t="shared" si="353"/>
        <v>1</v>
      </c>
      <c r="Q3148">
        <f t="shared" si="354"/>
        <v>0</v>
      </c>
      <c r="R3148">
        <f t="shared" si="355"/>
        <v>0</v>
      </c>
      <c r="W3148">
        <f t="shared" si="352"/>
        <v>0.24241784465915267</v>
      </c>
      <c r="X3148">
        <f t="shared" si="357"/>
        <v>0.34468757706910647</v>
      </c>
      <c r="Y3148">
        <f>I3148</f>
        <v>1</v>
      </c>
      <c r="Z3148">
        <f t="shared" si="358"/>
        <v>0.28906473239376396</v>
      </c>
      <c r="AA3148">
        <f>(W3148-Y3148)^2</f>
        <v>0.57393072209088369</v>
      </c>
      <c r="AB3148">
        <f>(X3148-Y3148)^2</f>
        <v>0.42943437164755827</v>
      </c>
    </row>
    <row r="3149" spans="1:28" x14ac:dyDescent="0.2">
      <c r="A3149">
        <v>543</v>
      </c>
      <c r="B3149" t="s">
        <v>9475</v>
      </c>
      <c r="C3149" t="s">
        <v>9476</v>
      </c>
      <c r="D3149" t="s">
        <v>9477</v>
      </c>
      <c r="E3149">
        <v>1</v>
      </c>
      <c r="F3149" t="s">
        <v>14</v>
      </c>
      <c r="G3149">
        <v>0.120244790576754</v>
      </c>
      <c r="H3149">
        <v>0.63621696231314095</v>
      </c>
      <c r="I3149">
        <v>1</v>
      </c>
      <c r="J3149">
        <v>543</v>
      </c>
      <c r="K3149">
        <v>-1.82743289999999</v>
      </c>
      <c r="L3149">
        <v>-1.1276211999999901</v>
      </c>
      <c r="M3149">
        <v>1</v>
      </c>
      <c r="N3149">
        <f t="shared" si="356"/>
        <v>1</v>
      </c>
      <c r="P3149">
        <f t="shared" si="353"/>
        <v>1</v>
      </c>
      <c r="Q3149">
        <f t="shared" si="354"/>
        <v>1</v>
      </c>
      <c r="R3149">
        <f t="shared" si="355"/>
        <v>1</v>
      </c>
      <c r="W3149">
        <f t="shared" si="352"/>
        <v>0.84104313256105112</v>
      </c>
      <c r="X3149">
        <f t="shared" si="357"/>
        <v>0.63840199852290203</v>
      </c>
      <c r="Y3149">
        <f>I3149</f>
        <v>1</v>
      </c>
      <c r="Z3149">
        <f t="shared" si="358"/>
        <v>0.732750719324749</v>
      </c>
      <c r="AA3149">
        <f>(W3149-Y3149)^2</f>
        <v>2.5267285706003565E-2</v>
      </c>
      <c r="AB3149">
        <f>(X3149-Y3149)^2</f>
        <v>0.13075311467223136</v>
      </c>
    </row>
    <row r="3150" spans="1:28" x14ac:dyDescent="0.2">
      <c r="A3150">
        <v>544</v>
      </c>
      <c r="B3150" t="s">
        <v>9478</v>
      </c>
      <c r="C3150" t="s">
        <v>9479</v>
      </c>
      <c r="D3150" t="s">
        <v>9480</v>
      </c>
      <c r="E3150">
        <v>0</v>
      </c>
      <c r="F3150" t="s">
        <v>14</v>
      </c>
      <c r="G3150">
        <v>0.85189663768565504</v>
      </c>
      <c r="H3150">
        <v>0.44845132239122498</v>
      </c>
      <c r="I3150">
        <v>0</v>
      </c>
      <c r="J3150">
        <v>544</v>
      </c>
      <c r="K3150">
        <v>-4.9307765999999997</v>
      </c>
      <c r="L3150">
        <v>-5.2159385999999897</v>
      </c>
      <c r="M3150">
        <v>0</v>
      </c>
      <c r="N3150">
        <f t="shared" si="356"/>
        <v>0</v>
      </c>
      <c r="P3150">
        <f t="shared" si="353"/>
        <v>1</v>
      </c>
      <c r="Q3150">
        <f t="shared" si="354"/>
        <v>1</v>
      </c>
      <c r="R3150">
        <f t="shared" si="355"/>
        <v>1</v>
      </c>
      <c r="W3150">
        <f t="shared" si="352"/>
        <v>0.34487024716423698</v>
      </c>
      <c r="X3150">
        <f t="shared" si="357"/>
        <v>0.42962490252236929</v>
      </c>
      <c r="Y3150">
        <f>I3150</f>
        <v>0</v>
      </c>
      <c r="Z3150">
        <f t="shared" si="358"/>
        <v>0.38492187041112735</v>
      </c>
      <c r="AA3150">
        <f>(W3150-Y3150)^2</f>
        <v>0.11893548737912191</v>
      </c>
      <c r="AB3150">
        <f>(X3150-Y3150)^2</f>
        <v>0.1845775568673553</v>
      </c>
    </row>
    <row r="3151" spans="1:28" x14ac:dyDescent="0.2">
      <c r="A3151">
        <v>639</v>
      </c>
      <c r="B3151" t="s">
        <v>9481</v>
      </c>
      <c r="C3151" t="s">
        <v>9482</v>
      </c>
      <c r="D3151" t="s">
        <v>9483</v>
      </c>
      <c r="E3151">
        <v>1</v>
      </c>
      <c r="F3151" t="s">
        <v>14</v>
      </c>
      <c r="G3151">
        <v>0.64407943793419198</v>
      </c>
      <c r="H3151">
        <v>0.38049166342068402</v>
      </c>
      <c r="I3151">
        <v>1</v>
      </c>
      <c r="J3151">
        <v>639</v>
      </c>
      <c r="K3151">
        <v>-3.2534012999999899</v>
      </c>
      <c r="L3151">
        <v>-3.5040714999999998</v>
      </c>
      <c r="M3151">
        <v>0</v>
      </c>
      <c r="N3151">
        <f t="shared" si="356"/>
        <v>0</v>
      </c>
      <c r="P3151">
        <f t="shared" si="353"/>
        <v>1</v>
      </c>
      <c r="Q3151">
        <f t="shared" si="354"/>
        <v>0</v>
      </c>
      <c r="R3151">
        <f t="shared" si="355"/>
        <v>0</v>
      </c>
      <c r="W3151">
        <f t="shared" si="352"/>
        <v>0.37136677280622898</v>
      </c>
      <c r="X3151">
        <f t="shared" si="357"/>
        <v>0.43969822339889081</v>
      </c>
      <c r="Y3151">
        <f>I3151</f>
        <v>1</v>
      </c>
      <c r="Z3151">
        <f t="shared" si="358"/>
        <v>0.40409072029963572</v>
      </c>
      <c r="AA3151">
        <f>(W3151-Y3151)^2</f>
        <v>0.39517973433205533</v>
      </c>
      <c r="AB3151">
        <f>(X3151-Y3151)^2</f>
        <v>0.31393808086235919</v>
      </c>
    </row>
    <row r="3152" spans="1:28" x14ac:dyDescent="0.2">
      <c r="A3152">
        <v>697</v>
      </c>
      <c r="B3152" t="s">
        <v>9484</v>
      </c>
      <c r="C3152" t="s">
        <v>9485</v>
      </c>
      <c r="D3152" t="s">
        <v>9486</v>
      </c>
      <c r="E3152">
        <v>0</v>
      </c>
      <c r="F3152" t="s">
        <v>14</v>
      </c>
      <c r="G3152">
        <v>0.775254633957424</v>
      </c>
      <c r="H3152">
        <v>9.9859710880264005E-2</v>
      </c>
      <c r="I3152">
        <v>0</v>
      </c>
      <c r="J3152">
        <v>697</v>
      </c>
      <c r="K3152">
        <v>-1.1358036</v>
      </c>
      <c r="L3152">
        <v>-2.1208421999999998</v>
      </c>
      <c r="M3152">
        <v>0</v>
      </c>
      <c r="N3152">
        <f t="shared" si="356"/>
        <v>0</v>
      </c>
      <c r="P3152">
        <f t="shared" si="353"/>
        <v>1</v>
      </c>
      <c r="Q3152">
        <f t="shared" si="354"/>
        <v>1</v>
      </c>
      <c r="R3152">
        <f t="shared" si="355"/>
        <v>1</v>
      </c>
      <c r="W3152">
        <f t="shared" si="352"/>
        <v>0.11411047192785476</v>
      </c>
      <c r="X3152">
        <f t="shared" si="357"/>
        <v>0.305807774349943</v>
      </c>
      <c r="Y3152">
        <f>I3152</f>
        <v>0</v>
      </c>
      <c r="Z3152">
        <f t="shared" si="358"/>
        <v>0.18680436143270027</v>
      </c>
      <c r="AA3152">
        <f>(W3152-Y3152)^2</f>
        <v>1.3021199803597729E-2</v>
      </c>
      <c r="AB3152">
        <f>(X3152-Y3152)^2</f>
        <v>9.3518394852865658E-2</v>
      </c>
    </row>
    <row r="3153" spans="1:28" x14ac:dyDescent="0.2">
      <c r="A3153">
        <v>265</v>
      </c>
      <c r="B3153" t="s">
        <v>9487</v>
      </c>
      <c r="C3153" t="s">
        <v>9488</v>
      </c>
      <c r="D3153" t="s">
        <v>9489</v>
      </c>
      <c r="E3153">
        <v>0</v>
      </c>
      <c r="F3153" t="s">
        <v>14</v>
      </c>
      <c r="G3153">
        <v>0.75660675823444901</v>
      </c>
      <c r="H3153">
        <v>0.101958102272058</v>
      </c>
      <c r="I3153">
        <v>0</v>
      </c>
      <c r="J3153">
        <v>265</v>
      </c>
      <c r="K3153">
        <v>-1.9992999</v>
      </c>
      <c r="L3153">
        <v>-4.2146254000000001</v>
      </c>
      <c r="M3153">
        <v>0</v>
      </c>
      <c r="N3153">
        <f t="shared" si="356"/>
        <v>0</v>
      </c>
      <c r="P3153">
        <f t="shared" si="353"/>
        <v>1</v>
      </c>
      <c r="Q3153">
        <f t="shared" si="354"/>
        <v>1</v>
      </c>
      <c r="R3153">
        <f t="shared" si="355"/>
        <v>1</v>
      </c>
      <c r="W3153">
        <f t="shared" si="352"/>
        <v>0.11875410578987382</v>
      </c>
      <c r="X3153">
        <f t="shared" si="357"/>
        <v>0.10880715580409728</v>
      </c>
      <c r="Y3153">
        <f>I3153</f>
        <v>0</v>
      </c>
      <c r="Z3153">
        <f t="shared" si="358"/>
        <v>0.11367188082835196</v>
      </c>
      <c r="AA3153">
        <f>(W3153-Y3153)^2</f>
        <v>1.4102537641952542E-2</v>
      </c>
      <c r="AB3153">
        <f>(X3153-Y3153)^2</f>
        <v>1.18389971541771E-2</v>
      </c>
    </row>
    <row r="3154" spans="1:28" x14ac:dyDescent="0.2">
      <c r="A3154">
        <v>288</v>
      </c>
      <c r="B3154" t="s">
        <v>9490</v>
      </c>
      <c r="C3154" t="s">
        <v>9491</v>
      </c>
      <c r="D3154" t="s">
        <v>9492</v>
      </c>
      <c r="E3154">
        <v>0</v>
      </c>
      <c r="F3154" t="s">
        <v>14</v>
      </c>
      <c r="G3154">
        <v>0.69258956022256801</v>
      </c>
      <c r="H3154">
        <v>3.09607051580395E-2</v>
      </c>
      <c r="I3154">
        <v>0</v>
      </c>
      <c r="J3154">
        <v>288</v>
      </c>
      <c r="K3154">
        <v>-0.27802136999999999</v>
      </c>
      <c r="L3154">
        <v>-3.2038857999999899</v>
      </c>
      <c r="M3154">
        <v>0</v>
      </c>
      <c r="N3154">
        <f t="shared" si="356"/>
        <v>0</v>
      </c>
      <c r="P3154">
        <f t="shared" si="353"/>
        <v>1</v>
      </c>
      <c r="Q3154">
        <f t="shared" si="354"/>
        <v>1</v>
      </c>
      <c r="R3154">
        <f t="shared" si="355"/>
        <v>1</v>
      </c>
      <c r="W3154">
        <f t="shared" si="352"/>
        <v>4.2789985215129882E-2</v>
      </c>
      <c r="X3154">
        <f t="shared" si="357"/>
        <v>8.3028053494355894E-2</v>
      </c>
      <c r="Y3154">
        <f>I3154</f>
        <v>0</v>
      </c>
      <c r="Z3154">
        <f t="shared" si="358"/>
        <v>5.9605110363663463E-2</v>
      </c>
      <c r="AA3154">
        <f>(W3154-Y3154)^2</f>
        <v>1.8309828347110339E-3</v>
      </c>
      <c r="AB3154">
        <f>(X3154-Y3154)^2</f>
        <v>6.8936576670616239E-3</v>
      </c>
    </row>
    <row r="3155" spans="1:28" x14ac:dyDescent="0.2">
      <c r="A3155">
        <v>423</v>
      </c>
      <c r="B3155" t="s">
        <v>9493</v>
      </c>
      <c r="C3155" t="s">
        <v>9494</v>
      </c>
      <c r="D3155" t="s">
        <v>9495</v>
      </c>
      <c r="E3155">
        <v>1</v>
      </c>
      <c r="F3155" t="s">
        <v>14</v>
      </c>
      <c r="G3155">
        <v>0.59504503881245197</v>
      </c>
      <c r="H3155">
        <v>0.55740396615278698</v>
      </c>
      <c r="I3155">
        <v>1</v>
      </c>
      <c r="J3155">
        <v>423</v>
      </c>
      <c r="K3155">
        <v>-1.7870683999999899</v>
      </c>
      <c r="L3155">
        <v>-1.7847321</v>
      </c>
      <c r="M3155">
        <v>1</v>
      </c>
      <c r="N3155">
        <f t="shared" si="356"/>
        <v>0</v>
      </c>
      <c r="P3155">
        <f t="shared" si="353"/>
        <v>0</v>
      </c>
      <c r="Q3155">
        <f t="shared" si="354"/>
        <v>0</v>
      </c>
      <c r="R3155">
        <f t="shared" si="355"/>
        <v>1</v>
      </c>
      <c r="W3155">
        <f t="shared" si="352"/>
        <v>0.48366909403475067</v>
      </c>
      <c r="X3155">
        <f t="shared" si="357"/>
        <v>0.50050021561046043</v>
      </c>
      <c r="Y3155">
        <f>I3155</f>
        <v>1</v>
      </c>
      <c r="Z3155">
        <f t="shared" si="358"/>
        <v>0.49201268870681453</v>
      </c>
      <c r="AA3155">
        <f>(W3155-Y3155)^2</f>
        <v>0.26659760445489517</v>
      </c>
      <c r="AB3155">
        <f>(X3155-Y3155)^2</f>
        <v>0.24950003460519651</v>
      </c>
    </row>
    <row r="3156" spans="1:28" x14ac:dyDescent="0.2">
      <c r="A3156">
        <v>910</v>
      </c>
      <c r="B3156" t="s">
        <v>9496</v>
      </c>
      <c r="C3156" t="s">
        <v>9497</v>
      </c>
      <c r="D3156" t="s">
        <v>9498</v>
      </c>
      <c r="E3156">
        <v>0</v>
      </c>
      <c r="F3156" t="s">
        <v>14</v>
      </c>
      <c r="G3156">
        <v>0.85740360927656001</v>
      </c>
      <c r="H3156">
        <v>0.12679598683634</v>
      </c>
      <c r="I3156">
        <v>0</v>
      </c>
      <c r="J3156">
        <v>910</v>
      </c>
      <c r="K3156">
        <v>0.21747424000000001</v>
      </c>
      <c r="L3156">
        <v>-2.7167984999999999</v>
      </c>
      <c r="M3156">
        <v>0</v>
      </c>
      <c r="N3156">
        <f t="shared" si="356"/>
        <v>0</v>
      </c>
      <c r="P3156">
        <f t="shared" si="353"/>
        <v>1</v>
      </c>
      <c r="Q3156">
        <f t="shared" si="354"/>
        <v>1</v>
      </c>
      <c r="R3156">
        <f t="shared" si="355"/>
        <v>1</v>
      </c>
      <c r="W3156">
        <f t="shared" ref="W3156:W3201" si="359">H3156/(G3156+H3156)</f>
        <v>0.12883157779897617</v>
      </c>
      <c r="X3156">
        <f t="shared" si="357"/>
        <v>0.10060845613018785</v>
      </c>
      <c r="Y3156">
        <f>I3156</f>
        <v>0</v>
      </c>
      <c r="Z3156">
        <f t="shared" si="358"/>
        <v>0.11384878630521791</v>
      </c>
      <c r="AA3156">
        <f>(W3156-Y3156)^2</f>
        <v>1.659757543817365E-2</v>
      </c>
      <c r="AB3156">
        <f>(X3156-Y3156)^2</f>
        <v>1.0122061444899933E-2</v>
      </c>
    </row>
    <row r="3157" spans="1:28" x14ac:dyDescent="0.2">
      <c r="A3157">
        <v>147</v>
      </c>
      <c r="B3157" t="s">
        <v>9499</v>
      </c>
      <c r="C3157" t="s">
        <v>9500</v>
      </c>
      <c r="D3157" t="s">
        <v>9501</v>
      </c>
      <c r="E3157">
        <v>1</v>
      </c>
      <c r="F3157" t="s">
        <v>14</v>
      </c>
      <c r="G3157">
        <v>0.26076065181376701</v>
      </c>
      <c r="H3157">
        <v>0.65345732131262502</v>
      </c>
      <c r="I3157">
        <v>1</v>
      </c>
      <c r="J3157">
        <v>147</v>
      </c>
      <c r="K3157">
        <v>-1.6711863</v>
      </c>
      <c r="L3157">
        <v>1.2796755</v>
      </c>
      <c r="M3157">
        <v>1</v>
      </c>
      <c r="N3157">
        <f t="shared" si="356"/>
        <v>1</v>
      </c>
      <c r="P3157">
        <f t="shared" si="353"/>
        <v>1</v>
      </c>
      <c r="Q3157">
        <f t="shared" si="354"/>
        <v>1</v>
      </c>
      <c r="R3157">
        <f t="shared" si="355"/>
        <v>1</v>
      </c>
      <c r="W3157">
        <f t="shared" si="359"/>
        <v>0.71477190398911961</v>
      </c>
      <c r="X3157">
        <f t="shared" si="357"/>
        <v>0.8317500741296926</v>
      </c>
      <c r="Y3157">
        <f>I3157</f>
        <v>1</v>
      </c>
      <c r="Z3157">
        <f t="shared" si="358"/>
        <v>0.77104577304383926</v>
      </c>
      <c r="AA3157">
        <f>(W3157-Y3157)^2</f>
        <v>8.1355066753991997E-2</v>
      </c>
      <c r="AB3157">
        <f>(X3157-Y3157)^2</f>
        <v>2.8308037555363937E-2</v>
      </c>
    </row>
    <row r="3158" spans="1:28" x14ac:dyDescent="0.2">
      <c r="A3158">
        <v>659</v>
      </c>
      <c r="B3158" t="s">
        <v>9502</v>
      </c>
      <c r="C3158" t="s">
        <v>9503</v>
      </c>
      <c r="D3158" t="s">
        <v>9504</v>
      </c>
      <c r="E3158">
        <v>1</v>
      </c>
      <c r="F3158" t="s">
        <v>14</v>
      </c>
      <c r="G3158">
        <v>4.1359677644118097E-2</v>
      </c>
      <c r="H3158">
        <v>0.95916112418077104</v>
      </c>
      <c r="I3158">
        <v>1</v>
      </c>
      <c r="J3158">
        <v>659</v>
      </c>
      <c r="K3158">
        <v>-3.7933663999999898</v>
      </c>
      <c r="L3158">
        <v>4.505395</v>
      </c>
      <c r="M3158">
        <v>1</v>
      </c>
      <c r="N3158">
        <f t="shared" si="356"/>
        <v>1</v>
      </c>
      <c r="P3158">
        <f t="shared" si="353"/>
        <v>1</v>
      </c>
      <c r="Q3158">
        <f t="shared" si="354"/>
        <v>1</v>
      </c>
      <c r="R3158">
        <f t="shared" si="355"/>
        <v>1</v>
      </c>
      <c r="W3158">
        <f t="shared" si="359"/>
        <v>0.95866185133914195</v>
      </c>
      <c r="X3158">
        <f t="shared" si="357"/>
        <v>0.97821797876438299</v>
      </c>
      <c r="Y3158">
        <f>I3158</f>
        <v>1</v>
      </c>
      <c r="Z3158">
        <f t="shared" si="358"/>
        <v>0.96839055062278301</v>
      </c>
      <c r="AA3158">
        <f>(W3158-Y3158)^2</f>
        <v>1.7088425347072005E-3</v>
      </c>
      <c r="AB3158">
        <f>(X3158-Y3158)^2</f>
        <v>4.7445644910887043E-4</v>
      </c>
    </row>
    <row r="3159" spans="1:28" x14ac:dyDescent="0.2">
      <c r="A3159">
        <v>797</v>
      </c>
      <c r="B3159" t="s">
        <v>9505</v>
      </c>
      <c r="C3159" t="s">
        <v>9506</v>
      </c>
      <c r="D3159" t="s">
        <v>9507</v>
      </c>
      <c r="E3159">
        <v>0</v>
      </c>
      <c r="F3159" t="s">
        <v>14</v>
      </c>
      <c r="G3159">
        <v>0.90660801325358498</v>
      </c>
      <c r="H3159">
        <v>0.132508785257375</v>
      </c>
      <c r="I3159">
        <v>0</v>
      </c>
      <c r="J3159">
        <v>797</v>
      </c>
      <c r="K3159">
        <v>1.4602225</v>
      </c>
      <c r="L3159">
        <v>-1.4761446</v>
      </c>
      <c r="M3159">
        <v>0</v>
      </c>
      <c r="N3159">
        <f t="shared" si="356"/>
        <v>0</v>
      </c>
      <c r="P3159">
        <f t="shared" si="353"/>
        <v>1</v>
      </c>
      <c r="Q3159">
        <f t="shared" si="354"/>
        <v>1</v>
      </c>
      <c r="R3159">
        <f t="shared" si="355"/>
        <v>1</v>
      </c>
      <c r="W3159">
        <f t="shared" si="359"/>
        <v>0.12752058810641717</v>
      </c>
      <c r="X3159">
        <f t="shared" si="357"/>
        <v>0.18646222841999768</v>
      </c>
      <c r="Y3159">
        <f>I3159</f>
        <v>0</v>
      </c>
      <c r="Z3159">
        <f t="shared" si="358"/>
        <v>0.15420043134748748</v>
      </c>
      <c r="AA3159">
        <f>(W3159-Y3159)^2</f>
        <v>1.6261500391006503E-2</v>
      </c>
      <c r="AB3159">
        <f>(X3159-Y3159)^2</f>
        <v>3.4768162627351391E-2</v>
      </c>
    </row>
    <row r="3160" spans="1:28" x14ac:dyDescent="0.2">
      <c r="A3160">
        <v>966</v>
      </c>
      <c r="B3160" t="s">
        <v>9508</v>
      </c>
      <c r="C3160" t="s">
        <v>9509</v>
      </c>
      <c r="D3160" t="s">
        <v>9510</v>
      </c>
      <c r="E3160">
        <v>0</v>
      </c>
      <c r="F3160" t="s">
        <v>14</v>
      </c>
      <c r="G3160">
        <v>0.87053525332908599</v>
      </c>
      <c r="H3160">
        <v>0.17059708170039301</v>
      </c>
      <c r="I3160">
        <v>0</v>
      </c>
      <c r="J3160">
        <v>966</v>
      </c>
      <c r="K3160">
        <v>3.7364540000000002</v>
      </c>
      <c r="L3160">
        <v>-4.1706313999999898</v>
      </c>
      <c r="M3160">
        <v>0</v>
      </c>
      <c r="N3160">
        <f t="shared" si="356"/>
        <v>0</v>
      </c>
      <c r="P3160">
        <f t="shared" si="353"/>
        <v>1</v>
      </c>
      <c r="Q3160">
        <f t="shared" si="354"/>
        <v>1</v>
      </c>
      <c r="R3160">
        <f t="shared" si="355"/>
        <v>1</v>
      </c>
      <c r="W3160">
        <f t="shared" si="359"/>
        <v>0.16385725038072385</v>
      </c>
      <c r="X3160">
        <f t="shared" si="357"/>
        <v>1.5331475854978995E-2</v>
      </c>
      <c r="Y3160">
        <f>I3160</f>
        <v>0</v>
      </c>
      <c r="Z3160">
        <f t="shared" si="358"/>
        <v>5.0121586944901445E-2</v>
      </c>
      <c r="AA3160">
        <f>(W3160-Y3160)^2</f>
        <v>2.6849198502331226E-2</v>
      </c>
      <c r="AB3160">
        <f>(X3160-Y3160)^2</f>
        <v>2.3505415189180388E-4</v>
      </c>
    </row>
    <row r="3161" spans="1:28" x14ac:dyDescent="0.2">
      <c r="A3161">
        <v>177</v>
      </c>
      <c r="B3161" t="s">
        <v>9511</v>
      </c>
      <c r="C3161" t="s">
        <v>9512</v>
      </c>
      <c r="D3161" t="s">
        <v>9513</v>
      </c>
      <c r="E3161">
        <v>0</v>
      </c>
      <c r="F3161" t="s">
        <v>14</v>
      </c>
      <c r="G3161">
        <v>0.81377314270474399</v>
      </c>
      <c r="H3161">
        <v>0.198811134249058</v>
      </c>
      <c r="I3161">
        <v>0</v>
      </c>
      <c r="J3161">
        <v>177</v>
      </c>
      <c r="K3161">
        <v>3.9297620000000002</v>
      </c>
      <c r="L3161">
        <v>-3.0878987000000002</v>
      </c>
      <c r="M3161">
        <v>0</v>
      </c>
      <c r="N3161">
        <f t="shared" si="356"/>
        <v>0</v>
      </c>
      <c r="P3161">
        <f t="shared" si="353"/>
        <v>1</v>
      </c>
      <c r="Q3161">
        <f t="shared" si="354"/>
        <v>1</v>
      </c>
      <c r="R3161">
        <f t="shared" si="355"/>
        <v>1</v>
      </c>
      <c r="W3161">
        <f t="shared" si="359"/>
        <v>0.19634033311987573</v>
      </c>
      <c r="X3161">
        <f t="shared" si="357"/>
        <v>4.2572987221617516E-2</v>
      </c>
      <c r="Y3161">
        <f>I3161</f>
        <v>0</v>
      </c>
      <c r="Z3161">
        <f t="shared" si="358"/>
        <v>9.1426443073109848E-2</v>
      </c>
      <c r="AA3161">
        <f>(W3161-Y3161)^2</f>
        <v>3.8549526409623766E-2</v>
      </c>
      <c r="AB3161">
        <f>(X3161-Y3161)^2</f>
        <v>1.8124592409720082E-3</v>
      </c>
    </row>
    <row r="3162" spans="1:28" x14ac:dyDescent="0.2">
      <c r="A3162">
        <v>99</v>
      </c>
      <c r="B3162" t="s">
        <v>9514</v>
      </c>
      <c r="C3162" t="s">
        <v>9515</v>
      </c>
      <c r="D3162" t="s">
        <v>9516</v>
      </c>
      <c r="E3162">
        <v>1</v>
      </c>
      <c r="F3162" t="s">
        <v>14</v>
      </c>
      <c r="G3162">
        <v>0.50707824657891498</v>
      </c>
      <c r="H3162">
        <v>0.105780344203161</v>
      </c>
      <c r="I3162">
        <v>1</v>
      </c>
      <c r="J3162">
        <v>99</v>
      </c>
      <c r="K3162">
        <v>3.8034797000000002E-2</v>
      </c>
      <c r="L3162">
        <v>-0.58698726000000001</v>
      </c>
      <c r="M3162">
        <v>0</v>
      </c>
      <c r="N3162">
        <f t="shared" si="356"/>
        <v>0</v>
      </c>
      <c r="P3162">
        <f t="shared" si="353"/>
        <v>1</v>
      </c>
      <c r="Q3162">
        <f t="shared" si="354"/>
        <v>0</v>
      </c>
      <c r="R3162">
        <f t="shared" si="355"/>
        <v>0</v>
      </c>
      <c r="W3162">
        <f t="shared" si="359"/>
        <v>0.1726015524530275</v>
      </c>
      <c r="X3162">
        <f t="shared" si="357"/>
        <v>0.41222013454638134</v>
      </c>
      <c r="Y3162">
        <f>I3162</f>
        <v>1</v>
      </c>
      <c r="Z3162">
        <f t="shared" si="358"/>
        <v>0.26673926440458912</v>
      </c>
      <c r="AA3162">
        <f>(W3162-Y3162)^2</f>
        <v>0.68458819100314017</v>
      </c>
      <c r="AB3162">
        <f>(X3162-Y3162)^2</f>
        <v>0.345485170232674</v>
      </c>
    </row>
    <row r="3163" spans="1:28" x14ac:dyDescent="0.2">
      <c r="A3163">
        <v>850</v>
      </c>
      <c r="B3163" t="s">
        <v>9517</v>
      </c>
      <c r="C3163" t="s">
        <v>9518</v>
      </c>
      <c r="D3163" t="s">
        <v>9519</v>
      </c>
      <c r="E3163">
        <v>0</v>
      </c>
      <c r="F3163" t="s">
        <v>14</v>
      </c>
      <c r="G3163">
        <v>0.669190906897558</v>
      </c>
      <c r="H3163">
        <v>0.29436086450035298</v>
      </c>
      <c r="I3163">
        <v>0</v>
      </c>
      <c r="J3163">
        <v>850</v>
      </c>
      <c r="K3163">
        <v>-0.64943109999999904</v>
      </c>
      <c r="L3163">
        <v>-0.95774733999999995</v>
      </c>
      <c r="M3163">
        <v>0</v>
      </c>
      <c r="N3163">
        <f t="shared" si="356"/>
        <v>0</v>
      </c>
      <c r="P3163">
        <f t="shared" si="353"/>
        <v>1</v>
      </c>
      <c r="Q3163">
        <f t="shared" si="354"/>
        <v>1</v>
      </c>
      <c r="R3163">
        <f t="shared" si="355"/>
        <v>1</v>
      </c>
      <c r="W3163">
        <f t="shared" si="359"/>
        <v>0.30549563940222674</v>
      </c>
      <c r="X3163">
        <f t="shared" si="357"/>
        <v>0.44698315301304953</v>
      </c>
      <c r="Y3163">
        <f>I3163</f>
        <v>0</v>
      </c>
      <c r="Z3163">
        <f t="shared" si="358"/>
        <v>0.36952862423869803</v>
      </c>
      <c r="AA3163">
        <f>(W3163-Y3163)^2</f>
        <v>9.3327585693775347E-2</v>
      </c>
      <c r="AB3163">
        <f>(X3163-Y3163)^2</f>
        <v>0.19979393907748724</v>
      </c>
    </row>
    <row r="3164" spans="1:28" x14ac:dyDescent="0.2">
      <c r="A3164">
        <v>448</v>
      </c>
      <c r="B3164" t="s">
        <v>9520</v>
      </c>
      <c r="C3164" t="s">
        <v>9521</v>
      </c>
      <c r="D3164" t="s">
        <v>9522</v>
      </c>
      <c r="E3164">
        <v>1</v>
      </c>
      <c r="F3164" t="s">
        <v>14</v>
      </c>
      <c r="G3164">
        <v>9.9501948606983998E-2</v>
      </c>
      <c r="H3164">
        <v>0.96065113970722704</v>
      </c>
      <c r="I3164">
        <v>1</v>
      </c>
      <c r="J3164">
        <v>448</v>
      </c>
      <c r="K3164">
        <v>-4.253234</v>
      </c>
      <c r="L3164">
        <v>4.5114783999999997</v>
      </c>
      <c r="M3164">
        <v>1</v>
      </c>
      <c r="N3164">
        <f t="shared" si="356"/>
        <v>1</v>
      </c>
      <c r="P3164">
        <f t="shared" si="353"/>
        <v>1</v>
      </c>
      <c r="Q3164">
        <f t="shared" si="354"/>
        <v>1</v>
      </c>
      <c r="R3164">
        <f t="shared" si="355"/>
        <v>1</v>
      </c>
      <c r="W3164">
        <f t="shared" si="359"/>
        <v>0.90614379215250351</v>
      </c>
      <c r="X3164">
        <f t="shared" si="357"/>
        <v>0.98602524819636816</v>
      </c>
      <c r="Y3164">
        <f>I3164</f>
        <v>1</v>
      </c>
      <c r="Z3164">
        <f t="shared" si="358"/>
        <v>0.94524105790997592</v>
      </c>
      <c r="AA3164">
        <f>(W3164-Y3164)^2</f>
        <v>8.8089877515124607E-3</v>
      </c>
      <c r="AB3164">
        <f>(X3164-Y3164)^2</f>
        <v>1.9529368797311123E-4</v>
      </c>
    </row>
    <row r="3165" spans="1:28" x14ac:dyDescent="0.2">
      <c r="A3165">
        <v>431</v>
      </c>
      <c r="B3165" t="s">
        <v>9523</v>
      </c>
      <c r="C3165" t="s">
        <v>9524</v>
      </c>
      <c r="D3165" t="s">
        <v>9525</v>
      </c>
      <c r="E3165">
        <v>0</v>
      </c>
      <c r="F3165" t="s">
        <v>14</v>
      </c>
      <c r="G3165">
        <v>0.728234409389791</v>
      </c>
      <c r="H3165">
        <v>9.02822244285377E-2</v>
      </c>
      <c r="I3165">
        <v>0</v>
      </c>
      <c r="J3165">
        <v>431</v>
      </c>
      <c r="K3165">
        <v>-0.26488774999999998</v>
      </c>
      <c r="L3165">
        <v>-2.3939526</v>
      </c>
      <c r="M3165">
        <v>0</v>
      </c>
      <c r="N3165">
        <f t="shared" si="356"/>
        <v>0</v>
      </c>
      <c r="P3165">
        <f t="shared" si="353"/>
        <v>1</v>
      </c>
      <c r="Q3165">
        <f t="shared" si="354"/>
        <v>1</v>
      </c>
      <c r="R3165">
        <f t="shared" si="355"/>
        <v>1</v>
      </c>
      <c r="W3165">
        <f t="shared" si="359"/>
        <v>0.11029980418037051</v>
      </c>
      <c r="X3165">
        <f t="shared" si="357"/>
        <v>0.16152065693007692</v>
      </c>
      <c r="Y3165">
        <f>I3165</f>
        <v>0</v>
      </c>
      <c r="Z3165">
        <f t="shared" si="358"/>
        <v>0.13347545403733335</v>
      </c>
      <c r="AA3165">
        <f>(W3165-Y3165)^2</f>
        <v>1.2166046802228081E-2</v>
      </c>
      <c r="AB3165">
        <f>(X3165-Y3165)^2</f>
        <v>2.6088922615123605E-2</v>
      </c>
    </row>
    <row r="3166" spans="1:28" x14ac:dyDescent="0.2">
      <c r="A3166">
        <v>847</v>
      </c>
      <c r="B3166" t="s">
        <v>9526</v>
      </c>
      <c r="C3166" t="s">
        <v>9527</v>
      </c>
      <c r="D3166" t="s">
        <v>9528</v>
      </c>
      <c r="E3166">
        <v>1</v>
      </c>
      <c r="F3166" t="s">
        <v>14</v>
      </c>
      <c r="G3166">
        <v>6.85382924702682E-2</v>
      </c>
      <c r="H3166">
        <v>0.94809260179803001</v>
      </c>
      <c r="I3166">
        <v>1</v>
      </c>
      <c r="J3166">
        <v>847</v>
      </c>
      <c r="K3166">
        <v>-3.89007429999999</v>
      </c>
      <c r="L3166">
        <v>3.7228024</v>
      </c>
      <c r="M3166">
        <v>1</v>
      </c>
      <c r="N3166">
        <f t="shared" si="356"/>
        <v>1</v>
      </c>
      <c r="P3166">
        <f t="shared" si="353"/>
        <v>1</v>
      </c>
      <c r="Q3166">
        <f t="shared" si="354"/>
        <v>1</v>
      </c>
      <c r="R3166">
        <f t="shared" si="355"/>
        <v>1</v>
      </c>
      <c r="W3166">
        <f t="shared" si="359"/>
        <v>0.93258291395954729</v>
      </c>
      <c r="X3166">
        <f t="shared" si="357"/>
        <v>0.97989413916553669</v>
      </c>
      <c r="Y3166">
        <f>I3166</f>
        <v>1</v>
      </c>
      <c r="Z3166">
        <f t="shared" si="358"/>
        <v>0.95594588323548857</v>
      </c>
      <c r="AA3166">
        <f>(W3166-Y3166)^2</f>
        <v>4.5450634901858036E-3</v>
      </c>
      <c r="AB3166">
        <f>(X3166-Y3166)^2</f>
        <v>4.0424563989480556E-4</v>
      </c>
    </row>
    <row r="3167" spans="1:28" x14ac:dyDescent="0.2">
      <c r="A3167">
        <v>709</v>
      </c>
      <c r="B3167" t="s">
        <v>9529</v>
      </c>
      <c r="C3167" t="s">
        <v>9530</v>
      </c>
      <c r="D3167" t="s">
        <v>9531</v>
      </c>
      <c r="E3167">
        <v>0</v>
      </c>
      <c r="F3167" t="s">
        <v>14</v>
      </c>
      <c r="G3167">
        <v>0.82274871706848696</v>
      </c>
      <c r="H3167">
        <v>6.8580590626183394E-2</v>
      </c>
      <c r="I3167">
        <v>0</v>
      </c>
      <c r="J3167">
        <v>709</v>
      </c>
      <c r="K3167">
        <v>0.37131340000000002</v>
      </c>
      <c r="L3167">
        <v>-1.7930429000000001</v>
      </c>
      <c r="M3167">
        <v>0</v>
      </c>
      <c r="N3167">
        <f t="shared" si="356"/>
        <v>0</v>
      </c>
      <c r="P3167">
        <f t="shared" si="353"/>
        <v>1</v>
      </c>
      <c r="Q3167">
        <f t="shared" si="354"/>
        <v>1</v>
      </c>
      <c r="R3167">
        <f t="shared" si="355"/>
        <v>1</v>
      </c>
      <c r="W3167">
        <f t="shared" si="359"/>
        <v>7.6941922625162959E-2</v>
      </c>
      <c r="X3167">
        <f t="shared" si="357"/>
        <v>0.19428815829329849</v>
      </c>
      <c r="Y3167">
        <f>I3167</f>
        <v>0</v>
      </c>
      <c r="Z3167">
        <f t="shared" si="358"/>
        <v>0.1222657124560618</v>
      </c>
      <c r="AA3167">
        <f>(W3167-Y3167)^2</f>
        <v>5.9200594572565634E-3</v>
      </c>
      <c r="AB3167">
        <f>(X3167-Y3167)^2</f>
        <v>3.774788845300181E-2</v>
      </c>
    </row>
    <row r="3168" spans="1:28" x14ac:dyDescent="0.2">
      <c r="A3168">
        <v>755</v>
      </c>
      <c r="B3168" t="s">
        <v>9532</v>
      </c>
      <c r="C3168" t="s">
        <v>9533</v>
      </c>
      <c r="D3168" t="s">
        <v>9534</v>
      </c>
      <c r="E3168">
        <v>0</v>
      </c>
      <c r="F3168" t="s">
        <v>14</v>
      </c>
      <c r="G3168">
        <v>0.85862549502637098</v>
      </c>
      <c r="H3168">
        <v>0.11492269453799001</v>
      </c>
      <c r="I3168">
        <v>0</v>
      </c>
      <c r="J3168">
        <v>755</v>
      </c>
      <c r="K3168">
        <v>4.3919550000000003</v>
      </c>
      <c r="L3168">
        <v>-3.2186422000000001</v>
      </c>
      <c r="M3168">
        <v>0</v>
      </c>
      <c r="N3168">
        <f t="shared" si="356"/>
        <v>0</v>
      </c>
      <c r="P3168">
        <f t="shared" si="353"/>
        <v>1</v>
      </c>
      <c r="Q3168">
        <f t="shared" si="354"/>
        <v>1</v>
      </c>
      <c r="R3168">
        <f t="shared" si="355"/>
        <v>1</v>
      </c>
      <c r="W3168">
        <f t="shared" si="359"/>
        <v>0.11804520389423671</v>
      </c>
      <c r="X3168">
        <f t="shared" si="357"/>
        <v>3.7486351011880747E-2</v>
      </c>
      <c r="Y3168">
        <f>I3168</f>
        <v>0</v>
      </c>
      <c r="Z3168">
        <f t="shared" si="358"/>
        <v>6.6521304470435555E-2</v>
      </c>
      <c r="AA3168">
        <f>(W3168-Y3168)^2</f>
        <v>1.3934670162431918E-2</v>
      </c>
      <c r="AB3168">
        <f>(X3168-Y3168)^2</f>
        <v>1.4052265121859326E-3</v>
      </c>
    </row>
    <row r="3169" spans="1:28" x14ac:dyDescent="0.2">
      <c r="A3169">
        <v>115</v>
      </c>
      <c r="B3169" t="s">
        <v>9535</v>
      </c>
      <c r="C3169" t="s">
        <v>9536</v>
      </c>
      <c r="D3169" t="s">
        <v>9537</v>
      </c>
      <c r="E3169">
        <v>0</v>
      </c>
      <c r="F3169" t="s">
        <v>14</v>
      </c>
      <c r="G3169">
        <v>0.78144019367641404</v>
      </c>
      <c r="H3169">
        <v>0.29190095522764498</v>
      </c>
      <c r="I3169">
        <v>0</v>
      </c>
      <c r="J3169">
        <v>115</v>
      </c>
      <c r="K3169">
        <v>-2.0558519999999998</v>
      </c>
      <c r="L3169">
        <v>-4.1147403999999996</v>
      </c>
      <c r="M3169">
        <v>0</v>
      </c>
      <c r="N3169">
        <f t="shared" si="356"/>
        <v>0</v>
      </c>
      <c r="P3169">
        <f t="shared" si="353"/>
        <v>1</v>
      </c>
      <c r="Q3169">
        <f t="shared" si="354"/>
        <v>1</v>
      </c>
      <c r="R3169">
        <f t="shared" si="355"/>
        <v>1</v>
      </c>
      <c r="W3169">
        <f t="shared" si="359"/>
        <v>0.27195543143546869</v>
      </c>
      <c r="X3169">
        <f t="shared" si="357"/>
        <v>0.12404667172588556</v>
      </c>
      <c r="Y3169">
        <f>I3169</f>
        <v>0</v>
      </c>
      <c r="Z3169">
        <f t="shared" si="358"/>
        <v>0.18367135358391401</v>
      </c>
      <c r="AA3169">
        <f>(W3169-Y3169)^2</f>
        <v>7.395975668725191E-2</v>
      </c>
      <c r="AB3169">
        <f>(X3169-Y3169)^2</f>
        <v>1.5387576766269615E-2</v>
      </c>
    </row>
    <row r="3170" spans="1:28" x14ac:dyDescent="0.2">
      <c r="A3170">
        <v>916</v>
      </c>
      <c r="B3170" t="s">
        <v>9538</v>
      </c>
      <c r="C3170" t="s">
        <v>9539</v>
      </c>
      <c r="D3170" t="s">
        <v>9540</v>
      </c>
      <c r="E3170">
        <v>0</v>
      </c>
      <c r="F3170" t="s">
        <v>14</v>
      </c>
      <c r="G3170">
        <v>0.84749117380580297</v>
      </c>
      <c r="H3170">
        <v>0.12518367700887101</v>
      </c>
      <c r="I3170">
        <v>0</v>
      </c>
      <c r="J3170">
        <v>916</v>
      </c>
      <c r="K3170">
        <v>3.8714140000000001</v>
      </c>
      <c r="L3170">
        <v>-3.7456593999999899</v>
      </c>
      <c r="M3170">
        <v>0</v>
      </c>
      <c r="N3170">
        <f t="shared" si="356"/>
        <v>0</v>
      </c>
      <c r="P3170">
        <f t="shared" si="353"/>
        <v>1</v>
      </c>
      <c r="Q3170">
        <f t="shared" si="354"/>
        <v>1</v>
      </c>
      <c r="R3170">
        <f t="shared" si="355"/>
        <v>1</v>
      </c>
      <c r="W3170">
        <f t="shared" si="359"/>
        <v>0.12870043561219055</v>
      </c>
      <c r="X3170">
        <f t="shared" si="357"/>
        <v>2.3013544138130886E-2</v>
      </c>
      <c r="Y3170">
        <f>I3170</f>
        <v>0</v>
      </c>
      <c r="Z3170">
        <f t="shared" si="358"/>
        <v>5.4422910208457423E-2</v>
      </c>
      <c r="AA3170">
        <f>(W3170-Y3170)^2</f>
        <v>1.6563802126767606E-2</v>
      </c>
      <c r="AB3170">
        <f>(X3170-Y3170)^2</f>
        <v>5.2962321379769841E-4</v>
      </c>
    </row>
    <row r="3171" spans="1:28" x14ac:dyDescent="0.2">
      <c r="A3171">
        <v>777</v>
      </c>
      <c r="B3171" t="s">
        <v>9541</v>
      </c>
      <c r="C3171" t="s">
        <v>9542</v>
      </c>
      <c r="D3171" t="s">
        <v>9543</v>
      </c>
      <c r="E3171">
        <v>0</v>
      </c>
      <c r="F3171" t="s">
        <v>14</v>
      </c>
      <c r="G3171">
        <v>0.771423030102379</v>
      </c>
      <c r="H3171">
        <v>5.7088100900018798E-2</v>
      </c>
      <c r="I3171">
        <v>0</v>
      </c>
      <c r="J3171">
        <v>777</v>
      </c>
      <c r="K3171">
        <v>0.41639011999999997</v>
      </c>
      <c r="L3171">
        <v>-3.4753644000000001</v>
      </c>
      <c r="M3171">
        <v>0</v>
      </c>
      <c r="N3171">
        <f t="shared" si="356"/>
        <v>0</v>
      </c>
      <c r="P3171">
        <f t="shared" si="353"/>
        <v>1</v>
      </c>
      <c r="Q3171">
        <f t="shared" si="354"/>
        <v>1</v>
      </c>
      <c r="R3171">
        <f t="shared" si="355"/>
        <v>1</v>
      </c>
      <c r="W3171">
        <f t="shared" si="359"/>
        <v>6.8904446499045979E-2</v>
      </c>
      <c r="X3171">
        <f t="shared" si="357"/>
        <v>4.7454084357490996E-2</v>
      </c>
      <c r="Y3171">
        <f>I3171</f>
        <v>0</v>
      </c>
      <c r="Z3171">
        <f t="shared" si="358"/>
        <v>5.7182142463989165E-2</v>
      </c>
      <c r="AA3171">
        <f>(W3171-Y3171)^2</f>
        <v>4.7478227473398901E-3</v>
      </c>
      <c r="AB3171">
        <f>(X3171-Y3171)^2</f>
        <v>2.2518901222078717E-3</v>
      </c>
    </row>
    <row r="3172" spans="1:28" x14ac:dyDescent="0.2">
      <c r="A3172">
        <v>72</v>
      </c>
      <c r="B3172" t="s">
        <v>9544</v>
      </c>
      <c r="C3172" t="s">
        <v>9545</v>
      </c>
      <c r="D3172" t="s">
        <v>9546</v>
      </c>
      <c r="E3172">
        <v>0</v>
      </c>
      <c r="F3172" t="s">
        <v>14</v>
      </c>
      <c r="G3172">
        <v>0.872281608798117</v>
      </c>
      <c r="H3172">
        <v>6.8251979292034998E-2</v>
      </c>
      <c r="I3172">
        <v>0</v>
      </c>
      <c r="J3172">
        <v>72</v>
      </c>
      <c r="K3172">
        <v>3.62285999999999</v>
      </c>
      <c r="L3172">
        <v>-3.4759612</v>
      </c>
      <c r="M3172">
        <v>0</v>
      </c>
      <c r="N3172">
        <f t="shared" si="356"/>
        <v>0</v>
      </c>
      <c r="P3172">
        <f t="shared" si="353"/>
        <v>1</v>
      </c>
      <c r="Q3172">
        <f t="shared" si="354"/>
        <v>1</v>
      </c>
      <c r="R3172">
        <f t="shared" si="355"/>
        <v>1</v>
      </c>
      <c r="W3172">
        <f t="shared" si="359"/>
        <v>7.2567296007607238E-2</v>
      </c>
      <c r="X3172">
        <f t="shared" si="357"/>
        <v>2.9884687129984974E-2</v>
      </c>
      <c r="Y3172">
        <f>I3172</f>
        <v>0</v>
      </c>
      <c r="Z3172">
        <f t="shared" si="358"/>
        <v>4.6568776417856957E-2</v>
      </c>
      <c r="AA3172">
        <f>(W3172-Y3172)^2</f>
        <v>5.2660124498556896E-3</v>
      </c>
      <c r="AB3172">
        <f>(X3172-Y3172)^2</f>
        <v>8.9309452485708952E-4</v>
      </c>
    </row>
    <row r="3173" spans="1:28" x14ac:dyDescent="0.2">
      <c r="A3173">
        <v>845</v>
      </c>
      <c r="B3173" t="s">
        <v>9547</v>
      </c>
      <c r="C3173" t="s">
        <v>9548</v>
      </c>
      <c r="D3173" t="s">
        <v>9549</v>
      </c>
      <c r="E3173">
        <v>1</v>
      </c>
      <c r="F3173" t="s">
        <v>14</v>
      </c>
      <c r="G3173">
        <v>0.117934019651544</v>
      </c>
      <c r="H3173">
        <v>0.77342760818105905</v>
      </c>
      <c r="I3173">
        <v>1</v>
      </c>
      <c r="J3173">
        <v>845</v>
      </c>
      <c r="K3173">
        <v>-2.08288169999999</v>
      </c>
      <c r="L3173">
        <v>0.9520632</v>
      </c>
      <c r="M3173">
        <v>1</v>
      </c>
      <c r="N3173">
        <f t="shared" si="356"/>
        <v>1</v>
      </c>
      <c r="P3173">
        <f t="shared" si="353"/>
        <v>1</v>
      </c>
      <c r="Q3173">
        <f t="shared" si="354"/>
        <v>1</v>
      </c>
      <c r="R3173">
        <f t="shared" si="355"/>
        <v>1</v>
      </c>
      <c r="W3173">
        <f t="shared" si="359"/>
        <v>0.8676922856346112</v>
      </c>
      <c r="X3173">
        <f t="shared" si="357"/>
        <v>0.86690908460639193</v>
      </c>
      <c r="Y3173">
        <f>I3173</f>
        <v>1</v>
      </c>
      <c r="Z3173">
        <f t="shared" si="358"/>
        <v>0.86730059671346293</v>
      </c>
      <c r="AA3173">
        <f>(W3173-Y3173)^2</f>
        <v>1.7505331280593308E-2</v>
      </c>
      <c r="AB3173">
        <f>(X3173-Y3173)^2</f>
        <v>1.7713191760308541E-2</v>
      </c>
    </row>
    <row r="3174" spans="1:28" x14ac:dyDescent="0.2">
      <c r="A3174">
        <v>537</v>
      </c>
      <c r="B3174" t="s">
        <v>9550</v>
      </c>
      <c r="C3174" t="s">
        <v>9551</v>
      </c>
      <c r="D3174" t="s">
        <v>9552</v>
      </c>
      <c r="E3174">
        <v>0</v>
      </c>
      <c r="F3174" t="s">
        <v>14</v>
      </c>
      <c r="G3174">
        <v>9.4639065788360593E-2</v>
      </c>
      <c r="H3174">
        <v>0.827084849346717</v>
      </c>
      <c r="I3174">
        <v>0</v>
      </c>
      <c r="J3174">
        <v>537</v>
      </c>
      <c r="K3174">
        <v>-2.3228225999999998</v>
      </c>
      <c r="L3174">
        <v>1.0332295</v>
      </c>
      <c r="M3174">
        <v>1</v>
      </c>
      <c r="N3174">
        <f t="shared" si="356"/>
        <v>1</v>
      </c>
      <c r="P3174">
        <f t="shared" si="353"/>
        <v>1</v>
      </c>
      <c r="Q3174">
        <f t="shared" si="354"/>
        <v>0</v>
      </c>
      <c r="R3174">
        <f t="shared" si="355"/>
        <v>0</v>
      </c>
      <c r="W3174">
        <f t="shared" si="359"/>
        <v>0.89732384694120548</v>
      </c>
      <c r="X3174">
        <f t="shared" si="357"/>
        <v>0.89205220697751364</v>
      </c>
      <c r="Y3174">
        <f>I3174</f>
        <v>0</v>
      </c>
      <c r="Z3174">
        <f t="shared" si="358"/>
        <v>0.89468414428638166</v>
      </c>
      <c r="AA3174">
        <f>(W3174-Y3174)^2</f>
        <v>0.80519008628936395</v>
      </c>
      <c r="AB3174">
        <f>(X3174-Y3174)^2</f>
        <v>0.79575713997345288</v>
      </c>
    </row>
    <row r="3175" spans="1:28" x14ac:dyDescent="0.2">
      <c r="A3175">
        <v>677</v>
      </c>
      <c r="B3175" t="s">
        <v>9553</v>
      </c>
      <c r="C3175" t="s">
        <v>9554</v>
      </c>
      <c r="D3175" t="s">
        <v>9555</v>
      </c>
      <c r="E3175">
        <v>0</v>
      </c>
      <c r="F3175" t="s">
        <v>14</v>
      </c>
      <c r="G3175">
        <v>0.90304083593207496</v>
      </c>
      <c r="H3175">
        <v>5.14820285141811E-2</v>
      </c>
      <c r="I3175">
        <v>0</v>
      </c>
      <c r="J3175">
        <v>677</v>
      </c>
      <c r="K3175">
        <v>2.7468534</v>
      </c>
      <c r="L3175">
        <v>-3.4292019999999899</v>
      </c>
      <c r="M3175">
        <v>0</v>
      </c>
      <c r="N3175">
        <f t="shared" si="356"/>
        <v>0</v>
      </c>
      <c r="P3175">
        <f t="shared" si="353"/>
        <v>1</v>
      </c>
      <c r="Q3175">
        <f t="shared" si="354"/>
        <v>1</v>
      </c>
      <c r="R3175">
        <f t="shared" si="355"/>
        <v>1</v>
      </c>
      <c r="W3175">
        <f t="shared" si="359"/>
        <v>5.3934830093407125E-2</v>
      </c>
      <c r="X3175">
        <f t="shared" si="357"/>
        <v>3.2328494696776011E-2</v>
      </c>
      <c r="Y3175">
        <f>I3175</f>
        <v>0</v>
      </c>
      <c r="Z3175">
        <f t="shared" si="358"/>
        <v>4.1756818229436825E-2</v>
      </c>
      <c r="AA3175">
        <f>(W3175-Y3175)^2</f>
        <v>2.908965897204695E-3</v>
      </c>
      <c r="AB3175">
        <f>(X3175-Y3175)^2</f>
        <v>1.0451315693594746E-3</v>
      </c>
    </row>
    <row r="3176" spans="1:28" x14ac:dyDescent="0.2">
      <c r="A3176">
        <v>849</v>
      </c>
      <c r="B3176" t="s">
        <v>9556</v>
      </c>
      <c r="C3176" t="s">
        <v>9557</v>
      </c>
      <c r="D3176" t="s">
        <v>9558</v>
      </c>
      <c r="E3176">
        <v>0</v>
      </c>
      <c r="F3176" t="s">
        <v>14</v>
      </c>
      <c r="G3176">
        <v>0.867789255116997</v>
      </c>
      <c r="H3176">
        <v>0.114422005981598</v>
      </c>
      <c r="I3176">
        <v>0</v>
      </c>
      <c r="J3176">
        <v>849</v>
      </c>
      <c r="K3176">
        <v>3.2961449999999899</v>
      </c>
      <c r="L3176">
        <v>-3.2893696000000001</v>
      </c>
      <c r="M3176">
        <v>0</v>
      </c>
      <c r="N3176">
        <f t="shared" si="356"/>
        <v>0</v>
      </c>
      <c r="P3176">
        <f t="shared" si="353"/>
        <v>1</v>
      </c>
      <c r="Q3176">
        <f t="shared" si="354"/>
        <v>1</v>
      </c>
      <c r="R3176">
        <f t="shared" si="355"/>
        <v>1</v>
      </c>
      <c r="W3176">
        <f t="shared" si="359"/>
        <v>0.11649429253500714</v>
      </c>
      <c r="X3176">
        <f t="shared" si="357"/>
        <v>3.5929272807872205E-2</v>
      </c>
      <c r="Y3176">
        <f>I3176</f>
        <v>0</v>
      </c>
      <c r="Z3176">
        <f t="shared" si="358"/>
        <v>6.4695867078588112E-2</v>
      </c>
      <c r="AA3176">
        <f>(W3176-Y3176)^2</f>
        <v>1.357092019323182E-2</v>
      </c>
      <c r="AB3176">
        <f>(X3176-Y3176)^2</f>
        <v>1.2909126445025049E-3</v>
      </c>
    </row>
    <row r="3177" spans="1:28" x14ac:dyDescent="0.2">
      <c r="A3177">
        <v>983</v>
      </c>
      <c r="B3177" t="s">
        <v>9559</v>
      </c>
      <c r="C3177" t="s">
        <v>9560</v>
      </c>
      <c r="D3177" t="s">
        <v>9561</v>
      </c>
      <c r="E3177">
        <v>1</v>
      </c>
      <c r="F3177" t="s">
        <v>14</v>
      </c>
      <c r="G3177">
        <v>0.302149021869415</v>
      </c>
      <c r="H3177">
        <v>0.39626955888893101</v>
      </c>
      <c r="I3177">
        <v>1</v>
      </c>
      <c r="J3177">
        <v>983</v>
      </c>
      <c r="K3177">
        <v>-3.3945879999999899</v>
      </c>
      <c r="L3177">
        <v>-3.30259199999999</v>
      </c>
      <c r="M3177">
        <v>1</v>
      </c>
      <c r="N3177">
        <f t="shared" si="356"/>
        <v>1</v>
      </c>
      <c r="P3177">
        <f t="shared" si="353"/>
        <v>1</v>
      </c>
      <c r="Q3177">
        <f t="shared" si="354"/>
        <v>1</v>
      </c>
      <c r="R3177">
        <f t="shared" si="355"/>
        <v>1</v>
      </c>
      <c r="W3177">
        <f t="shared" si="359"/>
        <v>0.56738118057892983</v>
      </c>
      <c r="X3177">
        <f t="shared" si="357"/>
        <v>0.5222035223092113</v>
      </c>
      <c r="Y3177">
        <f>I3177</f>
        <v>1</v>
      </c>
      <c r="Z3177">
        <f t="shared" si="358"/>
        <v>0.54432384753037955</v>
      </c>
      <c r="AA3177">
        <f>(W3177-Y3177)^2</f>
        <v>0.18715904291728053</v>
      </c>
      <c r="AB3177">
        <f>(X3177-Y3177)^2</f>
        <v>0.22828947409372435</v>
      </c>
    </row>
    <row r="3178" spans="1:28" x14ac:dyDescent="0.2">
      <c r="A3178">
        <v>174</v>
      </c>
      <c r="B3178" t="s">
        <v>9562</v>
      </c>
      <c r="C3178" t="s">
        <v>9563</v>
      </c>
      <c r="D3178" t="s">
        <v>9564</v>
      </c>
      <c r="E3178">
        <v>0</v>
      </c>
      <c r="F3178" t="s">
        <v>14</v>
      </c>
      <c r="G3178">
        <v>0.74612797357737504</v>
      </c>
      <c r="H3178">
        <v>4.1884525398747402E-2</v>
      </c>
      <c r="I3178">
        <v>0</v>
      </c>
      <c r="J3178">
        <v>174</v>
      </c>
      <c r="K3178">
        <v>1.2259485999999999</v>
      </c>
      <c r="L3178">
        <v>-2.1880917999999898</v>
      </c>
      <c r="M3178">
        <v>0</v>
      </c>
      <c r="N3178">
        <f t="shared" si="356"/>
        <v>0</v>
      </c>
      <c r="P3178">
        <f t="shared" si="353"/>
        <v>1</v>
      </c>
      <c r="Q3178">
        <f t="shared" si="354"/>
        <v>1</v>
      </c>
      <c r="R3178">
        <f t="shared" si="355"/>
        <v>1</v>
      </c>
      <c r="W3178">
        <f t="shared" si="359"/>
        <v>5.3152107933781063E-2</v>
      </c>
      <c r="X3178">
        <f t="shared" si="357"/>
        <v>0.11536912122717302</v>
      </c>
      <c r="Y3178">
        <f>I3178</f>
        <v>0</v>
      </c>
      <c r="Z3178">
        <f t="shared" si="358"/>
        <v>7.8307802827637635E-2</v>
      </c>
      <c r="AA3178">
        <f>(W3178-Y3178)^2</f>
        <v>2.8251465778043119E-3</v>
      </c>
      <c r="AB3178">
        <f>(X3178-Y3178)^2</f>
        <v>1.3310034132730145E-2</v>
      </c>
    </row>
    <row r="3179" spans="1:28" x14ac:dyDescent="0.2">
      <c r="A3179">
        <v>87</v>
      </c>
      <c r="B3179" t="s">
        <v>9565</v>
      </c>
      <c r="C3179" t="s">
        <v>9566</v>
      </c>
      <c r="D3179" t="s">
        <v>9567</v>
      </c>
      <c r="E3179">
        <v>1</v>
      </c>
      <c r="F3179" t="s">
        <v>14</v>
      </c>
      <c r="G3179">
        <v>0.31136149944515101</v>
      </c>
      <c r="H3179">
        <v>0.48526378424026001</v>
      </c>
      <c r="I3179">
        <v>1</v>
      </c>
      <c r="J3179">
        <v>87</v>
      </c>
      <c r="K3179">
        <v>-3.5774664999999999</v>
      </c>
      <c r="L3179">
        <v>-3.3876492999999899</v>
      </c>
      <c r="M3179">
        <v>1</v>
      </c>
      <c r="N3179">
        <f t="shared" si="356"/>
        <v>1</v>
      </c>
      <c r="P3179">
        <f t="shared" si="353"/>
        <v>1</v>
      </c>
      <c r="Q3179">
        <f t="shared" si="354"/>
        <v>1</v>
      </c>
      <c r="R3179">
        <f t="shared" si="355"/>
        <v>1</v>
      </c>
      <c r="W3179">
        <f t="shared" si="359"/>
        <v>0.60914936316770441</v>
      </c>
      <c r="X3179">
        <f t="shared" si="357"/>
        <v>0.54590796495595117</v>
      </c>
      <c r="Y3179">
        <f>I3179</f>
        <v>1</v>
      </c>
      <c r="Z3179">
        <f t="shared" si="358"/>
        <v>0.57666237019689015</v>
      </c>
      <c r="AA3179">
        <f>(W3179-Y3179)^2</f>
        <v>0.15276422031221101</v>
      </c>
      <c r="AB3179">
        <f>(X3179-Y3179)^2</f>
        <v>0.20619957629044566</v>
      </c>
    </row>
    <row r="3180" spans="1:28" x14ac:dyDescent="0.2">
      <c r="A3180">
        <v>551</v>
      </c>
      <c r="B3180" t="s">
        <v>9568</v>
      </c>
      <c r="C3180" t="s">
        <v>9569</v>
      </c>
      <c r="D3180" t="s">
        <v>9570</v>
      </c>
      <c r="E3180">
        <v>0</v>
      </c>
      <c r="F3180" t="s">
        <v>14</v>
      </c>
      <c r="G3180">
        <v>0.87380842490573296</v>
      </c>
      <c r="H3180">
        <v>4.0474634201918103E-2</v>
      </c>
      <c r="I3180">
        <v>0</v>
      </c>
      <c r="J3180">
        <v>551</v>
      </c>
      <c r="K3180">
        <v>1.9569988</v>
      </c>
      <c r="L3180">
        <v>-3.1866995999999999</v>
      </c>
      <c r="M3180">
        <v>0</v>
      </c>
      <c r="N3180">
        <f t="shared" si="356"/>
        <v>0</v>
      </c>
      <c r="P3180">
        <f t="shared" si="353"/>
        <v>1</v>
      </c>
      <c r="Q3180">
        <f t="shared" si="354"/>
        <v>1</v>
      </c>
      <c r="R3180">
        <f t="shared" si="355"/>
        <v>1</v>
      </c>
      <c r="W3180">
        <f t="shared" si="359"/>
        <v>4.4269259720749646E-2</v>
      </c>
      <c r="X3180">
        <f t="shared" si="357"/>
        <v>4.331292852589378E-2</v>
      </c>
      <c r="Y3180">
        <f>I3180</f>
        <v>0</v>
      </c>
      <c r="Z3180">
        <f t="shared" si="358"/>
        <v>4.3788483442328281E-2</v>
      </c>
      <c r="AA3180">
        <f>(W3180-Y3180)^2</f>
        <v>1.9597673562231871E-3</v>
      </c>
      <c r="AB3180">
        <f>(X3180-Y3180)^2</f>
        <v>1.8760097774891832E-3</v>
      </c>
    </row>
    <row r="3181" spans="1:28" x14ac:dyDescent="0.2">
      <c r="A3181">
        <v>486</v>
      </c>
      <c r="B3181" t="s">
        <v>9571</v>
      </c>
      <c r="C3181" t="s">
        <v>9572</v>
      </c>
      <c r="D3181" t="s">
        <v>9573</v>
      </c>
      <c r="E3181">
        <v>1</v>
      </c>
      <c r="F3181" t="s">
        <v>14</v>
      </c>
      <c r="G3181">
        <v>0.135400844164453</v>
      </c>
      <c r="H3181">
        <v>0.69965163409033304</v>
      </c>
      <c r="I3181">
        <v>1</v>
      </c>
      <c r="J3181">
        <v>486</v>
      </c>
      <c r="K3181">
        <v>-3.5538387</v>
      </c>
      <c r="L3181">
        <v>0.23298036999999999</v>
      </c>
      <c r="M3181">
        <v>1</v>
      </c>
      <c r="N3181">
        <f t="shared" si="356"/>
        <v>1</v>
      </c>
      <c r="P3181">
        <f t="shared" si="353"/>
        <v>1</v>
      </c>
      <c r="Q3181">
        <f t="shared" si="354"/>
        <v>1</v>
      </c>
      <c r="R3181">
        <f t="shared" si="355"/>
        <v>1</v>
      </c>
      <c r="W3181">
        <f t="shared" si="359"/>
        <v>0.83785349101959039</v>
      </c>
      <c r="X3181">
        <f t="shared" si="357"/>
        <v>0.95251196333930443</v>
      </c>
      <c r="Y3181">
        <f>I3181</f>
        <v>1</v>
      </c>
      <c r="Z3181">
        <f t="shared" si="358"/>
        <v>0.89334510337369644</v>
      </c>
      <c r="AA3181">
        <f>(W3181-Y3181)^2</f>
        <v>2.6291490374534054E-2</v>
      </c>
      <c r="AB3181">
        <f>(X3181-Y3181)^2</f>
        <v>2.2551136258875662E-3</v>
      </c>
    </row>
    <row r="3182" spans="1:28" x14ac:dyDescent="0.2">
      <c r="A3182">
        <v>705</v>
      </c>
      <c r="B3182" t="s">
        <v>9574</v>
      </c>
      <c r="C3182" t="s">
        <v>9575</v>
      </c>
      <c r="D3182" t="s">
        <v>9576</v>
      </c>
      <c r="E3182">
        <v>1</v>
      </c>
      <c r="F3182" t="s">
        <v>14</v>
      </c>
      <c r="G3182">
        <v>5.0197483368657501E-2</v>
      </c>
      <c r="H3182">
        <v>0.81758156341967703</v>
      </c>
      <c r="I3182">
        <v>1</v>
      </c>
      <c r="J3182">
        <v>705</v>
      </c>
      <c r="K3182">
        <v>-4.3617919999999897</v>
      </c>
      <c r="L3182">
        <v>2.5874313999999998</v>
      </c>
      <c r="M3182">
        <v>1</v>
      </c>
      <c r="N3182">
        <f t="shared" si="356"/>
        <v>1</v>
      </c>
      <c r="P3182">
        <f t="shared" si="353"/>
        <v>1</v>
      </c>
      <c r="Q3182">
        <f t="shared" si="354"/>
        <v>1</v>
      </c>
      <c r="R3182">
        <f t="shared" si="355"/>
        <v>1</v>
      </c>
      <c r="W3182">
        <f t="shared" si="359"/>
        <v>0.94215407302764542</v>
      </c>
      <c r="X3182">
        <f t="shared" si="357"/>
        <v>0.98663878741838862</v>
      </c>
      <c r="Y3182">
        <f>I3182</f>
        <v>1</v>
      </c>
      <c r="Z3182">
        <f t="shared" si="358"/>
        <v>0.9641399028010883</v>
      </c>
      <c r="AA3182">
        <f>(W3182-Y3182)^2</f>
        <v>3.3461512672909787E-3</v>
      </c>
      <c r="AB3182">
        <f>(X3182-Y3182)^2</f>
        <v>1.7852200165101027E-4</v>
      </c>
    </row>
    <row r="3183" spans="1:28" x14ac:dyDescent="0.2">
      <c r="A3183">
        <v>314</v>
      </c>
      <c r="B3183" t="s">
        <v>9577</v>
      </c>
      <c r="C3183" t="s">
        <v>9578</v>
      </c>
      <c r="D3183" t="s">
        <v>9579</v>
      </c>
      <c r="E3183">
        <v>1</v>
      </c>
      <c r="F3183" t="s">
        <v>14</v>
      </c>
      <c r="G3183">
        <v>4.2183103938506897E-2</v>
      </c>
      <c r="H3183">
        <v>0.95849637176427505</v>
      </c>
      <c r="I3183">
        <v>1</v>
      </c>
      <c r="J3183">
        <v>314</v>
      </c>
      <c r="K3183">
        <v>-4.2404026999999997</v>
      </c>
      <c r="L3183">
        <v>2.0039699999999998</v>
      </c>
      <c r="M3183">
        <v>1</v>
      </c>
      <c r="N3183">
        <f t="shared" si="356"/>
        <v>1</v>
      </c>
      <c r="P3183">
        <f t="shared" si="353"/>
        <v>1</v>
      </c>
      <c r="Q3183">
        <f t="shared" si="354"/>
        <v>1</v>
      </c>
      <c r="R3183">
        <f t="shared" si="355"/>
        <v>1</v>
      </c>
      <c r="W3183">
        <f t="shared" si="359"/>
        <v>0.95784553899351088</v>
      </c>
      <c r="X3183">
        <f t="shared" si="357"/>
        <v>0.98414434201960144</v>
      </c>
      <c r="Y3183">
        <f>I3183</f>
        <v>1</v>
      </c>
      <c r="Z3183">
        <f t="shared" si="358"/>
        <v>0.97090590055328185</v>
      </c>
      <c r="AA3183">
        <f>(W3183-Y3183)^2</f>
        <v>1.7769985827476116E-3</v>
      </c>
      <c r="AB3183">
        <f>(X3183-Y3183)^2</f>
        <v>2.5140188999137666E-4</v>
      </c>
    </row>
    <row r="3184" spans="1:28" x14ac:dyDescent="0.2">
      <c r="A3184">
        <v>396</v>
      </c>
      <c r="B3184" t="s">
        <v>9580</v>
      </c>
      <c r="C3184" t="s">
        <v>9581</v>
      </c>
      <c r="D3184" t="s">
        <v>9582</v>
      </c>
      <c r="E3184">
        <v>1</v>
      </c>
      <c r="F3184" t="s">
        <v>14</v>
      </c>
      <c r="G3184">
        <v>0.18214787616187</v>
      </c>
      <c r="H3184">
        <v>0.54756914628944098</v>
      </c>
      <c r="I3184">
        <v>1</v>
      </c>
      <c r="J3184">
        <v>396</v>
      </c>
      <c r="K3184">
        <v>-2.2424498000000002</v>
      </c>
      <c r="L3184">
        <v>-1.6345175999999999</v>
      </c>
      <c r="M3184">
        <v>1</v>
      </c>
      <c r="N3184">
        <f t="shared" si="356"/>
        <v>1</v>
      </c>
      <c r="P3184">
        <f t="shared" si="353"/>
        <v>1</v>
      </c>
      <c r="Q3184">
        <f t="shared" si="354"/>
        <v>1</v>
      </c>
      <c r="R3184">
        <f t="shared" si="355"/>
        <v>1</v>
      </c>
      <c r="W3184">
        <f t="shared" si="359"/>
        <v>0.75038560077715133</v>
      </c>
      <c r="X3184">
        <f t="shared" si="357"/>
        <v>0.62964078409349822</v>
      </c>
      <c r="Y3184">
        <f>I3184</f>
        <v>1</v>
      </c>
      <c r="Z3184">
        <f t="shared" si="358"/>
        <v>0.68736698934833662</v>
      </c>
      <c r="AA3184">
        <f>(W3184-Y3184)^2</f>
        <v>6.2307348299383676E-2</v>
      </c>
      <c r="AB3184">
        <f>(X3184-Y3184)^2</f>
        <v>0.1371659488068788</v>
      </c>
    </row>
    <row r="3185" spans="1:28" x14ac:dyDescent="0.2">
      <c r="A3185">
        <v>600</v>
      </c>
      <c r="B3185" t="s">
        <v>9583</v>
      </c>
      <c r="C3185" t="s">
        <v>9584</v>
      </c>
      <c r="D3185" t="s">
        <v>9585</v>
      </c>
      <c r="E3185">
        <v>1</v>
      </c>
      <c r="F3185" t="s">
        <v>14</v>
      </c>
      <c r="G3185">
        <v>0.111890115103814</v>
      </c>
      <c r="H3185">
        <v>0.91090575127749596</v>
      </c>
      <c r="I3185">
        <v>1</v>
      </c>
      <c r="J3185">
        <v>600</v>
      </c>
      <c r="K3185">
        <v>-3.0870280000000001</v>
      </c>
      <c r="L3185">
        <v>2.62488129999999</v>
      </c>
      <c r="M3185">
        <v>1</v>
      </c>
      <c r="N3185">
        <f t="shared" si="356"/>
        <v>1</v>
      </c>
      <c r="P3185">
        <f t="shared" si="353"/>
        <v>1</v>
      </c>
      <c r="Q3185">
        <f t="shared" si="354"/>
        <v>1</v>
      </c>
      <c r="R3185">
        <f t="shared" si="355"/>
        <v>1</v>
      </c>
      <c r="W3185">
        <f t="shared" si="359"/>
        <v>0.89060366903937016</v>
      </c>
      <c r="X3185">
        <f t="shared" si="357"/>
        <v>0.95528541485950702</v>
      </c>
      <c r="Y3185">
        <f>I3185</f>
        <v>1</v>
      </c>
      <c r="Z3185">
        <f t="shared" si="358"/>
        <v>0.92237774011175799</v>
      </c>
      <c r="AA3185">
        <f>(W3185-Y3185)^2</f>
        <v>1.196755722764766E-2</v>
      </c>
      <c r="AB3185">
        <f>(X3185-Y3185)^2</f>
        <v>1.9993941242863957E-3</v>
      </c>
    </row>
    <row r="3186" spans="1:28" x14ac:dyDescent="0.2">
      <c r="A3186">
        <v>472</v>
      </c>
      <c r="B3186" t="s">
        <v>9586</v>
      </c>
      <c r="C3186" t="s">
        <v>9587</v>
      </c>
      <c r="D3186" t="s">
        <v>9588</v>
      </c>
      <c r="E3186">
        <v>0</v>
      </c>
      <c r="F3186" t="s">
        <v>14</v>
      </c>
      <c r="G3186">
        <v>0.65019007863768796</v>
      </c>
      <c r="H3186">
        <v>0.13081017215267501</v>
      </c>
      <c r="I3186">
        <v>0</v>
      </c>
      <c r="J3186">
        <v>472</v>
      </c>
      <c r="K3186">
        <v>-1.2092733</v>
      </c>
      <c r="L3186">
        <v>-2.710137</v>
      </c>
      <c r="M3186">
        <v>0</v>
      </c>
      <c r="N3186">
        <f t="shared" si="356"/>
        <v>0</v>
      </c>
      <c r="P3186">
        <f t="shared" ref="P3186:P3201" si="360">IF(M3186=N3186,1,0)</f>
        <v>1</v>
      </c>
      <c r="Q3186">
        <f t="shared" ref="Q3186:Q3201" si="361">IF(N3186=I3186,1,0)</f>
        <v>1</v>
      </c>
      <c r="R3186">
        <f t="shared" ref="R3186:R3201" si="362">IF(M3186=I3186,1,0)</f>
        <v>1</v>
      </c>
      <c r="W3186">
        <f t="shared" si="359"/>
        <v>0.16749056356934158</v>
      </c>
      <c r="X3186">
        <f t="shared" si="357"/>
        <v>0.21347104075202092</v>
      </c>
      <c r="Y3186">
        <f>I3186</f>
        <v>0</v>
      </c>
      <c r="Z3186">
        <f t="shared" si="358"/>
        <v>0.18908829927123957</v>
      </c>
      <c r="AA3186">
        <f>(W3186-Y3186)^2</f>
        <v>2.8053088884775652E-2</v>
      </c>
      <c r="AB3186">
        <f>(X3186-Y3186)^2</f>
        <v>4.5569885239750973E-2</v>
      </c>
    </row>
    <row r="3187" spans="1:28" x14ac:dyDescent="0.2">
      <c r="A3187">
        <v>70</v>
      </c>
      <c r="B3187" t="s">
        <v>9589</v>
      </c>
      <c r="C3187" t="s">
        <v>9590</v>
      </c>
      <c r="D3187" t="s">
        <v>9591</v>
      </c>
      <c r="E3187">
        <v>1</v>
      </c>
      <c r="F3187" t="s">
        <v>14</v>
      </c>
      <c r="G3187">
        <v>0.79004090827541096</v>
      </c>
      <c r="H3187">
        <v>0.11401759017725401</v>
      </c>
      <c r="I3187">
        <v>1</v>
      </c>
      <c r="J3187">
        <v>70</v>
      </c>
      <c r="K3187">
        <v>0.29183814000000002</v>
      </c>
      <c r="L3187">
        <v>-3.0666652000000001</v>
      </c>
      <c r="M3187">
        <v>0</v>
      </c>
      <c r="N3187">
        <f t="shared" si="356"/>
        <v>0</v>
      </c>
      <c r="P3187">
        <f t="shared" si="360"/>
        <v>1</v>
      </c>
      <c r="Q3187">
        <f t="shared" si="361"/>
        <v>0</v>
      </c>
      <c r="R3187">
        <f t="shared" si="362"/>
        <v>0</v>
      </c>
      <c r="W3187">
        <f t="shared" si="359"/>
        <v>0.12611749170258343</v>
      </c>
      <c r="X3187">
        <f t="shared" si="357"/>
        <v>7.2134620052050513E-2</v>
      </c>
      <c r="Y3187">
        <f>I3187</f>
        <v>1</v>
      </c>
      <c r="Z3187">
        <f t="shared" si="358"/>
        <v>9.5380487238656358E-2</v>
      </c>
      <c r="AA3187">
        <f>(W3187-Y3187)^2</f>
        <v>0.76367063830818427</v>
      </c>
      <c r="AB3187">
        <f>(X3187-Y3187)^2</f>
        <v>0.86093416330595263</v>
      </c>
    </row>
    <row r="3188" spans="1:28" x14ac:dyDescent="0.2">
      <c r="A3188">
        <v>599</v>
      </c>
      <c r="B3188" t="s">
        <v>9592</v>
      </c>
      <c r="C3188" t="s">
        <v>9593</v>
      </c>
      <c r="D3188" t="s">
        <v>9594</v>
      </c>
      <c r="E3188">
        <v>1</v>
      </c>
      <c r="F3188" t="s">
        <v>14</v>
      </c>
      <c r="G3188">
        <v>0.14385717452566399</v>
      </c>
      <c r="H3188">
        <v>0.862800081811266</v>
      </c>
      <c r="I3188">
        <v>1</v>
      </c>
      <c r="J3188">
        <v>599</v>
      </c>
      <c r="K3188">
        <v>-3.0281857999999899</v>
      </c>
      <c r="L3188">
        <v>-2.8109242999999999</v>
      </c>
      <c r="M3188">
        <v>1</v>
      </c>
      <c r="N3188">
        <f t="shared" si="356"/>
        <v>1</v>
      </c>
      <c r="P3188">
        <f t="shared" si="360"/>
        <v>1</v>
      </c>
      <c r="Q3188">
        <f t="shared" si="361"/>
        <v>1</v>
      </c>
      <c r="R3188">
        <f t="shared" si="362"/>
        <v>1</v>
      </c>
      <c r="W3188">
        <f t="shared" si="359"/>
        <v>0.85709418610944299</v>
      </c>
      <c r="X3188">
        <f t="shared" si="357"/>
        <v>0.55134835562013051</v>
      </c>
      <c r="Y3188">
        <f>I3188</f>
        <v>1</v>
      </c>
      <c r="Z3188">
        <f t="shared" si="358"/>
        <v>0.68742815633563881</v>
      </c>
      <c r="AA3188">
        <f>(W3188-Y3188)^2</f>
        <v>2.0422071643722516E-2</v>
      </c>
      <c r="AB3188">
        <f>(X3188-Y3188)^2</f>
        <v>0.20128829800476086</v>
      </c>
    </row>
    <row r="3189" spans="1:28" x14ac:dyDescent="0.2">
      <c r="A3189">
        <v>804</v>
      </c>
      <c r="B3189" t="s">
        <v>9595</v>
      </c>
      <c r="C3189" t="s">
        <v>9596</v>
      </c>
      <c r="D3189" t="s">
        <v>9597</v>
      </c>
      <c r="E3189">
        <v>0</v>
      </c>
      <c r="F3189" t="s">
        <v>14</v>
      </c>
      <c r="G3189">
        <v>0.83363301268518097</v>
      </c>
      <c r="H3189">
        <v>0.100428773444732</v>
      </c>
      <c r="I3189">
        <v>0</v>
      </c>
      <c r="J3189">
        <v>804</v>
      </c>
      <c r="K3189">
        <v>1.6674587999999999</v>
      </c>
      <c r="L3189">
        <v>8.3816394000000002E-2</v>
      </c>
      <c r="M3189">
        <v>0</v>
      </c>
      <c r="N3189">
        <f t="shared" si="356"/>
        <v>0</v>
      </c>
      <c r="P3189">
        <f t="shared" si="360"/>
        <v>1</v>
      </c>
      <c r="Q3189">
        <f t="shared" si="361"/>
        <v>1</v>
      </c>
      <c r="R3189">
        <f t="shared" si="362"/>
        <v>1</v>
      </c>
      <c r="W3189">
        <f t="shared" si="359"/>
        <v>0.1075183407950317</v>
      </c>
      <c r="X3189">
        <f t="shared" si="357"/>
        <v>0.38243285836050595</v>
      </c>
      <c r="Y3189">
        <f>I3189</f>
        <v>0</v>
      </c>
      <c r="Z3189">
        <f t="shared" si="358"/>
        <v>0.20277708548162676</v>
      </c>
      <c r="AA3189">
        <f>(W3189-Y3189)^2</f>
        <v>1.1560193607316577E-2</v>
      </c>
      <c r="AB3189">
        <f>(X3189-Y3189)^2</f>
        <v>0.14625489115378681</v>
      </c>
    </row>
    <row r="3190" spans="1:28" x14ac:dyDescent="0.2">
      <c r="A3190">
        <v>754</v>
      </c>
      <c r="B3190" t="s">
        <v>9598</v>
      </c>
      <c r="C3190" t="s">
        <v>9599</v>
      </c>
      <c r="D3190" t="s">
        <v>9600</v>
      </c>
      <c r="E3190">
        <v>0</v>
      </c>
      <c r="F3190" t="s">
        <v>14</v>
      </c>
      <c r="G3190">
        <v>0.88442399258711302</v>
      </c>
      <c r="H3190">
        <v>4.3978223736652597E-2</v>
      </c>
      <c r="I3190">
        <v>0</v>
      </c>
      <c r="J3190">
        <v>754</v>
      </c>
      <c r="K3190">
        <v>3.1620840000000001</v>
      </c>
      <c r="L3190">
        <v>-3.9927883</v>
      </c>
      <c r="M3190">
        <v>0</v>
      </c>
      <c r="N3190">
        <f t="shared" si="356"/>
        <v>0</v>
      </c>
      <c r="P3190">
        <f t="shared" si="360"/>
        <v>1</v>
      </c>
      <c r="Q3190">
        <f t="shared" si="361"/>
        <v>1</v>
      </c>
      <c r="R3190">
        <f t="shared" si="362"/>
        <v>1</v>
      </c>
      <c r="W3190">
        <f t="shared" si="359"/>
        <v>4.7369796154510563E-2</v>
      </c>
      <c r="X3190">
        <f t="shared" si="357"/>
        <v>1.8531049698816034E-2</v>
      </c>
      <c r="Y3190">
        <f>I3190</f>
        <v>0</v>
      </c>
      <c r="Z3190">
        <f t="shared" si="358"/>
        <v>2.9627893053033993E-2</v>
      </c>
      <c r="AA3190">
        <f>(W3190-Y3190)^2</f>
        <v>2.2438975877198835E-3</v>
      </c>
      <c r="AB3190">
        <f>(X3190-Y3190)^2</f>
        <v>3.4339980293998982E-4</v>
      </c>
    </row>
    <row r="3191" spans="1:28" x14ac:dyDescent="0.2">
      <c r="A3191">
        <v>277</v>
      </c>
      <c r="B3191" t="s">
        <v>9601</v>
      </c>
      <c r="C3191" t="s">
        <v>9602</v>
      </c>
      <c r="D3191" t="s">
        <v>9603</v>
      </c>
      <c r="E3191">
        <v>1</v>
      </c>
      <c r="F3191" t="s">
        <v>14</v>
      </c>
      <c r="G3191">
        <v>0.22339962088214901</v>
      </c>
      <c r="H3191">
        <v>0.53726454991422901</v>
      </c>
      <c r="I3191">
        <v>1</v>
      </c>
      <c r="J3191">
        <v>277</v>
      </c>
      <c r="K3191">
        <v>-1.9430624999999999</v>
      </c>
      <c r="L3191">
        <v>-1.6001350000000001</v>
      </c>
      <c r="M3191">
        <v>1</v>
      </c>
      <c r="N3191">
        <f t="shared" si="356"/>
        <v>1</v>
      </c>
      <c r="P3191">
        <f t="shared" si="360"/>
        <v>1</v>
      </c>
      <c r="Q3191">
        <f t="shared" si="361"/>
        <v>1</v>
      </c>
      <c r="R3191">
        <f t="shared" si="362"/>
        <v>1</v>
      </c>
      <c r="W3191">
        <f t="shared" si="359"/>
        <v>0.70630978892004259</v>
      </c>
      <c r="X3191">
        <f t="shared" si="357"/>
        <v>0.57271506240324532</v>
      </c>
      <c r="Y3191">
        <f>I3191</f>
        <v>1</v>
      </c>
      <c r="Z3191">
        <f t="shared" si="358"/>
        <v>0.63601435112532267</v>
      </c>
      <c r="AA3191">
        <f>(W3191-Y3191)^2</f>
        <v>8.6253940084189934E-2</v>
      </c>
      <c r="AB3191">
        <f>(X3191-Y3191)^2</f>
        <v>0.18257241789706255</v>
      </c>
    </row>
    <row r="3192" spans="1:28" x14ac:dyDescent="0.2">
      <c r="A3192">
        <v>723</v>
      </c>
      <c r="B3192" t="s">
        <v>9604</v>
      </c>
      <c r="C3192" t="s">
        <v>9605</v>
      </c>
      <c r="D3192" t="s">
        <v>9606</v>
      </c>
      <c r="E3192">
        <v>0</v>
      </c>
      <c r="F3192" t="s">
        <v>14</v>
      </c>
      <c r="G3192">
        <v>0.84438904208972798</v>
      </c>
      <c r="H3192">
        <v>9.3107916598836493E-2</v>
      </c>
      <c r="I3192">
        <v>0</v>
      </c>
      <c r="J3192">
        <v>723</v>
      </c>
      <c r="K3192">
        <v>2.97684429999999</v>
      </c>
      <c r="L3192">
        <v>-4.6514749999999996</v>
      </c>
      <c r="M3192">
        <v>0</v>
      </c>
      <c r="N3192">
        <f t="shared" si="356"/>
        <v>0</v>
      </c>
      <c r="P3192">
        <f t="shared" si="360"/>
        <v>1</v>
      </c>
      <c r="Q3192">
        <f t="shared" si="361"/>
        <v>1</v>
      </c>
      <c r="R3192">
        <f t="shared" si="362"/>
        <v>1</v>
      </c>
      <c r="W3192">
        <f t="shared" si="359"/>
        <v>9.9315433224532568E-2</v>
      </c>
      <c r="X3192">
        <f t="shared" si="357"/>
        <v>9.8412797807487292E-3</v>
      </c>
      <c r="Y3192">
        <f>I3192</f>
        <v>0</v>
      </c>
      <c r="Z3192">
        <f t="shared" si="358"/>
        <v>3.1263252628427725E-2</v>
      </c>
      <c r="AA3192">
        <f>(W3192-Y3192)^2</f>
        <v>9.8635552765765876E-3</v>
      </c>
      <c r="AB3192">
        <f>(X3192-Y3192)^2</f>
        <v>9.685078772297376E-5</v>
      </c>
    </row>
    <row r="3193" spans="1:28" x14ac:dyDescent="0.2">
      <c r="A3193">
        <v>9</v>
      </c>
      <c r="B3193" t="s">
        <v>9607</v>
      </c>
      <c r="C3193" t="s">
        <v>9608</v>
      </c>
      <c r="D3193" t="s">
        <v>9609</v>
      </c>
      <c r="E3193">
        <v>0</v>
      </c>
      <c r="F3193" t="s">
        <v>14</v>
      </c>
      <c r="G3193">
        <v>0.74961422405026801</v>
      </c>
      <c r="H3193">
        <v>0.176355125226623</v>
      </c>
      <c r="I3193">
        <v>0</v>
      </c>
      <c r="J3193">
        <v>9</v>
      </c>
      <c r="K3193">
        <v>1.4898013000000001</v>
      </c>
      <c r="L3193">
        <v>-2.2577064</v>
      </c>
      <c r="M3193">
        <v>0</v>
      </c>
      <c r="N3193">
        <f t="shared" si="356"/>
        <v>0</v>
      </c>
      <c r="P3193">
        <f t="shared" si="360"/>
        <v>1</v>
      </c>
      <c r="Q3193">
        <f t="shared" si="361"/>
        <v>1</v>
      </c>
      <c r="R3193">
        <f t="shared" si="362"/>
        <v>1</v>
      </c>
      <c r="W3193">
        <f t="shared" si="359"/>
        <v>0.19045460345349707</v>
      </c>
      <c r="X3193">
        <f t="shared" si="357"/>
        <v>0.10396742314754533</v>
      </c>
      <c r="Y3193">
        <f>I3193</f>
        <v>0</v>
      </c>
      <c r="Z3193">
        <f t="shared" si="358"/>
        <v>0.14071629027105453</v>
      </c>
      <c r="AA3193">
        <f>(W3193-Y3193)^2</f>
        <v>3.6272955976628822E-2</v>
      </c>
      <c r="AB3193">
        <f>(X3193-Y3193)^2</f>
        <v>1.0809225075940744E-2</v>
      </c>
    </row>
    <row r="3194" spans="1:28" x14ac:dyDescent="0.2">
      <c r="A3194">
        <v>359</v>
      </c>
      <c r="B3194" t="s">
        <v>9610</v>
      </c>
      <c r="C3194" t="s">
        <v>9611</v>
      </c>
      <c r="D3194" t="s">
        <v>9612</v>
      </c>
      <c r="E3194">
        <v>0</v>
      </c>
      <c r="F3194" t="s">
        <v>14</v>
      </c>
      <c r="G3194">
        <v>0.18624957964863501</v>
      </c>
      <c r="H3194">
        <v>4.1855097320826103E-2</v>
      </c>
      <c r="I3194">
        <v>0</v>
      </c>
      <c r="J3194">
        <v>359</v>
      </c>
      <c r="K3194">
        <v>-3.8134527</v>
      </c>
      <c r="L3194">
        <v>-4.7353334</v>
      </c>
      <c r="M3194">
        <v>0</v>
      </c>
      <c r="N3194">
        <f t="shared" si="356"/>
        <v>0</v>
      </c>
      <c r="P3194">
        <f t="shared" si="360"/>
        <v>1</v>
      </c>
      <c r="Q3194">
        <f t="shared" si="361"/>
        <v>1</v>
      </c>
      <c r="R3194">
        <f t="shared" si="362"/>
        <v>1</v>
      </c>
      <c r="W3194">
        <f t="shared" si="359"/>
        <v>0.18349074590184622</v>
      </c>
      <c r="X3194">
        <f t="shared" si="357"/>
        <v>0.28724747935500705</v>
      </c>
      <c r="Y3194">
        <f>I3194</f>
        <v>0</v>
      </c>
      <c r="Z3194">
        <f t="shared" si="358"/>
        <v>0.22958060511566611</v>
      </c>
      <c r="AA3194">
        <f>(W3194-Y3194)^2</f>
        <v>3.3668853831615893E-2</v>
      </c>
      <c r="AB3194">
        <f>(X3194-Y3194)^2</f>
        <v>8.2511114395805205E-2</v>
      </c>
    </row>
    <row r="3195" spans="1:28" x14ac:dyDescent="0.2">
      <c r="A3195">
        <v>707</v>
      </c>
      <c r="B3195" t="s">
        <v>9613</v>
      </c>
      <c r="C3195" t="s">
        <v>9614</v>
      </c>
      <c r="D3195" t="s">
        <v>9615</v>
      </c>
      <c r="E3195">
        <v>1</v>
      </c>
      <c r="F3195" t="s">
        <v>14</v>
      </c>
      <c r="G3195">
        <v>0.36694112833921699</v>
      </c>
      <c r="H3195">
        <v>0.28090998090008001</v>
      </c>
      <c r="I3195">
        <v>1</v>
      </c>
      <c r="J3195">
        <v>707</v>
      </c>
      <c r="K3195">
        <v>-3.5129980000000001</v>
      </c>
      <c r="L3195">
        <v>-3.56350139999999</v>
      </c>
      <c r="M3195">
        <v>0</v>
      </c>
      <c r="N3195">
        <f t="shared" si="356"/>
        <v>0</v>
      </c>
      <c r="P3195">
        <f t="shared" si="360"/>
        <v>1</v>
      </c>
      <c r="Q3195">
        <f t="shared" si="361"/>
        <v>0</v>
      </c>
      <c r="R3195">
        <f t="shared" si="362"/>
        <v>0</v>
      </c>
      <c r="W3195">
        <f t="shared" si="359"/>
        <v>0.43360268570030369</v>
      </c>
      <c r="X3195">
        <f t="shared" si="357"/>
        <v>0.48773324222704295</v>
      </c>
      <c r="Y3195">
        <f>I3195</f>
        <v>1</v>
      </c>
      <c r="Z3195">
        <f t="shared" si="358"/>
        <v>0.45987220369898701</v>
      </c>
      <c r="AA3195">
        <f>(W3195-Y3195)^2</f>
        <v>0.32080591764590899</v>
      </c>
      <c r="AB3195">
        <f>(X3195-Y3195)^2</f>
        <v>0.26241723111921744</v>
      </c>
    </row>
    <row r="3196" spans="1:28" x14ac:dyDescent="0.2">
      <c r="A3196">
        <v>763</v>
      </c>
      <c r="B3196" t="s">
        <v>9616</v>
      </c>
      <c r="C3196" t="s">
        <v>9617</v>
      </c>
      <c r="D3196" t="s">
        <v>9618</v>
      </c>
      <c r="E3196">
        <v>0</v>
      </c>
      <c r="F3196" t="s">
        <v>14</v>
      </c>
      <c r="G3196">
        <v>0.87922218218277404</v>
      </c>
      <c r="H3196">
        <v>2.6964730349324399E-2</v>
      </c>
      <c r="I3196">
        <v>0</v>
      </c>
      <c r="J3196">
        <v>763</v>
      </c>
      <c r="K3196">
        <v>2.9122840999999999</v>
      </c>
      <c r="L3196">
        <v>-3.6849959999999999</v>
      </c>
      <c r="M3196">
        <v>0</v>
      </c>
      <c r="N3196">
        <f t="shared" si="356"/>
        <v>0</v>
      </c>
      <c r="P3196">
        <f t="shared" si="360"/>
        <v>1</v>
      </c>
      <c r="Q3196">
        <f t="shared" si="361"/>
        <v>1</v>
      </c>
      <c r="R3196">
        <f t="shared" si="362"/>
        <v>1</v>
      </c>
      <c r="W3196">
        <f t="shared" si="359"/>
        <v>2.975625665788819E-2</v>
      </c>
      <c r="X3196">
        <f t="shared" si="357"/>
        <v>2.5163930629670886E-2</v>
      </c>
      <c r="Y3196">
        <f>I3196</f>
        <v>0</v>
      </c>
      <c r="Z3196">
        <f t="shared" si="358"/>
        <v>2.7363924761221313E-2</v>
      </c>
      <c r="AA3196">
        <f>(W3196-Y3196)^2</f>
        <v>8.8543481029011522E-4</v>
      </c>
      <c r="AB3196">
        <f>(X3196-Y3196)^2</f>
        <v>6.3322340473488854E-4</v>
      </c>
    </row>
    <row r="3197" spans="1:28" x14ac:dyDescent="0.2">
      <c r="A3197">
        <v>835</v>
      </c>
      <c r="B3197" t="s">
        <v>9619</v>
      </c>
      <c r="C3197" t="s">
        <v>9620</v>
      </c>
      <c r="D3197" t="s">
        <v>9621</v>
      </c>
      <c r="E3197">
        <v>0</v>
      </c>
      <c r="F3197" t="s">
        <v>14</v>
      </c>
      <c r="G3197">
        <v>0.851529790245384</v>
      </c>
      <c r="H3197">
        <v>2.8722900863287899E-2</v>
      </c>
      <c r="I3197">
        <v>0</v>
      </c>
      <c r="J3197">
        <v>835</v>
      </c>
      <c r="K3197">
        <v>0.98314475999999995</v>
      </c>
      <c r="L3197">
        <v>-1.8594244</v>
      </c>
      <c r="M3197">
        <v>0</v>
      </c>
      <c r="N3197">
        <f t="shared" si="356"/>
        <v>0</v>
      </c>
      <c r="P3197">
        <f t="shared" si="360"/>
        <v>1</v>
      </c>
      <c r="Q3197">
        <f t="shared" si="361"/>
        <v>1</v>
      </c>
      <c r="R3197">
        <f t="shared" si="362"/>
        <v>1</v>
      </c>
      <c r="W3197">
        <f t="shared" si="359"/>
        <v>3.2630290317103842E-2</v>
      </c>
      <c r="X3197">
        <f t="shared" si="357"/>
        <v>0.15625490719593685</v>
      </c>
      <c r="Y3197">
        <f>I3197</f>
        <v>0</v>
      </c>
      <c r="Z3197">
        <f t="shared" si="358"/>
        <v>7.1404782649872531E-2</v>
      </c>
      <c r="AA3197">
        <f>(W3197-Y3197)^2</f>
        <v>1.0647358461784808E-3</v>
      </c>
      <c r="AB3197">
        <f>(X3197-Y3197)^2</f>
        <v>2.4415596022810838E-2</v>
      </c>
    </row>
    <row r="3198" spans="1:28" x14ac:dyDescent="0.2">
      <c r="A3198">
        <v>192</v>
      </c>
      <c r="B3198" t="s">
        <v>9622</v>
      </c>
      <c r="C3198" t="s">
        <v>9623</v>
      </c>
      <c r="D3198" t="s">
        <v>9624</v>
      </c>
      <c r="E3198">
        <v>1</v>
      </c>
      <c r="F3198" t="s">
        <v>14</v>
      </c>
      <c r="G3198">
        <v>0.1123798291042</v>
      </c>
      <c r="H3198">
        <v>0.71215137625787395</v>
      </c>
      <c r="I3198">
        <v>1</v>
      </c>
      <c r="J3198">
        <v>192</v>
      </c>
      <c r="K3198">
        <v>-2.5371603999999999</v>
      </c>
      <c r="L3198">
        <v>-1.4606505999999999</v>
      </c>
      <c r="M3198">
        <v>1</v>
      </c>
      <c r="N3198">
        <f t="shared" si="356"/>
        <v>1</v>
      </c>
      <c r="P3198">
        <f t="shared" si="360"/>
        <v>1</v>
      </c>
      <c r="Q3198">
        <f t="shared" si="361"/>
        <v>1</v>
      </c>
      <c r="R3198">
        <f t="shared" si="362"/>
        <v>1</v>
      </c>
      <c r="W3198">
        <f t="shared" si="359"/>
        <v>0.86370457737272543</v>
      </c>
      <c r="X3198">
        <f t="shared" si="357"/>
        <v>0.71989089299358378</v>
      </c>
      <c r="Y3198">
        <f>I3198</f>
        <v>1</v>
      </c>
      <c r="Z3198">
        <f t="shared" si="358"/>
        <v>0.78852587750022329</v>
      </c>
      <c r="AA3198">
        <f>(W3198-Y3198)^2</f>
        <v>1.8576442229147387E-2</v>
      </c>
      <c r="AB3198">
        <f>(X3198-Y3198)^2</f>
        <v>7.8461111827931931E-2</v>
      </c>
    </row>
    <row r="3199" spans="1:28" x14ac:dyDescent="0.2">
      <c r="A3199">
        <v>629</v>
      </c>
      <c r="B3199" t="s">
        <v>9625</v>
      </c>
      <c r="C3199" t="s">
        <v>9626</v>
      </c>
      <c r="D3199" t="s">
        <v>9627</v>
      </c>
      <c r="E3199">
        <v>0</v>
      </c>
      <c r="F3199" t="s">
        <v>14</v>
      </c>
      <c r="G3199">
        <v>0.52978661941174598</v>
      </c>
      <c r="H3199">
        <v>0.36009423438773303</v>
      </c>
      <c r="I3199">
        <v>0</v>
      </c>
      <c r="J3199">
        <v>629</v>
      </c>
      <c r="K3199">
        <v>-3.9050864999999999</v>
      </c>
      <c r="L3199">
        <v>-3.9351105999999998</v>
      </c>
      <c r="M3199">
        <v>0</v>
      </c>
      <c r="N3199">
        <f t="shared" si="356"/>
        <v>0</v>
      </c>
      <c r="P3199">
        <f t="shared" si="360"/>
        <v>1</v>
      </c>
      <c r="Q3199">
        <f t="shared" si="361"/>
        <v>1</v>
      </c>
      <c r="R3199">
        <f t="shared" si="362"/>
        <v>1</v>
      </c>
      <c r="W3199">
        <f t="shared" si="359"/>
        <v>0.40465443531036427</v>
      </c>
      <c r="X3199">
        <f t="shared" si="357"/>
        <v>0.49264052794809493</v>
      </c>
      <c r="Y3199">
        <f>I3199</f>
        <v>0</v>
      </c>
      <c r="Z3199">
        <f t="shared" si="358"/>
        <v>0.44648535770821879</v>
      </c>
      <c r="AA3199">
        <f>(W3199-Y3199)^2</f>
        <v>0.16374521201634978</v>
      </c>
      <c r="AB3199">
        <f>(X3199-Y3199)^2</f>
        <v>0.2426946897769777</v>
      </c>
    </row>
    <row r="3200" spans="1:28" x14ac:dyDescent="0.2">
      <c r="A3200">
        <v>559</v>
      </c>
      <c r="B3200" t="s">
        <v>9628</v>
      </c>
      <c r="C3200" t="s">
        <v>9629</v>
      </c>
      <c r="D3200" t="s">
        <v>9630</v>
      </c>
      <c r="E3200">
        <v>0</v>
      </c>
      <c r="F3200" t="s">
        <v>14</v>
      </c>
      <c r="G3200">
        <v>0.87676138019624195</v>
      </c>
      <c r="H3200">
        <v>7.7800148029651295E-2</v>
      </c>
      <c r="I3200">
        <v>0</v>
      </c>
      <c r="J3200">
        <v>559</v>
      </c>
      <c r="K3200">
        <v>2.7324177999999999</v>
      </c>
      <c r="L3200">
        <v>-3.4973453999999999</v>
      </c>
      <c r="M3200">
        <v>0</v>
      </c>
      <c r="N3200">
        <f t="shared" si="356"/>
        <v>0</v>
      </c>
      <c r="P3200">
        <f t="shared" si="360"/>
        <v>1</v>
      </c>
      <c r="Q3200">
        <f t="shared" si="361"/>
        <v>1</v>
      </c>
      <c r="R3200">
        <f t="shared" si="362"/>
        <v>1</v>
      </c>
      <c r="W3200">
        <f t="shared" si="359"/>
        <v>8.1503544537613284E-2</v>
      </c>
      <c r="X3200">
        <f t="shared" si="357"/>
        <v>3.034993385283866E-2</v>
      </c>
      <c r="Y3200">
        <f>I3200</f>
        <v>0</v>
      </c>
      <c r="Z3200">
        <f t="shared" si="358"/>
        <v>4.9735572636579267E-2</v>
      </c>
      <c r="AA3200">
        <f>(W3200-Y3200)^2</f>
        <v>6.6428277721947123E-3</v>
      </c>
      <c r="AB3200">
        <f>(X3200-Y3200)^2</f>
        <v>9.2111848487168215E-4</v>
      </c>
    </row>
    <row r="3201" spans="1:31" x14ac:dyDescent="0.2">
      <c r="A3201">
        <v>684</v>
      </c>
      <c r="B3201" t="s">
        <v>9631</v>
      </c>
      <c r="C3201" t="s">
        <v>9632</v>
      </c>
      <c r="D3201" t="s">
        <v>9633</v>
      </c>
      <c r="E3201">
        <v>0</v>
      </c>
      <c r="F3201" t="s">
        <v>14</v>
      </c>
      <c r="G3201">
        <v>0.33978367083772398</v>
      </c>
      <c r="H3201">
        <v>0.11814899258079201</v>
      </c>
      <c r="I3201">
        <v>0</v>
      </c>
      <c r="J3201">
        <v>684</v>
      </c>
      <c r="K3201">
        <v>-3.47119069999999</v>
      </c>
      <c r="L3201">
        <v>-3.9591257999999998</v>
      </c>
      <c r="M3201">
        <v>0</v>
      </c>
      <c r="N3201">
        <f t="shared" si="356"/>
        <v>0</v>
      </c>
      <c r="P3201">
        <f t="shared" si="360"/>
        <v>1</v>
      </c>
      <c r="Q3201">
        <f t="shared" si="361"/>
        <v>1</v>
      </c>
      <c r="R3201">
        <f t="shared" si="362"/>
        <v>1</v>
      </c>
      <c r="W3201">
        <f t="shared" si="359"/>
        <v>0.25800516542933893</v>
      </c>
      <c r="X3201">
        <f t="shared" si="357"/>
        <v>0.38314313966636948</v>
      </c>
      <c r="Y3201">
        <f>I3201</f>
        <v>0</v>
      </c>
      <c r="Z3201">
        <f t="shared" si="358"/>
        <v>0.31440882483279309</v>
      </c>
      <c r="AA3201">
        <f>(W3201-Y3201)^2</f>
        <v>6.656666538822055E-2</v>
      </c>
      <c r="AB3201">
        <f>(X3201-Y3201)^2</f>
        <v>0.14679866547340312</v>
      </c>
    </row>
    <row r="3202" spans="1:31" x14ac:dyDescent="0.2">
      <c r="A3202">
        <v>651</v>
      </c>
      <c r="B3202" t="s">
        <v>9636</v>
      </c>
      <c r="C3202" t="s">
        <v>9637</v>
      </c>
      <c r="D3202" t="s">
        <v>9638</v>
      </c>
      <c r="E3202">
        <v>0</v>
      </c>
      <c r="F3202" t="s">
        <v>14</v>
      </c>
      <c r="G3202">
        <v>0.88870383221346005</v>
      </c>
      <c r="H3202">
        <v>3.9337501597882102E-2</v>
      </c>
      <c r="I3202">
        <v>0</v>
      </c>
      <c r="J3202">
        <v>651</v>
      </c>
      <c r="K3202">
        <v>3.0556356999999998</v>
      </c>
      <c r="L3202">
        <v>-2.7955766</v>
      </c>
      <c r="M3202">
        <v>0</v>
      </c>
      <c r="N3202">
        <f t="shared" si="356"/>
        <v>0</v>
      </c>
      <c r="P3202">
        <f t="shared" ref="P3202:P3209" si="363">IF(M3202=N3202,1,0)</f>
        <v>1</v>
      </c>
      <c r="Q3202">
        <f t="shared" ref="Q3202:Q3209" si="364">IF(N3202=I3202,1,0)</f>
        <v>1</v>
      </c>
      <c r="R3202">
        <f t="shared" ref="R3202:R3209" si="365">IF(M3202=I3202,1,0)</f>
        <v>1</v>
      </c>
      <c r="S3202" t="s">
        <v>9635</v>
      </c>
      <c r="T3202">
        <f>SUM(P3202:P3601)/400</f>
        <v>0.95</v>
      </c>
      <c r="U3202" t="s">
        <v>15</v>
      </c>
      <c r="W3202">
        <f t="shared" ref="W3202:W3209" si="366">H3202/(G3202+H3202)</f>
        <v>4.2387661157642864E-2</v>
      </c>
      <c r="X3202">
        <f t="shared" ref="X3202:X3209" si="367">(1/(1+EXP(-L3202)))/(1/(1+EXP(-K3202))+1/(1+EXP(-L3202)))</f>
        <v>5.684802318050948E-2</v>
      </c>
      <c r="Y3202">
        <f>I3202</f>
        <v>0</v>
      </c>
      <c r="Z3202">
        <f t="shared" si="358"/>
        <v>4.9088234273166338E-2</v>
      </c>
      <c r="AA3202">
        <f>(W3202-Y3202)^2</f>
        <v>1.7967138184151457E-3</v>
      </c>
      <c r="AB3202">
        <f>(X3202-Y3202)^2</f>
        <v>3.2316977395317431E-3</v>
      </c>
      <c r="AD3202">
        <f>AVERAGE(AA3202:AA3601)</f>
        <v>8.8444838999155409E-2</v>
      </c>
      <c r="AE3202" s="1" t="str">
        <f>_xlfn.CONCAT(S3202, " CCS-GT Brier score")</f>
        <v>prompt 8 CCS-GT Brier score</v>
      </c>
    </row>
    <row r="3203" spans="1:31" x14ac:dyDescent="0.2">
      <c r="A3203">
        <v>669</v>
      </c>
      <c r="B3203" t="s">
        <v>9639</v>
      </c>
      <c r="C3203" t="s">
        <v>9640</v>
      </c>
      <c r="D3203" t="s">
        <v>9641</v>
      </c>
      <c r="E3203">
        <v>1</v>
      </c>
      <c r="F3203" t="s">
        <v>14</v>
      </c>
      <c r="G3203">
        <v>6.4613459998429407E-2</v>
      </c>
      <c r="H3203">
        <v>0.80386838376786895</v>
      </c>
      <c r="I3203">
        <v>1</v>
      </c>
      <c r="J3203">
        <v>669</v>
      </c>
      <c r="K3203">
        <v>-2.8775119999999998</v>
      </c>
      <c r="L3203">
        <v>-1.5051851000000001</v>
      </c>
      <c r="M3203">
        <v>1</v>
      </c>
      <c r="N3203">
        <f t="shared" ref="N3203:N3266" si="368">IF($H3203&gt;$G3203,1,0)</f>
        <v>1</v>
      </c>
      <c r="P3203">
        <f t="shared" si="363"/>
        <v>1</v>
      </c>
      <c r="Q3203">
        <f t="shared" si="364"/>
        <v>1</v>
      </c>
      <c r="R3203">
        <f t="shared" si="365"/>
        <v>1</v>
      </c>
      <c r="T3203">
        <f>SUM(Q3202:Q3601)/400</f>
        <v>0.91500000000000004</v>
      </c>
      <c r="U3203" t="s">
        <v>19</v>
      </c>
      <c r="W3203">
        <f t="shared" si="366"/>
        <v>0.92560182983420392</v>
      </c>
      <c r="X3203">
        <f t="shared" si="367"/>
        <v>0.77322394085660739</v>
      </c>
      <c r="Y3203">
        <f>I3203</f>
        <v>1</v>
      </c>
      <c r="Z3203">
        <f t="shared" ref="Z3203:Z3266" si="369">SQRT(W3203*X3203)</f>
        <v>0.8459890628894029</v>
      </c>
      <c r="AA3203">
        <f>(W3203-Y3203)^2</f>
        <v>5.5350877240187505E-3</v>
      </c>
      <c r="AB3203">
        <f>(X3203-Y3203)^2</f>
        <v>5.1427381000607501E-2</v>
      </c>
      <c r="AD3203">
        <f>AVERAGE(AB3202:AB3601)</f>
        <v>0.12171568262409868</v>
      </c>
      <c r="AE3203" s="1" t="str">
        <f>_xlfn.CONCAT(S3202," zero-shot GT Brier score")</f>
        <v>prompt 8 zero-shot GT Brier score</v>
      </c>
    </row>
    <row r="3204" spans="1:31" x14ac:dyDescent="0.2">
      <c r="A3204">
        <v>504</v>
      </c>
      <c r="B3204" t="s">
        <v>9642</v>
      </c>
      <c r="C3204" t="s">
        <v>9643</v>
      </c>
      <c r="D3204" t="s">
        <v>9644</v>
      </c>
      <c r="E3204">
        <v>0</v>
      </c>
      <c r="F3204" t="s">
        <v>14</v>
      </c>
      <c r="G3204">
        <v>0.647614351261105</v>
      </c>
      <c r="H3204">
        <v>0.23130039192895099</v>
      </c>
      <c r="I3204">
        <v>0</v>
      </c>
      <c r="J3204">
        <v>504</v>
      </c>
      <c r="K3204">
        <v>0.18986689999999901</v>
      </c>
      <c r="L3204">
        <v>-0.51482700000000003</v>
      </c>
      <c r="M3204">
        <v>0</v>
      </c>
      <c r="N3204">
        <f t="shared" si="368"/>
        <v>0</v>
      </c>
      <c r="P3204">
        <f t="shared" si="363"/>
        <v>1</v>
      </c>
      <c r="Q3204">
        <f t="shared" si="364"/>
        <v>1</v>
      </c>
      <c r="R3204">
        <f t="shared" si="365"/>
        <v>1</v>
      </c>
      <c r="T3204">
        <f>SUM(R3202:R3601)/400</f>
        <v>0.88</v>
      </c>
      <c r="U3204" t="s">
        <v>23</v>
      </c>
      <c r="W3204">
        <f t="shared" si="366"/>
        <v>0.26316590286042651</v>
      </c>
      <c r="X3204">
        <f t="shared" si="367"/>
        <v>0.4059776513178201</v>
      </c>
      <c r="Y3204">
        <f>I3204</f>
        <v>0</v>
      </c>
      <c r="Z3204">
        <f t="shared" si="369"/>
        <v>0.32686308318653784</v>
      </c>
      <c r="AA3204">
        <f>(W3204-Y3204)^2</f>
        <v>6.9256292428343441E-2</v>
      </c>
      <c r="AB3204">
        <f>(X3204-Y3204)^2</f>
        <v>0.1648178533695335</v>
      </c>
    </row>
    <row r="3205" spans="1:31" x14ac:dyDescent="0.2">
      <c r="A3205">
        <v>900</v>
      </c>
      <c r="B3205" t="s">
        <v>9645</v>
      </c>
      <c r="C3205" t="s">
        <v>9646</v>
      </c>
      <c r="D3205" t="s">
        <v>9647</v>
      </c>
      <c r="E3205">
        <v>1</v>
      </c>
      <c r="F3205" t="s">
        <v>14</v>
      </c>
      <c r="G3205">
        <v>6.2452930833434298E-2</v>
      </c>
      <c r="H3205">
        <v>0.97377184137133399</v>
      </c>
      <c r="I3205">
        <v>1</v>
      </c>
      <c r="J3205">
        <v>900</v>
      </c>
      <c r="K3205">
        <v>-4.4958754000000001</v>
      </c>
      <c r="L3205">
        <v>1.81855239999999</v>
      </c>
      <c r="M3205">
        <v>1</v>
      </c>
      <c r="N3205">
        <f t="shared" si="368"/>
        <v>1</v>
      </c>
      <c r="P3205">
        <f t="shared" si="363"/>
        <v>1</v>
      </c>
      <c r="Q3205">
        <f t="shared" si="364"/>
        <v>1</v>
      </c>
      <c r="R3205">
        <f t="shared" si="365"/>
        <v>1</v>
      </c>
      <c r="W3205">
        <f t="shared" si="366"/>
        <v>0.93973032443477134</v>
      </c>
      <c r="X3205">
        <f t="shared" si="367"/>
        <v>0.98734043402348359</v>
      </c>
      <c r="Y3205">
        <f>I3205</f>
        <v>1</v>
      </c>
      <c r="Z3205">
        <f t="shared" si="369"/>
        <v>0.96324127112185975</v>
      </c>
      <c r="AA3205">
        <f>(W3205-Y3205)^2</f>
        <v>3.6324337927379209E-3</v>
      </c>
      <c r="AB3205">
        <f>(X3205-Y3205)^2</f>
        <v>1.6026461071377181E-4</v>
      </c>
    </row>
    <row r="3206" spans="1:31" x14ac:dyDescent="0.2">
      <c r="A3206">
        <v>649</v>
      </c>
      <c r="B3206" t="s">
        <v>9648</v>
      </c>
      <c r="C3206" t="s">
        <v>9649</v>
      </c>
      <c r="D3206" t="s">
        <v>9650</v>
      </c>
      <c r="E3206">
        <v>0</v>
      </c>
      <c r="F3206" t="s">
        <v>14</v>
      </c>
      <c r="G3206">
        <v>0.55861649734616003</v>
      </c>
      <c r="H3206">
        <v>0.27860150195296801</v>
      </c>
      <c r="I3206">
        <v>0</v>
      </c>
      <c r="J3206">
        <v>649</v>
      </c>
      <c r="K3206">
        <v>-0.97900485999999998</v>
      </c>
      <c r="L3206">
        <v>-1.5215116</v>
      </c>
      <c r="M3206">
        <v>0</v>
      </c>
      <c r="N3206">
        <f t="shared" si="368"/>
        <v>0</v>
      </c>
      <c r="P3206">
        <f t="shared" si="363"/>
        <v>1</v>
      </c>
      <c r="Q3206">
        <f t="shared" si="364"/>
        <v>1</v>
      </c>
      <c r="R3206">
        <f t="shared" si="365"/>
        <v>1</v>
      </c>
      <c r="S3206" t="s">
        <v>10836</v>
      </c>
      <c r="W3206">
        <f t="shared" si="366"/>
        <v>0.3327705593838135</v>
      </c>
      <c r="X3206">
        <f t="shared" si="367"/>
        <v>0.39625870775739752</v>
      </c>
      <c r="Y3206">
        <f>I3206</f>
        <v>0</v>
      </c>
      <c r="Z3206">
        <f t="shared" si="369"/>
        <v>0.3631297727275144</v>
      </c>
      <c r="AA3206">
        <f>(W3206-Y3206)^2</f>
        <v>0.11073624519261614</v>
      </c>
      <c r="AB3206">
        <f>(X3206-Y3206)^2</f>
        <v>0.15702096347356256</v>
      </c>
    </row>
    <row r="3207" spans="1:31" x14ac:dyDescent="0.2">
      <c r="A3207">
        <v>931</v>
      </c>
      <c r="B3207" t="s">
        <v>9651</v>
      </c>
      <c r="C3207" t="s">
        <v>9652</v>
      </c>
      <c r="D3207" t="s">
        <v>9653</v>
      </c>
      <c r="E3207">
        <v>0</v>
      </c>
      <c r="F3207" t="s">
        <v>14</v>
      </c>
      <c r="G3207">
        <v>0.41519195458978803</v>
      </c>
      <c r="H3207">
        <v>0.35284523447802102</v>
      </c>
      <c r="I3207">
        <v>0</v>
      </c>
      <c r="J3207">
        <v>931</v>
      </c>
      <c r="K3207">
        <v>0.64567790000000003</v>
      </c>
      <c r="L3207">
        <v>0.53258364999999996</v>
      </c>
      <c r="M3207">
        <v>0</v>
      </c>
      <c r="N3207">
        <f t="shared" si="368"/>
        <v>0</v>
      </c>
      <c r="P3207">
        <f t="shared" si="363"/>
        <v>1</v>
      </c>
      <c r="Q3207">
        <f t="shared" si="364"/>
        <v>1</v>
      </c>
      <c r="R3207">
        <f t="shared" si="365"/>
        <v>1</v>
      </c>
      <c r="W3207">
        <f t="shared" si="366"/>
        <v>0.45941165284754037</v>
      </c>
      <c r="X3207">
        <f t="shared" si="367"/>
        <v>0.48991140209092415</v>
      </c>
      <c r="Y3207">
        <f>I3207</f>
        <v>0</v>
      </c>
      <c r="Z3207">
        <f t="shared" si="369"/>
        <v>0.47441649105342809</v>
      </c>
      <c r="AA3207">
        <f>(W3207-Y3207)^2</f>
        <v>0.21105906677210895</v>
      </c>
      <c r="AB3207">
        <f>(X3207-Y3207)^2</f>
        <v>0.24001318189869517</v>
      </c>
    </row>
    <row r="3208" spans="1:31" x14ac:dyDescent="0.2">
      <c r="A3208">
        <v>300</v>
      </c>
      <c r="B3208" t="s">
        <v>9654</v>
      </c>
      <c r="C3208" t="s">
        <v>9655</v>
      </c>
      <c r="D3208" t="s">
        <v>9656</v>
      </c>
      <c r="E3208">
        <v>1</v>
      </c>
      <c r="F3208" t="s">
        <v>14</v>
      </c>
      <c r="G3208">
        <v>0.25808610241632501</v>
      </c>
      <c r="H3208">
        <v>0.68750913892917198</v>
      </c>
      <c r="I3208">
        <v>1</v>
      </c>
      <c r="J3208">
        <v>300</v>
      </c>
      <c r="K3208">
        <v>-0.73070639999999998</v>
      </c>
      <c r="L3208">
        <v>-6.5700350000000005E-2</v>
      </c>
      <c r="M3208">
        <v>1</v>
      </c>
      <c r="N3208">
        <f t="shared" si="368"/>
        <v>1</v>
      </c>
      <c r="P3208">
        <f t="shared" si="363"/>
        <v>1</v>
      </c>
      <c r="Q3208">
        <f t="shared" si="364"/>
        <v>1</v>
      </c>
      <c r="R3208">
        <f t="shared" si="365"/>
        <v>1</v>
      </c>
      <c r="W3208">
        <f t="shared" si="366"/>
        <v>0.7270649310278976</v>
      </c>
      <c r="X3208">
        <f t="shared" si="367"/>
        <v>0.59803181866857691</v>
      </c>
      <c r="Y3208">
        <f>I3208</f>
        <v>1</v>
      </c>
      <c r="Z3208">
        <f t="shared" si="369"/>
        <v>0.65939969896319872</v>
      </c>
      <c r="AA3208">
        <f>(W3208-Y3208)^2</f>
        <v>7.4493551874806302E-2</v>
      </c>
      <c r="AB3208">
        <f>(X3208-Y3208)^2</f>
        <v>0.16157841880289184</v>
      </c>
    </row>
    <row r="3209" spans="1:31" x14ac:dyDescent="0.2">
      <c r="A3209">
        <v>674</v>
      </c>
      <c r="B3209" t="s">
        <v>9657</v>
      </c>
      <c r="C3209" t="s">
        <v>9658</v>
      </c>
      <c r="D3209" t="s">
        <v>9659</v>
      </c>
      <c r="E3209">
        <v>0</v>
      </c>
      <c r="F3209" t="s">
        <v>14</v>
      </c>
      <c r="G3209">
        <v>0.868985678319939</v>
      </c>
      <c r="H3209">
        <v>2.84436615177758E-2</v>
      </c>
      <c r="I3209">
        <v>0</v>
      </c>
      <c r="J3209">
        <v>674</v>
      </c>
      <c r="K3209">
        <v>1.009204</v>
      </c>
      <c r="L3209">
        <v>-2.6651772999999999</v>
      </c>
      <c r="M3209">
        <v>0</v>
      </c>
      <c r="N3209">
        <f t="shared" si="368"/>
        <v>0</v>
      </c>
      <c r="P3209">
        <f t="shared" si="363"/>
        <v>1</v>
      </c>
      <c r="Q3209">
        <f t="shared" si="364"/>
        <v>1</v>
      </c>
      <c r="R3209">
        <f t="shared" si="365"/>
        <v>1</v>
      </c>
      <c r="W3209">
        <f t="shared" si="366"/>
        <v>3.1694597284861854E-2</v>
      </c>
      <c r="X3209">
        <f t="shared" si="367"/>
        <v>8.1536211887108842E-2</v>
      </c>
      <c r="Y3209">
        <f>I3209</f>
        <v>0</v>
      </c>
      <c r="Z3209">
        <f t="shared" si="369"/>
        <v>5.0835591861363043E-2</v>
      </c>
      <c r="AA3209">
        <f>(W3209-Y3209)^2</f>
        <v>1.0045474970495725E-3</v>
      </c>
      <c r="AB3209">
        <f>(X3209-Y3209)^2</f>
        <v>6.6481538488995092E-3</v>
      </c>
    </row>
    <row r="3210" spans="1:31" x14ac:dyDescent="0.2">
      <c r="A3210">
        <v>665</v>
      </c>
      <c r="B3210" t="s">
        <v>9660</v>
      </c>
      <c r="C3210" t="s">
        <v>9661</v>
      </c>
      <c r="D3210" t="s">
        <v>9662</v>
      </c>
      <c r="E3210">
        <v>1</v>
      </c>
      <c r="F3210" t="s">
        <v>14</v>
      </c>
      <c r="G3210">
        <v>0.22406902512455101</v>
      </c>
      <c r="H3210">
        <v>0.67496438962321204</v>
      </c>
      <c r="I3210">
        <v>1</v>
      </c>
      <c r="J3210">
        <v>665</v>
      </c>
      <c r="K3210">
        <v>-0.47769576000000002</v>
      </c>
      <c r="L3210">
        <v>-0.20753017000000001</v>
      </c>
      <c r="M3210">
        <v>1</v>
      </c>
      <c r="N3210">
        <f t="shared" si="368"/>
        <v>1</v>
      </c>
      <c r="P3210">
        <f t="shared" ref="P3210:P3273" si="370">IF(M3210=N3210,1,0)</f>
        <v>1</v>
      </c>
      <c r="Q3210">
        <f t="shared" ref="Q3210:Q3273" si="371">IF(N3210=I3210,1,0)</f>
        <v>1</v>
      </c>
      <c r="R3210">
        <f t="shared" ref="R3210:R3273" si="372">IF(M3210=I3210,1,0)</f>
        <v>1</v>
      </c>
      <c r="W3210">
        <f t="shared" ref="W3210:W3273" si="373">H3210/(G3210+H3210)</f>
        <v>0.75076674409547195</v>
      </c>
      <c r="X3210">
        <f t="shared" ref="X3210:X3273" si="374">(1/(1+EXP(-L3210)))/(1/(1+EXP(-K3210))+1/(1+EXP(-L3210)))</f>
        <v>0.53940954288565213</v>
      </c>
      <c r="Y3210">
        <f>I3210</f>
        <v>1</v>
      </c>
      <c r="Z3210">
        <f t="shared" si="369"/>
        <v>0.63637311873325375</v>
      </c>
      <c r="AA3210">
        <f>(W3210-Y3210)^2</f>
        <v>6.2117215848771966E-2</v>
      </c>
      <c r="AB3210">
        <f>(X3210-Y3210)^2</f>
        <v>0.21214356918480393</v>
      </c>
    </row>
    <row r="3211" spans="1:31" x14ac:dyDescent="0.2">
      <c r="A3211">
        <v>570</v>
      </c>
      <c r="B3211" t="s">
        <v>9663</v>
      </c>
      <c r="C3211" t="s">
        <v>9664</v>
      </c>
      <c r="D3211" t="s">
        <v>9665</v>
      </c>
      <c r="E3211">
        <v>1</v>
      </c>
      <c r="F3211" t="s">
        <v>14</v>
      </c>
      <c r="G3211">
        <v>6.7738896034371596E-2</v>
      </c>
      <c r="H3211">
        <v>0.49766165055267603</v>
      </c>
      <c r="I3211">
        <v>1</v>
      </c>
      <c r="J3211">
        <v>570</v>
      </c>
      <c r="K3211">
        <v>-1.5816509999999999</v>
      </c>
      <c r="L3211">
        <v>0.93868565999999998</v>
      </c>
      <c r="M3211">
        <v>1</v>
      </c>
      <c r="N3211">
        <f t="shared" si="368"/>
        <v>1</v>
      </c>
      <c r="P3211">
        <f t="shared" si="370"/>
        <v>1</v>
      </c>
      <c r="Q3211">
        <f t="shared" si="371"/>
        <v>1</v>
      </c>
      <c r="R3211">
        <f t="shared" si="372"/>
        <v>1</v>
      </c>
      <c r="W3211">
        <f t="shared" si="373"/>
        <v>0.88019308357010462</v>
      </c>
      <c r="X3211">
        <f t="shared" si="374"/>
        <v>0.80822736925449412</v>
      </c>
      <c r="Y3211">
        <f>I3211</f>
        <v>1</v>
      </c>
      <c r="Z3211">
        <f t="shared" si="369"/>
        <v>0.84344302734083154</v>
      </c>
      <c r="AA3211">
        <f>(W3211-Y3211)^2</f>
        <v>1.4353697224439936E-2</v>
      </c>
      <c r="AB3211">
        <f>(X3211-Y3211)^2</f>
        <v>3.6776741903052149E-2</v>
      </c>
    </row>
    <row r="3212" spans="1:31" x14ac:dyDescent="0.2">
      <c r="A3212">
        <v>163</v>
      </c>
      <c r="B3212" t="s">
        <v>9666</v>
      </c>
      <c r="C3212" t="s">
        <v>9667</v>
      </c>
      <c r="D3212" t="s">
        <v>9668</v>
      </c>
      <c r="E3212">
        <v>1</v>
      </c>
      <c r="F3212" t="s">
        <v>14</v>
      </c>
      <c r="G3212">
        <v>0.356201745231984</v>
      </c>
      <c r="H3212">
        <v>0.241311283629211</v>
      </c>
      <c r="I3212">
        <v>1</v>
      </c>
      <c r="J3212">
        <v>163</v>
      </c>
      <c r="K3212">
        <v>-2.1945214000000002</v>
      </c>
      <c r="L3212">
        <v>-2.5775022999999999</v>
      </c>
      <c r="M3212">
        <v>0</v>
      </c>
      <c r="N3212">
        <f t="shared" si="368"/>
        <v>0</v>
      </c>
      <c r="P3212">
        <f t="shared" si="370"/>
        <v>1</v>
      </c>
      <c r="Q3212">
        <f t="shared" si="371"/>
        <v>0</v>
      </c>
      <c r="R3212">
        <f t="shared" si="372"/>
        <v>0</v>
      </c>
      <c r="W3212">
        <f t="shared" si="373"/>
        <v>0.40385945071210949</v>
      </c>
      <c r="X3212">
        <f t="shared" si="374"/>
        <v>0.41324510688276944</v>
      </c>
      <c r="Y3212">
        <f>I3212</f>
        <v>1</v>
      </c>
      <c r="Z3212">
        <f t="shared" si="369"/>
        <v>0.40852532586749413</v>
      </c>
      <c r="AA3212">
        <f>(W3212-Y3212)^2</f>
        <v>0.35538355450526782</v>
      </c>
      <c r="AB3212">
        <f>(X3212-Y3212)^2</f>
        <v>0.34428130459701273</v>
      </c>
    </row>
    <row r="3213" spans="1:31" x14ac:dyDescent="0.2">
      <c r="A3213">
        <v>336</v>
      </c>
      <c r="B3213" t="s">
        <v>9669</v>
      </c>
      <c r="C3213" t="s">
        <v>9670</v>
      </c>
      <c r="D3213" t="s">
        <v>9671</v>
      </c>
      <c r="E3213">
        <v>0</v>
      </c>
      <c r="F3213" t="s">
        <v>14</v>
      </c>
      <c r="G3213">
        <v>0.97234569335464305</v>
      </c>
      <c r="H3213">
        <v>7.4339053285785203E-2</v>
      </c>
      <c r="I3213">
        <v>0</v>
      </c>
      <c r="J3213">
        <v>336</v>
      </c>
      <c r="K3213">
        <v>2.2609868</v>
      </c>
      <c r="L3213">
        <v>-2.9959699999999998</v>
      </c>
      <c r="M3213">
        <v>0</v>
      </c>
      <c r="N3213">
        <f t="shared" si="368"/>
        <v>0</v>
      </c>
      <c r="P3213">
        <f t="shared" si="370"/>
        <v>1</v>
      </c>
      <c r="Q3213">
        <f t="shared" si="371"/>
        <v>1</v>
      </c>
      <c r="R3213">
        <f t="shared" si="372"/>
        <v>1</v>
      </c>
      <c r="W3213">
        <f t="shared" si="373"/>
        <v>7.10233463556178E-2</v>
      </c>
      <c r="X3213">
        <f t="shared" si="374"/>
        <v>4.9945607209805835E-2</v>
      </c>
      <c r="Y3213">
        <f>I3213</f>
        <v>0</v>
      </c>
      <c r="Z3213">
        <f t="shared" si="369"/>
        <v>5.9559249154129551E-2</v>
      </c>
      <c r="AA3213">
        <f>(W3213-Y3213)^2</f>
        <v>5.0443157275500486E-3</v>
      </c>
      <c r="AB3213">
        <f>(X3213-Y3213)^2</f>
        <v>2.4945636795562086E-3</v>
      </c>
    </row>
    <row r="3214" spans="1:31" x14ac:dyDescent="0.2">
      <c r="A3214">
        <v>59</v>
      </c>
      <c r="B3214" t="s">
        <v>9672</v>
      </c>
      <c r="C3214" t="s">
        <v>9673</v>
      </c>
      <c r="D3214" t="s">
        <v>9674</v>
      </c>
      <c r="E3214">
        <v>0</v>
      </c>
      <c r="F3214" t="s">
        <v>14</v>
      </c>
      <c r="G3214">
        <v>0.68352263785043899</v>
      </c>
      <c r="H3214">
        <v>0.200666803584961</v>
      </c>
      <c r="I3214">
        <v>0</v>
      </c>
      <c r="J3214">
        <v>59</v>
      </c>
      <c r="K3214">
        <v>1.0780323000000001</v>
      </c>
      <c r="L3214">
        <v>-0.97786119999999899</v>
      </c>
      <c r="M3214">
        <v>0</v>
      </c>
      <c r="N3214">
        <f t="shared" si="368"/>
        <v>0</v>
      </c>
      <c r="P3214">
        <f t="shared" si="370"/>
        <v>1</v>
      </c>
      <c r="Q3214">
        <f t="shared" si="371"/>
        <v>1</v>
      </c>
      <c r="R3214">
        <f t="shared" si="372"/>
        <v>1</v>
      </c>
      <c r="W3214">
        <f t="shared" si="373"/>
        <v>0.22695001114150035</v>
      </c>
      <c r="X3214">
        <f t="shared" si="374"/>
        <v>0.26810500082080618</v>
      </c>
      <c r="Y3214">
        <f>I3214</f>
        <v>0</v>
      </c>
      <c r="Z3214">
        <f t="shared" si="369"/>
        <v>0.24667069733426775</v>
      </c>
      <c r="AA3214">
        <f>(W3214-Y3214)^2</f>
        <v>5.150630755712713E-2</v>
      </c>
      <c r="AB3214">
        <f>(X3214-Y3214)^2</f>
        <v>7.188029146512448E-2</v>
      </c>
    </row>
    <row r="3215" spans="1:31" x14ac:dyDescent="0.2">
      <c r="A3215">
        <v>821</v>
      </c>
      <c r="B3215" t="s">
        <v>9675</v>
      </c>
      <c r="C3215" t="s">
        <v>9676</v>
      </c>
      <c r="D3215" t="s">
        <v>9677</v>
      </c>
      <c r="E3215">
        <v>1</v>
      </c>
      <c r="F3215" t="s">
        <v>14</v>
      </c>
      <c r="G3215">
        <v>0.63279605660315497</v>
      </c>
      <c r="H3215">
        <v>0.60557829718340295</v>
      </c>
      <c r="I3215">
        <v>1</v>
      </c>
      <c r="J3215">
        <v>821</v>
      </c>
      <c r="K3215">
        <v>0.61860019999999905</v>
      </c>
      <c r="L3215">
        <v>-0.82994639999999997</v>
      </c>
      <c r="M3215">
        <v>0</v>
      </c>
      <c r="N3215">
        <f t="shared" si="368"/>
        <v>0</v>
      </c>
      <c r="P3215">
        <f t="shared" si="370"/>
        <v>1</v>
      </c>
      <c r="Q3215">
        <f t="shared" si="371"/>
        <v>0</v>
      </c>
      <c r="R3215">
        <f t="shared" si="372"/>
        <v>0</v>
      </c>
      <c r="W3215">
        <f t="shared" si="373"/>
        <v>0.48901068996764641</v>
      </c>
      <c r="X3215">
        <f t="shared" si="374"/>
        <v>0.31844615027046341</v>
      </c>
      <c r="Y3215">
        <f>I3215</f>
        <v>1</v>
      </c>
      <c r="Z3215">
        <f t="shared" si="369"/>
        <v>0.39461826067897582</v>
      </c>
      <c r="AA3215">
        <f>(W3215-Y3215)^2</f>
        <v>0.26111007496734079</v>
      </c>
      <c r="AB3215">
        <f>(X3215-Y3215)^2</f>
        <v>0.46451565008115175</v>
      </c>
    </row>
    <row r="3216" spans="1:31" x14ac:dyDescent="0.2">
      <c r="A3216">
        <v>933</v>
      </c>
      <c r="B3216" t="s">
        <v>9678</v>
      </c>
      <c r="C3216" t="s">
        <v>9679</v>
      </c>
      <c r="D3216" t="s">
        <v>9680</v>
      </c>
      <c r="E3216">
        <v>1</v>
      </c>
      <c r="F3216" t="s">
        <v>14</v>
      </c>
      <c r="G3216">
        <v>1.1274882511214401E-2</v>
      </c>
      <c r="H3216">
        <v>0.913334640379033</v>
      </c>
      <c r="I3216">
        <v>1</v>
      </c>
      <c r="J3216">
        <v>933</v>
      </c>
      <c r="K3216">
        <v>-0.44115493</v>
      </c>
      <c r="L3216">
        <v>1.6784866999999899</v>
      </c>
      <c r="M3216">
        <v>1</v>
      </c>
      <c r="N3216">
        <f t="shared" si="368"/>
        <v>1</v>
      </c>
      <c r="P3216">
        <f t="shared" si="370"/>
        <v>1</v>
      </c>
      <c r="Q3216">
        <f t="shared" si="371"/>
        <v>1</v>
      </c>
      <c r="R3216">
        <f t="shared" si="372"/>
        <v>1</v>
      </c>
      <c r="W3216">
        <f t="shared" si="373"/>
        <v>0.9878057901934969</v>
      </c>
      <c r="X3216">
        <f t="shared" si="374"/>
        <v>0.68281042714962048</v>
      </c>
      <c r="Y3216">
        <f>I3216</f>
        <v>1</v>
      </c>
      <c r="Z3216">
        <f t="shared" si="369"/>
        <v>0.82126980557115936</v>
      </c>
      <c r="AA3216">
        <f>(W3216-Y3216)^2</f>
        <v>1.4869875280501633E-4</v>
      </c>
      <c r="AB3216">
        <f>(X3216-Y3216)^2</f>
        <v>0.10060922512500621</v>
      </c>
    </row>
    <row r="3217" spans="1:28" x14ac:dyDescent="0.2">
      <c r="A3217">
        <v>490</v>
      </c>
      <c r="B3217" t="s">
        <v>9681</v>
      </c>
      <c r="C3217" t="s">
        <v>9682</v>
      </c>
      <c r="D3217" t="s">
        <v>9683</v>
      </c>
      <c r="E3217">
        <v>1</v>
      </c>
      <c r="F3217" t="s">
        <v>14</v>
      </c>
      <c r="G3217">
        <v>5.3041464911044799E-2</v>
      </c>
      <c r="H3217">
        <v>0.88514719802630304</v>
      </c>
      <c r="I3217">
        <v>1</v>
      </c>
      <c r="J3217">
        <v>490</v>
      </c>
      <c r="K3217">
        <v>-1.064702</v>
      </c>
      <c r="L3217">
        <v>1.4506421</v>
      </c>
      <c r="M3217">
        <v>1</v>
      </c>
      <c r="N3217">
        <f t="shared" si="368"/>
        <v>1</v>
      </c>
      <c r="P3217">
        <f t="shared" si="370"/>
        <v>1</v>
      </c>
      <c r="Q3217">
        <f t="shared" si="371"/>
        <v>1</v>
      </c>
      <c r="R3217">
        <f t="shared" si="372"/>
        <v>1</v>
      </c>
      <c r="W3217">
        <f t="shared" si="373"/>
        <v>0.94346396731657489</v>
      </c>
      <c r="X3217">
        <f t="shared" si="374"/>
        <v>0.75957832081240417</v>
      </c>
      <c r="Y3217">
        <f>I3217</f>
        <v>1</v>
      </c>
      <c r="Z3217">
        <f t="shared" si="369"/>
        <v>0.84654283768828431</v>
      </c>
      <c r="AA3217">
        <f>(W3217-Y3217)^2</f>
        <v>3.196322991581312E-3</v>
      </c>
      <c r="AB3217">
        <f>(X3217-Y3217)^2</f>
        <v>5.7802583823383248E-2</v>
      </c>
    </row>
    <row r="3218" spans="1:28" x14ac:dyDescent="0.2">
      <c r="A3218">
        <v>787</v>
      </c>
      <c r="B3218" t="s">
        <v>9684</v>
      </c>
      <c r="C3218" t="s">
        <v>9685</v>
      </c>
      <c r="D3218" t="s">
        <v>9686</v>
      </c>
      <c r="E3218">
        <v>1</v>
      </c>
      <c r="F3218" t="s">
        <v>14</v>
      </c>
      <c r="G3218">
        <v>3.3656892683347303E-2</v>
      </c>
      <c r="H3218">
        <v>0.81419417935854399</v>
      </c>
      <c r="I3218">
        <v>1</v>
      </c>
      <c r="J3218">
        <v>787</v>
      </c>
      <c r="K3218">
        <v>-2.2491449999999999</v>
      </c>
      <c r="L3218">
        <v>-0.63233649999999997</v>
      </c>
      <c r="M3218">
        <v>1</v>
      </c>
      <c r="N3218">
        <f t="shared" si="368"/>
        <v>1</v>
      </c>
      <c r="P3218">
        <f t="shared" si="370"/>
        <v>1</v>
      </c>
      <c r="Q3218">
        <f t="shared" si="371"/>
        <v>1</v>
      </c>
      <c r="R3218">
        <f t="shared" si="372"/>
        <v>1</v>
      </c>
      <c r="W3218">
        <f t="shared" si="373"/>
        <v>0.96030329642411028</v>
      </c>
      <c r="X3218">
        <f t="shared" si="374"/>
        <v>0.78430754795191115</v>
      </c>
      <c r="Y3218">
        <f>I3218</f>
        <v>1</v>
      </c>
      <c r="Z3218">
        <f t="shared" si="369"/>
        <v>0.86785547397509177</v>
      </c>
      <c r="AA3218">
        <f>(W3218-Y3218)^2</f>
        <v>1.5758282747920561E-3</v>
      </c>
      <c r="AB3218">
        <f>(X3218-Y3218)^2</f>
        <v>4.6523233870517107E-2</v>
      </c>
    </row>
    <row r="3219" spans="1:28" x14ac:dyDescent="0.2">
      <c r="A3219">
        <v>449</v>
      </c>
      <c r="B3219" t="s">
        <v>9687</v>
      </c>
      <c r="C3219" t="s">
        <v>9688</v>
      </c>
      <c r="D3219" t="s">
        <v>9689</v>
      </c>
      <c r="E3219">
        <v>0</v>
      </c>
      <c r="F3219" t="s">
        <v>14</v>
      </c>
      <c r="G3219">
        <v>0.59362531724212397</v>
      </c>
      <c r="H3219">
        <v>0.288953941796876</v>
      </c>
      <c r="I3219">
        <v>0</v>
      </c>
      <c r="J3219">
        <v>449</v>
      </c>
      <c r="K3219">
        <v>-0.38745409999999902</v>
      </c>
      <c r="L3219">
        <v>-1.0251745999999999</v>
      </c>
      <c r="M3219">
        <v>0</v>
      </c>
      <c r="N3219">
        <f t="shared" si="368"/>
        <v>0</v>
      </c>
      <c r="P3219">
        <f t="shared" si="370"/>
        <v>1</v>
      </c>
      <c r="Q3219">
        <f t="shared" si="371"/>
        <v>1</v>
      </c>
      <c r="R3219">
        <f t="shared" si="372"/>
        <v>1</v>
      </c>
      <c r="W3219">
        <f t="shared" si="373"/>
        <v>0.32739715876793279</v>
      </c>
      <c r="X3219">
        <f t="shared" si="374"/>
        <v>0.39503296443043984</v>
      </c>
      <c r="Y3219">
        <f>I3219</f>
        <v>0</v>
      </c>
      <c r="Z3219">
        <f t="shared" si="369"/>
        <v>0.35962851690904585</v>
      </c>
      <c r="AA3219">
        <f>(W3219-Y3219)^2</f>
        <v>0.10718889956931499</v>
      </c>
      <c r="AB3219">
        <f>(X3219-Y3219)^2</f>
        <v>0.15605104298670114</v>
      </c>
    </row>
    <row r="3220" spans="1:28" x14ac:dyDescent="0.2">
      <c r="A3220">
        <v>703</v>
      </c>
      <c r="B3220" t="s">
        <v>9690</v>
      </c>
      <c r="C3220" t="s">
        <v>9691</v>
      </c>
      <c r="D3220" t="s">
        <v>9692</v>
      </c>
      <c r="E3220">
        <v>1</v>
      </c>
      <c r="F3220" t="s">
        <v>14</v>
      </c>
      <c r="G3220">
        <v>0.61394730959096</v>
      </c>
      <c r="H3220">
        <v>0.447677721444251</v>
      </c>
      <c r="I3220">
        <v>1</v>
      </c>
      <c r="J3220">
        <v>703</v>
      </c>
      <c r="K3220">
        <v>-3.4436273999999898</v>
      </c>
      <c r="L3220">
        <v>-3.9146190000000001</v>
      </c>
      <c r="M3220">
        <v>0</v>
      </c>
      <c r="N3220">
        <f t="shared" si="368"/>
        <v>0</v>
      </c>
      <c r="P3220">
        <f t="shared" si="370"/>
        <v>1</v>
      </c>
      <c r="Q3220">
        <f t="shared" si="371"/>
        <v>0</v>
      </c>
      <c r="R3220">
        <f t="shared" si="372"/>
        <v>0</v>
      </c>
      <c r="W3220">
        <f t="shared" si="373"/>
        <v>0.42169100045400382</v>
      </c>
      <c r="X3220">
        <f t="shared" si="374"/>
        <v>0.38715319061801517</v>
      </c>
      <c r="Y3220">
        <f>I3220</f>
        <v>1</v>
      </c>
      <c r="Z3220">
        <f t="shared" si="369"/>
        <v>0.40405323446381475</v>
      </c>
      <c r="AA3220">
        <f>(W3220-Y3220)^2</f>
        <v>0.33444129895589109</v>
      </c>
      <c r="AB3220">
        <f>(X3220-Y3220)^2</f>
        <v>0.37558121176967879</v>
      </c>
    </row>
    <row r="3221" spans="1:28" x14ac:dyDescent="0.2">
      <c r="A3221">
        <v>437</v>
      </c>
      <c r="B3221" t="s">
        <v>9693</v>
      </c>
      <c r="C3221" t="s">
        <v>9694</v>
      </c>
      <c r="D3221" t="s">
        <v>9695</v>
      </c>
      <c r="E3221">
        <v>0</v>
      </c>
      <c r="F3221" t="s">
        <v>14</v>
      </c>
      <c r="G3221">
        <v>0.23414643558010501</v>
      </c>
      <c r="H3221">
        <v>0.59117032735974895</v>
      </c>
      <c r="I3221">
        <v>0</v>
      </c>
      <c r="J3221">
        <v>437</v>
      </c>
      <c r="K3221">
        <v>-1.4129353</v>
      </c>
      <c r="L3221">
        <v>-0.35070973999999999</v>
      </c>
      <c r="M3221">
        <v>1</v>
      </c>
      <c r="N3221">
        <f t="shared" si="368"/>
        <v>1</v>
      </c>
      <c r="P3221">
        <f t="shared" si="370"/>
        <v>1</v>
      </c>
      <c r="Q3221">
        <f t="shared" si="371"/>
        <v>0</v>
      </c>
      <c r="R3221">
        <f t="shared" si="372"/>
        <v>0</v>
      </c>
      <c r="W3221">
        <f t="shared" si="373"/>
        <v>0.71629506864000447</v>
      </c>
      <c r="X3221">
        <f t="shared" si="374"/>
        <v>0.67852653419523945</v>
      </c>
      <c r="Y3221">
        <f>I3221</f>
        <v>0</v>
      </c>
      <c r="Z3221">
        <f t="shared" si="369"/>
        <v>0.69715508345377741</v>
      </c>
      <c r="AA3221">
        <f>(W3221-Y3221)^2</f>
        <v>0.51307862535798876</v>
      </c>
      <c r="AB3221">
        <f>(X3221-Y3221)^2</f>
        <v>0.46039825760700342</v>
      </c>
    </row>
    <row r="3222" spans="1:28" x14ac:dyDescent="0.2">
      <c r="A3222">
        <v>563</v>
      </c>
      <c r="B3222" t="s">
        <v>9696</v>
      </c>
      <c r="C3222" t="s">
        <v>9697</v>
      </c>
      <c r="D3222" t="s">
        <v>9698</v>
      </c>
      <c r="E3222">
        <v>1</v>
      </c>
      <c r="F3222" t="s">
        <v>14</v>
      </c>
      <c r="G3222">
        <v>0.12739638108580301</v>
      </c>
      <c r="H3222">
        <v>0.41055666984143702</v>
      </c>
      <c r="I3222">
        <v>1</v>
      </c>
      <c r="J3222">
        <v>563</v>
      </c>
      <c r="K3222">
        <v>-1.30700989999999</v>
      </c>
      <c r="L3222">
        <v>-1.0037081999999999</v>
      </c>
      <c r="M3222">
        <v>1</v>
      </c>
      <c r="N3222">
        <f t="shared" si="368"/>
        <v>1</v>
      </c>
      <c r="P3222">
        <f t="shared" si="370"/>
        <v>1</v>
      </c>
      <c r="Q3222">
        <f t="shared" si="371"/>
        <v>1</v>
      </c>
      <c r="R3222">
        <f t="shared" si="372"/>
        <v>1</v>
      </c>
      <c r="W3222">
        <f t="shared" si="373"/>
        <v>0.7631830865793644</v>
      </c>
      <c r="X3222">
        <f t="shared" si="374"/>
        <v>0.55738287132502673</v>
      </c>
      <c r="Y3222">
        <f>I3222</f>
        <v>1</v>
      </c>
      <c r="Z3222">
        <f t="shared" si="369"/>
        <v>0.65221559330048418</v>
      </c>
      <c r="AA3222">
        <f>(W3222-Y3222)^2</f>
        <v>5.6082250482076816E-2</v>
      </c>
      <c r="AB3222">
        <f>(X3222-Y3222)^2</f>
        <v>0.19590992259647785</v>
      </c>
    </row>
    <row r="3223" spans="1:28" x14ac:dyDescent="0.2">
      <c r="A3223">
        <v>720</v>
      </c>
      <c r="B3223" t="s">
        <v>9699</v>
      </c>
      <c r="C3223" t="s">
        <v>9700</v>
      </c>
      <c r="D3223" t="s">
        <v>9701</v>
      </c>
      <c r="E3223">
        <v>1</v>
      </c>
      <c r="F3223" t="s">
        <v>14</v>
      </c>
      <c r="G3223">
        <v>3.5316261330952899E-3</v>
      </c>
      <c r="H3223">
        <v>0.96834269387427496</v>
      </c>
      <c r="I3223">
        <v>1</v>
      </c>
      <c r="J3223">
        <v>720</v>
      </c>
      <c r="K3223">
        <v>-3.5148324999999998</v>
      </c>
      <c r="L3223">
        <v>0.81256070000000002</v>
      </c>
      <c r="M3223">
        <v>1</v>
      </c>
      <c r="N3223">
        <f t="shared" si="368"/>
        <v>1</v>
      </c>
      <c r="P3223">
        <f t="shared" si="370"/>
        <v>1</v>
      </c>
      <c r="Q3223">
        <f t="shared" si="371"/>
        <v>1</v>
      </c>
      <c r="R3223">
        <f t="shared" si="372"/>
        <v>1</v>
      </c>
      <c r="W3223">
        <f t="shared" si="373"/>
        <v>0.99636616992506954</v>
      </c>
      <c r="X3223">
        <f t="shared" si="374"/>
        <v>0.9599567412621417</v>
      </c>
      <c r="Y3223">
        <f>I3223</f>
        <v>1</v>
      </c>
      <c r="Z3223">
        <f t="shared" si="369"/>
        <v>0.97799203554278047</v>
      </c>
      <c r="AA3223">
        <f>(W3223-Y3223)^2</f>
        <v>1.3204721013469079E-5</v>
      </c>
      <c r="AB3223">
        <f>(X3223-Y3223)^2</f>
        <v>1.6034625703470651E-3</v>
      </c>
    </row>
    <row r="3224" spans="1:28" x14ac:dyDescent="0.2">
      <c r="A3224">
        <v>890</v>
      </c>
      <c r="B3224" t="s">
        <v>9702</v>
      </c>
      <c r="C3224" t="s">
        <v>9703</v>
      </c>
      <c r="D3224" t="s">
        <v>9704</v>
      </c>
      <c r="E3224">
        <v>1</v>
      </c>
      <c r="F3224" t="s">
        <v>14</v>
      </c>
      <c r="G3224">
        <v>0.32084609936456299</v>
      </c>
      <c r="H3224">
        <v>0.84912229147157503</v>
      </c>
      <c r="I3224">
        <v>1</v>
      </c>
      <c r="J3224">
        <v>890</v>
      </c>
      <c r="K3224">
        <v>-1.5724004999999901</v>
      </c>
      <c r="L3224">
        <v>-0.62529254000000001</v>
      </c>
      <c r="M3224">
        <v>1</v>
      </c>
      <c r="N3224">
        <f t="shared" si="368"/>
        <v>1</v>
      </c>
      <c r="P3224">
        <f t="shared" si="370"/>
        <v>1</v>
      </c>
      <c r="Q3224">
        <f t="shared" si="371"/>
        <v>1</v>
      </c>
      <c r="R3224">
        <f t="shared" si="372"/>
        <v>1</v>
      </c>
      <c r="W3224">
        <f t="shared" si="373"/>
        <v>0.72576515581308587</v>
      </c>
      <c r="X3224">
        <f t="shared" si="374"/>
        <v>0.66975999883893089</v>
      </c>
      <c r="Y3224">
        <f>I3224</f>
        <v>1</v>
      </c>
      <c r="Z3224">
        <f t="shared" si="369"/>
        <v>0.69720045174591572</v>
      </c>
      <c r="AA3224">
        <f>(W3224-Y3224)^2</f>
        <v>7.5204749766221074E-2</v>
      </c>
      <c r="AB3224">
        <f>(X3224-Y3224)^2</f>
        <v>0.10905845836686293</v>
      </c>
    </row>
    <row r="3225" spans="1:28" x14ac:dyDescent="0.2">
      <c r="A3225">
        <v>219</v>
      </c>
      <c r="B3225" t="s">
        <v>9705</v>
      </c>
      <c r="C3225" t="s">
        <v>9706</v>
      </c>
      <c r="D3225" t="s">
        <v>9707</v>
      </c>
      <c r="E3225">
        <v>0</v>
      </c>
      <c r="F3225" t="s">
        <v>14</v>
      </c>
      <c r="G3225">
        <v>0.94617078739693505</v>
      </c>
      <c r="H3225">
        <v>1.6849817937057799E-2</v>
      </c>
      <c r="I3225">
        <v>0</v>
      </c>
      <c r="J3225">
        <v>219</v>
      </c>
      <c r="K3225">
        <v>2.5097176999999999</v>
      </c>
      <c r="L3225">
        <v>-0.90299505000000002</v>
      </c>
      <c r="M3225">
        <v>0</v>
      </c>
      <c r="N3225">
        <f t="shared" si="368"/>
        <v>0</v>
      </c>
      <c r="P3225">
        <f t="shared" si="370"/>
        <v>1</v>
      </c>
      <c r="Q3225">
        <f t="shared" si="371"/>
        <v>1</v>
      </c>
      <c r="R3225">
        <f t="shared" si="372"/>
        <v>1</v>
      </c>
      <c r="W3225">
        <f t="shared" si="373"/>
        <v>1.7496840507596388E-2</v>
      </c>
      <c r="X3225">
        <f t="shared" si="374"/>
        <v>0.23773670330046201</v>
      </c>
      <c r="Y3225">
        <f>I3225</f>
        <v>0</v>
      </c>
      <c r="Z3225">
        <f t="shared" si="369"/>
        <v>6.449528029592512E-2</v>
      </c>
      <c r="AA3225">
        <f>(W3225-Y3225)^2</f>
        <v>3.0613942774826582E-4</v>
      </c>
      <c r="AB3225">
        <f>(X3225-Y3225)^2</f>
        <v>5.6518740096171902E-2</v>
      </c>
    </row>
    <row r="3226" spans="1:28" x14ac:dyDescent="0.2">
      <c r="A3226">
        <v>678</v>
      </c>
      <c r="B3226" t="s">
        <v>9708</v>
      </c>
      <c r="C3226" t="s">
        <v>9709</v>
      </c>
      <c r="D3226" t="s">
        <v>9710</v>
      </c>
      <c r="E3226">
        <v>1</v>
      </c>
      <c r="F3226" t="s">
        <v>14</v>
      </c>
      <c r="G3226">
        <v>0.207084491741406</v>
      </c>
      <c r="H3226">
        <v>0.642444104566956</v>
      </c>
      <c r="I3226">
        <v>1</v>
      </c>
      <c r="J3226">
        <v>678</v>
      </c>
      <c r="K3226">
        <v>-1.0825263000000001</v>
      </c>
      <c r="L3226">
        <v>-0.14702545</v>
      </c>
      <c r="M3226">
        <v>1</v>
      </c>
      <c r="N3226">
        <f t="shared" si="368"/>
        <v>1</v>
      </c>
      <c r="P3226">
        <f t="shared" si="370"/>
        <v>1</v>
      </c>
      <c r="Q3226">
        <f t="shared" si="371"/>
        <v>1</v>
      </c>
      <c r="R3226">
        <f t="shared" si="372"/>
        <v>1</v>
      </c>
      <c r="W3226">
        <f t="shared" si="373"/>
        <v>0.75623599647934814</v>
      </c>
      <c r="X3226">
        <f t="shared" si="374"/>
        <v>0.64677532670488491</v>
      </c>
      <c r="Y3226">
        <f>I3226</f>
        <v>1</v>
      </c>
      <c r="Z3226">
        <f t="shared" si="369"/>
        <v>0.69936741680530456</v>
      </c>
      <c r="AA3226">
        <f>(W3226-Y3226)^2</f>
        <v>5.9420889412416376E-2</v>
      </c>
      <c r="AB3226">
        <f>(X3226-Y3226)^2</f>
        <v>0.12476766982444079</v>
      </c>
    </row>
    <row r="3227" spans="1:28" x14ac:dyDescent="0.2">
      <c r="A3227">
        <v>586</v>
      </c>
      <c r="B3227" t="s">
        <v>9711</v>
      </c>
      <c r="C3227" t="s">
        <v>9712</v>
      </c>
      <c r="D3227" t="s">
        <v>9713</v>
      </c>
      <c r="E3227">
        <v>1</v>
      </c>
      <c r="F3227" t="s">
        <v>14</v>
      </c>
      <c r="G3227">
        <v>1.8382195851276099E-2</v>
      </c>
      <c r="H3227">
        <v>0.98354337808092995</v>
      </c>
      <c r="I3227">
        <v>1</v>
      </c>
      <c r="J3227">
        <v>586</v>
      </c>
      <c r="K3227">
        <v>-4.0429114999999998</v>
      </c>
      <c r="L3227">
        <v>2.0380503999999999</v>
      </c>
      <c r="M3227">
        <v>1</v>
      </c>
      <c r="N3227">
        <f t="shared" si="368"/>
        <v>1</v>
      </c>
      <c r="P3227">
        <f t="shared" si="370"/>
        <v>1</v>
      </c>
      <c r="Q3227">
        <f t="shared" si="371"/>
        <v>1</v>
      </c>
      <c r="R3227">
        <f t="shared" si="372"/>
        <v>1</v>
      </c>
      <c r="W3227">
        <f t="shared" si="373"/>
        <v>0.98165313239871443</v>
      </c>
      <c r="X3227">
        <f t="shared" si="374"/>
        <v>0.98088230411497368</v>
      </c>
      <c r="Y3227">
        <f>I3227</f>
        <v>1</v>
      </c>
      <c r="Z3227">
        <f t="shared" si="369"/>
        <v>0.98126764256696675</v>
      </c>
      <c r="AA3227">
        <f>(W3227-Y3227)^2</f>
        <v>3.3660755077910196E-4</v>
      </c>
      <c r="AB3227">
        <f>(X3227-Y3227)^2</f>
        <v>3.654862959523523E-4</v>
      </c>
    </row>
    <row r="3228" spans="1:28" x14ac:dyDescent="0.2">
      <c r="A3228">
        <v>282</v>
      </c>
      <c r="B3228" t="s">
        <v>9714</v>
      </c>
      <c r="C3228" t="s">
        <v>9715</v>
      </c>
      <c r="D3228" t="s">
        <v>9716</v>
      </c>
      <c r="E3228">
        <v>1</v>
      </c>
      <c r="F3228" t="s">
        <v>14</v>
      </c>
      <c r="G3228">
        <v>0.364965414704223</v>
      </c>
      <c r="H3228">
        <v>0.28252021993857501</v>
      </c>
      <c r="I3228">
        <v>1</v>
      </c>
      <c r="J3228">
        <v>282</v>
      </c>
      <c r="K3228">
        <v>-0.44353109999999901</v>
      </c>
      <c r="L3228">
        <v>-0.57214593999999996</v>
      </c>
      <c r="M3228">
        <v>0</v>
      </c>
      <c r="N3228">
        <f t="shared" si="368"/>
        <v>0</v>
      </c>
      <c r="P3228">
        <f t="shared" si="370"/>
        <v>1</v>
      </c>
      <c r="Q3228">
        <f t="shared" si="371"/>
        <v>0</v>
      </c>
      <c r="R3228">
        <f t="shared" si="372"/>
        <v>0</v>
      </c>
      <c r="W3228">
        <f t="shared" si="373"/>
        <v>0.43633434445913927</v>
      </c>
      <c r="X3228">
        <f t="shared" si="374"/>
        <v>0.47993851801920173</v>
      </c>
      <c r="Y3228">
        <f>I3228</f>
        <v>1</v>
      </c>
      <c r="Z3228">
        <f t="shared" si="369"/>
        <v>0.45761737143666126</v>
      </c>
      <c r="AA3228">
        <f>(W3228-Y3228)^2</f>
        <v>0.31771897123630832</v>
      </c>
      <c r="AB3228">
        <f>(X3228-Y3228)^2</f>
        <v>0.27046394504006416</v>
      </c>
    </row>
    <row r="3229" spans="1:28" x14ac:dyDescent="0.2">
      <c r="A3229">
        <v>348</v>
      </c>
      <c r="B3229" t="s">
        <v>9717</v>
      </c>
      <c r="C3229" t="s">
        <v>9718</v>
      </c>
      <c r="D3229" t="s">
        <v>9719</v>
      </c>
      <c r="E3229">
        <v>1</v>
      </c>
      <c r="F3229" t="s">
        <v>14</v>
      </c>
      <c r="G3229">
        <v>0.15360853667961799</v>
      </c>
      <c r="H3229">
        <v>0.76256939358327902</v>
      </c>
      <c r="I3229">
        <v>1</v>
      </c>
      <c r="J3229">
        <v>348</v>
      </c>
      <c r="K3229">
        <v>-0.33794257</v>
      </c>
      <c r="L3229">
        <v>2.2183666</v>
      </c>
      <c r="M3229">
        <v>1</v>
      </c>
      <c r="N3229">
        <f t="shared" si="368"/>
        <v>1</v>
      </c>
      <c r="P3229">
        <f t="shared" si="370"/>
        <v>1</v>
      </c>
      <c r="Q3229">
        <f t="shared" si="371"/>
        <v>1</v>
      </c>
      <c r="R3229">
        <f t="shared" si="372"/>
        <v>1</v>
      </c>
      <c r="W3229">
        <f t="shared" si="373"/>
        <v>0.83233765886988786</v>
      </c>
      <c r="X3229">
        <f t="shared" si="374"/>
        <v>0.68418254323113281</v>
      </c>
      <c r="Y3229">
        <f>I3229</f>
        <v>1</v>
      </c>
      <c r="Z3229">
        <f t="shared" si="369"/>
        <v>0.7546329546691205</v>
      </c>
      <c r="AA3229">
        <f>(W3229-Y3229)^2</f>
        <v>2.8110660633230092E-2</v>
      </c>
      <c r="AB3229">
        <f>(X3229-Y3229)^2</f>
        <v>9.9740665999955291E-2</v>
      </c>
    </row>
    <row r="3230" spans="1:28" x14ac:dyDescent="0.2">
      <c r="A3230">
        <v>686</v>
      </c>
      <c r="B3230" t="s">
        <v>9720</v>
      </c>
      <c r="C3230" t="s">
        <v>9721</v>
      </c>
      <c r="D3230" t="s">
        <v>9722</v>
      </c>
      <c r="E3230">
        <v>0</v>
      </c>
      <c r="F3230" t="s">
        <v>14</v>
      </c>
      <c r="G3230">
        <v>0.72630471219410497</v>
      </c>
      <c r="H3230">
        <v>0.37196615405963501</v>
      </c>
      <c r="I3230">
        <v>0</v>
      </c>
      <c r="J3230">
        <v>686</v>
      </c>
      <c r="K3230">
        <v>1.4178681</v>
      </c>
      <c r="L3230">
        <v>0.59621584000000005</v>
      </c>
      <c r="M3230">
        <v>0</v>
      </c>
      <c r="N3230">
        <f t="shared" si="368"/>
        <v>0</v>
      </c>
      <c r="P3230">
        <f t="shared" si="370"/>
        <v>1</v>
      </c>
      <c r="Q3230">
        <f t="shared" si="371"/>
        <v>1</v>
      </c>
      <c r="R3230">
        <f t="shared" si="372"/>
        <v>1</v>
      </c>
      <c r="W3230">
        <f t="shared" si="373"/>
        <v>0.33868343911227589</v>
      </c>
      <c r="X3230">
        <f t="shared" si="374"/>
        <v>0.44474597627175039</v>
      </c>
      <c r="Y3230">
        <f>I3230</f>
        <v>0</v>
      </c>
      <c r="Z3230">
        <f t="shared" si="369"/>
        <v>0.38810835700234936</v>
      </c>
      <c r="AA3230">
        <f>(W3230-Y3230)^2</f>
        <v>0.11470647192891868</v>
      </c>
      <c r="AB3230">
        <f>(X3230-Y3230)^2</f>
        <v>0.19779898340991237</v>
      </c>
    </row>
    <row r="3231" spans="1:28" x14ac:dyDescent="0.2">
      <c r="A3231">
        <v>4</v>
      </c>
      <c r="B3231" t="s">
        <v>9723</v>
      </c>
      <c r="C3231" t="s">
        <v>9724</v>
      </c>
      <c r="D3231" t="s">
        <v>9725</v>
      </c>
      <c r="E3231">
        <v>0</v>
      </c>
      <c r="F3231" t="s">
        <v>14</v>
      </c>
      <c r="G3231">
        <v>0.22077401293351301</v>
      </c>
      <c r="H3231">
        <v>0.30306405833456501</v>
      </c>
      <c r="I3231">
        <v>0</v>
      </c>
      <c r="J3231">
        <v>4</v>
      </c>
      <c r="K3231">
        <v>-1.5732818</v>
      </c>
      <c r="L3231">
        <v>-1.7929533</v>
      </c>
      <c r="M3231">
        <v>0</v>
      </c>
      <c r="N3231">
        <f t="shared" si="368"/>
        <v>1</v>
      </c>
      <c r="P3231">
        <f t="shared" si="370"/>
        <v>0</v>
      </c>
      <c r="Q3231">
        <f t="shared" si="371"/>
        <v>0</v>
      </c>
      <c r="R3231">
        <f t="shared" si="372"/>
        <v>1</v>
      </c>
      <c r="W3231">
        <f t="shared" si="373"/>
        <v>0.57854530809668803</v>
      </c>
      <c r="X3231">
        <f t="shared" si="374"/>
        <v>0.45382875397101896</v>
      </c>
      <c r="Y3231">
        <f>I3231</f>
        <v>0</v>
      </c>
      <c r="Z3231">
        <f t="shared" si="369"/>
        <v>0.51240657322998806</v>
      </c>
      <c r="AA3231">
        <f>(W3231-Y3231)^2</f>
        <v>0.33471467352069167</v>
      </c>
      <c r="AB3231">
        <f>(X3231-Y3231)^2</f>
        <v>0.20596053793088767</v>
      </c>
    </row>
    <row r="3232" spans="1:28" x14ac:dyDescent="0.2">
      <c r="A3232">
        <v>995</v>
      </c>
      <c r="B3232" t="s">
        <v>9726</v>
      </c>
      <c r="C3232" t="s">
        <v>9727</v>
      </c>
      <c r="D3232" t="s">
        <v>9728</v>
      </c>
      <c r="E3232">
        <v>1</v>
      </c>
      <c r="F3232" t="s">
        <v>14</v>
      </c>
      <c r="G3232">
        <v>0.39436145351103702</v>
      </c>
      <c r="H3232">
        <v>0.42672946067615197</v>
      </c>
      <c r="I3232">
        <v>1</v>
      </c>
      <c r="J3232">
        <v>995</v>
      </c>
      <c r="K3232">
        <v>-0.38508789999999998</v>
      </c>
      <c r="L3232">
        <v>-0.45549153999999997</v>
      </c>
      <c r="M3232">
        <v>0</v>
      </c>
      <c r="N3232">
        <f t="shared" si="368"/>
        <v>1</v>
      </c>
      <c r="P3232">
        <f t="shared" si="370"/>
        <v>0</v>
      </c>
      <c r="Q3232">
        <f t="shared" si="371"/>
        <v>1</v>
      </c>
      <c r="R3232">
        <f t="shared" si="372"/>
        <v>0</v>
      </c>
      <c r="W3232">
        <f t="shared" si="373"/>
        <v>0.51971036739406418</v>
      </c>
      <c r="X3232">
        <f t="shared" si="374"/>
        <v>0.48937870360497454</v>
      </c>
      <c r="Y3232">
        <f>I3232</f>
        <v>1</v>
      </c>
      <c r="Z3232">
        <f t="shared" si="369"/>
        <v>0.50431655321372526</v>
      </c>
      <c r="AA3232">
        <f>(W3232-Y3232)^2</f>
        <v>0.23067813118874481</v>
      </c>
      <c r="AB3232">
        <f>(X3232-Y3232)^2</f>
        <v>0.26073410833213639</v>
      </c>
    </row>
    <row r="3233" spans="1:28" x14ac:dyDescent="0.2">
      <c r="A3233">
        <v>463</v>
      </c>
      <c r="B3233" t="s">
        <v>9729</v>
      </c>
      <c r="C3233" t="s">
        <v>9730</v>
      </c>
      <c r="D3233" t="s">
        <v>9731</v>
      </c>
      <c r="E3233">
        <v>0</v>
      </c>
      <c r="F3233" t="s">
        <v>14</v>
      </c>
      <c r="G3233">
        <v>0.89310952267924903</v>
      </c>
      <c r="H3233">
        <v>0.41331816451857101</v>
      </c>
      <c r="I3233">
        <v>0</v>
      </c>
      <c r="J3233">
        <v>463</v>
      </c>
      <c r="K3233">
        <v>1.5454698</v>
      </c>
      <c r="L3233">
        <v>-1.1639774000000001</v>
      </c>
      <c r="M3233">
        <v>0</v>
      </c>
      <c r="N3233">
        <f t="shared" si="368"/>
        <v>0</v>
      </c>
      <c r="P3233">
        <f t="shared" si="370"/>
        <v>1</v>
      </c>
      <c r="Q3233">
        <f t="shared" si="371"/>
        <v>1</v>
      </c>
      <c r="R3233">
        <f t="shared" si="372"/>
        <v>1</v>
      </c>
      <c r="W3233">
        <f t="shared" si="373"/>
        <v>0.31637278401922458</v>
      </c>
      <c r="X3233">
        <f t="shared" si="374"/>
        <v>0.22401098986331147</v>
      </c>
      <c r="Y3233">
        <f>I3233</f>
        <v>0</v>
      </c>
      <c r="Z3233">
        <f t="shared" si="369"/>
        <v>0.26621604105304802</v>
      </c>
      <c r="AA3233">
        <f>(W3233-Y3233)^2</f>
        <v>0.10009173846807493</v>
      </c>
      <c r="AB3233">
        <f>(X3233-Y3233)^2</f>
        <v>5.0180923579540633E-2</v>
      </c>
    </row>
    <row r="3234" spans="1:28" x14ac:dyDescent="0.2">
      <c r="A3234">
        <v>776</v>
      </c>
      <c r="B3234" t="s">
        <v>9732</v>
      </c>
      <c r="C3234" t="s">
        <v>9733</v>
      </c>
      <c r="D3234" t="s">
        <v>9734</v>
      </c>
      <c r="E3234">
        <v>0</v>
      </c>
      <c r="F3234" t="s">
        <v>14</v>
      </c>
      <c r="G3234">
        <v>0.95184430006084397</v>
      </c>
      <c r="H3234">
        <v>0.108507768658448</v>
      </c>
      <c r="I3234">
        <v>0</v>
      </c>
      <c r="J3234">
        <v>776</v>
      </c>
      <c r="K3234">
        <v>2.4572866000000002</v>
      </c>
      <c r="L3234">
        <v>-2.408442</v>
      </c>
      <c r="M3234">
        <v>0</v>
      </c>
      <c r="N3234">
        <f t="shared" si="368"/>
        <v>0</v>
      </c>
      <c r="P3234">
        <f t="shared" si="370"/>
        <v>1</v>
      </c>
      <c r="Q3234">
        <f t="shared" si="371"/>
        <v>1</v>
      </c>
      <c r="R3234">
        <f t="shared" si="372"/>
        <v>1</v>
      </c>
      <c r="W3234">
        <f t="shared" si="373"/>
        <v>0.10233183096394124</v>
      </c>
      <c r="X3234">
        <f t="shared" si="374"/>
        <v>8.2233208917957712E-2</v>
      </c>
      <c r="Y3234">
        <f>I3234</f>
        <v>0</v>
      </c>
      <c r="Z3234">
        <f t="shared" si="369"/>
        <v>9.1733716999884585E-2</v>
      </c>
      <c r="AA3234">
        <f>(W3234-Y3234)^2</f>
        <v>1.0471803628432644E-2</v>
      </c>
      <c r="AB3234">
        <f>(X3234-Y3234)^2</f>
        <v>6.7623006489444795E-3</v>
      </c>
    </row>
    <row r="3235" spans="1:28" x14ac:dyDescent="0.2">
      <c r="A3235">
        <v>682</v>
      </c>
      <c r="B3235" t="s">
        <v>9735</v>
      </c>
      <c r="C3235" t="s">
        <v>9736</v>
      </c>
      <c r="D3235" t="s">
        <v>9737</v>
      </c>
      <c r="E3235">
        <v>1</v>
      </c>
      <c r="F3235" t="s">
        <v>14</v>
      </c>
      <c r="G3235">
        <v>2.4884552724745799E-2</v>
      </c>
      <c r="H3235">
        <v>0.84086656422069195</v>
      </c>
      <c r="I3235">
        <v>1</v>
      </c>
      <c r="J3235">
        <v>682</v>
      </c>
      <c r="K3235">
        <v>-2.9119982999999898</v>
      </c>
      <c r="L3235">
        <v>-1.0720315</v>
      </c>
      <c r="M3235">
        <v>1</v>
      </c>
      <c r="N3235">
        <f t="shared" si="368"/>
        <v>1</v>
      </c>
      <c r="P3235">
        <f t="shared" si="370"/>
        <v>1</v>
      </c>
      <c r="Q3235">
        <f t="shared" si="371"/>
        <v>1</v>
      </c>
      <c r="R3235">
        <f t="shared" si="372"/>
        <v>1</v>
      </c>
      <c r="W3235">
        <f t="shared" si="373"/>
        <v>0.97125669001439585</v>
      </c>
      <c r="X3235">
        <f t="shared" si="374"/>
        <v>0.83181053309175146</v>
      </c>
      <c r="Y3235">
        <f>I3235</f>
        <v>1</v>
      </c>
      <c r="Z3235">
        <f t="shared" si="369"/>
        <v>0.89883343567637974</v>
      </c>
      <c r="AA3235">
        <f>(W3235-Y3235)^2</f>
        <v>8.2617786892853111E-4</v>
      </c>
      <c r="AB3235">
        <f>(X3235-Y3235)^2</f>
        <v>2.8287696778880832E-2</v>
      </c>
    </row>
    <row r="3236" spans="1:28" x14ac:dyDescent="0.2">
      <c r="A3236">
        <v>879</v>
      </c>
      <c r="B3236" t="s">
        <v>9738</v>
      </c>
      <c r="C3236" t="s">
        <v>9739</v>
      </c>
      <c r="D3236" t="s">
        <v>9740</v>
      </c>
      <c r="E3236">
        <v>0</v>
      </c>
      <c r="F3236" t="s">
        <v>14</v>
      </c>
      <c r="G3236">
        <v>0.71489631991556202</v>
      </c>
      <c r="H3236">
        <v>0.22445758413425701</v>
      </c>
      <c r="I3236">
        <v>0</v>
      </c>
      <c r="J3236">
        <v>879</v>
      </c>
      <c r="K3236">
        <v>1.5374353000000001</v>
      </c>
      <c r="L3236">
        <v>-0.94959866999999998</v>
      </c>
      <c r="M3236">
        <v>0</v>
      </c>
      <c r="N3236">
        <f t="shared" si="368"/>
        <v>0</v>
      </c>
      <c r="P3236">
        <f t="shared" si="370"/>
        <v>1</v>
      </c>
      <c r="Q3236">
        <f t="shared" si="371"/>
        <v>1</v>
      </c>
      <c r="R3236">
        <f t="shared" si="372"/>
        <v>1</v>
      </c>
      <c r="W3236">
        <f t="shared" si="373"/>
        <v>0.23894890218325299</v>
      </c>
      <c r="X3236">
        <f t="shared" si="374"/>
        <v>0.25313165154219036</v>
      </c>
      <c r="Y3236">
        <f>I3236</f>
        <v>0</v>
      </c>
      <c r="Z3236">
        <f t="shared" si="369"/>
        <v>0.24593806180386177</v>
      </c>
      <c r="AA3236">
        <f>(W3236-Y3236)^2</f>
        <v>5.7096577854581804E-2</v>
      </c>
      <c r="AB3236">
        <f>(X3236-Y3236)^2</f>
        <v>6.4075633012476887E-2</v>
      </c>
    </row>
    <row r="3237" spans="1:28" x14ac:dyDescent="0.2">
      <c r="A3237">
        <v>517</v>
      </c>
      <c r="B3237" t="s">
        <v>9741</v>
      </c>
      <c r="C3237" t="s">
        <v>9742</v>
      </c>
      <c r="D3237" t="s">
        <v>9743</v>
      </c>
      <c r="E3237">
        <v>0</v>
      </c>
      <c r="F3237" t="s">
        <v>14</v>
      </c>
      <c r="G3237">
        <v>0.86201636336193099</v>
      </c>
      <c r="H3237">
        <v>0.67305579684011796</v>
      </c>
      <c r="I3237">
        <v>0</v>
      </c>
      <c r="J3237">
        <v>517</v>
      </c>
      <c r="K3237">
        <v>0.52142109999999997</v>
      </c>
      <c r="L3237">
        <v>-0.33784068</v>
      </c>
      <c r="M3237">
        <v>0</v>
      </c>
      <c r="N3237">
        <f t="shared" si="368"/>
        <v>0</v>
      </c>
      <c r="P3237">
        <f t="shared" si="370"/>
        <v>1</v>
      </c>
      <c r="Q3237">
        <f t="shared" si="371"/>
        <v>1</v>
      </c>
      <c r="R3237">
        <f t="shared" si="372"/>
        <v>1</v>
      </c>
      <c r="W3237">
        <f t="shared" si="373"/>
        <v>0.43845222022105407</v>
      </c>
      <c r="X3237">
        <f t="shared" si="374"/>
        <v>0.39885847044749451</v>
      </c>
      <c r="Y3237">
        <f>I3237</f>
        <v>0</v>
      </c>
      <c r="Z3237">
        <f t="shared" si="369"/>
        <v>0.41818701787797963</v>
      </c>
      <c r="AA3237">
        <f>(W3237-Y3237)^2</f>
        <v>0.19224034941677171</v>
      </c>
      <c r="AB3237">
        <f>(X3237-Y3237)^2</f>
        <v>0.15908807944771486</v>
      </c>
    </row>
    <row r="3238" spans="1:28" x14ac:dyDescent="0.2">
      <c r="A3238">
        <v>573</v>
      </c>
      <c r="B3238" t="s">
        <v>9744</v>
      </c>
      <c r="C3238" t="s">
        <v>9745</v>
      </c>
      <c r="D3238" t="s">
        <v>9746</v>
      </c>
      <c r="E3238">
        <v>0</v>
      </c>
      <c r="F3238" t="s">
        <v>14</v>
      </c>
      <c r="G3238">
        <v>0.88882074621979701</v>
      </c>
      <c r="H3238">
        <v>0.14475333994293699</v>
      </c>
      <c r="I3238">
        <v>0</v>
      </c>
      <c r="J3238">
        <v>573</v>
      </c>
      <c r="K3238">
        <v>1.0827415</v>
      </c>
      <c r="L3238">
        <v>-1.9724113000000001</v>
      </c>
      <c r="M3238">
        <v>0</v>
      </c>
      <c r="N3238">
        <f t="shared" si="368"/>
        <v>0</v>
      </c>
      <c r="P3238">
        <f t="shared" si="370"/>
        <v>1</v>
      </c>
      <c r="Q3238">
        <f t="shared" si="371"/>
        <v>1</v>
      </c>
      <c r="R3238">
        <f t="shared" si="372"/>
        <v>1</v>
      </c>
      <c r="W3238">
        <f t="shared" si="373"/>
        <v>0.14005124729892451</v>
      </c>
      <c r="X3238">
        <f t="shared" si="374"/>
        <v>0.14051794335691564</v>
      </c>
      <c r="Y3238">
        <f>I3238</f>
        <v>0</v>
      </c>
      <c r="Z3238">
        <f t="shared" si="369"/>
        <v>0.14028440125336694</v>
      </c>
      <c r="AA3238">
        <f>(W3238-Y3238)^2</f>
        <v>1.961435186998451E-2</v>
      </c>
      <c r="AB3238">
        <f>(X3238-Y3238)^2</f>
        <v>1.9745292405257353E-2</v>
      </c>
    </row>
    <row r="3239" spans="1:28" x14ac:dyDescent="0.2">
      <c r="A3239">
        <v>793</v>
      </c>
      <c r="B3239" t="s">
        <v>9747</v>
      </c>
      <c r="C3239" t="s">
        <v>9748</v>
      </c>
      <c r="D3239" t="s">
        <v>9749</v>
      </c>
      <c r="E3239">
        <v>1</v>
      </c>
      <c r="F3239" t="s">
        <v>14</v>
      </c>
      <c r="G3239">
        <v>0.225618304712879</v>
      </c>
      <c r="H3239">
        <v>0.75615660671083196</v>
      </c>
      <c r="I3239">
        <v>1</v>
      </c>
      <c r="J3239">
        <v>793</v>
      </c>
      <c r="K3239">
        <v>-0.30360144</v>
      </c>
      <c r="L3239">
        <v>0.39493465</v>
      </c>
      <c r="M3239">
        <v>1</v>
      </c>
      <c r="N3239">
        <f t="shared" si="368"/>
        <v>1</v>
      </c>
      <c r="P3239">
        <f t="shared" si="370"/>
        <v>1</v>
      </c>
      <c r="Q3239">
        <f t="shared" si="371"/>
        <v>1</v>
      </c>
      <c r="R3239">
        <f t="shared" si="372"/>
        <v>1</v>
      </c>
      <c r="W3239">
        <f t="shared" si="373"/>
        <v>0.77019345056831723</v>
      </c>
      <c r="X3239">
        <f t="shared" si="374"/>
        <v>0.58452437320271156</v>
      </c>
      <c r="Y3239">
        <f>I3239</f>
        <v>1</v>
      </c>
      <c r="Z3239">
        <f t="shared" si="369"/>
        <v>0.67096709601759108</v>
      </c>
      <c r="AA3239">
        <f>(W3239-Y3239)^2</f>
        <v>5.281105016169646E-2</v>
      </c>
      <c r="AB3239">
        <f>(X3239-Y3239)^2</f>
        <v>0.17261999646259971</v>
      </c>
    </row>
    <row r="3240" spans="1:28" x14ac:dyDescent="0.2">
      <c r="A3240">
        <v>893</v>
      </c>
      <c r="B3240" t="s">
        <v>9750</v>
      </c>
      <c r="C3240" t="s">
        <v>9751</v>
      </c>
      <c r="D3240" t="s">
        <v>9752</v>
      </c>
      <c r="E3240">
        <v>1</v>
      </c>
      <c r="F3240" t="s">
        <v>14</v>
      </c>
      <c r="G3240">
        <v>7.8153113554530196E-2</v>
      </c>
      <c r="H3240">
        <v>0.91696708820625294</v>
      </c>
      <c r="I3240">
        <v>1</v>
      </c>
      <c r="J3240">
        <v>893</v>
      </c>
      <c r="K3240">
        <v>-2.275433</v>
      </c>
      <c r="L3240">
        <v>0.65833580000000003</v>
      </c>
      <c r="M3240">
        <v>1</v>
      </c>
      <c r="N3240">
        <f t="shared" si="368"/>
        <v>1</v>
      </c>
      <c r="P3240">
        <f t="shared" si="370"/>
        <v>1</v>
      </c>
      <c r="Q3240">
        <f t="shared" si="371"/>
        <v>1</v>
      </c>
      <c r="R3240">
        <f t="shared" si="372"/>
        <v>1</v>
      </c>
      <c r="W3240">
        <f t="shared" si="373"/>
        <v>0.92146364487803101</v>
      </c>
      <c r="X3240">
        <f t="shared" si="374"/>
        <v>0.87610355230445358</v>
      </c>
      <c r="Y3240">
        <f>I3240</f>
        <v>1</v>
      </c>
      <c r="Z3240">
        <f t="shared" si="369"/>
        <v>0.89849739710087784</v>
      </c>
      <c r="AA3240">
        <f>(W3240-Y3240)^2</f>
        <v>6.1679590758440253E-3</v>
      </c>
      <c r="AB3240">
        <f>(X3240-Y3240)^2</f>
        <v>1.535032975157527E-2</v>
      </c>
    </row>
    <row r="3241" spans="1:28" x14ac:dyDescent="0.2">
      <c r="A3241">
        <v>534</v>
      </c>
      <c r="B3241" t="s">
        <v>9753</v>
      </c>
      <c r="C3241" t="s">
        <v>9754</v>
      </c>
      <c r="D3241" t="s">
        <v>9755</v>
      </c>
      <c r="E3241">
        <v>1</v>
      </c>
      <c r="F3241" t="s">
        <v>14</v>
      </c>
      <c r="G3241">
        <v>0.18082052938656101</v>
      </c>
      <c r="H3241">
        <v>0.69138251400751805</v>
      </c>
      <c r="I3241">
        <v>1</v>
      </c>
      <c r="J3241">
        <v>534</v>
      </c>
      <c r="K3241">
        <v>-2.1502754999999998</v>
      </c>
      <c r="L3241">
        <v>-0.7989501</v>
      </c>
      <c r="M3241">
        <v>1</v>
      </c>
      <c r="N3241">
        <f t="shared" si="368"/>
        <v>1</v>
      </c>
      <c r="P3241">
        <f t="shared" si="370"/>
        <v>1</v>
      </c>
      <c r="Q3241">
        <f t="shared" si="371"/>
        <v>1</v>
      </c>
      <c r="R3241">
        <f t="shared" si="372"/>
        <v>1</v>
      </c>
      <c r="W3241">
        <f t="shared" si="373"/>
        <v>0.79268528038732988</v>
      </c>
      <c r="X3241">
        <f t="shared" si="374"/>
        <v>0.7483920752462625</v>
      </c>
      <c r="Y3241">
        <f>I3241</f>
        <v>1</v>
      </c>
      <c r="Z3241">
        <f t="shared" si="369"/>
        <v>0.770220346398509</v>
      </c>
      <c r="AA3241">
        <f>(W3241-Y3241)^2</f>
        <v>4.2979392968080031E-2</v>
      </c>
      <c r="AB3241">
        <f>(X3241-Y3241)^2</f>
        <v>6.3306547798882437E-2</v>
      </c>
    </row>
    <row r="3242" spans="1:28" x14ac:dyDescent="0.2">
      <c r="A3242">
        <v>903</v>
      </c>
      <c r="B3242" t="s">
        <v>9756</v>
      </c>
      <c r="C3242" t="s">
        <v>9757</v>
      </c>
      <c r="D3242" t="s">
        <v>9758</v>
      </c>
      <c r="E3242">
        <v>1</v>
      </c>
      <c r="F3242" t="s">
        <v>14</v>
      </c>
      <c r="G3242">
        <v>8.4585418033591597E-2</v>
      </c>
      <c r="H3242">
        <v>0.60399234142283198</v>
      </c>
      <c r="I3242">
        <v>1</v>
      </c>
      <c r="J3242">
        <v>903</v>
      </c>
      <c r="K3242">
        <v>-2.7069706999999998</v>
      </c>
      <c r="L3242">
        <v>-2.3820809999999999</v>
      </c>
      <c r="M3242">
        <v>1</v>
      </c>
      <c r="N3242">
        <f t="shared" si="368"/>
        <v>1</v>
      </c>
      <c r="P3242">
        <f t="shared" si="370"/>
        <v>1</v>
      </c>
      <c r="Q3242">
        <f t="shared" si="371"/>
        <v>1</v>
      </c>
      <c r="R3242">
        <f t="shared" si="372"/>
        <v>1</v>
      </c>
      <c r="W3242">
        <f t="shared" si="373"/>
        <v>0.87715923601661938</v>
      </c>
      <c r="X3242">
        <f t="shared" si="374"/>
        <v>0.57472530548553924</v>
      </c>
      <c r="Y3242">
        <f>I3242</f>
        <v>1</v>
      </c>
      <c r="Z3242">
        <f t="shared" si="369"/>
        <v>0.71001803489708193</v>
      </c>
      <c r="AA3242">
        <f>(W3242-Y3242)^2</f>
        <v>1.5089853296020622E-2</v>
      </c>
      <c r="AB3242">
        <f>(X3242-Y3242)^2</f>
        <v>0.18085856579436793</v>
      </c>
    </row>
    <row r="3243" spans="1:28" x14ac:dyDescent="0.2">
      <c r="A3243">
        <v>276</v>
      </c>
      <c r="B3243" t="s">
        <v>9759</v>
      </c>
      <c r="C3243" t="s">
        <v>9760</v>
      </c>
      <c r="D3243" t="s">
        <v>9761</v>
      </c>
      <c r="E3243">
        <v>0</v>
      </c>
      <c r="F3243" t="s">
        <v>14</v>
      </c>
      <c r="G3243">
        <v>0.390719627090379</v>
      </c>
      <c r="H3243">
        <v>0.212937006029358</v>
      </c>
      <c r="I3243">
        <v>0</v>
      </c>
      <c r="J3243">
        <v>276</v>
      </c>
      <c r="K3243">
        <v>-3.9864068000000001</v>
      </c>
      <c r="L3243">
        <v>-4.2250239999999897</v>
      </c>
      <c r="M3243">
        <v>0</v>
      </c>
      <c r="N3243">
        <f t="shared" si="368"/>
        <v>0</v>
      </c>
      <c r="P3243">
        <f t="shared" si="370"/>
        <v>1</v>
      </c>
      <c r="Q3243">
        <f t="shared" si="371"/>
        <v>1</v>
      </c>
      <c r="R3243">
        <f t="shared" si="372"/>
        <v>1</v>
      </c>
      <c r="W3243">
        <f t="shared" si="373"/>
        <v>0.35274524348201991</v>
      </c>
      <c r="X3243">
        <f t="shared" si="374"/>
        <v>0.44158294680058674</v>
      </c>
      <c r="Y3243">
        <f>I3243</f>
        <v>0</v>
      </c>
      <c r="Z3243">
        <f t="shared" si="369"/>
        <v>0.39467237563158736</v>
      </c>
      <c r="AA3243">
        <f>(W3243-Y3243)^2</f>
        <v>0.12442920679918951</v>
      </c>
      <c r="AB3243">
        <f>(X3243-Y3243)^2</f>
        <v>0.19499549890508983</v>
      </c>
    </row>
    <row r="3244" spans="1:28" x14ac:dyDescent="0.2">
      <c r="A3244">
        <v>284</v>
      </c>
      <c r="B3244" t="s">
        <v>9762</v>
      </c>
      <c r="C3244" t="s">
        <v>9763</v>
      </c>
      <c r="D3244" t="s">
        <v>9764</v>
      </c>
      <c r="E3244">
        <v>1</v>
      </c>
      <c r="F3244" t="s">
        <v>14</v>
      </c>
      <c r="G3244">
        <v>0.231098447793911</v>
      </c>
      <c r="H3244">
        <v>0.65180340361798295</v>
      </c>
      <c r="I3244">
        <v>1</v>
      </c>
      <c r="J3244">
        <v>284</v>
      </c>
      <c r="K3244">
        <v>-0.96385239999999905</v>
      </c>
      <c r="L3244">
        <v>-1.6001711000000001</v>
      </c>
      <c r="M3244">
        <v>0</v>
      </c>
      <c r="N3244">
        <f t="shared" si="368"/>
        <v>1</v>
      </c>
      <c r="P3244">
        <f t="shared" si="370"/>
        <v>0</v>
      </c>
      <c r="Q3244">
        <f t="shared" si="371"/>
        <v>1</v>
      </c>
      <c r="R3244">
        <f t="shared" si="372"/>
        <v>0</v>
      </c>
      <c r="W3244">
        <f t="shared" si="373"/>
        <v>0.73825125927151525</v>
      </c>
      <c r="X3244">
        <f t="shared" si="374"/>
        <v>0.37822753315637025</v>
      </c>
      <c r="Y3244">
        <f>I3244</f>
        <v>1</v>
      </c>
      <c r="Z3244">
        <f t="shared" si="369"/>
        <v>0.52841929624479944</v>
      </c>
      <c r="AA3244">
        <f>(W3244-Y3244)^2</f>
        <v>6.8512403272947539E-2</v>
      </c>
      <c r="AB3244">
        <f>(X3244-Y3244)^2</f>
        <v>0.38660100052481267</v>
      </c>
    </row>
    <row r="3245" spans="1:28" x14ac:dyDescent="0.2">
      <c r="A3245">
        <v>470</v>
      </c>
      <c r="B3245" t="s">
        <v>9765</v>
      </c>
      <c r="C3245" t="s">
        <v>9766</v>
      </c>
      <c r="D3245" t="s">
        <v>9767</v>
      </c>
      <c r="E3245">
        <v>1</v>
      </c>
      <c r="F3245" t="s">
        <v>14</v>
      </c>
      <c r="G3245">
        <v>0.105135520659027</v>
      </c>
      <c r="H3245">
        <v>0.82672505195385004</v>
      </c>
      <c r="I3245">
        <v>1</v>
      </c>
      <c r="J3245">
        <v>470</v>
      </c>
      <c r="K3245">
        <v>-0.74214690000000005</v>
      </c>
      <c r="L3245">
        <v>1.4623805999999999</v>
      </c>
      <c r="M3245">
        <v>1</v>
      </c>
      <c r="N3245">
        <f t="shared" si="368"/>
        <v>1</v>
      </c>
      <c r="P3245">
        <f t="shared" si="370"/>
        <v>1</v>
      </c>
      <c r="Q3245">
        <f t="shared" si="371"/>
        <v>1</v>
      </c>
      <c r="R3245">
        <f t="shared" si="372"/>
        <v>1</v>
      </c>
      <c r="W3245">
        <f t="shared" si="373"/>
        <v>0.8871767689835468</v>
      </c>
      <c r="X3245">
        <f t="shared" si="374"/>
        <v>0.71568588095922558</v>
      </c>
      <c r="Y3245">
        <f>I3245</f>
        <v>1</v>
      </c>
      <c r="Z3245">
        <f t="shared" si="369"/>
        <v>0.79683115368097213</v>
      </c>
      <c r="AA3245">
        <f>(W3245-Y3245)^2</f>
        <v>1.2729081456991967E-2</v>
      </c>
      <c r="AB3245">
        <f>(X3245-Y3245)^2</f>
        <v>8.0834518285931647E-2</v>
      </c>
    </row>
    <row r="3246" spans="1:28" x14ac:dyDescent="0.2">
      <c r="A3246">
        <v>426</v>
      </c>
      <c r="B3246" t="s">
        <v>9768</v>
      </c>
      <c r="C3246" t="s">
        <v>9769</v>
      </c>
      <c r="D3246" t="s">
        <v>9770</v>
      </c>
      <c r="E3246">
        <v>1</v>
      </c>
      <c r="F3246" t="s">
        <v>14</v>
      </c>
      <c r="G3246">
        <v>0.304384381221529</v>
      </c>
      <c r="H3246">
        <v>0.78454672825240701</v>
      </c>
      <c r="I3246">
        <v>1</v>
      </c>
      <c r="J3246">
        <v>426</v>
      </c>
      <c r="K3246">
        <v>-2.3607009999999899</v>
      </c>
      <c r="L3246">
        <v>-1.2879232</v>
      </c>
      <c r="M3246">
        <v>1</v>
      </c>
      <c r="N3246">
        <f t="shared" si="368"/>
        <v>1</v>
      </c>
      <c r="P3246">
        <f t="shared" si="370"/>
        <v>1</v>
      </c>
      <c r="Q3246">
        <f t="shared" si="371"/>
        <v>1</v>
      </c>
      <c r="R3246">
        <f t="shared" si="372"/>
        <v>1</v>
      </c>
      <c r="W3246">
        <f t="shared" si="373"/>
        <v>0.72047416170470369</v>
      </c>
      <c r="X3246">
        <f t="shared" si="374"/>
        <v>0.7149065685149234</v>
      </c>
      <c r="Y3246">
        <f>I3246</f>
        <v>1</v>
      </c>
      <c r="Z3246">
        <f t="shared" si="369"/>
        <v>0.71768496615714039</v>
      </c>
      <c r="AA3246">
        <f>(W3246-Y3246)^2</f>
        <v>7.8134694274688138E-2</v>
      </c>
      <c r="AB3246">
        <f>(X3246-Y3246)^2</f>
        <v>8.127826467593606E-2</v>
      </c>
    </row>
    <row r="3247" spans="1:28" x14ac:dyDescent="0.2">
      <c r="A3247">
        <v>281</v>
      </c>
      <c r="B3247" t="s">
        <v>9771</v>
      </c>
      <c r="C3247" t="s">
        <v>9772</v>
      </c>
      <c r="D3247" t="s">
        <v>9773</v>
      </c>
      <c r="E3247">
        <v>0</v>
      </c>
      <c r="F3247" t="s">
        <v>14</v>
      </c>
      <c r="G3247">
        <v>0.91657543864847102</v>
      </c>
      <c r="H3247">
        <v>0.11073098282927001</v>
      </c>
      <c r="I3247">
        <v>0</v>
      </c>
      <c r="J3247">
        <v>281</v>
      </c>
      <c r="K3247">
        <v>1.4488972</v>
      </c>
      <c r="L3247">
        <v>-1.1970757999999999</v>
      </c>
      <c r="M3247">
        <v>0</v>
      </c>
      <c r="N3247">
        <f t="shared" si="368"/>
        <v>0</v>
      </c>
      <c r="P3247">
        <f t="shared" si="370"/>
        <v>1</v>
      </c>
      <c r="Q3247">
        <f t="shared" si="371"/>
        <v>1</v>
      </c>
      <c r="R3247">
        <f t="shared" si="372"/>
        <v>1</v>
      </c>
      <c r="W3247">
        <f t="shared" si="373"/>
        <v>0.10778768682277652</v>
      </c>
      <c r="X3247">
        <f t="shared" si="374"/>
        <v>0.22268225481854409</v>
      </c>
      <c r="Y3247">
        <f>I3247</f>
        <v>0</v>
      </c>
      <c r="Z3247">
        <f t="shared" si="369"/>
        <v>0.15492709622067713</v>
      </c>
      <c r="AA3247">
        <f>(W3247-Y3247)^2</f>
        <v>1.1618185430604951E-2</v>
      </c>
      <c r="AB3247">
        <f>(X3247-Y3247)^2</f>
        <v>4.9587386611071003E-2</v>
      </c>
    </row>
    <row r="3248" spans="1:28" x14ac:dyDescent="0.2">
      <c r="A3248">
        <v>120</v>
      </c>
      <c r="B3248" t="s">
        <v>9774</v>
      </c>
      <c r="C3248" t="s">
        <v>9775</v>
      </c>
      <c r="D3248" t="s">
        <v>9776</v>
      </c>
      <c r="E3248">
        <v>0</v>
      </c>
      <c r="F3248" t="s">
        <v>14</v>
      </c>
      <c r="G3248">
        <v>0.90355349771705495</v>
      </c>
      <c r="H3248">
        <v>2.7436921975127499E-2</v>
      </c>
      <c r="I3248">
        <v>0</v>
      </c>
      <c r="J3248">
        <v>120</v>
      </c>
      <c r="K3248">
        <v>2.6908995999999998</v>
      </c>
      <c r="L3248">
        <v>-3.713597</v>
      </c>
      <c r="M3248">
        <v>0</v>
      </c>
      <c r="N3248">
        <f t="shared" si="368"/>
        <v>0</v>
      </c>
      <c r="P3248">
        <f t="shared" si="370"/>
        <v>1</v>
      </c>
      <c r="Q3248">
        <f t="shared" si="371"/>
        <v>1</v>
      </c>
      <c r="R3248">
        <f t="shared" si="372"/>
        <v>1</v>
      </c>
      <c r="W3248">
        <f t="shared" si="373"/>
        <v>2.9470681324732743E-2</v>
      </c>
      <c r="X3248">
        <f t="shared" si="374"/>
        <v>2.4793327313041621E-2</v>
      </c>
      <c r="Y3248">
        <f>I3248</f>
        <v>0</v>
      </c>
      <c r="Z3248">
        <f t="shared" si="369"/>
        <v>2.7031023810104603E-2</v>
      </c>
      <c r="AA3248">
        <f>(W3248-Y3248)^2</f>
        <v>8.6852105774395125E-4</v>
      </c>
      <c r="AB3248">
        <f>(X3248-Y3248)^2</f>
        <v>6.1470907925161565E-4</v>
      </c>
    </row>
    <row r="3249" spans="1:28" x14ac:dyDescent="0.2">
      <c r="A3249">
        <v>593</v>
      </c>
      <c r="B3249" t="s">
        <v>9777</v>
      </c>
      <c r="C3249" t="s">
        <v>9778</v>
      </c>
      <c r="D3249" t="s">
        <v>9779</v>
      </c>
      <c r="E3249">
        <v>1</v>
      </c>
      <c r="F3249" t="s">
        <v>14</v>
      </c>
      <c r="G3249">
        <v>0.32696576244227199</v>
      </c>
      <c r="H3249">
        <v>0.63280759671556597</v>
      </c>
      <c r="I3249">
        <v>1</v>
      </c>
      <c r="J3249">
        <v>593</v>
      </c>
      <c r="K3249">
        <v>-1.415127</v>
      </c>
      <c r="L3249">
        <v>-1.1679520999999999</v>
      </c>
      <c r="M3249">
        <v>1</v>
      </c>
      <c r="N3249">
        <f t="shared" si="368"/>
        <v>1</v>
      </c>
      <c r="P3249">
        <f t="shared" si="370"/>
        <v>1</v>
      </c>
      <c r="Q3249">
        <f t="shared" si="371"/>
        <v>1</v>
      </c>
      <c r="R3249">
        <f t="shared" si="372"/>
        <v>1</v>
      </c>
      <c r="W3249">
        <f t="shared" si="373"/>
        <v>0.65933023737065266</v>
      </c>
      <c r="X3249">
        <f t="shared" si="374"/>
        <v>0.54830521731237503</v>
      </c>
      <c r="Y3249">
        <f>I3249</f>
        <v>1</v>
      </c>
      <c r="Z3249">
        <f t="shared" si="369"/>
        <v>0.60126051681624293</v>
      </c>
      <c r="AA3249">
        <f>(W3249-Y3249)^2</f>
        <v>0.11605588716993587</v>
      </c>
      <c r="AB3249">
        <f>(X3249-Y3249)^2</f>
        <v>0.20402817670722076</v>
      </c>
    </row>
    <row r="3250" spans="1:28" x14ac:dyDescent="0.2">
      <c r="A3250">
        <v>981</v>
      </c>
      <c r="B3250" t="s">
        <v>9780</v>
      </c>
      <c r="C3250" t="s">
        <v>9781</v>
      </c>
      <c r="D3250" t="s">
        <v>9782</v>
      </c>
      <c r="E3250">
        <v>0</v>
      </c>
      <c r="F3250" t="s">
        <v>14</v>
      </c>
      <c r="G3250">
        <v>0.91860742056501299</v>
      </c>
      <c r="H3250">
        <v>0.18872617311915299</v>
      </c>
      <c r="I3250">
        <v>0</v>
      </c>
      <c r="J3250">
        <v>981</v>
      </c>
      <c r="K3250">
        <v>2.0498261000000002</v>
      </c>
      <c r="L3250">
        <v>-1.5881573999999901</v>
      </c>
      <c r="M3250">
        <v>0</v>
      </c>
      <c r="N3250">
        <f t="shared" si="368"/>
        <v>0</v>
      </c>
      <c r="P3250">
        <f t="shared" si="370"/>
        <v>1</v>
      </c>
      <c r="Q3250">
        <f t="shared" si="371"/>
        <v>1</v>
      </c>
      <c r="R3250">
        <f t="shared" si="372"/>
        <v>1</v>
      </c>
      <c r="W3250">
        <f t="shared" si="373"/>
        <v>0.17043298803141119</v>
      </c>
      <c r="X3250">
        <f t="shared" si="374"/>
        <v>0.16071199327398614</v>
      </c>
      <c r="Y3250">
        <f>I3250</f>
        <v>0</v>
      </c>
      <c r="Z3250">
        <f t="shared" si="369"/>
        <v>0.1655011336099228</v>
      </c>
      <c r="AA3250">
        <f>(W3250-Y3250)^2</f>
        <v>2.9047403409315147E-2</v>
      </c>
      <c r="AB3250">
        <f>(X3250-Y3250)^2</f>
        <v>2.5828344782097765E-2</v>
      </c>
    </row>
    <row r="3251" spans="1:28" x14ac:dyDescent="0.2">
      <c r="A3251">
        <v>13</v>
      </c>
      <c r="B3251" t="s">
        <v>9783</v>
      </c>
      <c r="C3251" t="s">
        <v>9784</v>
      </c>
      <c r="D3251" t="s">
        <v>9785</v>
      </c>
      <c r="E3251">
        <v>0</v>
      </c>
      <c r="F3251" t="s">
        <v>14</v>
      </c>
      <c r="G3251">
        <v>0.52409173802671205</v>
      </c>
      <c r="H3251">
        <v>7.6035566785632502E-2</v>
      </c>
      <c r="I3251">
        <v>0</v>
      </c>
      <c r="J3251">
        <v>13</v>
      </c>
      <c r="K3251">
        <v>-0.62871546</v>
      </c>
      <c r="L3251">
        <v>-0.94261249999999996</v>
      </c>
      <c r="M3251">
        <v>0</v>
      </c>
      <c r="N3251">
        <f t="shared" si="368"/>
        <v>0</v>
      </c>
      <c r="P3251">
        <f t="shared" si="370"/>
        <v>1</v>
      </c>
      <c r="Q3251">
        <f t="shared" si="371"/>
        <v>1</v>
      </c>
      <c r="R3251">
        <f t="shared" si="372"/>
        <v>1</v>
      </c>
      <c r="W3251">
        <f t="shared" si="373"/>
        <v>0.12669906230880174</v>
      </c>
      <c r="X3251">
        <f t="shared" si="374"/>
        <v>0.44632948563518354</v>
      </c>
      <c r="Y3251">
        <f>I3251</f>
        <v>0</v>
      </c>
      <c r="Z3251">
        <f t="shared" si="369"/>
        <v>0.23780144514015794</v>
      </c>
      <c r="AA3251">
        <f>(W3251-Y3251)^2</f>
        <v>1.6052652389929624E-2</v>
      </c>
      <c r="AB3251">
        <f>(X3251-Y3251)^2</f>
        <v>0.19921000974736752</v>
      </c>
    </row>
    <row r="3252" spans="1:28" x14ac:dyDescent="0.2">
      <c r="A3252">
        <v>655</v>
      </c>
      <c r="B3252" t="s">
        <v>9786</v>
      </c>
      <c r="C3252" t="s">
        <v>9787</v>
      </c>
      <c r="D3252" t="s">
        <v>9788</v>
      </c>
      <c r="E3252">
        <v>1</v>
      </c>
      <c r="F3252" t="s">
        <v>14</v>
      </c>
      <c r="G3252">
        <v>8.6364572798669798E-2</v>
      </c>
      <c r="H3252">
        <v>0.846693919264487</v>
      </c>
      <c r="I3252">
        <v>1</v>
      </c>
      <c r="J3252">
        <v>655</v>
      </c>
      <c r="K3252">
        <v>-2.8130519999999999</v>
      </c>
      <c r="L3252">
        <v>0.46856569999999997</v>
      </c>
      <c r="M3252">
        <v>1</v>
      </c>
      <c r="N3252">
        <f t="shared" si="368"/>
        <v>1</v>
      </c>
      <c r="P3252">
        <f t="shared" si="370"/>
        <v>1</v>
      </c>
      <c r="Q3252">
        <f t="shared" si="371"/>
        <v>1</v>
      </c>
      <c r="R3252">
        <f t="shared" si="372"/>
        <v>1</v>
      </c>
      <c r="W3252">
        <f t="shared" si="373"/>
        <v>0.90743927252866807</v>
      </c>
      <c r="X3252">
        <f t="shared" si="374"/>
        <v>0.91569792894964241</v>
      </c>
      <c r="Y3252">
        <f>I3252</f>
        <v>1</v>
      </c>
      <c r="Z3252">
        <f t="shared" si="369"/>
        <v>0.91155924793842746</v>
      </c>
      <c r="AA3252">
        <f>(W3252-Y3252)^2</f>
        <v>8.5674882700221815E-3</v>
      </c>
      <c r="AB3252">
        <f>(X3252-Y3252)^2</f>
        <v>7.1068391833795383E-3</v>
      </c>
    </row>
    <row r="3253" spans="1:28" x14ac:dyDescent="0.2">
      <c r="A3253">
        <v>455</v>
      </c>
      <c r="B3253" t="s">
        <v>9789</v>
      </c>
      <c r="C3253" t="s">
        <v>9790</v>
      </c>
      <c r="D3253" t="s">
        <v>9791</v>
      </c>
      <c r="E3253">
        <v>0</v>
      </c>
      <c r="F3253" t="s">
        <v>14</v>
      </c>
      <c r="G3253">
        <v>0.58315307971701102</v>
      </c>
      <c r="H3253">
        <v>0.29980733781905999</v>
      </c>
      <c r="I3253">
        <v>0</v>
      </c>
      <c r="J3253">
        <v>455</v>
      </c>
      <c r="K3253">
        <v>1.5124173000000001</v>
      </c>
      <c r="L3253">
        <v>-0.97283964999999994</v>
      </c>
      <c r="M3253">
        <v>0</v>
      </c>
      <c r="N3253">
        <f t="shared" si="368"/>
        <v>0</v>
      </c>
      <c r="P3253">
        <f t="shared" si="370"/>
        <v>1</v>
      </c>
      <c r="Q3253">
        <f t="shared" si="371"/>
        <v>1</v>
      </c>
      <c r="R3253">
        <f t="shared" si="372"/>
        <v>1</v>
      </c>
      <c r="W3253">
        <f t="shared" si="373"/>
        <v>0.33954787991027036</v>
      </c>
      <c r="X3253">
        <f t="shared" si="374"/>
        <v>0.25080581994293855</v>
      </c>
      <c r="Y3253">
        <f>I3253</f>
        <v>0</v>
      </c>
      <c r="Z3253">
        <f t="shared" si="369"/>
        <v>0.29182286481833769</v>
      </c>
      <c r="AA3253">
        <f>(W3253-Y3253)^2</f>
        <v>0.11529276275155938</v>
      </c>
      <c r="AB3253">
        <f>(X3253-Y3253)^2</f>
        <v>6.290355931724971E-2</v>
      </c>
    </row>
    <row r="3254" spans="1:28" x14ac:dyDescent="0.2">
      <c r="A3254">
        <v>584</v>
      </c>
      <c r="B3254" t="s">
        <v>9792</v>
      </c>
      <c r="C3254" t="s">
        <v>9793</v>
      </c>
      <c r="D3254" t="s">
        <v>9794</v>
      </c>
      <c r="E3254">
        <v>0</v>
      </c>
      <c r="F3254" t="s">
        <v>14</v>
      </c>
      <c r="G3254">
        <v>0.86616169206593197</v>
      </c>
      <c r="H3254">
        <v>8.1428196215706003E-2</v>
      </c>
      <c r="I3254">
        <v>0</v>
      </c>
      <c r="J3254">
        <v>584</v>
      </c>
      <c r="K3254">
        <v>2.1543030000000001</v>
      </c>
      <c r="L3254">
        <v>-1.3695561999999999</v>
      </c>
      <c r="M3254">
        <v>0</v>
      </c>
      <c r="N3254">
        <f t="shared" si="368"/>
        <v>0</v>
      </c>
      <c r="P3254">
        <f t="shared" si="370"/>
        <v>1</v>
      </c>
      <c r="Q3254">
        <f t="shared" si="371"/>
        <v>1</v>
      </c>
      <c r="R3254">
        <f t="shared" si="372"/>
        <v>1</v>
      </c>
      <c r="W3254">
        <f t="shared" si="373"/>
        <v>8.5931896512074557E-2</v>
      </c>
      <c r="X3254">
        <f t="shared" si="374"/>
        <v>0.18447271066084006</v>
      </c>
      <c r="Y3254">
        <f>I3254</f>
        <v>0</v>
      </c>
      <c r="Z3254">
        <f t="shared" si="369"/>
        <v>0.1259050828275379</v>
      </c>
      <c r="AA3254">
        <f>(W3254-Y3254)^2</f>
        <v>7.3842908381618914E-3</v>
      </c>
      <c r="AB3254">
        <f>(X3254-Y3254)^2</f>
        <v>3.4030180978558013E-2</v>
      </c>
    </row>
    <row r="3255" spans="1:28" x14ac:dyDescent="0.2">
      <c r="A3255">
        <v>955</v>
      </c>
      <c r="B3255" t="s">
        <v>9795</v>
      </c>
      <c r="C3255" t="s">
        <v>9796</v>
      </c>
      <c r="D3255" t="s">
        <v>9797</v>
      </c>
      <c r="E3255">
        <v>0</v>
      </c>
      <c r="F3255" t="s">
        <v>14</v>
      </c>
      <c r="G3255">
        <v>0.97719784489308703</v>
      </c>
      <c r="H3255">
        <v>0.19131447499277901</v>
      </c>
      <c r="I3255">
        <v>0</v>
      </c>
      <c r="J3255">
        <v>955</v>
      </c>
      <c r="K3255">
        <v>2.4692272999999898</v>
      </c>
      <c r="L3255">
        <v>0.118974686</v>
      </c>
      <c r="M3255">
        <v>0</v>
      </c>
      <c r="N3255">
        <f t="shared" si="368"/>
        <v>0</v>
      </c>
      <c r="P3255">
        <f t="shared" si="370"/>
        <v>1</v>
      </c>
      <c r="Q3255">
        <f t="shared" si="371"/>
        <v>1</v>
      </c>
      <c r="R3255">
        <f t="shared" si="372"/>
        <v>1</v>
      </c>
      <c r="W3255">
        <f t="shared" si="373"/>
        <v>0.16372482492222726</v>
      </c>
      <c r="X3255">
        <f t="shared" si="374"/>
        <v>0.36489734294786846</v>
      </c>
      <c r="Y3255">
        <f>I3255</f>
        <v>0</v>
      </c>
      <c r="Z3255">
        <f t="shared" si="369"/>
        <v>0.24442330819446348</v>
      </c>
      <c r="AA3255">
        <f>(W3255-Y3255)^2</f>
        <v>2.6805818295813969E-2</v>
      </c>
      <c r="AB3255">
        <f>(X3255-Y3255)^2</f>
        <v>0.13315007089041433</v>
      </c>
    </row>
    <row r="3256" spans="1:28" x14ac:dyDescent="0.2">
      <c r="A3256">
        <v>160</v>
      </c>
      <c r="B3256" t="s">
        <v>9798</v>
      </c>
      <c r="C3256" t="s">
        <v>9799</v>
      </c>
      <c r="D3256" t="s">
        <v>9800</v>
      </c>
      <c r="E3256">
        <v>0</v>
      </c>
      <c r="F3256" t="s">
        <v>14</v>
      </c>
      <c r="G3256">
        <v>0.694893530201523</v>
      </c>
      <c r="H3256">
        <v>0.26390122485420597</v>
      </c>
      <c r="I3256">
        <v>0</v>
      </c>
      <c r="J3256">
        <v>160</v>
      </c>
      <c r="K3256">
        <v>8.3737489999999998E-2</v>
      </c>
      <c r="L3256">
        <v>-1.7596978999999999</v>
      </c>
      <c r="M3256">
        <v>0</v>
      </c>
      <c r="N3256">
        <f t="shared" si="368"/>
        <v>0</v>
      </c>
      <c r="P3256">
        <f t="shared" si="370"/>
        <v>1</v>
      </c>
      <c r="Q3256">
        <f t="shared" si="371"/>
        <v>1</v>
      </c>
      <c r="R3256">
        <f t="shared" si="372"/>
        <v>1</v>
      </c>
      <c r="W3256">
        <f t="shared" si="373"/>
        <v>0.27524266633985389</v>
      </c>
      <c r="X3256">
        <f t="shared" si="374"/>
        <v>0.21988484846436118</v>
      </c>
      <c r="Y3256">
        <f>I3256</f>
        <v>0</v>
      </c>
      <c r="Z3256">
        <f t="shared" si="369"/>
        <v>0.24601156879111499</v>
      </c>
      <c r="AA3256">
        <f>(W3256-Y3256)^2</f>
        <v>7.5758525373872135E-2</v>
      </c>
      <c r="AB3256">
        <f>(X3256-Y3256)^2</f>
        <v>4.8349346584195083E-2</v>
      </c>
    </row>
    <row r="3257" spans="1:28" x14ac:dyDescent="0.2">
      <c r="A3257">
        <v>977</v>
      </c>
      <c r="B3257" t="s">
        <v>9801</v>
      </c>
      <c r="C3257" t="s">
        <v>9802</v>
      </c>
      <c r="D3257" t="s">
        <v>9803</v>
      </c>
      <c r="E3257">
        <v>0</v>
      </c>
      <c r="F3257" t="s">
        <v>14</v>
      </c>
      <c r="G3257">
        <v>0.88680724329614502</v>
      </c>
      <c r="H3257">
        <v>7.5436956361959004E-2</v>
      </c>
      <c r="I3257">
        <v>0</v>
      </c>
      <c r="J3257">
        <v>977</v>
      </c>
      <c r="K3257">
        <v>3.3805869999999998</v>
      </c>
      <c r="L3257">
        <v>-2.9201682</v>
      </c>
      <c r="M3257">
        <v>0</v>
      </c>
      <c r="N3257">
        <f t="shared" si="368"/>
        <v>0</v>
      </c>
      <c r="P3257">
        <f t="shared" si="370"/>
        <v>1</v>
      </c>
      <c r="Q3257">
        <f t="shared" si="371"/>
        <v>1</v>
      </c>
      <c r="R3257">
        <f t="shared" si="372"/>
        <v>1</v>
      </c>
      <c r="W3257">
        <f t="shared" si="373"/>
        <v>7.8396893832940309E-2</v>
      </c>
      <c r="X3257">
        <f t="shared" si="374"/>
        <v>5.0248113278010091E-2</v>
      </c>
      <c r="Y3257">
        <f>I3257</f>
        <v>0</v>
      </c>
      <c r="Z3257">
        <f t="shared" si="369"/>
        <v>6.2763811244711032E-2</v>
      </c>
      <c r="AA3257">
        <f>(W3257-Y3257)^2</f>
        <v>6.1460729626533145E-3</v>
      </c>
      <c r="AB3257">
        <f>(X3257-Y3257)^2</f>
        <v>2.5248728879997341E-3</v>
      </c>
    </row>
    <row r="3258" spans="1:28" x14ac:dyDescent="0.2">
      <c r="A3258">
        <v>973</v>
      </c>
      <c r="B3258" t="s">
        <v>9804</v>
      </c>
      <c r="C3258" t="s">
        <v>9805</v>
      </c>
      <c r="D3258" t="s">
        <v>9806</v>
      </c>
      <c r="E3258">
        <v>0</v>
      </c>
      <c r="F3258" t="s">
        <v>14</v>
      </c>
      <c r="G3258">
        <v>0.862952843539183</v>
      </c>
      <c r="H3258">
        <v>0.110248245031889</v>
      </c>
      <c r="I3258">
        <v>0</v>
      </c>
      <c r="J3258">
        <v>973</v>
      </c>
      <c r="K3258">
        <v>1.5494733999999999</v>
      </c>
      <c r="L3258">
        <v>-2.26813839999999</v>
      </c>
      <c r="M3258">
        <v>0</v>
      </c>
      <c r="N3258">
        <f t="shared" si="368"/>
        <v>0</v>
      </c>
      <c r="P3258">
        <f t="shared" si="370"/>
        <v>1</v>
      </c>
      <c r="Q3258">
        <f t="shared" si="371"/>
        <v>1</v>
      </c>
      <c r="R3258">
        <f t="shared" si="372"/>
        <v>1</v>
      </c>
      <c r="W3258">
        <f t="shared" si="373"/>
        <v>0.11328413657424477</v>
      </c>
      <c r="X3258">
        <f t="shared" si="374"/>
        <v>0.10210413207278804</v>
      </c>
      <c r="Y3258">
        <f>I3258</f>
        <v>0</v>
      </c>
      <c r="Z3258">
        <f t="shared" si="369"/>
        <v>0.10754895835166627</v>
      </c>
      <c r="AA3258">
        <f>(W3258-Y3258)^2</f>
        <v>1.2833295599372142E-2</v>
      </c>
      <c r="AB3258">
        <f>(X3258-Y3258)^2</f>
        <v>1.0425253786337343E-2</v>
      </c>
    </row>
    <row r="3259" spans="1:28" x14ac:dyDescent="0.2">
      <c r="A3259">
        <v>715</v>
      </c>
      <c r="B3259" t="s">
        <v>9807</v>
      </c>
      <c r="C3259" t="s">
        <v>9808</v>
      </c>
      <c r="D3259" t="s">
        <v>9809</v>
      </c>
      <c r="E3259">
        <v>1</v>
      </c>
      <c r="F3259" t="s">
        <v>14</v>
      </c>
      <c r="G3259">
        <v>0.235185499756944</v>
      </c>
      <c r="H3259">
        <v>0.94818794490790403</v>
      </c>
      <c r="I3259">
        <v>1</v>
      </c>
      <c r="J3259">
        <v>715</v>
      </c>
      <c r="K3259">
        <v>-2.3549769999999999</v>
      </c>
      <c r="L3259">
        <v>-1.6801851999999999</v>
      </c>
      <c r="M3259">
        <v>1</v>
      </c>
      <c r="N3259">
        <f t="shared" si="368"/>
        <v>1</v>
      </c>
      <c r="P3259">
        <f t="shared" si="370"/>
        <v>1</v>
      </c>
      <c r="Q3259">
        <f t="shared" si="371"/>
        <v>1</v>
      </c>
      <c r="R3259">
        <f t="shared" si="372"/>
        <v>1</v>
      </c>
      <c r="W3259">
        <f t="shared" si="373"/>
        <v>0.80125842706944239</v>
      </c>
      <c r="X3259">
        <f t="shared" si="374"/>
        <v>0.64441495534209281</v>
      </c>
      <c r="Y3259">
        <f>I3259</f>
        <v>1</v>
      </c>
      <c r="Z3259">
        <f t="shared" si="369"/>
        <v>0.71857004773190358</v>
      </c>
      <c r="AA3259">
        <f>(W3259-Y3259)^2</f>
        <v>3.9498212810912148E-2</v>
      </c>
      <c r="AB3259">
        <f>(X3259-Y3259)^2</f>
        <v>0.12644072398436584</v>
      </c>
    </row>
    <row r="3260" spans="1:28" x14ac:dyDescent="0.2">
      <c r="A3260">
        <v>744</v>
      </c>
      <c r="B3260" t="s">
        <v>9810</v>
      </c>
      <c r="C3260" t="s">
        <v>9811</v>
      </c>
      <c r="D3260" t="s">
        <v>9812</v>
      </c>
      <c r="E3260">
        <v>1</v>
      </c>
      <c r="F3260" t="s">
        <v>14</v>
      </c>
      <c r="G3260">
        <v>0.22642673228406501</v>
      </c>
      <c r="H3260">
        <v>0.69128116337817802</v>
      </c>
      <c r="I3260">
        <v>1</v>
      </c>
      <c r="J3260">
        <v>744</v>
      </c>
      <c r="K3260">
        <v>-1.5336751</v>
      </c>
      <c r="L3260">
        <v>0.65621436</v>
      </c>
      <c r="M3260">
        <v>1</v>
      </c>
      <c r="N3260">
        <f t="shared" si="368"/>
        <v>1</v>
      </c>
      <c r="P3260">
        <f t="shared" si="370"/>
        <v>1</v>
      </c>
      <c r="Q3260">
        <f t="shared" si="371"/>
        <v>1</v>
      </c>
      <c r="R3260">
        <f t="shared" si="372"/>
        <v>1</v>
      </c>
      <c r="W3260">
        <f t="shared" si="373"/>
        <v>0.75326927734377902</v>
      </c>
      <c r="X3260">
        <f t="shared" si="374"/>
        <v>0.78769732156087646</v>
      </c>
      <c r="Y3260">
        <f>I3260</f>
        <v>1</v>
      </c>
      <c r="Z3260">
        <f t="shared" si="369"/>
        <v>0.77029097890199372</v>
      </c>
      <c r="AA3260">
        <f>(W3260-Y3260)^2</f>
        <v>6.087604950246104E-2</v>
      </c>
      <c r="AB3260">
        <f>(X3260-Y3260)^2</f>
        <v>4.5072427272425893E-2</v>
      </c>
    </row>
    <row r="3261" spans="1:28" x14ac:dyDescent="0.2">
      <c r="A3261">
        <v>195</v>
      </c>
      <c r="B3261" t="s">
        <v>9813</v>
      </c>
      <c r="C3261" t="s">
        <v>9814</v>
      </c>
      <c r="D3261" t="s">
        <v>9815</v>
      </c>
      <c r="E3261">
        <v>1</v>
      </c>
      <c r="F3261" t="s">
        <v>14</v>
      </c>
      <c r="G3261">
        <v>0.54428480209408703</v>
      </c>
      <c r="H3261">
        <v>0.244316813522723</v>
      </c>
      <c r="I3261">
        <v>1</v>
      </c>
      <c r="J3261">
        <v>195</v>
      </c>
      <c r="K3261">
        <v>-0.46230843999999999</v>
      </c>
      <c r="L3261">
        <v>-2.54868559999999</v>
      </c>
      <c r="M3261">
        <v>0</v>
      </c>
      <c r="N3261">
        <f t="shared" si="368"/>
        <v>0</v>
      </c>
      <c r="P3261">
        <f t="shared" si="370"/>
        <v>1</v>
      </c>
      <c r="Q3261">
        <f t="shared" si="371"/>
        <v>0</v>
      </c>
      <c r="R3261">
        <f t="shared" si="372"/>
        <v>0</v>
      </c>
      <c r="W3261">
        <f t="shared" si="373"/>
        <v>0.30981018639129843</v>
      </c>
      <c r="X3261">
        <f t="shared" si="374"/>
        <v>0.15800051286816633</v>
      </c>
      <c r="Y3261">
        <f>I3261</f>
        <v>1</v>
      </c>
      <c r="Z3261">
        <f t="shared" si="369"/>
        <v>0.22124684933713148</v>
      </c>
      <c r="AA3261">
        <f>(W3261-Y3261)^2</f>
        <v>0.47636197880921421</v>
      </c>
      <c r="AB3261">
        <f>(X3261-Y3261)^2</f>
        <v>0.70896313633027097</v>
      </c>
    </row>
    <row r="3262" spans="1:28" x14ac:dyDescent="0.2">
      <c r="A3262">
        <v>191</v>
      </c>
      <c r="B3262" t="s">
        <v>9816</v>
      </c>
      <c r="C3262" t="s">
        <v>9817</v>
      </c>
      <c r="D3262" t="s">
        <v>9818</v>
      </c>
      <c r="E3262">
        <v>1</v>
      </c>
      <c r="F3262" t="s">
        <v>14</v>
      </c>
      <c r="G3262">
        <v>5.2112861437594298E-2</v>
      </c>
      <c r="H3262">
        <v>0.93953026962688302</v>
      </c>
      <c r="I3262">
        <v>1</v>
      </c>
      <c r="J3262">
        <v>191</v>
      </c>
      <c r="K3262">
        <v>-1.9738899999999999</v>
      </c>
      <c r="L3262">
        <v>1.23900939999999</v>
      </c>
      <c r="M3262">
        <v>1</v>
      </c>
      <c r="N3262">
        <f t="shared" si="368"/>
        <v>1</v>
      </c>
      <c r="P3262">
        <f t="shared" si="370"/>
        <v>1</v>
      </c>
      <c r="Q3262">
        <f t="shared" si="371"/>
        <v>1</v>
      </c>
      <c r="R3262">
        <f t="shared" si="372"/>
        <v>1</v>
      </c>
      <c r="W3262">
        <f t="shared" si="373"/>
        <v>0.94744796811968646</v>
      </c>
      <c r="X3262">
        <f t="shared" si="374"/>
        <v>0.86407769577235394</v>
      </c>
      <c r="Y3262">
        <f>I3262</f>
        <v>1</v>
      </c>
      <c r="Z3262">
        <f t="shared" si="369"/>
        <v>0.90480310408235076</v>
      </c>
      <c r="AA3262">
        <f>(W3262-Y3262)^2</f>
        <v>2.761716054749491E-3</v>
      </c>
      <c r="AB3262">
        <f>(X3262-Y3262)^2</f>
        <v>1.8474872786552771E-2</v>
      </c>
    </row>
    <row r="3263" spans="1:28" x14ac:dyDescent="0.2">
      <c r="A3263">
        <v>628</v>
      </c>
      <c r="B3263" t="s">
        <v>9819</v>
      </c>
      <c r="C3263" t="s">
        <v>9820</v>
      </c>
      <c r="D3263" t="s">
        <v>9821</v>
      </c>
      <c r="E3263">
        <v>1</v>
      </c>
      <c r="F3263" t="s">
        <v>14</v>
      </c>
      <c r="G3263">
        <v>0.196450586334489</v>
      </c>
      <c r="H3263">
        <v>0.36293392750879699</v>
      </c>
      <c r="I3263">
        <v>1</v>
      </c>
      <c r="J3263">
        <v>628</v>
      </c>
      <c r="K3263">
        <v>-1.8103537999999999</v>
      </c>
      <c r="L3263">
        <v>-1.7887822</v>
      </c>
      <c r="M3263">
        <v>1</v>
      </c>
      <c r="N3263">
        <f t="shared" si="368"/>
        <v>1</v>
      </c>
      <c r="P3263">
        <f t="shared" si="370"/>
        <v>1</v>
      </c>
      <c r="Q3263">
        <f t="shared" si="371"/>
        <v>1</v>
      </c>
      <c r="R3263">
        <f t="shared" si="372"/>
        <v>1</v>
      </c>
      <c r="W3263">
        <f t="shared" si="373"/>
        <v>0.64880939412361793</v>
      </c>
      <c r="X3263">
        <f t="shared" si="374"/>
        <v>0.50462748650414335</v>
      </c>
      <c r="Y3263">
        <f>I3263</f>
        <v>1</v>
      </c>
      <c r="Z3263">
        <f t="shared" si="369"/>
        <v>0.57219494385819025</v>
      </c>
      <c r="AA3263">
        <f>(W3263-Y3263)^2</f>
        <v>0.12333484165582033</v>
      </c>
      <c r="AB3263">
        <f>(X3263-Y3263)^2</f>
        <v>0.24539392712720268</v>
      </c>
    </row>
    <row r="3264" spans="1:28" x14ac:dyDescent="0.2">
      <c r="A3264">
        <v>536</v>
      </c>
      <c r="B3264" t="s">
        <v>9822</v>
      </c>
      <c r="C3264" t="s">
        <v>9823</v>
      </c>
      <c r="D3264" t="s">
        <v>9824</v>
      </c>
      <c r="E3264">
        <v>1</v>
      </c>
      <c r="F3264" t="s">
        <v>14</v>
      </c>
      <c r="G3264">
        <v>3.17210044428584E-2</v>
      </c>
      <c r="H3264">
        <v>0.96653162503267298</v>
      </c>
      <c r="I3264">
        <v>1</v>
      </c>
      <c r="J3264">
        <v>536</v>
      </c>
      <c r="K3264">
        <v>-3.5878942</v>
      </c>
      <c r="L3264">
        <v>2.1804351999999998</v>
      </c>
      <c r="M3264">
        <v>1</v>
      </c>
      <c r="N3264">
        <f t="shared" si="368"/>
        <v>1</v>
      </c>
      <c r="P3264">
        <f t="shared" si="370"/>
        <v>1</v>
      </c>
      <c r="Q3264">
        <f t="shared" si="371"/>
        <v>1</v>
      </c>
      <c r="R3264">
        <f t="shared" si="372"/>
        <v>1</v>
      </c>
      <c r="W3264">
        <f t="shared" si="373"/>
        <v>0.96822347018557398</v>
      </c>
      <c r="X3264">
        <f t="shared" si="374"/>
        <v>0.97091801102764652</v>
      </c>
      <c r="Y3264">
        <f>I3264</f>
        <v>1</v>
      </c>
      <c r="Z3264">
        <f t="shared" si="369"/>
        <v>0.96956980455399044</v>
      </c>
      <c r="AA3264">
        <f>(W3264-Y3264)^2</f>
        <v>1.0097478470471059E-3</v>
      </c>
      <c r="AB3264">
        <f>(X3264-Y3264)^2</f>
        <v>8.4576208258808937E-4</v>
      </c>
    </row>
    <row r="3265" spans="1:28" x14ac:dyDescent="0.2">
      <c r="A3265">
        <v>880</v>
      </c>
      <c r="B3265" t="s">
        <v>9825</v>
      </c>
      <c r="C3265" t="s">
        <v>9826</v>
      </c>
      <c r="D3265" t="s">
        <v>9827</v>
      </c>
      <c r="E3265">
        <v>1</v>
      </c>
      <c r="F3265" t="s">
        <v>14</v>
      </c>
      <c r="G3265">
        <v>3.7735817001344797E-2</v>
      </c>
      <c r="H3265">
        <v>0.63542943094729198</v>
      </c>
      <c r="I3265">
        <v>1</v>
      </c>
      <c r="J3265">
        <v>880</v>
      </c>
      <c r="K3265">
        <v>-5.4626684000000001</v>
      </c>
      <c r="L3265">
        <v>-4.2288345999999999</v>
      </c>
      <c r="M3265">
        <v>1</v>
      </c>
      <c r="N3265">
        <f t="shared" si="368"/>
        <v>1</v>
      </c>
      <c r="P3265">
        <f t="shared" si="370"/>
        <v>1</v>
      </c>
      <c r="Q3265">
        <f t="shared" si="371"/>
        <v>1</v>
      </c>
      <c r="R3265">
        <f t="shared" si="372"/>
        <v>1</v>
      </c>
      <c r="W3265">
        <f t="shared" si="373"/>
        <v>0.94394271374474747</v>
      </c>
      <c r="X3265">
        <f t="shared" si="374"/>
        <v>0.77269695401611072</v>
      </c>
      <c r="Y3265">
        <f>I3265</f>
        <v>1</v>
      </c>
      <c r="Z3265">
        <f t="shared" si="369"/>
        <v>0.85403844156821651</v>
      </c>
      <c r="AA3265">
        <f>(W3265-Y3265)^2</f>
        <v>3.1424193423033237E-3</v>
      </c>
      <c r="AB3265">
        <f>(X3265-Y3265)^2</f>
        <v>5.1666674713554087E-2</v>
      </c>
    </row>
    <row r="3266" spans="1:28" x14ac:dyDescent="0.2">
      <c r="A3266">
        <v>164</v>
      </c>
      <c r="B3266" t="s">
        <v>9828</v>
      </c>
      <c r="C3266" t="s">
        <v>9829</v>
      </c>
      <c r="D3266" t="s">
        <v>9830</v>
      </c>
      <c r="E3266">
        <v>1</v>
      </c>
      <c r="F3266" t="s">
        <v>14</v>
      </c>
      <c r="G3266">
        <v>0.17520707746042699</v>
      </c>
      <c r="H3266">
        <v>0.34933204251064198</v>
      </c>
      <c r="I3266">
        <v>1</v>
      </c>
      <c r="J3266">
        <v>164</v>
      </c>
      <c r="K3266">
        <v>-2.9088511000000001</v>
      </c>
      <c r="L3266">
        <v>-2.6660232999999902</v>
      </c>
      <c r="M3266">
        <v>1</v>
      </c>
      <c r="N3266">
        <f t="shared" si="368"/>
        <v>1</v>
      </c>
      <c r="P3266">
        <f t="shared" si="370"/>
        <v>1</v>
      </c>
      <c r="Q3266">
        <f t="shared" si="371"/>
        <v>1</v>
      </c>
      <c r="R3266">
        <f t="shared" si="372"/>
        <v>1</v>
      </c>
      <c r="W3266">
        <f t="shared" si="373"/>
        <v>0.66597900749501671</v>
      </c>
      <c r="X3266">
        <f t="shared" si="374"/>
        <v>0.55693037403219958</v>
      </c>
      <c r="Y3266">
        <f>I3266</f>
        <v>1</v>
      </c>
      <c r="Z3266">
        <f t="shared" si="369"/>
        <v>0.60901883200915286</v>
      </c>
      <c r="AA3266">
        <f>(W3266-Y3266)^2</f>
        <v>0.11157002343401411</v>
      </c>
      <c r="AB3266">
        <f>(X3266-Y3266)^2</f>
        <v>0.19631069345524657</v>
      </c>
    </row>
    <row r="3267" spans="1:28" x14ac:dyDescent="0.2">
      <c r="A3267">
        <v>106</v>
      </c>
      <c r="B3267" t="s">
        <v>9831</v>
      </c>
      <c r="C3267" t="s">
        <v>9832</v>
      </c>
      <c r="D3267" t="s">
        <v>9833</v>
      </c>
      <c r="E3267">
        <v>1</v>
      </c>
      <c r="F3267" t="s">
        <v>14</v>
      </c>
      <c r="G3267">
        <v>0.60709381320786304</v>
      </c>
      <c r="H3267">
        <v>0.27959549859659799</v>
      </c>
      <c r="I3267">
        <v>1</v>
      </c>
      <c r="J3267">
        <v>106</v>
      </c>
      <c r="K3267">
        <v>-1.3868370999999999</v>
      </c>
      <c r="L3267">
        <v>-2.4036721999999999</v>
      </c>
      <c r="M3267">
        <v>0</v>
      </c>
      <c r="N3267">
        <f t="shared" ref="N3267:N3330" si="375">IF($H3267&gt;$G3267,1,0)</f>
        <v>0</v>
      </c>
      <c r="P3267">
        <f t="shared" si="370"/>
        <v>1</v>
      </c>
      <c r="Q3267">
        <f t="shared" si="371"/>
        <v>0</v>
      </c>
      <c r="R3267">
        <f t="shared" si="372"/>
        <v>0</v>
      </c>
      <c r="W3267">
        <f t="shared" si="373"/>
        <v>0.31532521580485273</v>
      </c>
      <c r="X3267">
        <f t="shared" si="374"/>
        <v>0.29310912764476055</v>
      </c>
      <c r="Y3267">
        <f>I3267</f>
        <v>1</v>
      </c>
      <c r="Z3267">
        <f t="shared" ref="Z3267:Z3330" si="376">SQRT(W3267*X3267)</f>
        <v>0.30401430711227434</v>
      </c>
      <c r="AA3267">
        <f>(W3267-Y3267)^2</f>
        <v>0.46877956011267147</v>
      </c>
      <c r="AB3267">
        <f>(X3267-Y3267)^2</f>
        <v>0.49969470541915134</v>
      </c>
    </row>
    <row r="3268" spans="1:28" x14ac:dyDescent="0.2">
      <c r="A3268">
        <v>16</v>
      </c>
      <c r="B3268" t="s">
        <v>9834</v>
      </c>
      <c r="C3268" t="s">
        <v>9835</v>
      </c>
      <c r="D3268" t="s">
        <v>9836</v>
      </c>
      <c r="E3268">
        <v>0</v>
      </c>
      <c r="F3268" t="s">
        <v>14</v>
      </c>
      <c r="G3268">
        <v>0.38754337435209102</v>
      </c>
      <c r="H3268">
        <v>0.18113066481512899</v>
      </c>
      <c r="I3268">
        <v>0</v>
      </c>
      <c r="J3268">
        <v>16</v>
      </c>
      <c r="K3268">
        <v>-3.9552773999999999</v>
      </c>
      <c r="L3268">
        <v>-4.450145</v>
      </c>
      <c r="M3268">
        <v>0</v>
      </c>
      <c r="N3268">
        <f t="shared" si="375"/>
        <v>0</v>
      </c>
      <c r="P3268">
        <f t="shared" si="370"/>
        <v>1</v>
      </c>
      <c r="Q3268">
        <f t="shared" si="371"/>
        <v>1</v>
      </c>
      <c r="R3268">
        <f t="shared" si="372"/>
        <v>1</v>
      </c>
      <c r="W3268">
        <f t="shared" si="373"/>
        <v>0.31851403851735716</v>
      </c>
      <c r="X3268">
        <f t="shared" si="374"/>
        <v>0.38048159914048796</v>
      </c>
      <c r="Y3268">
        <f>I3268</f>
        <v>0</v>
      </c>
      <c r="Z3268">
        <f t="shared" si="376"/>
        <v>0.34812171825925919</v>
      </c>
      <c r="AA3268">
        <f>(W3268-Y3268)^2</f>
        <v>0.10145119273263647</v>
      </c>
      <c r="AB3268">
        <f>(X3268-Y3268)^2</f>
        <v>0.14476624728450296</v>
      </c>
    </row>
    <row r="3269" spans="1:28" x14ac:dyDescent="0.2">
      <c r="A3269">
        <v>575</v>
      </c>
      <c r="B3269" t="s">
        <v>9837</v>
      </c>
      <c r="C3269" t="s">
        <v>9838</v>
      </c>
      <c r="D3269" t="s">
        <v>9839</v>
      </c>
      <c r="E3269">
        <v>0</v>
      </c>
      <c r="F3269" t="s">
        <v>14</v>
      </c>
      <c r="G3269">
        <v>0.927906488120263</v>
      </c>
      <c r="H3269">
        <v>0.60945275019568101</v>
      </c>
      <c r="I3269">
        <v>0</v>
      </c>
      <c r="J3269">
        <v>575</v>
      </c>
      <c r="K3269">
        <v>0.96359359999999905</v>
      </c>
      <c r="L3269">
        <v>-1.6529982000000001</v>
      </c>
      <c r="M3269">
        <v>0</v>
      </c>
      <c r="N3269">
        <f t="shared" si="375"/>
        <v>0</v>
      </c>
      <c r="P3269">
        <f t="shared" si="370"/>
        <v>1</v>
      </c>
      <c r="Q3269">
        <f t="shared" si="371"/>
        <v>1</v>
      </c>
      <c r="R3269">
        <f t="shared" si="372"/>
        <v>1</v>
      </c>
      <c r="W3269">
        <f t="shared" si="373"/>
        <v>0.39642832657856109</v>
      </c>
      <c r="X3269">
        <f t="shared" si="374"/>
        <v>0.18168003784605871</v>
      </c>
      <c r="Y3269">
        <f>I3269</f>
        <v>0</v>
      </c>
      <c r="Z3269">
        <f t="shared" si="376"/>
        <v>0.26837122307736849</v>
      </c>
      <c r="AA3269">
        <f>(W3269-Y3269)^2</f>
        <v>0.15715541811387829</v>
      </c>
      <c r="AB3269">
        <f>(X3269-Y3269)^2</f>
        <v>3.3007636151745325E-2</v>
      </c>
    </row>
    <row r="3270" spans="1:28" x14ac:dyDescent="0.2">
      <c r="A3270">
        <v>925</v>
      </c>
      <c r="B3270" t="s">
        <v>9840</v>
      </c>
      <c r="C3270" t="s">
        <v>9841</v>
      </c>
      <c r="D3270" t="s">
        <v>9842</v>
      </c>
      <c r="E3270">
        <v>1</v>
      </c>
      <c r="F3270" t="s">
        <v>14</v>
      </c>
      <c r="G3270">
        <v>0.37299719721900598</v>
      </c>
      <c r="H3270">
        <v>0.632741583993637</v>
      </c>
      <c r="I3270">
        <v>1</v>
      </c>
      <c r="J3270">
        <v>925</v>
      </c>
      <c r="K3270">
        <v>-0.13858354000000001</v>
      </c>
      <c r="L3270">
        <v>0.39589223000000001</v>
      </c>
      <c r="M3270">
        <v>1</v>
      </c>
      <c r="N3270">
        <f t="shared" si="375"/>
        <v>1</v>
      </c>
      <c r="P3270">
        <f t="shared" si="370"/>
        <v>1</v>
      </c>
      <c r="Q3270">
        <f t="shared" si="371"/>
        <v>1</v>
      </c>
      <c r="R3270">
        <f t="shared" si="372"/>
        <v>1</v>
      </c>
      <c r="W3270">
        <f t="shared" si="373"/>
        <v>0.62913113803837362</v>
      </c>
      <c r="X3270">
        <f t="shared" si="374"/>
        <v>0.56221881773489579</v>
      </c>
      <c r="Y3270">
        <f>I3270</f>
        <v>1</v>
      </c>
      <c r="Z3270">
        <f t="shared" si="376"/>
        <v>0.59473470104588988</v>
      </c>
      <c r="AA3270">
        <f>(W3270-Y3270)^2</f>
        <v>0.13754371277271188</v>
      </c>
      <c r="AB3270">
        <f>(X3270-Y3270)^2</f>
        <v>0.19165236354543239</v>
      </c>
    </row>
    <row r="3271" spans="1:28" x14ac:dyDescent="0.2">
      <c r="A3271">
        <v>712</v>
      </c>
      <c r="B3271" t="s">
        <v>9843</v>
      </c>
      <c r="C3271" t="s">
        <v>9844</v>
      </c>
      <c r="D3271" t="s">
        <v>9845</v>
      </c>
      <c r="E3271">
        <v>1</v>
      </c>
      <c r="F3271" t="s">
        <v>14</v>
      </c>
      <c r="G3271">
        <v>0.32246220866946501</v>
      </c>
      <c r="H3271">
        <v>0.86028489251406504</v>
      </c>
      <c r="I3271">
        <v>1</v>
      </c>
      <c r="J3271">
        <v>712</v>
      </c>
      <c r="K3271">
        <v>-0.74729323000000003</v>
      </c>
      <c r="L3271">
        <v>-0.15293366</v>
      </c>
      <c r="M3271">
        <v>1</v>
      </c>
      <c r="N3271">
        <f t="shared" si="375"/>
        <v>1</v>
      </c>
      <c r="P3271">
        <f t="shared" si="370"/>
        <v>1</v>
      </c>
      <c r="Q3271">
        <f t="shared" si="371"/>
        <v>1</v>
      </c>
      <c r="R3271">
        <f t="shared" si="372"/>
        <v>1</v>
      </c>
      <c r="W3271">
        <f t="shared" si="373"/>
        <v>0.72736165800212971</v>
      </c>
      <c r="X3271">
        <f t="shared" si="374"/>
        <v>0.58964515678560936</v>
      </c>
      <c r="Y3271">
        <f>I3271</f>
        <v>1</v>
      </c>
      <c r="Z3271">
        <f t="shared" si="376"/>
        <v>0.65489333396554472</v>
      </c>
      <c r="AA3271">
        <f>(W3271-Y3271)^2</f>
        <v>7.4331665527347685E-2</v>
      </c>
      <c r="AB3271">
        <f>(X3271-Y3271)^2</f>
        <v>0.16839109734950714</v>
      </c>
    </row>
    <row r="3272" spans="1:28" x14ac:dyDescent="0.2">
      <c r="A3272">
        <v>540</v>
      </c>
      <c r="B3272" t="s">
        <v>9846</v>
      </c>
      <c r="C3272" t="s">
        <v>9847</v>
      </c>
      <c r="D3272" t="s">
        <v>9848</v>
      </c>
      <c r="E3272">
        <v>0</v>
      </c>
      <c r="F3272" t="s">
        <v>14</v>
      </c>
      <c r="G3272">
        <v>0.77588226907982005</v>
      </c>
      <c r="H3272">
        <v>6.5277868358416702E-2</v>
      </c>
      <c r="I3272">
        <v>0</v>
      </c>
      <c r="J3272">
        <v>540</v>
      </c>
      <c r="K3272">
        <v>0.98334973999999997</v>
      </c>
      <c r="L3272">
        <v>-3.4588508999999998</v>
      </c>
      <c r="M3272">
        <v>0</v>
      </c>
      <c r="N3272">
        <f t="shared" si="375"/>
        <v>0</v>
      </c>
      <c r="P3272">
        <f t="shared" si="370"/>
        <v>1</v>
      </c>
      <c r="Q3272">
        <f t="shared" si="371"/>
        <v>1</v>
      </c>
      <c r="R3272">
        <f t="shared" si="372"/>
        <v>1</v>
      </c>
      <c r="W3272">
        <f t="shared" si="373"/>
        <v>7.7604567136551714E-2</v>
      </c>
      <c r="X3272">
        <f t="shared" si="374"/>
        <v>4.0230608087899709E-2</v>
      </c>
      <c r="Y3272">
        <f>I3272</f>
        <v>0</v>
      </c>
      <c r="Z3272">
        <f t="shared" si="376"/>
        <v>5.5875566451730162E-2</v>
      </c>
      <c r="AA3272">
        <f>(W3272-Y3272)^2</f>
        <v>6.0224688404515621E-3</v>
      </c>
      <c r="AB3272">
        <f>(X3272-Y3272)^2</f>
        <v>1.6185018271221816E-3</v>
      </c>
    </row>
    <row r="3273" spans="1:28" x14ac:dyDescent="0.2">
      <c r="A3273">
        <v>329</v>
      </c>
      <c r="B3273" t="s">
        <v>9849</v>
      </c>
      <c r="C3273" t="s">
        <v>9850</v>
      </c>
      <c r="D3273" t="s">
        <v>9851</v>
      </c>
      <c r="E3273">
        <v>0</v>
      </c>
      <c r="F3273" t="s">
        <v>14</v>
      </c>
      <c r="G3273">
        <v>0.57085691979421205</v>
      </c>
      <c r="H3273">
        <v>0.18492884133276999</v>
      </c>
      <c r="I3273">
        <v>0</v>
      </c>
      <c r="J3273">
        <v>329</v>
      </c>
      <c r="K3273">
        <v>-2.6223019999999999</v>
      </c>
      <c r="L3273">
        <v>-2.7569102999999999</v>
      </c>
      <c r="M3273">
        <v>0</v>
      </c>
      <c r="N3273">
        <f t="shared" si="375"/>
        <v>0</v>
      </c>
      <c r="P3273">
        <f t="shared" si="370"/>
        <v>1</v>
      </c>
      <c r="Q3273">
        <f t="shared" si="371"/>
        <v>1</v>
      </c>
      <c r="R3273">
        <f t="shared" si="372"/>
        <v>1</v>
      </c>
      <c r="W3273">
        <f t="shared" si="373"/>
        <v>0.24468420926191475</v>
      </c>
      <c r="X3273">
        <f t="shared" si="374"/>
        <v>0.46853081438285038</v>
      </c>
      <c r="Y3273">
        <f>I3273</f>
        <v>0</v>
      </c>
      <c r="Z3273">
        <f t="shared" si="376"/>
        <v>0.33858838112390788</v>
      </c>
      <c r="AA3273">
        <f>(W3273-Y3273)^2</f>
        <v>5.9870362262128489E-2</v>
      </c>
      <c r="AB3273">
        <f>(X3273-Y3273)^2</f>
        <v>0.21952112402625701</v>
      </c>
    </row>
    <row r="3274" spans="1:28" x14ac:dyDescent="0.2">
      <c r="A3274">
        <v>480</v>
      </c>
      <c r="B3274" t="s">
        <v>9852</v>
      </c>
      <c r="C3274" t="s">
        <v>9853</v>
      </c>
      <c r="D3274" t="s">
        <v>9854</v>
      </c>
      <c r="E3274">
        <v>1</v>
      </c>
      <c r="F3274" t="s">
        <v>14</v>
      </c>
      <c r="G3274">
        <v>0.39924547125794702</v>
      </c>
      <c r="H3274">
        <v>0.83903916462150796</v>
      </c>
      <c r="I3274">
        <v>1</v>
      </c>
      <c r="J3274">
        <v>480</v>
      </c>
      <c r="K3274">
        <v>-0.63445854000000002</v>
      </c>
      <c r="L3274">
        <v>-1.0951630999999999</v>
      </c>
      <c r="M3274">
        <v>0</v>
      </c>
      <c r="N3274">
        <f t="shared" si="375"/>
        <v>1</v>
      </c>
      <c r="P3274">
        <f t="shared" ref="P3274:P3337" si="377">IF(M3274=N3274,1,0)</f>
        <v>0</v>
      </c>
      <c r="Q3274">
        <f t="shared" ref="Q3274:Q3337" si="378">IF(N3274=I3274,1,0)</f>
        <v>1</v>
      </c>
      <c r="R3274">
        <f t="shared" ref="R3274:R3337" si="379">IF(M3274=I3274,1,0)</f>
        <v>0</v>
      </c>
      <c r="W3274">
        <f t="shared" ref="W3274:W3337" si="380">H3274/(G3274+H3274)</f>
        <v>0.6775818259471541</v>
      </c>
      <c r="X3274">
        <f t="shared" ref="X3274:X3337" si="381">(1/(1+EXP(-L3274)))/(1/(1+EXP(-K3274))+1/(1+EXP(-L3274)))</f>
        <v>0.41974095334916384</v>
      </c>
      <c r="Y3274">
        <f>I3274</f>
        <v>1</v>
      </c>
      <c r="Z3274">
        <f t="shared" si="376"/>
        <v>0.53329995461759194</v>
      </c>
      <c r="AA3274">
        <f>(W3274-Y3274)^2</f>
        <v>0.10395347895957123</v>
      </c>
      <c r="AB3274">
        <f>(X3274-Y3274)^2</f>
        <v>0.33670056122013725</v>
      </c>
    </row>
    <row r="3275" spans="1:28" x14ac:dyDescent="0.2">
      <c r="A3275">
        <v>498</v>
      </c>
      <c r="B3275" t="s">
        <v>9855</v>
      </c>
      <c r="C3275" t="s">
        <v>9856</v>
      </c>
      <c r="D3275" t="s">
        <v>9857</v>
      </c>
      <c r="E3275">
        <v>1</v>
      </c>
      <c r="F3275" t="s">
        <v>14</v>
      </c>
      <c r="G3275">
        <v>2.3049658345000199E-2</v>
      </c>
      <c r="H3275">
        <v>0.87933761071991801</v>
      </c>
      <c r="I3275">
        <v>1</v>
      </c>
      <c r="J3275">
        <v>498</v>
      </c>
      <c r="K3275">
        <v>-2.7673619999999999</v>
      </c>
      <c r="L3275">
        <v>0.74648196</v>
      </c>
      <c r="M3275">
        <v>1</v>
      </c>
      <c r="N3275">
        <f t="shared" si="375"/>
        <v>1</v>
      </c>
      <c r="P3275">
        <f t="shared" si="377"/>
        <v>1</v>
      </c>
      <c r="Q3275">
        <f t="shared" si="378"/>
        <v>1</v>
      </c>
      <c r="R3275">
        <f t="shared" si="379"/>
        <v>1</v>
      </c>
      <c r="W3275">
        <f t="shared" si="380"/>
        <v>0.97445702179632376</v>
      </c>
      <c r="X3275">
        <f t="shared" si="381"/>
        <v>0.91984875269414934</v>
      </c>
      <c r="Y3275">
        <f>I3275</f>
        <v>1</v>
      </c>
      <c r="Z3275">
        <f t="shared" si="376"/>
        <v>0.94675924925685506</v>
      </c>
      <c r="AA3275">
        <f>(W3275-Y3275)^2</f>
        <v>6.5244373551347928E-4</v>
      </c>
      <c r="AB3275">
        <f>(X3275-Y3275)^2</f>
        <v>6.4242224446836322E-3</v>
      </c>
    </row>
    <row r="3276" spans="1:28" x14ac:dyDescent="0.2">
      <c r="A3276">
        <v>968</v>
      </c>
      <c r="B3276" t="s">
        <v>9858</v>
      </c>
      <c r="C3276" t="s">
        <v>9859</v>
      </c>
      <c r="D3276" t="s">
        <v>9860</v>
      </c>
      <c r="E3276">
        <v>0</v>
      </c>
      <c r="F3276" t="s">
        <v>14</v>
      </c>
      <c r="G3276">
        <v>0.74288888316271395</v>
      </c>
      <c r="H3276">
        <v>0.123130899978923</v>
      </c>
      <c r="I3276">
        <v>0</v>
      </c>
      <c r="J3276">
        <v>968</v>
      </c>
      <c r="K3276">
        <v>1.9747078</v>
      </c>
      <c r="L3276">
        <v>-1.4514666000000001</v>
      </c>
      <c r="M3276">
        <v>0</v>
      </c>
      <c r="N3276">
        <f t="shared" si="375"/>
        <v>0</v>
      </c>
      <c r="P3276">
        <f t="shared" si="377"/>
        <v>1</v>
      </c>
      <c r="Q3276">
        <f t="shared" si="378"/>
        <v>1</v>
      </c>
      <c r="R3276">
        <f t="shared" si="379"/>
        <v>1</v>
      </c>
      <c r="W3276">
        <f t="shared" si="380"/>
        <v>0.14218023926918194</v>
      </c>
      <c r="X3276">
        <f t="shared" si="381"/>
        <v>0.17771084203919088</v>
      </c>
      <c r="Y3276">
        <f>I3276</f>
        <v>0</v>
      </c>
      <c r="Z3276">
        <f t="shared" si="376"/>
        <v>0.15895587451195364</v>
      </c>
      <c r="AA3276">
        <f>(W3276-Y3276)^2</f>
        <v>2.0215220438641827E-2</v>
      </c>
      <c r="AB3276">
        <f>(X3276-Y3276)^2</f>
        <v>3.1581143378278255E-2</v>
      </c>
    </row>
    <row r="3277" spans="1:28" x14ac:dyDescent="0.2">
      <c r="A3277">
        <v>405</v>
      </c>
      <c r="B3277" t="s">
        <v>9861</v>
      </c>
      <c r="C3277" t="s">
        <v>9862</v>
      </c>
      <c r="D3277" t="s">
        <v>9863</v>
      </c>
      <c r="E3277">
        <v>1</v>
      </c>
      <c r="F3277" t="s">
        <v>14</v>
      </c>
      <c r="G3277">
        <v>0.181643788050211</v>
      </c>
      <c r="H3277">
        <v>0.89851032124654295</v>
      </c>
      <c r="I3277">
        <v>1</v>
      </c>
      <c r="J3277">
        <v>405</v>
      </c>
      <c r="K3277">
        <v>-3.3376320000000002</v>
      </c>
      <c r="L3277">
        <v>-2.1845545999999998</v>
      </c>
      <c r="M3277">
        <v>1</v>
      </c>
      <c r="N3277">
        <f t="shared" si="375"/>
        <v>1</v>
      </c>
      <c r="P3277">
        <f t="shared" si="377"/>
        <v>1</v>
      </c>
      <c r="Q3277">
        <f t="shared" si="378"/>
        <v>1</v>
      </c>
      <c r="R3277">
        <f t="shared" si="379"/>
        <v>1</v>
      </c>
      <c r="W3277">
        <f t="shared" si="380"/>
        <v>0.8318353034193684</v>
      </c>
      <c r="X3277">
        <f t="shared" si="381"/>
        <v>0.74674886133215412</v>
      </c>
      <c r="Y3277">
        <f>I3277</f>
        <v>1</v>
      </c>
      <c r="Z3277">
        <f t="shared" si="376"/>
        <v>0.78814469841793666</v>
      </c>
      <c r="AA3277">
        <f>(W3277-Y3277)^2</f>
        <v>2.8279365176055889E-2</v>
      </c>
      <c r="AB3277">
        <f>(X3277-Y3277)^2</f>
        <v>6.4136139236560502E-2</v>
      </c>
    </row>
    <row r="3278" spans="1:28" x14ac:dyDescent="0.2">
      <c r="A3278">
        <v>743</v>
      </c>
      <c r="B3278" t="s">
        <v>9864</v>
      </c>
      <c r="C3278" t="s">
        <v>9865</v>
      </c>
      <c r="D3278" t="s">
        <v>9866</v>
      </c>
      <c r="E3278">
        <v>1</v>
      </c>
      <c r="F3278" t="s">
        <v>14</v>
      </c>
      <c r="G3278">
        <v>1.9146448742314099E-2</v>
      </c>
      <c r="H3278">
        <v>0.95947425910335404</v>
      </c>
      <c r="I3278">
        <v>1</v>
      </c>
      <c r="J3278">
        <v>743</v>
      </c>
      <c r="K3278">
        <v>-4.1760653999999997</v>
      </c>
      <c r="L3278">
        <v>1.6809931</v>
      </c>
      <c r="M3278">
        <v>1</v>
      </c>
      <c r="N3278">
        <f t="shared" si="375"/>
        <v>1</v>
      </c>
      <c r="P3278">
        <f t="shared" si="377"/>
        <v>1</v>
      </c>
      <c r="Q3278">
        <f t="shared" si="378"/>
        <v>1</v>
      </c>
      <c r="R3278">
        <f t="shared" si="379"/>
        <v>1</v>
      </c>
      <c r="W3278">
        <f t="shared" si="380"/>
        <v>0.98043527120485419</v>
      </c>
      <c r="X3278">
        <f t="shared" si="381"/>
        <v>0.98237339101333698</v>
      </c>
      <c r="Y3278">
        <f>I3278</f>
        <v>1</v>
      </c>
      <c r="Z3278">
        <f t="shared" si="376"/>
        <v>0.98140385267360419</v>
      </c>
      <c r="AA3278">
        <f>(W3278-Y3278)^2</f>
        <v>3.8277861282760774E-4</v>
      </c>
      <c r="AB3278">
        <f>(X3278-Y3278)^2</f>
        <v>3.1069734436870946E-4</v>
      </c>
    </row>
    <row r="3279" spans="1:28" x14ac:dyDescent="0.2">
      <c r="A3279">
        <v>93</v>
      </c>
      <c r="B3279" t="s">
        <v>9867</v>
      </c>
      <c r="C3279" t="s">
        <v>9868</v>
      </c>
      <c r="D3279" t="s">
        <v>9869</v>
      </c>
      <c r="E3279">
        <v>1</v>
      </c>
      <c r="F3279" t="s">
        <v>14</v>
      </c>
      <c r="G3279">
        <v>0.48518106344648898</v>
      </c>
      <c r="H3279">
        <v>0.54107066811409099</v>
      </c>
      <c r="I3279">
        <v>1</v>
      </c>
      <c r="J3279">
        <v>93</v>
      </c>
      <c r="K3279">
        <v>-2.9115137999999998</v>
      </c>
      <c r="L3279">
        <v>-2.5196926999999998</v>
      </c>
      <c r="M3279">
        <v>1</v>
      </c>
      <c r="N3279">
        <f t="shared" si="375"/>
        <v>1</v>
      </c>
      <c r="P3279">
        <f t="shared" si="377"/>
        <v>1</v>
      </c>
      <c r="Q3279">
        <f t="shared" si="378"/>
        <v>1</v>
      </c>
      <c r="R3279">
        <f t="shared" si="379"/>
        <v>1</v>
      </c>
      <c r="W3279">
        <f t="shared" si="380"/>
        <v>0.52722996851007164</v>
      </c>
      <c r="X3279">
        <f t="shared" si="381"/>
        <v>0.59082507938746787</v>
      </c>
      <c r="Y3279">
        <f>I3279</f>
        <v>1</v>
      </c>
      <c r="Z3279">
        <f t="shared" si="376"/>
        <v>0.55812246684792688</v>
      </c>
      <c r="AA3279">
        <f>(W3279-Y3279)^2</f>
        <v>0.22351150267498784</v>
      </c>
      <c r="AB3279">
        <f>(X3279-Y3279)^2</f>
        <v>0.16742411565827198</v>
      </c>
    </row>
    <row r="3280" spans="1:28" x14ac:dyDescent="0.2">
      <c r="A3280">
        <v>433</v>
      </c>
      <c r="B3280" t="s">
        <v>9870</v>
      </c>
      <c r="C3280" t="s">
        <v>9871</v>
      </c>
      <c r="D3280" t="s">
        <v>9872</v>
      </c>
      <c r="E3280">
        <v>1</v>
      </c>
      <c r="F3280" t="s">
        <v>14</v>
      </c>
      <c r="G3280">
        <v>5.6590340968402403E-2</v>
      </c>
      <c r="H3280">
        <v>0.78527897481682496</v>
      </c>
      <c r="I3280">
        <v>1</v>
      </c>
      <c r="J3280">
        <v>433</v>
      </c>
      <c r="K3280">
        <v>-3.0028697999999898</v>
      </c>
      <c r="L3280">
        <v>1.2953589999999999</v>
      </c>
      <c r="M3280">
        <v>1</v>
      </c>
      <c r="N3280">
        <f t="shared" si="375"/>
        <v>1</v>
      </c>
      <c r="P3280">
        <f t="shared" si="377"/>
        <v>1</v>
      </c>
      <c r="Q3280">
        <f t="shared" si="378"/>
        <v>1</v>
      </c>
      <c r="R3280">
        <f t="shared" si="379"/>
        <v>1</v>
      </c>
      <c r="W3280">
        <f t="shared" si="380"/>
        <v>0.9327801359340202</v>
      </c>
      <c r="X3280">
        <f t="shared" si="381"/>
        <v>0.94317722704603035</v>
      </c>
      <c r="Y3280">
        <f>I3280</f>
        <v>1</v>
      </c>
      <c r="Z3280">
        <f t="shared" si="376"/>
        <v>0.9379642754678178</v>
      </c>
      <c r="AA3280">
        <f>(W3280-Y3280)^2</f>
        <v>4.5185101250488019E-3</v>
      </c>
      <c r="AB3280">
        <f>(X3280-Y3280)^2</f>
        <v>3.2288275261783844E-3</v>
      </c>
    </row>
    <row r="3281" spans="1:28" x14ac:dyDescent="0.2">
      <c r="A3281">
        <v>83</v>
      </c>
      <c r="B3281" t="s">
        <v>9873</v>
      </c>
      <c r="C3281" t="s">
        <v>9874</v>
      </c>
      <c r="D3281" t="s">
        <v>9875</v>
      </c>
      <c r="E3281">
        <v>1</v>
      </c>
      <c r="F3281" t="s">
        <v>14</v>
      </c>
      <c r="G3281">
        <v>0.64329822501818801</v>
      </c>
      <c r="H3281">
        <v>6.2331921614964897E-2</v>
      </c>
      <c r="I3281">
        <v>1</v>
      </c>
      <c r="J3281">
        <v>83</v>
      </c>
      <c r="K3281">
        <v>-9.0795459999999995E-2</v>
      </c>
      <c r="L3281">
        <v>-1.5549447999999999</v>
      </c>
      <c r="M3281">
        <v>0</v>
      </c>
      <c r="N3281">
        <f t="shared" si="375"/>
        <v>0</v>
      </c>
      <c r="P3281">
        <f t="shared" si="377"/>
        <v>1</v>
      </c>
      <c r="Q3281">
        <f t="shared" si="378"/>
        <v>0</v>
      </c>
      <c r="R3281">
        <f t="shared" si="379"/>
        <v>0</v>
      </c>
      <c r="W3281">
        <f t="shared" si="380"/>
        <v>8.8335117075674457E-2</v>
      </c>
      <c r="X3281">
        <f t="shared" si="381"/>
        <v>0.26757084852221369</v>
      </c>
      <c r="Y3281">
        <f>I3281</f>
        <v>1</v>
      </c>
      <c r="Z3281">
        <f t="shared" si="376"/>
        <v>0.15373972235647917</v>
      </c>
      <c r="AA3281">
        <f>(W3281-Y3281)^2</f>
        <v>0.83113285875742426</v>
      </c>
      <c r="AB3281">
        <f>(X3281-Y3281)^2</f>
        <v>0.53645246193447005</v>
      </c>
    </row>
    <row r="3282" spans="1:28" x14ac:dyDescent="0.2">
      <c r="A3282">
        <v>843</v>
      </c>
      <c r="B3282" t="s">
        <v>9876</v>
      </c>
      <c r="C3282" t="s">
        <v>9877</v>
      </c>
      <c r="D3282" t="s">
        <v>9878</v>
      </c>
      <c r="E3282">
        <v>0</v>
      </c>
      <c r="F3282" t="s">
        <v>14</v>
      </c>
      <c r="G3282">
        <v>0.66222528653773505</v>
      </c>
      <c r="H3282">
        <v>0.13764610939965199</v>
      </c>
      <c r="I3282">
        <v>0</v>
      </c>
      <c r="J3282">
        <v>843</v>
      </c>
      <c r="K3282">
        <v>1.1350842999999999</v>
      </c>
      <c r="L3282">
        <v>-1.3158951000000001</v>
      </c>
      <c r="M3282">
        <v>0</v>
      </c>
      <c r="N3282">
        <f t="shared" si="375"/>
        <v>0</v>
      </c>
      <c r="P3282">
        <f t="shared" si="377"/>
        <v>1</v>
      </c>
      <c r="Q3282">
        <f t="shared" si="378"/>
        <v>1</v>
      </c>
      <c r="R3282">
        <f t="shared" si="379"/>
        <v>1</v>
      </c>
      <c r="W3282">
        <f t="shared" si="380"/>
        <v>0.17208530033548888</v>
      </c>
      <c r="X3282">
        <f t="shared" si="381"/>
        <v>0.2184311201296959</v>
      </c>
      <c r="Y3282">
        <f>I3282</f>
        <v>0</v>
      </c>
      <c r="Z3282">
        <f t="shared" si="376"/>
        <v>0.19387827343499831</v>
      </c>
      <c r="AA3282">
        <f>(W3282-Y3282)^2</f>
        <v>2.9613350591555409E-2</v>
      </c>
      <c r="AB3282">
        <f>(X3282-Y3282)^2</f>
        <v>4.7712154241113643E-2</v>
      </c>
    </row>
    <row r="3283" spans="1:28" x14ac:dyDescent="0.2">
      <c r="A3283">
        <v>914</v>
      </c>
      <c r="B3283" t="s">
        <v>9879</v>
      </c>
      <c r="C3283" t="s">
        <v>9880</v>
      </c>
      <c r="D3283" t="s">
        <v>9881</v>
      </c>
      <c r="E3283">
        <v>0</v>
      </c>
      <c r="F3283" t="s">
        <v>14</v>
      </c>
      <c r="G3283">
        <v>0.65820765408570503</v>
      </c>
      <c r="H3283">
        <v>0.34239763278980201</v>
      </c>
      <c r="I3283">
        <v>0</v>
      </c>
      <c r="J3283">
        <v>914</v>
      </c>
      <c r="K3283">
        <v>0.73979989999999995</v>
      </c>
      <c r="L3283">
        <v>-0.70560294000000001</v>
      </c>
      <c r="M3283">
        <v>0</v>
      </c>
      <c r="N3283">
        <f t="shared" si="375"/>
        <v>0</v>
      </c>
      <c r="P3283">
        <f t="shared" si="377"/>
        <v>1</v>
      </c>
      <c r="Q3283">
        <f t="shared" si="378"/>
        <v>1</v>
      </c>
      <c r="R3283">
        <f t="shared" si="379"/>
        <v>1</v>
      </c>
      <c r="W3283">
        <f t="shared" si="380"/>
        <v>0.34219050936555995</v>
      </c>
      <c r="X3283">
        <f t="shared" si="381"/>
        <v>0.32810275597167204</v>
      </c>
      <c r="Y3283">
        <f>I3283</f>
        <v>0</v>
      </c>
      <c r="Z3283">
        <f t="shared" si="376"/>
        <v>0.33507260286420087</v>
      </c>
      <c r="AA3283">
        <f>(W3283-Y3283)^2</f>
        <v>0.11709434469986137</v>
      </c>
      <c r="AB3283">
        <f>(X3283-Y3283)^2</f>
        <v>0.10765141847620657</v>
      </c>
    </row>
    <row r="3284" spans="1:28" x14ac:dyDescent="0.2">
      <c r="A3284">
        <v>657</v>
      </c>
      <c r="B3284" t="s">
        <v>9882</v>
      </c>
      <c r="C3284" t="s">
        <v>9883</v>
      </c>
      <c r="D3284" t="s">
        <v>9884</v>
      </c>
      <c r="E3284">
        <v>0</v>
      </c>
      <c r="F3284" t="s">
        <v>14</v>
      </c>
      <c r="G3284">
        <v>0.78888978602404003</v>
      </c>
      <c r="H3284">
        <v>7.3798519842638396E-2</v>
      </c>
      <c r="I3284">
        <v>0</v>
      </c>
      <c r="J3284">
        <v>657</v>
      </c>
      <c r="K3284">
        <v>2.4426266999999999</v>
      </c>
      <c r="L3284">
        <v>-1.5847005999999999</v>
      </c>
      <c r="M3284">
        <v>0</v>
      </c>
      <c r="N3284">
        <f t="shared" si="375"/>
        <v>0</v>
      </c>
      <c r="P3284">
        <f t="shared" si="377"/>
        <v>1</v>
      </c>
      <c r="Q3284">
        <f t="shared" si="378"/>
        <v>1</v>
      </c>
      <c r="R3284">
        <f t="shared" si="379"/>
        <v>1</v>
      </c>
      <c r="W3284">
        <f t="shared" si="380"/>
        <v>8.5544824638023279E-2</v>
      </c>
      <c r="X3284">
        <f t="shared" si="381"/>
        <v>0.15606162266304627</v>
      </c>
      <c r="Y3284">
        <f>I3284</f>
        <v>0</v>
      </c>
      <c r="Z3284">
        <f t="shared" si="376"/>
        <v>0.11554334313769726</v>
      </c>
      <c r="AA3284">
        <f>(W3284-Y3284)^2</f>
        <v>7.3179170223501549E-3</v>
      </c>
      <c r="AB3284">
        <f>(X3284-Y3284)^2</f>
        <v>2.4355230068223037E-2</v>
      </c>
    </row>
    <row r="3285" spans="1:28" x14ac:dyDescent="0.2">
      <c r="A3285">
        <v>414</v>
      </c>
      <c r="B3285" t="s">
        <v>9885</v>
      </c>
      <c r="C3285" t="s">
        <v>9886</v>
      </c>
      <c r="D3285" t="s">
        <v>9887</v>
      </c>
      <c r="E3285">
        <v>1</v>
      </c>
      <c r="F3285" t="s">
        <v>14</v>
      </c>
      <c r="G3285">
        <v>0.112446647520554</v>
      </c>
      <c r="H3285">
        <v>0.53203041853585398</v>
      </c>
      <c r="I3285">
        <v>1</v>
      </c>
      <c r="J3285">
        <v>414</v>
      </c>
      <c r="K3285">
        <v>-1.9824363999999901</v>
      </c>
      <c r="L3285">
        <v>-0.83127169999999895</v>
      </c>
      <c r="M3285">
        <v>1</v>
      </c>
      <c r="N3285">
        <f t="shared" si="375"/>
        <v>1</v>
      </c>
      <c r="P3285">
        <f t="shared" si="377"/>
        <v>1</v>
      </c>
      <c r="Q3285">
        <f t="shared" si="378"/>
        <v>1</v>
      </c>
      <c r="R3285">
        <f t="shared" si="379"/>
        <v>1</v>
      </c>
      <c r="W3285">
        <f t="shared" si="380"/>
        <v>0.8255226548112542</v>
      </c>
      <c r="X3285">
        <f t="shared" si="381"/>
        <v>0.71477567831818312</v>
      </c>
      <c r="Y3285">
        <f>I3285</f>
        <v>1</v>
      </c>
      <c r="Z3285">
        <f t="shared" si="376"/>
        <v>0.76815591878194989</v>
      </c>
      <c r="AA3285">
        <f>(W3285-Y3285)^2</f>
        <v>3.0442343984112757E-2</v>
      </c>
      <c r="AB3285">
        <f>(X3285-Y3285)^2</f>
        <v>8.1352913678852556E-2</v>
      </c>
    </row>
    <row r="3286" spans="1:28" x14ac:dyDescent="0.2">
      <c r="A3286">
        <v>662</v>
      </c>
      <c r="B3286" t="s">
        <v>9888</v>
      </c>
      <c r="C3286" t="s">
        <v>9889</v>
      </c>
      <c r="D3286" t="s">
        <v>9890</v>
      </c>
      <c r="E3286">
        <v>1</v>
      </c>
      <c r="F3286" t="s">
        <v>14</v>
      </c>
      <c r="G3286">
        <v>0.29846591203043599</v>
      </c>
      <c r="H3286">
        <v>0.66396474706191499</v>
      </c>
      <c r="I3286">
        <v>1</v>
      </c>
      <c r="J3286">
        <v>662</v>
      </c>
      <c r="K3286">
        <v>-0.83870219999999995</v>
      </c>
      <c r="L3286">
        <v>0.23836154000000001</v>
      </c>
      <c r="M3286">
        <v>1</v>
      </c>
      <c r="N3286">
        <f t="shared" si="375"/>
        <v>1</v>
      </c>
      <c r="P3286">
        <f t="shared" si="377"/>
        <v>1</v>
      </c>
      <c r="Q3286">
        <f t="shared" si="378"/>
        <v>1</v>
      </c>
      <c r="R3286">
        <f t="shared" si="379"/>
        <v>1</v>
      </c>
      <c r="W3286">
        <f t="shared" si="380"/>
        <v>0.68988320435270289</v>
      </c>
      <c r="X3286">
        <f t="shared" si="381"/>
        <v>0.64951588756889078</v>
      </c>
      <c r="Y3286">
        <f>I3286</f>
        <v>1</v>
      </c>
      <c r="Z3286">
        <f t="shared" si="376"/>
        <v>0.66939532549459613</v>
      </c>
      <c r="AA3286">
        <f>(W3286-Y3286)^2</f>
        <v>9.6172426942547434E-2</v>
      </c>
      <c r="AB3286">
        <f>(X3286-Y3286)^2</f>
        <v>0.1228391130666224</v>
      </c>
    </row>
    <row r="3287" spans="1:28" x14ac:dyDescent="0.2">
      <c r="A3287">
        <v>978</v>
      </c>
      <c r="B3287" t="s">
        <v>9891</v>
      </c>
      <c r="C3287" t="s">
        <v>9892</v>
      </c>
      <c r="D3287" t="s">
        <v>9893</v>
      </c>
      <c r="E3287">
        <v>0</v>
      </c>
      <c r="F3287" t="s">
        <v>14</v>
      </c>
      <c r="G3287">
        <v>0.60958200370643101</v>
      </c>
      <c r="H3287">
        <v>6.2895174944885404E-2</v>
      </c>
      <c r="I3287">
        <v>0</v>
      </c>
      <c r="J3287">
        <v>978</v>
      </c>
      <c r="K3287">
        <v>-3.3649129999999898</v>
      </c>
      <c r="L3287">
        <v>-4.0196284999999996</v>
      </c>
      <c r="M3287">
        <v>0</v>
      </c>
      <c r="N3287">
        <f t="shared" si="375"/>
        <v>0</v>
      </c>
      <c r="P3287">
        <f t="shared" si="377"/>
        <v>1</v>
      </c>
      <c r="Q3287">
        <f t="shared" si="378"/>
        <v>1</v>
      </c>
      <c r="R3287">
        <f t="shared" si="379"/>
        <v>1</v>
      </c>
      <c r="W3287">
        <f t="shared" si="380"/>
        <v>9.3527597577399646E-2</v>
      </c>
      <c r="X3287">
        <f t="shared" si="381"/>
        <v>0.34557784846291917</v>
      </c>
      <c r="Y3287">
        <f>I3287</f>
        <v>0</v>
      </c>
      <c r="Z3287">
        <f t="shared" si="376"/>
        <v>0.17978060502374416</v>
      </c>
      <c r="AA3287">
        <f>(W3287-Y3287)^2</f>
        <v>8.7474115086000129E-3</v>
      </c>
      <c r="AB3287">
        <f>(X3287-Y3287)^2</f>
        <v>0.11942404934826033</v>
      </c>
    </row>
    <row r="3288" spans="1:28" x14ac:dyDescent="0.2">
      <c r="A3288">
        <v>771</v>
      </c>
      <c r="B3288" t="s">
        <v>9894</v>
      </c>
      <c r="C3288" t="s">
        <v>9895</v>
      </c>
      <c r="D3288" t="s">
        <v>9896</v>
      </c>
      <c r="E3288">
        <v>1</v>
      </c>
      <c r="F3288" t="s">
        <v>14</v>
      </c>
      <c r="G3288">
        <v>8.0686329598152404E-3</v>
      </c>
      <c r="H3288">
        <v>0.67260828521473603</v>
      </c>
      <c r="I3288">
        <v>1</v>
      </c>
      <c r="J3288">
        <v>771</v>
      </c>
      <c r="K3288">
        <v>-4.6530557000000003</v>
      </c>
      <c r="L3288">
        <v>-3.2675737999999899</v>
      </c>
      <c r="M3288">
        <v>1</v>
      </c>
      <c r="N3288">
        <f t="shared" si="375"/>
        <v>1</v>
      </c>
      <c r="P3288">
        <f t="shared" si="377"/>
        <v>1</v>
      </c>
      <c r="Q3288">
        <f t="shared" si="378"/>
        <v>1</v>
      </c>
      <c r="R3288">
        <f t="shared" si="379"/>
        <v>1</v>
      </c>
      <c r="W3288">
        <f t="shared" si="380"/>
        <v>0.98814616340825279</v>
      </c>
      <c r="X3288">
        <f t="shared" si="381"/>
        <v>0.79536582071401873</v>
      </c>
      <c r="Y3288">
        <f>I3288</f>
        <v>1</v>
      </c>
      <c r="Z3288">
        <f t="shared" si="376"/>
        <v>0.88653126523807035</v>
      </c>
      <c r="AA3288">
        <f>(W3288-Y3288)^2</f>
        <v>1.405134419438452E-4</v>
      </c>
      <c r="AB3288">
        <f>(X3288-Y3288)^2</f>
        <v>4.1875147332047127E-2</v>
      </c>
    </row>
    <row r="3289" spans="1:28" x14ac:dyDescent="0.2">
      <c r="A3289">
        <v>728</v>
      </c>
      <c r="B3289" t="s">
        <v>9897</v>
      </c>
      <c r="C3289" t="s">
        <v>9898</v>
      </c>
      <c r="D3289" t="s">
        <v>9899</v>
      </c>
      <c r="E3289">
        <v>0</v>
      </c>
      <c r="F3289" t="s">
        <v>14</v>
      </c>
      <c r="G3289">
        <v>0.37998561830276401</v>
      </c>
      <c r="H3289">
        <v>0.115678632802306</v>
      </c>
      <c r="I3289">
        <v>0</v>
      </c>
      <c r="J3289">
        <v>728</v>
      </c>
      <c r="K3289">
        <v>-1.7313223</v>
      </c>
      <c r="L3289">
        <v>-2.0785562999999998</v>
      </c>
      <c r="M3289">
        <v>0</v>
      </c>
      <c r="N3289">
        <f t="shared" si="375"/>
        <v>0</v>
      </c>
      <c r="P3289">
        <f t="shared" si="377"/>
        <v>1</v>
      </c>
      <c r="Q3289">
        <f t="shared" si="378"/>
        <v>1</v>
      </c>
      <c r="R3289">
        <f t="shared" si="379"/>
        <v>1</v>
      </c>
      <c r="W3289">
        <f t="shared" si="380"/>
        <v>0.23338102867899718</v>
      </c>
      <c r="X3289">
        <f t="shared" si="381"/>
        <v>0.42504322219712815</v>
      </c>
      <c r="Y3289">
        <f>I3289</f>
        <v>0</v>
      </c>
      <c r="Z3289">
        <f t="shared" si="376"/>
        <v>0.31495559120200001</v>
      </c>
      <c r="AA3289">
        <f>(W3289-Y3289)^2</f>
        <v>5.4466704547266903E-2</v>
      </c>
      <c r="AB3289">
        <f>(X3289-Y3289)^2</f>
        <v>0.18066174073571725</v>
      </c>
    </row>
    <row r="3290" spans="1:28" x14ac:dyDescent="0.2">
      <c r="A3290">
        <v>911</v>
      </c>
      <c r="B3290" t="s">
        <v>9900</v>
      </c>
      <c r="C3290" t="s">
        <v>9901</v>
      </c>
      <c r="D3290" t="s">
        <v>9902</v>
      </c>
      <c r="E3290">
        <v>1</v>
      </c>
      <c r="F3290" t="s">
        <v>14</v>
      </c>
      <c r="G3290">
        <v>5.3697642017284899E-2</v>
      </c>
      <c r="H3290">
        <v>0.90287031327267897</v>
      </c>
      <c r="I3290">
        <v>1</v>
      </c>
      <c r="J3290">
        <v>911</v>
      </c>
      <c r="K3290">
        <v>-2.4889405</v>
      </c>
      <c r="L3290">
        <v>1.5036411000000001</v>
      </c>
      <c r="M3290">
        <v>1</v>
      </c>
      <c r="N3290">
        <f t="shared" si="375"/>
        <v>1</v>
      </c>
      <c r="P3290">
        <f t="shared" si="377"/>
        <v>1</v>
      </c>
      <c r="Q3290">
        <f t="shared" si="378"/>
        <v>1</v>
      </c>
      <c r="R3290">
        <f t="shared" si="379"/>
        <v>1</v>
      </c>
      <c r="W3290">
        <f t="shared" si="380"/>
        <v>0.94386426837703596</v>
      </c>
      <c r="X3290">
        <f t="shared" si="381"/>
        <v>0.91434837470966746</v>
      </c>
      <c r="Y3290">
        <f>I3290</f>
        <v>1</v>
      </c>
      <c r="Z3290">
        <f t="shared" si="376"/>
        <v>0.92898910636081855</v>
      </c>
      <c r="AA3290">
        <f>(W3290-Y3290)^2</f>
        <v>3.1512203648454444E-3</v>
      </c>
      <c r="AB3290">
        <f>(X3290-Y3290)^2</f>
        <v>7.3362009148755332E-3</v>
      </c>
    </row>
    <row r="3291" spans="1:28" x14ac:dyDescent="0.2">
      <c r="A3291">
        <v>807</v>
      </c>
      <c r="B3291" t="s">
        <v>9903</v>
      </c>
      <c r="C3291" t="s">
        <v>9904</v>
      </c>
      <c r="D3291" t="s">
        <v>9905</v>
      </c>
      <c r="E3291">
        <v>1</v>
      </c>
      <c r="F3291" t="s">
        <v>14</v>
      </c>
      <c r="G3291">
        <v>0.42200182308219802</v>
      </c>
      <c r="H3291">
        <v>0.151800726161473</v>
      </c>
      <c r="I3291">
        <v>1</v>
      </c>
      <c r="J3291">
        <v>807</v>
      </c>
      <c r="K3291">
        <v>-0.58799756000000003</v>
      </c>
      <c r="L3291">
        <v>-1.1846802000000001</v>
      </c>
      <c r="M3291">
        <v>0</v>
      </c>
      <c r="N3291">
        <f t="shared" si="375"/>
        <v>0</v>
      </c>
      <c r="P3291">
        <f t="shared" si="377"/>
        <v>1</v>
      </c>
      <c r="Q3291">
        <f t="shared" si="378"/>
        <v>0</v>
      </c>
      <c r="R3291">
        <f t="shared" si="379"/>
        <v>0</v>
      </c>
      <c r="W3291">
        <f t="shared" si="380"/>
        <v>0.26455219894293164</v>
      </c>
      <c r="X3291">
        <f t="shared" si="381"/>
        <v>0.39609214459630143</v>
      </c>
      <c r="Y3291">
        <f>I3291</f>
        <v>1</v>
      </c>
      <c r="Z3291">
        <f t="shared" si="376"/>
        <v>0.32370827582404066</v>
      </c>
      <c r="AA3291">
        <f>(W3291-Y3291)^2</f>
        <v>0.54088346807967724</v>
      </c>
      <c r="AB3291">
        <f>(X3291-Y3291)^2</f>
        <v>0.36470469781829445</v>
      </c>
    </row>
    <row r="3292" spans="1:28" x14ac:dyDescent="0.2">
      <c r="A3292">
        <v>322</v>
      </c>
      <c r="B3292" t="s">
        <v>9906</v>
      </c>
      <c r="C3292" t="s">
        <v>9907</v>
      </c>
      <c r="D3292" t="s">
        <v>9908</v>
      </c>
      <c r="E3292">
        <v>0</v>
      </c>
      <c r="F3292" t="s">
        <v>14</v>
      </c>
      <c r="G3292">
        <v>0.785912795825358</v>
      </c>
      <c r="H3292">
        <v>0.217060438820009</v>
      </c>
      <c r="I3292">
        <v>0</v>
      </c>
      <c r="J3292">
        <v>322</v>
      </c>
      <c r="K3292">
        <v>1.5714412</v>
      </c>
      <c r="L3292">
        <v>-1.3385992</v>
      </c>
      <c r="M3292">
        <v>0</v>
      </c>
      <c r="N3292">
        <f t="shared" si="375"/>
        <v>0</v>
      </c>
      <c r="P3292">
        <f t="shared" si="377"/>
        <v>1</v>
      </c>
      <c r="Q3292">
        <f t="shared" si="378"/>
        <v>1</v>
      </c>
      <c r="R3292">
        <f t="shared" si="379"/>
        <v>1</v>
      </c>
      <c r="W3292">
        <f t="shared" si="380"/>
        <v>0.21641698035616833</v>
      </c>
      <c r="X3292">
        <f t="shared" si="381"/>
        <v>0.20057410556545291</v>
      </c>
      <c r="Y3292">
        <f>I3292</f>
        <v>0</v>
      </c>
      <c r="Z3292">
        <f t="shared" si="376"/>
        <v>0.20834500777343973</v>
      </c>
      <c r="AA3292">
        <f>(W3292-Y3292)^2</f>
        <v>4.6836309386482144E-2</v>
      </c>
      <c r="AB3292">
        <f>(X3292-Y3292)^2</f>
        <v>4.022997182338145E-2</v>
      </c>
    </row>
    <row r="3293" spans="1:28" x14ac:dyDescent="0.2">
      <c r="A3293">
        <v>556</v>
      </c>
      <c r="B3293" t="s">
        <v>9909</v>
      </c>
      <c r="C3293" t="s">
        <v>9910</v>
      </c>
      <c r="D3293" t="s">
        <v>9911</v>
      </c>
      <c r="E3293">
        <v>1</v>
      </c>
      <c r="F3293" t="s">
        <v>14</v>
      </c>
      <c r="G3293">
        <v>0.17445428006201599</v>
      </c>
      <c r="H3293">
        <v>0.59562527080348104</v>
      </c>
      <c r="I3293">
        <v>1</v>
      </c>
      <c r="J3293">
        <v>556</v>
      </c>
      <c r="K3293">
        <v>-0.75922419999999902</v>
      </c>
      <c r="L3293">
        <v>6.6469909999999993E-2</v>
      </c>
      <c r="M3293">
        <v>1</v>
      </c>
      <c r="N3293">
        <f t="shared" si="375"/>
        <v>1</v>
      </c>
      <c r="P3293">
        <f t="shared" si="377"/>
        <v>1</v>
      </c>
      <c r="Q3293">
        <f t="shared" si="378"/>
        <v>1</v>
      </c>
      <c r="R3293">
        <f t="shared" si="379"/>
        <v>1</v>
      </c>
      <c r="W3293">
        <f t="shared" si="380"/>
        <v>0.77345940446549222</v>
      </c>
      <c r="X3293">
        <f t="shared" si="381"/>
        <v>0.61838069256558992</v>
      </c>
      <c r="Y3293">
        <f>I3293</f>
        <v>1</v>
      </c>
      <c r="Z3293">
        <f t="shared" si="376"/>
        <v>0.69158684357406608</v>
      </c>
      <c r="AA3293">
        <f>(W3293-Y3293)^2</f>
        <v>5.1320641425129446E-2</v>
      </c>
      <c r="AB3293">
        <f>(X3293-Y3293)^2</f>
        <v>0.1456332958067188</v>
      </c>
    </row>
    <row r="3294" spans="1:28" x14ac:dyDescent="0.2">
      <c r="A3294">
        <v>357</v>
      </c>
      <c r="B3294" t="s">
        <v>9912</v>
      </c>
      <c r="C3294" t="s">
        <v>9913</v>
      </c>
      <c r="D3294" t="s">
        <v>9914</v>
      </c>
      <c r="E3294">
        <v>1</v>
      </c>
      <c r="F3294" t="s">
        <v>14</v>
      </c>
      <c r="G3294">
        <v>9.0476676966133499E-2</v>
      </c>
      <c r="H3294">
        <v>0.40751996600582902</v>
      </c>
      <c r="I3294">
        <v>1</v>
      </c>
      <c r="J3294">
        <v>357</v>
      </c>
      <c r="K3294">
        <v>-2.3854302999999999</v>
      </c>
      <c r="L3294">
        <v>-2.0911114</v>
      </c>
      <c r="M3294">
        <v>1</v>
      </c>
      <c r="N3294">
        <f t="shared" si="375"/>
        <v>1</v>
      </c>
      <c r="P3294">
        <f t="shared" si="377"/>
        <v>1</v>
      </c>
      <c r="Q3294">
        <f t="shared" si="378"/>
        <v>1</v>
      </c>
      <c r="R3294">
        <f t="shared" si="379"/>
        <v>1</v>
      </c>
      <c r="W3294">
        <f t="shared" si="380"/>
        <v>0.81831870105351823</v>
      </c>
      <c r="X3294">
        <f t="shared" si="381"/>
        <v>0.56608163702466152</v>
      </c>
      <c r="Y3294">
        <f>I3294</f>
        <v>1</v>
      </c>
      <c r="Z3294">
        <f t="shared" si="376"/>
        <v>0.68061383316846435</v>
      </c>
      <c r="AA3294">
        <f>(W3294-Y3294)^2</f>
        <v>3.3008094386880876E-2</v>
      </c>
      <c r="AB3294">
        <f>(X3294-Y3294)^2</f>
        <v>0.18828514572719759</v>
      </c>
    </row>
    <row r="3295" spans="1:28" x14ac:dyDescent="0.2">
      <c r="A3295">
        <v>69</v>
      </c>
      <c r="B3295" t="s">
        <v>9915</v>
      </c>
      <c r="C3295" t="s">
        <v>9916</v>
      </c>
      <c r="D3295" t="s">
        <v>9917</v>
      </c>
      <c r="E3295">
        <v>1</v>
      </c>
      <c r="F3295" t="s">
        <v>14</v>
      </c>
      <c r="G3295">
        <v>0.35799129601935697</v>
      </c>
      <c r="H3295">
        <v>0.72312094052979903</v>
      </c>
      <c r="I3295">
        <v>1</v>
      </c>
      <c r="J3295">
        <v>69</v>
      </c>
      <c r="K3295">
        <v>-1.2944536</v>
      </c>
      <c r="L3295">
        <v>-0.93665814000000003</v>
      </c>
      <c r="M3295">
        <v>1</v>
      </c>
      <c r="N3295">
        <f t="shared" si="375"/>
        <v>1</v>
      </c>
      <c r="P3295">
        <f t="shared" si="377"/>
        <v>1</v>
      </c>
      <c r="Q3295">
        <f t="shared" si="378"/>
        <v>1</v>
      </c>
      <c r="R3295">
        <f t="shared" si="379"/>
        <v>1</v>
      </c>
      <c r="W3295">
        <f t="shared" si="380"/>
        <v>0.66886759402331508</v>
      </c>
      <c r="X3295">
        <f t="shared" si="381"/>
        <v>0.56692084332088322</v>
      </c>
      <c r="Y3295">
        <f>I3295</f>
        <v>1</v>
      </c>
      <c r="Z3295">
        <f t="shared" si="376"/>
        <v>0.61578809705426096</v>
      </c>
      <c r="AA3295">
        <f>(W3295-Y3295)^2</f>
        <v>0.10964867028790808</v>
      </c>
      <c r="AB3295">
        <f>(X3295-Y3295)^2</f>
        <v>0.18755755594989498</v>
      </c>
    </row>
    <row r="3296" spans="1:28" x14ac:dyDescent="0.2">
      <c r="A3296">
        <v>514</v>
      </c>
      <c r="B3296" t="s">
        <v>9918</v>
      </c>
      <c r="C3296" t="s">
        <v>9919</v>
      </c>
      <c r="D3296" t="s">
        <v>9920</v>
      </c>
      <c r="E3296">
        <v>0</v>
      </c>
      <c r="F3296" t="s">
        <v>14</v>
      </c>
      <c r="G3296">
        <v>0.83390563370509196</v>
      </c>
      <c r="H3296">
        <v>0.14165703848665601</v>
      </c>
      <c r="I3296">
        <v>0</v>
      </c>
      <c r="J3296">
        <v>514</v>
      </c>
      <c r="K3296">
        <v>2.7076411</v>
      </c>
      <c r="L3296">
        <v>-0.76354100000000003</v>
      </c>
      <c r="M3296">
        <v>0</v>
      </c>
      <c r="N3296">
        <f t="shared" si="375"/>
        <v>0</v>
      </c>
      <c r="P3296">
        <f t="shared" si="377"/>
        <v>1</v>
      </c>
      <c r="Q3296">
        <f t="shared" si="378"/>
        <v>1</v>
      </c>
      <c r="R3296">
        <f t="shared" si="379"/>
        <v>1</v>
      </c>
      <c r="W3296">
        <f t="shared" si="380"/>
        <v>0.14520547221061894</v>
      </c>
      <c r="X3296">
        <f t="shared" si="381"/>
        <v>0.25321779514260817</v>
      </c>
      <c r="Y3296">
        <f>I3296</f>
        <v>0</v>
      </c>
      <c r="Z3296">
        <f t="shared" si="376"/>
        <v>0.1917514263723068</v>
      </c>
      <c r="AA3296">
        <f>(W3296-Y3296)^2</f>
        <v>2.108462915990883E-2</v>
      </c>
      <c r="AB3296">
        <f>(X3296-Y3296)^2</f>
        <v>6.4119251776883879E-2</v>
      </c>
    </row>
    <row r="3297" spans="1:28" x14ac:dyDescent="0.2">
      <c r="A3297">
        <v>509</v>
      </c>
      <c r="B3297" t="s">
        <v>9921</v>
      </c>
      <c r="C3297" t="s">
        <v>9922</v>
      </c>
      <c r="D3297" t="s">
        <v>9923</v>
      </c>
      <c r="E3297">
        <v>0</v>
      </c>
      <c r="F3297" t="s">
        <v>14</v>
      </c>
      <c r="G3297">
        <v>0.89539072491498795</v>
      </c>
      <c r="H3297">
        <v>7.3134629562002396E-2</v>
      </c>
      <c r="I3297">
        <v>0</v>
      </c>
      <c r="J3297">
        <v>509</v>
      </c>
      <c r="K3297">
        <v>3.6450254999999898</v>
      </c>
      <c r="L3297">
        <v>-3.5107102000000001</v>
      </c>
      <c r="M3297">
        <v>0</v>
      </c>
      <c r="N3297">
        <f t="shared" si="375"/>
        <v>0</v>
      </c>
      <c r="P3297">
        <f t="shared" si="377"/>
        <v>1</v>
      </c>
      <c r="Q3297">
        <f t="shared" si="378"/>
        <v>1</v>
      </c>
      <c r="R3297">
        <f t="shared" si="379"/>
        <v>1</v>
      </c>
      <c r="W3297">
        <f t="shared" si="380"/>
        <v>7.5511321643712215E-2</v>
      </c>
      <c r="X3297">
        <f t="shared" si="381"/>
        <v>2.8906314501612525E-2</v>
      </c>
      <c r="Y3297">
        <f>I3297</f>
        <v>0</v>
      </c>
      <c r="Z3297">
        <f t="shared" si="376"/>
        <v>4.6719953037921237E-2</v>
      </c>
      <c r="AA3297">
        <f>(W3297-Y3297)^2</f>
        <v>5.7019596963801605E-3</v>
      </c>
      <c r="AB3297">
        <f>(X3297-Y3297)^2</f>
        <v>8.3557501806613449E-4</v>
      </c>
    </row>
    <row r="3298" spans="1:28" x14ac:dyDescent="0.2">
      <c r="A3298">
        <v>340</v>
      </c>
      <c r="B3298" t="s">
        <v>9924</v>
      </c>
      <c r="C3298" t="s">
        <v>9925</v>
      </c>
      <c r="D3298" t="s">
        <v>9926</v>
      </c>
      <c r="E3298">
        <v>0</v>
      </c>
      <c r="F3298" t="s">
        <v>14</v>
      </c>
      <c r="G3298">
        <v>0.63764363522407497</v>
      </c>
      <c r="H3298">
        <v>0.14537513991864801</v>
      </c>
      <c r="I3298">
        <v>0</v>
      </c>
      <c r="J3298">
        <v>340</v>
      </c>
      <c r="K3298">
        <v>-0.8059016</v>
      </c>
      <c r="L3298">
        <v>-1.9510825000000001</v>
      </c>
      <c r="M3298">
        <v>0</v>
      </c>
      <c r="N3298">
        <f t="shared" si="375"/>
        <v>0</v>
      </c>
      <c r="P3298">
        <f t="shared" si="377"/>
        <v>1</v>
      </c>
      <c r="Q3298">
        <f t="shared" si="378"/>
        <v>1</v>
      </c>
      <c r="R3298">
        <f t="shared" si="379"/>
        <v>1</v>
      </c>
      <c r="W3298">
        <f t="shared" si="380"/>
        <v>0.18565983924478704</v>
      </c>
      <c r="X3298">
        <f t="shared" si="381"/>
        <v>0.28724699913341251</v>
      </c>
      <c r="Y3298">
        <f>I3298</f>
        <v>0</v>
      </c>
      <c r="Z3298">
        <f t="shared" si="376"/>
        <v>0.23093339230751547</v>
      </c>
      <c r="AA3298">
        <f>(W3298-Y3298)^2</f>
        <v>3.446957590840017E-2</v>
      </c>
      <c r="AB3298">
        <f>(X3298-Y3298)^2</f>
        <v>8.251083851115068E-2</v>
      </c>
    </row>
    <row r="3299" spans="1:28" x14ac:dyDescent="0.2">
      <c r="A3299">
        <v>221</v>
      </c>
      <c r="B3299" t="s">
        <v>9927</v>
      </c>
      <c r="C3299" t="s">
        <v>9928</v>
      </c>
      <c r="D3299" t="s">
        <v>9929</v>
      </c>
      <c r="E3299">
        <v>1</v>
      </c>
      <c r="F3299" t="s">
        <v>14</v>
      </c>
      <c r="G3299">
        <v>0.25259654209502602</v>
      </c>
      <c r="H3299">
        <v>0.23161233636932799</v>
      </c>
      <c r="I3299">
        <v>1</v>
      </c>
      <c r="J3299">
        <v>221</v>
      </c>
      <c r="K3299">
        <v>-1.5267469999999901</v>
      </c>
      <c r="L3299">
        <v>-1.6987226</v>
      </c>
      <c r="M3299">
        <v>0</v>
      </c>
      <c r="N3299">
        <f t="shared" si="375"/>
        <v>0</v>
      </c>
      <c r="P3299">
        <f t="shared" si="377"/>
        <v>1</v>
      </c>
      <c r="Q3299">
        <f t="shared" si="378"/>
        <v>0</v>
      </c>
      <c r="R3299">
        <f t="shared" si="379"/>
        <v>0</v>
      </c>
      <c r="W3299">
        <f t="shared" si="380"/>
        <v>0.47833145295450957</v>
      </c>
      <c r="X3299">
        <f t="shared" si="381"/>
        <v>0.46421825695374314</v>
      </c>
      <c r="Y3299">
        <f>I3299</f>
        <v>1</v>
      </c>
      <c r="Z3299">
        <f t="shared" si="376"/>
        <v>0.47122202127733148</v>
      </c>
      <c r="AA3299">
        <f>(W3299-Y3299)^2</f>
        <v>0.27213807297655312</v>
      </c>
      <c r="AB3299">
        <f>(X3299-Y3299)^2</f>
        <v>0.28706207618168517</v>
      </c>
    </row>
    <row r="3300" spans="1:28" x14ac:dyDescent="0.2">
      <c r="A3300">
        <v>928</v>
      </c>
      <c r="B3300" t="s">
        <v>9930</v>
      </c>
      <c r="C3300" t="s">
        <v>9931</v>
      </c>
      <c r="D3300" t="s">
        <v>9932</v>
      </c>
      <c r="E3300">
        <v>1</v>
      </c>
      <c r="F3300" t="s">
        <v>14</v>
      </c>
      <c r="G3300">
        <v>2.6887531090237501E-2</v>
      </c>
      <c r="H3300">
        <v>0.72970826686877499</v>
      </c>
      <c r="I3300">
        <v>1</v>
      </c>
      <c r="J3300">
        <v>928</v>
      </c>
      <c r="K3300">
        <v>-2.4980278</v>
      </c>
      <c r="L3300">
        <v>-1.1213956</v>
      </c>
      <c r="M3300">
        <v>1</v>
      </c>
      <c r="N3300">
        <f t="shared" si="375"/>
        <v>1</v>
      </c>
      <c r="P3300">
        <f t="shared" si="377"/>
        <v>1</v>
      </c>
      <c r="Q3300">
        <f t="shared" si="378"/>
        <v>1</v>
      </c>
      <c r="R3300">
        <f t="shared" si="379"/>
        <v>1</v>
      </c>
      <c r="W3300">
        <f t="shared" si="380"/>
        <v>0.96446248953170366</v>
      </c>
      <c r="X3300">
        <f t="shared" si="381"/>
        <v>0.7638017831495082</v>
      </c>
      <c r="Y3300">
        <f>I3300</f>
        <v>1</v>
      </c>
      <c r="Z3300">
        <f t="shared" si="376"/>
        <v>0.85828792912700869</v>
      </c>
      <c r="AA3300">
        <f>(W3300-Y3300)^2</f>
        <v>1.2629146502842719E-3</v>
      </c>
      <c r="AB3300">
        <f>(X3300-Y3300)^2</f>
        <v>5.5789597643351951E-2</v>
      </c>
    </row>
    <row r="3301" spans="1:28" x14ac:dyDescent="0.2">
      <c r="A3301">
        <v>146</v>
      </c>
      <c r="B3301" t="s">
        <v>9933</v>
      </c>
      <c r="C3301" t="s">
        <v>9934</v>
      </c>
      <c r="D3301" t="s">
        <v>9935</v>
      </c>
      <c r="E3301">
        <v>0</v>
      </c>
      <c r="F3301" t="s">
        <v>14</v>
      </c>
      <c r="G3301">
        <v>0.93344639310827504</v>
      </c>
      <c r="H3301">
        <v>1.08027060728872E-2</v>
      </c>
      <c r="I3301">
        <v>0</v>
      </c>
      <c r="J3301">
        <v>146</v>
      </c>
      <c r="K3301">
        <v>3.7350654999999899</v>
      </c>
      <c r="L3301">
        <v>-2.8762121</v>
      </c>
      <c r="M3301">
        <v>0</v>
      </c>
      <c r="N3301">
        <f t="shared" si="375"/>
        <v>0</v>
      </c>
      <c r="P3301">
        <f t="shared" si="377"/>
        <v>1</v>
      </c>
      <c r="Q3301">
        <f t="shared" si="378"/>
        <v>1</v>
      </c>
      <c r="R3301">
        <f t="shared" si="379"/>
        <v>1</v>
      </c>
      <c r="W3301">
        <f t="shared" si="380"/>
        <v>1.1440525685706382E-2</v>
      </c>
      <c r="X3301">
        <f t="shared" si="381"/>
        <v>5.1787076472679244E-2</v>
      </c>
      <c r="Y3301">
        <f>I3301</f>
        <v>0</v>
      </c>
      <c r="Z3301">
        <f t="shared" si="376"/>
        <v>2.4340734963704928E-2</v>
      </c>
      <c r="AA3301">
        <f>(W3301-Y3301)^2</f>
        <v>1.3088562796530748E-4</v>
      </c>
      <c r="AB3301">
        <f>(X3301-Y3301)^2</f>
        <v>2.6819012895871281E-3</v>
      </c>
    </row>
    <row r="3302" spans="1:28" x14ac:dyDescent="0.2">
      <c r="A3302">
        <v>289</v>
      </c>
      <c r="B3302" t="s">
        <v>9936</v>
      </c>
      <c r="C3302" t="s">
        <v>9937</v>
      </c>
      <c r="D3302" t="s">
        <v>9938</v>
      </c>
      <c r="E3302">
        <v>0</v>
      </c>
      <c r="F3302" t="s">
        <v>14</v>
      </c>
      <c r="G3302">
        <v>0.88869325201441096</v>
      </c>
      <c r="H3302">
        <v>5.3584944413896198E-2</v>
      </c>
      <c r="I3302">
        <v>0</v>
      </c>
      <c r="J3302">
        <v>289</v>
      </c>
      <c r="K3302">
        <v>1.7619042</v>
      </c>
      <c r="L3302">
        <v>-1.9673928999999999</v>
      </c>
      <c r="M3302">
        <v>0</v>
      </c>
      <c r="N3302">
        <f t="shared" si="375"/>
        <v>0</v>
      </c>
      <c r="P3302">
        <f t="shared" si="377"/>
        <v>1</v>
      </c>
      <c r="Q3302">
        <f t="shared" si="378"/>
        <v>1</v>
      </c>
      <c r="R3302">
        <f t="shared" si="379"/>
        <v>1</v>
      </c>
      <c r="W3302">
        <f t="shared" si="380"/>
        <v>5.6867435346598501E-2</v>
      </c>
      <c r="X3302">
        <f t="shared" si="381"/>
        <v>0.12567055837154267</v>
      </c>
      <c r="Y3302">
        <f>I3302</f>
        <v>0</v>
      </c>
      <c r="Z3302">
        <f t="shared" si="376"/>
        <v>8.4537342950702185E-2</v>
      </c>
      <c r="AA3302">
        <f>(W3302-Y3302)^2</f>
        <v>3.2339052028995605E-3</v>
      </c>
      <c r="AB3302">
        <f>(X3302-Y3302)^2</f>
        <v>1.5793089241415315E-2</v>
      </c>
    </row>
    <row r="3303" spans="1:28" x14ac:dyDescent="0.2">
      <c r="A3303">
        <v>29</v>
      </c>
      <c r="B3303" t="s">
        <v>9939</v>
      </c>
      <c r="C3303" t="s">
        <v>9940</v>
      </c>
      <c r="D3303" t="s">
        <v>9941</v>
      </c>
      <c r="E3303">
        <v>0</v>
      </c>
      <c r="F3303" t="s">
        <v>14</v>
      </c>
      <c r="G3303">
        <v>0.74912421648279903</v>
      </c>
      <c r="H3303">
        <v>0.26428046480536599</v>
      </c>
      <c r="I3303">
        <v>0</v>
      </c>
      <c r="J3303">
        <v>29</v>
      </c>
      <c r="K3303">
        <v>-7.9946459999999997E-2</v>
      </c>
      <c r="L3303">
        <v>-1.7375183000000001</v>
      </c>
      <c r="M3303">
        <v>0</v>
      </c>
      <c r="N3303">
        <f t="shared" si="375"/>
        <v>0</v>
      </c>
      <c r="P3303">
        <f t="shared" si="377"/>
        <v>1</v>
      </c>
      <c r="Q3303">
        <f t="shared" si="378"/>
        <v>1</v>
      </c>
      <c r="R3303">
        <f t="shared" si="379"/>
        <v>1</v>
      </c>
      <c r="W3303">
        <f t="shared" si="380"/>
        <v>0.26078472863321711</v>
      </c>
      <c r="X3303">
        <f t="shared" si="381"/>
        <v>0.23763654045796026</v>
      </c>
      <c r="Y3303">
        <f>I3303</f>
        <v>0</v>
      </c>
      <c r="Z3303">
        <f t="shared" si="376"/>
        <v>0.24894172152667718</v>
      </c>
      <c r="AA3303">
        <f>(W3303-Y3303)^2</f>
        <v>6.8008674688300685E-2</v>
      </c>
      <c r="AB3303">
        <f>(X3303-Y3303)^2</f>
        <v>5.6471125360827781E-2</v>
      </c>
    </row>
    <row r="3304" spans="1:28" x14ac:dyDescent="0.2">
      <c r="A3304">
        <v>114</v>
      </c>
      <c r="B3304" t="s">
        <v>9942</v>
      </c>
      <c r="C3304" t="s">
        <v>9943</v>
      </c>
      <c r="D3304" t="s">
        <v>9944</v>
      </c>
      <c r="E3304">
        <v>0</v>
      </c>
      <c r="F3304" t="s">
        <v>14</v>
      </c>
      <c r="G3304">
        <v>0.48099582632479099</v>
      </c>
      <c r="H3304">
        <v>0.78467829761774799</v>
      </c>
      <c r="I3304">
        <v>0</v>
      </c>
      <c r="J3304">
        <v>114</v>
      </c>
      <c r="K3304">
        <v>-8.6231859999999994E-2</v>
      </c>
      <c r="L3304">
        <v>-0.38308324999999999</v>
      </c>
      <c r="M3304">
        <v>0</v>
      </c>
      <c r="N3304">
        <f t="shared" si="375"/>
        <v>1</v>
      </c>
      <c r="P3304">
        <f t="shared" si="377"/>
        <v>0</v>
      </c>
      <c r="Q3304">
        <f t="shared" si="378"/>
        <v>0</v>
      </c>
      <c r="R3304">
        <f t="shared" si="379"/>
        <v>1</v>
      </c>
      <c r="W3304">
        <f t="shared" si="380"/>
        <v>0.61996866553097985</v>
      </c>
      <c r="X3304">
        <f t="shared" si="381"/>
        <v>0.45866219676382747</v>
      </c>
      <c r="Y3304">
        <f>I3304</f>
        <v>0</v>
      </c>
      <c r="Z3304">
        <f t="shared" si="376"/>
        <v>0.53325058842647122</v>
      </c>
      <c r="AA3304">
        <f>(W3304-Y3304)^2</f>
        <v>0.38436114624026396</v>
      </c>
      <c r="AB3304">
        <f>(X3304-Y3304)^2</f>
        <v>0.21037101074021999</v>
      </c>
    </row>
    <row r="3305" spans="1:28" x14ac:dyDescent="0.2">
      <c r="A3305">
        <v>508</v>
      </c>
      <c r="B3305" t="s">
        <v>9945</v>
      </c>
      <c r="C3305" t="s">
        <v>9946</v>
      </c>
      <c r="D3305" t="s">
        <v>9947</v>
      </c>
      <c r="E3305">
        <v>1</v>
      </c>
      <c r="F3305" t="s">
        <v>14</v>
      </c>
      <c r="G3305">
        <v>0.52133259479291305</v>
      </c>
      <c r="H3305">
        <v>0.70813905762002605</v>
      </c>
      <c r="I3305">
        <v>1</v>
      </c>
      <c r="J3305">
        <v>508</v>
      </c>
      <c r="K3305">
        <v>-2.4121777999999998</v>
      </c>
      <c r="L3305">
        <v>-2.0343226999999899</v>
      </c>
      <c r="M3305">
        <v>1</v>
      </c>
      <c r="N3305">
        <f t="shared" si="375"/>
        <v>1</v>
      </c>
      <c r="P3305">
        <f t="shared" si="377"/>
        <v>1</v>
      </c>
      <c r="Q3305">
        <f t="shared" si="378"/>
        <v>1</v>
      </c>
      <c r="R3305">
        <f t="shared" si="379"/>
        <v>1</v>
      </c>
      <c r="W3305">
        <f t="shared" si="380"/>
        <v>0.57597021959005323</v>
      </c>
      <c r="X3305">
        <f t="shared" si="381"/>
        <v>0.58438145726341939</v>
      </c>
      <c r="Y3305">
        <f>I3305</f>
        <v>1</v>
      </c>
      <c r="Z3305">
        <f t="shared" si="376"/>
        <v>0.58016059523580799</v>
      </c>
      <c r="AA3305">
        <f>(W3305-Y3305)^2</f>
        <v>0.17980125467450767</v>
      </c>
      <c r="AB3305">
        <f>(X3305-Y3305)^2</f>
        <v>0.17273877306647889</v>
      </c>
    </row>
    <row r="3306" spans="1:28" x14ac:dyDescent="0.2">
      <c r="A3306">
        <v>810</v>
      </c>
      <c r="B3306" t="s">
        <v>9948</v>
      </c>
      <c r="C3306" t="s">
        <v>9949</v>
      </c>
      <c r="D3306" t="s">
        <v>9950</v>
      </c>
      <c r="E3306">
        <v>1</v>
      </c>
      <c r="F3306" t="s">
        <v>14</v>
      </c>
      <c r="G3306">
        <v>6.4893405713526295E-2</v>
      </c>
      <c r="H3306">
        <v>0.745896658166883</v>
      </c>
      <c r="I3306">
        <v>1</v>
      </c>
      <c r="J3306">
        <v>810</v>
      </c>
      <c r="K3306">
        <v>-2.4409895000000001</v>
      </c>
      <c r="L3306">
        <v>0.38598274999999999</v>
      </c>
      <c r="M3306">
        <v>1</v>
      </c>
      <c r="N3306">
        <f t="shared" si="375"/>
        <v>1</v>
      </c>
      <c r="P3306">
        <f t="shared" si="377"/>
        <v>1</v>
      </c>
      <c r="Q3306">
        <f t="shared" si="378"/>
        <v>1</v>
      </c>
      <c r="R3306">
        <f t="shared" si="379"/>
        <v>1</v>
      </c>
      <c r="W3306">
        <f t="shared" si="380"/>
        <v>0.91996275163641128</v>
      </c>
      <c r="X3306">
        <f t="shared" si="381"/>
        <v>0.88140632842454092</v>
      </c>
      <c r="Y3306">
        <f>I3306</f>
        <v>1</v>
      </c>
      <c r="Z3306">
        <f t="shared" si="376"/>
        <v>0.9004782014058903</v>
      </c>
      <c r="AA3306">
        <f>(W3306-Y3306)^2</f>
        <v>6.405961125614785E-3</v>
      </c>
      <c r="AB3306">
        <f>(X3306-Y3306)^2</f>
        <v>1.4064458937747852E-2</v>
      </c>
    </row>
    <row r="3307" spans="1:28" x14ac:dyDescent="0.2">
      <c r="A3307">
        <v>972</v>
      </c>
      <c r="B3307" t="s">
        <v>9951</v>
      </c>
      <c r="C3307" t="s">
        <v>9952</v>
      </c>
      <c r="D3307" t="s">
        <v>9953</v>
      </c>
      <c r="E3307">
        <v>1</v>
      </c>
      <c r="F3307" t="s">
        <v>14</v>
      </c>
      <c r="G3307">
        <v>1.1016501525522301E-2</v>
      </c>
      <c r="H3307">
        <v>0.286687918983273</v>
      </c>
      <c r="I3307">
        <v>1</v>
      </c>
      <c r="J3307">
        <v>972</v>
      </c>
      <c r="K3307">
        <v>-0.56742513000000006</v>
      </c>
      <c r="L3307">
        <v>3.1041264999999998E-2</v>
      </c>
      <c r="M3307">
        <v>1</v>
      </c>
      <c r="N3307">
        <f t="shared" si="375"/>
        <v>1</v>
      </c>
      <c r="P3307">
        <f t="shared" si="377"/>
        <v>1</v>
      </c>
      <c r="Q3307">
        <f t="shared" si="378"/>
        <v>1</v>
      </c>
      <c r="R3307">
        <f t="shared" si="379"/>
        <v>1</v>
      </c>
      <c r="W3307">
        <f t="shared" si="380"/>
        <v>0.96299516981745037</v>
      </c>
      <c r="X3307">
        <f t="shared" si="381"/>
        <v>0.58390642305223284</v>
      </c>
      <c r="Y3307">
        <f>I3307</f>
        <v>1</v>
      </c>
      <c r="Z3307">
        <f t="shared" si="376"/>
        <v>0.74986603138473007</v>
      </c>
      <c r="AA3307">
        <f>(W3307-Y3307)^2</f>
        <v>1.3693574568393362E-3</v>
      </c>
      <c r="AB3307">
        <f>(X3307-Y3307)^2</f>
        <v>0.17313386477718742</v>
      </c>
    </row>
    <row r="3308" spans="1:28" x14ac:dyDescent="0.2">
      <c r="A3308">
        <v>176</v>
      </c>
      <c r="B3308" t="s">
        <v>9954</v>
      </c>
      <c r="C3308" t="s">
        <v>9955</v>
      </c>
      <c r="D3308" t="s">
        <v>9956</v>
      </c>
      <c r="E3308">
        <v>1</v>
      </c>
      <c r="F3308" t="s">
        <v>14</v>
      </c>
      <c r="G3308">
        <v>5.2602599290838901E-2</v>
      </c>
      <c r="H3308">
        <v>0.95432216646770396</v>
      </c>
      <c r="I3308">
        <v>1</v>
      </c>
      <c r="J3308">
        <v>176</v>
      </c>
      <c r="K3308">
        <v>-4.0383940000000003</v>
      </c>
      <c r="L3308">
        <v>1.8680829999999999</v>
      </c>
      <c r="M3308">
        <v>1</v>
      </c>
      <c r="N3308">
        <f t="shared" si="375"/>
        <v>1</v>
      </c>
      <c r="P3308">
        <f t="shared" si="377"/>
        <v>1</v>
      </c>
      <c r="Q3308">
        <f t="shared" si="378"/>
        <v>1</v>
      </c>
      <c r="R3308">
        <f t="shared" si="379"/>
        <v>1</v>
      </c>
      <c r="W3308">
        <f t="shared" si="380"/>
        <v>0.9477591563147103</v>
      </c>
      <c r="X3308">
        <f t="shared" si="381"/>
        <v>0.98039687920466567</v>
      </c>
      <c r="Y3308">
        <f>I3308</f>
        <v>1</v>
      </c>
      <c r="Z3308">
        <f t="shared" si="376"/>
        <v>0.96393989391900825</v>
      </c>
      <c r="AA3308">
        <f>(W3308-Y3308)^2</f>
        <v>2.7291057489508721E-3</v>
      </c>
      <c r="AB3308">
        <f>(X3308-Y3308)^2</f>
        <v>3.8428234491646914E-4</v>
      </c>
    </row>
    <row r="3309" spans="1:28" x14ac:dyDescent="0.2">
      <c r="A3309">
        <v>168</v>
      </c>
      <c r="B3309" t="s">
        <v>9957</v>
      </c>
      <c r="C3309" t="s">
        <v>9958</v>
      </c>
      <c r="D3309" t="s">
        <v>9959</v>
      </c>
      <c r="E3309">
        <v>1</v>
      </c>
      <c r="F3309" t="s">
        <v>14</v>
      </c>
      <c r="G3309">
        <v>2.6058689684898901E-2</v>
      </c>
      <c r="H3309">
        <v>0.94942311077521102</v>
      </c>
      <c r="I3309">
        <v>1</v>
      </c>
      <c r="J3309">
        <v>168</v>
      </c>
      <c r="K3309">
        <v>-3.9492986000000001</v>
      </c>
      <c r="L3309">
        <v>0.82694875999999995</v>
      </c>
      <c r="M3309">
        <v>1</v>
      </c>
      <c r="N3309">
        <f t="shared" si="375"/>
        <v>1</v>
      </c>
      <c r="P3309">
        <f t="shared" si="377"/>
        <v>1</v>
      </c>
      <c r="Q3309">
        <f t="shared" si="378"/>
        <v>1</v>
      </c>
      <c r="R3309">
        <f t="shared" si="379"/>
        <v>1</v>
      </c>
      <c r="W3309">
        <f t="shared" si="380"/>
        <v>0.97328633945542842</v>
      </c>
      <c r="X3309">
        <f t="shared" si="381"/>
        <v>0.97354658099383073</v>
      </c>
      <c r="Y3309">
        <f>I3309</f>
        <v>1</v>
      </c>
      <c r="Z3309">
        <f t="shared" si="376"/>
        <v>0.97341645152772782</v>
      </c>
      <c r="AA3309">
        <f>(W3309-Y3309)^2</f>
        <v>7.1361965969060051E-4</v>
      </c>
      <c r="AB3309">
        <f>(X3309-Y3309)^2</f>
        <v>6.9978337711595732E-4</v>
      </c>
    </row>
    <row r="3310" spans="1:28" x14ac:dyDescent="0.2">
      <c r="A3310">
        <v>347</v>
      </c>
      <c r="B3310" t="s">
        <v>9960</v>
      </c>
      <c r="C3310" t="s">
        <v>9961</v>
      </c>
      <c r="D3310" t="s">
        <v>9962</v>
      </c>
      <c r="E3310">
        <v>0</v>
      </c>
      <c r="F3310" t="s">
        <v>14</v>
      </c>
      <c r="G3310">
        <v>0.20867866451585301</v>
      </c>
      <c r="H3310">
        <v>3.9904962184721102E-2</v>
      </c>
      <c r="I3310">
        <v>0</v>
      </c>
      <c r="J3310">
        <v>347</v>
      </c>
      <c r="K3310">
        <v>-4.321555</v>
      </c>
      <c r="L3310">
        <v>-4.6645564999999998</v>
      </c>
      <c r="M3310">
        <v>0</v>
      </c>
      <c r="N3310">
        <f t="shared" si="375"/>
        <v>0</v>
      </c>
      <c r="P3310">
        <f t="shared" si="377"/>
        <v>1</v>
      </c>
      <c r="Q3310">
        <f t="shared" si="378"/>
        <v>1</v>
      </c>
      <c r="R3310">
        <f t="shared" si="379"/>
        <v>1</v>
      </c>
      <c r="W3310">
        <f t="shared" si="380"/>
        <v>0.16052932654646535</v>
      </c>
      <c r="X3310">
        <f t="shared" si="381"/>
        <v>0.41600649677700152</v>
      </c>
      <c r="Y3310">
        <f>I3310</f>
        <v>0</v>
      </c>
      <c r="Z3310">
        <f t="shared" si="376"/>
        <v>0.25842067016120507</v>
      </c>
      <c r="AA3310">
        <f>(W3310-Y3310)^2</f>
        <v>2.5769664681461704E-2</v>
      </c>
      <c r="AB3310">
        <f>(X3310-Y3310)^2</f>
        <v>0.17306140536067338</v>
      </c>
    </row>
    <row r="3311" spans="1:28" x14ac:dyDescent="0.2">
      <c r="A3311">
        <v>376</v>
      </c>
      <c r="B3311" t="s">
        <v>9963</v>
      </c>
      <c r="C3311" t="s">
        <v>9964</v>
      </c>
      <c r="D3311" t="s">
        <v>9965</v>
      </c>
      <c r="E3311">
        <v>1</v>
      </c>
      <c r="F3311" t="s">
        <v>14</v>
      </c>
      <c r="G3311">
        <v>0.23111894078980599</v>
      </c>
      <c r="H3311">
        <v>0.27494049258063002</v>
      </c>
      <c r="I3311">
        <v>1</v>
      </c>
      <c r="J3311">
        <v>376</v>
      </c>
      <c r="K3311">
        <v>-3.190124</v>
      </c>
      <c r="L3311">
        <v>-3.7049805999999998</v>
      </c>
      <c r="M3311">
        <v>0</v>
      </c>
      <c r="N3311">
        <f t="shared" si="375"/>
        <v>1</v>
      </c>
      <c r="P3311">
        <f t="shared" si="377"/>
        <v>0</v>
      </c>
      <c r="Q3311">
        <f t="shared" si="378"/>
        <v>1</v>
      </c>
      <c r="R3311">
        <f t="shared" si="379"/>
        <v>0</v>
      </c>
      <c r="W3311">
        <f t="shared" si="380"/>
        <v>0.54329684311876725</v>
      </c>
      <c r="X3311">
        <f t="shared" si="381"/>
        <v>0.37781857837607447</v>
      </c>
      <c r="Y3311">
        <f>I3311</f>
        <v>1</v>
      </c>
      <c r="Z3311">
        <f t="shared" si="376"/>
        <v>0.45306472043554857</v>
      </c>
      <c r="AA3311">
        <f>(W3311-Y3311)^2</f>
        <v>0.20857777350528389</v>
      </c>
      <c r="AB3311">
        <f>(X3311-Y3311)^2</f>
        <v>0.38710972141396899</v>
      </c>
    </row>
    <row r="3312" spans="1:28" x14ac:dyDescent="0.2">
      <c r="A3312">
        <v>764</v>
      </c>
      <c r="B3312" t="s">
        <v>9966</v>
      </c>
      <c r="C3312" t="s">
        <v>9967</v>
      </c>
      <c r="D3312" t="s">
        <v>9968</v>
      </c>
      <c r="E3312">
        <v>1</v>
      </c>
      <c r="F3312" t="s">
        <v>14</v>
      </c>
      <c r="G3312">
        <v>2.43534949502737E-2</v>
      </c>
      <c r="H3312">
        <v>0.94307201312290101</v>
      </c>
      <c r="I3312">
        <v>1</v>
      </c>
      <c r="J3312">
        <v>764</v>
      </c>
      <c r="K3312">
        <v>-2.2360414999999998</v>
      </c>
      <c r="L3312">
        <v>1.2543476</v>
      </c>
      <c r="M3312">
        <v>1</v>
      </c>
      <c r="N3312">
        <f t="shared" si="375"/>
        <v>1</v>
      </c>
      <c r="P3312">
        <f t="shared" si="377"/>
        <v>1</v>
      </c>
      <c r="Q3312">
        <f t="shared" si="378"/>
        <v>1</v>
      </c>
      <c r="R3312">
        <f t="shared" si="379"/>
        <v>1</v>
      </c>
      <c r="W3312">
        <f t="shared" si="380"/>
        <v>0.97482649077676409</v>
      </c>
      <c r="X3312">
        <f t="shared" si="381"/>
        <v>0.88959637935152236</v>
      </c>
      <c r="Y3312">
        <f>I3312</f>
        <v>1</v>
      </c>
      <c r="Z3312">
        <f t="shared" si="376"/>
        <v>0.93123687464090443</v>
      </c>
      <c r="AA3312">
        <f>(W3312-Y3312)^2</f>
        <v>6.3370556661234356E-4</v>
      </c>
      <c r="AB3312">
        <f>(X3312-Y3312)^2</f>
        <v>1.2188959452292959E-2</v>
      </c>
    </row>
    <row r="3313" spans="1:28" x14ac:dyDescent="0.2">
      <c r="A3313">
        <v>871</v>
      </c>
      <c r="B3313" t="s">
        <v>9969</v>
      </c>
      <c r="C3313" t="s">
        <v>9970</v>
      </c>
      <c r="D3313" t="s">
        <v>9971</v>
      </c>
      <c r="E3313">
        <v>1</v>
      </c>
      <c r="F3313" t="s">
        <v>14</v>
      </c>
      <c r="G3313">
        <v>0.222003194910114</v>
      </c>
      <c r="H3313">
        <v>0.90242104036379001</v>
      </c>
      <c r="I3313">
        <v>1</v>
      </c>
      <c r="J3313">
        <v>871</v>
      </c>
      <c r="K3313">
        <v>-0.42666245000000003</v>
      </c>
      <c r="L3313">
        <v>0.55057615000000004</v>
      </c>
      <c r="M3313">
        <v>1</v>
      </c>
      <c r="N3313">
        <f t="shared" si="375"/>
        <v>1</v>
      </c>
      <c r="P3313">
        <f t="shared" si="377"/>
        <v>1</v>
      </c>
      <c r="Q3313">
        <f t="shared" si="378"/>
        <v>1</v>
      </c>
      <c r="R3313">
        <f t="shared" si="379"/>
        <v>1</v>
      </c>
      <c r="W3313">
        <f t="shared" si="380"/>
        <v>0.80256278018052929</v>
      </c>
      <c r="X3313">
        <f t="shared" si="381"/>
        <v>0.61627833666496157</v>
      </c>
      <c r="Y3313">
        <f>I3313</f>
        <v>1</v>
      </c>
      <c r="Z3313">
        <f t="shared" si="376"/>
        <v>0.70327950008432905</v>
      </c>
      <c r="AA3313">
        <f>(W3313-Y3313)^2</f>
        <v>3.8981455770042001E-2</v>
      </c>
      <c r="AB3313">
        <f>(X3313-Y3313)^2</f>
        <v>0.14724231491260859</v>
      </c>
    </row>
    <row r="3314" spans="1:28" x14ac:dyDescent="0.2">
      <c r="A3314">
        <v>889</v>
      </c>
      <c r="B3314" t="s">
        <v>9972</v>
      </c>
      <c r="C3314" t="s">
        <v>9973</v>
      </c>
      <c r="D3314" t="s">
        <v>9974</v>
      </c>
      <c r="E3314">
        <v>0</v>
      </c>
      <c r="F3314" t="s">
        <v>14</v>
      </c>
      <c r="G3314">
        <v>0.95704047536064596</v>
      </c>
      <c r="H3314">
        <v>3.1125904450616099E-2</v>
      </c>
      <c r="I3314">
        <v>0</v>
      </c>
      <c r="J3314">
        <v>889</v>
      </c>
      <c r="K3314">
        <v>3.3280095999999899</v>
      </c>
      <c r="L3314">
        <v>-2.5814466</v>
      </c>
      <c r="M3314">
        <v>0</v>
      </c>
      <c r="N3314">
        <f t="shared" si="375"/>
        <v>0</v>
      </c>
      <c r="P3314">
        <f t="shared" si="377"/>
        <v>1</v>
      </c>
      <c r="Q3314">
        <f t="shared" si="378"/>
        <v>1</v>
      </c>
      <c r="R3314">
        <f t="shared" si="379"/>
        <v>1</v>
      </c>
      <c r="W3314">
        <f t="shared" si="380"/>
        <v>3.1498647481369574E-2</v>
      </c>
      <c r="X3314">
        <f t="shared" si="381"/>
        <v>6.791615042073168E-2</v>
      </c>
      <c r="Y3314">
        <f>I3314</f>
        <v>0</v>
      </c>
      <c r="Z3314">
        <f t="shared" si="376"/>
        <v>4.6252209465000665E-2</v>
      </c>
      <c r="AA3314">
        <f>(W3314-Y3314)^2</f>
        <v>9.9216479315558984E-4</v>
      </c>
      <c r="AB3314">
        <f>(X3314-Y3314)^2</f>
        <v>4.6126034879714521E-3</v>
      </c>
    </row>
    <row r="3315" spans="1:28" x14ac:dyDescent="0.2">
      <c r="A3315">
        <v>772</v>
      </c>
      <c r="B3315" t="s">
        <v>9975</v>
      </c>
      <c r="C3315" t="s">
        <v>9976</v>
      </c>
      <c r="D3315" t="s">
        <v>9977</v>
      </c>
      <c r="E3315">
        <v>0</v>
      </c>
      <c r="F3315" t="s">
        <v>14</v>
      </c>
      <c r="G3315">
        <v>0.79099440641465801</v>
      </c>
      <c r="H3315">
        <v>0.12502786377444899</v>
      </c>
      <c r="I3315">
        <v>0</v>
      </c>
      <c r="J3315">
        <v>772</v>
      </c>
      <c r="K3315">
        <v>-2.752427</v>
      </c>
      <c r="L3315">
        <v>-4.3090295999999997</v>
      </c>
      <c r="M3315">
        <v>0</v>
      </c>
      <c r="N3315">
        <f t="shared" si="375"/>
        <v>0</v>
      </c>
      <c r="P3315">
        <f t="shared" si="377"/>
        <v>1</v>
      </c>
      <c r="Q3315">
        <f t="shared" si="378"/>
        <v>1</v>
      </c>
      <c r="R3315">
        <f t="shared" si="379"/>
        <v>1</v>
      </c>
      <c r="W3315">
        <f t="shared" si="380"/>
        <v>0.13648998266017898</v>
      </c>
      <c r="X3315">
        <f t="shared" si="381"/>
        <v>0.1812149552852316</v>
      </c>
      <c r="Y3315">
        <f>I3315</f>
        <v>0</v>
      </c>
      <c r="Z3315">
        <f t="shared" si="376"/>
        <v>0.15727055065919485</v>
      </c>
      <c r="AA3315">
        <f>(W3315-Y3315)^2</f>
        <v>1.8629515366575956E-2</v>
      </c>
      <c r="AB3315">
        <f>(X3315-Y3315)^2</f>
        <v>3.2838860019028485E-2</v>
      </c>
    </row>
    <row r="3316" spans="1:28" x14ac:dyDescent="0.2">
      <c r="A3316">
        <v>189</v>
      </c>
      <c r="B3316" t="s">
        <v>9978</v>
      </c>
      <c r="C3316" t="s">
        <v>9979</v>
      </c>
      <c r="D3316" t="s">
        <v>9980</v>
      </c>
      <c r="E3316">
        <v>0</v>
      </c>
      <c r="F3316" t="s">
        <v>14</v>
      </c>
      <c r="G3316">
        <v>0.91089323555403401</v>
      </c>
      <c r="H3316">
        <v>0.115685818585224</v>
      </c>
      <c r="I3316">
        <v>0</v>
      </c>
      <c r="J3316">
        <v>189</v>
      </c>
      <c r="K3316">
        <v>2.747376</v>
      </c>
      <c r="L3316">
        <v>-1.9996147</v>
      </c>
      <c r="M3316">
        <v>0</v>
      </c>
      <c r="N3316">
        <f t="shared" si="375"/>
        <v>0</v>
      </c>
      <c r="P3316">
        <f t="shared" si="377"/>
        <v>1</v>
      </c>
      <c r="Q3316">
        <f t="shared" si="378"/>
        <v>1</v>
      </c>
      <c r="R3316">
        <f t="shared" si="379"/>
        <v>1</v>
      </c>
      <c r="W3316">
        <f t="shared" si="380"/>
        <v>0.11269060879312556</v>
      </c>
      <c r="X3316">
        <f t="shared" si="381"/>
        <v>0.11259909336473857</v>
      </c>
      <c r="Y3316">
        <f>I3316</f>
        <v>0</v>
      </c>
      <c r="Z3316">
        <f t="shared" si="376"/>
        <v>0.11264484178526052</v>
      </c>
      <c r="AA3316">
        <f>(W3316-Y3316)^2</f>
        <v>1.2699173310165268E-2</v>
      </c>
      <c r="AB3316">
        <f>(X3316-Y3316)^2</f>
        <v>1.2678555826561114E-2</v>
      </c>
    </row>
    <row r="3317" spans="1:28" x14ac:dyDescent="0.2">
      <c r="A3317">
        <v>136</v>
      </c>
      <c r="B3317" t="s">
        <v>9981</v>
      </c>
      <c r="C3317" t="s">
        <v>9982</v>
      </c>
      <c r="D3317" t="s">
        <v>9983</v>
      </c>
      <c r="E3317">
        <v>1</v>
      </c>
      <c r="F3317" t="s">
        <v>14</v>
      </c>
      <c r="G3317">
        <v>0.18733839957686099</v>
      </c>
      <c r="H3317">
        <v>0.712369309994211</v>
      </c>
      <c r="I3317">
        <v>1</v>
      </c>
      <c r="J3317">
        <v>136</v>
      </c>
      <c r="K3317">
        <v>-0.56944790000000001</v>
      </c>
      <c r="L3317">
        <v>1.2025988000000001</v>
      </c>
      <c r="M3317">
        <v>1</v>
      </c>
      <c r="N3317">
        <f t="shared" si="375"/>
        <v>1</v>
      </c>
      <c r="P3317">
        <f t="shared" si="377"/>
        <v>1</v>
      </c>
      <c r="Q3317">
        <f t="shared" si="378"/>
        <v>1</v>
      </c>
      <c r="R3317">
        <f t="shared" si="379"/>
        <v>1</v>
      </c>
      <c r="W3317">
        <f t="shared" si="380"/>
        <v>0.79177859922288218</v>
      </c>
      <c r="X3317">
        <f t="shared" si="381"/>
        <v>0.68030795013848078</v>
      </c>
      <c r="Y3317">
        <f>I3317</f>
        <v>1</v>
      </c>
      <c r="Z3317">
        <f t="shared" si="376"/>
        <v>0.73393002105162364</v>
      </c>
      <c r="AA3317">
        <f>(W3317-Y3317)^2</f>
        <v>4.3356151741585122E-2</v>
      </c>
      <c r="AB3317">
        <f>(X3317-Y3317)^2</f>
        <v>0.1022030067446601</v>
      </c>
    </row>
    <row r="3318" spans="1:28" x14ac:dyDescent="0.2">
      <c r="A3318">
        <v>446</v>
      </c>
      <c r="B3318" t="s">
        <v>9984</v>
      </c>
      <c r="C3318" t="s">
        <v>9985</v>
      </c>
      <c r="D3318" t="s">
        <v>9986</v>
      </c>
      <c r="E3318">
        <v>0</v>
      </c>
      <c r="F3318" t="s">
        <v>14</v>
      </c>
      <c r="G3318">
        <v>0.59678540616885101</v>
      </c>
      <c r="H3318">
        <v>0.17688037321140801</v>
      </c>
      <c r="I3318">
        <v>0</v>
      </c>
      <c r="J3318">
        <v>446</v>
      </c>
      <c r="K3318">
        <v>-1.2217313000000001</v>
      </c>
      <c r="L3318">
        <v>-2.031523</v>
      </c>
      <c r="M3318">
        <v>0</v>
      </c>
      <c r="N3318">
        <f t="shared" si="375"/>
        <v>0</v>
      </c>
      <c r="P3318">
        <f t="shared" si="377"/>
        <v>1</v>
      </c>
      <c r="Q3318">
        <f t="shared" si="378"/>
        <v>1</v>
      </c>
      <c r="R3318">
        <f t="shared" si="379"/>
        <v>1</v>
      </c>
      <c r="W3318">
        <f t="shared" si="380"/>
        <v>0.2286263370122136</v>
      </c>
      <c r="X3318">
        <f t="shared" si="381"/>
        <v>0.33744081096555917</v>
      </c>
      <c r="Y3318">
        <f>I3318</f>
        <v>0</v>
      </c>
      <c r="Z3318">
        <f t="shared" si="376"/>
        <v>0.27775502978251643</v>
      </c>
      <c r="AA3318">
        <f>(W3318-Y3318)^2</f>
        <v>5.2270001975622274E-2</v>
      </c>
      <c r="AB3318">
        <f>(X3318-Y3318)^2</f>
        <v>0.11386630090509424</v>
      </c>
    </row>
    <row r="3319" spans="1:28" x14ac:dyDescent="0.2">
      <c r="A3319">
        <v>839</v>
      </c>
      <c r="B3319" t="s">
        <v>9987</v>
      </c>
      <c r="C3319" t="s">
        <v>9988</v>
      </c>
      <c r="D3319" t="s">
        <v>9989</v>
      </c>
      <c r="E3319">
        <v>0</v>
      </c>
      <c r="F3319" t="s">
        <v>14</v>
      </c>
      <c r="G3319">
        <v>0.75622258423599298</v>
      </c>
      <c r="H3319">
        <v>0.13164078637829901</v>
      </c>
      <c r="I3319">
        <v>0</v>
      </c>
      <c r="J3319">
        <v>839</v>
      </c>
      <c r="K3319">
        <v>0.80578183999999997</v>
      </c>
      <c r="L3319">
        <v>-1.6634195000000001</v>
      </c>
      <c r="M3319">
        <v>0</v>
      </c>
      <c r="N3319">
        <f t="shared" si="375"/>
        <v>0</v>
      </c>
      <c r="P3319">
        <f t="shared" si="377"/>
        <v>1</v>
      </c>
      <c r="Q3319">
        <f t="shared" si="378"/>
        <v>1</v>
      </c>
      <c r="R3319">
        <f t="shared" si="379"/>
        <v>1</v>
      </c>
      <c r="W3319">
        <f t="shared" si="380"/>
        <v>0.14826694144079827</v>
      </c>
      <c r="X3319">
        <f t="shared" si="381"/>
        <v>0.18730275224942525</v>
      </c>
      <c r="Y3319">
        <f>I3319</f>
        <v>0</v>
      </c>
      <c r="Z3319">
        <f t="shared" si="376"/>
        <v>0.16664575061928785</v>
      </c>
      <c r="AA3319">
        <f>(W3319-Y3319)^2</f>
        <v>2.1983085924209105E-2</v>
      </c>
      <c r="AB3319">
        <f>(X3319-Y3319)^2</f>
        <v>3.5082321000209575E-2</v>
      </c>
    </row>
    <row r="3320" spans="1:28" x14ac:dyDescent="0.2">
      <c r="A3320">
        <v>254</v>
      </c>
      <c r="B3320" t="s">
        <v>9990</v>
      </c>
      <c r="C3320" t="s">
        <v>9991</v>
      </c>
      <c r="D3320" t="s">
        <v>9992</v>
      </c>
      <c r="E3320">
        <v>0</v>
      </c>
      <c r="F3320" t="s">
        <v>14</v>
      </c>
      <c r="G3320">
        <v>0.76251061798945696</v>
      </c>
      <c r="H3320">
        <v>0.51926441496521203</v>
      </c>
      <c r="I3320">
        <v>0</v>
      </c>
      <c r="J3320">
        <v>254</v>
      </c>
      <c r="K3320">
        <v>-0.73742589999999997</v>
      </c>
      <c r="L3320">
        <v>-2.2080342999999898</v>
      </c>
      <c r="M3320">
        <v>0</v>
      </c>
      <c r="N3320">
        <f t="shared" si="375"/>
        <v>0</v>
      </c>
      <c r="P3320">
        <f t="shared" si="377"/>
        <v>1</v>
      </c>
      <c r="Q3320">
        <f t="shared" si="378"/>
        <v>1</v>
      </c>
      <c r="R3320">
        <f t="shared" si="379"/>
        <v>1</v>
      </c>
      <c r="W3320">
        <f t="shared" si="380"/>
        <v>0.40511353522640842</v>
      </c>
      <c r="X3320">
        <f t="shared" si="381"/>
        <v>0.23433897095170106</v>
      </c>
      <c r="Y3320">
        <f>I3320</f>
        <v>0</v>
      </c>
      <c r="Z3320">
        <f t="shared" si="376"/>
        <v>0.3081134352208002</v>
      </c>
      <c r="AA3320">
        <f>(W3320-Y3320)^2</f>
        <v>0.16411697642363846</v>
      </c>
      <c r="AB3320">
        <f>(X3320-Y3320)^2</f>
        <v>5.4914753306702195E-2</v>
      </c>
    </row>
    <row r="3321" spans="1:28" x14ac:dyDescent="0.2">
      <c r="A3321">
        <v>881</v>
      </c>
      <c r="B3321" t="s">
        <v>9993</v>
      </c>
      <c r="C3321" t="s">
        <v>9994</v>
      </c>
      <c r="D3321" t="s">
        <v>9995</v>
      </c>
      <c r="E3321">
        <v>0</v>
      </c>
      <c r="F3321" t="s">
        <v>14</v>
      </c>
      <c r="G3321">
        <v>0.24138684328879201</v>
      </c>
      <c r="H3321">
        <v>0.68237963126446699</v>
      </c>
      <c r="I3321">
        <v>0</v>
      </c>
      <c r="J3321">
        <v>881</v>
      </c>
      <c r="K3321">
        <v>-1.8166008</v>
      </c>
      <c r="L3321">
        <v>-1.2802738999999901</v>
      </c>
      <c r="M3321">
        <v>1</v>
      </c>
      <c r="N3321">
        <f t="shared" si="375"/>
        <v>1</v>
      </c>
      <c r="P3321">
        <f t="shared" si="377"/>
        <v>1</v>
      </c>
      <c r="Q3321">
        <f t="shared" si="378"/>
        <v>0</v>
      </c>
      <c r="R3321">
        <f t="shared" si="379"/>
        <v>0</v>
      </c>
      <c r="W3321">
        <f t="shared" si="380"/>
        <v>0.73869278660980997</v>
      </c>
      <c r="X3321">
        <f t="shared" si="381"/>
        <v>0.60866413092744254</v>
      </c>
      <c r="Y3321">
        <f>I3321</f>
        <v>0</v>
      </c>
      <c r="Z3321">
        <f t="shared" si="376"/>
        <v>0.67053396855359293</v>
      </c>
      <c r="AA3321">
        <f>(W3321-Y3321)^2</f>
        <v>0.54566703298936625</v>
      </c>
      <c r="AB3321">
        <f>(X3321-Y3321)^2</f>
        <v>0.37047202427765891</v>
      </c>
    </row>
    <row r="3322" spans="1:28" x14ac:dyDescent="0.2">
      <c r="A3322">
        <v>290</v>
      </c>
      <c r="B3322" t="s">
        <v>9996</v>
      </c>
      <c r="C3322" t="s">
        <v>9997</v>
      </c>
      <c r="D3322" t="s">
        <v>9998</v>
      </c>
      <c r="E3322">
        <v>1</v>
      </c>
      <c r="F3322" t="s">
        <v>14</v>
      </c>
      <c r="G3322">
        <v>8.1081825502177796E-2</v>
      </c>
      <c r="H3322">
        <v>0.62336321444392295</v>
      </c>
      <c r="I3322">
        <v>1</v>
      </c>
      <c r="J3322">
        <v>290</v>
      </c>
      <c r="K3322">
        <v>-2.5332314999999999</v>
      </c>
      <c r="L3322">
        <v>-2.1500895</v>
      </c>
      <c r="M3322">
        <v>1</v>
      </c>
      <c r="N3322">
        <f t="shared" si="375"/>
        <v>1</v>
      </c>
      <c r="P3322">
        <f t="shared" si="377"/>
        <v>1</v>
      </c>
      <c r="Q3322">
        <f t="shared" si="378"/>
        <v>1</v>
      </c>
      <c r="R3322">
        <f t="shared" si="379"/>
        <v>1</v>
      </c>
      <c r="W3322">
        <f t="shared" si="380"/>
        <v>0.88489971409496815</v>
      </c>
      <c r="X3322">
        <f t="shared" si="381"/>
        <v>0.58646575148000624</v>
      </c>
      <c r="Y3322">
        <f>I3322</f>
        <v>1</v>
      </c>
      <c r="Z3322">
        <f t="shared" si="376"/>
        <v>0.72039112696586438</v>
      </c>
      <c r="AA3322">
        <f>(W3322-Y3322)^2</f>
        <v>1.3248075815420073E-2</v>
      </c>
      <c r="AB3322">
        <f>(X3322-Y3322)^2</f>
        <v>0.17101057469899597</v>
      </c>
    </row>
    <row r="3323" spans="1:28" x14ac:dyDescent="0.2">
      <c r="A3323">
        <v>941</v>
      </c>
      <c r="B3323" t="s">
        <v>9999</v>
      </c>
      <c r="C3323" t="s">
        <v>10000</v>
      </c>
      <c r="D3323" t="s">
        <v>10001</v>
      </c>
      <c r="E3323">
        <v>0</v>
      </c>
      <c r="F3323" t="s">
        <v>14</v>
      </c>
      <c r="G3323">
        <v>0.82054158288956802</v>
      </c>
      <c r="H3323">
        <v>5.2774982195210901E-2</v>
      </c>
      <c r="I3323">
        <v>0</v>
      </c>
      <c r="J3323">
        <v>941</v>
      </c>
      <c r="K3323">
        <v>0.55442952999999995</v>
      </c>
      <c r="L3323">
        <v>-2.278003</v>
      </c>
      <c r="M3323">
        <v>0</v>
      </c>
      <c r="N3323">
        <f t="shared" si="375"/>
        <v>0</v>
      </c>
      <c r="P3323">
        <f t="shared" si="377"/>
        <v>1</v>
      </c>
      <c r="Q3323">
        <f t="shared" si="378"/>
        <v>1</v>
      </c>
      <c r="R3323">
        <f t="shared" si="379"/>
        <v>1</v>
      </c>
      <c r="W3323">
        <f t="shared" si="380"/>
        <v>6.0430529209173613E-2</v>
      </c>
      <c r="X3323">
        <f t="shared" si="381"/>
        <v>0.12767223614766596</v>
      </c>
      <c r="Y3323">
        <f>I3323</f>
        <v>0</v>
      </c>
      <c r="Z3323">
        <f t="shared" si="376"/>
        <v>8.7836784980565172E-2</v>
      </c>
      <c r="AA3323">
        <f>(W3323-Y3323)^2</f>
        <v>3.6518488605007853E-3</v>
      </c>
      <c r="AB3323">
        <f>(X3323-Y3323)^2</f>
        <v>1.6300199882945381E-2</v>
      </c>
    </row>
    <row r="3324" spans="1:28" x14ac:dyDescent="0.2">
      <c r="A3324">
        <v>954</v>
      </c>
      <c r="B3324" t="s">
        <v>10002</v>
      </c>
      <c r="C3324" t="s">
        <v>10003</v>
      </c>
      <c r="D3324" t="s">
        <v>10004</v>
      </c>
      <c r="E3324">
        <v>0</v>
      </c>
      <c r="F3324" t="s">
        <v>14</v>
      </c>
      <c r="G3324">
        <v>0.89550945407602101</v>
      </c>
      <c r="H3324">
        <v>0.13902108536984001</v>
      </c>
      <c r="I3324">
        <v>0</v>
      </c>
      <c r="J3324">
        <v>954</v>
      </c>
      <c r="K3324">
        <v>0.66075956999999996</v>
      </c>
      <c r="L3324">
        <v>-1.4785961999999999</v>
      </c>
      <c r="M3324">
        <v>0</v>
      </c>
      <c r="N3324">
        <f t="shared" si="375"/>
        <v>0</v>
      </c>
      <c r="P3324">
        <f t="shared" si="377"/>
        <v>1</v>
      </c>
      <c r="Q3324">
        <f t="shared" si="378"/>
        <v>1</v>
      </c>
      <c r="R3324">
        <f t="shared" si="379"/>
        <v>1</v>
      </c>
      <c r="W3324">
        <f t="shared" si="380"/>
        <v>0.13438084239089323</v>
      </c>
      <c r="X3324">
        <f t="shared" si="381"/>
        <v>0.21967343448605067</v>
      </c>
      <c r="Y3324">
        <f>I3324</f>
        <v>0</v>
      </c>
      <c r="Z3324">
        <f t="shared" si="376"/>
        <v>0.1718135651720672</v>
      </c>
      <c r="AA3324">
        <f>(W3324-Y3324)^2</f>
        <v>1.8058210801686087E-2</v>
      </c>
      <c r="AB3324">
        <f>(X3324-Y3324)^2</f>
        <v>4.8256417818897196E-2</v>
      </c>
    </row>
    <row r="3325" spans="1:28" x14ac:dyDescent="0.2">
      <c r="A3325">
        <v>232</v>
      </c>
      <c r="B3325" t="s">
        <v>10005</v>
      </c>
      <c r="C3325" t="s">
        <v>10006</v>
      </c>
      <c r="D3325" t="s">
        <v>10007</v>
      </c>
      <c r="E3325">
        <v>1</v>
      </c>
      <c r="F3325" t="s">
        <v>14</v>
      </c>
      <c r="G3325">
        <v>6.74429371911235E-2</v>
      </c>
      <c r="H3325">
        <v>0.77071846144229395</v>
      </c>
      <c r="I3325">
        <v>1</v>
      </c>
      <c r="J3325">
        <v>232</v>
      </c>
      <c r="K3325">
        <v>-0.54078119999999996</v>
      </c>
      <c r="L3325">
        <v>0.57174630000000004</v>
      </c>
      <c r="M3325">
        <v>1</v>
      </c>
      <c r="N3325">
        <f t="shared" si="375"/>
        <v>1</v>
      </c>
      <c r="P3325">
        <f t="shared" si="377"/>
        <v>1</v>
      </c>
      <c r="Q3325">
        <f t="shared" si="378"/>
        <v>1</v>
      </c>
      <c r="R3325">
        <f t="shared" si="379"/>
        <v>1</v>
      </c>
      <c r="W3325">
        <f t="shared" si="380"/>
        <v>0.91953466563708852</v>
      </c>
      <c r="X3325">
        <f t="shared" si="381"/>
        <v>0.63461463371696292</v>
      </c>
      <c r="Y3325">
        <f>I3325</f>
        <v>1</v>
      </c>
      <c r="Z3325">
        <f t="shared" si="376"/>
        <v>0.7639045457538074</v>
      </c>
      <c r="AA3325">
        <f>(W3325-Y3325)^2</f>
        <v>6.4746700341351427E-3</v>
      </c>
      <c r="AB3325">
        <f>(X3325-Y3325)^2</f>
        <v>0.13350646589378917</v>
      </c>
    </row>
    <row r="3326" spans="1:28" x14ac:dyDescent="0.2">
      <c r="A3326">
        <v>645</v>
      </c>
      <c r="B3326" t="s">
        <v>10008</v>
      </c>
      <c r="C3326" t="s">
        <v>10009</v>
      </c>
      <c r="D3326" t="s">
        <v>10010</v>
      </c>
      <c r="E3326">
        <v>1</v>
      </c>
      <c r="F3326" t="s">
        <v>14</v>
      </c>
      <c r="G3326">
        <v>0.27835078029683402</v>
      </c>
      <c r="H3326">
        <v>0.47675533217592198</v>
      </c>
      <c r="I3326">
        <v>1</v>
      </c>
      <c r="J3326">
        <v>645</v>
      </c>
      <c r="K3326">
        <v>-2.4525901999999999</v>
      </c>
      <c r="L3326">
        <v>-0.8855383</v>
      </c>
      <c r="M3326">
        <v>1</v>
      </c>
      <c r="N3326">
        <f t="shared" si="375"/>
        <v>1</v>
      </c>
      <c r="P3326">
        <f t="shared" si="377"/>
        <v>1</v>
      </c>
      <c r="Q3326">
        <f t="shared" si="378"/>
        <v>1</v>
      </c>
      <c r="R3326">
        <f t="shared" si="379"/>
        <v>1</v>
      </c>
      <c r="W3326">
        <f t="shared" si="380"/>
        <v>0.63137527865412846</v>
      </c>
      <c r="X3326">
        <f t="shared" si="381"/>
        <v>0.78655145334872723</v>
      </c>
      <c r="Y3326">
        <f>I3326</f>
        <v>1</v>
      </c>
      <c r="Z3326">
        <f t="shared" si="376"/>
        <v>0.70470500426338845</v>
      </c>
      <c r="AA3326">
        <f>(W3326-Y3326)^2</f>
        <v>0.13588418518732145</v>
      </c>
      <c r="AB3326">
        <f>(X3326-Y3326)^2</f>
        <v>4.5560282067540571E-2</v>
      </c>
    </row>
    <row r="3327" spans="1:28" x14ac:dyDescent="0.2">
      <c r="A3327">
        <v>33</v>
      </c>
      <c r="B3327" t="s">
        <v>10011</v>
      </c>
      <c r="C3327" t="s">
        <v>10012</v>
      </c>
      <c r="D3327" t="s">
        <v>10013</v>
      </c>
      <c r="E3327">
        <v>0</v>
      </c>
      <c r="F3327" t="s">
        <v>14</v>
      </c>
      <c r="G3327">
        <v>0.67541000486811498</v>
      </c>
      <c r="H3327">
        <v>0.30509128289761001</v>
      </c>
      <c r="I3327">
        <v>0</v>
      </c>
      <c r="J3327">
        <v>33</v>
      </c>
      <c r="K3327">
        <v>1.0534971</v>
      </c>
      <c r="L3327">
        <v>-1.0197585</v>
      </c>
      <c r="M3327">
        <v>0</v>
      </c>
      <c r="N3327">
        <f t="shared" si="375"/>
        <v>0</v>
      </c>
      <c r="P3327">
        <f t="shared" si="377"/>
        <v>1</v>
      </c>
      <c r="Q3327">
        <f t="shared" si="378"/>
        <v>1</v>
      </c>
      <c r="R3327">
        <f t="shared" si="379"/>
        <v>1</v>
      </c>
      <c r="W3327">
        <f t="shared" si="380"/>
        <v>0.31115847241039696</v>
      </c>
      <c r="X3327">
        <f t="shared" si="381"/>
        <v>0.26335727152985422</v>
      </c>
      <c r="Y3327">
        <f>I3327</f>
        <v>0</v>
      </c>
      <c r="Z3327">
        <f t="shared" si="376"/>
        <v>0.28626184919999303</v>
      </c>
      <c r="AA3327">
        <f>(W3327-Y3327)^2</f>
        <v>9.6819594952771759E-2</v>
      </c>
      <c r="AB3327">
        <f>(X3327-Y3327)^2</f>
        <v>6.9357052467649366E-2</v>
      </c>
    </row>
    <row r="3328" spans="1:28" x14ac:dyDescent="0.2">
      <c r="A3328">
        <v>88</v>
      </c>
      <c r="B3328" t="s">
        <v>10014</v>
      </c>
      <c r="C3328" t="s">
        <v>10015</v>
      </c>
      <c r="D3328" t="s">
        <v>10016</v>
      </c>
      <c r="E3328">
        <v>1</v>
      </c>
      <c r="F3328" t="s">
        <v>14</v>
      </c>
      <c r="G3328">
        <v>0.36824550859831101</v>
      </c>
      <c r="H3328">
        <v>0.55717879649455804</v>
      </c>
      <c r="I3328">
        <v>1</v>
      </c>
      <c r="J3328">
        <v>88</v>
      </c>
      <c r="K3328">
        <v>-2.6592739999999999</v>
      </c>
      <c r="L3328">
        <v>-2.3099889999999998</v>
      </c>
      <c r="M3328">
        <v>1</v>
      </c>
      <c r="N3328">
        <f t="shared" si="375"/>
        <v>1</v>
      </c>
      <c r="P3328">
        <f t="shared" si="377"/>
        <v>1</v>
      </c>
      <c r="Q3328">
        <f t="shared" si="378"/>
        <v>1</v>
      </c>
      <c r="R3328">
        <f t="shared" si="379"/>
        <v>1</v>
      </c>
      <c r="W3328">
        <f t="shared" si="380"/>
        <v>0.60207927696327745</v>
      </c>
      <c r="X3328">
        <f t="shared" si="381"/>
        <v>0.57988549998543026</v>
      </c>
      <c r="Y3328">
        <f>I3328</f>
        <v>1</v>
      </c>
      <c r="Z3328">
        <f t="shared" si="376"/>
        <v>0.59087819603765757</v>
      </c>
      <c r="AA3328">
        <f>(W3328-Y3328)^2</f>
        <v>0.15834090182206806</v>
      </c>
      <c r="AB3328">
        <f>(X3328-Y3328)^2</f>
        <v>0.1764961931224919</v>
      </c>
    </row>
    <row r="3329" spans="1:28" x14ac:dyDescent="0.2">
      <c r="A3329">
        <v>44</v>
      </c>
      <c r="B3329" t="s">
        <v>10017</v>
      </c>
      <c r="C3329" t="s">
        <v>10018</v>
      </c>
      <c r="D3329" t="s">
        <v>10019</v>
      </c>
      <c r="E3329">
        <v>1</v>
      </c>
      <c r="F3329" t="s">
        <v>14</v>
      </c>
      <c r="G3329">
        <v>3.8378295451174499E-3</v>
      </c>
      <c r="H3329">
        <v>0.92966074966905099</v>
      </c>
      <c r="I3329">
        <v>1</v>
      </c>
      <c r="J3329">
        <v>44</v>
      </c>
      <c r="K3329">
        <v>-1.6921298999999901</v>
      </c>
      <c r="L3329">
        <v>1.4522727</v>
      </c>
      <c r="M3329">
        <v>1</v>
      </c>
      <c r="N3329">
        <f t="shared" si="375"/>
        <v>1</v>
      </c>
      <c r="P3329">
        <f t="shared" si="377"/>
        <v>1</v>
      </c>
      <c r="Q3329">
        <f t="shared" si="378"/>
        <v>1</v>
      </c>
      <c r="R3329">
        <f t="shared" si="379"/>
        <v>1</v>
      </c>
      <c r="W3329">
        <f t="shared" si="380"/>
        <v>0.99588876766331214</v>
      </c>
      <c r="X3329">
        <f t="shared" si="381"/>
        <v>0.83900509939634738</v>
      </c>
      <c r="Y3329">
        <f>I3329</f>
        <v>1</v>
      </c>
      <c r="Z3329">
        <f t="shared" si="376"/>
        <v>0.91408738887540897</v>
      </c>
      <c r="AA3329">
        <f>(W3329-Y3329)^2</f>
        <v>1.6902231326227957E-5</v>
      </c>
      <c r="AB3329">
        <f>(X3329-Y3329)^2</f>
        <v>2.5919358020379989E-2</v>
      </c>
    </row>
    <row r="3330" spans="1:28" x14ac:dyDescent="0.2">
      <c r="A3330">
        <v>341</v>
      </c>
      <c r="B3330" t="s">
        <v>10020</v>
      </c>
      <c r="C3330" t="s">
        <v>10021</v>
      </c>
      <c r="D3330" t="s">
        <v>10022</v>
      </c>
      <c r="E3330">
        <v>1</v>
      </c>
      <c r="F3330" t="s">
        <v>14</v>
      </c>
      <c r="G3330">
        <v>5.23622571362772E-2</v>
      </c>
      <c r="H3330">
        <v>0.88777672535132801</v>
      </c>
      <c r="I3330">
        <v>1</v>
      </c>
      <c r="J3330">
        <v>341</v>
      </c>
      <c r="K3330">
        <v>-2.9719929999999999</v>
      </c>
      <c r="L3330">
        <v>1.1277801000000001</v>
      </c>
      <c r="M3330">
        <v>1</v>
      </c>
      <c r="N3330">
        <f t="shared" si="375"/>
        <v>1</v>
      </c>
      <c r="P3330">
        <f t="shared" si="377"/>
        <v>1</v>
      </c>
      <c r="Q3330">
        <f t="shared" si="378"/>
        <v>1</v>
      </c>
      <c r="R3330">
        <f t="shared" si="379"/>
        <v>1</v>
      </c>
      <c r="W3330">
        <f t="shared" si="380"/>
        <v>0.94430370603532809</v>
      </c>
      <c r="X3330">
        <f t="shared" si="381"/>
        <v>0.93942905538899457</v>
      </c>
      <c r="Y3330">
        <f>I3330</f>
        <v>1</v>
      </c>
      <c r="Z3330">
        <f t="shared" si="376"/>
        <v>0.94186322709886872</v>
      </c>
      <c r="AA3330">
        <f>(W3330-Y3330)^2</f>
        <v>3.1020771613991483E-3</v>
      </c>
      <c r="AB3330">
        <f>(X3330-Y3330)^2</f>
        <v>3.6688393310694875E-3</v>
      </c>
    </row>
    <row r="3331" spans="1:28" x14ac:dyDescent="0.2">
      <c r="A3331">
        <v>61</v>
      </c>
      <c r="B3331" t="s">
        <v>10023</v>
      </c>
      <c r="C3331" t="s">
        <v>10024</v>
      </c>
      <c r="D3331" t="s">
        <v>10025</v>
      </c>
      <c r="E3331">
        <v>0</v>
      </c>
      <c r="F3331" t="s">
        <v>14</v>
      </c>
      <c r="G3331">
        <v>0.835324631225842</v>
      </c>
      <c r="H3331">
        <v>0.13027604673148499</v>
      </c>
      <c r="I3331">
        <v>0</v>
      </c>
      <c r="J3331">
        <v>61</v>
      </c>
      <c r="K3331">
        <v>-1.1222005E-2</v>
      </c>
      <c r="L3331">
        <v>-1.7081588999999999</v>
      </c>
      <c r="M3331">
        <v>0</v>
      </c>
      <c r="N3331">
        <f t="shared" ref="N3331:N3394" si="382">IF($H3331&gt;$G3331,1,0)</f>
        <v>0</v>
      </c>
      <c r="P3331">
        <f t="shared" si="377"/>
        <v>1</v>
      </c>
      <c r="Q3331">
        <f t="shared" si="378"/>
        <v>1</v>
      </c>
      <c r="R3331">
        <f t="shared" si="379"/>
        <v>1</v>
      </c>
      <c r="W3331">
        <f t="shared" si="380"/>
        <v>0.13491710362825812</v>
      </c>
      <c r="X3331">
        <f t="shared" si="381"/>
        <v>0.23578747102603032</v>
      </c>
      <c r="Y3331">
        <f>I3331</f>
        <v>0</v>
      </c>
      <c r="Z3331">
        <f t="shared" ref="Z3331:Z3394" si="383">SQRT(W3331*X3331)</f>
        <v>0.17835852282036829</v>
      </c>
      <c r="AA3331">
        <f>(W3331-Y3331)^2</f>
        <v>1.8202624851438143E-2</v>
      </c>
      <c r="AB3331">
        <f>(X3331-Y3331)^2</f>
        <v>5.5595731492851089E-2</v>
      </c>
    </row>
    <row r="3332" spans="1:28" x14ac:dyDescent="0.2">
      <c r="A3332">
        <v>953</v>
      </c>
      <c r="B3332" t="s">
        <v>10026</v>
      </c>
      <c r="C3332" t="s">
        <v>10027</v>
      </c>
      <c r="D3332" t="s">
        <v>10028</v>
      </c>
      <c r="E3332">
        <v>1</v>
      </c>
      <c r="F3332" t="s">
        <v>14</v>
      </c>
      <c r="G3332">
        <v>1.0445495062431901E-2</v>
      </c>
      <c r="H3332">
        <v>0.98051010572095798</v>
      </c>
      <c r="I3332">
        <v>1</v>
      </c>
      <c r="J3332">
        <v>953</v>
      </c>
      <c r="K3332">
        <v>-4.3606024000000003</v>
      </c>
      <c r="L3332">
        <v>1.8914962</v>
      </c>
      <c r="M3332">
        <v>1</v>
      </c>
      <c r="N3332">
        <f t="shared" si="382"/>
        <v>1</v>
      </c>
      <c r="P3332">
        <f t="shared" si="377"/>
        <v>1</v>
      </c>
      <c r="Q3332">
        <f t="shared" si="378"/>
        <v>1</v>
      </c>
      <c r="R3332">
        <f t="shared" si="379"/>
        <v>1</v>
      </c>
      <c r="W3332">
        <f t="shared" si="380"/>
        <v>0.98945916945807233</v>
      </c>
      <c r="X3332">
        <f t="shared" si="381"/>
        <v>0.98569580524150946</v>
      </c>
      <c r="Y3332">
        <f>I3332</f>
        <v>1</v>
      </c>
      <c r="Z3332">
        <f t="shared" si="383"/>
        <v>0.9875756947153822</v>
      </c>
      <c r="AA3332">
        <f>(W3332-Y3332)^2</f>
        <v>1.1110910851363518E-4</v>
      </c>
      <c r="AB3332">
        <f>(X3332-Y3332)^2</f>
        <v>2.0460998768882826E-4</v>
      </c>
    </row>
    <row r="3333" spans="1:28" x14ac:dyDescent="0.2">
      <c r="A3333">
        <v>199</v>
      </c>
      <c r="B3333" t="s">
        <v>10029</v>
      </c>
      <c r="C3333" t="s">
        <v>10030</v>
      </c>
      <c r="D3333" t="s">
        <v>10031</v>
      </c>
      <c r="E3333">
        <v>1</v>
      </c>
      <c r="F3333" t="s">
        <v>14</v>
      </c>
      <c r="G3333">
        <v>0.26437793274202398</v>
      </c>
      <c r="H3333">
        <v>0.55595723054324997</v>
      </c>
      <c r="I3333">
        <v>1</v>
      </c>
      <c r="J3333">
        <v>199</v>
      </c>
      <c r="K3333">
        <v>-0.44752046000000001</v>
      </c>
      <c r="L3333">
        <v>0.51030253999999997</v>
      </c>
      <c r="M3333">
        <v>1</v>
      </c>
      <c r="N3333">
        <f t="shared" si="382"/>
        <v>1</v>
      </c>
      <c r="P3333">
        <f t="shared" si="377"/>
        <v>1</v>
      </c>
      <c r="Q3333">
        <f t="shared" si="378"/>
        <v>1</v>
      </c>
      <c r="R3333">
        <f t="shared" si="379"/>
        <v>1</v>
      </c>
      <c r="W3333">
        <f t="shared" si="380"/>
        <v>0.67771961440340478</v>
      </c>
      <c r="X3333">
        <f t="shared" si="381"/>
        <v>0.6157471845050384</v>
      </c>
      <c r="Y3333">
        <f>I3333</f>
        <v>1</v>
      </c>
      <c r="Z3333">
        <f t="shared" si="383"/>
        <v>0.64599066901367608</v>
      </c>
      <c r="AA3333">
        <f>(W3333-Y3333)^2</f>
        <v>0.1038646469402901</v>
      </c>
      <c r="AB3333">
        <f>(X3333-Y3333)^2</f>
        <v>0.14765022621580501</v>
      </c>
    </row>
    <row r="3334" spans="1:28" x14ac:dyDescent="0.2">
      <c r="A3334">
        <v>429</v>
      </c>
      <c r="B3334" t="s">
        <v>10032</v>
      </c>
      <c r="C3334" t="s">
        <v>10033</v>
      </c>
      <c r="D3334" t="s">
        <v>10034</v>
      </c>
      <c r="E3334">
        <v>1</v>
      </c>
      <c r="F3334" t="s">
        <v>14</v>
      </c>
      <c r="G3334">
        <v>0.42370686077152098</v>
      </c>
      <c r="H3334">
        <v>4.4336606198958697E-2</v>
      </c>
      <c r="I3334">
        <v>1</v>
      </c>
      <c r="J3334">
        <v>429</v>
      </c>
      <c r="K3334">
        <v>0.81763200000000003</v>
      </c>
      <c r="L3334">
        <v>-1.75633119999999</v>
      </c>
      <c r="M3334">
        <v>0</v>
      </c>
      <c r="N3334">
        <f t="shared" si="382"/>
        <v>0</v>
      </c>
      <c r="P3334">
        <f t="shared" si="377"/>
        <v>1</v>
      </c>
      <c r="Q3334">
        <f t="shared" si="378"/>
        <v>0</v>
      </c>
      <c r="R3334">
        <f t="shared" si="379"/>
        <v>0</v>
      </c>
      <c r="W3334">
        <f t="shared" si="380"/>
        <v>9.472753991405479E-2</v>
      </c>
      <c r="X3334">
        <f t="shared" si="381"/>
        <v>0.17509304414527385</v>
      </c>
      <c r="Y3334">
        <f>I3334</f>
        <v>1</v>
      </c>
      <c r="Z3334">
        <f t="shared" si="383"/>
        <v>0.12878716290044123</v>
      </c>
      <c r="AA3334">
        <f>(W3334-Y3334)^2</f>
        <v>0.81951822699005927</v>
      </c>
      <c r="AB3334">
        <f>(X3334-Y3334)^2</f>
        <v>0.68047148581751116</v>
      </c>
    </row>
    <row r="3335" spans="1:28" x14ac:dyDescent="0.2">
      <c r="A3335">
        <v>747</v>
      </c>
      <c r="B3335" t="s">
        <v>10035</v>
      </c>
      <c r="C3335" t="s">
        <v>10036</v>
      </c>
      <c r="D3335" t="s">
        <v>10037</v>
      </c>
      <c r="E3335">
        <v>0</v>
      </c>
      <c r="F3335" t="s">
        <v>14</v>
      </c>
      <c r="G3335">
        <v>0.90990426580760297</v>
      </c>
      <c r="H3335">
        <v>3.4259251546422897E-2</v>
      </c>
      <c r="I3335">
        <v>0</v>
      </c>
      <c r="J3335">
        <v>747</v>
      </c>
      <c r="K3335">
        <v>0.41366769999999897</v>
      </c>
      <c r="L3335">
        <v>-4.2149409999999996</v>
      </c>
      <c r="M3335">
        <v>0</v>
      </c>
      <c r="N3335">
        <f t="shared" si="382"/>
        <v>0</v>
      </c>
      <c r="P3335">
        <f t="shared" si="377"/>
        <v>1</v>
      </c>
      <c r="Q3335">
        <f t="shared" si="378"/>
        <v>1</v>
      </c>
      <c r="R3335">
        <f t="shared" si="379"/>
        <v>1</v>
      </c>
      <c r="W3335">
        <f t="shared" si="380"/>
        <v>3.628529477863416E-2</v>
      </c>
      <c r="X3335">
        <f t="shared" si="381"/>
        <v>2.3613187675496111E-2</v>
      </c>
      <c r="Y3335">
        <f>I3335</f>
        <v>0</v>
      </c>
      <c r="Z3335">
        <f t="shared" si="383"/>
        <v>2.9271342221848788E-2</v>
      </c>
      <c r="AA3335">
        <f>(W3335-Y3335)^2</f>
        <v>1.3166226171723754E-3</v>
      </c>
      <c r="AB3335">
        <f>(X3335-Y3335)^2</f>
        <v>5.5758263219820149E-4</v>
      </c>
    </row>
    <row r="3336" spans="1:28" x14ac:dyDescent="0.2">
      <c r="A3336">
        <v>394</v>
      </c>
      <c r="B3336" t="s">
        <v>10038</v>
      </c>
      <c r="C3336" t="s">
        <v>10039</v>
      </c>
      <c r="D3336" t="s">
        <v>10040</v>
      </c>
      <c r="E3336">
        <v>1</v>
      </c>
      <c r="F3336" t="s">
        <v>14</v>
      </c>
      <c r="G3336">
        <v>4.96405009476657E-2</v>
      </c>
      <c r="H3336">
        <v>0.97158965731756597</v>
      </c>
      <c r="I3336">
        <v>1</v>
      </c>
      <c r="J3336">
        <v>394</v>
      </c>
      <c r="K3336">
        <v>-2.3809499999999999</v>
      </c>
      <c r="L3336">
        <v>0.53330919999999904</v>
      </c>
      <c r="M3336">
        <v>1</v>
      </c>
      <c r="N3336">
        <f t="shared" si="382"/>
        <v>1</v>
      </c>
      <c r="P3336">
        <f t="shared" si="377"/>
        <v>1</v>
      </c>
      <c r="Q3336">
        <f t="shared" si="378"/>
        <v>1</v>
      </c>
      <c r="R3336">
        <f t="shared" si="379"/>
        <v>1</v>
      </c>
      <c r="W3336">
        <f t="shared" si="380"/>
        <v>0.95139146592381263</v>
      </c>
      <c r="X3336">
        <f t="shared" si="381"/>
        <v>0.88160870204160946</v>
      </c>
      <c r="Y3336">
        <f>I3336</f>
        <v>1</v>
      </c>
      <c r="Z3336">
        <f t="shared" si="383"/>
        <v>0.91583568144430605</v>
      </c>
      <c r="AA3336">
        <f>(W3336-Y3336)^2</f>
        <v>2.3627895850358688E-3</v>
      </c>
      <c r="AB3336">
        <f>(X3336-Y3336)^2</f>
        <v>1.4016499432272409E-2</v>
      </c>
    </row>
    <row r="3337" spans="1:28" x14ac:dyDescent="0.2">
      <c r="A3337">
        <v>730</v>
      </c>
      <c r="B3337" t="s">
        <v>10041</v>
      </c>
      <c r="C3337" t="s">
        <v>10042</v>
      </c>
      <c r="D3337" t="s">
        <v>10043</v>
      </c>
      <c r="E3337">
        <v>1</v>
      </c>
      <c r="F3337" t="s">
        <v>14</v>
      </c>
      <c r="G3337">
        <v>0.31972568867642398</v>
      </c>
      <c r="H3337">
        <v>0.53437528134270995</v>
      </c>
      <c r="I3337">
        <v>1</v>
      </c>
      <c r="J3337">
        <v>730</v>
      </c>
      <c r="K3337">
        <v>0.15587335999999999</v>
      </c>
      <c r="L3337">
        <v>-0.46933079999999999</v>
      </c>
      <c r="M3337">
        <v>0</v>
      </c>
      <c r="N3337">
        <f t="shared" si="382"/>
        <v>1</v>
      </c>
      <c r="P3337">
        <f t="shared" si="377"/>
        <v>0</v>
      </c>
      <c r="Q3337">
        <f t="shared" si="378"/>
        <v>1</v>
      </c>
      <c r="R3337">
        <f t="shared" si="379"/>
        <v>0</v>
      </c>
      <c r="W3337">
        <f t="shared" si="380"/>
        <v>0.62565820681685747</v>
      </c>
      <c r="X3337">
        <f t="shared" si="381"/>
        <v>0.41657413368088697</v>
      </c>
      <c r="Y3337">
        <f>I3337</f>
        <v>1</v>
      </c>
      <c r="Z3337">
        <f t="shared" si="383"/>
        <v>0.51052230654993869</v>
      </c>
      <c r="AA3337">
        <f>(W3337-Y3337)^2</f>
        <v>0.14013177812357067</v>
      </c>
      <c r="AB3337">
        <f>(X3337-Y3337)^2</f>
        <v>0.34038574149020751</v>
      </c>
    </row>
    <row r="3338" spans="1:28" x14ac:dyDescent="0.2">
      <c r="A3338">
        <v>297</v>
      </c>
      <c r="B3338" t="s">
        <v>10044</v>
      </c>
      <c r="C3338" t="s">
        <v>10045</v>
      </c>
      <c r="D3338" t="s">
        <v>10046</v>
      </c>
      <c r="E3338">
        <v>1</v>
      </c>
      <c r="F3338" t="s">
        <v>14</v>
      </c>
      <c r="G3338">
        <v>0.136228222897019</v>
      </c>
      <c r="H3338">
        <v>0.870954613308767</v>
      </c>
      <c r="I3338">
        <v>1</v>
      </c>
      <c r="J3338">
        <v>297</v>
      </c>
      <c r="K3338">
        <v>-3.343264</v>
      </c>
      <c r="L3338">
        <v>0.48063707</v>
      </c>
      <c r="M3338">
        <v>1</v>
      </c>
      <c r="N3338">
        <f t="shared" si="382"/>
        <v>1</v>
      </c>
      <c r="P3338">
        <f t="shared" ref="P3338:P3401" si="384">IF(M3338=N3338,1,0)</f>
        <v>1</v>
      </c>
      <c r="Q3338">
        <f t="shared" ref="Q3338:Q3401" si="385">IF(N3338=I3338,1,0)</f>
        <v>1</v>
      </c>
      <c r="R3338">
        <f t="shared" ref="R3338:R3401" si="386">IF(M3338=I3338,1,0)</f>
        <v>1</v>
      </c>
      <c r="W3338">
        <f t="shared" ref="W3338:W3401" si="387">H3338/(G3338+H3338)</f>
        <v>0.86474330379753905</v>
      </c>
      <c r="X3338">
        <f t="shared" ref="X3338:X3401" si="388">(1/(1+EXP(-L3338)))/(1/(1+EXP(-K3338))+1/(1+EXP(-L3338)))</f>
        <v>0.94767535891742261</v>
      </c>
      <c r="Y3338">
        <f>I3338</f>
        <v>1</v>
      </c>
      <c r="Z3338">
        <f t="shared" si="383"/>
        <v>0.90526013984808296</v>
      </c>
      <c r="AA3338">
        <f>(W3338-Y3338)^2</f>
        <v>1.8294373867604814E-2</v>
      </c>
      <c r="AB3338">
        <f>(X3338-Y3338)^2</f>
        <v>2.7378680644205462E-3</v>
      </c>
    </row>
    <row r="3339" spans="1:28" x14ac:dyDescent="0.2">
      <c r="A3339">
        <v>73</v>
      </c>
      <c r="B3339" t="s">
        <v>10047</v>
      </c>
      <c r="C3339" t="s">
        <v>10048</v>
      </c>
      <c r="D3339" t="s">
        <v>10049</v>
      </c>
      <c r="E3339">
        <v>0</v>
      </c>
      <c r="F3339" t="s">
        <v>14</v>
      </c>
      <c r="G3339">
        <v>0.907882923055643</v>
      </c>
      <c r="H3339">
        <v>0.26134701637457097</v>
      </c>
      <c r="I3339">
        <v>0</v>
      </c>
      <c r="J3339">
        <v>73</v>
      </c>
      <c r="K3339">
        <v>1.1218579</v>
      </c>
      <c r="L3339">
        <v>-1.3973111999999901</v>
      </c>
      <c r="M3339">
        <v>0</v>
      </c>
      <c r="N3339">
        <f t="shared" si="382"/>
        <v>0</v>
      </c>
      <c r="P3339">
        <f t="shared" si="384"/>
        <v>1</v>
      </c>
      <c r="Q3339">
        <f t="shared" si="385"/>
        <v>1</v>
      </c>
      <c r="R3339">
        <f t="shared" si="386"/>
        <v>1</v>
      </c>
      <c r="W3339">
        <f t="shared" si="387"/>
        <v>0.22352063316299436</v>
      </c>
      <c r="X3339">
        <f t="shared" si="388"/>
        <v>0.20811259843139743</v>
      </c>
      <c r="Y3339">
        <f>I3339</f>
        <v>0</v>
      </c>
      <c r="Z3339">
        <f t="shared" si="383"/>
        <v>0.21567906660263053</v>
      </c>
      <c r="AA3339">
        <f>(W3339-Y3339)^2</f>
        <v>4.9961473449585896E-2</v>
      </c>
      <c r="AB3339">
        <f>(X3339-Y3339)^2</f>
        <v>4.3310853625868083E-2</v>
      </c>
    </row>
    <row r="3340" spans="1:28" x14ac:dyDescent="0.2">
      <c r="A3340">
        <v>393</v>
      </c>
      <c r="B3340" t="s">
        <v>10050</v>
      </c>
      <c r="C3340" t="s">
        <v>10051</v>
      </c>
      <c r="D3340" t="s">
        <v>10052</v>
      </c>
      <c r="E3340">
        <v>1</v>
      </c>
      <c r="F3340" t="s">
        <v>14</v>
      </c>
      <c r="G3340">
        <v>0.17192982278986901</v>
      </c>
      <c r="H3340">
        <v>0.916000520327521</v>
      </c>
      <c r="I3340">
        <v>1</v>
      </c>
      <c r="J3340">
        <v>393</v>
      </c>
      <c r="K3340">
        <v>-2.1535405999999999</v>
      </c>
      <c r="L3340">
        <v>0.40681845</v>
      </c>
      <c r="M3340">
        <v>1</v>
      </c>
      <c r="N3340">
        <f t="shared" si="382"/>
        <v>1</v>
      </c>
      <c r="P3340">
        <f t="shared" si="384"/>
        <v>1</v>
      </c>
      <c r="Q3340">
        <f t="shared" si="385"/>
        <v>1</v>
      </c>
      <c r="R3340">
        <f t="shared" si="386"/>
        <v>1</v>
      </c>
      <c r="W3340">
        <f t="shared" si="387"/>
        <v>0.84196614803736791</v>
      </c>
      <c r="X3340">
        <f t="shared" si="388"/>
        <v>0.85233983785249567</v>
      </c>
      <c r="Y3340">
        <f>I3340</f>
        <v>1</v>
      </c>
      <c r="Z3340">
        <f t="shared" si="383"/>
        <v>0.84713711410577475</v>
      </c>
      <c r="AA3340">
        <f>(W3340-Y3340)^2</f>
        <v>2.4974698366147113E-2</v>
      </c>
      <c r="AB3340">
        <f>(X3340-Y3340)^2</f>
        <v>2.180352348542727E-2</v>
      </c>
    </row>
    <row r="3341" spans="1:28" x14ac:dyDescent="0.2">
      <c r="A3341">
        <v>547</v>
      </c>
      <c r="B3341" t="s">
        <v>10053</v>
      </c>
      <c r="C3341" t="s">
        <v>10054</v>
      </c>
      <c r="D3341" t="s">
        <v>10055</v>
      </c>
      <c r="E3341">
        <v>0</v>
      </c>
      <c r="F3341" t="s">
        <v>14</v>
      </c>
      <c r="G3341">
        <v>0.76249496071777401</v>
      </c>
      <c r="H3341">
        <v>0.17361631812515699</v>
      </c>
      <c r="I3341">
        <v>0</v>
      </c>
      <c r="J3341">
        <v>547</v>
      </c>
      <c r="K3341">
        <v>-0.79105099999999995</v>
      </c>
      <c r="L3341">
        <v>-1.0224645999999999</v>
      </c>
      <c r="M3341">
        <v>0</v>
      </c>
      <c r="N3341">
        <f t="shared" si="382"/>
        <v>0</v>
      </c>
      <c r="P3341">
        <f t="shared" si="384"/>
        <v>1</v>
      </c>
      <c r="Q3341">
        <f t="shared" si="385"/>
        <v>1</v>
      </c>
      <c r="R3341">
        <f t="shared" si="386"/>
        <v>1</v>
      </c>
      <c r="W3341">
        <f t="shared" si="387"/>
        <v>0.18546546981012058</v>
      </c>
      <c r="X3341">
        <f t="shared" si="388"/>
        <v>0.45889314110628127</v>
      </c>
      <c r="Y3341">
        <f>I3341</f>
        <v>0</v>
      </c>
      <c r="Z3341">
        <f t="shared" si="383"/>
        <v>0.29173418039015997</v>
      </c>
      <c r="AA3341">
        <f>(W3341-Y3341)^2</f>
        <v>3.4397440491888746E-2</v>
      </c>
      <c r="AB3341">
        <f>(X3341-Y3341)^2</f>
        <v>0.21058291495438936</v>
      </c>
    </row>
    <row r="3342" spans="1:28" x14ac:dyDescent="0.2">
      <c r="A3342">
        <v>579</v>
      </c>
      <c r="B3342" t="s">
        <v>10056</v>
      </c>
      <c r="C3342" t="s">
        <v>10057</v>
      </c>
      <c r="D3342" t="s">
        <v>10058</v>
      </c>
      <c r="E3342">
        <v>0</v>
      </c>
      <c r="F3342" t="s">
        <v>14</v>
      </c>
      <c r="G3342">
        <v>0.77041042418692496</v>
      </c>
      <c r="H3342">
        <v>0.18563523121264799</v>
      </c>
      <c r="I3342">
        <v>0</v>
      </c>
      <c r="J3342">
        <v>579</v>
      </c>
      <c r="K3342">
        <v>-8.7814450000000002E-2</v>
      </c>
      <c r="L3342">
        <v>-1.2611745999999999</v>
      </c>
      <c r="M3342">
        <v>0</v>
      </c>
      <c r="N3342">
        <f t="shared" si="382"/>
        <v>0</v>
      </c>
      <c r="P3342">
        <f t="shared" si="384"/>
        <v>1</v>
      </c>
      <c r="Q3342">
        <f t="shared" si="385"/>
        <v>1</v>
      </c>
      <c r="R3342">
        <f t="shared" si="386"/>
        <v>1</v>
      </c>
      <c r="W3342">
        <f t="shared" si="387"/>
        <v>0.19416983923750269</v>
      </c>
      <c r="X3342">
        <f t="shared" si="388"/>
        <v>0.31591524314143793</v>
      </c>
      <c r="Y3342">
        <f>I3342</f>
        <v>0</v>
      </c>
      <c r="Z3342">
        <f t="shared" si="383"/>
        <v>0.24767158087566199</v>
      </c>
      <c r="AA3342">
        <f>(W3342-Y3342)^2</f>
        <v>3.7701926469517644E-2</v>
      </c>
      <c r="AB3342">
        <f>(X3342-Y3342)^2</f>
        <v>9.9802440849113841E-2</v>
      </c>
    </row>
    <row r="3343" spans="1:28" x14ac:dyDescent="0.2">
      <c r="A3343">
        <v>541</v>
      </c>
      <c r="B3343" t="s">
        <v>10059</v>
      </c>
      <c r="C3343" t="s">
        <v>10060</v>
      </c>
      <c r="D3343" t="s">
        <v>10061</v>
      </c>
      <c r="E3343">
        <v>0</v>
      </c>
      <c r="F3343" t="s">
        <v>14</v>
      </c>
      <c r="G3343">
        <v>0.75570810799461197</v>
      </c>
      <c r="H3343">
        <v>0.57582130874621695</v>
      </c>
      <c r="I3343">
        <v>0</v>
      </c>
      <c r="J3343">
        <v>541</v>
      </c>
      <c r="K3343">
        <v>0.26358986000000001</v>
      </c>
      <c r="L3343">
        <v>-0.73544735000000006</v>
      </c>
      <c r="M3343">
        <v>0</v>
      </c>
      <c r="N3343">
        <f t="shared" si="382"/>
        <v>0</v>
      </c>
      <c r="P3343">
        <f t="shared" si="384"/>
        <v>1</v>
      </c>
      <c r="Q3343">
        <f t="shared" si="385"/>
        <v>1</v>
      </c>
      <c r="R3343">
        <f t="shared" si="386"/>
        <v>1</v>
      </c>
      <c r="W3343">
        <f t="shared" si="387"/>
        <v>0.43245106079267026</v>
      </c>
      <c r="X3343">
        <f t="shared" si="388"/>
        <v>0.36424232702968345</v>
      </c>
      <c r="Y3343">
        <f>I3343</f>
        <v>0</v>
      </c>
      <c r="Z3343">
        <f t="shared" si="383"/>
        <v>0.39688408976624057</v>
      </c>
      <c r="AA3343">
        <f>(W3343-Y3343)^2</f>
        <v>0.1870139199807058</v>
      </c>
      <c r="AB3343">
        <f>(X3343-Y3343)^2</f>
        <v>0.13267247279999886</v>
      </c>
    </row>
    <row r="3344" spans="1:28" x14ac:dyDescent="0.2">
      <c r="A3344">
        <v>854</v>
      </c>
      <c r="B3344" t="s">
        <v>10062</v>
      </c>
      <c r="C3344" t="s">
        <v>10063</v>
      </c>
      <c r="D3344" t="s">
        <v>10064</v>
      </c>
      <c r="E3344">
        <v>0</v>
      </c>
      <c r="F3344" t="s">
        <v>14</v>
      </c>
      <c r="G3344">
        <v>0.56601269091046802</v>
      </c>
      <c r="H3344">
        <v>0.12691088188428601</v>
      </c>
      <c r="I3344">
        <v>0</v>
      </c>
      <c r="J3344">
        <v>854</v>
      </c>
      <c r="K3344">
        <v>-1.2114642</v>
      </c>
      <c r="L3344">
        <v>-2.2149104999999998</v>
      </c>
      <c r="M3344">
        <v>0</v>
      </c>
      <c r="N3344">
        <f t="shared" si="382"/>
        <v>0</v>
      </c>
      <c r="P3344">
        <f t="shared" si="384"/>
        <v>1</v>
      </c>
      <c r="Q3344">
        <f t="shared" si="385"/>
        <v>1</v>
      </c>
      <c r="R3344">
        <f t="shared" si="386"/>
        <v>1</v>
      </c>
      <c r="W3344">
        <f t="shared" si="387"/>
        <v>0.18315278461723999</v>
      </c>
      <c r="X3344">
        <f t="shared" si="388"/>
        <v>0.30018611037513621</v>
      </c>
      <c r="Y3344">
        <f>I3344</f>
        <v>0</v>
      </c>
      <c r="Z3344">
        <f t="shared" si="383"/>
        <v>0.23447797768367151</v>
      </c>
      <c r="AA3344">
        <f>(W3344-Y3344)^2</f>
        <v>3.3544942513049104E-2</v>
      </c>
      <c r="AB3344">
        <f>(X3344-Y3344)^2</f>
        <v>9.0111700862153463E-2</v>
      </c>
    </row>
    <row r="3345" spans="1:28" x14ac:dyDescent="0.2">
      <c r="A3345">
        <v>833</v>
      </c>
      <c r="B3345" t="s">
        <v>10065</v>
      </c>
      <c r="C3345" t="s">
        <v>10066</v>
      </c>
      <c r="D3345" t="s">
        <v>10067</v>
      </c>
      <c r="E3345">
        <v>0</v>
      </c>
      <c r="F3345" t="s">
        <v>14</v>
      </c>
      <c r="G3345">
        <v>0.937888579291556</v>
      </c>
      <c r="H3345">
        <v>9.76622241422202E-2</v>
      </c>
      <c r="I3345">
        <v>0</v>
      </c>
      <c r="J3345">
        <v>833</v>
      </c>
      <c r="K3345">
        <v>2.5240235000000002</v>
      </c>
      <c r="L3345">
        <v>-2.3920515</v>
      </c>
      <c r="M3345">
        <v>0</v>
      </c>
      <c r="N3345">
        <f t="shared" si="382"/>
        <v>0</v>
      </c>
      <c r="P3345">
        <f t="shared" si="384"/>
        <v>1</v>
      </c>
      <c r="Q3345">
        <f t="shared" si="385"/>
        <v>1</v>
      </c>
      <c r="R3345">
        <f t="shared" si="386"/>
        <v>1</v>
      </c>
      <c r="W3345">
        <f t="shared" si="387"/>
        <v>9.4309447511780845E-2</v>
      </c>
      <c r="X3345">
        <f t="shared" si="388"/>
        <v>8.2985018614749856E-2</v>
      </c>
      <c r="Y3345">
        <f>I3345</f>
        <v>0</v>
      </c>
      <c r="Z3345">
        <f t="shared" si="383"/>
        <v>8.8466215344118276E-2</v>
      </c>
      <c r="AA3345">
        <f>(W3345-Y3345)^2</f>
        <v>8.8942718899773458E-3</v>
      </c>
      <c r="AB3345">
        <f>(X3345-Y3345)^2</f>
        <v>6.8865133144903803E-3</v>
      </c>
    </row>
    <row r="3346" spans="1:28" x14ac:dyDescent="0.2">
      <c r="A3346">
        <v>840</v>
      </c>
      <c r="B3346" t="s">
        <v>10068</v>
      </c>
      <c r="C3346" t="s">
        <v>10069</v>
      </c>
      <c r="D3346" t="s">
        <v>10070</v>
      </c>
      <c r="E3346">
        <v>0</v>
      </c>
      <c r="F3346" t="s">
        <v>14</v>
      </c>
      <c r="G3346">
        <v>0.49621187559219998</v>
      </c>
      <c r="H3346">
        <v>0.32381717642317698</v>
      </c>
      <c r="I3346">
        <v>0</v>
      </c>
      <c r="J3346">
        <v>840</v>
      </c>
      <c r="K3346">
        <v>0.65364599999999995</v>
      </c>
      <c r="L3346">
        <v>-1.0169318999999899</v>
      </c>
      <c r="M3346">
        <v>0</v>
      </c>
      <c r="N3346">
        <f t="shared" si="382"/>
        <v>0</v>
      </c>
      <c r="P3346">
        <f t="shared" si="384"/>
        <v>1</v>
      </c>
      <c r="Q3346">
        <f t="shared" si="385"/>
        <v>1</v>
      </c>
      <c r="R3346">
        <f t="shared" si="386"/>
        <v>1</v>
      </c>
      <c r="W3346">
        <f t="shared" si="387"/>
        <v>0.39488500514382363</v>
      </c>
      <c r="X3346">
        <f t="shared" si="388"/>
        <v>0.2876424565005502</v>
      </c>
      <c r="Y3346">
        <f>I3346</f>
        <v>0</v>
      </c>
      <c r="Z3346">
        <f t="shared" si="383"/>
        <v>0.33702476602588399</v>
      </c>
      <c r="AA3346">
        <f>(W3346-Y3346)^2</f>
        <v>0.15593416728743761</v>
      </c>
      <c r="AB3346">
        <f>(X3346-Y3346)^2</f>
        <v>8.2738182781670916E-2</v>
      </c>
    </row>
    <row r="3347" spans="1:28" x14ac:dyDescent="0.2">
      <c r="A3347">
        <v>663</v>
      </c>
      <c r="B3347" t="s">
        <v>10071</v>
      </c>
      <c r="C3347" t="s">
        <v>10072</v>
      </c>
      <c r="D3347" t="s">
        <v>10073</v>
      </c>
      <c r="E3347">
        <v>0</v>
      </c>
      <c r="F3347" t="s">
        <v>14</v>
      </c>
      <c r="G3347">
        <v>0.94400699068208604</v>
      </c>
      <c r="H3347">
        <v>3.44098229565327E-2</v>
      </c>
      <c r="I3347">
        <v>0</v>
      </c>
      <c r="J3347">
        <v>663</v>
      </c>
      <c r="K3347">
        <v>1.9347259999999999</v>
      </c>
      <c r="L3347">
        <v>-3.1816835000000001</v>
      </c>
      <c r="M3347">
        <v>0</v>
      </c>
      <c r="N3347">
        <f t="shared" si="382"/>
        <v>0</v>
      </c>
      <c r="P3347">
        <f t="shared" si="384"/>
        <v>1</v>
      </c>
      <c r="Q3347">
        <f t="shared" si="385"/>
        <v>1</v>
      </c>
      <c r="R3347">
        <f t="shared" si="386"/>
        <v>1</v>
      </c>
      <c r="W3347">
        <f t="shared" si="387"/>
        <v>3.5168879435510267E-2</v>
      </c>
      <c r="X3347">
        <f t="shared" si="388"/>
        <v>4.3628981508105458E-2</v>
      </c>
      <c r="Y3347">
        <f>I3347</f>
        <v>0</v>
      </c>
      <c r="Z3347">
        <f t="shared" si="383"/>
        <v>3.917119337667245E-2</v>
      </c>
      <c r="AA3347">
        <f>(W3347-Y3347)^2</f>
        <v>1.2368500807494569E-3</v>
      </c>
      <c r="AB3347">
        <f>(X3347-Y3347)^2</f>
        <v>1.903488027434608E-3</v>
      </c>
    </row>
    <row r="3348" spans="1:28" x14ac:dyDescent="0.2">
      <c r="A3348">
        <v>217</v>
      </c>
      <c r="B3348" t="s">
        <v>10074</v>
      </c>
      <c r="C3348" t="s">
        <v>10075</v>
      </c>
      <c r="D3348" t="s">
        <v>10076</v>
      </c>
      <c r="E3348">
        <v>0</v>
      </c>
      <c r="F3348" t="s">
        <v>14</v>
      </c>
      <c r="G3348">
        <v>0.13347579681171801</v>
      </c>
      <c r="H3348">
        <v>5.3326343486486197E-2</v>
      </c>
      <c r="I3348">
        <v>0</v>
      </c>
      <c r="J3348">
        <v>217</v>
      </c>
      <c r="K3348">
        <v>-0.63269483999999998</v>
      </c>
      <c r="L3348">
        <v>-0.7410234</v>
      </c>
      <c r="M3348">
        <v>0</v>
      </c>
      <c r="N3348">
        <f t="shared" si="382"/>
        <v>0</v>
      </c>
      <c r="P3348">
        <f t="shared" si="384"/>
        <v>1</v>
      </c>
      <c r="Q3348">
        <f t="shared" si="385"/>
        <v>1</v>
      </c>
      <c r="R3348">
        <f t="shared" si="386"/>
        <v>1</v>
      </c>
      <c r="W3348">
        <f t="shared" si="387"/>
        <v>0.2854696600443547</v>
      </c>
      <c r="X3348">
        <f t="shared" si="388"/>
        <v>0.48199188975841922</v>
      </c>
      <c r="Y3348">
        <f>I3348</f>
        <v>0</v>
      </c>
      <c r="Z3348">
        <f t="shared" si="383"/>
        <v>0.37093673438131197</v>
      </c>
      <c r="AA3348">
        <f>(W3348-Y3348)^2</f>
        <v>8.1492926805839444E-2</v>
      </c>
      <c r="AB3348">
        <f>(X3348-Y3348)^2</f>
        <v>0.23231618179289215</v>
      </c>
    </row>
    <row r="3349" spans="1:28" x14ac:dyDescent="0.2">
      <c r="A3349">
        <v>539</v>
      </c>
      <c r="B3349" t="s">
        <v>10077</v>
      </c>
      <c r="C3349" t="s">
        <v>10078</v>
      </c>
      <c r="D3349" t="s">
        <v>10079</v>
      </c>
      <c r="E3349">
        <v>0</v>
      </c>
      <c r="F3349" t="s">
        <v>14</v>
      </c>
      <c r="G3349">
        <v>0.87587459023723901</v>
      </c>
      <c r="H3349">
        <v>1.6485411765187401E-2</v>
      </c>
      <c r="I3349">
        <v>0</v>
      </c>
      <c r="J3349">
        <v>539</v>
      </c>
      <c r="K3349">
        <v>1.4064578000000001</v>
      </c>
      <c r="L3349">
        <v>-2.0021610000000001</v>
      </c>
      <c r="M3349">
        <v>0</v>
      </c>
      <c r="N3349">
        <f t="shared" si="382"/>
        <v>0</v>
      </c>
      <c r="P3349">
        <f t="shared" si="384"/>
        <v>1</v>
      </c>
      <c r="Q3349">
        <f t="shared" si="385"/>
        <v>1</v>
      </c>
      <c r="R3349">
        <f t="shared" si="386"/>
        <v>1</v>
      </c>
      <c r="W3349">
        <f t="shared" si="387"/>
        <v>1.8473947429506792E-2</v>
      </c>
      <c r="X3349">
        <f t="shared" si="388"/>
        <v>0.12901586271971666</v>
      </c>
      <c r="Y3349">
        <f>I3349</f>
        <v>0</v>
      </c>
      <c r="Z3349">
        <f t="shared" si="383"/>
        <v>4.8820408288506874E-2</v>
      </c>
      <c r="AA3349">
        <f>(W3349-Y3349)^2</f>
        <v>3.4128673362818061E-4</v>
      </c>
      <c r="AB3349">
        <f>(X3349-Y3349)^2</f>
        <v>1.6645092833312773E-2</v>
      </c>
    </row>
    <row r="3350" spans="1:28" x14ac:dyDescent="0.2">
      <c r="A3350">
        <v>828</v>
      </c>
      <c r="B3350" t="s">
        <v>10080</v>
      </c>
      <c r="C3350" t="s">
        <v>10081</v>
      </c>
      <c r="D3350" t="s">
        <v>10082</v>
      </c>
      <c r="E3350">
        <v>0</v>
      </c>
      <c r="F3350" t="s">
        <v>14</v>
      </c>
      <c r="G3350">
        <v>0.75761086269920497</v>
      </c>
      <c r="H3350">
        <v>1.9013654926647899E-2</v>
      </c>
      <c r="I3350">
        <v>0</v>
      </c>
      <c r="J3350">
        <v>828</v>
      </c>
      <c r="K3350">
        <v>0.90446139999999997</v>
      </c>
      <c r="L3350">
        <v>0.27673959999999997</v>
      </c>
      <c r="M3350">
        <v>0</v>
      </c>
      <c r="N3350">
        <f t="shared" si="382"/>
        <v>0</v>
      </c>
      <c r="P3350">
        <f t="shared" si="384"/>
        <v>1</v>
      </c>
      <c r="Q3350">
        <f t="shared" si="385"/>
        <v>1</v>
      </c>
      <c r="R3350">
        <f t="shared" si="386"/>
        <v>1</v>
      </c>
      <c r="W3350">
        <f t="shared" si="387"/>
        <v>2.4482429404588963E-2</v>
      </c>
      <c r="X3350">
        <f t="shared" si="388"/>
        <v>0.4441209647534764</v>
      </c>
      <c r="Y3350">
        <f>I3350</f>
        <v>0</v>
      </c>
      <c r="Z3350">
        <f t="shared" si="383"/>
        <v>0.10427444637433914</v>
      </c>
      <c r="AA3350">
        <f>(W3350-Y3350)^2</f>
        <v>5.9938934955068232E-4</v>
      </c>
      <c r="AB3350">
        <f>(X3350-Y3350)^2</f>
        <v>0.19724343133355862</v>
      </c>
    </row>
    <row r="3351" spans="1:28" x14ac:dyDescent="0.2">
      <c r="A3351">
        <v>623</v>
      </c>
      <c r="B3351" t="s">
        <v>10083</v>
      </c>
      <c r="C3351" t="s">
        <v>10084</v>
      </c>
      <c r="D3351" t="s">
        <v>10085</v>
      </c>
      <c r="E3351">
        <v>0</v>
      </c>
      <c r="F3351" t="s">
        <v>14</v>
      </c>
      <c r="G3351">
        <v>0.54107194824980298</v>
      </c>
      <c r="H3351">
        <v>0.17536311675441099</v>
      </c>
      <c r="I3351">
        <v>0</v>
      </c>
      <c r="J3351">
        <v>623</v>
      </c>
      <c r="K3351">
        <v>-1.7239416999999999</v>
      </c>
      <c r="L3351">
        <v>-2.16117789999999</v>
      </c>
      <c r="M3351">
        <v>0</v>
      </c>
      <c r="N3351">
        <f t="shared" si="382"/>
        <v>0</v>
      </c>
      <c r="P3351">
        <f t="shared" si="384"/>
        <v>1</v>
      </c>
      <c r="Q3351">
        <f t="shared" si="385"/>
        <v>1</v>
      </c>
      <c r="R3351">
        <f t="shared" si="386"/>
        <v>1</v>
      </c>
      <c r="W3351">
        <f t="shared" si="387"/>
        <v>0.24477182276579321</v>
      </c>
      <c r="X3351">
        <f t="shared" si="388"/>
        <v>0.40561198593993814</v>
      </c>
      <c r="Y3351">
        <f>I3351</f>
        <v>0</v>
      </c>
      <c r="Z3351">
        <f t="shared" si="383"/>
        <v>0.31509107434862693</v>
      </c>
      <c r="AA3351">
        <f>(W3351-Y3351)^2</f>
        <v>5.9913245220088882E-2</v>
      </c>
      <c r="AB3351">
        <f>(X3351-Y3351)^2</f>
        <v>0.16452108313814057</v>
      </c>
    </row>
    <row r="3352" spans="1:28" x14ac:dyDescent="0.2">
      <c r="A3352">
        <v>668</v>
      </c>
      <c r="B3352" t="s">
        <v>10086</v>
      </c>
      <c r="C3352" t="s">
        <v>10087</v>
      </c>
      <c r="D3352" t="s">
        <v>10088</v>
      </c>
      <c r="E3352">
        <v>1</v>
      </c>
      <c r="F3352" t="s">
        <v>14</v>
      </c>
      <c r="G3352">
        <v>0.25850046931953902</v>
      </c>
      <c r="H3352">
        <v>0.78955756457371296</v>
      </c>
      <c r="I3352">
        <v>1</v>
      </c>
      <c r="J3352">
        <v>668</v>
      </c>
      <c r="K3352">
        <v>-0.99734959999999995</v>
      </c>
      <c r="L3352">
        <v>-0.29678145</v>
      </c>
      <c r="M3352">
        <v>1</v>
      </c>
      <c r="N3352">
        <f t="shared" si="382"/>
        <v>1</v>
      </c>
      <c r="P3352">
        <f t="shared" si="384"/>
        <v>1</v>
      </c>
      <c r="Q3352">
        <f t="shared" si="385"/>
        <v>1</v>
      </c>
      <c r="R3352">
        <f t="shared" si="386"/>
        <v>1</v>
      </c>
      <c r="W3352">
        <f t="shared" si="387"/>
        <v>0.75335290512560671</v>
      </c>
      <c r="X3352">
        <f t="shared" si="388"/>
        <v>0.61273353181608992</v>
      </c>
      <c r="Y3352">
        <f>I3352</f>
        <v>1</v>
      </c>
      <c r="Z3352">
        <f t="shared" si="383"/>
        <v>0.67941488522222171</v>
      </c>
      <c r="AA3352">
        <f>(W3352-Y3352)^2</f>
        <v>6.0834789409977968E-2</v>
      </c>
      <c r="AB3352">
        <f>(X3352-Y3352)^2</f>
        <v>0.14997531737963943</v>
      </c>
    </row>
    <row r="3353" spans="1:28" x14ac:dyDescent="0.2">
      <c r="A3353">
        <v>824</v>
      </c>
      <c r="B3353" t="s">
        <v>10089</v>
      </c>
      <c r="C3353" t="s">
        <v>10090</v>
      </c>
      <c r="D3353" t="s">
        <v>10091</v>
      </c>
      <c r="E3353">
        <v>0</v>
      </c>
      <c r="F3353" t="s">
        <v>14</v>
      </c>
      <c r="G3353">
        <v>0.32625797806155499</v>
      </c>
      <c r="H3353">
        <v>0.25500042989899802</v>
      </c>
      <c r="I3353">
        <v>0</v>
      </c>
      <c r="J3353">
        <v>824</v>
      </c>
      <c r="K3353">
        <v>-1.7867283</v>
      </c>
      <c r="L3353">
        <v>-1.9291107999999999</v>
      </c>
      <c r="M3353">
        <v>0</v>
      </c>
      <c r="N3353">
        <f t="shared" si="382"/>
        <v>0</v>
      </c>
      <c r="P3353">
        <f t="shared" si="384"/>
        <v>1</v>
      </c>
      <c r="Q3353">
        <f t="shared" si="385"/>
        <v>1</v>
      </c>
      <c r="R3353">
        <f t="shared" si="386"/>
        <v>1</v>
      </c>
      <c r="W3353">
        <f t="shared" si="387"/>
        <v>0.43870407104081599</v>
      </c>
      <c r="X3353">
        <f t="shared" si="388"/>
        <v>0.46924927400964217</v>
      </c>
      <c r="Y3353">
        <f>I3353</f>
        <v>0</v>
      </c>
      <c r="Z3353">
        <f t="shared" si="383"/>
        <v>0.45371970074152324</v>
      </c>
      <c r="AA3353">
        <f>(W3353-Y3353)^2</f>
        <v>0.19246126194778532</v>
      </c>
      <c r="AB3353">
        <f>(X3353-Y3353)^2</f>
        <v>0.22019488115857624</v>
      </c>
    </row>
    <row r="3354" spans="1:28" x14ac:dyDescent="0.2">
      <c r="A3354">
        <v>421</v>
      </c>
      <c r="B3354" t="s">
        <v>10092</v>
      </c>
      <c r="C3354" t="s">
        <v>10093</v>
      </c>
      <c r="D3354" t="s">
        <v>10094</v>
      </c>
      <c r="E3354">
        <v>1</v>
      </c>
      <c r="F3354" t="s">
        <v>14</v>
      </c>
      <c r="G3354">
        <v>0.20043798881441099</v>
      </c>
      <c r="H3354">
        <v>0.731877823788744</v>
      </c>
      <c r="I3354">
        <v>1</v>
      </c>
      <c r="J3354">
        <v>421</v>
      </c>
      <c r="K3354">
        <v>-0.76224095000000003</v>
      </c>
      <c r="L3354">
        <v>-0.11745295</v>
      </c>
      <c r="M3354">
        <v>1</v>
      </c>
      <c r="N3354">
        <f t="shared" si="382"/>
        <v>1</v>
      </c>
      <c r="P3354">
        <f t="shared" si="384"/>
        <v>1</v>
      </c>
      <c r="Q3354">
        <f t="shared" si="385"/>
        <v>1</v>
      </c>
      <c r="R3354">
        <f t="shared" si="386"/>
        <v>1</v>
      </c>
      <c r="W3354">
        <f t="shared" si="387"/>
        <v>0.78501063040563435</v>
      </c>
      <c r="X3354">
        <f t="shared" si="388"/>
        <v>0.59666877829780074</v>
      </c>
      <c r="Y3354">
        <f>I3354</f>
        <v>1</v>
      </c>
      <c r="Z3354">
        <f t="shared" si="383"/>
        <v>0.68439121399599823</v>
      </c>
      <c r="AA3354">
        <f>(W3354-Y3354)^2</f>
        <v>4.6220429038582755E-2</v>
      </c>
      <c r="AB3354">
        <f>(X3354-Y3354)^2</f>
        <v>0.16267607439978862</v>
      </c>
    </row>
    <row r="3355" spans="1:28" x14ac:dyDescent="0.2">
      <c r="A3355">
        <v>694</v>
      </c>
      <c r="B3355" t="s">
        <v>10095</v>
      </c>
      <c r="C3355" t="s">
        <v>10096</v>
      </c>
      <c r="D3355" t="s">
        <v>10097</v>
      </c>
      <c r="E3355">
        <v>1</v>
      </c>
      <c r="F3355" t="s">
        <v>14</v>
      </c>
      <c r="G3355">
        <v>6.8262884756622205E-2</v>
      </c>
      <c r="H3355">
        <v>0.91030434344480304</v>
      </c>
      <c r="I3355">
        <v>1</v>
      </c>
      <c r="J3355">
        <v>694</v>
      </c>
      <c r="K3355">
        <v>-3.0871949999999999</v>
      </c>
      <c r="L3355">
        <v>0.43673699999999999</v>
      </c>
      <c r="M3355">
        <v>1</v>
      </c>
      <c r="N3355">
        <f t="shared" si="382"/>
        <v>1</v>
      </c>
      <c r="P3355">
        <f t="shared" si="384"/>
        <v>1</v>
      </c>
      <c r="Q3355">
        <f t="shared" si="385"/>
        <v>1</v>
      </c>
      <c r="R3355">
        <f t="shared" si="386"/>
        <v>1</v>
      </c>
      <c r="W3355">
        <f t="shared" si="387"/>
        <v>0.93024200812233704</v>
      </c>
      <c r="X3355">
        <f t="shared" si="388"/>
        <v>0.93297923085537982</v>
      </c>
      <c r="Y3355">
        <f>I3355</f>
        <v>1</v>
      </c>
      <c r="Z3355">
        <f t="shared" si="383"/>
        <v>0.93160961418790755</v>
      </c>
      <c r="AA3355">
        <f>(W3355-Y3355)^2</f>
        <v>4.8661774308040914E-3</v>
      </c>
      <c r="AB3355">
        <f>(X3355-Y3355)^2</f>
        <v>4.4917834967364732E-3</v>
      </c>
    </row>
    <row r="3356" spans="1:28" x14ac:dyDescent="0.2">
      <c r="A3356">
        <v>138</v>
      </c>
      <c r="B3356" t="s">
        <v>10098</v>
      </c>
      <c r="C3356" t="s">
        <v>10099</v>
      </c>
      <c r="D3356" t="s">
        <v>10100</v>
      </c>
      <c r="E3356">
        <v>1</v>
      </c>
      <c r="F3356" t="s">
        <v>14</v>
      </c>
      <c r="G3356">
        <v>0.137396550409319</v>
      </c>
      <c r="H3356">
        <v>0.46478751187616801</v>
      </c>
      <c r="I3356">
        <v>1</v>
      </c>
      <c r="J3356">
        <v>138</v>
      </c>
      <c r="K3356">
        <v>-1.1359779999999999</v>
      </c>
      <c r="L3356">
        <v>-1.81028469999999</v>
      </c>
      <c r="M3356">
        <v>0</v>
      </c>
      <c r="N3356">
        <f t="shared" si="382"/>
        <v>1</v>
      </c>
      <c r="P3356">
        <f t="shared" si="384"/>
        <v>0</v>
      </c>
      <c r="Q3356">
        <f t="shared" si="385"/>
        <v>1</v>
      </c>
      <c r="R3356">
        <f t="shared" si="386"/>
        <v>0</v>
      </c>
      <c r="W3356">
        <f t="shared" si="387"/>
        <v>0.77183628891164302</v>
      </c>
      <c r="X3356">
        <f t="shared" si="388"/>
        <v>0.36647686668055429</v>
      </c>
      <c r="Y3356">
        <f>I3356</f>
        <v>1</v>
      </c>
      <c r="Z3356">
        <f t="shared" si="383"/>
        <v>0.53184597840980807</v>
      </c>
      <c r="AA3356">
        <f>(W3356-Y3356)^2</f>
        <v>5.2058679057611232E-2</v>
      </c>
      <c r="AB3356">
        <f>(X3356-Y3356)^2</f>
        <v>0.40135156045088827</v>
      </c>
    </row>
    <row r="3357" spans="1:28" x14ac:dyDescent="0.2">
      <c r="A3357">
        <v>212</v>
      </c>
      <c r="B3357" t="s">
        <v>10101</v>
      </c>
      <c r="C3357" t="s">
        <v>10102</v>
      </c>
      <c r="D3357" t="s">
        <v>10103</v>
      </c>
      <c r="E3357">
        <v>1</v>
      </c>
      <c r="F3357" t="s">
        <v>14</v>
      </c>
      <c r="G3357">
        <v>6.8138277324050797E-2</v>
      </c>
      <c r="H3357">
        <v>0.87018065251637899</v>
      </c>
      <c r="I3357">
        <v>1</v>
      </c>
      <c r="J3357">
        <v>212</v>
      </c>
      <c r="K3357">
        <v>-2.6847667999999998</v>
      </c>
      <c r="L3357">
        <v>0.98885630000000002</v>
      </c>
      <c r="M3357">
        <v>1</v>
      </c>
      <c r="N3357">
        <f t="shared" si="382"/>
        <v>1</v>
      </c>
      <c r="P3357">
        <f t="shared" si="384"/>
        <v>1</v>
      </c>
      <c r="Q3357">
        <f t="shared" si="385"/>
        <v>1</v>
      </c>
      <c r="R3357">
        <f t="shared" si="386"/>
        <v>1</v>
      </c>
      <c r="W3357">
        <f t="shared" si="387"/>
        <v>0.92738260397705252</v>
      </c>
      <c r="X3357">
        <f t="shared" si="388"/>
        <v>0.91942096674397855</v>
      </c>
      <c r="Y3357">
        <f>I3357</f>
        <v>1</v>
      </c>
      <c r="Z3357">
        <f t="shared" si="383"/>
        <v>0.92339320459386631</v>
      </c>
      <c r="AA3357">
        <f>(W3357-Y3357)^2</f>
        <v>5.273286205153588E-3</v>
      </c>
      <c r="AB3357">
        <f>(X3357-Y3357)^2</f>
        <v>6.4929806004750106E-3</v>
      </c>
    </row>
    <row r="3358" spans="1:28" x14ac:dyDescent="0.2">
      <c r="A3358">
        <v>616</v>
      </c>
      <c r="B3358" t="s">
        <v>10104</v>
      </c>
      <c r="C3358" t="s">
        <v>10105</v>
      </c>
      <c r="D3358" t="s">
        <v>10106</v>
      </c>
      <c r="E3358">
        <v>1</v>
      </c>
      <c r="F3358" t="s">
        <v>14</v>
      </c>
      <c r="G3358">
        <v>0.52689068649340698</v>
      </c>
      <c r="H3358">
        <v>0.72099314461549102</v>
      </c>
      <c r="I3358">
        <v>1</v>
      </c>
      <c r="J3358">
        <v>616</v>
      </c>
      <c r="K3358">
        <v>-0.20016535999999999</v>
      </c>
      <c r="L3358">
        <v>-0.44634479999999999</v>
      </c>
      <c r="M3358">
        <v>0</v>
      </c>
      <c r="N3358">
        <f t="shared" si="382"/>
        <v>1</v>
      </c>
      <c r="P3358">
        <f t="shared" si="384"/>
        <v>0</v>
      </c>
      <c r="Q3358">
        <f t="shared" si="385"/>
        <v>1</v>
      </c>
      <c r="R3358">
        <f t="shared" si="386"/>
        <v>0</v>
      </c>
      <c r="W3358">
        <f t="shared" si="387"/>
        <v>0.57777264729425981</v>
      </c>
      <c r="X3358">
        <f t="shared" si="388"/>
        <v>0.46436334474277974</v>
      </c>
      <c r="Y3358">
        <f>I3358</f>
        <v>1</v>
      </c>
      <c r="Z3358">
        <f t="shared" si="383"/>
        <v>0.5179733960334767</v>
      </c>
      <c r="AA3358">
        <f>(W3358-Y3358)^2</f>
        <v>0.17827593737289751</v>
      </c>
      <c r="AB3358">
        <f>(X3358-Y3358)^2</f>
        <v>0.2869066264551422</v>
      </c>
    </row>
    <row r="3359" spans="1:28" x14ac:dyDescent="0.2">
      <c r="A3359">
        <v>842</v>
      </c>
      <c r="B3359" t="s">
        <v>10107</v>
      </c>
      <c r="C3359" t="s">
        <v>10108</v>
      </c>
      <c r="D3359" t="s">
        <v>10109</v>
      </c>
      <c r="E3359">
        <v>0</v>
      </c>
      <c r="F3359" t="s">
        <v>14</v>
      </c>
      <c r="G3359">
        <v>0.225684693106183</v>
      </c>
      <c r="H3359">
        <v>0.180900866829005</v>
      </c>
      <c r="I3359">
        <v>0</v>
      </c>
      <c r="J3359">
        <v>842</v>
      </c>
      <c r="K3359">
        <v>-1.2803605</v>
      </c>
      <c r="L3359">
        <v>-2.266499</v>
      </c>
      <c r="M3359">
        <v>0</v>
      </c>
      <c r="N3359">
        <f t="shared" si="382"/>
        <v>0</v>
      </c>
      <c r="P3359">
        <f t="shared" si="384"/>
        <v>1</v>
      </c>
      <c r="Q3359">
        <f t="shared" si="385"/>
        <v>1</v>
      </c>
      <c r="R3359">
        <f t="shared" si="386"/>
        <v>1</v>
      </c>
      <c r="W3359">
        <f t="shared" si="387"/>
        <v>0.44492693458626914</v>
      </c>
      <c r="X3359">
        <f t="shared" si="388"/>
        <v>0.30163242194686873</v>
      </c>
      <c r="Y3359">
        <f>I3359</f>
        <v>0</v>
      </c>
      <c r="Z3359">
        <f t="shared" si="383"/>
        <v>0.36633917190037485</v>
      </c>
      <c r="AA3359">
        <f>(W3359-Y3359)^2</f>
        <v>0.19795997712033422</v>
      </c>
      <c r="AB3359">
        <f>(X3359-Y3359)^2</f>
        <v>9.0982117969533857E-2</v>
      </c>
    </row>
    <row r="3360" spans="1:28" x14ac:dyDescent="0.2">
      <c r="A3360">
        <v>838</v>
      </c>
      <c r="B3360" t="s">
        <v>10110</v>
      </c>
      <c r="C3360" t="s">
        <v>10111</v>
      </c>
      <c r="D3360" t="s">
        <v>10112</v>
      </c>
      <c r="E3360">
        <v>0</v>
      </c>
      <c r="F3360" t="s">
        <v>14</v>
      </c>
      <c r="G3360">
        <v>0.62975573317128597</v>
      </c>
      <c r="H3360">
        <v>0.16924556006474301</v>
      </c>
      <c r="I3360">
        <v>0</v>
      </c>
      <c r="J3360">
        <v>838</v>
      </c>
      <c r="K3360">
        <v>0.88396770000000002</v>
      </c>
      <c r="L3360">
        <v>-1.4418546000000001</v>
      </c>
      <c r="M3360">
        <v>0</v>
      </c>
      <c r="N3360">
        <f t="shared" si="382"/>
        <v>0</v>
      </c>
      <c r="P3360">
        <f t="shared" si="384"/>
        <v>1</v>
      </c>
      <c r="Q3360">
        <f t="shared" si="385"/>
        <v>1</v>
      </c>
      <c r="R3360">
        <f t="shared" si="386"/>
        <v>1</v>
      </c>
      <c r="W3360">
        <f t="shared" si="387"/>
        <v>0.21182138439261203</v>
      </c>
      <c r="X3360">
        <f t="shared" si="388"/>
        <v>0.21276880338487145</v>
      </c>
      <c r="Y3360">
        <f>I3360</f>
        <v>0</v>
      </c>
      <c r="Z3360">
        <f t="shared" si="383"/>
        <v>0.21229456537684366</v>
      </c>
      <c r="AA3360">
        <f>(W3360-Y3360)^2</f>
        <v>4.4868298886002703E-2</v>
      </c>
      <c r="AB3360">
        <f>(X3360-Y3360)^2</f>
        <v>4.5270563693830083E-2</v>
      </c>
    </row>
    <row r="3361" spans="1:28" x14ac:dyDescent="0.2">
      <c r="A3361">
        <v>866</v>
      </c>
      <c r="B3361" t="s">
        <v>10113</v>
      </c>
      <c r="C3361" t="s">
        <v>10114</v>
      </c>
      <c r="D3361" t="s">
        <v>10115</v>
      </c>
      <c r="E3361">
        <v>0</v>
      </c>
      <c r="F3361" t="s">
        <v>14</v>
      </c>
      <c r="G3361">
        <v>0.950202392720358</v>
      </c>
      <c r="H3361">
        <v>3.9020311276236702E-2</v>
      </c>
      <c r="I3361">
        <v>0</v>
      </c>
      <c r="J3361">
        <v>866</v>
      </c>
      <c r="K3361">
        <v>2.1990607</v>
      </c>
      <c r="L3361">
        <v>-2.6716880000000001</v>
      </c>
      <c r="M3361">
        <v>0</v>
      </c>
      <c r="N3361">
        <f t="shared" si="382"/>
        <v>0</v>
      </c>
      <c r="P3361">
        <f t="shared" si="384"/>
        <v>1</v>
      </c>
      <c r="Q3361">
        <f t="shared" si="385"/>
        <v>1</v>
      </c>
      <c r="R3361">
        <f t="shared" si="386"/>
        <v>1</v>
      </c>
      <c r="W3361">
        <f t="shared" si="387"/>
        <v>3.9445426311577075E-2</v>
      </c>
      <c r="X3361">
        <f t="shared" si="388"/>
        <v>6.7021965178578488E-2</v>
      </c>
      <c r="Y3361">
        <f>I3361</f>
        <v>0</v>
      </c>
      <c r="Z3361">
        <f t="shared" si="383"/>
        <v>5.1417020418424698E-2</v>
      </c>
      <c r="AA3361">
        <f>(W3361-Y3361)^2</f>
        <v>1.555941656902057E-3</v>
      </c>
      <c r="AB3361">
        <f>(X3361-Y3361)^2</f>
        <v>4.4919438163985876E-3</v>
      </c>
    </row>
    <row r="3362" spans="1:28" x14ac:dyDescent="0.2">
      <c r="A3362">
        <v>727</v>
      </c>
      <c r="B3362" t="s">
        <v>10116</v>
      </c>
      <c r="C3362" t="s">
        <v>10117</v>
      </c>
      <c r="D3362" t="s">
        <v>10118</v>
      </c>
      <c r="E3362">
        <v>0</v>
      </c>
      <c r="F3362" t="s">
        <v>14</v>
      </c>
      <c r="G3362">
        <v>0.95941582238171297</v>
      </c>
      <c r="H3362">
        <v>1.15858193512861E-2</v>
      </c>
      <c r="I3362">
        <v>0</v>
      </c>
      <c r="J3362">
        <v>727</v>
      </c>
      <c r="K3362">
        <v>3.9664427999999998</v>
      </c>
      <c r="L3362">
        <v>-3.6076424</v>
      </c>
      <c r="M3362">
        <v>0</v>
      </c>
      <c r="N3362">
        <f t="shared" si="382"/>
        <v>0</v>
      </c>
      <c r="P3362">
        <f t="shared" si="384"/>
        <v>1</v>
      </c>
      <c r="Q3362">
        <f t="shared" si="385"/>
        <v>1</v>
      </c>
      <c r="R3362">
        <f t="shared" si="386"/>
        <v>1</v>
      </c>
      <c r="W3362">
        <f t="shared" si="387"/>
        <v>1.1931822618351358E-2</v>
      </c>
      <c r="X3362">
        <f t="shared" si="388"/>
        <v>2.6195231894540993E-2</v>
      </c>
      <c r="Y3362">
        <f>I3362</f>
        <v>0</v>
      </c>
      <c r="Z3362">
        <f t="shared" si="383"/>
        <v>1.7679277711836621E-2</v>
      </c>
      <c r="AA3362">
        <f>(W3362-Y3362)^2</f>
        <v>1.4236839099580106E-4</v>
      </c>
      <c r="AB3362">
        <f>(X3362-Y3362)^2</f>
        <v>6.861901740087777E-4</v>
      </c>
    </row>
    <row r="3363" spans="1:28" x14ac:dyDescent="0.2">
      <c r="A3363">
        <v>965</v>
      </c>
      <c r="B3363" t="s">
        <v>10119</v>
      </c>
      <c r="C3363" t="s">
        <v>10120</v>
      </c>
      <c r="D3363" t="s">
        <v>10121</v>
      </c>
      <c r="E3363">
        <v>0</v>
      </c>
      <c r="F3363" t="s">
        <v>14</v>
      </c>
      <c r="G3363">
        <v>0.48806979984319898</v>
      </c>
      <c r="H3363">
        <v>0.25881294252638498</v>
      </c>
      <c r="I3363">
        <v>0</v>
      </c>
      <c r="J3363">
        <v>965</v>
      </c>
      <c r="K3363">
        <v>-0.35319983999999999</v>
      </c>
      <c r="L3363">
        <v>-0.92590490000000003</v>
      </c>
      <c r="M3363">
        <v>0</v>
      </c>
      <c r="N3363">
        <f t="shared" si="382"/>
        <v>0</v>
      </c>
      <c r="P3363">
        <f t="shared" si="384"/>
        <v>1</v>
      </c>
      <c r="Q3363">
        <f t="shared" si="385"/>
        <v>1</v>
      </c>
      <c r="R3363">
        <f t="shared" si="386"/>
        <v>1</v>
      </c>
      <c r="W3363">
        <f t="shared" si="387"/>
        <v>0.34652419696466247</v>
      </c>
      <c r="X3363">
        <f t="shared" si="388"/>
        <v>0.40748328472480333</v>
      </c>
      <c r="Y3363">
        <f>I3363</f>
        <v>0</v>
      </c>
      <c r="Z3363">
        <f t="shared" si="383"/>
        <v>0.37576963423856563</v>
      </c>
      <c r="AA3363">
        <f>(W3363-Y3363)^2</f>
        <v>0.12007901908200419</v>
      </c>
      <c r="AB3363">
        <f>(X3363-Y3363)^2</f>
        <v>0.16604262733011513</v>
      </c>
    </row>
    <row r="3364" spans="1:28" x14ac:dyDescent="0.2">
      <c r="A3364">
        <v>701</v>
      </c>
      <c r="B3364" t="s">
        <v>10122</v>
      </c>
      <c r="C3364" t="s">
        <v>10123</v>
      </c>
      <c r="D3364" t="s">
        <v>10124</v>
      </c>
      <c r="E3364">
        <v>0</v>
      </c>
      <c r="F3364" t="s">
        <v>14</v>
      </c>
      <c r="G3364">
        <v>0.90746726984442805</v>
      </c>
      <c r="H3364">
        <v>0.14290717317872401</v>
      </c>
      <c r="I3364">
        <v>0</v>
      </c>
      <c r="J3364">
        <v>701</v>
      </c>
      <c r="K3364">
        <v>2.2722647</v>
      </c>
      <c r="L3364">
        <v>-1.9353923</v>
      </c>
      <c r="M3364">
        <v>0</v>
      </c>
      <c r="N3364">
        <f t="shared" si="382"/>
        <v>0</v>
      </c>
      <c r="P3364">
        <f t="shared" si="384"/>
        <v>1</v>
      </c>
      <c r="Q3364">
        <f t="shared" si="385"/>
        <v>1</v>
      </c>
      <c r="R3364">
        <f t="shared" si="386"/>
        <v>1</v>
      </c>
      <c r="W3364">
        <f t="shared" si="387"/>
        <v>0.1360535513101532</v>
      </c>
      <c r="X3364">
        <f t="shared" si="388"/>
        <v>0.12215925767934657</v>
      </c>
      <c r="Y3364">
        <f>I3364</f>
        <v>0</v>
      </c>
      <c r="Z3364">
        <f t="shared" si="383"/>
        <v>0.1289193578664089</v>
      </c>
      <c r="AA3364">
        <f>(W3364-Y3364)^2</f>
        <v>1.8510568824104491E-2</v>
      </c>
      <c r="AB3364">
        <f>(X3364-Y3364)^2</f>
        <v>1.4922884236768994E-2</v>
      </c>
    </row>
    <row r="3365" spans="1:28" x14ac:dyDescent="0.2">
      <c r="A3365">
        <v>726</v>
      </c>
      <c r="B3365" t="s">
        <v>10125</v>
      </c>
      <c r="C3365" t="s">
        <v>10126</v>
      </c>
      <c r="D3365" t="s">
        <v>10127</v>
      </c>
      <c r="E3365">
        <v>0</v>
      </c>
      <c r="F3365" t="s">
        <v>14</v>
      </c>
      <c r="G3365">
        <v>0.70297056700996996</v>
      </c>
      <c r="H3365">
        <v>7.8137887588992205E-2</v>
      </c>
      <c r="I3365">
        <v>0</v>
      </c>
      <c r="J3365">
        <v>726</v>
      </c>
      <c r="K3365">
        <v>0.9088368</v>
      </c>
      <c r="L3365">
        <v>-1.3957336</v>
      </c>
      <c r="M3365">
        <v>0</v>
      </c>
      <c r="N3365">
        <f t="shared" si="382"/>
        <v>0</v>
      </c>
      <c r="P3365">
        <f t="shared" si="384"/>
        <v>1</v>
      </c>
      <c r="Q3365">
        <f t="shared" si="385"/>
        <v>1</v>
      </c>
      <c r="R3365">
        <f t="shared" si="386"/>
        <v>1</v>
      </c>
      <c r="W3365">
        <f t="shared" si="387"/>
        <v>0.10003462019766496</v>
      </c>
      <c r="X3365">
        <f t="shared" si="388"/>
        <v>0.21782460838969545</v>
      </c>
      <c r="Y3365">
        <f>I3365</f>
        <v>0</v>
      </c>
      <c r="Z3365">
        <f t="shared" si="383"/>
        <v>0.14761436911753642</v>
      </c>
      <c r="AA3365">
        <f>(W3365-Y3365)^2</f>
        <v>1.0006925238091078E-2</v>
      </c>
      <c r="AB3365">
        <f>(X3365-Y3365)^2</f>
        <v>4.744756002012418E-2</v>
      </c>
    </row>
    <row r="3366" spans="1:28" x14ac:dyDescent="0.2">
      <c r="A3366">
        <v>917</v>
      </c>
      <c r="B3366" t="s">
        <v>10128</v>
      </c>
      <c r="C3366" t="s">
        <v>10129</v>
      </c>
      <c r="D3366" t="s">
        <v>10130</v>
      </c>
      <c r="E3366">
        <v>1</v>
      </c>
      <c r="F3366" t="s">
        <v>14</v>
      </c>
      <c r="G3366">
        <v>1.3524332072623499E-2</v>
      </c>
      <c r="H3366">
        <v>0.99146934165293099</v>
      </c>
      <c r="I3366">
        <v>1</v>
      </c>
      <c r="J3366">
        <v>917</v>
      </c>
      <c r="K3366">
        <v>-1.1918572000000001</v>
      </c>
      <c r="L3366">
        <v>2.054224</v>
      </c>
      <c r="M3366">
        <v>1</v>
      </c>
      <c r="N3366">
        <f t="shared" si="382"/>
        <v>1</v>
      </c>
      <c r="P3366">
        <f t="shared" si="384"/>
        <v>1</v>
      </c>
      <c r="Q3366">
        <f t="shared" si="385"/>
        <v>1</v>
      </c>
      <c r="R3366">
        <f t="shared" si="386"/>
        <v>1</v>
      </c>
      <c r="W3366">
        <f t="shared" si="387"/>
        <v>0.98654286845161099</v>
      </c>
      <c r="X3366">
        <f t="shared" si="388"/>
        <v>0.79189957940728917</v>
      </c>
      <c r="Y3366">
        <f>I3366</f>
        <v>1</v>
      </c>
      <c r="Z3366">
        <f t="shared" si="383"/>
        <v>0.88387945026122838</v>
      </c>
      <c r="AA3366">
        <f>(W3366-Y3366)^2</f>
        <v>1.8109438951064685E-4</v>
      </c>
      <c r="AB3366">
        <f>(X3366-Y3366)^2</f>
        <v>4.3305785050863146E-2</v>
      </c>
    </row>
    <row r="3367" spans="1:28" x14ac:dyDescent="0.2">
      <c r="A3367">
        <v>716</v>
      </c>
      <c r="B3367" t="s">
        <v>10131</v>
      </c>
      <c r="C3367" t="s">
        <v>10132</v>
      </c>
      <c r="D3367" t="s">
        <v>10133</v>
      </c>
      <c r="E3367">
        <v>1</v>
      </c>
      <c r="F3367" t="s">
        <v>14</v>
      </c>
      <c r="G3367">
        <v>9.5489377174685003E-2</v>
      </c>
      <c r="H3367">
        <v>0.61691570796572104</v>
      </c>
      <c r="I3367">
        <v>1</v>
      </c>
      <c r="J3367">
        <v>716</v>
      </c>
      <c r="K3367">
        <v>-1.8388709999999999</v>
      </c>
      <c r="L3367">
        <v>-1.0103494</v>
      </c>
      <c r="M3367">
        <v>1</v>
      </c>
      <c r="N3367">
        <f t="shared" si="382"/>
        <v>1</v>
      </c>
      <c r="P3367">
        <f t="shared" si="384"/>
        <v>1</v>
      </c>
      <c r="Q3367">
        <f t="shared" si="385"/>
        <v>1</v>
      </c>
      <c r="R3367">
        <f t="shared" si="386"/>
        <v>1</v>
      </c>
      <c r="W3367">
        <f t="shared" si="387"/>
        <v>0.86596196578823514</v>
      </c>
      <c r="X3367">
        <f t="shared" si="388"/>
        <v>0.66051444902472733</v>
      </c>
      <c r="Y3367">
        <f>I3367</f>
        <v>1</v>
      </c>
      <c r="Z3367">
        <f t="shared" si="383"/>
        <v>0.75629385208990418</v>
      </c>
      <c r="AA3367">
        <f>(W3367-Y3367)^2</f>
        <v>1.7966194615354245E-2</v>
      </c>
      <c r="AB3367">
        <f>(X3367-Y3367)^2</f>
        <v>0.11525043932098446</v>
      </c>
    </row>
    <row r="3368" spans="1:28" x14ac:dyDescent="0.2">
      <c r="A3368">
        <v>234</v>
      </c>
      <c r="B3368" t="s">
        <v>10134</v>
      </c>
      <c r="C3368" t="s">
        <v>10135</v>
      </c>
      <c r="D3368" t="s">
        <v>10136</v>
      </c>
      <c r="E3368">
        <v>1</v>
      </c>
      <c r="F3368" t="s">
        <v>14</v>
      </c>
      <c r="G3368">
        <v>7.0928628079533207E-2</v>
      </c>
      <c r="H3368">
        <v>0.856399474444832</v>
      </c>
      <c r="I3368">
        <v>1</v>
      </c>
      <c r="J3368">
        <v>234</v>
      </c>
      <c r="K3368">
        <v>-2.3184520000000002</v>
      </c>
      <c r="L3368">
        <v>1.35223069999999</v>
      </c>
      <c r="M3368">
        <v>1</v>
      </c>
      <c r="N3368">
        <f t="shared" si="382"/>
        <v>1</v>
      </c>
      <c r="P3368">
        <f t="shared" si="384"/>
        <v>1</v>
      </c>
      <c r="Q3368">
        <f t="shared" si="385"/>
        <v>1</v>
      </c>
      <c r="R3368">
        <f t="shared" si="386"/>
        <v>1</v>
      </c>
      <c r="W3368">
        <f t="shared" si="387"/>
        <v>0.92351290995446833</v>
      </c>
      <c r="X3368">
        <f t="shared" si="388"/>
        <v>0.89864695656859872</v>
      </c>
      <c r="Y3368">
        <f>I3368</f>
        <v>1</v>
      </c>
      <c r="Z3368">
        <f t="shared" si="383"/>
        <v>0.91099509651940136</v>
      </c>
      <c r="AA3368">
        <f>(W3368-Y3368)^2</f>
        <v>5.8502749436332695E-3</v>
      </c>
      <c r="AB3368">
        <f>(X3368-Y3368)^2</f>
        <v>1.0272439412807513E-2</v>
      </c>
    </row>
    <row r="3369" spans="1:28" x14ac:dyDescent="0.2">
      <c r="A3369">
        <v>67</v>
      </c>
      <c r="B3369" t="s">
        <v>10137</v>
      </c>
      <c r="C3369" t="s">
        <v>10138</v>
      </c>
      <c r="D3369" t="s">
        <v>10139</v>
      </c>
      <c r="E3369">
        <v>1</v>
      </c>
      <c r="F3369" t="s">
        <v>14</v>
      </c>
      <c r="G3369">
        <v>0.218420164598494</v>
      </c>
      <c r="H3369">
        <v>0.75908860754656104</v>
      </c>
      <c r="I3369">
        <v>1</v>
      </c>
      <c r="J3369">
        <v>67</v>
      </c>
      <c r="K3369">
        <v>-2.6102664</v>
      </c>
      <c r="L3369">
        <v>-5.5139960000000002E-2</v>
      </c>
      <c r="M3369">
        <v>1</v>
      </c>
      <c r="N3369">
        <f t="shared" si="382"/>
        <v>1</v>
      </c>
      <c r="P3369">
        <f t="shared" si="384"/>
        <v>1</v>
      </c>
      <c r="Q3369">
        <f t="shared" si="385"/>
        <v>1</v>
      </c>
      <c r="R3369">
        <f t="shared" si="386"/>
        <v>1</v>
      </c>
      <c r="W3369">
        <f t="shared" si="387"/>
        <v>0.77655426649605341</v>
      </c>
      <c r="X3369">
        <f t="shared" si="388"/>
        <v>0.87654458664724355</v>
      </c>
      <c r="Y3369">
        <f>I3369</f>
        <v>1</v>
      </c>
      <c r="Z3369">
        <f t="shared" si="383"/>
        <v>0.82503602256806741</v>
      </c>
      <c r="AA3369">
        <f>(W3369-Y3369)^2</f>
        <v>4.9927995821116719E-2</v>
      </c>
      <c r="AB3369">
        <f>(X3369-Y3369)^2</f>
        <v>1.5241239086099955E-2</v>
      </c>
    </row>
    <row r="3370" spans="1:28" x14ac:dyDescent="0.2">
      <c r="A3370">
        <v>24</v>
      </c>
      <c r="B3370" t="s">
        <v>10140</v>
      </c>
      <c r="C3370" t="s">
        <v>10141</v>
      </c>
      <c r="D3370" t="s">
        <v>10142</v>
      </c>
      <c r="E3370">
        <v>1</v>
      </c>
      <c r="F3370" t="s">
        <v>14</v>
      </c>
      <c r="G3370">
        <v>5.03095034828029E-2</v>
      </c>
      <c r="H3370">
        <v>0.63325200984149499</v>
      </c>
      <c r="I3370">
        <v>1</v>
      </c>
      <c r="J3370">
        <v>24</v>
      </c>
      <c r="K3370">
        <v>-2.2730929999999998</v>
      </c>
      <c r="L3370">
        <v>-0.39866066</v>
      </c>
      <c r="M3370">
        <v>1</v>
      </c>
      <c r="N3370">
        <f t="shared" si="382"/>
        <v>1</v>
      </c>
      <c r="P3370">
        <f t="shared" si="384"/>
        <v>1</v>
      </c>
      <c r="Q3370">
        <f t="shared" si="385"/>
        <v>1</v>
      </c>
      <c r="R3370">
        <f t="shared" si="386"/>
        <v>1</v>
      </c>
      <c r="W3370">
        <f t="shared" si="387"/>
        <v>0.92640091271649039</v>
      </c>
      <c r="X3370">
        <f t="shared" si="388"/>
        <v>0.81136542944167145</v>
      </c>
      <c r="Y3370">
        <f>I3370</f>
        <v>1</v>
      </c>
      <c r="Z3370">
        <f t="shared" si="383"/>
        <v>0.86697732056921284</v>
      </c>
      <c r="AA3370">
        <f>(W3370-Y3370)^2</f>
        <v>5.416825648965666E-3</v>
      </c>
      <c r="AB3370">
        <f>(X3370-Y3370)^2</f>
        <v>3.5583001209725032E-2</v>
      </c>
    </row>
    <row r="3371" spans="1:28" x14ac:dyDescent="0.2">
      <c r="A3371">
        <v>381</v>
      </c>
      <c r="B3371" t="s">
        <v>10143</v>
      </c>
      <c r="C3371" t="s">
        <v>10144</v>
      </c>
      <c r="D3371" t="s">
        <v>10145</v>
      </c>
      <c r="E3371">
        <v>1</v>
      </c>
      <c r="F3371" t="s">
        <v>14</v>
      </c>
      <c r="G3371">
        <v>0.122608782718186</v>
      </c>
      <c r="H3371">
        <v>0.754999997592814</v>
      </c>
      <c r="I3371">
        <v>1</v>
      </c>
      <c r="J3371">
        <v>381</v>
      </c>
      <c r="K3371">
        <v>-2.8274903</v>
      </c>
      <c r="L3371">
        <v>-0.72742289999999998</v>
      </c>
      <c r="M3371">
        <v>1</v>
      </c>
      <c r="N3371">
        <f t="shared" si="382"/>
        <v>1</v>
      </c>
      <c r="P3371">
        <f t="shared" si="384"/>
        <v>1</v>
      </c>
      <c r="Q3371">
        <f t="shared" si="385"/>
        <v>1</v>
      </c>
      <c r="R3371">
        <f t="shared" si="386"/>
        <v>1</v>
      </c>
      <c r="W3371">
        <f t="shared" si="387"/>
        <v>0.86029221052832117</v>
      </c>
      <c r="X3371">
        <f t="shared" si="388"/>
        <v>0.853631816236047</v>
      </c>
      <c r="Y3371">
        <f>I3371</f>
        <v>1</v>
      </c>
      <c r="Z3371">
        <f t="shared" si="383"/>
        <v>0.85695554270161212</v>
      </c>
      <c r="AA3371">
        <f>(W3371-Y3371)^2</f>
        <v>1.9518266439062935E-2</v>
      </c>
      <c r="AB3371">
        <f>(X3371-Y3371)^2</f>
        <v>2.1423645218358312E-2</v>
      </c>
    </row>
    <row r="3372" spans="1:28" x14ac:dyDescent="0.2">
      <c r="A3372">
        <v>216</v>
      </c>
      <c r="B3372" t="s">
        <v>10146</v>
      </c>
      <c r="C3372" t="s">
        <v>10147</v>
      </c>
      <c r="D3372" t="s">
        <v>10148</v>
      </c>
      <c r="E3372">
        <v>1</v>
      </c>
      <c r="F3372" t="s">
        <v>14</v>
      </c>
      <c r="G3372">
        <v>1.05042388097528E-2</v>
      </c>
      <c r="H3372">
        <v>0.88487650269787799</v>
      </c>
      <c r="I3372">
        <v>1</v>
      </c>
      <c r="J3372">
        <v>216</v>
      </c>
      <c r="K3372">
        <v>-2.8669658</v>
      </c>
      <c r="L3372">
        <v>0.14736431999999999</v>
      </c>
      <c r="M3372">
        <v>1</v>
      </c>
      <c r="N3372">
        <f t="shared" si="382"/>
        <v>1</v>
      </c>
      <c r="P3372">
        <f t="shared" si="384"/>
        <v>1</v>
      </c>
      <c r="Q3372">
        <f t="shared" si="385"/>
        <v>1</v>
      </c>
      <c r="R3372">
        <f t="shared" si="386"/>
        <v>1</v>
      </c>
      <c r="W3372">
        <f t="shared" si="387"/>
        <v>0.98826841105375363</v>
      </c>
      <c r="X3372">
        <f t="shared" si="388"/>
        <v>0.90888545056693204</v>
      </c>
      <c r="Y3372">
        <f>I3372</f>
        <v>1</v>
      </c>
      <c r="Z3372">
        <f t="shared" si="383"/>
        <v>0.94774615803054396</v>
      </c>
      <c r="AA3372">
        <f>(W3372-Y3372)^2</f>
        <v>1.376301792036901E-4</v>
      </c>
      <c r="AB3372">
        <f>(X3372-Y3372)^2</f>
        <v>8.3018611183909852E-3</v>
      </c>
    </row>
    <row r="3373" spans="1:28" x14ac:dyDescent="0.2">
      <c r="A3373">
        <v>735</v>
      </c>
      <c r="B3373" t="s">
        <v>10149</v>
      </c>
      <c r="C3373" t="s">
        <v>10150</v>
      </c>
      <c r="D3373" t="s">
        <v>10151</v>
      </c>
      <c r="E3373">
        <v>1</v>
      </c>
      <c r="F3373" t="s">
        <v>14</v>
      </c>
      <c r="G3373">
        <v>8.3416146601162103E-2</v>
      </c>
      <c r="H3373">
        <v>0.77806482720708603</v>
      </c>
      <c r="I3373">
        <v>1</v>
      </c>
      <c r="J3373">
        <v>735</v>
      </c>
      <c r="K3373">
        <v>-3.4394524</v>
      </c>
      <c r="L3373">
        <v>0.48812512000000002</v>
      </c>
      <c r="M3373">
        <v>1</v>
      </c>
      <c r="N3373">
        <f t="shared" si="382"/>
        <v>1</v>
      </c>
      <c r="P3373">
        <f t="shared" si="384"/>
        <v>1</v>
      </c>
      <c r="Q3373">
        <f t="shared" si="385"/>
        <v>1</v>
      </c>
      <c r="R3373">
        <f t="shared" si="386"/>
        <v>1</v>
      </c>
      <c r="W3373">
        <f t="shared" si="387"/>
        <v>0.9031712259036736</v>
      </c>
      <c r="X3373">
        <f t="shared" si="388"/>
        <v>0.9522320545558246</v>
      </c>
      <c r="Y3373">
        <f>I3373</f>
        <v>1</v>
      </c>
      <c r="Z3373">
        <f t="shared" si="383"/>
        <v>0.92737726522594777</v>
      </c>
      <c r="AA3373">
        <f>(W3373-Y3373)^2</f>
        <v>9.3758114929974098E-3</v>
      </c>
      <c r="AB3373">
        <f>(X3373-Y3373)^2</f>
        <v>2.2817766119577173E-3</v>
      </c>
    </row>
    <row r="3374" spans="1:28" x14ac:dyDescent="0.2">
      <c r="A3374">
        <v>129</v>
      </c>
      <c r="B3374" t="s">
        <v>10152</v>
      </c>
      <c r="C3374" t="s">
        <v>10153</v>
      </c>
      <c r="D3374" t="s">
        <v>10154</v>
      </c>
      <c r="E3374">
        <v>1</v>
      </c>
      <c r="F3374" t="s">
        <v>14</v>
      </c>
      <c r="G3374">
        <v>0.14074719012114001</v>
      </c>
      <c r="H3374">
        <v>0.91080731205125298</v>
      </c>
      <c r="I3374">
        <v>1</v>
      </c>
      <c r="J3374">
        <v>129</v>
      </c>
      <c r="K3374">
        <v>-2.2177234000000001</v>
      </c>
      <c r="L3374">
        <v>1.556856</v>
      </c>
      <c r="M3374">
        <v>1</v>
      </c>
      <c r="N3374">
        <f t="shared" si="382"/>
        <v>1</v>
      </c>
      <c r="P3374">
        <f t="shared" si="384"/>
        <v>1</v>
      </c>
      <c r="Q3374">
        <f t="shared" si="385"/>
        <v>1</v>
      </c>
      <c r="R3374">
        <f t="shared" si="386"/>
        <v>1</v>
      </c>
      <c r="W3374">
        <f t="shared" si="387"/>
        <v>0.86615321428383207</v>
      </c>
      <c r="X3374">
        <f t="shared" si="388"/>
        <v>0.89376349221071394</v>
      </c>
      <c r="Y3374">
        <f>I3374</f>
        <v>1</v>
      </c>
      <c r="Z3374">
        <f t="shared" si="383"/>
        <v>0.87985005630951263</v>
      </c>
      <c r="AA3374">
        <f>(W3374-Y3374)^2</f>
        <v>1.7914962046549774E-2</v>
      </c>
      <c r="AB3374">
        <f>(X3374-Y3374)^2</f>
        <v>1.1286195587263037E-2</v>
      </c>
    </row>
    <row r="3375" spans="1:28" x14ac:dyDescent="0.2">
      <c r="A3375">
        <v>349</v>
      </c>
      <c r="B3375" t="s">
        <v>10155</v>
      </c>
      <c r="C3375" t="s">
        <v>10156</v>
      </c>
      <c r="D3375" t="s">
        <v>10157</v>
      </c>
      <c r="E3375">
        <v>1</v>
      </c>
      <c r="F3375" t="s">
        <v>14</v>
      </c>
      <c r="G3375">
        <v>0.43517858171604801</v>
      </c>
      <c r="H3375">
        <v>0.27048818475782099</v>
      </c>
      <c r="I3375">
        <v>1</v>
      </c>
      <c r="J3375">
        <v>349</v>
      </c>
      <c r="K3375">
        <v>0.77314614999999998</v>
      </c>
      <c r="L3375">
        <v>0.27311242000000002</v>
      </c>
      <c r="M3375">
        <v>0</v>
      </c>
      <c r="N3375">
        <f t="shared" si="382"/>
        <v>0</v>
      </c>
      <c r="P3375">
        <f t="shared" si="384"/>
        <v>1</v>
      </c>
      <c r="Q3375">
        <f t="shared" si="385"/>
        <v>0</v>
      </c>
      <c r="R3375">
        <f t="shared" si="386"/>
        <v>0</v>
      </c>
      <c r="W3375">
        <f t="shared" si="387"/>
        <v>0.38330866296767463</v>
      </c>
      <c r="X3375">
        <f t="shared" si="388"/>
        <v>0.45353879598571034</v>
      </c>
      <c r="Y3375">
        <f>I3375</f>
        <v>1</v>
      </c>
      <c r="Z3375">
        <f t="shared" si="383"/>
        <v>0.41694765797789485</v>
      </c>
      <c r="AA3375">
        <f>(W3375-Y3375)^2</f>
        <v>0.38030820517071712</v>
      </c>
      <c r="AB3375">
        <f>(X3375-Y3375)^2</f>
        <v>0.29861984749274711</v>
      </c>
    </row>
    <row r="3376" spans="1:28" x14ac:dyDescent="0.2">
      <c r="A3376">
        <v>111</v>
      </c>
      <c r="B3376" t="s">
        <v>10158</v>
      </c>
      <c r="C3376" t="s">
        <v>10159</v>
      </c>
      <c r="D3376" t="s">
        <v>10160</v>
      </c>
      <c r="E3376">
        <v>1</v>
      </c>
      <c r="F3376" t="s">
        <v>14</v>
      </c>
      <c r="G3376">
        <v>4.1674731529539197E-2</v>
      </c>
      <c r="H3376">
        <v>0.35606385968172999</v>
      </c>
      <c r="I3376">
        <v>1</v>
      </c>
      <c r="J3376">
        <v>111</v>
      </c>
      <c r="K3376">
        <v>-0.56146309999999999</v>
      </c>
      <c r="L3376">
        <v>-0.19636439999999999</v>
      </c>
      <c r="M3376">
        <v>1</v>
      </c>
      <c r="N3376">
        <f t="shared" si="382"/>
        <v>1</v>
      </c>
      <c r="P3376">
        <f t="shared" si="384"/>
        <v>1</v>
      </c>
      <c r="Q3376">
        <f t="shared" si="385"/>
        <v>1</v>
      </c>
      <c r="R3376">
        <f t="shared" si="386"/>
        <v>1</v>
      </c>
      <c r="W3376">
        <f t="shared" si="387"/>
        <v>0.89522079966486678</v>
      </c>
      <c r="X3376">
        <f t="shared" si="388"/>
        <v>0.55394801418770678</v>
      </c>
      <c r="Y3376">
        <f>I3376</f>
        <v>1</v>
      </c>
      <c r="Z3376">
        <f t="shared" si="383"/>
        <v>0.70420578259048949</v>
      </c>
      <c r="AA3376">
        <f>(W3376-Y3376)^2</f>
        <v>1.097868082286998E-2</v>
      </c>
      <c r="AB3376">
        <f>(X3376-Y3376)^2</f>
        <v>0.19896237404709022</v>
      </c>
    </row>
    <row r="3377" spans="1:28" x14ac:dyDescent="0.2">
      <c r="A3377">
        <v>166</v>
      </c>
      <c r="B3377" t="s">
        <v>10161</v>
      </c>
      <c r="C3377" t="s">
        <v>10162</v>
      </c>
      <c r="D3377" t="s">
        <v>10163</v>
      </c>
      <c r="E3377">
        <v>0</v>
      </c>
      <c r="F3377" t="s">
        <v>14</v>
      </c>
      <c r="G3377">
        <v>0.92216195683034596</v>
      </c>
      <c r="H3377">
        <v>0.165665655934322</v>
      </c>
      <c r="I3377">
        <v>0</v>
      </c>
      <c r="J3377">
        <v>166</v>
      </c>
      <c r="K3377">
        <v>1.8499703000000001</v>
      </c>
      <c r="L3377">
        <v>-2.5141711</v>
      </c>
      <c r="M3377">
        <v>0</v>
      </c>
      <c r="N3377">
        <f t="shared" si="382"/>
        <v>0</v>
      </c>
      <c r="P3377">
        <f t="shared" si="384"/>
        <v>1</v>
      </c>
      <c r="Q3377">
        <f t="shared" si="385"/>
        <v>1</v>
      </c>
      <c r="R3377">
        <f t="shared" si="386"/>
        <v>1</v>
      </c>
      <c r="W3377">
        <f t="shared" si="387"/>
        <v>0.15229035739706012</v>
      </c>
      <c r="X3377">
        <f t="shared" si="388"/>
        <v>7.9734972920799396E-2</v>
      </c>
      <c r="Y3377">
        <f>I3377</f>
        <v>0</v>
      </c>
      <c r="Z3377">
        <f t="shared" si="383"/>
        <v>0.11019468010368491</v>
      </c>
      <c r="AA3377">
        <f>(W3377-Y3377)^2</f>
        <v>2.3192352956124304E-2</v>
      </c>
      <c r="AB3377">
        <f>(X3377-Y3377)^2</f>
        <v>6.3576659066806127E-3</v>
      </c>
    </row>
    <row r="3378" spans="1:28" x14ac:dyDescent="0.2">
      <c r="A3378">
        <v>207</v>
      </c>
      <c r="B3378" t="s">
        <v>10164</v>
      </c>
      <c r="C3378" t="s">
        <v>10165</v>
      </c>
      <c r="D3378" t="s">
        <v>10166</v>
      </c>
      <c r="E3378">
        <v>0</v>
      </c>
      <c r="F3378" t="s">
        <v>14</v>
      </c>
      <c r="G3378">
        <v>0.94390545176056595</v>
      </c>
      <c r="H3378">
        <v>2.63304177243994E-2</v>
      </c>
      <c r="I3378">
        <v>0</v>
      </c>
      <c r="J3378">
        <v>207</v>
      </c>
      <c r="K3378">
        <v>2.42203279999999</v>
      </c>
      <c r="L3378">
        <v>-3.0804936999999999</v>
      </c>
      <c r="M3378">
        <v>0</v>
      </c>
      <c r="N3378">
        <f t="shared" si="382"/>
        <v>0</v>
      </c>
      <c r="P3378">
        <f t="shared" si="384"/>
        <v>1</v>
      </c>
      <c r="Q3378">
        <f t="shared" si="385"/>
        <v>1</v>
      </c>
      <c r="R3378">
        <f t="shared" si="386"/>
        <v>1</v>
      </c>
      <c r="W3378">
        <f t="shared" si="387"/>
        <v>2.7138161505383732E-2</v>
      </c>
      <c r="X3378">
        <f t="shared" si="388"/>
        <v>4.5634426294774863E-2</v>
      </c>
      <c r="Y3378">
        <f>I3378</f>
        <v>0</v>
      </c>
      <c r="Z3378">
        <f t="shared" si="383"/>
        <v>3.5191397116243202E-2</v>
      </c>
      <c r="AA3378">
        <f>(W3378-Y3378)^2</f>
        <v>7.3647980989229142E-4</v>
      </c>
      <c r="AB3378">
        <f>(X3378-Y3378)^2</f>
        <v>2.0825008632532394E-3</v>
      </c>
    </row>
    <row r="3379" spans="1:28" x14ac:dyDescent="0.2">
      <c r="A3379">
        <v>438</v>
      </c>
      <c r="B3379" t="s">
        <v>10167</v>
      </c>
      <c r="C3379" t="s">
        <v>10168</v>
      </c>
      <c r="D3379" t="s">
        <v>10169</v>
      </c>
      <c r="E3379">
        <v>1</v>
      </c>
      <c r="F3379" t="s">
        <v>14</v>
      </c>
      <c r="G3379">
        <v>0.72634894779971504</v>
      </c>
      <c r="H3379">
        <v>0.75726066513953105</v>
      </c>
      <c r="I3379">
        <v>1</v>
      </c>
      <c r="J3379">
        <v>438</v>
      </c>
      <c r="K3379">
        <v>0.20384132999999999</v>
      </c>
      <c r="L3379">
        <v>-1.0038905999999901</v>
      </c>
      <c r="M3379">
        <v>0</v>
      </c>
      <c r="N3379">
        <f t="shared" si="382"/>
        <v>1</v>
      </c>
      <c r="P3379">
        <f t="shared" si="384"/>
        <v>0</v>
      </c>
      <c r="Q3379">
        <f t="shared" si="385"/>
        <v>1</v>
      </c>
      <c r="R3379">
        <f t="shared" si="386"/>
        <v>0</v>
      </c>
      <c r="W3379">
        <f t="shared" si="387"/>
        <v>0.51041773963656634</v>
      </c>
      <c r="X3379">
        <f t="shared" si="388"/>
        <v>0.3274599354756732</v>
      </c>
      <c r="Y3379">
        <f>I3379</f>
        <v>1</v>
      </c>
      <c r="Z3379">
        <f t="shared" si="383"/>
        <v>0.40882925541970327</v>
      </c>
      <c r="AA3379">
        <f>(W3379-Y3379)^2</f>
        <v>0.23969078966256896</v>
      </c>
      <c r="AB3379">
        <f>(X3379-Y3379)^2</f>
        <v>0.45231013839038564</v>
      </c>
    </row>
    <row r="3380" spans="1:28" x14ac:dyDescent="0.2">
      <c r="A3380">
        <v>552</v>
      </c>
      <c r="B3380" t="s">
        <v>10170</v>
      </c>
      <c r="C3380" t="s">
        <v>10171</v>
      </c>
      <c r="D3380" t="s">
        <v>10172</v>
      </c>
      <c r="E3380">
        <v>0</v>
      </c>
      <c r="F3380" t="s">
        <v>14</v>
      </c>
      <c r="G3380">
        <v>0.827330553877893</v>
      </c>
      <c r="H3380">
        <v>1.5352871944350499E-2</v>
      </c>
      <c r="I3380">
        <v>0</v>
      </c>
      <c r="J3380">
        <v>552</v>
      </c>
      <c r="K3380">
        <v>0.98013709999999898</v>
      </c>
      <c r="L3380">
        <v>-3.0268831</v>
      </c>
      <c r="M3380">
        <v>0</v>
      </c>
      <c r="N3380">
        <f t="shared" si="382"/>
        <v>0</v>
      </c>
      <c r="P3380">
        <f t="shared" si="384"/>
        <v>1</v>
      </c>
      <c r="Q3380">
        <f t="shared" si="385"/>
        <v>1</v>
      </c>
      <c r="R3380">
        <f t="shared" si="386"/>
        <v>1</v>
      </c>
      <c r="W3380">
        <f t="shared" si="387"/>
        <v>1.8219026830117162E-2</v>
      </c>
      <c r="X3380">
        <f t="shared" si="388"/>
        <v>5.9772895418974223E-2</v>
      </c>
      <c r="Y3380">
        <f>I3380</f>
        <v>0</v>
      </c>
      <c r="Z3380">
        <f t="shared" si="383"/>
        <v>3.3000060384067158E-2</v>
      </c>
      <c r="AA3380">
        <f>(W3380-Y3380)^2</f>
        <v>3.3193293863652902E-4</v>
      </c>
      <c r="AB3380">
        <f>(X3380-Y3380)^2</f>
        <v>3.5727990267676295E-3</v>
      </c>
    </row>
    <row r="3381" spans="1:28" x14ac:dyDescent="0.2">
      <c r="A3381">
        <v>274</v>
      </c>
      <c r="B3381" t="s">
        <v>10173</v>
      </c>
      <c r="C3381" t="s">
        <v>10174</v>
      </c>
      <c r="D3381" t="s">
        <v>10175</v>
      </c>
      <c r="E3381">
        <v>1</v>
      </c>
      <c r="F3381" t="s">
        <v>14</v>
      </c>
      <c r="G3381">
        <v>0.18467682728189799</v>
      </c>
      <c r="H3381">
        <v>0.95804220363099202</v>
      </c>
      <c r="I3381">
        <v>1</v>
      </c>
      <c r="J3381">
        <v>274</v>
      </c>
      <c r="K3381">
        <v>-4.998227</v>
      </c>
      <c r="L3381">
        <v>-1.4892026</v>
      </c>
      <c r="M3381">
        <v>1</v>
      </c>
      <c r="N3381">
        <f t="shared" si="382"/>
        <v>1</v>
      </c>
      <c r="P3381">
        <f t="shared" si="384"/>
        <v>1</v>
      </c>
      <c r="Q3381">
        <f t="shared" si="385"/>
        <v>1</v>
      </c>
      <c r="R3381">
        <f t="shared" si="386"/>
        <v>1</v>
      </c>
      <c r="W3381">
        <f t="shared" si="387"/>
        <v>0.83838824567893622</v>
      </c>
      <c r="X3381">
        <f t="shared" si="388"/>
        <v>0.96485040295376179</v>
      </c>
      <c r="Y3381">
        <f>I3381</f>
        <v>1</v>
      </c>
      <c r="Z3381">
        <f t="shared" si="383"/>
        <v>0.89939937551402549</v>
      </c>
      <c r="AA3381">
        <f>(W3381-Y3381)^2</f>
        <v>2.6118359134731879E-2</v>
      </c>
      <c r="AB3381">
        <f>(X3381-Y3381)^2</f>
        <v>1.235494172512918E-3</v>
      </c>
    </row>
    <row r="3382" spans="1:28" x14ac:dyDescent="0.2">
      <c r="A3382">
        <v>974</v>
      </c>
      <c r="B3382" t="s">
        <v>10176</v>
      </c>
      <c r="C3382" t="s">
        <v>10177</v>
      </c>
      <c r="D3382" t="s">
        <v>10178</v>
      </c>
      <c r="E3382">
        <v>0</v>
      </c>
      <c r="F3382" t="s">
        <v>14</v>
      </c>
      <c r="G3382">
        <v>0.69798388773540898</v>
      </c>
      <c r="H3382">
        <v>0.34958307515571702</v>
      </c>
      <c r="I3382">
        <v>0</v>
      </c>
      <c r="J3382">
        <v>974</v>
      </c>
      <c r="K3382">
        <v>-2.2460165000000001</v>
      </c>
      <c r="L3382">
        <v>-2.8995562000000001</v>
      </c>
      <c r="M3382">
        <v>0</v>
      </c>
      <c r="N3382">
        <f t="shared" si="382"/>
        <v>0</v>
      </c>
      <c r="P3382">
        <f t="shared" si="384"/>
        <v>1</v>
      </c>
      <c r="Q3382">
        <f t="shared" si="385"/>
        <v>1</v>
      </c>
      <c r="R3382">
        <f t="shared" si="386"/>
        <v>1</v>
      </c>
      <c r="W3382">
        <f t="shared" si="387"/>
        <v>0.33370952649262703</v>
      </c>
      <c r="X3382">
        <f t="shared" si="388"/>
        <v>0.35284920335109732</v>
      </c>
      <c r="Y3382">
        <f>I3382</f>
        <v>0</v>
      </c>
      <c r="Z3382">
        <f t="shared" si="383"/>
        <v>0.3431459464624278</v>
      </c>
      <c r="AA3382">
        <f>(W3382-Y3382)^2</f>
        <v>0.11136204807193334</v>
      </c>
      <c r="AB3382">
        <f>(X3382-Y3382)^2</f>
        <v>0.12450256030550402</v>
      </c>
    </row>
    <row r="3383" spans="1:28" x14ac:dyDescent="0.2">
      <c r="A3383">
        <v>591</v>
      </c>
      <c r="B3383" t="s">
        <v>10179</v>
      </c>
      <c r="C3383" t="s">
        <v>10180</v>
      </c>
      <c r="D3383" t="s">
        <v>10181</v>
      </c>
      <c r="E3383">
        <v>1</v>
      </c>
      <c r="F3383" t="s">
        <v>14</v>
      </c>
      <c r="G3383">
        <v>4.2273239580952297E-2</v>
      </c>
      <c r="H3383">
        <v>0.91330919184366399</v>
      </c>
      <c r="I3383">
        <v>1</v>
      </c>
      <c r="J3383">
        <v>591</v>
      </c>
      <c r="K3383">
        <v>-2.4596026000000002</v>
      </c>
      <c r="L3383">
        <v>0.10058534</v>
      </c>
      <c r="M3383">
        <v>1</v>
      </c>
      <c r="N3383">
        <f t="shared" si="382"/>
        <v>1</v>
      </c>
      <c r="P3383">
        <f t="shared" si="384"/>
        <v>1</v>
      </c>
      <c r="Q3383">
        <f t="shared" si="385"/>
        <v>1</v>
      </c>
      <c r="R3383">
        <f t="shared" si="386"/>
        <v>1</v>
      </c>
      <c r="W3383">
        <f t="shared" si="387"/>
        <v>0.95576180746863471</v>
      </c>
      <c r="X3383">
        <f t="shared" si="388"/>
        <v>0.86960786129617096</v>
      </c>
      <c r="Y3383">
        <f>I3383</f>
        <v>1</v>
      </c>
      <c r="Z3383">
        <f t="shared" si="383"/>
        <v>0.91166769236458201</v>
      </c>
      <c r="AA3383">
        <f>(W3383-Y3383)^2</f>
        <v>1.9570176784421442E-3</v>
      </c>
      <c r="AB3383">
        <f>(X3383-Y3383)^2</f>
        <v>1.7002109835758592E-2</v>
      </c>
    </row>
    <row r="3384" spans="1:28" x14ac:dyDescent="0.2">
      <c r="A3384">
        <v>800</v>
      </c>
      <c r="B3384" t="s">
        <v>10182</v>
      </c>
      <c r="C3384" t="s">
        <v>10183</v>
      </c>
      <c r="D3384" t="s">
        <v>10184</v>
      </c>
      <c r="E3384">
        <v>0</v>
      </c>
      <c r="F3384" t="s">
        <v>14</v>
      </c>
      <c r="G3384">
        <v>0.76562294420436094</v>
      </c>
      <c r="H3384">
        <v>0.197170433718516</v>
      </c>
      <c r="I3384">
        <v>0</v>
      </c>
      <c r="J3384">
        <v>800</v>
      </c>
      <c r="K3384">
        <v>-1.2397818999999899</v>
      </c>
      <c r="L3384">
        <v>-2.3672311000000001</v>
      </c>
      <c r="M3384">
        <v>0</v>
      </c>
      <c r="N3384">
        <f t="shared" si="382"/>
        <v>0</v>
      </c>
      <c r="P3384">
        <f t="shared" si="384"/>
        <v>1</v>
      </c>
      <c r="Q3384">
        <f t="shared" si="385"/>
        <v>1</v>
      </c>
      <c r="R3384">
        <f t="shared" si="386"/>
        <v>1</v>
      </c>
      <c r="W3384">
        <f t="shared" si="387"/>
        <v>0.20478997699785803</v>
      </c>
      <c r="X3384">
        <f t="shared" si="388"/>
        <v>0.27631025227489414</v>
      </c>
      <c r="Y3384">
        <f>I3384</f>
        <v>0</v>
      </c>
      <c r="Z3384">
        <f t="shared" si="383"/>
        <v>0.23787721666365597</v>
      </c>
      <c r="AA3384">
        <f>(W3384-Y3384)^2</f>
        <v>4.1938934678783221E-2</v>
      </c>
      <c r="AB3384">
        <f>(X3384-Y3384)^2</f>
        <v>7.6347355512215637E-2</v>
      </c>
    </row>
    <row r="3385" spans="1:28" x14ac:dyDescent="0.2">
      <c r="A3385">
        <v>937</v>
      </c>
      <c r="B3385" t="s">
        <v>10185</v>
      </c>
      <c r="C3385" t="s">
        <v>10186</v>
      </c>
      <c r="D3385" t="s">
        <v>10187</v>
      </c>
      <c r="E3385">
        <v>1</v>
      </c>
      <c r="F3385" t="s">
        <v>14</v>
      </c>
      <c r="G3385">
        <v>0.51888870486437</v>
      </c>
      <c r="H3385">
        <v>0.28933959223036398</v>
      </c>
      <c r="I3385">
        <v>1</v>
      </c>
      <c r="J3385">
        <v>937</v>
      </c>
      <c r="K3385">
        <v>1.0982931999999901</v>
      </c>
      <c r="L3385">
        <v>0.60769426999999998</v>
      </c>
      <c r="M3385">
        <v>0</v>
      </c>
      <c r="N3385">
        <f t="shared" si="382"/>
        <v>0</v>
      </c>
      <c r="P3385">
        <f t="shared" si="384"/>
        <v>1</v>
      </c>
      <c r="Q3385">
        <f t="shared" si="385"/>
        <v>0</v>
      </c>
      <c r="R3385">
        <f t="shared" si="386"/>
        <v>0</v>
      </c>
      <c r="W3385">
        <f t="shared" si="387"/>
        <v>0.35799240545082023</v>
      </c>
      <c r="X3385">
        <f t="shared" si="388"/>
        <v>0.46331443169452052</v>
      </c>
      <c r="Y3385">
        <f>I3385</f>
        <v>1</v>
      </c>
      <c r="Z3385">
        <f t="shared" si="383"/>
        <v>0.40726287319420751</v>
      </c>
      <c r="AA3385">
        <f>(W3385-Y3385)^2</f>
        <v>0.41217375145882401</v>
      </c>
      <c r="AB3385">
        <f>(X3385-Y3385)^2</f>
        <v>0.28803139922737542</v>
      </c>
    </row>
    <row r="3386" spans="1:28" x14ac:dyDescent="0.2">
      <c r="A3386">
        <v>525</v>
      </c>
      <c r="B3386" t="s">
        <v>10188</v>
      </c>
      <c r="C3386" t="s">
        <v>10189</v>
      </c>
      <c r="D3386" t="s">
        <v>10190</v>
      </c>
      <c r="E3386">
        <v>0</v>
      </c>
      <c r="F3386" t="s">
        <v>14</v>
      </c>
      <c r="G3386">
        <v>0.32972225071186601</v>
      </c>
      <c r="H3386">
        <v>0.21976806292232801</v>
      </c>
      <c r="I3386">
        <v>0</v>
      </c>
      <c r="J3386">
        <v>525</v>
      </c>
      <c r="K3386">
        <v>-4.8083720000000003</v>
      </c>
      <c r="L3386">
        <v>-4.9562109999999997</v>
      </c>
      <c r="M3386">
        <v>0</v>
      </c>
      <c r="N3386">
        <f t="shared" si="382"/>
        <v>0</v>
      </c>
      <c r="P3386">
        <f t="shared" si="384"/>
        <v>1</v>
      </c>
      <c r="Q3386">
        <f t="shared" si="385"/>
        <v>1</v>
      </c>
      <c r="R3386">
        <f t="shared" si="386"/>
        <v>1</v>
      </c>
      <c r="W3386">
        <f t="shared" si="387"/>
        <v>0.39994892988892927</v>
      </c>
      <c r="X3386">
        <f t="shared" si="388"/>
        <v>0.46338419790797186</v>
      </c>
      <c r="Y3386">
        <f>I3386</f>
        <v>0</v>
      </c>
      <c r="Z3386">
        <f t="shared" si="383"/>
        <v>0.43049972599379566</v>
      </c>
      <c r="AA3386">
        <f>(W3386-Y3386)^2</f>
        <v>0.15995914651929966</v>
      </c>
      <c r="AB3386">
        <f>(X3386-Y3386)^2</f>
        <v>0.21472491487081444</v>
      </c>
    </row>
    <row r="3387" spans="1:28" x14ac:dyDescent="0.2">
      <c r="A3387">
        <v>287</v>
      </c>
      <c r="B3387" t="s">
        <v>10191</v>
      </c>
      <c r="C3387" t="s">
        <v>10192</v>
      </c>
      <c r="D3387" t="s">
        <v>10193</v>
      </c>
      <c r="E3387">
        <v>0</v>
      </c>
      <c r="F3387" t="s">
        <v>14</v>
      </c>
      <c r="G3387">
        <v>0.57806359356132797</v>
      </c>
      <c r="H3387">
        <v>0.36043194602084599</v>
      </c>
      <c r="I3387">
        <v>0</v>
      </c>
      <c r="J3387">
        <v>287</v>
      </c>
      <c r="K3387">
        <v>-0.28486942999999998</v>
      </c>
      <c r="L3387">
        <v>-0.37067752999999998</v>
      </c>
      <c r="M3387">
        <v>0</v>
      </c>
      <c r="N3387">
        <f t="shared" si="382"/>
        <v>0</v>
      </c>
      <c r="P3387">
        <f t="shared" si="384"/>
        <v>1</v>
      </c>
      <c r="Q3387">
        <f t="shared" si="385"/>
        <v>1</v>
      </c>
      <c r="R3387">
        <f t="shared" si="386"/>
        <v>1</v>
      </c>
      <c r="W3387">
        <f t="shared" si="387"/>
        <v>0.38405291322035834</v>
      </c>
      <c r="X3387">
        <f t="shared" si="388"/>
        <v>0.48753455073471047</v>
      </c>
      <c r="Y3387">
        <f>I3387</f>
        <v>0</v>
      </c>
      <c r="Z3387">
        <f t="shared" si="383"/>
        <v>0.43271129463563135</v>
      </c>
      <c r="AA3387">
        <f>(W3387-Y3387)^2</f>
        <v>0.14749664015304409</v>
      </c>
      <c r="AB3387">
        <f>(X3387-Y3387)^2</f>
        <v>0.23768993816009598</v>
      </c>
    </row>
    <row r="3388" spans="1:28" x14ac:dyDescent="0.2">
      <c r="A3388">
        <v>469</v>
      </c>
      <c r="B3388" t="s">
        <v>10194</v>
      </c>
      <c r="C3388" t="s">
        <v>10195</v>
      </c>
      <c r="D3388" t="s">
        <v>10196</v>
      </c>
      <c r="E3388">
        <v>1</v>
      </c>
      <c r="F3388" t="s">
        <v>14</v>
      </c>
      <c r="G3388">
        <v>0.47480551900485801</v>
      </c>
      <c r="H3388">
        <v>0.28250637330386902</v>
      </c>
      <c r="I3388">
        <v>1</v>
      </c>
      <c r="J3388">
        <v>469</v>
      </c>
      <c r="K3388">
        <v>-1.4210048</v>
      </c>
      <c r="L3388">
        <v>-1.8981272</v>
      </c>
      <c r="M3388">
        <v>0</v>
      </c>
      <c r="N3388">
        <f t="shared" si="382"/>
        <v>0</v>
      </c>
      <c r="P3388">
        <f t="shared" si="384"/>
        <v>1</v>
      </c>
      <c r="Q3388">
        <f t="shared" si="385"/>
        <v>0</v>
      </c>
      <c r="R3388">
        <f t="shared" si="386"/>
        <v>0</v>
      </c>
      <c r="W3388">
        <f t="shared" si="387"/>
        <v>0.37303834281886866</v>
      </c>
      <c r="X3388">
        <f t="shared" si="388"/>
        <v>0.40120282339791202</v>
      </c>
      <c r="Y3388">
        <f>I3388</f>
        <v>1</v>
      </c>
      <c r="Z3388">
        <f t="shared" si="383"/>
        <v>0.38686436431210397</v>
      </c>
      <c r="AA3388">
        <f>(W3388-Y3388)^2</f>
        <v>0.39308091957531055</v>
      </c>
      <c r="AB3388">
        <f>(X3388-Y3388)^2</f>
        <v>0.35855805870663215</v>
      </c>
    </row>
    <row r="3389" spans="1:28" x14ac:dyDescent="0.2">
      <c r="A3389">
        <v>326</v>
      </c>
      <c r="B3389" t="s">
        <v>10197</v>
      </c>
      <c r="C3389" t="s">
        <v>10198</v>
      </c>
      <c r="D3389" t="s">
        <v>10199</v>
      </c>
      <c r="E3389">
        <v>1</v>
      </c>
      <c r="F3389" t="s">
        <v>14</v>
      </c>
      <c r="G3389">
        <v>0.83687149866312005</v>
      </c>
      <c r="H3389">
        <v>0.35413791596833699</v>
      </c>
      <c r="I3389">
        <v>1</v>
      </c>
      <c r="J3389">
        <v>326</v>
      </c>
      <c r="K3389">
        <v>-1.3915473999999901</v>
      </c>
      <c r="L3389">
        <v>-2.0853576999999999</v>
      </c>
      <c r="M3389">
        <v>0</v>
      </c>
      <c r="N3389">
        <f t="shared" si="382"/>
        <v>0</v>
      </c>
      <c r="P3389">
        <f t="shared" si="384"/>
        <v>1</v>
      </c>
      <c r="Q3389">
        <f t="shared" si="385"/>
        <v>0</v>
      </c>
      <c r="R3389">
        <f t="shared" si="386"/>
        <v>0</v>
      </c>
      <c r="W3389">
        <f t="shared" si="387"/>
        <v>0.29734266716768193</v>
      </c>
      <c r="X3389">
        <f t="shared" si="388"/>
        <v>0.35690046843086826</v>
      </c>
      <c r="Y3389">
        <f>I3389</f>
        <v>1</v>
      </c>
      <c r="Z3389">
        <f t="shared" si="383"/>
        <v>0.32576331468817882</v>
      </c>
      <c r="AA3389">
        <f>(W3389-Y3389)^2</f>
        <v>0.49372732738302694</v>
      </c>
      <c r="AB3389">
        <f>(X3389-Y3389)^2</f>
        <v>0.4135770075044366</v>
      </c>
    </row>
    <row r="3390" spans="1:28" x14ac:dyDescent="0.2">
      <c r="A3390">
        <v>121</v>
      </c>
      <c r="B3390" t="s">
        <v>10200</v>
      </c>
      <c r="C3390" t="s">
        <v>10201</v>
      </c>
      <c r="D3390" t="s">
        <v>10202</v>
      </c>
      <c r="E3390">
        <v>0</v>
      </c>
      <c r="F3390" t="s">
        <v>14</v>
      </c>
      <c r="G3390">
        <v>0.83725244474739202</v>
      </c>
      <c r="H3390">
        <v>9.6896299891838594E-2</v>
      </c>
      <c r="I3390">
        <v>0</v>
      </c>
      <c r="J3390">
        <v>121</v>
      </c>
      <c r="K3390">
        <v>2.4548549999999998</v>
      </c>
      <c r="L3390">
        <v>-2.0237099999999999</v>
      </c>
      <c r="M3390">
        <v>0</v>
      </c>
      <c r="N3390">
        <f t="shared" si="382"/>
        <v>0</v>
      </c>
      <c r="P3390">
        <f t="shared" si="384"/>
        <v>1</v>
      </c>
      <c r="Q3390">
        <f t="shared" si="385"/>
        <v>1</v>
      </c>
      <c r="R3390">
        <f t="shared" si="386"/>
        <v>1</v>
      </c>
      <c r="W3390">
        <f t="shared" si="387"/>
        <v>0.10372684269811877</v>
      </c>
      <c r="X3390">
        <f t="shared" si="388"/>
        <v>0.11250009627242172</v>
      </c>
      <c r="Y3390">
        <f>I3390</f>
        <v>0</v>
      </c>
      <c r="Z3390">
        <f t="shared" si="383"/>
        <v>0.10802444070474378</v>
      </c>
      <c r="AA3390">
        <f>(W3390-Y3390)^2</f>
        <v>1.0759257896120275E-2</v>
      </c>
      <c r="AB3390">
        <f>(X3390-Y3390)^2</f>
        <v>1.2656271661304156E-2</v>
      </c>
    </row>
    <row r="3391" spans="1:28" x14ac:dyDescent="0.2">
      <c r="A3391">
        <v>994</v>
      </c>
      <c r="B3391" t="s">
        <v>10203</v>
      </c>
      <c r="C3391" t="s">
        <v>10204</v>
      </c>
      <c r="D3391" t="s">
        <v>10205</v>
      </c>
      <c r="E3391">
        <v>1</v>
      </c>
      <c r="F3391" t="s">
        <v>14</v>
      </c>
      <c r="G3391">
        <v>0.15762767371015199</v>
      </c>
      <c r="H3391">
        <v>0.81758805597523498</v>
      </c>
      <c r="I3391">
        <v>1</v>
      </c>
      <c r="J3391">
        <v>994</v>
      </c>
      <c r="K3391">
        <v>-1.6116116</v>
      </c>
      <c r="L3391">
        <v>0.91607094</v>
      </c>
      <c r="M3391">
        <v>1</v>
      </c>
      <c r="N3391">
        <f t="shared" si="382"/>
        <v>1</v>
      </c>
      <c r="P3391">
        <f t="shared" si="384"/>
        <v>1</v>
      </c>
      <c r="Q3391">
        <f t="shared" si="385"/>
        <v>1</v>
      </c>
      <c r="R3391">
        <f t="shared" si="386"/>
        <v>1</v>
      </c>
      <c r="W3391">
        <f t="shared" si="387"/>
        <v>0.8383663543234644</v>
      </c>
      <c r="X3391">
        <f t="shared" si="388"/>
        <v>0.81107894522780877</v>
      </c>
      <c r="Y3391">
        <f>I3391</f>
        <v>1</v>
      </c>
      <c r="Z3391">
        <f t="shared" si="383"/>
        <v>0.82460978552231534</v>
      </c>
      <c r="AA3391">
        <f>(W3391-Y3391)^2</f>
        <v>2.6125435414687856E-2</v>
      </c>
      <c r="AB3391">
        <f>(X3391-Y3391)^2</f>
        <v>3.569116493623728E-2</v>
      </c>
    </row>
    <row r="3392" spans="1:28" x14ac:dyDescent="0.2">
      <c r="A3392">
        <v>507</v>
      </c>
      <c r="B3392" t="s">
        <v>10206</v>
      </c>
      <c r="C3392" t="s">
        <v>10207</v>
      </c>
      <c r="D3392" t="s">
        <v>10208</v>
      </c>
      <c r="E3392">
        <v>0</v>
      </c>
      <c r="F3392" t="s">
        <v>14</v>
      </c>
      <c r="G3392">
        <v>0.97764044407764294</v>
      </c>
      <c r="H3392">
        <v>2.9403305016935801E-2</v>
      </c>
      <c r="I3392">
        <v>0</v>
      </c>
      <c r="J3392">
        <v>507</v>
      </c>
      <c r="K3392">
        <v>2.8363084999999999</v>
      </c>
      <c r="L3392">
        <v>-3.41445829999999</v>
      </c>
      <c r="M3392">
        <v>0</v>
      </c>
      <c r="N3392">
        <f t="shared" si="382"/>
        <v>0</v>
      </c>
      <c r="P3392">
        <f t="shared" si="384"/>
        <v>1</v>
      </c>
      <c r="Q3392">
        <f t="shared" si="385"/>
        <v>1</v>
      </c>
      <c r="R3392">
        <f t="shared" si="386"/>
        <v>1</v>
      </c>
      <c r="W3392">
        <f t="shared" si="387"/>
        <v>2.9197644137478603E-2</v>
      </c>
      <c r="X3392">
        <f t="shared" si="388"/>
        <v>3.2614617493499601E-2</v>
      </c>
      <c r="Y3392">
        <f>I3392</f>
        <v>0</v>
      </c>
      <c r="Z3392">
        <f t="shared" si="383"/>
        <v>3.0858872229152928E-2</v>
      </c>
      <c r="AA3392">
        <f>(W3392-Y3392)^2</f>
        <v>8.5250242317883864E-4</v>
      </c>
      <c r="AB3392">
        <f>(X3392-Y3392)^2</f>
        <v>1.0637132742472902E-3</v>
      </c>
    </row>
    <row r="3393" spans="1:28" x14ac:dyDescent="0.2">
      <c r="A3393">
        <v>228</v>
      </c>
      <c r="B3393" t="s">
        <v>10209</v>
      </c>
      <c r="C3393" t="s">
        <v>10210</v>
      </c>
      <c r="D3393" t="s">
        <v>10211</v>
      </c>
      <c r="E3393">
        <v>0</v>
      </c>
      <c r="F3393" t="s">
        <v>14</v>
      </c>
      <c r="G3393">
        <v>0.69045293093233395</v>
      </c>
      <c r="H3393">
        <v>0.15134997169137401</v>
      </c>
      <c r="I3393">
        <v>0</v>
      </c>
      <c r="J3393">
        <v>228</v>
      </c>
      <c r="K3393">
        <v>1.10175499999999</v>
      </c>
      <c r="L3393">
        <v>-0.24838125999999999</v>
      </c>
      <c r="M3393">
        <v>0</v>
      </c>
      <c r="N3393">
        <f t="shared" si="382"/>
        <v>0</v>
      </c>
      <c r="P3393">
        <f t="shared" si="384"/>
        <v>1</v>
      </c>
      <c r="Q3393">
        <f t="shared" si="385"/>
        <v>1</v>
      </c>
      <c r="R3393">
        <f t="shared" si="386"/>
        <v>1</v>
      </c>
      <c r="W3393">
        <f t="shared" si="387"/>
        <v>0.17979264649676382</v>
      </c>
      <c r="X3393">
        <f t="shared" si="388"/>
        <v>0.36862213937458072</v>
      </c>
      <c r="Y3393">
        <f>I3393</f>
        <v>0</v>
      </c>
      <c r="Z3393">
        <f t="shared" si="383"/>
        <v>0.25744038143899411</v>
      </c>
      <c r="AA3393">
        <f>(W3393-Y3393)^2</f>
        <v>3.2325395734310279E-2</v>
      </c>
      <c r="AB3393">
        <f>(X3393-Y3393)^2</f>
        <v>0.13588228163709282</v>
      </c>
    </row>
    <row r="3394" spans="1:28" x14ac:dyDescent="0.2">
      <c r="A3394">
        <v>673</v>
      </c>
      <c r="B3394" t="s">
        <v>10212</v>
      </c>
      <c r="C3394" t="s">
        <v>10213</v>
      </c>
      <c r="D3394" t="s">
        <v>10214</v>
      </c>
      <c r="E3394">
        <v>0</v>
      </c>
      <c r="F3394" t="s">
        <v>14</v>
      </c>
      <c r="G3394">
        <v>0.77389368792773605</v>
      </c>
      <c r="H3394">
        <v>7.8323706986792793E-2</v>
      </c>
      <c r="I3394">
        <v>0</v>
      </c>
      <c r="J3394">
        <v>673</v>
      </c>
      <c r="K3394">
        <v>1.216621</v>
      </c>
      <c r="L3394">
        <v>-2.6470384999999998</v>
      </c>
      <c r="M3394">
        <v>0</v>
      </c>
      <c r="N3394">
        <f t="shared" si="382"/>
        <v>0</v>
      </c>
      <c r="P3394">
        <f t="shared" si="384"/>
        <v>1</v>
      </c>
      <c r="Q3394">
        <f t="shared" si="385"/>
        <v>1</v>
      </c>
      <c r="R3394">
        <f t="shared" si="386"/>
        <v>1</v>
      </c>
      <c r="W3394">
        <f t="shared" si="387"/>
        <v>9.1905783024586213E-2</v>
      </c>
      <c r="X3394">
        <f t="shared" si="388"/>
        <v>7.8997855826435731E-2</v>
      </c>
      <c r="Y3394">
        <f>I3394</f>
        <v>0</v>
      </c>
      <c r="Z3394">
        <f t="shared" si="383"/>
        <v>8.5207744935492491E-2</v>
      </c>
      <c r="AA3394">
        <f>(W3394-Y3394)^2</f>
        <v>8.4466729533623185E-3</v>
      </c>
      <c r="AB3394">
        <f>(X3394-Y3394)^2</f>
        <v>6.240661225174326E-3</v>
      </c>
    </row>
    <row r="3395" spans="1:28" x14ac:dyDescent="0.2">
      <c r="A3395">
        <v>595</v>
      </c>
      <c r="B3395" t="s">
        <v>10215</v>
      </c>
      <c r="C3395" t="s">
        <v>10216</v>
      </c>
      <c r="D3395" t="s">
        <v>10217</v>
      </c>
      <c r="E3395">
        <v>1</v>
      </c>
      <c r="F3395" t="s">
        <v>14</v>
      </c>
      <c r="G3395">
        <v>0.502282391213143</v>
      </c>
      <c r="H3395">
        <v>0.74740767916026396</v>
      </c>
      <c r="I3395">
        <v>1</v>
      </c>
      <c r="J3395">
        <v>595</v>
      </c>
      <c r="K3395">
        <v>-3.3800900000000002E-2</v>
      </c>
      <c r="L3395">
        <v>1.5938043999999998E-2</v>
      </c>
      <c r="M3395">
        <v>1</v>
      </c>
      <c r="N3395">
        <f t="shared" ref="N3395:N3458" si="389">IF($H3395&gt;$G3395,1,0)</f>
        <v>1</v>
      </c>
      <c r="P3395">
        <f t="shared" si="384"/>
        <v>1</v>
      </c>
      <c r="Q3395">
        <f t="shared" si="385"/>
        <v>1</v>
      </c>
      <c r="R3395">
        <f t="shared" si="386"/>
        <v>1</v>
      </c>
      <c r="W3395">
        <f t="shared" si="387"/>
        <v>0.59807443211654776</v>
      </c>
      <c r="X3395">
        <f t="shared" si="388"/>
        <v>0.50624480663141003</v>
      </c>
      <c r="Y3395">
        <f>I3395</f>
        <v>1</v>
      </c>
      <c r="Z3395">
        <f t="shared" ref="Z3395:Z3458" si="390">SQRT(W3395*X3395)</f>
        <v>0.55024728553445135</v>
      </c>
      <c r="AA3395">
        <f>(W3395-Y3395)^2</f>
        <v>0.16154416211843559</v>
      </c>
      <c r="AB3395">
        <f>(X3395-Y3395)^2</f>
        <v>0.24379419097845367</v>
      </c>
    </row>
    <row r="3396" spans="1:28" x14ac:dyDescent="0.2">
      <c r="A3396">
        <v>445</v>
      </c>
      <c r="B3396" t="s">
        <v>10218</v>
      </c>
      <c r="C3396" t="s">
        <v>10219</v>
      </c>
      <c r="D3396" t="s">
        <v>10220</v>
      </c>
      <c r="E3396">
        <v>1</v>
      </c>
      <c r="F3396" t="s">
        <v>14</v>
      </c>
      <c r="G3396">
        <v>0.267329144117809</v>
      </c>
      <c r="H3396">
        <v>0.432279702025888</v>
      </c>
      <c r="I3396">
        <v>1</v>
      </c>
      <c r="J3396">
        <v>445</v>
      </c>
      <c r="K3396">
        <v>-0.25592526999999998</v>
      </c>
      <c r="L3396">
        <v>-0.97943795</v>
      </c>
      <c r="M3396">
        <v>0</v>
      </c>
      <c r="N3396">
        <f t="shared" si="389"/>
        <v>1</v>
      </c>
      <c r="P3396">
        <f t="shared" si="384"/>
        <v>0</v>
      </c>
      <c r="Q3396">
        <f t="shared" si="385"/>
        <v>1</v>
      </c>
      <c r="R3396">
        <f t="shared" si="386"/>
        <v>0</v>
      </c>
      <c r="W3396">
        <f t="shared" si="387"/>
        <v>0.61788770169023766</v>
      </c>
      <c r="X3396">
        <f t="shared" si="388"/>
        <v>0.38485377843810692</v>
      </c>
      <c r="Y3396">
        <f>I3396</f>
        <v>1</v>
      </c>
      <c r="Z3396">
        <f t="shared" si="390"/>
        <v>0.48764373947168216</v>
      </c>
      <c r="AA3396">
        <f>(W3396-Y3396)^2</f>
        <v>0.1460098085195688</v>
      </c>
      <c r="AB3396">
        <f>(X3396-Y3396)^2</f>
        <v>0.37840487390187361</v>
      </c>
    </row>
    <row r="3397" spans="1:28" x14ac:dyDescent="0.2">
      <c r="A3397">
        <v>117</v>
      </c>
      <c r="B3397" t="s">
        <v>10221</v>
      </c>
      <c r="C3397" t="s">
        <v>10222</v>
      </c>
      <c r="D3397" t="s">
        <v>10223</v>
      </c>
      <c r="E3397">
        <v>1</v>
      </c>
      <c r="F3397" t="s">
        <v>14</v>
      </c>
      <c r="G3397">
        <v>0.29444987700174902</v>
      </c>
      <c r="H3397">
        <v>0.83069229442552095</v>
      </c>
      <c r="I3397">
        <v>1</v>
      </c>
      <c r="J3397">
        <v>117</v>
      </c>
      <c r="K3397">
        <v>-2.0376077000000001</v>
      </c>
      <c r="L3397">
        <v>-4.4671685000000003E-2</v>
      </c>
      <c r="M3397">
        <v>1</v>
      </c>
      <c r="N3397">
        <f t="shared" si="389"/>
        <v>1</v>
      </c>
      <c r="P3397">
        <f t="shared" si="384"/>
        <v>1</v>
      </c>
      <c r="Q3397">
        <f t="shared" si="385"/>
        <v>1</v>
      </c>
      <c r="R3397">
        <f t="shared" si="386"/>
        <v>1</v>
      </c>
      <c r="W3397">
        <f t="shared" si="387"/>
        <v>0.7382998482509705</v>
      </c>
      <c r="X3397">
        <f t="shared" si="388"/>
        <v>0.80913414361468528</v>
      </c>
      <c r="Y3397">
        <f>I3397</f>
        <v>1</v>
      </c>
      <c r="Z3397">
        <f t="shared" si="390"/>
        <v>0.77290595511058202</v>
      </c>
      <c r="AA3397">
        <f>(W3397-Y3397)^2</f>
        <v>6.8486969425465061E-2</v>
      </c>
      <c r="AB3397">
        <f>(X3397-Y3397)^2</f>
        <v>3.6429775133699584E-2</v>
      </c>
    </row>
    <row r="3398" spans="1:28" x14ac:dyDescent="0.2">
      <c r="A3398">
        <v>464</v>
      </c>
      <c r="B3398" t="s">
        <v>10224</v>
      </c>
      <c r="C3398" t="s">
        <v>10225</v>
      </c>
      <c r="D3398" t="s">
        <v>10226</v>
      </c>
      <c r="E3398">
        <v>0</v>
      </c>
      <c r="F3398" t="s">
        <v>14</v>
      </c>
      <c r="G3398">
        <v>0.73030638685809801</v>
      </c>
      <c r="H3398">
        <v>0.190536923307322</v>
      </c>
      <c r="I3398">
        <v>0</v>
      </c>
      <c r="J3398">
        <v>464</v>
      </c>
      <c r="K3398">
        <v>0.74314269999999905</v>
      </c>
      <c r="L3398">
        <v>-1.3393956</v>
      </c>
      <c r="M3398">
        <v>0</v>
      </c>
      <c r="N3398">
        <f t="shared" si="389"/>
        <v>0</v>
      </c>
      <c r="P3398">
        <f t="shared" si="384"/>
        <v>1</v>
      </c>
      <c r="Q3398">
        <f t="shared" si="385"/>
        <v>1</v>
      </c>
      <c r="R3398">
        <f t="shared" si="386"/>
        <v>1</v>
      </c>
      <c r="W3398">
        <f t="shared" si="387"/>
        <v>0.20691568392139811</v>
      </c>
      <c r="X3398">
        <f t="shared" si="388"/>
        <v>0.23450955252972835</v>
      </c>
      <c r="Y3398">
        <f>I3398</f>
        <v>0</v>
      </c>
      <c r="Z3398">
        <f t="shared" si="390"/>
        <v>0.22028096705750541</v>
      </c>
      <c r="AA3398">
        <f>(W3398-Y3398)^2</f>
        <v>4.2814100252659928E-2</v>
      </c>
      <c r="AB3398">
        <f>(X3398-Y3398)^2</f>
        <v>5.4994730227693425E-2</v>
      </c>
    </row>
    <row r="3399" spans="1:28" x14ac:dyDescent="0.2">
      <c r="A3399">
        <v>25</v>
      </c>
      <c r="B3399" t="s">
        <v>10227</v>
      </c>
      <c r="C3399" t="s">
        <v>10228</v>
      </c>
      <c r="D3399" t="s">
        <v>10229</v>
      </c>
      <c r="E3399">
        <v>1</v>
      </c>
      <c r="F3399" t="s">
        <v>14</v>
      </c>
      <c r="G3399">
        <v>0.12259979662412</v>
      </c>
      <c r="H3399">
        <v>0.815540527794541</v>
      </c>
      <c r="I3399">
        <v>1</v>
      </c>
      <c r="J3399">
        <v>25</v>
      </c>
      <c r="K3399">
        <v>-2.8842525000000001</v>
      </c>
      <c r="L3399">
        <v>1.0056423999999999</v>
      </c>
      <c r="M3399">
        <v>1</v>
      </c>
      <c r="N3399">
        <f t="shared" si="389"/>
        <v>1</v>
      </c>
      <c r="P3399">
        <f t="shared" si="384"/>
        <v>1</v>
      </c>
      <c r="Q3399">
        <f t="shared" si="385"/>
        <v>1</v>
      </c>
      <c r="R3399">
        <f t="shared" si="386"/>
        <v>1</v>
      </c>
      <c r="W3399">
        <f t="shared" si="387"/>
        <v>0.86931614233713739</v>
      </c>
      <c r="X3399">
        <f t="shared" si="388"/>
        <v>0.93257259013068439</v>
      </c>
      <c r="Y3399">
        <f>I3399</f>
        <v>1</v>
      </c>
      <c r="Z3399">
        <f t="shared" si="390"/>
        <v>0.90038903064273212</v>
      </c>
      <c r="AA3399">
        <f>(W3399-Y3399)^2</f>
        <v>1.7078270653647334E-2</v>
      </c>
      <c r="AB3399">
        <f>(X3399-Y3399)^2</f>
        <v>4.5464556016846808E-3</v>
      </c>
    </row>
    <row r="3400" spans="1:28" x14ac:dyDescent="0.2">
      <c r="A3400">
        <v>110</v>
      </c>
      <c r="B3400" t="s">
        <v>10230</v>
      </c>
      <c r="C3400" t="s">
        <v>10231</v>
      </c>
      <c r="D3400" t="s">
        <v>10232</v>
      </c>
      <c r="E3400">
        <v>1</v>
      </c>
      <c r="F3400" t="s">
        <v>14</v>
      </c>
      <c r="G3400">
        <v>0.66488568121164004</v>
      </c>
      <c r="H3400">
        <v>0.41002464420748103</v>
      </c>
      <c r="I3400">
        <v>1</v>
      </c>
      <c r="J3400">
        <v>110</v>
      </c>
      <c r="K3400">
        <v>-4.7917842999999898E-2</v>
      </c>
      <c r="L3400">
        <v>-0.29824734000000003</v>
      </c>
      <c r="M3400">
        <v>0</v>
      </c>
      <c r="N3400">
        <f t="shared" si="389"/>
        <v>0</v>
      </c>
      <c r="P3400">
        <f t="shared" si="384"/>
        <v>1</v>
      </c>
      <c r="Q3400">
        <f t="shared" si="385"/>
        <v>0</v>
      </c>
      <c r="R3400">
        <f t="shared" si="386"/>
        <v>0</v>
      </c>
      <c r="W3400">
        <f t="shared" si="387"/>
        <v>0.38145009356720738</v>
      </c>
      <c r="X3400">
        <f t="shared" si="388"/>
        <v>0.46606332558581876</v>
      </c>
      <c r="Y3400">
        <f>I3400</f>
        <v>1</v>
      </c>
      <c r="Z3400">
        <f t="shared" si="390"/>
        <v>0.42163953698977802</v>
      </c>
      <c r="AA3400">
        <f>(W3400-Y3400)^2</f>
        <v>0.38260398674801649</v>
      </c>
      <c r="AB3400">
        <f>(X3400-Y3400)^2</f>
        <v>0.28508837228447537</v>
      </c>
    </row>
    <row r="3401" spans="1:28" x14ac:dyDescent="0.2">
      <c r="A3401">
        <v>149</v>
      </c>
      <c r="B3401" t="s">
        <v>10233</v>
      </c>
      <c r="C3401" t="s">
        <v>10234</v>
      </c>
      <c r="D3401" t="s">
        <v>10235</v>
      </c>
      <c r="E3401">
        <v>0</v>
      </c>
      <c r="F3401" t="s">
        <v>14</v>
      </c>
      <c r="G3401">
        <v>0.75326199622390799</v>
      </c>
      <c r="H3401">
        <v>0.39705568976709299</v>
      </c>
      <c r="I3401">
        <v>0</v>
      </c>
      <c r="J3401">
        <v>149</v>
      </c>
      <c r="K3401">
        <v>-0.58514047000000002</v>
      </c>
      <c r="L3401">
        <v>-0.82727199999999901</v>
      </c>
      <c r="M3401">
        <v>0</v>
      </c>
      <c r="N3401">
        <f t="shared" si="389"/>
        <v>0</v>
      </c>
      <c r="P3401">
        <f t="shared" si="384"/>
        <v>1</v>
      </c>
      <c r="Q3401">
        <f t="shared" si="385"/>
        <v>1</v>
      </c>
      <c r="R3401">
        <f t="shared" si="386"/>
        <v>1</v>
      </c>
      <c r="W3401">
        <f t="shared" si="387"/>
        <v>0.34517046430093679</v>
      </c>
      <c r="X3401">
        <f t="shared" si="388"/>
        <v>0.45956901210486978</v>
      </c>
      <c r="Y3401">
        <f>I3401</f>
        <v>0</v>
      </c>
      <c r="Z3401">
        <f t="shared" si="390"/>
        <v>0.39828337811985165</v>
      </c>
      <c r="AA3401">
        <f>(W3401-Y3401)^2</f>
        <v>0.11914264942572428</v>
      </c>
      <c r="AB3401">
        <f>(X3401-Y3401)^2</f>
        <v>0.21120367688704594</v>
      </c>
    </row>
    <row r="3402" spans="1:28" x14ac:dyDescent="0.2">
      <c r="A3402">
        <v>152</v>
      </c>
      <c r="B3402" t="s">
        <v>10236</v>
      </c>
      <c r="C3402" t="s">
        <v>10237</v>
      </c>
      <c r="D3402" t="s">
        <v>10238</v>
      </c>
      <c r="E3402">
        <v>0</v>
      </c>
      <c r="F3402" t="s">
        <v>14</v>
      </c>
      <c r="G3402">
        <v>0.73866348531047199</v>
      </c>
      <c r="H3402">
        <v>0.208459012036005</v>
      </c>
      <c r="I3402">
        <v>0</v>
      </c>
      <c r="J3402">
        <v>152</v>
      </c>
      <c r="K3402">
        <v>-0.57390769999999902</v>
      </c>
      <c r="L3402">
        <v>-2.2003186000000001</v>
      </c>
      <c r="M3402">
        <v>0</v>
      </c>
      <c r="N3402">
        <f t="shared" si="389"/>
        <v>0</v>
      </c>
      <c r="P3402">
        <f t="shared" ref="P3402:P3465" si="391">IF(M3402=N3402,1,0)</f>
        <v>1</v>
      </c>
      <c r="Q3402">
        <f t="shared" ref="Q3402:Q3465" si="392">IF(N3402=I3402,1,0)</f>
        <v>1</v>
      </c>
      <c r="R3402">
        <f t="shared" ref="R3402:R3465" si="393">IF(M3402=I3402,1,0)</f>
        <v>1</v>
      </c>
      <c r="W3402">
        <f t="shared" ref="W3402:W3465" si="394">H3402/(G3402+H3402)</f>
        <v>0.22009720244217404</v>
      </c>
      <c r="X3402">
        <f t="shared" ref="X3402:X3465" si="395">(1/(1+EXP(-L3402)))/(1/(1+EXP(-K3402))+1/(1+EXP(-L3402)))</f>
        <v>0.21675959850081078</v>
      </c>
      <c r="Y3402">
        <f>I3402</f>
        <v>0</v>
      </c>
      <c r="Z3402">
        <f t="shared" si="390"/>
        <v>0.21842202552059009</v>
      </c>
      <c r="AA3402">
        <f>(W3402-Y3402)^2</f>
        <v>4.8442778522871342E-2</v>
      </c>
      <c r="AB3402">
        <f>(X3402-Y3402)^2</f>
        <v>4.6984723542232688E-2</v>
      </c>
    </row>
    <row r="3403" spans="1:28" x14ac:dyDescent="0.2">
      <c r="A3403">
        <v>528</v>
      </c>
      <c r="B3403" t="s">
        <v>10239</v>
      </c>
      <c r="C3403" t="s">
        <v>10240</v>
      </c>
      <c r="D3403" t="s">
        <v>10241</v>
      </c>
      <c r="E3403">
        <v>1</v>
      </c>
      <c r="F3403" t="s">
        <v>14</v>
      </c>
      <c r="G3403">
        <v>0.24715186599139499</v>
      </c>
      <c r="H3403">
        <v>0.803358377139888</v>
      </c>
      <c r="I3403">
        <v>1</v>
      </c>
      <c r="J3403">
        <v>528</v>
      </c>
      <c r="K3403">
        <v>8.0823300000000001E-2</v>
      </c>
      <c r="L3403">
        <v>0.19943118000000001</v>
      </c>
      <c r="M3403">
        <v>1</v>
      </c>
      <c r="N3403">
        <f t="shared" si="389"/>
        <v>1</v>
      </c>
      <c r="P3403">
        <f t="shared" si="391"/>
        <v>1</v>
      </c>
      <c r="Q3403">
        <f t="shared" si="392"/>
        <v>1</v>
      </c>
      <c r="R3403">
        <f t="shared" si="393"/>
        <v>1</v>
      </c>
      <c r="W3403">
        <f t="shared" si="394"/>
        <v>0.7647315981853704</v>
      </c>
      <c r="X3403">
        <f t="shared" si="395"/>
        <v>0.51378572674191025</v>
      </c>
      <c r="Y3403">
        <f>I3403</f>
        <v>1</v>
      </c>
      <c r="Z3403">
        <f t="shared" si="390"/>
        <v>0.62682388271042533</v>
      </c>
      <c r="AA3403">
        <f>(W3403-Y3403)^2</f>
        <v>5.5351220892410007E-2</v>
      </c>
      <c r="AB3403">
        <f>(X3403-Y3403)^2</f>
        <v>0.23640431951989235</v>
      </c>
    </row>
    <row r="3404" spans="1:28" x14ac:dyDescent="0.2">
      <c r="A3404">
        <v>696</v>
      </c>
      <c r="B3404" t="s">
        <v>10242</v>
      </c>
      <c r="C3404" t="s">
        <v>10243</v>
      </c>
      <c r="D3404" t="s">
        <v>10244</v>
      </c>
      <c r="E3404">
        <v>0</v>
      </c>
      <c r="F3404" t="s">
        <v>14</v>
      </c>
      <c r="G3404">
        <v>0.47762687391790098</v>
      </c>
      <c r="H3404">
        <v>0.33434939540591202</v>
      </c>
      <c r="I3404">
        <v>0</v>
      </c>
      <c r="J3404">
        <v>696</v>
      </c>
      <c r="K3404">
        <v>-2.7164199999999998</v>
      </c>
      <c r="L3404">
        <v>-2.9900905999999998</v>
      </c>
      <c r="M3404">
        <v>0</v>
      </c>
      <c r="N3404">
        <f t="shared" si="389"/>
        <v>0</v>
      </c>
      <c r="P3404">
        <f t="shared" si="391"/>
        <v>1</v>
      </c>
      <c r="Q3404">
        <f t="shared" si="392"/>
        <v>1</v>
      </c>
      <c r="R3404">
        <f t="shared" si="393"/>
        <v>1</v>
      </c>
      <c r="W3404">
        <f t="shared" si="394"/>
        <v>0.41177237320537352</v>
      </c>
      <c r="X3404">
        <f t="shared" si="395"/>
        <v>0.43568018571534689</v>
      </c>
      <c r="Y3404">
        <f>I3404</f>
        <v>0</v>
      </c>
      <c r="Z3404">
        <f t="shared" si="390"/>
        <v>0.42355762775632583</v>
      </c>
      <c r="AA3404">
        <f>(W3404-Y3404)^2</f>
        <v>0.16955648733518541</v>
      </c>
      <c r="AB3404">
        <f>(X3404-Y3404)^2</f>
        <v>0.18981722422495917</v>
      </c>
    </row>
    <row r="3405" spans="1:28" x14ac:dyDescent="0.2">
      <c r="A3405">
        <v>621</v>
      </c>
      <c r="B3405" t="s">
        <v>10245</v>
      </c>
      <c r="C3405" t="s">
        <v>10246</v>
      </c>
      <c r="D3405" t="s">
        <v>10247</v>
      </c>
      <c r="E3405">
        <v>1</v>
      </c>
      <c r="F3405" t="s">
        <v>14</v>
      </c>
      <c r="G3405">
        <v>1.8354021185289199E-2</v>
      </c>
      <c r="H3405">
        <v>0.90953906708182497</v>
      </c>
      <c r="I3405">
        <v>1</v>
      </c>
      <c r="J3405">
        <v>621</v>
      </c>
      <c r="K3405">
        <v>-2.3537911999999999</v>
      </c>
      <c r="L3405">
        <v>-0.31257950000000001</v>
      </c>
      <c r="M3405">
        <v>1</v>
      </c>
      <c r="N3405">
        <f t="shared" si="389"/>
        <v>1</v>
      </c>
      <c r="P3405">
        <f t="shared" si="391"/>
        <v>1</v>
      </c>
      <c r="Q3405">
        <f t="shared" si="392"/>
        <v>1</v>
      </c>
      <c r="R3405">
        <f t="shared" si="393"/>
        <v>1</v>
      </c>
      <c r="W3405">
        <f t="shared" si="394"/>
        <v>0.98021968110618629</v>
      </c>
      <c r="X3405">
        <f t="shared" si="395"/>
        <v>0.82962223698041737</v>
      </c>
      <c r="Y3405">
        <f>I3405</f>
        <v>1</v>
      </c>
      <c r="Z3405">
        <f t="shared" si="390"/>
        <v>0.90178270363294599</v>
      </c>
      <c r="AA3405">
        <f>(W3405-Y3405)^2</f>
        <v>3.912610155409636E-4</v>
      </c>
      <c r="AB3405">
        <f>(X3405-Y3405)^2</f>
        <v>2.9028582131557058E-2</v>
      </c>
    </row>
    <row r="3406" spans="1:28" x14ac:dyDescent="0.2">
      <c r="A3406">
        <v>461</v>
      </c>
      <c r="B3406" t="s">
        <v>10248</v>
      </c>
      <c r="C3406" t="s">
        <v>10249</v>
      </c>
      <c r="D3406" t="s">
        <v>10250</v>
      </c>
      <c r="E3406">
        <v>1</v>
      </c>
      <c r="F3406" t="s">
        <v>14</v>
      </c>
      <c r="G3406">
        <v>0.131790919884928</v>
      </c>
      <c r="H3406">
        <v>0.92986178783711604</v>
      </c>
      <c r="I3406">
        <v>1</v>
      </c>
      <c r="J3406">
        <v>461</v>
      </c>
      <c r="K3406">
        <v>-2.3902473</v>
      </c>
      <c r="L3406">
        <v>0.22866220000000001</v>
      </c>
      <c r="M3406">
        <v>1</v>
      </c>
      <c r="N3406">
        <f t="shared" si="389"/>
        <v>1</v>
      </c>
      <c r="P3406">
        <f t="shared" si="391"/>
        <v>1</v>
      </c>
      <c r="Q3406">
        <f t="shared" si="392"/>
        <v>1</v>
      </c>
      <c r="R3406">
        <f t="shared" si="393"/>
        <v>1</v>
      </c>
      <c r="W3406">
        <f t="shared" si="394"/>
        <v>0.87586249351945999</v>
      </c>
      <c r="X3406">
        <f t="shared" si="395"/>
        <v>0.86904720789559753</v>
      </c>
      <c r="Y3406">
        <f>I3406</f>
        <v>1</v>
      </c>
      <c r="Z3406">
        <f t="shared" si="390"/>
        <v>0.87244819587959632</v>
      </c>
      <c r="AA3406">
        <f>(W3406-Y3406)^2</f>
        <v>1.5410120515206112E-2</v>
      </c>
      <c r="AB3406">
        <f>(X3406-Y3406)^2</f>
        <v>1.7148633759938855E-2</v>
      </c>
    </row>
    <row r="3407" spans="1:28" x14ac:dyDescent="0.2">
      <c r="A3407">
        <v>598</v>
      </c>
      <c r="B3407" t="s">
        <v>10251</v>
      </c>
      <c r="C3407" t="s">
        <v>10252</v>
      </c>
      <c r="D3407" t="s">
        <v>10253</v>
      </c>
      <c r="E3407">
        <v>0</v>
      </c>
      <c r="F3407" t="s">
        <v>14</v>
      </c>
      <c r="G3407">
        <v>0.87936815010782499</v>
      </c>
      <c r="H3407">
        <v>0.105321731425324</v>
      </c>
      <c r="I3407">
        <v>0</v>
      </c>
      <c r="J3407">
        <v>598</v>
      </c>
      <c r="K3407">
        <v>-4.0644679999999997</v>
      </c>
      <c r="L3407">
        <v>-4.7757405999999998</v>
      </c>
      <c r="M3407">
        <v>0</v>
      </c>
      <c r="N3407">
        <f t="shared" si="389"/>
        <v>0</v>
      </c>
      <c r="P3407">
        <f t="shared" si="391"/>
        <v>1</v>
      </c>
      <c r="Q3407">
        <f t="shared" si="392"/>
        <v>1</v>
      </c>
      <c r="R3407">
        <f t="shared" si="393"/>
        <v>1</v>
      </c>
      <c r="W3407">
        <f t="shared" si="394"/>
        <v>0.10695929083920257</v>
      </c>
      <c r="X3407">
        <f t="shared" si="395"/>
        <v>0.33122655905545734</v>
      </c>
      <c r="Y3407">
        <f>I3407</f>
        <v>0</v>
      </c>
      <c r="Z3407">
        <f t="shared" si="390"/>
        <v>0.1882226284581133</v>
      </c>
      <c r="AA3407">
        <f>(W3407-Y3407)^2</f>
        <v>1.1440289896825122E-2</v>
      </c>
      <c r="AB3407">
        <f>(X3407-Y3407)^2</f>
        <v>0.10971103342371837</v>
      </c>
    </row>
    <row r="3408" spans="1:28" x14ac:dyDescent="0.2">
      <c r="A3408">
        <v>139</v>
      </c>
      <c r="B3408" t="s">
        <v>10254</v>
      </c>
      <c r="C3408" t="s">
        <v>10255</v>
      </c>
      <c r="D3408" t="s">
        <v>10256</v>
      </c>
      <c r="E3408">
        <v>0</v>
      </c>
      <c r="F3408" t="s">
        <v>14</v>
      </c>
      <c r="G3408">
        <v>0.64988625382776799</v>
      </c>
      <c r="H3408">
        <v>0.17502236864934501</v>
      </c>
      <c r="I3408">
        <v>0</v>
      </c>
      <c r="J3408">
        <v>139</v>
      </c>
      <c r="K3408">
        <v>-0.51818090000000006</v>
      </c>
      <c r="L3408">
        <v>-1.085072</v>
      </c>
      <c r="M3408">
        <v>0</v>
      </c>
      <c r="N3408">
        <f t="shared" si="389"/>
        <v>0</v>
      </c>
      <c r="P3408">
        <f t="shared" si="391"/>
        <v>1</v>
      </c>
      <c r="Q3408">
        <f t="shared" si="392"/>
        <v>1</v>
      </c>
      <c r="R3408">
        <f t="shared" si="393"/>
        <v>1</v>
      </c>
      <c r="W3408">
        <f t="shared" si="394"/>
        <v>0.21217182592148381</v>
      </c>
      <c r="X3408">
        <f t="shared" si="395"/>
        <v>0.40354308842410047</v>
      </c>
      <c r="Y3408">
        <f>I3408</f>
        <v>0</v>
      </c>
      <c r="Z3408">
        <f t="shared" si="390"/>
        <v>0.29260976386466703</v>
      </c>
      <c r="AA3408">
        <f>(W3408-Y3408)^2</f>
        <v>4.5016883714856432E-2</v>
      </c>
      <c r="AB3408">
        <f>(X3408-Y3408)^2</f>
        <v>0.16284702421486139</v>
      </c>
    </row>
    <row r="3409" spans="1:28" x14ac:dyDescent="0.2">
      <c r="A3409">
        <v>749</v>
      </c>
      <c r="B3409" t="s">
        <v>10257</v>
      </c>
      <c r="C3409" t="s">
        <v>10258</v>
      </c>
      <c r="D3409" t="s">
        <v>10259</v>
      </c>
      <c r="E3409">
        <v>1</v>
      </c>
      <c r="F3409" t="s">
        <v>14</v>
      </c>
      <c r="G3409">
        <v>0.24790782174228199</v>
      </c>
      <c r="H3409">
        <v>9.6798433899727698E-2</v>
      </c>
      <c r="I3409">
        <v>1</v>
      </c>
      <c r="J3409">
        <v>749</v>
      </c>
      <c r="K3409">
        <v>-2.8469671999999999</v>
      </c>
      <c r="L3409">
        <v>-2.8909577999999998</v>
      </c>
      <c r="M3409">
        <v>0</v>
      </c>
      <c r="N3409">
        <f t="shared" si="389"/>
        <v>0</v>
      </c>
      <c r="P3409">
        <f t="shared" si="391"/>
        <v>1</v>
      </c>
      <c r="Q3409">
        <f t="shared" si="392"/>
        <v>0</v>
      </c>
      <c r="R3409">
        <f t="shared" si="393"/>
        <v>0</v>
      </c>
      <c r="W3409">
        <f t="shared" si="394"/>
        <v>0.28081426523415487</v>
      </c>
      <c r="X3409">
        <f t="shared" si="395"/>
        <v>0.48959456951145103</v>
      </c>
      <c r="Y3409">
        <f>I3409</f>
        <v>1</v>
      </c>
      <c r="Z3409">
        <f t="shared" si="390"/>
        <v>0.37078988564952858</v>
      </c>
      <c r="AA3409">
        <f>(W3409-Y3409)^2</f>
        <v>0.5172281210906885</v>
      </c>
      <c r="AB3409">
        <f>(X3409-Y3409)^2</f>
        <v>0.26051370347220104</v>
      </c>
    </row>
    <row r="3410" spans="1:28" x14ac:dyDescent="0.2">
      <c r="A3410">
        <v>260</v>
      </c>
      <c r="B3410" t="s">
        <v>10260</v>
      </c>
      <c r="C3410" t="s">
        <v>10261</v>
      </c>
      <c r="D3410" t="s">
        <v>10262</v>
      </c>
      <c r="E3410">
        <v>0</v>
      </c>
      <c r="F3410" t="s">
        <v>14</v>
      </c>
      <c r="G3410">
        <v>0.74031837133045997</v>
      </c>
      <c r="H3410">
        <v>0.14246179028101399</v>
      </c>
      <c r="I3410">
        <v>0</v>
      </c>
      <c r="J3410">
        <v>260</v>
      </c>
      <c r="K3410">
        <v>2.4430350999999999</v>
      </c>
      <c r="L3410">
        <v>-1.5307634999999999</v>
      </c>
      <c r="M3410">
        <v>0</v>
      </c>
      <c r="N3410">
        <f t="shared" si="389"/>
        <v>0</v>
      </c>
      <c r="P3410">
        <f t="shared" si="391"/>
        <v>1</v>
      </c>
      <c r="Q3410">
        <f t="shared" si="392"/>
        <v>1</v>
      </c>
      <c r="R3410">
        <f t="shared" si="393"/>
        <v>1</v>
      </c>
      <c r="W3410">
        <f t="shared" si="394"/>
        <v>0.1613785588712785</v>
      </c>
      <c r="X3410">
        <f t="shared" si="395"/>
        <v>0.16201540883577092</v>
      </c>
      <c r="Y3410">
        <f>I3410</f>
        <v>0</v>
      </c>
      <c r="Z3410">
        <f t="shared" si="390"/>
        <v>0.16169667032087492</v>
      </c>
      <c r="AA3410">
        <f>(W3410-Y3410)^2</f>
        <v>2.6043039263370701E-2</v>
      </c>
      <c r="AB3410">
        <f>(X3410-Y3410)^2</f>
        <v>2.6248992700222001E-2</v>
      </c>
    </row>
    <row r="3411" spans="1:28" x14ac:dyDescent="0.2">
      <c r="A3411">
        <v>961</v>
      </c>
      <c r="B3411" t="s">
        <v>10263</v>
      </c>
      <c r="C3411" t="s">
        <v>10264</v>
      </c>
      <c r="D3411" t="s">
        <v>10265</v>
      </c>
      <c r="E3411">
        <v>0</v>
      </c>
      <c r="F3411" t="s">
        <v>14</v>
      </c>
      <c r="G3411">
        <v>0.57961141612848799</v>
      </c>
      <c r="H3411">
        <v>9.3751428613798496E-2</v>
      </c>
      <c r="I3411">
        <v>0</v>
      </c>
      <c r="J3411">
        <v>961</v>
      </c>
      <c r="K3411">
        <v>0.48569444000000001</v>
      </c>
      <c r="L3411">
        <v>-1.3330628999999901</v>
      </c>
      <c r="M3411">
        <v>0</v>
      </c>
      <c r="N3411">
        <f t="shared" si="389"/>
        <v>0</v>
      </c>
      <c r="P3411">
        <f t="shared" si="391"/>
        <v>1</v>
      </c>
      <c r="Q3411">
        <f t="shared" si="392"/>
        <v>1</v>
      </c>
      <c r="R3411">
        <f t="shared" si="393"/>
        <v>1</v>
      </c>
      <c r="W3411">
        <f t="shared" si="394"/>
        <v>0.13922869274095398</v>
      </c>
      <c r="X3411">
        <f t="shared" si="395"/>
        <v>0.25207428110523533</v>
      </c>
      <c r="Y3411">
        <f>I3411</f>
        <v>0</v>
      </c>
      <c r="Z3411">
        <f t="shared" si="390"/>
        <v>0.18733919139330582</v>
      </c>
      <c r="AA3411">
        <f>(W3411-Y3411)^2</f>
        <v>1.9384628882354971E-2</v>
      </c>
      <c r="AB3411">
        <f>(X3411-Y3411)^2</f>
        <v>6.3541443194721201E-2</v>
      </c>
    </row>
    <row r="3412" spans="1:28" x14ac:dyDescent="0.2">
      <c r="A3412">
        <v>323</v>
      </c>
      <c r="B3412" t="s">
        <v>10266</v>
      </c>
      <c r="C3412" t="s">
        <v>10267</v>
      </c>
      <c r="D3412" t="s">
        <v>10268</v>
      </c>
      <c r="E3412">
        <v>1</v>
      </c>
      <c r="F3412" t="s">
        <v>14</v>
      </c>
      <c r="G3412">
        <v>4.7193446817624697E-2</v>
      </c>
      <c r="H3412">
        <v>0.77310563972871904</v>
      </c>
      <c r="I3412">
        <v>1</v>
      </c>
      <c r="J3412">
        <v>323</v>
      </c>
      <c r="K3412">
        <v>-2.8592567</v>
      </c>
      <c r="L3412">
        <v>0.15263602000000001</v>
      </c>
      <c r="M3412">
        <v>1</v>
      </c>
      <c r="N3412">
        <f t="shared" si="389"/>
        <v>1</v>
      </c>
      <c r="P3412">
        <f t="shared" si="391"/>
        <v>1</v>
      </c>
      <c r="Q3412">
        <f t="shared" si="392"/>
        <v>1</v>
      </c>
      <c r="R3412">
        <f t="shared" si="393"/>
        <v>1</v>
      </c>
      <c r="W3412">
        <f t="shared" si="394"/>
        <v>0.94246800027984856</v>
      </c>
      <c r="X3412">
        <f t="shared" si="395"/>
        <v>0.90848266098863495</v>
      </c>
      <c r="Y3412">
        <f>I3412</f>
        <v>1</v>
      </c>
      <c r="Z3412">
        <f t="shared" si="390"/>
        <v>0.92531931612329066</v>
      </c>
      <c r="AA3412">
        <f>(W3412-Y3412)^2</f>
        <v>3.3099309917995054E-3</v>
      </c>
      <c r="AB3412">
        <f>(X3412-Y3412)^2</f>
        <v>8.3754233397211192E-3</v>
      </c>
    </row>
    <row r="3413" spans="1:28" x14ac:dyDescent="0.2">
      <c r="A3413">
        <v>897</v>
      </c>
      <c r="B3413" t="s">
        <v>10269</v>
      </c>
      <c r="C3413" t="s">
        <v>10270</v>
      </c>
      <c r="D3413" t="s">
        <v>10271</v>
      </c>
      <c r="E3413">
        <v>1</v>
      </c>
      <c r="F3413" t="s">
        <v>14</v>
      </c>
      <c r="G3413">
        <v>7.0321234069466207E-2</v>
      </c>
      <c r="H3413">
        <v>0.97193796461454096</v>
      </c>
      <c r="I3413">
        <v>1</v>
      </c>
      <c r="J3413">
        <v>897</v>
      </c>
      <c r="K3413">
        <v>0.185386299999999</v>
      </c>
      <c r="L3413">
        <v>2.0273880000000002</v>
      </c>
      <c r="M3413">
        <v>1</v>
      </c>
      <c r="N3413">
        <f t="shared" si="389"/>
        <v>1</v>
      </c>
      <c r="P3413">
        <f t="shared" si="391"/>
        <v>1</v>
      </c>
      <c r="Q3413">
        <f t="shared" si="392"/>
        <v>1</v>
      </c>
      <c r="R3413">
        <f t="shared" si="393"/>
        <v>1</v>
      </c>
      <c r="W3413">
        <f t="shared" si="394"/>
        <v>0.93252999430635286</v>
      </c>
      <c r="X3413">
        <f t="shared" si="395"/>
        <v>0.61799378348070366</v>
      </c>
      <c r="Y3413">
        <f>I3413</f>
        <v>1</v>
      </c>
      <c r="Z3413">
        <f t="shared" si="390"/>
        <v>0.7591427661452238</v>
      </c>
      <c r="AA3413">
        <f>(W3413-Y3413)^2</f>
        <v>4.5522016683007772E-3</v>
      </c>
      <c r="AB3413">
        <f>(X3413-Y3413)^2</f>
        <v>0.14592874945938752</v>
      </c>
    </row>
    <row r="3414" spans="1:28" x14ac:dyDescent="0.2">
      <c r="A3414">
        <v>248</v>
      </c>
      <c r="B3414" t="s">
        <v>10272</v>
      </c>
      <c r="C3414" t="s">
        <v>10273</v>
      </c>
      <c r="D3414" t="s">
        <v>10274</v>
      </c>
      <c r="E3414">
        <v>1</v>
      </c>
      <c r="F3414" t="s">
        <v>14</v>
      </c>
      <c r="G3414">
        <v>5.0896579784524498E-2</v>
      </c>
      <c r="H3414">
        <v>0.98915772478939301</v>
      </c>
      <c r="I3414">
        <v>1</v>
      </c>
      <c r="J3414">
        <v>248</v>
      </c>
      <c r="K3414">
        <v>-3.1837162999999902</v>
      </c>
      <c r="L3414">
        <v>2.2088174999999999</v>
      </c>
      <c r="M3414">
        <v>1</v>
      </c>
      <c r="N3414">
        <f t="shared" si="389"/>
        <v>1</v>
      </c>
      <c r="P3414">
        <f t="shared" si="391"/>
        <v>1</v>
      </c>
      <c r="Q3414">
        <f t="shared" si="392"/>
        <v>1</v>
      </c>
      <c r="R3414">
        <f t="shared" si="393"/>
        <v>1</v>
      </c>
      <c r="W3414">
        <f t="shared" si="394"/>
        <v>0.95106353623970108</v>
      </c>
      <c r="X3414">
        <f t="shared" si="395"/>
        <v>0.95771448698338946</v>
      </c>
      <c r="Y3414">
        <f>I3414</f>
        <v>1</v>
      </c>
      <c r="Z3414">
        <f t="shared" si="390"/>
        <v>0.9543832179467604</v>
      </c>
      <c r="AA3414">
        <f>(W3414-Y3414)^2</f>
        <v>2.3947774853630495E-3</v>
      </c>
      <c r="AB3414">
        <f>(X3414-Y3414)^2</f>
        <v>1.7880646110779396E-3</v>
      </c>
    </row>
    <row r="3415" spans="1:28" x14ac:dyDescent="0.2">
      <c r="A3415">
        <v>450</v>
      </c>
      <c r="B3415" t="s">
        <v>10275</v>
      </c>
      <c r="C3415" t="s">
        <v>10276</v>
      </c>
      <c r="D3415" t="s">
        <v>10277</v>
      </c>
      <c r="E3415">
        <v>0</v>
      </c>
      <c r="F3415" t="s">
        <v>14</v>
      </c>
      <c r="G3415">
        <v>0.70027579194793499</v>
      </c>
      <c r="H3415">
        <v>0.28833600063529202</v>
      </c>
      <c r="I3415">
        <v>0</v>
      </c>
      <c r="J3415">
        <v>450</v>
      </c>
      <c r="K3415">
        <v>-1.9564664</v>
      </c>
      <c r="L3415">
        <v>-2.7057471</v>
      </c>
      <c r="M3415">
        <v>0</v>
      </c>
      <c r="N3415">
        <f t="shared" si="389"/>
        <v>0</v>
      </c>
      <c r="P3415">
        <f t="shared" si="391"/>
        <v>1</v>
      </c>
      <c r="Q3415">
        <f t="shared" si="392"/>
        <v>1</v>
      </c>
      <c r="R3415">
        <f t="shared" si="393"/>
        <v>1</v>
      </c>
      <c r="W3415">
        <f t="shared" si="394"/>
        <v>0.29165745624161998</v>
      </c>
      <c r="X3415">
        <f t="shared" si="395"/>
        <v>0.33587186299214011</v>
      </c>
      <c r="Y3415">
        <f>I3415</f>
        <v>0</v>
      </c>
      <c r="Z3415">
        <f t="shared" si="390"/>
        <v>0.31298487692446336</v>
      </c>
      <c r="AA3415">
        <f>(W3415-Y3415)^2</f>
        <v>8.5064071781332476E-2</v>
      </c>
      <c r="AB3415">
        <f>(X3415-Y3415)^2</f>
        <v>0.11280990834981094</v>
      </c>
    </row>
    <row r="3416" spans="1:28" x14ac:dyDescent="0.2">
      <c r="A3416">
        <v>410</v>
      </c>
      <c r="B3416" t="s">
        <v>10278</v>
      </c>
      <c r="C3416" t="s">
        <v>10279</v>
      </c>
      <c r="D3416" t="s">
        <v>10280</v>
      </c>
      <c r="E3416">
        <v>0</v>
      </c>
      <c r="F3416" t="s">
        <v>14</v>
      </c>
      <c r="G3416">
        <v>0.52281070407693297</v>
      </c>
      <c r="H3416">
        <v>0.33674101585237798</v>
      </c>
      <c r="I3416">
        <v>0</v>
      </c>
      <c r="J3416">
        <v>410</v>
      </c>
      <c r="K3416">
        <v>-0.31240687</v>
      </c>
      <c r="L3416">
        <v>-1.8531994999999899</v>
      </c>
      <c r="M3416">
        <v>0</v>
      </c>
      <c r="N3416">
        <f t="shared" si="389"/>
        <v>0</v>
      </c>
      <c r="P3416">
        <f t="shared" si="391"/>
        <v>1</v>
      </c>
      <c r="Q3416">
        <f t="shared" si="392"/>
        <v>1</v>
      </c>
      <c r="R3416">
        <f t="shared" si="393"/>
        <v>1</v>
      </c>
      <c r="W3416">
        <f t="shared" si="394"/>
        <v>0.39176352980838819</v>
      </c>
      <c r="X3416">
        <f t="shared" si="395"/>
        <v>0.24281648330939448</v>
      </c>
      <c r="Y3416">
        <f>I3416</f>
        <v>0</v>
      </c>
      <c r="Z3416">
        <f t="shared" si="390"/>
        <v>0.30842607314711246</v>
      </c>
      <c r="AA3416">
        <f>(W3416-Y3416)^2</f>
        <v>0.15347866328792786</v>
      </c>
      <c r="AB3416">
        <f>(X3416-Y3416)^2</f>
        <v>5.895984456674145E-2</v>
      </c>
    </row>
    <row r="3417" spans="1:28" x14ac:dyDescent="0.2">
      <c r="A3417">
        <v>607</v>
      </c>
      <c r="B3417" t="s">
        <v>10281</v>
      </c>
      <c r="C3417" t="s">
        <v>10282</v>
      </c>
      <c r="D3417" t="s">
        <v>10283</v>
      </c>
      <c r="E3417">
        <v>0</v>
      </c>
      <c r="F3417" t="s">
        <v>14</v>
      </c>
      <c r="G3417">
        <v>0.90136001580773695</v>
      </c>
      <c r="H3417">
        <v>4.88336181515358E-2</v>
      </c>
      <c r="I3417">
        <v>0</v>
      </c>
      <c r="J3417">
        <v>607</v>
      </c>
      <c r="K3417">
        <v>2.0808152999999998</v>
      </c>
      <c r="L3417">
        <v>-3.0238437999999999</v>
      </c>
      <c r="M3417">
        <v>0</v>
      </c>
      <c r="N3417">
        <f t="shared" si="389"/>
        <v>0</v>
      </c>
      <c r="P3417">
        <f t="shared" si="391"/>
        <v>1</v>
      </c>
      <c r="Q3417">
        <f t="shared" si="392"/>
        <v>1</v>
      </c>
      <c r="R3417">
        <f t="shared" si="393"/>
        <v>1</v>
      </c>
      <c r="W3417">
        <f t="shared" si="394"/>
        <v>5.139333332307814E-2</v>
      </c>
      <c r="X3417">
        <f t="shared" si="395"/>
        <v>4.9562749938074767E-2</v>
      </c>
      <c r="Y3417">
        <f>I3417</f>
        <v>0</v>
      </c>
      <c r="Z3417">
        <f t="shared" si="390"/>
        <v>5.0469742697737692E-2</v>
      </c>
      <c r="AA3417">
        <f>(W3417-Y3417)^2</f>
        <v>2.6412747100570139E-3</v>
      </c>
      <c r="AB3417">
        <f>(X3417-Y3417)^2</f>
        <v>2.4564661814241301E-3</v>
      </c>
    </row>
    <row r="3418" spans="1:28" x14ac:dyDescent="0.2">
      <c r="A3418">
        <v>19</v>
      </c>
      <c r="B3418" t="s">
        <v>10284</v>
      </c>
      <c r="C3418" t="s">
        <v>10285</v>
      </c>
      <c r="D3418" t="s">
        <v>10286</v>
      </c>
      <c r="E3418">
        <v>0</v>
      </c>
      <c r="F3418" t="s">
        <v>14</v>
      </c>
      <c r="G3418">
        <v>0.77334284833239098</v>
      </c>
      <c r="H3418">
        <v>0.25412326619481002</v>
      </c>
      <c r="I3418">
        <v>0</v>
      </c>
      <c r="J3418">
        <v>19</v>
      </c>
      <c r="K3418">
        <v>-8.2463800000000004E-2</v>
      </c>
      <c r="L3418">
        <v>-1.0010774</v>
      </c>
      <c r="M3418">
        <v>0</v>
      </c>
      <c r="N3418">
        <f t="shared" si="389"/>
        <v>0</v>
      </c>
      <c r="P3418">
        <f t="shared" si="391"/>
        <v>1</v>
      </c>
      <c r="Q3418">
        <f t="shared" si="392"/>
        <v>1</v>
      </c>
      <c r="R3418">
        <f t="shared" si="393"/>
        <v>1</v>
      </c>
      <c r="W3418">
        <f t="shared" si="394"/>
        <v>0.24733007016172734</v>
      </c>
      <c r="X3418">
        <f t="shared" si="395"/>
        <v>0.3592040257323949</v>
      </c>
      <c r="Y3418">
        <f>I3418</f>
        <v>0</v>
      </c>
      <c r="Z3418">
        <f t="shared" si="390"/>
        <v>0.29806367924785493</v>
      </c>
      <c r="AA3418">
        <f>(W3418-Y3418)^2</f>
        <v>6.117216360620497E-2</v>
      </c>
      <c r="AB3418">
        <f>(X3418-Y3418)^2</f>
        <v>0.12902753210235901</v>
      </c>
    </row>
    <row r="3419" spans="1:28" x14ac:dyDescent="0.2">
      <c r="A3419">
        <v>328</v>
      </c>
      <c r="B3419" t="s">
        <v>10287</v>
      </c>
      <c r="C3419" t="s">
        <v>10288</v>
      </c>
      <c r="D3419" t="s">
        <v>10289</v>
      </c>
      <c r="E3419">
        <v>0</v>
      </c>
      <c r="F3419" t="s">
        <v>14</v>
      </c>
      <c r="G3419">
        <v>0.80543919333127101</v>
      </c>
      <c r="H3419">
        <v>0.112626430183155</v>
      </c>
      <c r="I3419">
        <v>0</v>
      </c>
      <c r="J3419">
        <v>328</v>
      </c>
      <c r="K3419">
        <v>0.14533728000000001</v>
      </c>
      <c r="L3419">
        <v>-0.76396049999999904</v>
      </c>
      <c r="M3419">
        <v>0</v>
      </c>
      <c r="N3419">
        <f t="shared" si="389"/>
        <v>0</v>
      </c>
      <c r="P3419">
        <f t="shared" si="391"/>
        <v>1</v>
      </c>
      <c r="Q3419">
        <f t="shared" si="392"/>
        <v>1</v>
      </c>
      <c r="R3419">
        <f t="shared" si="393"/>
        <v>1</v>
      </c>
      <c r="W3419">
        <f t="shared" si="394"/>
        <v>0.12267797344596386</v>
      </c>
      <c r="X3419">
        <f t="shared" si="395"/>
        <v>0.37209088572377919</v>
      </c>
      <c r="Y3419">
        <f>I3419</f>
        <v>0</v>
      </c>
      <c r="Z3419">
        <f t="shared" si="390"/>
        <v>0.21365241818970118</v>
      </c>
      <c r="AA3419">
        <f>(W3419-Y3419)^2</f>
        <v>1.5049885168808614E-2</v>
      </c>
      <c r="AB3419">
        <f>(X3419-Y3419)^2</f>
        <v>0.13845162723870649</v>
      </c>
    </row>
    <row r="3420" spans="1:28" x14ac:dyDescent="0.2">
      <c r="A3420">
        <v>296</v>
      </c>
      <c r="B3420" t="s">
        <v>10290</v>
      </c>
      <c r="C3420" t="s">
        <v>10291</v>
      </c>
      <c r="D3420" t="s">
        <v>10292</v>
      </c>
      <c r="E3420">
        <v>0</v>
      </c>
      <c r="F3420" t="s">
        <v>14</v>
      </c>
      <c r="G3420">
        <v>0.436061958122406</v>
      </c>
      <c r="H3420">
        <v>0.20206454544035701</v>
      </c>
      <c r="I3420">
        <v>0</v>
      </c>
      <c r="J3420">
        <v>296</v>
      </c>
      <c r="K3420">
        <v>-0.51956729999999995</v>
      </c>
      <c r="L3420">
        <v>-2.4662627999999902</v>
      </c>
      <c r="M3420">
        <v>0</v>
      </c>
      <c r="N3420">
        <f t="shared" si="389"/>
        <v>0</v>
      </c>
      <c r="P3420">
        <f t="shared" si="391"/>
        <v>1</v>
      </c>
      <c r="Q3420">
        <f t="shared" si="392"/>
        <v>1</v>
      </c>
      <c r="R3420">
        <f t="shared" si="393"/>
        <v>1</v>
      </c>
      <c r="W3420">
        <f t="shared" si="394"/>
        <v>0.31665280208892455</v>
      </c>
      <c r="X3420">
        <f t="shared" si="395"/>
        <v>0.17343863597976569</v>
      </c>
      <c r="Y3420">
        <f>I3420</f>
        <v>0</v>
      </c>
      <c r="Z3420">
        <f t="shared" si="390"/>
        <v>0.23434980280229334</v>
      </c>
      <c r="AA3420">
        <f>(W3420-Y3420)^2</f>
        <v>0.10026899707076761</v>
      </c>
      <c r="AB3420">
        <f>(X3420-Y3420)^2</f>
        <v>3.0080960450521676E-2</v>
      </c>
    </row>
    <row r="3421" spans="1:28" x14ac:dyDescent="0.2">
      <c r="A3421">
        <v>269</v>
      </c>
      <c r="B3421" t="s">
        <v>10293</v>
      </c>
      <c r="C3421" t="s">
        <v>10294</v>
      </c>
      <c r="D3421" t="s">
        <v>10295</v>
      </c>
      <c r="E3421">
        <v>0</v>
      </c>
      <c r="F3421" t="s">
        <v>14</v>
      </c>
      <c r="G3421">
        <v>0.69431507577469098</v>
      </c>
      <c r="H3421">
        <v>0.32087725065624501</v>
      </c>
      <c r="I3421">
        <v>0</v>
      </c>
      <c r="J3421">
        <v>269</v>
      </c>
      <c r="K3421">
        <v>-0.46446233999999997</v>
      </c>
      <c r="L3421">
        <v>-1.0199370000000001</v>
      </c>
      <c r="M3421">
        <v>0</v>
      </c>
      <c r="N3421">
        <f t="shared" si="389"/>
        <v>0</v>
      </c>
      <c r="P3421">
        <f t="shared" si="391"/>
        <v>1</v>
      </c>
      <c r="Q3421">
        <f t="shared" si="392"/>
        <v>1</v>
      </c>
      <c r="R3421">
        <f t="shared" si="393"/>
        <v>1</v>
      </c>
      <c r="W3421">
        <f t="shared" si="394"/>
        <v>0.31607533105016478</v>
      </c>
      <c r="X3421">
        <f t="shared" si="395"/>
        <v>0.4071473561872081</v>
      </c>
      <c r="Y3421">
        <f>I3421</f>
        <v>0</v>
      </c>
      <c r="Z3421">
        <f t="shared" si="390"/>
        <v>0.35873281895175291</v>
      </c>
      <c r="AA3421">
        <f>(W3421-Y3421)^2</f>
        <v>9.9903614898471257E-2</v>
      </c>
      <c r="AB3421">
        <f>(X3421-Y3421)^2</f>
        <v>0.1657689696502333</v>
      </c>
    </row>
    <row r="3422" spans="1:28" x14ac:dyDescent="0.2">
      <c r="A3422">
        <v>226</v>
      </c>
      <c r="B3422" t="s">
        <v>10296</v>
      </c>
      <c r="C3422" t="s">
        <v>10297</v>
      </c>
      <c r="D3422" t="s">
        <v>10298</v>
      </c>
      <c r="E3422">
        <v>0</v>
      </c>
      <c r="F3422" t="s">
        <v>14</v>
      </c>
      <c r="G3422">
        <v>0.40833085854169798</v>
      </c>
      <c r="H3422">
        <v>3.2271622255571702E-2</v>
      </c>
      <c r="I3422">
        <v>0</v>
      </c>
      <c r="J3422">
        <v>226</v>
      </c>
      <c r="K3422">
        <v>0.41054796999999998</v>
      </c>
      <c r="L3422">
        <v>-0.75479449999999904</v>
      </c>
      <c r="M3422">
        <v>0</v>
      </c>
      <c r="N3422">
        <f t="shared" si="389"/>
        <v>0</v>
      </c>
      <c r="P3422">
        <f t="shared" si="391"/>
        <v>1</v>
      </c>
      <c r="Q3422">
        <f t="shared" si="392"/>
        <v>1</v>
      </c>
      <c r="R3422">
        <f t="shared" si="393"/>
        <v>1</v>
      </c>
      <c r="W3422">
        <f t="shared" si="394"/>
        <v>7.3244304474128788E-2</v>
      </c>
      <c r="X3422">
        <f t="shared" si="395"/>
        <v>0.34720806154532058</v>
      </c>
      <c r="Y3422">
        <f>I3422</f>
        <v>0</v>
      </c>
      <c r="Z3422">
        <f t="shared" si="390"/>
        <v>0.15947104118208266</v>
      </c>
      <c r="AA3422">
        <f>(W3422-Y3422)^2</f>
        <v>5.3647281378988824E-3</v>
      </c>
      <c r="AB3422">
        <f>(X3422-Y3422)^2</f>
        <v>0.12055343800205913</v>
      </c>
    </row>
    <row r="3423" spans="1:28" x14ac:dyDescent="0.2">
      <c r="A3423">
        <v>94</v>
      </c>
      <c r="B3423" t="s">
        <v>10299</v>
      </c>
      <c r="C3423" t="s">
        <v>10300</v>
      </c>
      <c r="D3423" t="s">
        <v>10301</v>
      </c>
      <c r="E3423">
        <v>0</v>
      </c>
      <c r="F3423" t="s">
        <v>14</v>
      </c>
      <c r="G3423">
        <v>0.130206417265778</v>
      </c>
      <c r="H3423">
        <v>7.1151349260992994E-2</v>
      </c>
      <c r="I3423">
        <v>0</v>
      </c>
      <c r="J3423">
        <v>94</v>
      </c>
      <c r="K3423">
        <v>-2.4371394999999998</v>
      </c>
      <c r="L3423">
        <v>-2.5442642999999898</v>
      </c>
      <c r="M3423">
        <v>0</v>
      </c>
      <c r="N3423">
        <f t="shared" si="389"/>
        <v>0</v>
      </c>
      <c r="P3423">
        <f t="shared" si="391"/>
        <v>1</v>
      </c>
      <c r="Q3423">
        <f t="shared" si="392"/>
        <v>1</v>
      </c>
      <c r="R3423">
        <f t="shared" si="393"/>
        <v>1</v>
      </c>
      <c r="W3423">
        <f t="shared" si="394"/>
        <v>0.35335785894075877</v>
      </c>
      <c r="X3423">
        <f t="shared" si="395"/>
        <v>0.47528881442909421</v>
      </c>
      <c r="Y3423">
        <f>I3423</f>
        <v>0</v>
      </c>
      <c r="Z3423">
        <f t="shared" si="390"/>
        <v>0.409813418332241</v>
      </c>
      <c r="AA3423">
        <f>(W3423-Y3423)^2</f>
        <v>0.12486177647519718</v>
      </c>
      <c r="AB3423">
        <f>(X3423-Y3423)^2</f>
        <v>0.22589945712141396</v>
      </c>
    </row>
    <row r="3424" spans="1:28" x14ac:dyDescent="0.2">
      <c r="A3424">
        <v>515</v>
      </c>
      <c r="B3424" t="s">
        <v>10302</v>
      </c>
      <c r="C3424" t="s">
        <v>10303</v>
      </c>
      <c r="D3424" t="s">
        <v>10304</v>
      </c>
      <c r="E3424">
        <v>0</v>
      </c>
      <c r="F3424" t="s">
        <v>14</v>
      </c>
      <c r="G3424">
        <v>0.84412550349582305</v>
      </c>
      <c r="H3424">
        <v>0.20894214546918799</v>
      </c>
      <c r="I3424">
        <v>0</v>
      </c>
      <c r="J3424">
        <v>515</v>
      </c>
      <c r="K3424">
        <v>4.7539473000000002E-3</v>
      </c>
      <c r="L3424">
        <v>-1.783933</v>
      </c>
      <c r="M3424">
        <v>0</v>
      </c>
      <c r="N3424">
        <f t="shared" si="389"/>
        <v>0</v>
      </c>
      <c r="P3424">
        <f t="shared" si="391"/>
        <v>1</v>
      </c>
      <c r="Q3424">
        <f t="shared" si="392"/>
        <v>1</v>
      </c>
      <c r="R3424">
        <f t="shared" si="393"/>
        <v>1</v>
      </c>
      <c r="W3424">
        <f t="shared" si="394"/>
        <v>0.19841284239862755</v>
      </c>
      <c r="X3424">
        <f t="shared" si="395"/>
        <v>0.2229716033404813</v>
      </c>
      <c r="Y3424">
        <f>I3424</f>
        <v>0</v>
      </c>
      <c r="Z3424">
        <f t="shared" si="390"/>
        <v>0.2103340904203696</v>
      </c>
      <c r="AA3424">
        <f>(W3424-Y3424)^2</f>
        <v>3.9367656028702618E-2</v>
      </c>
      <c r="AB3424">
        <f>(X3424-Y3424)^2</f>
        <v>4.9716335896224935E-2</v>
      </c>
    </row>
    <row r="3425" spans="1:28" x14ac:dyDescent="0.2">
      <c r="A3425">
        <v>841</v>
      </c>
      <c r="B3425" t="s">
        <v>10305</v>
      </c>
      <c r="C3425" t="s">
        <v>10306</v>
      </c>
      <c r="D3425" t="s">
        <v>10307</v>
      </c>
      <c r="E3425">
        <v>1</v>
      </c>
      <c r="F3425" t="s">
        <v>14</v>
      </c>
      <c r="G3425">
        <v>0.36931352866484801</v>
      </c>
      <c r="H3425">
        <v>0.84100825120217404</v>
      </c>
      <c r="I3425">
        <v>1</v>
      </c>
      <c r="J3425">
        <v>841</v>
      </c>
      <c r="K3425">
        <v>-2.0590465</v>
      </c>
      <c r="L3425">
        <v>-0.15917754000000001</v>
      </c>
      <c r="M3425">
        <v>1</v>
      </c>
      <c r="N3425">
        <f t="shared" si="389"/>
        <v>1</v>
      </c>
      <c r="P3425">
        <f t="shared" si="391"/>
        <v>1</v>
      </c>
      <c r="Q3425">
        <f t="shared" si="392"/>
        <v>1</v>
      </c>
      <c r="R3425">
        <f t="shared" si="393"/>
        <v>1</v>
      </c>
      <c r="W3425">
        <f t="shared" si="394"/>
        <v>0.6948633538550183</v>
      </c>
      <c r="X3425">
        <f t="shared" si="395"/>
        <v>0.80269380290571446</v>
      </c>
      <c r="Y3425">
        <f>I3425</f>
        <v>1</v>
      </c>
      <c r="Z3425">
        <f t="shared" si="390"/>
        <v>0.74683499382775564</v>
      </c>
      <c r="AA3425">
        <f>(W3425-Y3425)^2</f>
        <v>9.3108372820607785E-2</v>
      </c>
      <c r="AB3425">
        <f>(X3425-Y3425)^2</f>
        <v>3.8929735411809052E-2</v>
      </c>
    </row>
    <row r="3426" spans="1:28" x14ac:dyDescent="0.2">
      <c r="A3426">
        <v>637</v>
      </c>
      <c r="B3426" t="s">
        <v>10308</v>
      </c>
      <c r="C3426" t="s">
        <v>10309</v>
      </c>
      <c r="D3426" t="s">
        <v>10310</v>
      </c>
      <c r="E3426">
        <v>0</v>
      </c>
      <c r="F3426" t="s">
        <v>14</v>
      </c>
      <c r="G3426">
        <v>0.87730835395255102</v>
      </c>
      <c r="H3426">
        <v>8.7052816110648898E-2</v>
      </c>
      <c r="I3426">
        <v>0</v>
      </c>
      <c r="J3426">
        <v>637</v>
      </c>
      <c r="K3426">
        <v>1.713625</v>
      </c>
      <c r="L3426">
        <v>-3.5080779999999998</v>
      </c>
      <c r="M3426">
        <v>0</v>
      </c>
      <c r="N3426">
        <f t="shared" si="389"/>
        <v>0</v>
      </c>
      <c r="P3426">
        <f t="shared" si="391"/>
        <v>1</v>
      </c>
      <c r="Q3426">
        <f t="shared" si="392"/>
        <v>1</v>
      </c>
      <c r="R3426">
        <f t="shared" si="393"/>
        <v>1</v>
      </c>
      <c r="W3426">
        <f t="shared" si="394"/>
        <v>9.0269930823680775E-2</v>
      </c>
      <c r="X3426">
        <f t="shared" si="395"/>
        <v>3.3185326041755683E-2</v>
      </c>
      <c r="Y3426">
        <f>I3426</f>
        <v>0</v>
      </c>
      <c r="Z3426">
        <f t="shared" si="390"/>
        <v>5.4732413487352971E-2</v>
      </c>
      <c r="AA3426">
        <f>(W3426-Y3426)^2</f>
        <v>8.1486604109121119E-3</v>
      </c>
      <c r="AB3426">
        <f>(X3426-Y3426)^2</f>
        <v>1.1012658644976279E-3</v>
      </c>
    </row>
    <row r="3427" spans="1:28" x14ac:dyDescent="0.2">
      <c r="A3427">
        <v>280</v>
      </c>
      <c r="B3427" t="s">
        <v>10311</v>
      </c>
      <c r="C3427" t="s">
        <v>10312</v>
      </c>
      <c r="D3427" t="s">
        <v>10313</v>
      </c>
      <c r="E3427">
        <v>0</v>
      </c>
      <c r="F3427" t="s">
        <v>14</v>
      </c>
      <c r="G3427">
        <v>0.83648870483177795</v>
      </c>
      <c r="H3427">
        <v>0.140059587380473</v>
      </c>
      <c r="I3427">
        <v>0</v>
      </c>
      <c r="J3427">
        <v>280</v>
      </c>
      <c r="K3427">
        <v>-1.3670051999999999</v>
      </c>
      <c r="L3427">
        <v>-2.3178722999999999</v>
      </c>
      <c r="M3427">
        <v>0</v>
      </c>
      <c r="N3427">
        <f t="shared" si="389"/>
        <v>0</v>
      </c>
      <c r="P3427">
        <f t="shared" si="391"/>
        <v>1</v>
      </c>
      <c r="Q3427">
        <f t="shared" si="392"/>
        <v>1</v>
      </c>
      <c r="R3427">
        <f t="shared" si="393"/>
        <v>1</v>
      </c>
      <c r="W3427">
        <f t="shared" si="394"/>
        <v>0.14342310410802636</v>
      </c>
      <c r="X3427">
        <f t="shared" si="395"/>
        <v>0.30623810589192291</v>
      </c>
      <c r="Y3427">
        <f>I3427</f>
        <v>0</v>
      </c>
      <c r="Z3427">
        <f t="shared" si="390"/>
        <v>0.20957485474928059</v>
      </c>
      <c r="AA3427">
        <f>(W3427-Y3427)^2</f>
        <v>2.0570186791981769E-2</v>
      </c>
      <c r="AB3427">
        <f>(X3427-Y3427)^2</f>
        <v>9.3781777500272584E-2</v>
      </c>
    </row>
    <row r="3428" spans="1:28" x14ac:dyDescent="0.2">
      <c r="A3428">
        <v>286</v>
      </c>
      <c r="B3428" t="s">
        <v>10314</v>
      </c>
      <c r="C3428" t="s">
        <v>10315</v>
      </c>
      <c r="D3428" t="s">
        <v>10316</v>
      </c>
      <c r="E3428">
        <v>0</v>
      </c>
      <c r="F3428" t="s">
        <v>14</v>
      </c>
      <c r="G3428">
        <v>0.67079458748278198</v>
      </c>
      <c r="H3428">
        <v>0.32157225338621298</v>
      </c>
      <c r="I3428">
        <v>0</v>
      </c>
      <c r="J3428">
        <v>286</v>
      </c>
      <c r="K3428">
        <v>-1.3216747</v>
      </c>
      <c r="L3428">
        <v>-1.9407623000000001</v>
      </c>
      <c r="M3428">
        <v>0</v>
      </c>
      <c r="N3428">
        <f t="shared" si="389"/>
        <v>0</v>
      </c>
      <c r="P3428">
        <f t="shared" si="391"/>
        <v>1</v>
      </c>
      <c r="Q3428">
        <f t="shared" si="392"/>
        <v>1</v>
      </c>
      <c r="R3428">
        <f t="shared" si="393"/>
        <v>1</v>
      </c>
      <c r="W3428">
        <f t="shared" si="394"/>
        <v>0.32404574613216508</v>
      </c>
      <c r="X3428">
        <f t="shared" si="395"/>
        <v>0.37358721638647074</v>
      </c>
      <c r="Y3428">
        <f>I3428</f>
        <v>0</v>
      </c>
      <c r="Z3428">
        <f t="shared" si="390"/>
        <v>0.34793583931436628</v>
      </c>
      <c r="AA3428">
        <f>(W3428-Y3428)^2</f>
        <v>0.10500564558635157</v>
      </c>
      <c r="AB3428">
        <f>(X3428-Y3428)^2</f>
        <v>0.13956740824739172</v>
      </c>
    </row>
    <row r="3429" spans="1:28" x14ac:dyDescent="0.2">
      <c r="A3429">
        <v>589</v>
      </c>
      <c r="B3429" t="s">
        <v>10317</v>
      </c>
      <c r="C3429" t="s">
        <v>10318</v>
      </c>
      <c r="D3429" t="s">
        <v>10319</v>
      </c>
      <c r="E3429">
        <v>0</v>
      </c>
      <c r="F3429" t="s">
        <v>14</v>
      </c>
      <c r="G3429">
        <v>0.50703310972979398</v>
      </c>
      <c r="H3429">
        <v>0.38224484802217801</v>
      </c>
      <c r="I3429">
        <v>0</v>
      </c>
      <c r="J3429">
        <v>589</v>
      </c>
      <c r="K3429">
        <v>0.46820998000000003</v>
      </c>
      <c r="L3429">
        <v>0.17700331999999999</v>
      </c>
      <c r="M3429">
        <v>0</v>
      </c>
      <c r="N3429">
        <f t="shared" si="389"/>
        <v>0</v>
      </c>
      <c r="P3429">
        <f t="shared" si="391"/>
        <v>1</v>
      </c>
      <c r="Q3429">
        <f t="shared" si="392"/>
        <v>1</v>
      </c>
      <c r="R3429">
        <f t="shared" si="393"/>
        <v>1</v>
      </c>
      <c r="W3429">
        <f t="shared" si="394"/>
        <v>0.42983731317086088</v>
      </c>
      <c r="X3429">
        <f t="shared" si="395"/>
        <v>0.46944845044326949</v>
      </c>
      <c r="Y3429">
        <f>I3429</f>
        <v>0</v>
      </c>
      <c r="Z3429">
        <f t="shared" si="390"/>
        <v>0.44920647881654491</v>
      </c>
      <c r="AA3429">
        <f>(W3429-Y3429)^2</f>
        <v>0.18476011579394472</v>
      </c>
      <c r="AB3429">
        <f>(X3429-Y3429)^2</f>
        <v>0.22038184762358684</v>
      </c>
    </row>
    <row r="3430" spans="1:28" x14ac:dyDescent="0.2">
      <c r="A3430">
        <v>930</v>
      </c>
      <c r="B3430" t="s">
        <v>10320</v>
      </c>
      <c r="C3430" t="s">
        <v>10321</v>
      </c>
      <c r="D3430" t="s">
        <v>10322</v>
      </c>
      <c r="E3430">
        <v>1</v>
      </c>
      <c r="F3430" t="s">
        <v>14</v>
      </c>
      <c r="G3430">
        <v>3.7391696752694499E-2</v>
      </c>
      <c r="H3430">
        <v>0.96983054445536898</v>
      </c>
      <c r="I3430">
        <v>1</v>
      </c>
      <c r="J3430">
        <v>930</v>
      </c>
      <c r="K3430">
        <v>-4.3507989999999896</v>
      </c>
      <c r="L3430">
        <v>0.49331745999999999</v>
      </c>
      <c r="M3430">
        <v>1</v>
      </c>
      <c r="N3430">
        <f t="shared" si="389"/>
        <v>1</v>
      </c>
      <c r="P3430">
        <f t="shared" si="391"/>
        <v>1</v>
      </c>
      <c r="Q3430">
        <f t="shared" si="392"/>
        <v>1</v>
      </c>
      <c r="R3430">
        <f t="shared" si="393"/>
        <v>1</v>
      </c>
      <c r="W3430">
        <f t="shared" si="394"/>
        <v>0.96287641870591845</v>
      </c>
      <c r="X3430">
        <f t="shared" si="395"/>
        <v>0.97990545854826827</v>
      </c>
      <c r="Y3430">
        <f>I3430</f>
        <v>1</v>
      </c>
      <c r="Z3430">
        <f t="shared" si="390"/>
        <v>0.9713536218068769</v>
      </c>
      <c r="AA3430">
        <f>(W3430-Y3430)^2</f>
        <v>1.3781602880982818E-3</v>
      </c>
      <c r="AB3430">
        <f>(X3430-Y3430)^2</f>
        <v>4.0379059615536472E-4</v>
      </c>
    </row>
    <row r="3431" spans="1:28" x14ac:dyDescent="0.2">
      <c r="A3431">
        <v>444</v>
      </c>
      <c r="B3431" t="s">
        <v>10323</v>
      </c>
      <c r="C3431" t="s">
        <v>10324</v>
      </c>
      <c r="D3431" t="s">
        <v>10325</v>
      </c>
      <c r="E3431">
        <v>0</v>
      </c>
      <c r="F3431" t="s">
        <v>14</v>
      </c>
      <c r="G3431">
        <v>0.86747172887958601</v>
      </c>
      <c r="H3431">
        <v>1.14714039945464E-2</v>
      </c>
      <c r="I3431">
        <v>0</v>
      </c>
      <c r="J3431">
        <v>444</v>
      </c>
      <c r="K3431">
        <v>1.7604218999999901</v>
      </c>
      <c r="L3431">
        <v>-3.8779807000000002</v>
      </c>
      <c r="M3431">
        <v>0</v>
      </c>
      <c r="N3431">
        <f t="shared" si="389"/>
        <v>0</v>
      </c>
      <c r="P3431">
        <f t="shared" si="391"/>
        <v>1</v>
      </c>
      <c r="Q3431">
        <f t="shared" si="392"/>
        <v>1</v>
      </c>
      <c r="R3431">
        <f t="shared" si="393"/>
        <v>1</v>
      </c>
      <c r="W3431">
        <f t="shared" si="394"/>
        <v>1.3051360850883561E-2</v>
      </c>
      <c r="X3431">
        <f t="shared" si="395"/>
        <v>2.3208060112824797E-2</v>
      </c>
      <c r="Y3431">
        <f>I3431</f>
        <v>0</v>
      </c>
      <c r="Z3431">
        <f t="shared" si="390"/>
        <v>1.7403929647682267E-2</v>
      </c>
      <c r="AA3431">
        <f>(W3431-Y3431)^2</f>
        <v>1.7033802005997608E-4</v>
      </c>
      <c r="AB3431">
        <f>(X3431-Y3431)^2</f>
        <v>5.3861405420048934E-4</v>
      </c>
    </row>
    <row r="3432" spans="1:28" x14ac:dyDescent="0.2">
      <c r="A3432">
        <v>184</v>
      </c>
      <c r="B3432" t="s">
        <v>10326</v>
      </c>
      <c r="C3432" t="s">
        <v>10327</v>
      </c>
      <c r="D3432" t="s">
        <v>10328</v>
      </c>
      <c r="E3432">
        <v>1</v>
      </c>
      <c r="F3432" t="s">
        <v>14</v>
      </c>
      <c r="G3432">
        <v>0.51764292739222795</v>
      </c>
      <c r="H3432">
        <v>0.127525360507772</v>
      </c>
      <c r="I3432">
        <v>1</v>
      </c>
      <c r="J3432">
        <v>184</v>
      </c>
      <c r="K3432">
        <v>-1.0858104</v>
      </c>
      <c r="L3432">
        <v>-1.6363890999999999</v>
      </c>
      <c r="M3432">
        <v>0</v>
      </c>
      <c r="N3432">
        <f t="shared" si="389"/>
        <v>0</v>
      </c>
      <c r="P3432">
        <f t="shared" si="391"/>
        <v>1</v>
      </c>
      <c r="Q3432">
        <f t="shared" si="392"/>
        <v>0</v>
      </c>
      <c r="R3432">
        <f t="shared" si="393"/>
        <v>0</v>
      </c>
      <c r="W3432">
        <f t="shared" si="394"/>
        <v>0.19766216489477895</v>
      </c>
      <c r="X3432">
        <f t="shared" si="395"/>
        <v>0.39232238488596283</v>
      </c>
      <c r="Y3432">
        <f>I3432</f>
        <v>1</v>
      </c>
      <c r="Z3432">
        <f t="shared" si="390"/>
        <v>0.27847314400717732</v>
      </c>
      <c r="AA3432">
        <f>(W3432-Y3432)^2</f>
        <v>0.64374600164133289</v>
      </c>
      <c r="AB3432">
        <f>(X3432-Y3432)^2</f>
        <v>0.36927208391068389</v>
      </c>
    </row>
    <row r="3433" spans="1:28" x14ac:dyDescent="0.2">
      <c r="A3433">
        <v>371</v>
      </c>
      <c r="B3433" t="s">
        <v>10329</v>
      </c>
      <c r="C3433" t="s">
        <v>10330</v>
      </c>
      <c r="D3433" t="s">
        <v>10331</v>
      </c>
      <c r="E3433">
        <v>1</v>
      </c>
      <c r="F3433" t="s">
        <v>14</v>
      </c>
      <c r="G3433">
        <v>0.55207649063803899</v>
      </c>
      <c r="H3433">
        <v>5.7581941031424902E-2</v>
      </c>
      <c r="I3433">
        <v>1</v>
      </c>
      <c r="J3433">
        <v>371</v>
      </c>
      <c r="K3433">
        <v>1.3186723999999901</v>
      </c>
      <c r="L3433">
        <v>1.0595597999999999</v>
      </c>
      <c r="M3433">
        <v>0</v>
      </c>
      <c r="N3433">
        <f t="shared" si="389"/>
        <v>0</v>
      </c>
      <c r="P3433">
        <f t="shared" si="391"/>
        <v>1</v>
      </c>
      <c r="Q3433">
        <f t="shared" si="392"/>
        <v>0</v>
      </c>
      <c r="R3433">
        <f t="shared" si="393"/>
        <v>0</v>
      </c>
      <c r="W3433">
        <f t="shared" si="394"/>
        <v>9.4449511464550495E-2</v>
      </c>
      <c r="X3433">
        <f t="shared" si="395"/>
        <v>0.48486702658206715</v>
      </c>
      <c r="Y3433">
        <f>I3433</f>
        <v>1</v>
      </c>
      <c r="Z3433">
        <f t="shared" si="390"/>
        <v>0.21399872379513263</v>
      </c>
      <c r="AA3433">
        <f>(W3433-Y3433)^2</f>
        <v>0.82002168728679126</v>
      </c>
      <c r="AB3433">
        <f>(X3433-Y3433)^2</f>
        <v>0.26536198030240071</v>
      </c>
    </row>
    <row r="3434" spans="1:28" x14ac:dyDescent="0.2">
      <c r="A3434">
        <v>872</v>
      </c>
      <c r="B3434" t="s">
        <v>10332</v>
      </c>
      <c r="C3434" t="s">
        <v>10333</v>
      </c>
      <c r="D3434" t="s">
        <v>10334</v>
      </c>
      <c r="E3434">
        <v>0</v>
      </c>
      <c r="F3434" t="s">
        <v>14</v>
      </c>
      <c r="G3434">
        <v>0.87499975412908904</v>
      </c>
      <c r="H3434">
        <v>0.16787369552685</v>
      </c>
      <c r="I3434">
        <v>0</v>
      </c>
      <c r="J3434">
        <v>872</v>
      </c>
      <c r="K3434">
        <v>1.9453908</v>
      </c>
      <c r="L3434">
        <v>-1.213889</v>
      </c>
      <c r="M3434">
        <v>0</v>
      </c>
      <c r="N3434">
        <f t="shared" si="389"/>
        <v>0</v>
      </c>
      <c r="P3434">
        <f t="shared" si="391"/>
        <v>1</v>
      </c>
      <c r="Q3434">
        <f t="shared" si="392"/>
        <v>1</v>
      </c>
      <c r="R3434">
        <f t="shared" si="393"/>
        <v>1</v>
      </c>
      <c r="W3434">
        <f t="shared" si="394"/>
        <v>0.16097225946468793</v>
      </c>
      <c r="X3434">
        <f t="shared" si="395"/>
        <v>0.20744801894292053</v>
      </c>
      <c r="Y3434">
        <f>I3434</f>
        <v>0</v>
      </c>
      <c r="Z3434">
        <f t="shared" si="390"/>
        <v>0.18273854637354237</v>
      </c>
      <c r="AA3434">
        <f>(W3434-Y3434)^2</f>
        <v>2.5912068317166814E-2</v>
      </c>
      <c r="AB3434">
        <f>(X3434-Y3434)^2</f>
        <v>4.3034680563342316E-2</v>
      </c>
    </row>
    <row r="3435" spans="1:28" x14ac:dyDescent="0.2">
      <c r="A3435">
        <v>976</v>
      </c>
      <c r="B3435" t="s">
        <v>10335</v>
      </c>
      <c r="C3435" t="s">
        <v>10336</v>
      </c>
      <c r="D3435" t="s">
        <v>10337</v>
      </c>
      <c r="E3435">
        <v>1</v>
      </c>
      <c r="F3435" t="s">
        <v>14</v>
      </c>
      <c r="G3435">
        <v>5.8479275742257301E-2</v>
      </c>
      <c r="H3435">
        <v>0.76765872545965397</v>
      </c>
      <c r="I3435">
        <v>1</v>
      </c>
      <c r="J3435">
        <v>976</v>
      </c>
      <c r="K3435">
        <v>-2.0175676</v>
      </c>
      <c r="L3435">
        <v>-0.66241519999999898</v>
      </c>
      <c r="M3435">
        <v>1</v>
      </c>
      <c r="N3435">
        <f t="shared" si="389"/>
        <v>1</v>
      </c>
      <c r="P3435">
        <f t="shared" si="391"/>
        <v>1</v>
      </c>
      <c r="Q3435">
        <f t="shared" si="392"/>
        <v>1</v>
      </c>
      <c r="R3435">
        <f t="shared" si="393"/>
        <v>1</v>
      </c>
      <c r="W3435">
        <f t="shared" si="394"/>
        <v>0.92921367173864611</v>
      </c>
      <c r="X3435">
        <f t="shared" si="395"/>
        <v>0.74349007037120263</v>
      </c>
      <c r="Y3435">
        <f>I3435</f>
        <v>1</v>
      </c>
      <c r="Z3435">
        <f t="shared" si="390"/>
        <v>0.83118056894446801</v>
      </c>
      <c r="AA3435">
        <f>(W3435-Y3435)^2</f>
        <v>5.0107042687241492E-3</v>
      </c>
      <c r="AB3435">
        <f>(X3435-Y3435)^2</f>
        <v>6.5797343998170582E-2</v>
      </c>
    </row>
    <row r="3436" spans="1:28" x14ac:dyDescent="0.2">
      <c r="A3436">
        <v>275</v>
      </c>
      <c r="B3436" t="s">
        <v>10338</v>
      </c>
      <c r="C3436" t="s">
        <v>10339</v>
      </c>
      <c r="D3436" t="s">
        <v>10340</v>
      </c>
      <c r="E3436">
        <v>1</v>
      </c>
      <c r="F3436" t="s">
        <v>14</v>
      </c>
      <c r="G3436">
        <v>0.24713359584111499</v>
      </c>
      <c r="H3436">
        <v>0.88674119145885399</v>
      </c>
      <c r="I3436">
        <v>1</v>
      </c>
      <c r="J3436">
        <v>275</v>
      </c>
      <c r="K3436">
        <v>-0.77963549999999904</v>
      </c>
      <c r="L3436">
        <v>0.47257954000000002</v>
      </c>
      <c r="M3436">
        <v>1</v>
      </c>
      <c r="N3436">
        <f t="shared" si="389"/>
        <v>1</v>
      </c>
      <c r="P3436">
        <f t="shared" si="391"/>
        <v>1</v>
      </c>
      <c r="Q3436">
        <f t="shared" si="392"/>
        <v>1</v>
      </c>
      <c r="R3436">
        <f t="shared" si="393"/>
        <v>1</v>
      </c>
      <c r="W3436">
        <f t="shared" si="394"/>
        <v>0.78204507357501074</v>
      </c>
      <c r="X3436">
        <f t="shared" si="395"/>
        <v>0.66207979208655809</v>
      </c>
      <c r="Y3436">
        <f>I3436</f>
        <v>1</v>
      </c>
      <c r="Z3436">
        <f t="shared" si="390"/>
        <v>0.71956670275580437</v>
      </c>
      <c r="AA3436">
        <f>(W3436-Y3436)^2</f>
        <v>4.7504349952922478E-2</v>
      </c>
      <c r="AB3436">
        <f>(X3436-Y3436)^2</f>
        <v>0.11419006691626381</v>
      </c>
    </row>
    <row r="3437" spans="1:28" x14ac:dyDescent="0.2">
      <c r="A3437">
        <v>806</v>
      </c>
      <c r="B3437" t="s">
        <v>10341</v>
      </c>
      <c r="C3437" t="s">
        <v>10342</v>
      </c>
      <c r="D3437" t="s">
        <v>10343</v>
      </c>
      <c r="E3437">
        <v>0</v>
      </c>
      <c r="F3437" t="s">
        <v>14</v>
      </c>
      <c r="G3437">
        <v>0.82586516357682604</v>
      </c>
      <c r="H3437">
        <v>0.29301826050876301</v>
      </c>
      <c r="I3437">
        <v>0</v>
      </c>
      <c r="J3437">
        <v>806</v>
      </c>
      <c r="K3437">
        <v>0.3949916</v>
      </c>
      <c r="L3437">
        <v>-1.3256711000000001</v>
      </c>
      <c r="M3437">
        <v>0</v>
      </c>
      <c r="N3437">
        <f t="shared" si="389"/>
        <v>0</v>
      </c>
      <c r="P3437">
        <f t="shared" si="391"/>
        <v>1</v>
      </c>
      <c r="Q3437">
        <f t="shared" si="392"/>
        <v>1</v>
      </c>
      <c r="R3437">
        <f t="shared" si="393"/>
        <v>1</v>
      </c>
      <c r="W3437">
        <f t="shared" si="394"/>
        <v>0.26188453077516372</v>
      </c>
      <c r="X3437">
        <f t="shared" si="395"/>
        <v>0.25995380144292057</v>
      </c>
      <c r="Y3437">
        <f>I3437</f>
        <v>0</v>
      </c>
      <c r="Z3437">
        <f t="shared" si="390"/>
        <v>0.26091738024535532</v>
      </c>
      <c r="AA3437">
        <f>(W3437-Y3437)^2</f>
        <v>6.8583507459327675E-2</v>
      </c>
      <c r="AB3437">
        <f>(X3437-Y3437)^2</f>
        <v>6.7575978884625368E-2</v>
      </c>
    </row>
    <row r="3438" spans="1:28" x14ac:dyDescent="0.2">
      <c r="A3438">
        <v>935</v>
      </c>
      <c r="B3438" t="s">
        <v>10344</v>
      </c>
      <c r="C3438" t="s">
        <v>10345</v>
      </c>
      <c r="D3438" t="s">
        <v>10346</v>
      </c>
      <c r="E3438">
        <v>1</v>
      </c>
      <c r="F3438" t="s">
        <v>14</v>
      </c>
      <c r="G3438">
        <v>0.108607515667849</v>
      </c>
      <c r="H3438">
        <v>0.81724878570197501</v>
      </c>
      <c r="I3438">
        <v>1</v>
      </c>
      <c r="J3438">
        <v>935</v>
      </c>
      <c r="K3438">
        <v>-1.4071126</v>
      </c>
      <c r="L3438">
        <v>0.69531309999999902</v>
      </c>
      <c r="M3438">
        <v>1</v>
      </c>
      <c r="N3438">
        <f t="shared" si="389"/>
        <v>1</v>
      </c>
      <c r="P3438">
        <f t="shared" si="391"/>
        <v>1</v>
      </c>
      <c r="Q3438">
        <f t="shared" si="392"/>
        <v>1</v>
      </c>
      <c r="R3438">
        <f t="shared" si="393"/>
        <v>1</v>
      </c>
      <c r="W3438">
        <f t="shared" si="394"/>
        <v>0.8826950623901767</v>
      </c>
      <c r="X3438">
        <f t="shared" si="395"/>
        <v>0.77230690611371744</v>
      </c>
      <c r="Y3438">
        <f>I3438</f>
        <v>1</v>
      </c>
      <c r="Z3438">
        <f t="shared" si="390"/>
        <v>0.82565821783375482</v>
      </c>
      <c r="AA3438">
        <f>(W3438-Y3438)^2</f>
        <v>1.3760448387644538E-2</v>
      </c>
      <c r="AB3438">
        <f>(X3438-Y3438)^2</f>
        <v>5.1844145003507487E-2</v>
      </c>
    </row>
    <row r="3439" spans="1:28" x14ac:dyDescent="0.2">
      <c r="A3439">
        <v>182</v>
      </c>
      <c r="B3439" t="s">
        <v>10347</v>
      </c>
      <c r="C3439" t="s">
        <v>10348</v>
      </c>
      <c r="D3439" t="s">
        <v>10349</v>
      </c>
      <c r="E3439">
        <v>1</v>
      </c>
      <c r="F3439" t="s">
        <v>14</v>
      </c>
      <c r="G3439">
        <v>0.38633920595118698</v>
      </c>
      <c r="H3439">
        <v>0.440494506535063</v>
      </c>
      <c r="I3439">
        <v>1</v>
      </c>
      <c r="J3439">
        <v>182</v>
      </c>
      <c r="K3439">
        <v>-1.4580363000000001</v>
      </c>
      <c r="L3439">
        <v>-1.3816096</v>
      </c>
      <c r="M3439">
        <v>1</v>
      </c>
      <c r="N3439">
        <f t="shared" si="389"/>
        <v>1</v>
      </c>
      <c r="P3439">
        <f t="shared" si="391"/>
        <v>1</v>
      </c>
      <c r="Q3439">
        <f t="shared" si="392"/>
        <v>1</v>
      </c>
      <c r="R3439">
        <f t="shared" si="393"/>
        <v>1</v>
      </c>
      <c r="W3439">
        <f t="shared" si="394"/>
        <v>0.5327486045658647</v>
      </c>
      <c r="X3439">
        <f t="shared" si="395"/>
        <v>0.5153815089569872</v>
      </c>
      <c r="Y3439">
        <f>I3439</f>
        <v>1</v>
      </c>
      <c r="Z3439">
        <f t="shared" si="390"/>
        <v>0.52399311037062746</v>
      </c>
      <c r="AA3439">
        <f>(W3439-Y3439)^2</f>
        <v>0.21832386653514668</v>
      </c>
      <c r="AB3439">
        <f>(X3439-Y3439)^2</f>
        <v>0.23485508186080667</v>
      </c>
    </row>
    <row r="3440" spans="1:28" x14ac:dyDescent="0.2">
      <c r="A3440">
        <v>32</v>
      </c>
      <c r="B3440" t="s">
        <v>10350</v>
      </c>
      <c r="C3440" t="s">
        <v>10351</v>
      </c>
      <c r="D3440" t="s">
        <v>10352</v>
      </c>
      <c r="E3440">
        <v>1</v>
      </c>
      <c r="F3440" t="s">
        <v>14</v>
      </c>
      <c r="G3440">
        <v>0.124740563423329</v>
      </c>
      <c r="H3440">
        <v>0.66118093881357398</v>
      </c>
      <c r="I3440">
        <v>1</v>
      </c>
      <c r="J3440">
        <v>32</v>
      </c>
      <c r="K3440">
        <v>-3.2336407</v>
      </c>
      <c r="L3440">
        <v>0.50359860000000001</v>
      </c>
      <c r="M3440">
        <v>1</v>
      </c>
      <c r="N3440">
        <f t="shared" si="389"/>
        <v>1</v>
      </c>
      <c r="P3440">
        <f t="shared" si="391"/>
        <v>1</v>
      </c>
      <c r="Q3440">
        <f t="shared" si="392"/>
        <v>1</v>
      </c>
      <c r="R3440">
        <f t="shared" si="393"/>
        <v>1</v>
      </c>
      <c r="W3440">
        <f t="shared" si="394"/>
        <v>0.84128114185921843</v>
      </c>
      <c r="X3440">
        <f t="shared" si="395"/>
        <v>0.94265299730375085</v>
      </c>
      <c r="Y3440">
        <f>I3440</f>
        <v>1</v>
      </c>
      <c r="Z3440">
        <f t="shared" si="390"/>
        <v>0.89052579409510324</v>
      </c>
      <c r="AA3440">
        <f>(W3440-Y3440)^2</f>
        <v>2.5191675929513546E-2</v>
      </c>
      <c r="AB3440">
        <f>(X3440-Y3440)^2</f>
        <v>3.2886787182436071E-3</v>
      </c>
    </row>
    <row r="3441" spans="1:28" x14ac:dyDescent="0.2">
      <c r="A3441">
        <v>80</v>
      </c>
      <c r="B3441" t="s">
        <v>10353</v>
      </c>
      <c r="C3441" t="s">
        <v>10354</v>
      </c>
      <c r="D3441" t="s">
        <v>10355</v>
      </c>
      <c r="E3441">
        <v>1</v>
      </c>
      <c r="F3441" t="s">
        <v>14</v>
      </c>
      <c r="G3441">
        <v>1.7258245277827999E-2</v>
      </c>
      <c r="H3441">
        <v>0.94920768863698302</v>
      </c>
      <c r="I3441">
        <v>1</v>
      </c>
      <c r="J3441">
        <v>80</v>
      </c>
      <c r="K3441">
        <v>-2.3887122000000001</v>
      </c>
      <c r="L3441">
        <v>0.78849994999999995</v>
      </c>
      <c r="M3441">
        <v>1</v>
      </c>
      <c r="N3441">
        <f t="shared" si="389"/>
        <v>1</v>
      </c>
      <c r="P3441">
        <f t="shared" si="391"/>
        <v>1</v>
      </c>
      <c r="Q3441">
        <f t="shared" si="392"/>
        <v>1</v>
      </c>
      <c r="R3441">
        <f t="shared" si="393"/>
        <v>1</v>
      </c>
      <c r="W3441">
        <f t="shared" si="394"/>
        <v>0.98214293471481084</v>
      </c>
      <c r="X3441">
        <f t="shared" si="395"/>
        <v>0.89107916331354575</v>
      </c>
      <c r="Y3441">
        <f>I3441</f>
        <v>1</v>
      </c>
      <c r="Z3441">
        <f t="shared" si="390"/>
        <v>0.93550366355241177</v>
      </c>
      <c r="AA3441">
        <f>(W3441-Y3441)^2</f>
        <v>3.1887478059950764E-4</v>
      </c>
      <c r="AB3441">
        <f>(X3441-Y3441)^2</f>
        <v>1.1863748664477237E-2</v>
      </c>
    </row>
    <row r="3442" spans="1:28" x14ac:dyDescent="0.2">
      <c r="A3442">
        <v>307</v>
      </c>
      <c r="B3442" t="s">
        <v>10356</v>
      </c>
      <c r="C3442" t="s">
        <v>10357</v>
      </c>
      <c r="D3442" t="s">
        <v>10358</v>
      </c>
      <c r="E3442">
        <v>0</v>
      </c>
      <c r="F3442" t="s">
        <v>14</v>
      </c>
      <c r="G3442">
        <v>0.94117438368103501</v>
      </c>
      <c r="H3442">
        <v>2.8394974013471901E-2</v>
      </c>
      <c r="I3442">
        <v>0</v>
      </c>
      <c r="J3442">
        <v>307</v>
      </c>
      <c r="K3442">
        <v>2.49460839999999</v>
      </c>
      <c r="L3442">
        <v>-2.8913120999999999</v>
      </c>
      <c r="M3442">
        <v>0</v>
      </c>
      <c r="N3442">
        <f t="shared" si="389"/>
        <v>0</v>
      </c>
      <c r="P3442">
        <f t="shared" si="391"/>
        <v>1</v>
      </c>
      <c r="Q3442">
        <f t="shared" si="392"/>
        <v>1</v>
      </c>
      <c r="R3442">
        <f t="shared" si="393"/>
        <v>1</v>
      </c>
      <c r="W3442">
        <f t="shared" si="394"/>
        <v>2.9286171007911147E-2</v>
      </c>
      <c r="X3442">
        <f t="shared" si="395"/>
        <v>5.385859162953998E-2</v>
      </c>
      <c r="Y3442">
        <f>I3442</f>
        <v>0</v>
      </c>
      <c r="Z3442">
        <f t="shared" si="390"/>
        <v>3.9715386498282497E-2</v>
      </c>
      <c r="AA3442">
        <f>(W3442-Y3442)^2</f>
        <v>8.5767981230461547E-4</v>
      </c>
      <c r="AB3442">
        <f>(X3442-Y3442)^2</f>
        <v>2.900747892317554E-3</v>
      </c>
    </row>
    <row r="3443" spans="1:28" x14ac:dyDescent="0.2">
      <c r="A3443">
        <v>770</v>
      </c>
      <c r="B3443" t="s">
        <v>10359</v>
      </c>
      <c r="C3443" t="s">
        <v>10360</v>
      </c>
      <c r="D3443" t="s">
        <v>10361</v>
      </c>
      <c r="E3443">
        <v>1</v>
      </c>
      <c r="F3443" t="s">
        <v>14</v>
      </c>
      <c r="G3443">
        <v>0.28487584705088898</v>
      </c>
      <c r="H3443">
        <v>0.88016088259019698</v>
      </c>
      <c r="I3443">
        <v>1</v>
      </c>
      <c r="J3443">
        <v>770</v>
      </c>
      <c r="K3443">
        <v>0.98410684000000004</v>
      </c>
      <c r="L3443">
        <v>1.4555045</v>
      </c>
      <c r="M3443">
        <v>1</v>
      </c>
      <c r="N3443">
        <f t="shared" si="389"/>
        <v>1</v>
      </c>
      <c r="P3443">
        <f t="shared" si="391"/>
        <v>1</v>
      </c>
      <c r="Q3443">
        <f t="shared" si="392"/>
        <v>1</v>
      </c>
      <c r="R3443">
        <f t="shared" si="393"/>
        <v>1</v>
      </c>
      <c r="W3443">
        <f t="shared" si="394"/>
        <v>0.75547908507687056</v>
      </c>
      <c r="X3443">
        <f t="shared" si="395"/>
        <v>0.52694424237682869</v>
      </c>
      <c r="Y3443">
        <f>I3443</f>
        <v>1</v>
      </c>
      <c r="Z3443">
        <f t="shared" si="390"/>
        <v>0.63094798051612089</v>
      </c>
      <c r="AA3443">
        <f>(W3443-Y3443)^2</f>
        <v>5.9790477834844306E-2</v>
      </c>
      <c r="AB3443">
        <f>(X3443-Y3443)^2</f>
        <v>0.22378174982043261</v>
      </c>
    </row>
    <row r="3444" spans="1:28" x14ac:dyDescent="0.2">
      <c r="A3444">
        <v>11</v>
      </c>
      <c r="B3444" t="s">
        <v>10362</v>
      </c>
      <c r="C3444" t="s">
        <v>10363</v>
      </c>
      <c r="D3444" t="s">
        <v>10364</v>
      </c>
      <c r="E3444">
        <v>1</v>
      </c>
      <c r="F3444" t="s">
        <v>14</v>
      </c>
      <c r="G3444">
        <v>0.14647334461779901</v>
      </c>
      <c r="H3444">
        <v>0.81961199428355302</v>
      </c>
      <c r="I3444">
        <v>1</v>
      </c>
      <c r="J3444">
        <v>11</v>
      </c>
      <c r="K3444">
        <v>-1.3625581</v>
      </c>
      <c r="L3444">
        <v>-0.55428063999999999</v>
      </c>
      <c r="M3444">
        <v>1</v>
      </c>
      <c r="N3444">
        <f t="shared" si="389"/>
        <v>1</v>
      </c>
      <c r="P3444">
        <f t="shared" si="391"/>
        <v>1</v>
      </c>
      <c r="Q3444">
        <f t="shared" si="392"/>
        <v>1</v>
      </c>
      <c r="R3444">
        <f t="shared" si="393"/>
        <v>1</v>
      </c>
      <c r="W3444">
        <f t="shared" si="394"/>
        <v>0.84838467294786724</v>
      </c>
      <c r="X3444">
        <f t="shared" si="395"/>
        <v>0.64159303307244819</v>
      </c>
      <c r="Y3444">
        <f>I3444</f>
        <v>1</v>
      </c>
      <c r="Z3444">
        <f t="shared" si="390"/>
        <v>0.73777889338798464</v>
      </c>
      <c r="AA3444">
        <f>(W3444-Y3444)^2</f>
        <v>2.2987207397125183E-2</v>
      </c>
      <c r="AB3444">
        <f>(X3444-Y3444)^2</f>
        <v>0.1284555539422072</v>
      </c>
    </row>
    <row r="3445" spans="1:28" x14ac:dyDescent="0.2">
      <c r="A3445">
        <v>43</v>
      </c>
      <c r="B3445" t="s">
        <v>10365</v>
      </c>
      <c r="C3445" t="s">
        <v>10366</v>
      </c>
      <c r="D3445" t="s">
        <v>10367</v>
      </c>
      <c r="E3445">
        <v>1</v>
      </c>
      <c r="F3445" t="s">
        <v>14</v>
      </c>
      <c r="G3445">
        <v>0.22511142492544101</v>
      </c>
      <c r="H3445">
        <v>0.638923139947702</v>
      </c>
      <c r="I3445">
        <v>1</v>
      </c>
      <c r="J3445">
        <v>43</v>
      </c>
      <c r="K3445">
        <v>-0.73337257</v>
      </c>
      <c r="L3445">
        <v>0.29550939999999998</v>
      </c>
      <c r="M3445">
        <v>1</v>
      </c>
      <c r="N3445">
        <f t="shared" si="389"/>
        <v>1</v>
      </c>
      <c r="P3445">
        <f t="shared" si="391"/>
        <v>1</v>
      </c>
      <c r="Q3445">
        <f t="shared" si="392"/>
        <v>1</v>
      </c>
      <c r="R3445">
        <f t="shared" si="393"/>
        <v>1</v>
      </c>
      <c r="W3445">
        <f t="shared" si="394"/>
        <v>0.73946479217704475</v>
      </c>
      <c r="X3445">
        <f t="shared" si="395"/>
        <v>0.63861074780777072</v>
      </c>
      <c r="Y3445">
        <f>I3445</f>
        <v>1</v>
      </c>
      <c r="Z3445">
        <f t="shared" si="390"/>
        <v>0.68719004933839101</v>
      </c>
      <c r="AA3445">
        <f>(W3445-Y3445)^2</f>
        <v>6.7878594515350485E-2</v>
      </c>
      <c r="AB3445">
        <f>(X3445-Y3445)^2</f>
        <v>0.1306021916000587</v>
      </c>
    </row>
    <row r="3446" spans="1:28" x14ac:dyDescent="0.2">
      <c r="A3446">
        <v>86</v>
      </c>
      <c r="B3446" t="s">
        <v>10368</v>
      </c>
      <c r="C3446" t="s">
        <v>10369</v>
      </c>
      <c r="D3446" t="s">
        <v>10370</v>
      </c>
      <c r="E3446">
        <v>1</v>
      </c>
      <c r="F3446" t="s">
        <v>14</v>
      </c>
      <c r="G3446">
        <v>7.67267911105841E-2</v>
      </c>
      <c r="H3446">
        <v>0.68842194427496795</v>
      </c>
      <c r="I3446">
        <v>1</v>
      </c>
      <c r="J3446">
        <v>86</v>
      </c>
      <c r="K3446">
        <v>-2.0052523999999998</v>
      </c>
      <c r="L3446">
        <v>0.90612119999999996</v>
      </c>
      <c r="M3446">
        <v>1</v>
      </c>
      <c r="N3446">
        <f t="shared" si="389"/>
        <v>1</v>
      </c>
      <c r="P3446">
        <f t="shared" si="391"/>
        <v>1</v>
      </c>
      <c r="Q3446">
        <f t="shared" si="392"/>
        <v>1</v>
      </c>
      <c r="R3446">
        <f t="shared" si="393"/>
        <v>1</v>
      </c>
      <c r="W3446">
        <f t="shared" si="394"/>
        <v>0.89972303741452031</v>
      </c>
      <c r="X3446">
        <f t="shared" si="395"/>
        <v>0.85719279695982409</v>
      </c>
      <c r="Y3446">
        <f>I3446</f>
        <v>1</v>
      </c>
      <c r="Z3446">
        <f t="shared" si="390"/>
        <v>0.87820049358363561</v>
      </c>
      <c r="AA3446">
        <f>(W3446-Y3446)^2</f>
        <v>1.0055469225369694E-2</v>
      </c>
      <c r="AB3446">
        <f>(X3446-Y3446)^2</f>
        <v>2.0393897240158027E-2</v>
      </c>
    </row>
    <row r="3447" spans="1:28" x14ac:dyDescent="0.2">
      <c r="A3447">
        <v>778</v>
      </c>
      <c r="B3447" t="s">
        <v>10371</v>
      </c>
      <c r="C3447" t="s">
        <v>10372</v>
      </c>
      <c r="D3447" t="s">
        <v>10373</v>
      </c>
      <c r="E3447">
        <v>1</v>
      </c>
      <c r="F3447" t="s">
        <v>14</v>
      </c>
      <c r="G3447">
        <v>0.21342772793478501</v>
      </c>
      <c r="H3447">
        <v>0.79796460931073399</v>
      </c>
      <c r="I3447">
        <v>1</v>
      </c>
      <c r="J3447">
        <v>778</v>
      </c>
      <c r="K3447">
        <v>-2.2126217000000001</v>
      </c>
      <c r="L3447">
        <v>-1.2708740000000001</v>
      </c>
      <c r="M3447">
        <v>1</v>
      </c>
      <c r="N3447">
        <f t="shared" si="389"/>
        <v>1</v>
      </c>
      <c r="P3447">
        <f t="shared" si="391"/>
        <v>1</v>
      </c>
      <c r="Q3447">
        <f t="shared" si="392"/>
        <v>1</v>
      </c>
      <c r="R3447">
        <f t="shared" si="393"/>
        <v>1</v>
      </c>
      <c r="W3447">
        <f t="shared" si="394"/>
        <v>0.78897632493830672</v>
      </c>
      <c r="X3447">
        <f t="shared" si="395"/>
        <v>0.68960239541610557</v>
      </c>
      <c r="Y3447">
        <f>I3447</f>
        <v>1</v>
      </c>
      <c r="Z3447">
        <f t="shared" si="390"/>
        <v>0.73761776253290701</v>
      </c>
      <c r="AA3447">
        <f>(W3447-Y3447)^2</f>
        <v>4.4530991436543113E-2</v>
      </c>
      <c r="AB3447">
        <f>(X3447-Y3447)^2</f>
        <v>9.6346672931419672E-2</v>
      </c>
    </row>
    <row r="3448" spans="1:28" x14ac:dyDescent="0.2">
      <c r="A3448">
        <v>36</v>
      </c>
      <c r="B3448" t="s">
        <v>10374</v>
      </c>
      <c r="C3448" t="s">
        <v>10375</v>
      </c>
      <c r="D3448" t="s">
        <v>10376</v>
      </c>
      <c r="E3448">
        <v>1</v>
      </c>
      <c r="F3448" t="s">
        <v>14</v>
      </c>
      <c r="G3448">
        <v>0.14874438759790901</v>
      </c>
      <c r="H3448">
        <v>0.68709182709971195</v>
      </c>
      <c r="I3448">
        <v>1</v>
      </c>
      <c r="J3448">
        <v>36</v>
      </c>
      <c r="K3448">
        <v>-3.4106190000000001</v>
      </c>
      <c r="L3448">
        <v>-0.38312128000000001</v>
      </c>
      <c r="M3448">
        <v>1</v>
      </c>
      <c r="N3448">
        <f t="shared" si="389"/>
        <v>1</v>
      </c>
      <c r="P3448">
        <f t="shared" si="391"/>
        <v>1</v>
      </c>
      <c r="Q3448">
        <f t="shared" si="392"/>
        <v>1</v>
      </c>
      <c r="R3448">
        <f t="shared" si="393"/>
        <v>1</v>
      </c>
      <c r="W3448">
        <f t="shared" si="394"/>
        <v>0.82204122651981526</v>
      </c>
      <c r="X3448">
        <f t="shared" si="395"/>
        <v>0.92690979224407699</v>
      </c>
      <c r="Y3448">
        <f>I3448</f>
        <v>1</v>
      </c>
      <c r="Z3448">
        <f t="shared" si="390"/>
        <v>0.87290209215555681</v>
      </c>
      <c r="AA3448">
        <f>(W3448-Y3448)^2</f>
        <v>3.1669325058571701E-2</v>
      </c>
      <c r="AB3448">
        <f>(X3448-Y3448)^2</f>
        <v>5.3421784698039878E-3</v>
      </c>
    </row>
    <row r="3449" spans="1:28" x14ac:dyDescent="0.2">
      <c r="A3449">
        <v>980</v>
      </c>
      <c r="B3449" t="s">
        <v>10377</v>
      </c>
      <c r="C3449" t="s">
        <v>10378</v>
      </c>
      <c r="D3449" t="s">
        <v>10379</v>
      </c>
      <c r="E3449">
        <v>1</v>
      </c>
      <c r="F3449" t="s">
        <v>14</v>
      </c>
      <c r="G3449">
        <v>4.9830040449445001E-2</v>
      </c>
      <c r="H3449">
        <v>0.67048629536230198</v>
      </c>
      <c r="I3449">
        <v>1</v>
      </c>
      <c r="J3449">
        <v>980</v>
      </c>
      <c r="K3449">
        <v>-2.12631079999999</v>
      </c>
      <c r="L3449">
        <v>-0.98854803999999996</v>
      </c>
      <c r="M3449">
        <v>1</v>
      </c>
      <c r="N3449">
        <f t="shared" si="389"/>
        <v>1</v>
      </c>
      <c r="P3449">
        <f t="shared" si="391"/>
        <v>1</v>
      </c>
      <c r="Q3449">
        <f t="shared" si="392"/>
        <v>1</v>
      </c>
      <c r="R3449">
        <f t="shared" si="393"/>
        <v>1</v>
      </c>
      <c r="W3449">
        <f t="shared" si="394"/>
        <v>0.93082200420556893</v>
      </c>
      <c r="X3449">
        <f t="shared" si="395"/>
        <v>0.71790447481296904</v>
      </c>
      <c r="Y3449">
        <f>I3449</f>
        <v>1</v>
      </c>
      <c r="Z3449">
        <f t="shared" si="390"/>
        <v>0.81746026329941823</v>
      </c>
      <c r="AA3449">
        <f>(W3449-Y3449)^2</f>
        <v>4.7855951021343228E-3</v>
      </c>
      <c r="AB3449">
        <f>(X3449-Y3449)^2</f>
        <v>7.9577885330546813E-2</v>
      </c>
    </row>
    <row r="3450" spans="1:28" x14ac:dyDescent="0.2">
      <c r="A3450">
        <v>58</v>
      </c>
      <c r="B3450" t="s">
        <v>10380</v>
      </c>
      <c r="C3450" t="s">
        <v>10381</v>
      </c>
      <c r="D3450" t="s">
        <v>10382</v>
      </c>
      <c r="E3450">
        <v>0</v>
      </c>
      <c r="F3450" t="s">
        <v>14</v>
      </c>
      <c r="G3450">
        <v>0.74720645648114503</v>
      </c>
      <c r="H3450">
        <v>0.25275215991327099</v>
      </c>
      <c r="I3450">
        <v>0</v>
      </c>
      <c r="J3450">
        <v>58</v>
      </c>
      <c r="K3450">
        <v>1.7357111000000001</v>
      </c>
      <c r="L3450">
        <v>-1.2148181999999901</v>
      </c>
      <c r="M3450">
        <v>0</v>
      </c>
      <c r="N3450">
        <f t="shared" si="389"/>
        <v>0</v>
      </c>
      <c r="P3450">
        <f t="shared" si="391"/>
        <v>1</v>
      </c>
      <c r="Q3450">
        <f t="shared" si="392"/>
        <v>1</v>
      </c>
      <c r="R3450">
        <f t="shared" si="393"/>
        <v>1</v>
      </c>
      <c r="W3450">
        <f t="shared" si="394"/>
        <v>0.2527626201418493</v>
      </c>
      <c r="X3450">
        <f t="shared" si="395"/>
        <v>0.21209594211291485</v>
      </c>
      <c r="Y3450">
        <f>I3450</f>
        <v>0</v>
      </c>
      <c r="Z3450">
        <f t="shared" si="390"/>
        <v>0.23153817406620955</v>
      </c>
      <c r="AA3450">
        <f>(W3450-Y3450)^2</f>
        <v>6.3888942140972807E-2</v>
      </c>
      <c r="AB3450">
        <f>(X3450-Y3450)^2</f>
        <v>4.4984688660764931E-2</v>
      </c>
    </row>
    <row r="3451" spans="1:28" x14ac:dyDescent="0.2">
      <c r="A3451">
        <v>41</v>
      </c>
      <c r="B3451" t="s">
        <v>10383</v>
      </c>
      <c r="C3451" t="s">
        <v>10384</v>
      </c>
      <c r="D3451" t="s">
        <v>10385</v>
      </c>
      <c r="E3451">
        <v>1</v>
      </c>
      <c r="F3451" t="s">
        <v>14</v>
      </c>
      <c r="G3451">
        <v>0.27072509119583599</v>
      </c>
      <c r="H3451">
        <v>0.60437813755771697</v>
      </c>
      <c r="I3451">
        <v>1</v>
      </c>
      <c r="J3451">
        <v>41</v>
      </c>
      <c r="K3451">
        <v>4.9666374999999999E-2</v>
      </c>
      <c r="L3451">
        <v>-0.20982472999999999</v>
      </c>
      <c r="M3451">
        <v>0</v>
      </c>
      <c r="N3451">
        <f t="shared" si="389"/>
        <v>1</v>
      </c>
      <c r="P3451">
        <f t="shared" si="391"/>
        <v>0</v>
      </c>
      <c r="Q3451">
        <f t="shared" si="392"/>
        <v>1</v>
      </c>
      <c r="R3451">
        <f t="shared" si="393"/>
        <v>0</v>
      </c>
      <c r="W3451">
        <f t="shared" si="394"/>
        <v>0.69063639316993342</v>
      </c>
      <c r="X3451">
        <f t="shared" si="395"/>
        <v>0.46631846644670533</v>
      </c>
      <c r="Y3451">
        <f>I3451</f>
        <v>1</v>
      </c>
      <c r="Z3451">
        <f t="shared" si="390"/>
        <v>0.56750022355527507</v>
      </c>
      <c r="AA3451">
        <f>(W3451-Y3451)^2</f>
        <v>9.5705841230908015E-2</v>
      </c>
      <c r="AB3451">
        <f>(X3451-Y3451)^2</f>
        <v>0.28481597925579644</v>
      </c>
    </row>
    <row r="3452" spans="1:28" x14ac:dyDescent="0.2">
      <c r="A3452">
        <v>782</v>
      </c>
      <c r="B3452" t="s">
        <v>10386</v>
      </c>
      <c r="C3452" t="s">
        <v>10387</v>
      </c>
      <c r="D3452" t="s">
        <v>10388</v>
      </c>
      <c r="E3452">
        <v>1</v>
      </c>
      <c r="F3452" t="s">
        <v>14</v>
      </c>
      <c r="G3452">
        <v>0.169444524842012</v>
      </c>
      <c r="H3452">
        <v>0.77969194622993798</v>
      </c>
      <c r="I3452">
        <v>1</v>
      </c>
      <c r="J3452">
        <v>782</v>
      </c>
      <c r="K3452">
        <v>-1.1567068999999901</v>
      </c>
      <c r="L3452">
        <v>-0.4660319</v>
      </c>
      <c r="M3452">
        <v>1</v>
      </c>
      <c r="N3452">
        <f t="shared" si="389"/>
        <v>1</v>
      </c>
      <c r="P3452">
        <f t="shared" si="391"/>
        <v>1</v>
      </c>
      <c r="Q3452">
        <f t="shared" si="392"/>
        <v>1</v>
      </c>
      <c r="R3452">
        <f t="shared" si="393"/>
        <v>1</v>
      </c>
      <c r="W3452">
        <f t="shared" si="394"/>
        <v>0.82147506706739215</v>
      </c>
      <c r="X3452">
        <f t="shared" si="395"/>
        <v>0.61706508840546725</v>
      </c>
      <c r="Y3452">
        <f>I3452</f>
        <v>1</v>
      </c>
      <c r="Z3452">
        <f t="shared" si="390"/>
        <v>0.71197161803180575</v>
      </c>
      <c r="AA3452">
        <f>(W3452-Y3452)^2</f>
        <v>3.1871151678592127E-2</v>
      </c>
      <c r="AB3452">
        <f>(X3452-Y3452)^2</f>
        <v>0.1466391465179126</v>
      </c>
    </row>
    <row r="3453" spans="1:28" x14ac:dyDescent="0.2">
      <c r="A3453">
        <v>411</v>
      </c>
      <c r="B3453" t="s">
        <v>10389</v>
      </c>
      <c r="C3453" t="s">
        <v>10390</v>
      </c>
      <c r="D3453" t="s">
        <v>10391</v>
      </c>
      <c r="E3453">
        <v>1</v>
      </c>
      <c r="F3453" t="s">
        <v>14</v>
      </c>
      <c r="G3453">
        <v>0.142682494995332</v>
      </c>
      <c r="H3453">
        <v>0.72379489906343897</v>
      </c>
      <c r="I3453">
        <v>1</v>
      </c>
      <c r="J3453">
        <v>411</v>
      </c>
      <c r="K3453">
        <v>-2.9785037000000001</v>
      </c>
      <c r="L3453">
        <v>-0.17553425</v>
      </c>
      <c r="M3453">
        <v>1</v>
      </c>
      <c r="N3453">
        <f t="shared" si="389"/>
        <v>1</v>
      </c>
      <c r="P3453">
        <f t="shared" si="391"/>
        <v>1</v>
      </c>
      <c r="Q3453">
        <f t="shared" si="392"/>
        <v>1</v>
      </c>
      <c r="R3453">
        <f t="shared" si="393"/>
        <v>1</v>
      </c>
      <c r="W3453">
        <f t="shared" si="394"/>
        <v>0.83533038949005256</v>
      </c>
      <c r="X3453">
        <f t="shared" si="395"/>
        <v>0.90407625295215577</v>
      </c>
      <c r="Y3453">
        <f>I3453</f>
        <v>1</v>
      </c>
      <c r="Z3453">
        <f t="shared" si="390"/>
        <v>0.86902380203722362</v>
      </c>
      <c r="AA3453">
        <f>(W3453-Y3453)^2</f>
        <v>2.7116080625497793E-2</v>
      </c>
      <c r="AB3453">
        <f>(X3453-Y3453)^2</f>
        <v>9.2013652476988055E-3</v>
      </c>
    </row>
    <row r="3454" spans="1:28" x14ac:dyDescent="0.2">
      <c r="A3454">
        <v>562</v>
      </c>
      <c r="B3454" t="s">
        <v>10392</v>
      </c>
      <c r="C3454" t="s">
        <v>10393</v>
      </c>
      <c r="D3454" t="s">
        <v>10394</v>
      </c>
      <c r="E3454">
        <v>0</v>
      </c>
      <c r="F3454" t="s">
        <v>14</v>
      </c>
      <c r="G3454">
        <v>0.64268410705717505</v>
      </c>
      <c r="H3454">
        <v>0.62129132315168101</v>
      </c>
      <c r="I3454">
        <v>0</v>
      </c>
      <c r="J3454">
        <v>562</v>
      </c>
      <c r="K3454">
        <v>-0.16481686000000001</v>
      </c>
      <c r="L3454">
        <v>-0.20798108000000001</v>
      </c>
      <c r="M3454">
        <v>0</v>
      </c>
      <c r="N3454">
        <f t="shared" si="389"/>
        <v>0</v>
      </c>
      <c r="P3454">
        <f t="shared" si="391"/>
        <v>1</v>
      </c>
      <c r="Q3454">
        <f t="shared" si="392"/>
        <v>1</v>
      </c>
      <c r="R3454">
        <f t="shared" si="393"/>
        <v>1</v>
      </c>
      <c r="W3454">
        <f t="shared" si="394"/>
        <v>0.49153750009920721</v>
      </c>
      <c r="X3454">
        <f t="shared" si="395"/>
        <v>0.49410335573532316</v>
      </c>
      <c r="Y3454">
        <f>I3454</f>
        <v>0</v>
      </c>
      <c r="Z3454">
        <f t="shared" si="390"/>
        <v>0.49281875803257535</v>
      </c>
      <c r="AA3454">
        <f>(W3454-Y3454)^2</f>
        <v>0.24160911400377813</v>
      </c>
      <c r="AB3454">
        <f>(X3454-Y3454)^2</f>
        <v>0.24413812614890731</v>
      </c>
    </row>
    <row r="3455" spans="1:28" x14ac:dyDescent="0.2">
      <c r="A3455">
        <v>209</v>
      </c>
      <c r="B3455" t="s">
        <v>10395</v>
      </c>
      <c r="C3455" t="s">
        <v>10396</v>
      </c>
      <c r="D3455" t="s">
        <v>10397</v>
      </c>
      <c r="E3455">
        <v>1</v>
      </c>
      <c r="F3455" t="s">
        <v>14</v>
      </c>
      <c r="G3455">
        <v>8.0883080625391998E-2</v>
      </c>
      <c r="H3455">
        <v>0.41440864762329599</v>
      </c>
      <c r="I3455">
        <v>1</v>
      </c>
      <c r="J3455">
        <v>209</v>
      </c>
      <c r="K3455">
        <v>-2.1200812</v>
      </c>
      <c r="L3455">
        <v>-1.4658116000000001</v>
      </c>
      <c r="M3455">
        <v>1</v>
      </c>
      <c r="N3455">
        <f t="shared" si="389"/>
        <v>1</v>
      </c>
      <c r="P3455">
        <f t="shared" si="391"/>
        <v>1</v>
      </c>
      <c r="Q3455">
        <f t="shared" si="392"/>
        <v>1</v>
      </c>
      <c r="R3455">
        <f t="shared" si="393"/>
        <v>1</v>
      </c>
      <c r="W3455">
        <f t="shared" si="394"/>
        <v>0.83669608028507136</v>
      </c>
      <c r="X3455">
        <f t="shared" si="395"/>
        <v>0.63642475371248475</v>
      </c>
      <c r="Y3455">
        <f>I3455</f>
        <v>1</v>
      </c>
      <c r="Z3455">
        <f t="shared" si="390"/>
        <v>0.72972193116804973</v>
      </c>
      <c r="AA3455">
        <f>(W3455-Y3455)^2</f>
        <v>2.6668170194259856E-2</v>
      </c>
      <c r="AB3455">
        <f>(X3455-Y3455)^2</f>
        <v>0.13218695971302738</v>
      </c>
    </row>
    <row r="3456" spans="1:28" x14ac:dyDescent="0.2">
      <c r="A3456">
        <v>148</v>
      </c>
      <c r="B3456" t="s">
        <v>10398</v>
      </c>
      <c r="C3456" t="s">
        <v>10399</v>
      </c>
      <c r="D3456" t="s">
        <v>10400</v>
      </c>
      <c r="E3456">
        <v>1</v>
      </c>
      <c r="F3456" t="s">
        <v>14</v>
      </c>
      <c r="G3456">
        <v>2.0442291498499101E-2</v>
      </c>
      <c r="H3456">
        <v>0.85609862195575004</v>
      </c>
      <c r="I3456">
        <v>1</v>
      </c>
      <c r="J3456">
        <v>148</v>
      </c>
      <c r="K3456">
        <v>-2.3742403999999899</v>
      </c>
      <c r="L3456">
        <v>0.7961066</v>
      </c>
      <c r="M3456">
        <v>1</v>
      </c>
      <c r="N3456">
        <f t="shared" si="389"/>
        <v>1</v>
      </c>
      <c r="P3456">
        <f t="shared" si="391"/>
        <v>1</v>
      </c>
      <c r="Q3456">
        <f t="shared" si="392"/>
        <v>1</v>
      </c>
      <c r="R3456">
        <f t="shared" si="393"/>
        <v>1</v>
      </c>
      <c r="W3456">
        <f t="shared" si="394"/>
        <v>0.97667845141655663</v>
      </c>
      <c r="X3456">
        <f t="shared" si="395"/>
        <v>0.89001900005674772</v>
      </c>
      <c r="Y3456">
        <f>I3456</f>
        <v>1</v>
      </c>
      <c r="Z3456">
        <f t="shared" si="390"/>
        <v>0.93234241494567682</v>
      </c>
      <c r="AA3456">
        <f>(W3456-Y3456)^2</f>
        <v>5.4389462832990965E-4</v>
      </c>
      <c r="AB3456">
        <f>(X3456-Y3456)^2</f>
        <v>1.2095820348517658E-2</v>
      </c>
    </row>
    <row r="3457" spans="1:28" x14ac:dyDescent="0.2">
      <c r="A3457">
        <v>739</v>
      </c>
      <c r="B3457" t="s">
        <v>10401</v>
      </c>
      <c r="C3457" t="s">
        <v>10402</v>
      </c>
      <c r="D3457" t="s">
        <v>10403</v>
      </c>
      <c r="E3457">
        <v>1</v>
      </c>
      <c r="F3457" t="s">
        <v>14</v>
      </c>
      <c r="G3457">
        <v>5.5919074899744403E-2</v>
      </c>
      <c r="H3457">
        <v>0.87748957758646096</v>
      </c>
      <c r="I3457">
        <v>1</v>
      </c>
      <c r="J3457">
        <v>739</v>
      </c>
      <c r="K3457">
        <v>-2.50004029999999</v>
      </c>
      <c r="L3457">
        <v>1.2392889999999901</v>
      </c>
      <c r="M3457">
        <v>1</v>
      </c>
      <c r="N3457">
        <f t="shared" si="389"/>
        <v>1</v>
      </c>
      <c r="P3457">
        <f t="shared" si="391"/>
        <v>1</v>
      </c>
      <c r="Q3457">
        <f t="shared" si="392"/>
        <v>1</v>
      </c>
      <c r="R3457">
        <f t="shared" si="393"/>
        <v>1</v>
      </c>
      <c r="W3457">
        <f t="shared" si="394"/>
        <v>0.94009154002290463</v>
      </c>
      <c r="X3457">
        <f t="shared" si="395"/>
        <v>0.91089422261777908</v>
      </c>
      <c r="Y3457">
        <f>I3457</f>
        <v>1</v>
      </c>
      <c r="Z3457">
        <f t="shared" si="390"/>
        <v>0.92537773505672505</v>
      </c>
      <c r="AA3457">
        <f>(W3457-Y3457)^2</f>
        <v>3.5890235768272381E-3</v>
      </c>
      <c r="AB3457">
        <f>(X3457-Y3457)^2</f>
        <v>7.9398395628899124E-3</v>
      </c>
    </row>
    <row r="3458" spans="1:28" x14ac:dyDescent="0.2">
      <c r="A3458">
        <v>594</v>
      </c>
      <c r="B3458" t="s">
        <v>10404</v>
      </c>
      <c r="C3458" t="s">
        <v>10405</v>
      </c>
      <c r="D3458" t="s">
        <v>10406</v>
      </c>
      <c r="E3458">
        <v>0</v>
      </c>
      <c r="F3458" t="s">
        <v>14</v>
      </c>
      <c r="G3458">
        <v>0.96908948216248303</v>
      </c>
      <c r="H3458">
        <v>0.14810434155834601</v>
      </c>
      <c r="I3458">
        <v>0</v>
      </c>
      <c r="J3458">
        <v>594</v>
      </c>
      <c r="K3458">
        <v>2.6122200000000002</v>
      </c>
      <c r="L3458">
        <v>-2.4041429000000001</v>
      </c>
      <c r="M3458">
        <v>0</v>
      </c>
      <c r="N3458">
        <f t="shared" si="389"/>
        <v>0</v>
      </c>
      <c r="P3458">
        <f t="shared" si="391"/>
        <v>1</v>
      </c>
      <c r="Q3458">
        <f t="shared" si="392"/>
        <v>1</v>
      </c>
      <c r="R3458">
        <f t="shared" si="393"/>
        <v>1</v>
      </c>
      <c r="W3458">
        <f t="shared" si="394"/>
        <v>0.13256817072715504</v>
      </c>
      <c r="X3458">
        <f t="shared" si="395"/>
        <v>8.1672965927290953E-2</v>
      </c>
      <c r="Y3458">
        <f>I3458</f>
        <v>0</v>
      </c>
      <c r="Z3458">
        <f t="shared" si="390"/>
        <v>0.10405400372326969</v>
      </c>
      <c r="AA3458">
        <f>(W3458-Y3458)^2</f>
        <v>1.7574319889944127E-2</v>
      </c>
      <c r="AB3458">
        <f>(X3458-Y3458)^2</f>
        <v>6.6704733633604291E-3</v>
      </c>
    </row>
    <row r="3459" spans="1:28" x14ac:dyDescent="0.2">
      <c r="A3459">
        <v>123</v>
      </c>
      <c r="B3459" t="s">
        <v>10407</v>
      </c>
      <c r="C3459" t="s">
        <v>10408</v>
      </c>
      <c r="D3459" t="s">
        <v>10409</v>
      </c>
      <c r="E3459">
        <v>0</v>
      </c>
      <c r="F3459" t="s">
        <v>14</v>
      </c>
      <c r="G3459">
        <v>0.35358717280741803</v>
      </c>
      <c r="H3459">
        <v>0.28969509602769999</v>
      </c>
      <c r="I3459">
        <v>0</v>
      </c>
      <c r="J3459">
        <v>123</v>
      </c>
      <c r="K3459">
        <v>-1.5690295000000001</v>
      </c>
      <c r="L3459">
        <v>-1.6389225999999999</v>
      </c>
      <c r="M3459">
        <v>0</v>
      </c>
      <c r="N3459">
        <f t="shared" ref="N3459:N3522" si="396">IF($H3459&gt;$G3459,1,0)</f>
        <v>0</v>
      </c>
      <c r="P3459">
        <f t="shared" si="391"/>
        <v>1</v>
      </c>
      <c r="Q3459">
        <f t="shared" si="392"/>
        <v>1</v>
      </c>
      <c r="R3459">
        <f t="shared" si="393"/>
        <v>1</v>
      </c>
      <c r="W3459">
        <f t="shared" si="394"/>
        <v>0.45033900367297819</v>
      </c>
      <c r="X3459">
        <f t="shared" si="395"/>
        <v>0.48545664995829158</v>
      </c>
      <c r="Y3459">
        <f>I3459</f>
        <v>0</v>
      </c>
      <c r="Z3459">
        <f t="shared" ref="Z3459:Z3522" si="397">SQRT(W3459*X3459)</f>
        <v>0.46756824535958252</v>
      </c>
      <c r="AA3459">
        <f>(W3459-Y3459)^2</f>
        <v>0.20280521822917066</v>
      </c>
      <c r="AB3459">
        <f>(X3459-Y3459)^2</f>
        <v>0.23566815898872723</v>
      </c>
    </row>
    <row r="3460" spans="1:28" x14ac:dyDescent="0.2">
      <c r="A3460">
        <v>734</v>
      </c>
      <c r="B3460" t="s">
        <v>10410</v>
      </c>
      <c r="C3460" t="s">
        <v>10411</v>
      </c>
      <c r="D3460" t="s">
        <v>10412</v>
      </c>
      <c r="E3460">
        <v>0</v>
      </c>
      <c r="F3460" t="s">
        <v>14</v>
      </c>
      <c r="G3460">
        <v>0.88579260136583404</v>
      </c>
      <c r="H3460">
        <v>0.229647263302942</v>
      </c>
      <c r="I3460">
        <v>0</v>
      </c>
      <c r="J3460">
        <v>734</v>
      </c>
      <c r="K3460">
        <v>1.1039909999999999</v>
      </c>
      <c r="L3460">
        <v>-2.1069779999999998</v>
      </c>
      <c r="M3460">
        <v>0</v>
      </c>
      <c r="N3460">
        <f t="shared" si="396"/>
        <v>0</v>
      </c>
      <c r="P3460">
        <f t="shared" si="391"/>
        <v>1</v>
      </c>
      <c r="Q3460">
        <f t="shared" si="392"/>
        <v>1</v>
      </c>
      <c r="R3460">
        <f t="shared" si="393"/>
        <v>1</v>
      </c>
      <c r="W3460">
        <f t="shared" si="394"/>
        <v>0.20588045180825104</v>
      </c>
      <c r="X3460">
        <f t="shared" si="395"/>
        <v>0.12615425054355633</v>
      </c>
      <c r="Y3460">
        <f>I3460</f>
        <v>0</v>
      </c>
      <c r="Z3460">
        <f t="shared" si="397"/>
        <v>0.16116046071986354</v>
      </c>
      <c r="AA3460">
        <f>(W3460-Y3460)^2</f>
        <v>4.2386760436769581E-2</v>
      </c>
      <c r="AB3460">
        <f>(X3460-Y3460)^2</f>
        <v>1.5914894930206383E-2</v>
      </c>
    </row>
    <row r="3461" spans="1:28" x14ac:dyDescent="0.2">
      <c r="A3461">
        <v>574</v>
      </c>
      <c r="B3461" t="s">
        <v>10413</v>
      </c>
      <c r="C3461" t="s">
        <v>10414</v>
      </c>
      <c r="D3461" t="s">
        <v>10415</v>
      </c>
      <c r="E3461">
        <v>1</v>
      </c>
      <c r="F3461" t="s">
        <v>14</v>
      </c>
      <c r="G3461">
        <v>0.33496389759323802</v>
      </c>
      <c r="H3461">
        <v>0.60989229242255005</v>
      </c>
      <c r="I3461">
        <v>1</v>
      </c>
      <c r="J3461">
        <v>574</v>
      </c>
      <c r="K3461">
        <v>-2.7311912</v>
      </c>
      <c r="L3461">
        <v>-2.1076516999999999</v>
      </c>
      <c r="M3461">
        <v>1</v>
      </c>
      <c r="N3461">
        <f t="shared" si="396"/>
        <v>1</v>
      </c>
      <c r="P3461">
        <f t="shared" si="391"/>
        <v>1</v>
      </c>
      <c r="Q3461">
        <f t="shared" si="392"/>
        <v>1</v>
      </c>
      <c r="R3461">
        <f t="shared" si="393"/>
        <v>1</v>
      </c>
      <c r="W3461">
        <f t="shared" si="394"/>
        <v>0.64548689934746473</v>
      </c>
      <c r="X3461">
        <f t="shared" si="395"/>
        <v>0.63921524382989992</v>
      </c>
      <c r="Y3461">
        <f>I3461</f>
        <v>1</v>
      </c>
      <c r="Z3461">
        <f t="shared" si="397"/>
        <v>0.64234341730525712</v>
      </c>
      <c r="AA3461">
        <f>(W3461-Y3461)^2</f>
        <v>0.1256795385342746</v>
      </c>
      <c r="AB3461">
        <f>(X3461-Y3461)^2</f>
        <v>0.13016564028471858</v>
      </c>
    </row>
    <row r="3462" spans="1:28" x14ac:dyDescent="0.2">
      <c r="A3462">
        <v>98</v>
      </c>
      <c r="B3462" t="s">
        <v>10416</v>
      </c>
      <c r="C3462" t="s">
        <v>10417</v>
      </c>
      <c r="D3462" t="s">
        <v>10418</v>
      </c>
      <c r="E3462">
        <v>1</v>
      </c>
      <c r="F3462" t="s">
        <v>14</v>
      </c>
      <c r="G3462">
        <v>0.23411397022380101</v>
      </c>
      <c r="H3462">
        <v>0.53086771056826298</v>
      </c>
      <c r="I3462">
        <v>1</v>
      </c>
      <c r="J3462">
        <v>98</v>
      </c>
      <c r="K3462">
        <v>-0.2906049</v>
      </c>
      <c r="L3462">
        <v>-0.73295769999999905</v>
      </c>
      <c r="M3462">
        <v>0</v>
      </c>
      <c r="N3462">
        <f t="shared" si="396"/>
        <v>1</v>
      </c>
      <c r="P3462">
        <f t="shared" si="391"/>
        <v>0</v>
      </c>
      <c r="Q3462">
        <f t="shared" si="392"/>
        <v>1</v>
      </c>
      <c r="R3462">
        <f t="shared" si="393"/>
        <v>0</v>
      </c>
      <c r="W3462">
        <f t="shared" si="394"/>
        <v>0.69396133776510993</v>
      </c>
      <c r="X3462">
        <f t="shared" si="395"/>
        <v>0.43134667703199459</v>
      </c>
      <c r="Y3462">
        <f>I3462</f>
        <v>1</v>
      </c>
      <c r="Z3462">
        <f t="shared" si="397"/>
        <v>0.54711782737693515</v>
      </c>
      <c r="AA3462">
        <f>(W3462-Y3462)^2</f>
        <v>9.3659662782521122E-2</v>
      </c>
      <c r="AB3462">
        <f>(X3462-Y3462)^2</f>
        <v>0.32336660172255466</v>
      </c>
    </row>
    <row r="3463" spans="1:28" x14ac:dyDescent="0.2">
      <c r="A3463">
        <v>377</v>
      </c>
      <c r="B3463" t="s">
        <v>10419</v>
      </c>
      <c r="C3463" t="s">
        <v>10420</v>
      </c>
      <c r="D3463" t="s">
        <v>10421</v>
      </c>
      <c r="E3463">
        <v>1</v>
      </c>
      <c r="F3463" t="s">
        <v>14</v>
      </c>
      <c r="G3463">
        <v>0.34854666915586102</v>
      </c>
      <c r="H3463">
        <v>0.74210426173237198</v>
      </c>
      <c r="I3463">
        <v>1</v>
      </c>
      <c r="J3463">
        <v>377</v>
      </c>
      <c r="K3463">
        <v>-0.34689345999999999</v>
      </c>
      <c r="L3463">
        <v>-6.0843260000000003E-2</v>
      </c>
      <c r="M3463">
        <v>1</v>
      </c>
      <c r="N3463">
        <f t="shared" si="396"/>
        <v>1</v>
      </c>
      <c r="P3463">
        <f t="shared" si="391"/>
        <v>1</v>
      </c>
      <c r="Q3463">
        <f t="shared" si="392"/>
        <v>1</v>
      </c>
      <c r="R3463">
        <f t="shared" si="393"/>
        <v>1</v>
      </c>
      <c r="W3463">
        <f t="shared" si="394"/>
        <v>0.68042325983071184</v>
      </c>
      <c r="X3463">
        <f t="shared" si="395"/>
        <v>0.53930113479222064</v>
      </c>
      <c r="Y3463">
        <f>I3463</f>
        <v>1</v>
      </c>
      <c r="Z3463">
        <f t="shared" si="397"/>
        <v>0.60576648649931508</v>
      </c>
      <c r="AA3463">
        <f>(W3463-Y3463)^2</f>
        <v>0.10212929285722872</v>
      </c>
      <c r="AB3463">
        <f>(X3463-Y3463)^2</f>
        <v>0.21224344440373566</v>
      </c>
    </row>
    <row r="3464" spans="1:28" x14ac:dyDescent="0.2">
      <c r="A3464">
        <v>130</v>
      </c>
      <c r="B3464" t="s">
        <v>10422</v>
      </c>
      <c r="C3464" t="s">
        <v>10423</v>
      </c>
      <c r="D3464" t="s">
        <v>10424</v>
      </c>
      <c r="E3464">
        <v>0</v>
      </c>
      <c r="F3464" t="s">
        <v>14</v>
      </c>
      <c r="G3464">
        <v>0.81266750218905803</v>
      </c>
      <c r="H3464">
        <v>0.17069629968075101</v>
      </c>
      <c r="I3464">
        <v>0</v>
      </c>
      <c r="J3464">
        <v>130</v>
      </c>
      <c r="K3464">
        <v>1.8100019000000001</v>
      </c>
      <c r="L3464">
        <v>-2.2997904</v>
      </c>
      <c r="M3464">
        <v>0</v>
      </c>
      <c r="N3464">
        <f t="shared" si="396"/>
        <v>0</v>
      </c>
      <c r="P3464">
        <f t="shared" si="391"/>
        <v>1</v>
      </c>
      <c r="Q3464">
        <f t="shared" si="392"/>
        <v>1</v>
      </c>
      <c r="R3464">
        <f t="shared" si="393"/>
        <v>1</v>
      </c>
      <c r="W3464">
        <f t="shared" si="394"/>
        <v>0.17358407880804838</v>
      </c>
      <c r="X3464">
        <f t="shared" si="395"/>
        <v>9.5886469145235839E-2</v>
      </c>
      <c r="Y3464">
        <f>I3464</f>
        <v>0</v>
      </c>
      <c r="Z3464">
        <f t="shared" si="397"/>
        <v>0.12901303971588343</v>
      </c>
      <c r="AA3464">
        <f>(W3464-Y3464)^2</f>
        <v>3.0131432415638752E-2</v>
      </c>
      <c r="AB3464">
        <f>(X3464-Y3464)^2</f>
        <v>9.1942149651402637E-3</v>
      </c>
    </row>
    <row r="3465" spans="1:28" x14ac:dyDescent="0.2">
      <c r="A3465">
        <v>699</v>
      </c>
      <c r="B3465" t="s">
        <v>10425</v>
      </c>
      <c r="C3465" t="s">
        <v>10426</v>
      </c>
      <c r="D3465" t="s">
        <v>10427</v>
      </c>
      <c r="E3465">
        <v>1</v>
      </c>
      <c r="F3465" t="s">
        <v>14</v>
      </c>
      <c r="G3465">
        <v>0.30145789446287002</v>
      </c>
      <c r="H3465">
        <v>0.78158141867059705</v>
      </c>
      <c r="I3465">
        <v>1</v>
      </c>
      <c r="J3465">
        <v>699</v>
      </c>
      <c r="K3465">
        <v>-0.74128603999999998</v>
      </c>
      <c r="L3465">
        <v>0.63609015999999996</v>
      </c>
      <c r="M3465">
        <v>1</v>
      </c>
      <c r="N3465">
        <f t="shared" si="396"/>
        <v>1</v>
      </c>
      <c r="P3465">
        <f t="shared" si="391"/>
        <v>1</v>
      </c>
      <c r="Q3465">
        <f t="shared" si="392"/>
        <v>1</v>
      </c>
      <c r="R3465">
        <f t="shared" si="393"/>
        <v>1</v>
      </c>
      <c r="W3465">
        <f t="shared" si="394"/>
        <v>0.72165563077236128</v>
      </c>
      <c r="X3465">
        <f t="shared" si="395"/>
        <v>0.66954167441065804</v>
      </c>
      <c r="Y3465">
        <f>I3465</f>
        <v>1</v>
      </c>
      <c r="Z3465">
        <f t="shared" si="397"/>
        <v>0.69511043681936358</v>
      </c>
      <c r="AA3465">
        <f>(W3465-Y3465)^2</f>
        <v>7.7475587880732069E-2</v>
      </c>
      <c r="AB3465">
        <f>(X3465-Y3465)^2</f>
        <v>0.10920270495131154</v>
      </c>
    </row>
    <row r="3466" spans="1:28" x14ac:dyDescent="0.2">
      <c r="A3466">
        <v>23</v>
      </c>
      <c r="B3466" t="s">
        <v>10428</v>
      </c>
      <c r="C3466" t="s">
        <v>10429</v>
      </c>
      <c r="D3466" t="s">
        <v>10430</v>
      </c>
      <c r="E3466">
        <v>1</v>
      </c>
      <c r="F3466" t="s">
        <v>14</v>
      </c>
      <c r="G3466">
        <v>9.7214600508214094E-2</v>
      </c>
      <c r="H3466">
        <v>0.62518862890937899</v>
      </c>
      <c r="I3466">
        <v>1</v>
      </c>
      <c r="J3466">
        <v>23</v>
      </c>
      <c r="K3466">
        <v>-1.8672574</v>
      </c>
      <c r="L3466">
        <v>-1.2269471000000001</v>
      </c>
      <c r="M3466">
        <v>1</v>
      </c>
      <c r="N3466">
        <f t="shared" si="396"/>
        <v>1</v>
      </c>
      <c r="P3466">
        <f t="shared" ref="P3466:P3529" si="398">IF(M3466=N3466,1,0)</f>
        <v>1</v>
      </c>
      <c r="Q3466">
        <f t="shared" ref="Q3466:Q3529" si="399">IF(N3466=I3466,1,0)</f>
        <v>1</v>
      </c>
      <c r="R3466">
        <f t="shared" ref="R3466:R3529" si="400">IF(M3466=I3466,1,0)</f>
        <v>1</v>
      </c>
      <c r="W3466">
        <f t="shared" ref="W3466:W3529" si="401">H3466/(G3466+H3466)</f>
        <v>0.86542889545691926</v>
      </c>
      <c r="X3466">
        <f t="shared" ref="X3466:X3529" si="402">(1/(1+EXP(-L3466)))/(1/(1+EXP(-K3466))+1/(1+EXP(-L3466)))</f>
        <v>0.62876193227803112</v>
      </c>
      <c r="Y3466">
        <f>I3466</f>
        <v>1</v>
      </c>
      <c r="Z3466">
        <f t="shared" si="397"/>
        <v>0.73766438476907292</v>
      </c>
      <c r="AA3466">
        <f>(W3466-Y3466)^2</f>
        <v>1.8109382177944767E-2</v>
      </c>
      <c r="AB3466">
        <f>(X3466-Y3466)^2</f>
        <v>0.13781770292594114</v>
      </c>
    </row>
    <row r="3467" spans="1:28" x14ac:dyDescent="0.2">
      <c r="A3467">
        <v>869</v>
      </c>
      <c r="B3467" t="s">
        <v>10431</v>
      </c>
      <c r="C3467" t="s">
        <v>10432</v>
      </c>
      <c r="D3467" t="s">
        <v>10433</v>
      </c>
      <c r="E3467">
        <v>0</v>
      </c>
      <c r="F3467" t="s">
        <v>14</v>
      </c>
      <c r="G3467">
        <v>0.45037910108592299</v>
      </c>
      <c r="H3467">
        <v>0.30753211517483098</v>
      </c>
      <c r="I3467">
        <v>0</v>
      </c>
      <c r="J3467">
        <v>869</v>
      </c>
      <c r="K3467">
        <v>-0.71416590000000002</v>
      </c>
      <c r="L3467">
        <v>-0.934276199999999</v>
      </c>
      <c r="M3467">
        <v>0</v>
      </c>
      <c r="N3467">
        <f t="shared" si="396"/>
        <v>0</v>
      </c>
      <c r="P3467">
        <f t="shared" si="398"/>
        <v>1</v>
      </c>
      <c r="Q3467">
        <f t="shared" si="399"/>
        <v>1</v>
      </c>
      <c r="R3467">
        <f t="shared" si="400"/>
        <v>1</v>
      </c>
      <c r="W3467">
        <f t="shared" si="401"/>
        <v>0.40576271808204345</v>
      </c>
      <c r="X3467">
        <f t="shared" si="402"/>
        <v>0.46183216817481954</v>
      </c>
      <c r="Y3467">
        <f>I3467</f>
        <v>0</v>
      </c>
      <c r="Z3467">
        <f t="shared" si="397"/>
        <v>0.43289060495272724</v>
      </c>
      <c r="AA3467">
        <f>(W3467-Y3467)^2</f>
        <v>0.16464338338532786</v>
      </c>
      <c r="AB3467">
        <f>(X3467-Y3467)^2</f>
        <v>0.21328895156105479</v>
      </c>
    </row>
    <row r="3468" spans="1:28" x14ac:dyDescent="0.2">
      <c r="A3468">
        <v>555</v>
      </c>
      <c r="B3468" t="s">
        <v>10434</v>
      </c>
      <c r="C3468" t="s">
        <v>10435</v>
      </c>
      <c r="D3468" t="s">
        <v>10436</v>
      </c>
      <c r="E3468">
        <v>0</v>
      </c>
      <c r="F3468" t="s">
        <v>14</v>
      </c>
      <c r="G3468">
        <v>0.87861433663799204</v>
      </c>
      <c r="H3468">
        <v>0.105774901636768</v>
      </c>
      <c r="I3468">
        <v>0</v>
      </c>
      <c r="J3468">
        <v>555</v>
      </c>
      <c r="K3468">
        <v>1.039323</v>
      </c>
      <c r="L3468">
        <v>-2.9929828999999999</v>
      </c>
      <c r="M3468">
        <v>0</v>
      </c>
      <c r="N3468">
        <f t="shared" si="396"/>
        <v>0</v>
      </c>
      <c r="P3468">
        <f t="shared" si="398"/>
        <v>1</v>
      </c>
      <c r="Q3468">
        <f t="shared" si="399"/>
        <v>1</v>
      </c>
      <c r="R3468">
        <f t="shared" si="400"/>
        <v>1</v>
      </c>
      <c r="W3468">
        <f t="shared" si="401"/>
        <v>0.1074523141091516</v>
      </c>
      <c r="X3468">
        <f t="shared" si="402"/>
        <v>6.0707084611240518E-2</v>
      </c>
      <c r="Y3468">
        <f>I3468</f>
        <v>0</v>
      </c>
      <c r="Z3468">
        <f t="shared" si="397"/>
        <v>8.0765814081812229E-2</v>
      </c>
      <c r="AA3468">
        <f>(W3468-Y3468)^2</f>
        <v>1.1545999807411779E-2</v>
      </c>
      <c r="AB3468">
        <f>(X3468-Y3468)^2</f>
        <v>3.6853501219963154E-3</v>
      </c>
    </row>
    <row r="3469" spans="1:28" x14ac:dyDescent="0.2">
      <c r="A3469">
        <v>370</v>
      </c>
      <c r="B3469" t="s">
        <v>10437</v>
      </c>
      <c r="C3469" t="s">
        <v>10438</v>
      </c>
      <c r="D3469" t="s">
        <v>10439</v>
      </c>
      <c r="E3469">
        <v>1</v>
      </c>
      <c r="F3469" t="s">
        <v>14</v>
      </c>
      <c r="G3469">
        <v>0.25248856256552799</v>
      </c>
      <c r="H3469">
        <v>0.56144674158744601</v>
      </c>
      <c r="I3469">
        <v>1</v>
      </c>
      <c r="J3469">
        <v>370</v>
      </c>
      <c r="K3469">
        <v>-0.37167597000000002</v>
      </c>
      <c r="L3469">
        <v>-1.0362864000000001</v>
      </c>
      <c r="M3469">
        <v>0</v>
      </c>
      <c r="N3469">
        <f t="shared" si="396"/>
        <v>1</v>
      </c>
      <c r="P3469">
        <f t="shared" si="398"/>
        <v>0</v>
      </c>
      <c r="Q3469">
        <f t="shared" si="399"/>
        <v>1</v>
      </c>
      <c r="R3469">
        <f t="shared" si="400"/>
        <v>0</v>
      </c>
      <c r="W3469">
        <f t="shared" si="401"/>
        <v>0.68979283577300832</v>
      </c>
      <c r="X3469">
        <f t="shared" si="402"/>
        <v>0.39084460960181516</v>
      </c>
      <c r="Y3469">
        <f>I3469</f>
        <v>1</v>
      </c>
      <c r="Z3469">
        <f t="shared" si="397"/>
        <v>0.51923194393626293</v>
      </c>
      <c r="AA3469">
        <f>(W3469-Y3469)^2</f>
        <v>9.6228484737751793E-2</v>
      </c>
      <c r="AB3469">
        <f>(X3469-Y3469)^2</f>
        <v>0.3710702896511649</v>
      </c>
    </row>
    <row r="3470" spans="1:28" x14ac:dyDescent="0.2">
      <c r="A3470">
        <v>512</v>
      </c>
      <c r="B3470" t="s">
        <v>10440</v>
      </c>
      <c r="C3470" t="s">
        <v>10441</v>
      </c>
      <c r="D3470" t="s">
        <v>10442</v>
      </c>
      <c r="E3470">
        <v>1</v>
      </c>
      <c r="F3470" t="s">
        <v>14</v>
      </c>
      <c r="G3470">
        <v>0.108039818932768</v>
      </c>
      <c r="H3470">
        <v>0.89070781980911096</v>
      </c>
      <c r="I3470">
        <v>1</v>
      </c>
      <c r="J3470">
        <v>512</v>
      </c>
      <c r="K3470">
        <v>-3.2477564999999999</v>
      </c>
      <c r="L3470">
        <v>0.86551343999999997</v>
      </c>
      <c r="M3470">
        <v>1</v>
      </c>
      <c r="N3470">
        <f t="shared" si="396"/>
        <v>1</v>
      </c>
      <c r="P3470">
        <f t="shared" si="398"/>
        <v>1</v>
      </c>
      <c r="Q3470">
        <f t="shared" si="399"/>
        <v>1</v>
      </c>
      <c r="R3470">
        <f t="shared" si="400"/>
        <v>1</v>
      </c>
      <c r="W3470">
        <f t="shared" si="401"/>
        <v>0.89182470652059254</v>
      </c>
      <c r="X3470">
        <f t="shared" si="402"/>
        <v>0.94953233163738682</v>
      </c>
      <c r="Y3470">
        <f>I3470</f>
        <v>1</v>
      </c>
      <c r="Z3470">
        <f t="shared" si="397"/>
        <v>0.92022627271466573</v>
      </c>
      <c r="AA3470">
        <f>(W3470-Y3470)^2</f>
        <v>1.1701894119355936E-2</v>
      </c>
      <c r="AB3470">
        <f>(X3470-Y3470)^2</f>
        <v>2.5469855499587078E-3</v>
      </c>
    </row>
    <row r="3471" spans="1:28" x14ac:dyDescent="0.2">
      <c r="A3471">
        <v>383</v>
      </c>
      <c r="B3471" t="s">
        <v>10443</v>
      </c>
      <c r="C3471" t="s">
        <v>10444</v>
      </c>
      <c r="D3471" t="s">
        <v>10445</v>
      </c>
      <c r="E3471">
        <v>0</v>
      </c>
      <c r="F3471" t="s">
        <v>14</v>
      </c>
      <c r="G3471">
        <v>0.83265082934517598</v>
      </c>
      <c r="H3471">
        <v>5.7983081882050501E-2</v>
      </c>
      <c r="I3471">
        <v>0</v>
      </c>
      <c r="J3471">
        <v>383</v>
      </c>
      <c r="K3471">
        <v>1.0162268000000001</v>
      </c>
      <c r="L3471">
        <v>-2.18418529999999</v>
      </c>
      <c r="M3471">
        <v>0</v>
      </c>
      <c r="N3471">
        <f t="shared" si="396"/>
        <v>0</v>
      </c>
      <c r="P3471">
        <f t="shared" si="398"/>
        <v>1</v>
      </c>
      <c r="Q3471">
        <f t="shared" si="399"/>
        <v>1</v>
      </c>
      <c r="R3471">
        <f t="shared" si="400"/>
        <v>1</v>
      </c>
      <c r="W3471">
        <f t="shared" si="401"/>
        <v>6.5103159840561406E-2</v>
      </c>
      <c r="X3471">
        <f t="shared" si="402"/>
        <v>0.12111282628141232</v>
      </c>
      <c r="Y3471">
        <f>I3471</f>
        <v>0</v>
      </c>
      <c r="Z3471">
        <f t="shared" si="397"/>
        <v>8.8796552231158912E-2</v>
      </c>
      <c r="AA3471">
        <f>(W3471-Y3471)^2</f>
        <v>4.2384214212256872E-3</v>
      </c>
      <c r="AB3471">
        <f>(X3471-Y3471)^2</f>
        <v>1.4668316689871558E-2</v>
      </c>
    </row>
    <row r="3472" spans="1:28" x14ac:dyDescent="0.2">
      <c r="A3472">
        <v>201</v>
      </c>
      <c r="B3472" t="s">
        <v>10446</v>
      </c>
      <c r="C3472" t="s">
        <v>10447</v>
      </c>
      <c r="D3472" t="s">
        <v>10448</v>
      </c>
      <c r="E3472">
        <v>1</v>
      </c>
      <c r="F3472" t="s">
        <v>14</v>
      </c>
      <c r="G3472">
        <v>5.2182275346147798E-2</v>
      </c>
      <c r="H3472">
        <v>0.96694350668575202</v>
      </c>
      <c r="I3472">
        <v>1</v>
      </c>
      <c r="J3472">
        <v>201</v>
      </c>
      <c r="K3472">
        <v>-3.2336260999999999</v>
      </c>
      <c r="L3472">
        <v>1.2900313999999999</v>
      </c>
      <c r="M3472">
        <v>1</v>
      </c>
      <c r="N3472">
        <f t="shared" si="396"/>
        <v>1</v>
      </c>
      <c r="P3472">
        <f t="shared" si="398"/>
        <v>1</v>
      </c>
      <c r="Q3472">
        <f t="shared" si="399"/>
        <v>1</v>
      </c>
      <c r="R3472">
        <f t="shared" si="400"/>
        <v>1</v>
      </c>
      <c r="W3472">
        <f t="shared" si="401"/>
        <v>0.94879702165702406</v>
      </c>
      <c r="X3472">
        <f t="shared" si="402"/>
        <v>0.95387298528218556</v>
      </c>
      <c r="Y3472">
        <f>I3472</f>
        <v>1</v>
      </c>
      <c r="Z3472">
        <f t="shared" si="397"/>
        <v>0.95133161803591493</v>
      </c>
      <c r="AA3472">
        <f>(W3472-Y3472)^2</f>
        <v>2.6217449911912628E-3</v>
      </c>
      <c r="AB3472">
        <f>(X3472-Y3472)^2</f>
        <v>2.12770148677747E-3</v>
      </c>
    </row>
    <row r="3473" spans="1:28" x14ac:dyDescent="0.2">
      <c r="A3473">
        <v>368</v>
      </c>
      <c r="B3473" t="s">
        <v>10449</v>
      </c>
      <c r="C3473" t="s">
        <v>10450</v>
      </c>
      <c r="D3473" t="s">
        <v>10451</v>
      </c>
      <c r="E3473">
        <v>1</v>
      </c>
      <c r="F3473" t="s">
        <v>14</v>
      </c>
      <c r="G3473">
        <v>0.38346827538519002</v>
      </c>
      <c r="H3473">
        <v>0.73777886114148605</v>
      </c>
      <c r="I3473">
        <v>1</v>
      </c>
      <c r="J3473">
        <v>368</v>
      </c>
      <c r="K3473">
        <v>-0.24671768999999999</v>
      </c>
      <c r="L3473">
        <v>0.14972365000000001</v>
      </c>
      <c r="M3473">
        <v>1</v>
      </c>
      <c r="N3473">
        <f t="shared" si="396"/>
        <v>1</v>
      </c>
      <c r="P3473">
        <f t="shared" si="398"/>
        <v>1</v>
      </c>
      <c r="Q3473">
        <f t="shared" si="399"/>
        <v>1</v>
      </c>
      <c r="R3473">
        <f t="shared" si="400"/>
        <v>1</v>
      </c>
      <c r="W3473">
        <f t="shared" si="401"/>
        <v>0.65799843505235411</v>
      </c>
      <c r="X3473">
        <f t="shared" si="402"/>
        <v>0.5505790632695019</v>
      </c>
      <c r="Y3473">
        <f>I3473</f>
        <v>1</v>
      </c>
      <c r="Z3473">
        <f t="shared" si="397"/>
        <v>0.60189713573327741</v>
      </c>
      <c r="AA3473">
        <f>(W3473-Y3473)^2</f>
        <v>0.11696507042663885</v>
      </c>
      <c r="AB3473">
        <f>(X3473-Y3473)^2</f>
        <v>0.20197917837171839</v>
      </c>
    </row>
    <row r="3474" spans="1:28" x14ac:dyDescent="0.2">
      <c r="A3474">
        <v>554</v>
      </c>
      <c r="B3474" t="s">
        <v>10452</v>
      </c>
      <c r="C3474" t="s">
        <v>10453</v>
      </c>
      <c r="D3474" t="s">
        <v>10454</v>
      </c>
      <c r="E3474">
        <v>0</v>
      </c>
      <c r="F3474" t="s">
        <v>14</v>
      </c>
      <c r="G3474">
        <v>0.67569717462286405</v>
      </c>
      <c r="H3474">
        <v>3.9462092882292597E-2</v>
      </c>
      <c r="I3474">
        <v>0</v>
      </c>
      <c r="J3474">
        <v>554</v>
      </c>
      <c r="K3474">
        <v>0.46454224</v>
      </c>
      <c r="L3474">
        <v>-2.1697029999999899</v>
      </c>
      <c r="M3474">
        <v>0</v>
      </c>
      <c r="N3474">
        <f t="shared" si="396"/>
        <v>0</v>
      </c>
      <c r="P3474">
        <f t="shared" si="398"/>
        <v>1</v>
      </c>
      <c r="Q3474">
        <f t="shared" si="399"/>
        <v>1</v>
      </c>
      <c r="R3474">
        <f t="shared" si="400"/>
        <v>1</v>
      </c>
      <c r="W3474">
        <f t="shared" si="401"/>
        <v>5.5179446978232793E-2</v>
      </c>
      <c r="X3474">
        <f t="shared" si="402"/>
        <v>0.14304353079507121</v>
      </c>
      <c r="Y3474">
        <f>I3474</f>
        <v>0</v>
      </c>
      <c r="Z3474">
        <f t="shared" si="397"/>
        <v>8.8842911495998614E-2</v>
      </c>
      <c r="AA3474">
        <f>(W3474-Y3474)^2</f>
        <v>3.044771368823604E-3</v>
      </c>
      <c r="AB3474">
        <f>(X3474-Y3474)^2</f>
        <v>2.0461451702320485E-2</v>
      </c>
    </row>
    <row r="3475" spans="1:28" x14ac:dyDescent="0.2">
      <c r="A3475">
        <v>610</v>
      </c>
      <c r="B3475" t="s">
        <v>10455</v>
      </c>
      <c r="C3475" t="s">
        <v>10456</v>
      </c>
      <c r="D3475" t="s">
        <v>10457</v>
      </c>
      <c r="E3475">
        <v>0</v>
      </c>
      <c r="F3475" t="s">
        <v>14</v>
      </c>
      <c r="G3475">
        <v>0.71507672325135496</v>
      </c>
      <c r="H3475">
        <v>0.19299653605349301</v>
      </c>
      <c r="I3475">
        <v>0</v>
      </c>
      <c r="J3475">
        <v>610</v>
      </c>
      <c r="K3475">
        <v>0.45423015999999999</v>
      </c>
      <c r="L3475">
        <v>-0.97693574000000005</v>
      </c>
      <c r="M3475">
        <v>0</v>
      </c>
      <c r="N3475">
        <f t="shared" si="396"/>
        <v>0</v>
      </c>
      <c r="P3475">
        <f t="shared" si="398"/>
        <v>1</v>
      </c>
      <c r="Q3475">
        <f t="shared" si="399"/>
        <v>1</v>
      </c>
      <c r="R3475">
        <f t="shared" si="400"/>
        <v>1</v>
      </c>
      <c r="W3475">
        <f t="shared" si="401"/>
        <v>0.21253410347226448</v>
      </c>
      <c r="X3475">
        <f t="shared" si="402"/>
        <v>0.30898926405130023</v>
      </c>
      <c r="Y3475">
        <f>I3475</f>
        <v>0</v>
      </c>
      <c r="Z3475">
        <f t="shared" si="397"/>
        <v>0.25626306057974468</v>
      </c>
      <c r="AA3475">
        <f>(W3475-Y3475)^2</f>
        <v>4.5170745138759225E-2</v>
      </c>
      <c r="AB3475">
        <f>(X3475-Y3475)^2</f>
        <v>9.5474365298964137E-2</v>
      </c>
    </row>
    <row r="3476" spans="1:28" x14ac:dyDescent="0.2">
      <c r="A3476">
        <v>387</v>
      </c>
      <c r="B3476" t="s">
        <v>10458</v>
      </c>
      <c r="C3476" t="s">
        <v>10459</v>
      </c>
      <c r="D3476" t="s">
        <v>10460</v>
      </c>
      <c r="E3476">
        <v>0</v>
      </c>
      <c r="F3476" t="s">
        <v>14</v>
      </c>
      <c r="G3476">
        <v>0.82275018325806204</v>
      </c>
      <c r="H3476">
        <v>1.6859789973875199E-2</v>
      </c>
      <c r="I3476">
        <v>0</v>
      </c>
      <c r="J3476">
        <v>387</v>
      </c>
      <c r="K3476">
        <v>1.0214185</v>
      </c>
      <c r="L3476">
        <v>-1.0740255999999999</v>
      </c>
      <c r="M3476">
        <v>0</v>
      </c>
      <c r="N3476">
        <f t="shared" si="396"/>
        <v>0</v>
      </c>
      <c r="P3476">
        <f t="shared" si="398"/>
        <v>1</v>
      </c>
      <c r="Q3476">
        <f t="shared" si="399"/>
        <v>1</v>
      </c>
      <c r="R3476">
        <f t="shared" si="400"/>
        <v>1</v>
      </c>
      <c r="W3476">
        <f t="shared" si="401"/>
        <v>2.0080502270567697E-2</v>
      </c>
      <c r="X3476">
        <f t="shared" si="402"/>
        <v>0.25723972147598384</v>
      </c>
      <c r="Y3476">
        <f>I3476</f>
        <v>0</v>
      </c>
      <c r="Z3476">
        <f t="shared" si="397"/>
        <v>7.1871432510968461E-2</v>
      </c>
      <c r="AA3476">
        <f>(W3476-Y3476)^2</f>
        <v>4.0322657143827443E-4</v>
      </c>
      <c r="AB3476">
        <f>(X3476-Y3476)^2</f>
        <v>6.6172274305041745E-2</v>
      </c>
    </row>
    <row r="3477" spans="1:28" x14ac:dyDescent="0.2">
      <c r="A3477">
        <v>861</v>
      </c>
      <c r="B3477" t="s">
        <v>10461</v>
      </c>
      <c r="C3477" t="s">
        <v>10462</v>
      </c>
      <c r="D3477" t="s">
        <v>10463</v>
      </c>
      <c r="E3477">
        <v>0</v>
      </c>
      <c r="F3477" t="s">
        <v>14</v>
      </c>
      <c r="G3477">
        <v>0.77009720368622303</v>
      </c>
      <c r="H3477">
        <v>0.59138724134443099</v>
      </c>
      <c r="I3477">
        <v>0</v>
      </c>
      <c r="J3477">
        <v>861</v>
      </c>
      <c r="K3477">
        <v>-0.7204507</v>
      </c>
      <c r="L3477">
        <v>-1.125456</v>
      </c>
      <c r="M3477">
        <v>0</v>
      </c>
      <c r="N3477">
        <f t="shared" si="396"/>
        <v>0</v>
      </c>
      <c r="P3477">
        <f t="shared" si="398"/>
        <v>1</v>
      </c>
      <c r="Q3477">
        <f t="shared" si="399"/>
        <v>1</v>
      </c>
      <c r="R3477">
        <f t="shared" si="400"/>
        <v>1</v>
      </c>
      <c r="W3477">
        <f t="shared" si="401"/>
        <v>0.43436944395726518</v>
      </c>
      <c r="X3477">
        <f t="shared" si="402"/>
        <v>0.42810248610276846</v>
      </c>
      <c r="Y3477">
        <f>I3477</f>
        <v>0</v>
      </c>
      <c r="Z3477">
        <f t="shared" si="397"/>
        <v>0.43122458052061735</v>
      </c>
      <c r="AA3477">
        <f>(W3477-Y3477)^2</f>
        <v>0.18867681384374374</v>
      </c>
      <c r="AB3477">
        <f>(X3477-Y3477)^2</f>
        <v>0.18327173860737106</v>
      </c>
    </row>
    <row r="3478" spans="1:28" x14ac:dyDescent="0.2">
      <c r="A3478">
        <v>816</v>
      </c>
      <c r="B3478" t="s">
        <v>10464</v>
      </c>
      <c r="C3478" t="s">
        <v>10465</v>
      </c>
      <c r="D3478" t="s">
        <v>10466</v>
      </c>
      <c r="E3478">
        <v>1</v>
      </c>
      <c r="F3478" t="s">
        <v>14</v>
      </c>
      <c r="G3478">
        <v>0.39801216892091901</v>
      </c>
      <c r="H3478">
        <v>0.47278555821317497</v>
      </c>
      <c r="I3478">
        <v>1</v>
      </c>
      <c r="J3478">
        <v>816</v>
      </c>
      <c r="K3478">
        <v>-1.084527</v>
      </c>
      <c r="L3478">
        <v>-1.3338523</v>
      </c>
      <c r="M3478">
        <v>0</v>
      </c>
      <c r="N3478">
        <f t="shared" si="396"/>
        <v>1</v>
      </c>
      <c r="P3478">
        <f t="shared" si="398"/>
        <v>0</v>
      </c>
      <c r="Q3478">
        <f t="shared" si="399"/>
        <v>1</v>
      </c>
      <c r="R3478">
        <f t="shared" si="400"/>
        <v>0</v>
      </c>
      <c r="W3478">
        <f t="shared" si="401"/>
        <v>0.54293384500344566</v>
      </c>
      <c r="X3478">
        <f t="shared" si="402"/>
        <v>0.45215743009282339</v>
      </c>
      <c r="Y3478">
        <f>I3478</f>
        <v>1</v>
      </c>
      <c r="Z3478">
        <f t="shared" si="397"/>
        <v>0.49547106077668479</v>
      </c>
      <c r="AA3478">
        <f>(W3478-Y3478)^2</f>
        <v>0.20890947004333424</v>
      </c>
      <c r="AB3478">
        <f>(X3478-Y3478)^2</f>
        <v>0.30013148140249968</v>
      </c>
    </row>
    <row r="3479" spans="1:28" x14ac:dyDescent="0.2">
      <c r="A3479">
        <v>292</v>
      </c>
      <c r="B3479" t="s">
        <v>10467</v>
      </c>
      <c r="C3479" t="s">
        <v>10468</v>
      </c>
      <c r="D3479" t="s">
        <v>10469</v>
      </c>
      <c r="E3479">
        <v>0</v>
      </c>
      <c r="F3479" t="s">
        <v>14</v>
      </c>
      <c r="G3479">
        <v>0.97820315473521902</v>
      </c>
      <c r="H3479">
        <v>1.54037424953757E-2</v>
      </c>
      <c r="I3479">
        <v>0</v>
      </c>
      <c r="J3479">
        <v>292</v>
      </c>
      <c r="K3479">
        <v>2.6790601999999999</v>
      </c>
      <c r="L3479">
        <v>-3.4262662000000002</v>
      </c>
      <c r="M3479">
        <v>0</v>
      </c>
      <c r="N3479">
        <f t="shared" si="396"/>
        <v>0</v>
      </c>
      <c r="P3479">
        <f t="shared" si="398"/>
        <v>1</v>
      </c>
      <c r="Q3479">
        <f t="shared" si="399"/>
        <v>1</v>
      </c>
      <c r="R3479">
        <f t="shared" si="400"/>
        <v>1</v>
      </c>
      <c r="W3479">
        <f t="shared" si="401"/>
        <v>1.5502853833150098E-2</v>
      </c>
      <c r="X3479">
        <f t="shared" si="402"/>
        <v>3.2550142283217648E-2</v>
      </c>
      <c r="Y3479">
        <f>I3479</f>
        <v>0</v>
      </c>
      <c r="Z3479">
        <f t="shared" si="397"/>
        <v>2.2463750756829586E-2</v>
      </c>
      <c r="AA3479">
        <f>(W3479-Y3479)^2</f>
        <v>2.4033847697201669E-4</v>
      </c>
      <c r="AB3479">
        <f>(X3479-Y3479)^2</f>
        <v>1.0595117626577134E-3</v>
      </c>
    </row>
    <row r="3480" spans="1:28" x14ac:dyDescent="0.2">
      <c r="A3480">
        <v>690</v>
      </c>
      <c r="B3480" t="s">
        <v>10470</v>
      </c>
      <c r="C3480" t="s">
        <v>10471</v>
      </c>
      <c r="D3480" t="s">
        <v>10472</v>
      </c>
      <c r="E3480">
        <v>0</v>
      </c>
      <c r="F3480" t="s">
        <v>14</v>
      </c>
      <c r="G3480">
        <v>0.87214337342162995</v>
      </c>
      <c r="H3480">
        <v>0.12667790522856801</v>
      </c>
      <c r="I3480">
        <v>0</v>
      </c>
      <c r="J3480">
        <v>690</v>
      </c>
      <c r="K3480">
        <v>1.4889159000000001</v>
      </c>
      <c r="L3480">
        <v>-2.0311804000000002</v>
      </c>
      <c r="M3480">
        <v>0</v>
      </c>
      <c r="N3480">
        <f t="shared" si="396"/>
        <v>0</v>
      </c>
      <c r="P3480">
        <f t="shared" si="398"/>
        <v>1</v>
      </c>
      <c r="Q3480">
        <f t="shared" si="399"/>
        <v>1</v>
      </c>
      <c r="R3480">
        <f t="shared" si="400"/>
        <v>1</v>
      </c>
      <c r="W3480">
        <f t="shared" si="401"/>
        <v>0.12682739939197119</v>
      </c>
      <c r="X3480">
        <f t="shared" si="402"/>
        <v>0.12444460249742149</v>
      </c>
      <c r="Y3480">
        <f>I3480</f>
        <v>0</v>
      </c>
      <c r="Z3480">
        <f t="shared" si="397"/>
        <v>0.12563035183870008</v>
      </c>
      <c r="AA3480">
        <f>(W3480-Y3480)^2</f>
        <v>1.6085189236530573E-2</v>
      </c>
      <c r="AB3480">
        <f>(X3480-Y3480)^2</f>
        <v>1.5486459090741244E-2</v>
      </c>
    </row>
    <row r="3481" spans="1:28" x14ac:dyDescent="0.2">
      <c r="A3481">
        <v>256</v>
      </c>
      <c r="B3481" t="s">
        <v>10473</v>
      </c>
      <c r="C3481" t="s">
        <v>10474</v>
      </c>
      <c r="D3481" t="s">
        <v>10475</v>
      </c>
      <c r="E3481">
        <v>1</v>
      </c>
      <c r="F3481" t="s">
        <v>14</v>
      </c>
      <c r="G3481">
        <v>0.42269412704112902</v>
      </c>
      <c r="H3481">
        <v>0.47207507151276401</v>
      </c>
      <c r="I3481">
        <v>1</v>
      </c>
      <c r="J3481">
        <v>256</v>
      </c>
      <c r="K3481">
        <v>-1.2082278</v>
      </c>
      <c r="L3481">
        <v>-1.9721541</v>
      </c>
      <c r="M3481">
        <v>0</v>
      </c>
      <c r="N3481">
        <f t="shared" si="396"/>
        <v>1</v>
      </c>
      <c r="P3481">
        <f t="shared" si="398"/>
        <v>0</v>
      </c>
      <c r="Q3481">
        <f t="shared" si="399"/>
        <v>1</v>
      </c>
      <c r="R3481">
        <f t="shared" si="400"/>
        <v>0</v>
      </c>
      <c r="W3481">
        <f t="shared" si="401"/>
        <v>0.5275942357825032</v>
      </c>
      <c r="X3481">
        <f t="shared" si="402"/>
        <v>0.3468689693375413</v>
      </c>
      <c r="Y3481">
        <f>I3481</f>
        <v>1</v>
      </c>
      <c r="Z3481">
        <f t="shared" si="397"/>
        <v>0.42779208594164603</v>
      </c>
      <c r="AA3481">
        <f>(W3481-Y3481)^2</f>
        <v>0.2231672060659172</v>
      </c>
      <c r="AB3481">
        <f>(X3481-Y3481)^2</f>
        <v>0.42658014321420556</v>
      </c>
    </row>
    <row r="3482" spans="1:28" x14ac:dyDescent="0.2">
      <c r="A3482">
        <v>606</v>
      </c>
      <c r="B3482" t="s">
        <v>10476</v>
      </c>
      <c r="C3482" t="s">
        <v>10477</v>
      </c>
      <c r="D3482" t="s">
        <v>10478</v>
      </c>
      <c r="E3482">
        <v>1</v>
      </c>
      <c r="F3482" t="s">
        <v>14</v>
      </c>
      <c r="G3482">
        <v>0.204821088198749</v>
      </c>
      <c r="H3482">
        <v>0.57059982999380499</v>
      </c>
      <c r="I3482">
        <v>1</v>
      </c>
      <c r="J3482">
        <v>606</v>
      </c>
      <c r="K3482">
        <v>3.6427914999999998E-2</v>
      </c>
      <c r="L3482">
        <v>0.27488934999999998</v>
      </c>
      <c r="M3482">
        <v>1</v>
      </c>
      <c r="N3482">
        <f t="shared" si="396"/>
        <v>1</v>
      </c>
      <c r="P3482">
        <f t="shared" si="398"/>
        <v>1</v>
      </c>
      <c r="Q3482">
        <f t="shared" si="399"/>
        <v>1</v>
      </c>
      <c r="R3482">
        <f t="shared" si="400"/>
        <v>1</v>
      </c>
      <c r="W3482">
        <f t="shared" si="401"/>
        <v>0.73585818567266525</v>
      </c>
      <c r="X3482">
        <f t="shared" si="402"/>
        <v>0.52746748230041207</v>
      </c>
      <c r="Y3482">
        <f>I3482</f>
        <v>1</v>
      </c>
      <c r="Z3482">
        <f t="shared" si="397"/>
        <v>0.62300984304175311</v>
      </c>
      <c r="AA3482">
        <f>(W3482-Y3482)^2</f>
        <v>6.9770898076136179E-2</v>
      </c>
      <c r="AB3482">
        <f>(X3482-Y3482)^2</f>
        <v>0.22328698028351138</v>
      </c>
    </row>
    <row r="3483" spans="1:28" x14ac:dyDescent="0.2">
      <c r="A3483">
        <v>197</v>
      </c>
      <c r="B3483" t="s">
        <v>10479</v>
      </c>
      <c r="C3483" t="s">
        <v>10480</v>
      </c>
      <c r="D3483" t="s">
        <v>10481</v>
      </c>
      <c r="E3483">
        <v>0</v>
      </c>
      <c r="F3483" t="s">
        <v>14</v>
      </c>
      <c r="G3483">
        <v>0.59639589154093298</v>
      </c>
      <c r="H3483">
        <v>4.9507426314407403E-2</v>
      </c>
      <c r="I3483">
        <v>0</v>
      </c>
      <c r="J3483">
        <v>197</v>
      </c>
      <c r="K3483">
        <v>0.45251912</v>
      </c>
      <c r="L3483">
        <v>-0.45920466999999998</v>
      </c>
      <c r="M3483">
        <v>0</v>
      </c>
      <c r="N3483">
        <f t="shared" si="396"/>
        <v>0</v>
      </c>
      <c r="P3483">
        <f t="shared" si="398"/>
        <v>1</v>
      </c>
      <c r="Q3483">
        <f t="shared" si="399"/>
        <v>1</v>
      </c>
      <c r="R3483">
        <f t="shared" si="400"/>
        <v>1</v>
      </c>
      <c r="W3483">
        <f t="shared" si="401"/>
        <v>7.6648354244087225E-2</v>
      </c>
      <c r="X3483">
        <f t="shared" si="402"/>
        <v>0.38779012220550385</v>
      </c>
      <c r="Y3483">
        <f>I3483</f>
        <v>0</v>
      </c>
      <c r="Z3483">
        <f t="shared" si="397"/>
        <v>0.17240497283769204</v>
      </c>
      <c r="AA3483">
        <f>(W3483-Y3483)^2</f>
        <v>5.8749702083270841E-3</v>
      </c>
      <c r="AB3483">
        <f>(X3483-Y3483)^2</f>
        <v>0.15038117888015962</v>
      </c>
    </row>
    <row r="3484" spans="1:28" x14ac:dyDescent="0.2">
      <c r="A3484">
        <v>95</v>
      </c>
      <c r="B3484" t="s">
        <v>10482</v>
      </c>
      <c r="C3484" t="s">
        <v>10483</v>
      </c>
      <c r="D3484" t="s">
        <v>10484</v>
      </c>
      <c r="E3484">
        <v>0</v>
      </c>
      <c r="F3484" t="s">
        <v>14</v>
      </c>
      <c r="G3484">
        <v>0.49920764740932999</v>
      </c>
      <c r="H3484">
        <v>0.33859620797610102</v>
      </c>
      <c r="I3484">
        <v>0</v>
      </c>
      <c r="J3484">
        <v>95</v>
      </c>
      <c r="K3484">
        <v>-1.0176581</v>
      </c>
      <c r="L3484">
        <v>-1.2070608</v>
      </c>
      <c r="M3484">
        <v>0</v>
      </c>
      <c r="N3484">
        <f t="shared" si="396"/>
        <v>0</v>
      </c>
      <c r="P3484">
        <f t="shared" si="398"/>
        <v>1</v>
      </c>
      <c r="Q3484">
        <f t="shared" si="399"/>
        <v>1</v>
      </c>
      <c r="R3484">
        <f t="shared" si="400"/>
        <v>1</v>
      </c>
      <c r="W3484">
        <f t="shared" si="401"/>
        <v>0.40414735000274032</v>
      </c>
      <c r="X3484">
        <f t="shared" si="402"/>
        <v>0.46443219364852978</v>
      </c>
      <c r="Y3484">
        <f>I3484</f>
        <v>0</v>
      </c>
      <c r="Z3484">
        <f t="shared" si="397"/>
        <v>0.43324247289365897</v>
      </c>
      <c r="AA3484">
        <f>(W3484-Y3484)^2</f>
        <v>0.16333508051423748</v>
      </c>
      <c r="AB3484">
        <f>(X3484-Y3484)^2</f>
        <v>0.21569726249718546</v>
      </c>
    </row>
    <row r="3485" spans="1:28" x14ac:dyDescent="0.2">
      <c r="A3485">
        <v>962</v>
      </c>
      <c r="B3485" t="s">
        <v>10485</v>
      </c>
      <c r="C3485" t="s">
        <v>10486</v>
      </c>
      <c r="D3485" t="s">
        <v>10487</v>
      </c>
      <c r="E3485">
        <v>1</v>
      </c>
      <c r="F3485" t="s">
        <v>14</v>
      </c>
      <c r="G3485">
        <v>0.58956754941799405</v>
      </c>
      <c r="H3485">
        <v>0.65227180751552205</v>
      </c>
      <c r="I3485">
        <v>1</v>
      </c>
      <c r="J3485">
        <v>962</v>
      </c>
      <c r="K3485">
        <v>-0.19165897000000001</v>
      </c>
      <c r="L3485">
        <v>-0.53533050000000004</v>
      </c>
      <c r="M3485">
        <v>0</v>
      </c>
      <c r="N3485">
        <f t="shared" si="396"/>
        <v>1</v>
      </c>
      <c r="P3485">
        <f t="shared" si="398"/>
        <v>0</v>
      </c>
      <c r="Q3485">
        <f t="shared" si="399"/>
        <v>1</v>
      </c>
      <c r="R3485">
        <f t="shared" si="400"/>
        <v>0</v>
      </c>
      <c r="W3485">
        <f t="shared" si="401"/>
        <v>0.52524652554593054</v>
      </c>
      <c r="X3485">
        <f t="shared" si="402"/>
        <v>0.44950924894702976</v>
      </c>
      <c r="Y3485">
        <f>I3485</f>
        <v>1</v>
      </c>
      <c r="Z3485">
        <f t="shared" si="397"/>
        <v>0.4859044877444415</v>
      </c>
      <c r="AA3485">
        <f>(W3485-Y3485)^2</f>
        <v>0.22539086150621079</v>
      </c>
      <c r="AB3485">
        <f>(X3485-Y3485)^2</f>
        <v>0.30304006699486319</v>
      </c>
    </row>
    <row r="3486" spans="1:28" x14ac:dyDescent="0.2">
      <c r="A3486">
        <v>943</v>
      </c>
      <c r="B3486" t="s">
        <v>10488</v>
      </c>
      <c r="C3486" t="s">
        <v>10489</v>
      </c>
      <c r="D3486" t="s">
        <v>10490</v>
      </c>
      <c r="E3486">
        <v>0</v>
      </c>
      <c r="F3486" t="s">
        <v>14</v>
      </c>
      <c r="G3486">
        <v>0.84416855890526898</v>
      </c>
      <c r="H3486">
        <v>8.0156378421927202E-2</v>
      </c>
      <c r="I3486">
        <v>0</v>
      </c>
      <c r="J3486">
        <v>943</v>
      </c>
      <c r="K3486">
        <v>2.1581397</v>
      </c>
      <c r="L3486">
        <v>-2.4322982</v>
      </c>
      <c r="M3486">
        <v>0</v>
      </c>
      <c r="N3486">
        <f t="shared" si="396"/>
        <v>0</v>
      </c>
      <c r="P3486">
        <f t="shared" si="398"/>
        <v>1</v>
      </c>
      <c r="Q3486">
        <f t="shared" si="399"/>
        <v>1</v>
      </c>
      <c r="R3486">
        <f t="shared" si="400"/>
        <v>1</v>
      </c>
      <c r="W3486">
        <f t="shared" si="401"/>
        <v>8.6718831424920359E-2</v>
      </c>
      <c r="X3486">
        <f t="shared" si="402"/>
        <v>8.2629173355054042E-2</v>
      </c>
      <c r="Y3486">
        <f>I3486</f>
        <v>0</v>
      </c>
      <c r="Z3486">
        <f t="shared" si="397"/>
        <v>8.4649308059531428E-2</v>
      </c>
      <c r="AA3486">
        <f>(W3486-Y3486)^2</f>
        <v>7.5201557237037546E-3</v>
      </c>
      <c r="AB3486">
        <f>(X3486-Y3486)^2</f>
        <v>6.8275802893395729E-3</v>
      </c>
    </row>
    <row r="3487" spans="1:28" x14ac:dyDescent="0.2">
      <c r="A3487">
        <v>169</v>
      </c>
      <c r="B3487" t="s">
        <v>10491</v>
      </c>
      <c r="C3487" t="s">
        <v>10492</v>
      </c>
      <c r="D3487" t="s">
        <v>10493</v>
      </c>
      <c r="E3487">
        <v>1</v>
      </c>
      <c r="F3487" t="s">
        <v>14</v>
      </c>
      <c r="G3487">
        <v>0.16576031683325801</v>
      </c>
      <c r="H3487">
        <v>0.88713776299728098</v>
      </c>
      <c r="I3487">
        <v>1</v>
      </c>
      <c r="J3487">
        <v>169</v>
      </c>
      <c r="K3487">
        <v>-0.87803936000000005</v>
      </c>
      <c r="L3487">
        <v>0.83422404999999999</v>
      </c>
      <c r="M3487">
        <v>1</v>
      </c>
      <c r="N3487">
        <f t="shared" si="396"/>
        <v>1</v>
      </c>
      <c r="P3487">
        <f t="shared" si="398"/>
        <v>1</v>
      </c>
      <c r="Q3487">
        <f t="shared" si="399"/>
        <v>1</v>
      </c>
      <c r="R3487">
        <f t="shared" si="400"/>
        <v>1</v>
      </c>
      <c r="W3487">
        <f t="shared" si="401"/>
        <v>0.84256755709922404</v>
      </c>
      <c r="X3487">
        <f t="shared" si="402"/>
        <v>0.70369915237187375</v>
      </c>
      <c r="Y3487">
        <f>I3487</f>
        <v>1</v>
      </c>
      <c r="Z3487">
        <f t="shared" si="397"/>
        <v>0.77000914004105447</v>
      </c>
      <c r="AA3487">
        <f>(W3487-Y3487)^2</f>
        <v>2.4784974077706082E-2</v>
      </c>
      <c r="AB3487">
        <f>(X3487-Y3487)^2</f>
        <v>8.7794192305146096E-2</v>
      </c>
    </row>
    <row r="3488" spans="1:28" x14ac:dyDescent="0.2">
      <c r="A3488">
        <v>581</v>
      </c>
      <c r="B3488" t="s">
        <v>10494</v>
      </c>
      <c r="C3488" t="s">
        <v>10495</v>
      </c>
      <c r="D3488" t="s">
        <v>10496</v>
      </c>
      <c r="E3488">
        <v>0</v>
      </c>
      <c r="F3488" t="s">
        <v>14</v>
      </c>
      <c r="G3488">
        <v>0.95197880178320204</v>
      </c>
      <c r="H3488">
        <v>7.12807076465551E-2</v>
      </c>
      <c r="I3488">
        <v>0</v>
      </c>
      <c r="J3488">
        <v>581</v>
      </c>
      <c r="K3488">
        <v>2.5120711</v>
      </c>
      <c r="L3488">
        <v>-1.5956241</v>
      </c>
      <c r="M3488">
        <v>0</v>
      </c>
      <c r="N3488">
        <f t="shared" si="396"/>
        <v>0</v>
      </c>
      <c r="P3488">
        <f t="shared" si="398"/>
        <v>1</v>
      </c>
      <c r="Q3488">
        <f t="shared" si="399"/>
        <v>1</v>
      </c>
      <c r="R3488">
        <f t="shared" si="400"/>
        <v>1</v>
      </c>
      <c r="W3488">
        <f t="shared" si="401"/>
        <v>6.9660439985823802E-2</v>
      </c>
      <c r="X3488">
        <f t="shared" si="402"/>
        <v>0.15416744228420007</v>
      </c>
      <c r="Y3488">
        <f>I3488</f>
        <v>0</v>
      </c>
      <c r="Z3488">
        <f t="shared" si="397"/>
        <v>0.10363094065483761</v>
      </c>
      <c r="AA3488">
        <f>(W3488-Y3488)^2</f>
        <v>4.8525768990185601E-3</v>
      </c>
      <c r="AB3488">
        <f>(X3488-Y3488)^2</f>
        <v>2.376760026045216E-2</v>
      </c>
    </row>
    <row r="3489" spans="1:28" x14ac:dyDescent="0.2">
      <c r="A3489">
        <v>305</v>
      </c>
      <c r="B3489" t="s">
        <v>10497</v>
      </c>
      <c r="C3489" t="s">
        <v>10498</v>
      </c>
      <c r="D3489" t="s">
        <v>10499</v>
      </c>
      <c r="E3489">
        <v>0</v>
      </c>
      <c r="F3489" t="s">
        <v>14</v>
      </c>
      <c r="G3489">
        <v>0.55225332623257095</v>
      </c>
      <c r="H3489">
        <v>0.556948145067929</v>
      </c>
      <c r="I3489">
        <v>0</v>
      </c>
      <c r="J3489">
        <v>305</v>
      </c>
      <c r="K3489">
        <v>0.71244949999999996</v>
      </c>
      <c r="L3489">
        <v>0.75458059999999905</v>
      </c>
      <c r="M3489">
        <v>1</v>
      </c>
      <c r="N3489">
        <f t="shared" si="396"/>
        <v>1</v>
      </c>
      <c r="P3489">
        <f t="shared" si="398"/>
        <v>1</v>
      </c>
      <c r="Q3489">
        <f t="shared" si="399"/>
        <v>0</v>
      </c>
      <c r="R3489">
        <f t="shared" si="400"/>
        <v>0</v>
      </c>
      <c r="W3489">
        <f t="shared" si="401"/>
        <v>0.50211630571939891</v>
      </c>
      <c r="X3489">
        <f t="shared" si="402"/>
        <v>0.503417090150308</v>
      </c>
      <c r="Y3489">
        <f>I3489</f>
        <v>0</v>
      </c>
      <c r="Z3489">
        <f t="shared" si="397"/>
        <v>0.50276627725244494</v>
      </c>
      <c r="AA3489">
        <f>(W3489-Y3489)^2</f>
        <v>0.25212078446929687</v>
      </c>
      <c r="AB3489">
        <f>(X3489-Y3489)^2</f>
        <v>0.25342876665540331</v>
      </c>
    </row>
    <row r="3490" spans="1:28" x14ac:dyDescent="0.2">
      <c r="A3490">
        <v>560</v>
      </c>
      <c r="B3490" t="s">
        <v>10500</v>
      </c>
      <c r="C3490" t="s">
        <v>10501</v>
      </c>
      <c r="D3490" t="s">
        <v>10502</v>
      </c>
      <c r="E3490">
        <v>0</v>
      </c>
      <c r="F3490" t="s">
        <v>14</v>
      </c>
      <c r="G3490">
        <v>0.93191990682431802</v>
      </c>
      <c r="H3490">
        <v>2.64763763465579E-2</v>
      </c>
      <c r="I3490">
        <v>0</v>
      </c>
      <c r="J3490">
        <v>560</v>
      </c>
      <c r="K3490">
        <v>1.94907739999999</v>
      </c>
      <c r="L3490">
        <v>-2.9440286000000002</v>
      </c>
      <c r="M3490">
        <v>0</v>
      </c>
      <c r="N3490">
        <f t="shared" si="396"/>
        <v>0</v>
      </c>
      <c r="P3490">
        <f t="shared" si="398"/>
        <v>1</v>
      </c>
      <c r="Q3490">
        <f t="shared" si="399"/>
        <v>1</v>
      </c>
      <c r="R3490">
        <f t="shared" si="400"/>
        <v>1</v>
      </c>
      <c r="W3490">
        <f t="shared" si="401"/>
        <v>2.7625708500204328E-2</v>
      </c>
      <c r="X3490">
        <f t="shared" si="402"/>
        <v>5.4053772725410752E-2</v>
      </c>
      <c r="Y3490">
        <f>I3490</f>
        <v>0</v>
      </c>
      <c r="Z3490">
        <f t="shared" si="397"/>
        <v>3.8642900624157248E-2</v>
      </c>
      <c r="AA3490">
        <f>(W3490-Y3490)^2</f>
        <v>7.6317977013826165E-4</v>
      </c>
      <c r="AB3490">
        <f>(X3490-Y3490)^2</f>
        <v>2.9218103458503591E-3</v>
      </c>
    </row>
    <row r="3491" spans="1:28" x14ac:dyDescent="0.2">
      <c r="A3491">
        <v>853</v>
      </c>
      <c r="B3491" t="s">
        <v>10503</v>
      </c>
      <c r="C3491" t="s">
        <v>10504</v>
      </c>
      <c r="D3491" t="s">
        <v>10505</v>
      </c>
      <c r="E3491">
        <v>1</v>
      </c>
      <c r="F3491" t="s">
        <v>14</v>
      </c>
      <c r="G3491">
        <v>0.163047026513267</v>
      </c>
      <c r="H3491">
        <v>0.70487683077282004</v>
      </c>
      <c r="I3491">
        <v>1</v>
      </c>
      <c r="J3491">
        <v>853</v>
      </c>
      <c r="K3491">
        <v>-1.3886696999999999</v>
      </c>
      <c r="L3491">
        <v>-0.50161164999999996</v>
      </c>
      <c r="M3491">
        <v>1</v>
      </c>
      <c r="N3491">
        <f t="shared" si="396"/>
        <v>1</v>
      </c>
      <c r="P3491">
        <f t="shared" si="398"/>
        <v>1</v>
      </c>
      <c r="Q3491">
        <f t="shared" si="399"/>
        <v>1</v>
      </c>
      <c r="R3491">
        <f t="shared" si="400"/>
        <v>1</v>
      </c>
      <c r="W3491">
        <f t="shared" si="401"/>
        <v>0.81214132421350982</v>
      </c>
      <c r="X3491">
        <f t="shared" si="402"/>
        <v>0.65390712319055644</v>
      </c>
      <c r="Y3491">
        <f>I3491</f>
        <v>1</v>
      </c>
      <c r="Z3491">
        <f t="shared" si="397"/>
        <v>0.72874206475310954</v>
      </c>
      <c r="AA3491">
        <f>(W3491-Y3491)^2</f>
        <v>3.5290882068253634E-2</v>
      </c>
      <c r="AB3491">
        <f>(X3491-Y3491)^2</f>
        <v>0.11978027937823668</v>
      </c>
    </row>
    <row r="3492" spans="1:28" x14ac:dyDescent="0.2">
      <c r="A3492">
        <v>373</v>
      </c>
      <c r="B3492" t="s">
        <v>10506</v>
      </c>
      <c r="C3492" t="s">
        <v>10507</v>
      </c>
      <c r="D3492" t="s">
        <v>10508</v>
      </c>
      <c r="E3492">
        <v>1</v>
      </c>
      <c r="F3492" t="s">
        <v>14</v>
      </c>
      <c r="G3492">
        <v>0.22946887122896201</v>
      </c>
      <c r="H3492">
        <v>0.68111082577472704</v>
      </c>
      <c r="I3492">
        <v>1</v>
      </c>
      <c r="J3492">
        <v>373</v>
      </c>
      <c r="K3492">
        <v>-1.6147975999999999</v>
      </c>
      <c r="L3492">
        <v>-0.64784956000000005</v>
      </c>
      <c r="M3492">
        <v>1</v>
      </c>
      <c r="N3492">
        <f t="shared" si="396"/>
        <v>1</v>
      </c>
      <c r="P3492">
        <f t="shared" si="398"/>
        <v>1</v>
      </c>
      <c r="Q3492">
        <f t="shared" si="399"/>
        <v>1</v>
      </c>
      <c r="R3492">
        <f t="shared" si="400"/>
        <v>1</v>
      </c>
      <c r="W3492">
        <f t="shared" si="401"/>
        <v>0.74799693867100103</v>
      </c>
      <c r="X3492">
        <f t="shared" si="402"/>
        <v>0.67427506594756381</v>
      </c>
      <c r="Y3492">
        <f>I3492</f>
        <v>1</v>
      </c>
      <c r="Z3492">
        <f t="shared" si="397"/>
        <v>0.71018003713915046</v>
      </c>
      <c r="AA3492">
        <f>(W3492-Y3492)^2</f>
        <v>6.3505542919187211E-2</v>
      </c>
      <c r="AB3492">
        <f>(X3492-Y3492)^2</f>
        <v>0.10609673266346391</v>
      </c>
    </row>
    <row r="3493" spans="1:28" x14ac:dyDescent="0.2">
      <c r="A3493">
        <v>719</v>
      </c>
      <c r="B3493" t="s">
        <v>10509</v>
      </c>
      <c r="C3493" t="s">
        <v>10510</v>
      </c>
      <c r="D3493" t="s">
        <v>10511</v>
      </c>
      <c r="E3493">
        <v>0</v>
      </c>
      <c r="F3493" t="s">
        <v>14</v>
      </c>
      <c r="G3493">
        <v>0.78564205609292903</v>
      </c>
      <c r="H3493">
        <v>6.9505872126358698E-2</v>
      </c>
      <c r="I3493">
        <v>0</v>
      </c>
      <c r="J3493">
        <v>719</v>
      </c>
      <c r="K3493">
        <v>2.3896077</v>
      </c>
      <c r="L3493">
        <v>-1.1675658</v>
      </c>
      <c r="M3493">
        <v>0</v>
      </c>
      <c r="N3493">
        <f t="shared" si="396"/>
        <v>0</v>
      </c>
      <c r="P3493">
        <f t="shared" si="398"/>
        <v>1</v>
      </c>
      <c r="Q3493">
        <f t="shared" si="399"/>
        <v>1</v>
      </c>
      <c r="R3493">
        <f t="shared" si="400"/>
        <v>1</v>
      </c>
      <c r="W3493">
        <f t="shared" si="401"/>
        <v>8.127935510654144E-2</v>
      </c>
      <c r="X3493">
        <f t="shared" si="402"/>
        <v>0.20574852550343289</v>
      </c>
      <c r="Y3493">
        <f>I3493</f>
        <v>0</v>
      </c>
      <c r="Z3493">
        <f t="shared" si="397"/>
        <v>0.12931785440162863</v>
      </c>
      <c r="AA3493">
        <f>(W3493-Y3493)^2</f>
        <v>6.6063335665352638E-3</v>
      </c>
      <c r="AB3493">
        <f>(X3493-Y3493)^2</f>
        <v>4.2332455746836778E-2</v>
      </c>
    </row>
    <row r="3494" spans="1:28" x14ac:dyDescent="0.2">
      <c r="A3494">
        <v>791</v>
      </c>
      <c r="B3494" t="s">
        <v>10512</v>
      </c>
      <c r="C3494" t="s">
        <v>10513</v>
      </c>
      <c r="D3494" t="s">
        <v>10514</v>
      </c>
      <c r="E3494">
        <v>1</v>
      </c>
      <c r="F3494" t="s">
        <v>14</v>
      </c>
      <c r="G3494">
        <v>0.27233041430969701</v>
      </c>
      <c r="H3494">
        <v>0.74113595783461805</v>
      </c>
      <c r="I3494">
        <v>1</v>
      </c>
      <c r="J3494">
        <v>791</v>
      </c>
      <c r="K3494">
        <v>-1.1521636</v>
      </c>
      <c r="L3494">
        <v>-1.1500678</v>
      </c>
      <c r="M3494">
        <v>1</v>
      </c>
      <c r="N3494">
        <f t="shared" si="396"/>
        <v>1</v>
      </c>
      <c r="P3494">
        <f t="shared" si="398"/>
        <v>1</v>
      </c>
      <c r="Q3494">
        <f t="shared" si="399"/>
        <v>1</v>
      </c>
      <c r="R3494">
        <f t="shared" si="400"/>
        <v>1</v>
      </c>
      <c r="W3494">
        <f t="shared" si="401"/>
        <v>0.73128815933626468</v>
      </c>
      <c r="X3494">
        <f t="shared" si="402"/>
        <v>0.50039805239511614</v>
      </c>
      <c r="Y3494">
        <f>I3494</f>
        <v>1</v>
      </c>
      <c r="Z3494">
        <f t="shared" si="397"/>
        <v>0.60492575633004442</v>
      </c>
      <c r="AA3494">
        <f>(W3494-Y3494)^2</f>
        <v>7.2206053312892676E-2</v>
      </c>
      <c r="AB3494">
        <f>(X3494-Y3494)^2</f>
        <v>0.2496021060505931</v>
      </c>
    </row>
    <row r="3495" spans="1:28" x14ac:dyDescent="0.2">
      <c r="A3495">
        <v>227</v>
      </c>
      <c r="B3495" t="s">
        <v>10515</v>
      </c>
      <c r="C3495" t="s">
        <v>10516</v>
      </c>
      <c r="D3495" t="s">
        <v>10517</v>
      </c>
      <c r="E3495">
        <v>0</v>
      </c>
      <c r="F3495" t="s">
        <v>14</v>
      </c>
      <c r="G3495">
        <v>0.94872321337147902</v>
      </c>
      <c r="H3495">
        <v>2.7832974882232901E-2</v>
      </c>
      <c r="I3495">
        <v>0</v>
      </c>
      <c r="J3495">
        <v>227</v>
      </c>
      <c r="K3495">
        <v>0.42084633999999999</v>
      </c>
      <c r="L3495">
        <v>-1.6011461999999901</v>
      </c>
      <c r="M3495">
        <v>0</v>
      </c>
      <c r="N3495">
        <f t="shared" si="396"/>
        <v>0</v>
      </c>
      <c r="P3495">
        <f t="shared" si="398"/>
        <v>1</v>
      </c>
      <c r="Q3495">
        <f t="shared" si="399"/>
        <v>1</v>
      </c>
      <c r="R3495">
        <f t="shared" si="400"/>
        <v>1</v>
      </c>
      <c r="W3495">
        <f t="shared" si="401"/>
        <v>2.8501150488846032E-2</v>
      </c>
      <c r="X3495">
        <f t="shared" si="402"/>
        <v>0.21752418061197895</v>
      </c>
      <c r="Y3495">
        <f>I3495</f>
        <v>0</v>
      </c>
      <c r="Z3495">
        <f t="shared" si="397"/>
        <v>7.8738106445258998E-2</v>
      </c>
      <c r="AA3495">
        <f>(W3495-Y3495)^2</f>
        <v>8.1231557918784848E-4</v>
      </c>
      <c r="AB3495">
        <f>(X3495-Y3495)^2</f>
        <v>4.7316769150912839E-2</v>
      </c>
    </row>
    <row r="3496" spans="1:28" x14ac:dyDescent="0.2">
      <c r="A3496">
        <v>660</v>
      </c>
      <c r="B3496" t="s">
        <v>10518</v>
      </c>
      <c r="C3496" t="s">
        <v>10519</v>
      </c>
      <c r="D3496" t="s">
        <v>10520</v>
      </c>
      <c r="E3496">
        <v>1</v>
      </c>
      <c r="F3496" t="s">
        <v>14</v>
      </c>
      <c r="G3496">
        <v>7.5924708862475807E-2</v>
      </c>
      <c r="H3496">
        <v>0.87907005760621504</v>
      </c>
      <c r="I3496">
        <v>1</v>
      </c>
      <c r="J3496">
        <v>660</v>
      </c>
      <c r="K3496">
        <v>-3.81677149999999</v>
      </c>
      <c r="L3496">
        <v>2.0715091000000001</v>
      </c>
      <c r="M3496">
        <v>1</v>
      </c>
      <c r="N3496">
        <f t="shared" si="396"/>
        <v>1</v>
      </c>
      <c r="P3496">
        <f t="shared" si="398"/>
        <v>1</v>
      </c>
      <c r="Q3496">
        <f t="shared" si="399"/>
        <v>1</v>
      </c>
      <c r="R3496">
        <f t="shared" si="400"/>
        <v>1</v>
      </c>
      <c r="W3496">
        <f t="shared" si="401"/>
        <v>0.92049725136900529</v>
      </c>
      <c r="X3496">
        <f t="shared" si="402"/>
        <v>0.97633628448896015</v>
      </c>
      <c r="Y3496">
        <f>I3496</f>
        <v>1</v>
      </c>
      <c r="Z3496">
        <f t="shared" si="397"/>
        <v>0.94800573114507858</v>
      </c>
      <c r="AA3496">
        <f>(W3496-Y3496)^2</f>
        <v>6.3206870398831317E-3</v>
      </c>
      <c r="AB3496">
        <f>(X3496-Y3496)^2</f>
        <v>5.5997143178742801E-4</v>
      </c>
    </row>
    <row r="3497" spans="1:28" x14ac:dyDescent="0.2">
      <c r="A3497">
        <v>143</v>
      </c>
      <c r="B3497" t="s">
        <v>10521</v>
      </c>
      <c r="C3497" t="s">
        <v>10522</v>
      </c>
      <c r="D3497" t="s">
        <v>10523</v>
      </c>
      <c r="E3497">
        <v>1</v>
      </c>
      <c r="F3497" t="s">
        <v>14</v>
      </c>
      <c r="G3497">
        <v>0.104507980766135</v>
      </c>
      <c r="H3497">
        <v>0.85071787728051396</v>
      </c>
      <c r="I3497">
        <v>1</v>
      </c>
      <c r="J3497">
        <v>143</v>
      </c>
      <c r="K3497">
        <v>-4.0567820000000001</v>
      </c>
      <c r="L3497">
        <v>-3.3771958</v>
      </c>
      <c r="M3497">
        <v>1</v>
      </c>
      <c r="N3497">
        <f t="shared" si="396"/>
        <v>1</v>
      </c>
      <c r="P3497">
        <f t="shared" si="398"/>
        <v>1</v>
      </c>
      <c r="Q3497">
        <f t="shared" si="399"/>
        <v>1</v>
      </c>
      <c r="R3497">
        <f t="shared" si="400"/>
        <v>1</v>
      </c>
      <c r="W3497">
        <f t="shared" si="401"/>
        <v>0.89059343412264358</v>
      </c>
      <c r="X3497">
        <f t="shared" si="402"/>
        <v>0.65997205085031907</v>
      </c>
      <c r="Y3497">
        <f>I3497</f>
        <v>1</v>
      </c>
      <c r="Z3497">
        <f t="shared" si="397"/>
        <v>0.76665949103350284</v>
      </c>
      <c r="AA3497">
        <f>(W3497-Y3497)^2</f>
        <v>1.196979665707633E-2</v>
      </c>
      <c r="AB3497">
        <f>(X3497-Y3497)^2</f>
        <v>0.115619006202938</v>
      </c>
    </row>
    <row r="3498" spans="1:28" x14ac:dyDescent="0.2">
      <c r="A3498">
        <v>846</v>
      </c>
      <c r="B3498" t="s">
        <v>10524</v>
      </c>
      <c r="C3498" t="s">
        <v>10525</v>
      </c>
      <c r="D3498" t="s">
        <v>10526</v>
      </c>
      <c r="E3498">
        <v>1</v>
      </c>
      <c r="F3498" t="s">
        <v>14</v>
      </c>
      <c r="G3498">
        <v>0.35554674373345801</v>
      </c>
      <c r="H3498">
        <v>0.78076527184032996</v>
      </c>
      <c r="I3498">
        <v>1</v>
      </c>
      <c r="J3498">
        <v>846</v>
      </c>
      <c r="K3498">
        <v>-0.76747673999999999</v>
      </c>
      <c r="L3498">
        <v>-0.74112403000000004</v>
      </c>
      <c r="M3498">
        <v>1</v>
      </c>
      <c r="N3498">
        <f t="shared" si="396"/>
        <v>1</v>
      </c>
      <c r="P3498">
        <f t="shared" si="398"/>
        <v>1</v>
      </c>
      <c r="Q3498">
        <f t="shared" si="399"/>
        <v>1</v>
      </c>
      <c r="R3498">
        <f t="shared" si="400"/>
        <v>1</v>
      </c>
      <c r="W3498">
        <f t="shared" si="401"/>
        <v>0.6871046518381464</v>
      </c>
      <c r="X3498">
        <f t="shared" si="402"/>
        <v>0.50448058351733316</v>
      </c>
      <c r="Y3498">
        <f>I3498</f>
        <v>1</v>
      </c>
      <c r="Z3498">
        <f t="shared" si="397"/>
        <v>0.5887537309408597</v>
      </c>
      <c r="AA3498">
        <f>(W3498-Y3498)^2</f>
        <v>9.7903498901327587E-2</v>
      </c>
      <c r="AB3498">
        <f>(X3498-Y3498)^2</f>
        <v>0.24553949211132264</v>
      </c>
    </row>
    <row r="3499" spans="1:28" x14ac:dyDescent="0.2">
      <c r="A3499">
        <v>180</v>
      </c>
      <c r="B3499" t="s">
        <v>10527</v>
      </c>
      <c r="C3499" t="s">
        <v>10528</v>
      </c>
      <c r="D3499" t="s">
        <v>10529</v>
      </c>
      <c r="E3499">
        <v>1</v>
      </c>
      <c r="F3499" t="s">
        <v>14</v>
      </c>
      <c r="G3499">
        <v>0.18504767015242601</v>
      </c>
      <c r="H3499">
        <v>0.637444865949922</v>
      </c>
      <c r="I3499">
        <v>1</v>
      </c>
      <c r="J3499">
        <v>180</v>
      </c>
      <c r="K3499">
        <v>-0.84628639999999999</v>
      </c>
      <c r="L3499">
        <v>-0.3928256</v>
      </c>
      <c r="M3499">
        <v>1</v>
      </c>
      <c r="N3499">
        <f t="shared" si="396"/>
        <v>1</v>
      </c>
      <c r="P3499">
        <f t="shared" si="398"/>
        <v>1</v>
      </c>
      <c r="Q3499">
        <f t="shared" si="399"/>
        <v>1</v>
      </c>
      <c r="R3499">
        <f t="shared" si="400"/>
        <v>1</v>
      </c>
      <c r="W3499">
        <f t="shared" si="401"/>
        <v>0.77501598855919662</v>
      </c>
      <c r="X3499">
        <f t="shared" si="402"/>
        <v>0.57310691098695887</v>
      </c>
      <c r="Y3499">
        <f>I3499</f>
        <v>1</v>
      </c>
      <c r="Z3499">
        <f t="shared" si="397"/>
        <v>0.66645856523017644</v>
      </c>
      <c r="AA3499">
        <f>(W3499-Y3499)^2</f>
        <v>5.0617805403995547E-2</v>
      </c>
      <c r="AB3499">
        <f>(X3499-Y3499)^2</f>
        <v>0.18223770944709625</v>
      </c>
    </row>
    <row r="3500" spans="1:28" x14ac:dyDescent="0.2">
      <c r="A3500">
        <v>868</v>
      </c>
      <c r="B3500" t="s">
        <v>10530</v>
      </c>
      <c r="C3500" t="s">
        <v>10531</v>
      </c>
      <c r="D3500" t="s">
        <v>10532</v>
      </c>
      <c r="E3500">
        <v>0</v>
      </c>
      <c r="F3500" t="s">
        <v>14</v>
      </c>
      <c r="G3500">
        <v>0.64101660165610397</v>
      </c>
      <c r="H3500">
        <v>0.28729845332162701</v>
      </c>
      <c r="I3500">
        <v>0</v>
      </c>
      <c r="J3500">
        <v>868</v>
      </c>
      <c r="K3500">
        <v>0.36597940000000001</v>
      </c>
      <c r="L3500">
        <v>-0.95893930000000005</v>
      </c>
      <c r="M3500">
        <v>0</v>
      </c>
      <c r="N3500">
        <f t="shared" si="396"/>
        <v>0</v>
      </c>
      <c r="P3500">
        <f t="shared" si="398"/>
        <v>1</v>
      </c>
      <c r="Q3500">
        <f t="shared" si="399"/>
        <v>1</v>
      </c>
      <c r="R3500">
        <f t="shared" si="400"/>
        <v>1</v>
      </c>
      <c r="W3500">
        <f t="shared" si="401"/>
        <v>0.30948378115931652</v>
      </c>
      <c r="X3500">
        <f t="shared" si="402"/>
        <v>0.31938419924820105</v>
      </c>
      <c r="Y3500">
        <f>I3500</f>
        <v>0</v>
      </c>
      <c r="Z3500">
        <f t="shared" si="397"/>
        <v>0.31439502163023159</v>
      </c>
      <c r="AA3500">
        <f>(W3500-Y3500)^2</f>
        <v>9.5780210800667717E-2</v>
      </c>
      <c r="AB3500">
        <f>(X3500-Y3500)^2</f>
        <v>0.10200626672941458</v>
      </c>
    </row>
    <row r="3501" spans="1:28" x14ac:dyDescent="0.2">
      <c r="A3501">
        <v>131</v>
      </c>
      <c r="B3501" t="s">
        <v>10533</v>
      </c>
      <c r="C3501" t="s">
        <v>10534</v>
      </c>
      <c r="D3501" t="s">
        <v>10535</v>
      </c>
      <c r="E3501">
        <v>1</v>
      </c>
      <c r="F3501" t="s">
        <v>14</v>
      </c>
      <c r="G3501">
        <v>0.168928591980604</v>
      </c>
      <c r="H3501">
        <v>0.40073231603328902</v>
      </c>
      <c r="I3501">
        <v>1</v>
      </c>
      <c r="J3501">
        <v>131</v>
      </c>
      <c r="K3501">
        <v>-2.3375727999999998</v>
      </c>
      <c r="L3501">
        <v>-2.0077430999999999</v>
      </c>
      <c r="M3501">
        <v>1</v>
      </c>
      <c r="N3501">
        <f t="shared" si="396"/>
        <v>1</v>
      </c>
      <c r="P3501">
        <f t="shared" si="398"/>
        <v>1</v>
      </c>
      <c r="Q3501">
        <f t="shared" si="399"/>
        <v>1</v>
      </c>
      <c r="R3501">
        <f t="shared" si="400"/>
        <v>1</v>
      </c>
      <c r="W3501">
        <f t="shared" si="401"/>
        <v>0.70345763663234528</v>
      </c>
      <c r="X3501">
        <f t="shared" si="402"/>
        <v>0.57346467030271719</v>
      </c>
      <c r="Y3501">
        <f>I3501</f>
        <v>1</v>
      </c>
      <c r="Z3501">
        <f t="shared" si="397"/>
        <v>0.63514415817458048</v>
      </c>
      <c r="AA3501">
        <f>(W3501-Y3501)^2</f>
        <v>8.7937373271674169E-2</v>
      </c>
      <c r="AB3501">
        <f>(X3501-Y3501)^2</f>
        <v>0.18193238747996973</v>
      </c>
    </row>
    <row r="3502" spans="1:28" x14ac:dyDescent="0.2">
      <c r="A3502">
        <v>949</v>
      </c>
      <c r="B3502" t="s">
        <v>10536</v>
      </c>
      <c r="C3502" t="s">
        <v>10537</v>
      </c>
      <c r="D3502" t="s">
        <v>10538</v>
      </c>
      <c r="E3502">
        <v>1</v>
      </c>
      <c r="F3502" t="s">
        <v>14</v>
      </c>
      <c r="G3502">
        <v>9.8597671934227797E-3</v>
      </c>
      <c r="H3502">
        <v>0.94150081426610799</v>
      </c>
      <c r="I3502">
        <v>1</v>
      </c>
      <c r="J3502">
        <v>949</v>
      </c>
      <c r="K3502">
        <v>-1.4405569999999901</v>
      </c>
      <c r="L3502">
        <v>3.0027150999999998E-2</v>
      </c>
      <c r="M3502">
        <v>1</v>
      </c>
      <c r="N3502">
        <f t="shared" si="396"/>
        <v>1</v>
      </c>
      <c r="P3502">
        <f t="shared" si="398"/>
        <v>1</v>
      </c>
      <c r="Q3502">
        <f t="shared" si="399"/>
        <v>1</v>
      </c>
      <c r="R3502">
        <f t="shared" si="400"/>
        <v>1</v>
      </c>
      <c r="W3502">
        <f t="shared" si="401"/>
        <v>0.98963614071722794</v>
      </c>
      <c r="X3502">
        <f t="shared" si="402"/>
        <v>0.72608211046482762</v>
      </c>
      <c r="Y3502">
        <f>I3502</f>
        <v>1</v>
      </c>
      <c r="Z3502">
        <f t="shared" si="397"/>
        <v>0.84767747265350402</v>
      </c>
      <c r="AA3502">
        <f>(W3502-Y3502)^2</f>
        <v>1.0740957923310057E-4</v>
      </c>
      <c r="AB3502">
        <f>(X3502-Y3502)^2</f>
        <v>7.5031010207402896E-2</v>
      </c>
    </row>
    <row r="3503" spans="1:28" x14ac:dyDescent="0.2">
      <c r="A3503">
        <v>47</v>
      </c>
      <c r="B3503" t="s">
        <v>10539</v>
      </c>
      <c r="C3503" t="s">
        <v>10540</v>
      </c>
      <c r="D3503" t="s">
        <v>10541</v>
      </c>
      <c r="E3503">
        <v>1</v>
      </c>
      <c r="F3503" t="s">
        <v>14</v>
      </c>
      <c r="G3503">
        <v>0.711220707940595</v>
      </c>
      <c r="H3503">
        <v>0.153199614963658</v>
      </c>
      <c r="I3503">
        <v>1</v>
      </c>
      <c r="J3503">
        <v>47</v>
      </c>
      <c r="K3503">
        <v>0.96798859999999998</v>
      </c>
      <c r="L3503">
        <v>-1.9436665</v>
      </c>
      <c r="M3503">
        <v>0</v>
      </c>
      <c r="N3503">
        <f t="shared" si="396"/>
        <v>0</v>
      </c>
      <c r="P3503">
        <f t="shared" si="398"/>
        <v>1</v>
      </c>
      <c r="Q3503">
        <f t="shared" si="399"/>
        <v>0</v>
      </c>
      <c r="R3503">
        <f t="shared" si="400"/>
        <v>0</v>
      </c>
      <c r="W3503">
        <f t="shared" si="401"/>
        <v>0.17722815036201672</v>
      </c>
      <c r="X3503">
        <f t="shared" si="402"/>
        <v>0.14735401097541681</v>
      </c>
      <c r="Y3503">
        <f>I3503</f>
        <v>1</v>
      </c>
      <c r="Z3503">
        <f t="shared" si="397"/>
        <v>0.16160222403666799</v>
      </c>
      <c r="AA3503">
        <f>(W3503-Y3503)^2</f>
        <v>0.6769535165567081</v>
      </c>
      <c r="AB3503">
        <f>(X3503-Y3503)^2</f>
        <v>0.7270051825997097</v>
      </c>
    </row>
    <row r="3504" spans="1:28" x14ac:dyDescent="0.2">
      <c r="A3504">
        <v>774</v>
      </c>
      <c r="B3504" t="s">
        <v>10542</v>
      </c>
      <c r="C3504" t="s">
        <v>10543</v>
      </c>
      <c r="D3504" t="s">
        <v>10544</v>
      </c>
      <c r="E3504">
        <v>0</v>
      </c>
      <c r="F3504" t="s">
        <v>14</v>
      </c>
      <c r="G3504">
        <v>0.64473028795041398</v>
      </c>
      <c r="H3504">
        <v>0.48002803052020399</v>
      </c>
      <c r="I3504">
        <v>0</v>
      </c>
      <c r="J3504">
        <v>774</v>
      </c>
      <c r="K3504">
        <v>0.93345469999999897</v>
      </c>
      <c r="L3504">
        <v>0.55662419999999901</v>
      </c>
      <c r="M3504">
        <v>0</v>
      </c>
      <c r="N3504">
        <f t="shared" si="396"/>
        <v>0</v>
      </c>
      <c r="P3504">
        <f t="shared" si="398"/>
        <v>1</v>
      </c>
      <c r="Q3504">
        <f t="shared" si="399"/>
        <v>1</v>
      </c>
      <c r="R3504">
        <f t="shared" si="400"/>
        <v>1</v>
      </c>
      <c r="W3504">
        <f t="shared" si="401"/>
        <v>0.42678326769160385</v>
      </c>
      <c r="X3504">
        <f t="shared" si="402"/>
        <v>0.4696683454723361</v>
      </c>
      <c r="Y3504">
        <f>I3504</f>
        <v>0</v>
      </c>
      <c r="Z3504">
        <f t="shared" si="397"/>
        <v>0.44771262123374711</v>
      </c>
      <c r="AA3504">
        <f>(W3504-Y3504)^2</f>
        <v>0.18214395758152319</v>
      </c>
      <c r="AB3504">
        <f>(X3504-Y3504)^2</f>
        <v>0.22058835473872165</v>
      </c>
    </row>
    <row r="3505" spans="1:28" x14ac:dyDescent="0.2">
      <c r="A3505">
        <v>324</v>
      </c>
      <c r="B3505" t="s">
        <v>10545</v>
      </c>
      <c r="C3505" t="s">
        <v>10546</v>
      </c>
      <c r="D3505" t="s">
        <v>10547</v>
      </c>
      <c r="E3505">
        <v>0</v>
      </c>
      <c r="F3505" t="s">
        <v>14</v>
      </c>
      <c r="G3505">
        <v>0.47731195883801297</v>
      </c>
      <c r="H3505">
        <v>0.430008329427084</v>
      </c>
      <c r="I3505">
        <v>0</v>
      </c>
      <c r="J3505">
        <v>324</v>
      </c>
      <c r="K3505">
        <v>-1.0044664000000001</v>
      </c>
      <c r="L3505">
        <v>-1.7807572</v>
      </c>
      <c r="M3505">
        <v>0</v>
      </c>
      <c r="N3505">
        <f t="shared" si="396"/>
        <v>0</v>
      </c>
      <c r="P3505">
        <f t="shared" si="398"/>
        <v>1</v>
      </c>
      <c r="Q3505">
        <f t="shared" si="399"/>
        <v>1</v>
      </c>
      <c r="R3505">
        <f t="shared" si="400"/>
        <v>1</v>
      </c>
      <c r="W3505">
        <f t="shared" si="401"/>
        <v>0.47393223207794727</v>
      </c>
      <c r="X3505">
        <f t="shared" si="402"/>
        <v>0.34979095461672816</v>
      </c>
      <c r="Y3505">
        <f>I3505</f>
        <v>0</v>
      </c>
      <c r="Z3505">
        <f t="shared" si="397"/>
        <v>0.40715747307667327</v>
      </c>
      <c r="AA3505">
        <f>(W3505-Y3505)^2</f>
        <v>0.22461176060238527</v>
      </c>
      <c r="AB3505">
        <f>(X3505-Y3505)^2</f>
        <v>0.12235371193168197</v>
      </c>
    </row>
    <row r="3506" spans="1:28" x14ac:dyDescent="0.2">
      <c r="A3506">
        <v>203</v>
      </c>
      <c r="B3506" t="s">
        <v>10548</v>
      </c>
      <c r="C3506" t="s">
        <v>10549</v>
      </c>
      <c r="D3506" t="s">
        <v>10550</v>
      </c>
      <c r="E3506">
        <v>1</v>
      </c>
      <c r="F3506" t="s">
        <v>14</v>
      </c>
      <c r="G3506">
        <v>0.15938829333507701</v>
      </c>
      <c r="H3506">
        <v>0.66439220769603102</v>
      </c>
      <c r="I3506">
        <v>1</v>
      </c>
      <c r="J3506">
        <v>203</v>
      </c>
      <c r="K3506">
        <v>-0.37459034000000002</v>
      </c>
      <c r="L3506">
        <v>-2.1566391000000001E-2</v>
      </c>
      <c r="M3506">
        <v>1</v>
      </c>
      <c r="N3506">
        <f t="shared" si="396"/>
        <v>1</v>
      </c>
      <c r="P3506">
        <f t="shared" si="398"/>
        <v>1</v>
      </c>
      <c r="Q3506">
        <f t="shared" si="399"/>
        <v>1</v>
      </c>
      <c r="R3506">
        <f t="shared" si="400"/>
        <v>1</v>
      </c>
      <c r="W3506">
        <f t="shared" si="401"/>
        <v>0.80651606449099711</v>
      </c>
      <c r="X3506">
        <f t="shared" si="402"/>
        <v>0.54832170527105129</v>
      </c>
      <c r="Y3506">
        <f>I3506</f>
        <v>1</v>
      </c>
      <c r="Z3506">
        <f t="shared" si="397"/>
        <v>0.66500395774025334</v>
      </c>
      <c r="AA3506">
        <f>(W3506-Y3506)^2</f>
        <v>3.7436033300051991E-2</v>
      </c>
      <c r="AB3506">
        <f>(X3506-Y3506)^2</f>
        <v>0.20401328192925106</v>
      </c>
    </row>
    <row r="3507" spans="1:28" x14ac:dyDescent="0.2">
      <c r="A3507">
        <v>84</v>
      </c>
      <c r="B3507" t="s">
        <v>10551</v>
      </c>
      <c r="C3507" t="s">
        <v>10552</v>
      </c>
      <c r="D3507" t="s">
        <v>10553</v>
      </c>
      <c r="E3507">
        <v>0</v>
      </c>
      <c r="F3507" t="s">
        <v>14</v>
      </c>
      <c r="G3507">
        <v>0.85023142443481303</v>
      </c>
      <c r="H3507">
        <v>0.212029989518282</v>
      </c>
      <c r="I3507">
        <v>0</v>
      </c>
      <c r="J3507">
        <v>84</v>
      </c>
      <c r="K3507">
        <v>0.59687184999999998</v>
      </c>
      <c r="L3507">
        <v>-1.4126783999999999</v>
      </c>
      <c r="M3507">
        <v>0</v>
      </c>
      <c r="N3507">
        <f t="shared" si="396"/>
        <v>0</v>
      </c>
      <c r="P3507">
        <f t="shared" si="398"/>
        <v>1</v>
      </c>
      <c r="Q3507">
        <f t="shared" si="399"/>
        <v>1</v>
      </c>
      <c r="R3507">
        <f t="shared" si="400"/>
        <v>1</v>
      </c>
      <c r="W3507">
        <f t="shared" si="401"/>
        <v>0.19960245823976089</v>
      </c>
      <c r="X3507">
        <f t="shared" si="402"/>
        <v>0.23290088708521686</v>
      </c>
      <c r="Y3507">
        <f>I3507</f>
        <v>0</v>
      </c>
      <c r="Z3507">
        <f t="shared" si="397"/>
        <v>0.21560980865542798</v>
      </c>
      <c r="AA3507">
        <f>(W3507-Y3507)^2</f>
        <v>3.984114133535549E-2</v>
      </c>
      <c r="AB3507">
        <f>(X3507-Y3507)^2</f>
        <v>5.4242823205080934E-2</v>
      </c>
    </row>
    <row r="3508" spans="1:28" x14ac:dyDescent="0.2">
      <c r="A3508">
        <v>633</v>
      </c>
      <c r="B3508" t="s">
        <v>10554</v>
      </c>
      <c r="C3508" t="s">
        <v>10555</v>
      </c>
      <c r="D3508" t="s">
        <v>10556</v>
      </c>
      <c r="E3508">
        <v>1</v>
      </c>
      <c r="F3508" t="s">
        <v>14</v>
      </c>
      <c r="G3508">
        <v>8.8383585868857598E-2</v>
      </c>
      <c r="H3508">
        <v>0.94735078824551</v>
      </c>
      <c r="I3508">
        <v>1</v>
      </c>
      <c r="J3508">
        <v>633</v>
      </c>
      <c r="K3508">
        <v>-2.2498116000000001</v>
      </c>
      <c r="L3508">
        <v>1.5532383999999999</v>
      </c>
      <c r="M3508">
        <v>1</v>
      </c>
      <c r="N3508">
        <f t="shared" si="396"/>
        <v>1</v>
      </c>
      <c r="P3508">
        <f t="shared" si="398"/>
        <v>1</v>
      </c>
      <c r="Q3508">
        <f t="shared" si="399"/>
        <v>1</v>
      </c>
      <c r="R3508">
        <f t="shared" si="400"/>
        <v>1</v>
      </c>
      <c r="W3508">
        <f t="shared" si="401"/>
        <v>0.91466577910534985</v>
      </c>
      <c r="X3508">
        <f t="shared" si="402"/>
        <v>0.89642567391581474</v>
      </c>
      <c r="Y3508">
        <f>I3508</f>
        <v>1</v>
      </c>
      <c r="Z3508">
        <f t="shared" si="397"/>
        <v>0.90549979980243334</v>
      </c>
      <c r="AA3508">
        <f>(W3508-Y3508)^2</f>
        <v>7.2819292556969457E-3</v>
      </c>
      <c r="AB3508">
        <f>(X3508-Y3508)^2</f>
        <v>1.0727641023793141E-2</v>
      </c>
    </row>
    <row r="3509" spans="1:28" x14ac:dyDescent="0.2">
      <c r="A3509">
        <v>565</v>
      </c>
      <c r="B3509" t="s">
        <v>10557</v>
      </c>
      <c r="C3509" t="s">
        <v>10558</v>
      </c>
      <c r="D3509" t="s">
        <v>10559</v>
      </c>
      <c r="E3509">
        <v>1</v>
      </c>
      <c r="F3509" t="s">
        <v>14</v>
      </c>
      <c r="G3509">
        <v>8.3931287467696195E-2</v>
      </c>
      <c r="H3509">
        <v>0.43747723786853099</v>
      </c>
      <c r="I3509">
        <v>1</v>
      </c>
      <c r="J3509">
        <v>565</v>
      </c>
      <c r="K3509">
        <v>-0.92136644999999995</v>
      </c>
      <c r="L3509">
        <v>-1.227066</v>
      </c>
      <c r="M3509">
        <v>0</v>
      </c>
      <c r="N3509">
        <f t="shared" si="396"/>
        <v>1</v>
      </c>
      <c r="P3509">
        <f t="shared" si="398"/>
        <v>0</v>
      </c>
      <c r="Q3509">
        <f t="shared" si="399"/>
        <v>1</v>
      </c>
      <c r="R3509">
        <f t="shared" si="400"/>
        <v>0</v>
      </c>
      <c r="W3509">
        <f t="shared" si="401"/>
        <v>0.83902969861573784</v>
      </c>
      <c r="X3509">
        <f t="shared" si="402"/>
        <v>0.44330559185343349</v>
      </c>
      <c r="Y3509">
        <f>I3509</f>
        <v>1</v>
      </c>
      <c r="Z3509">
        <f t="shared" si="397"/>
        <v>0.60987421418474286</v>
      </c>
      <c r="AA3509">
        <f>(W3509-Y3509)^2</f>
        <v>2.5911437927740193E-2</v>
      </c>
      <c r="AB3509">
        <f>(X3509-Y3509)^2</f>
        <v>0.30990866406165601</v>
      </c>
    </row>
    <row r="3510" spans="1:28" x14ac:dyDescent="0.2">
      <c r="A3510">
        <v>611</v>
      </c>
      <c r="B3510" t="s">
        <v>10560</v>
      </c>
      <c r="C3510" t="s">
        <v>10561</v>
      </c>
      <c r="D3510" t="s">
        <v>10562</v>
      </c>
      <c r="E3510">
        <v>0</v>
      </c>
      <c r="F3510" t="s">
        <v>14</v>
      </c>
      <c r="G3510">
        <v>0.80191186120749003</v>
      </c>
      <c r="H3510">
        <v>8.6704194524759207E-2</v>
      </c>
      <c r="I3510">
        <v>0</v>
      </c>
      <c r="J3510">
        <v>611</v>
      </c>
      <c r="K3510">
        <v>1.434553</v>
      </c>
      <c r="L3510">
        <v>-0.82044280000000003</v>
      </c>
      <c r="M3510">
        <v>0</v>
      </c>
      <c r="N3510">
        <f t="shared" si="396"/>
        <v>0</v>
      </c>
      <c r="P3510">
        <f t="shared" si="398"/>
        <v>1</v>
      </c>
      <c r="Q3510">
        <f t="shared" si="399"/>
        <v>1</v>
      </c>
      <c r="R3510">
        <f t="shared" si="400"/>
        <v>1</v>
      </c>
      <c r="W3510">
        <f t="shared" si="401"/>
        <v>9.7572167378083288E-2</v>
      </c>
      <c r="X3510">
        <f t="shared" si="402"/>
        <v>0.27456689799681239</v>
      </c>
      <c r="Y3510">
        <f>I3510</f>
        <v>0</v>
      </c>
      <c r="Z3510">
        <f t="shared" si="397"/>
        <v>0.16367677699608488</v>
      </c>
      <c r="AA3510">
        <f>(W3510-Y3510)^2</f>
        <v>9.5203278468567014E-3</v>
      </c>
      <c r="AB3510">
        <f>(X3510-Y3510)^2</f>
        <v>7.5386981475591974E-2</v>
      </c>
    </row>
    <row r="3511" spans="1:28" x14ac:dyDescent="0.2">
      <c r="A3511">
        <v>398</v>
      </c>
      <c r="B3511" t="s">
        <v>10563</v>
      </c>
      <c r="C3511" t="s">
        <v>10564</v>
      </c>
      <c r="D3511" t="s">
        <v>10565</v>
      </c>
      <c r="E3511">
        <v>0</v>
      </c>
      <c r="F3511" t="s">
        <v>14</v>
      </c>
      <c r="G3511">
        <v>0.92958439009923999</v>
      </c>
      <c r="H3511">
        <v>4.9182519927249597E-2</v>
      </c>
      <c r="I3511">
        <v>0</v>
      </c>
      <c r="J3511">
        <v>398</v>
      </c>
      <c r="K3511">
        <v>2.7877521999999999</v>
      </c>
      <c r="L3511">
        <v>-3.6997274999999998</v>
      </c>
      <c r="M3511">
        <v>0</v>
      </c>
      <c r="N3511">
        <f t="shared" si="396"/>
        <v>0</v>
      </c>
      <c r="P3511">
        <f t="shared" si="398"/>
        <v>1</v>
      </c>
      <c r="Q3511">
        <f t="shared" si="399"/>
        <v>1</v>
      </c>
      <c r="R3511">
        <f t="shared" si="400"/>
        <v>1</v>
      </c>
      <c r="W3511">
        <f t="shared" si="401"/>
        <v>5.0249471476225639E-2</v>
      </c>
      <c r="X3511">
        <f t="shared" si="402"/>
        <v>2.4979136511403346E-2</v>
      </c>
      <c r="Y3511">
        <f>I3511</f>
        <v>0</v>
      </c>
      <c r="Z3511">
        <f t="shared" si="397"/>
        <v>3.5428638241266186E-2</v>
      </c>
      <c r="AA3511">
        <f>(W3511-Y3511)^2</f>
        <v>2.5250093836400142E-3</v>
      </c>
      <c r="AB3511">
        <f>(X3511-Y3511)^2</f>
        <v>6.2395726085532374E-4</v>
      </c>
    </row>
    <row r="3512" spans="1:28" x14ac:dyDescent="0.2">
      <c r="A3512">
        <v>896</v>
      </c>
      <c r="B3512" t="s">
        <v>10566</v>
      </c>
      <c r="C3512" t="s">
        <v>10567</v>
      </c>
      <c r="D3512" t="s">
        <v>10568</v>
      </c>
      <c r="E3512">
        <v>0</v>
      </c>
      <c r="F3512" t="s">
        <v>14</v>
      </c>
      <c r="G3512">
        <v>0.68382723049709904</v>
      </c>
      <c r="H3512">
        <v>0.65448625052451304</v>
      </c>
      <c r="I3512">
        <v>0</v>
      </c>
      <c r="J3512">
        <v>896</v>
      </c>
      <c r="K3512">
        <v>-1.1276619999999999</v>
      </c>
      <c r="L3512">
        <v>-1.4929702</v>
      </c>
      <c r="M3512">
        <v>0</v>
      </c>
      <c r="N3512">
        <f t="shared" si="396"/>
        <v>0</v>
      </c>
      <c r="P3512">
        <f t="shared" si="398"/>
        <v>1</v>
      </c>
      <c r="Q3512">
        <f t="shared" si="399"/>
        <v>1</v>
      </c>
      <c r="R3512">
        <f t="shared" si="400"/>
        <v>1</v>
      </c>
      <c r="W3512">
        <f t="shared" si="401"/>
        <v>0.48903807650873082</v>
      </c>
      <c r="X3512">
        <f t="shared" si="402"/>
        <v>0.42861376312467697</v>
      </c>
      <c r="Y3512">
        <f>I3512</f>
        <v>0</v>
      </c>
      <c r="Z3512">
        <f t="shared" si="397"/>
        <v>0.45783015440626101</v>
      </c>
      <c r="AA3512">
        <f>(W3512-Y3512)^2</f>
        <v>0.23915824027535926</v>
      </c>
      <c r="AB3512">
        <f>(X3512-Y3512)^2</f>
        <v>0.18370975793989669</v>
      </c>
    </row>
    <row r="3513" spans="1:28" x14ac:dyDescent="0.2">
      <c r="A3513">
        <v>91</v>
      </c>
      <c r="B3513" t="s">
        <v>10569</v>
      </c>
      <c r="C3513" t="s">
        <v>10570</v>
      </c>
      <c r="D3513" t="s">
        <v>10571</v>
      </c>
      <c r="E3513">
        <v>0</v>
      </c>
      <c r="F3513" t="s">
        <v>14</v>
      </c>
      <c r="G3513">
        <v>0.27448863069407098</v>
      </c>
      <c r="H3513">
        <v>1.27553892743887E-2</v>
      </c>
      <c r="I3513">
        <v>0</v>
      </c>
      <c r="J3513">
        <v>91</v>
      </c>
      <c r="K3513">
        <v>-3.2047330000000001</v>
      </c>
      <c r="L3513">
        <v>-3.6690958</v>
      </c>
      <c r="M3513">
        <v>0</v>
      </c>
      <c r="N3513">
        <f t="shared" si="396"/>
        <v>0</v>
      </c>
      <c r="P3513">
        <f t="shared" si="398"/>
        <v>1</v>
      </c>
      <c r="Q3513">
        <f t="shared" si="399"/>
        <v>1</v>
      </c>
      <c r="R3513">
        <f t="shared" si="400"/>
        <v>1</v>
      </c>
      <c r="W3513">
        <f t="shared" si="401"/>
        <v>4.4406109048986585E-2</v>
      </c>
      <c r="X3513">
        <f t="shared" si="402"/>
        <v>0.38941444288759919</v>
      </c>
      <c r="Y3513">
        <f>I3513</f>
        <v>0</v>
      </c>
      <c r="Z3513">
        <f t="shared" si="397"/>
        <v>0.13150049511738382</v>
      </c>
      <c r="AA3513">
        <f>(W3513-Y3513)^2</f>
        <v>1.9719025208704884E-3</v>
      </c>
      <c r="AB3513">
        <f>(X3513-Y3513)^2</f>
        <v>0.15164360832945925</v>
      </c>
    </row>
    <row r="3514" spans="1:28" x14ac:dyDescent="0.2">
      <c r="A3514">
        <v>82</v>
      </c>
      <c r="B3514" t="s">
        <v>10572</v>
      </c>
      <c r="C3514" t="s">
        <v>10573</v>
      </c>
      <c r="D3514" t="s">
        <v>10574</v>
      </c>
      <c r="E3514">
        <v>0</v>
      </c>
      <c r="F3514" t="s">
        <v>14</v>
      </c>
      <c r="G3514">
        <v>0.81601154772198303</v>
      </c>
      <c r="H3514">
        <v>3.2527627847725601E-2</v>
      </c>
      <c r="I3514">
        <v>0</v>
      </c>
      <c r="J3514">
        <v>82</v>
      </c>
      <c r="K3514">
        <v>2.4990329999999998</v>
      </c>
      <c r="L3514">
        <v>-2.0520499999999999</v>
      </c>
      <c r="M3514">
        <v>0</v>
      </c>
      <c r="N3514">
        <f t="shared" si="396"/>
        <v>0</v>
      </c>
      <c r="P3514">
        <f t="shared" si="398"/>
        <v>1</v>
      </c>
      <c r="Q3514">
        <f t="shared" si="399"/>
        <v>1</v>
      </c>
      <c r="R3514">
        <f t="shared" si="400"/>
        <v>1</v>
      </c>
      <c r="W3514">
        <f t="shared" si="401"/>
        <v>3.8333678378357224E-2</v>
      </c>
      <c r="X3514">
        <f t="shared" si="402"/>
        <v>0.10968616963107485</v>
      </c>
      <c r="Y3514">
        <f>I3514</f>
        <v>0</v>
      </c>
      <c r="Z3514">
        <f t="shared" si="397"/>
        <v>6.4843460342516854E-2</v>
      </c>
      <c r="AA3514">
        <f>(W3514-Y3514)^2</f>
        <v>1.4694708980153321E-3</v>
      </c>
      <c r="AB3514">
        <f>(X3514-Y3514)^2</f>
        <v>1.2031055808336926E-2</v>
      </c>
    </row>
    <row r="3515" spans="1:28" x14ac:dyDescent="0.2">
      <c r="A3515">
        <v>430</v>
      </c>
      <c r="B3515" t="s">
        <v>10575</v>
      </c>
      <c r="C3515" t="s">
        <v>10576</v>
      </c>
      <c r="D3515" t="s">
        <v>10577</v>
      </c>
      <c r="E3515">
        <v>0</v>
      </c>
      <c r="F3515" t="s">
        <v>14</v>
      </c>
      <c r="G3515">
        <v>0.69920449740882196</v>
      </c>
      <c r="H3515">
        <v>0.17209739925183801</v>
      </c>
      <c r="I3515">
        <v>0</v>
      </c>
      <c r="J3515">
        <v>430</v>
      </c>
      <c r="K3515">
        <v>0.51579730000000001</v>
      </c>
      <c r="L3515">
        <v>-3.5021007000000002</v>
      </c>
      <c r="M3515">
        <v>0</v>
      </c>
      <c r="N3515">
        <f t="shared" si="396"/>
        <v>0</v>
      </c>
      <c r="P3515">
        <f t="shared" si="398"/>
        <v>1</v>
      </c>
      <c r="Q3515">
        <f t="shared" si="399"/>
        <v>1</v>
      </c>
      <c r="R3515">
        <f t="shared" si="400"/>
        <v>1</v>
      </c>
      <c r="W3515">
        <f t="shared" si="401"/>
        <v>0.19751753084828141</v>
      </c>
      <c r="X3515">
        <f t="shared" si="402"/>
        <v>4.4631917161812258E-2</v>
      </c>
      <c r="Y3515">
        <f>I3515</f>
        <v>0</v>
      </c>
      <c r="Z3515">
        <f t="shared" si="397"/>
        <v>9.3891352502912612E-2</v>
      </c>
      <c r="AA3515">
        <f>(W3515-Y3515)^2</f>
        <v>3.9013174992401797E-2</v>
      </c>
      <c r="AB3515">
        <f>(X3515-Y3515)^2</f>
        <v>1.9920080295388718E-3</v>
      </c>
    </row>
    <row r="3516" spans="1:28" x14ac:dyDescent="0.2">
      <c r="A3516">
        <v>779</v>
      </c>
      <c r="B3516" t="s">
        <v>10578</v>
      </c>
      <c r="C3516" t="s">
        <v>10579</v>
      </c>
      <c r="D3516" t="s">
        <v>10580</v>
      </c>
      <c r="E3516">
        <v>0</v>
      </c>
      <c r="F3516" t="s">
        <v>14</v>
      </c>
      <c r="G3516">
        <v>0.78301153581164396</v>
      </c>
      <c r="H3516">
        <v>0.68631593183394501</v>
      </c>
      <c r="I3516">
        <v>0</v>
      </c>
      <c r="J3516">
        <v>779</v>
      </c>
      <c r="K3516">
        <v>-2.8158843999999999E-2</v>
      </c>
      <c r="L3516">
        <v>-0.21257097</v>
      </c>
      <c r="M3516">
        <v>0</v>
      </c>
      <c r="N3516">
        <f t="shared" si="396"/>
        <v>0</v>
      </c>
      <c r="P3516">
        <f t="shared" si="398"/>
        <v>1</v>
      </c>
      <c r="Q3516">
        <f t="shared" si="399"/>
        <v>1</v>
      </c>
      <c r="R3516">
        <f t="shared" si="400"/>
        <v>1</v>
      </c>
      <c r="W3516">
        <f t="shared" si="401"/>
        <v>0.46709528471122869</v>
      </c>
      <c r="X3516">
        <f t="shared" si="402"/>
        <v>0.4755832740076365</v>
      </c>
      <c r="Y3516">
        <f>I3516</f>
        <v>0</v>
      </c>
      <c r="Z3516">
        <f t="shared" si="397"/>
        <v>0.47132017225713485</v>
      </c>
      <c r="AA3516">
        <f>(W3516-Y3516)^2</f>
        <v>0.2181780049994638</v>
      </c>
      <c r="AB3516">
        <f>(X3516-Y3516)^2</f>
        <v>0.22617945051582267</v>
      </c>
    </row>
    <row r="3517" spans="1:28" x14ac:dyDescent="0.2">
      <c r="A3517">
        <v>119</v>
      </c>
      <c r="B3517" t="s">
        <v>10581</v>
      </c>
      <c r="C3517" t="s">
        <v>10582</v>
      </c>
      <c r="D3517" t="s">
        <v>10583</v>
      </c>
      <c r="E3517">
        <v>1</v>
      </c>
      <c r="F3517" t="s">
        <v>14</v>
      </c>
      <c r="G3517">
        <v>6.2264429126741502E-2</v>
      </c>
      <c r="H3517">
        <v>0.92331575002561195</v>
      </c>
      <c r="I3517">
        <v>1</v>
      </c>
      <c r="J3517">
        <v>119</v>
      </c>
      <c r="K3517">
        <v>-2.170474</v>
      </c>
      <c r="L3517">
        <v>1.8999822</v>
      </c>
      <c r="M3517">
        <v>1</v>
      </c>
      <c r="N3517">
        <f t="shared" si="396"/>
        <v>1</v>
      </c>
      <c r="P3517">
        <f t="shared" si="398"/>
        <v>1</v>
      </c>
      <c r="Q3517">
        <f t="shared" si="399"/>
        <v>1</v>
      </c>
      <c r="R3517">
        <f t="shared" si="400"/>
        <v>1</v>
      </c>
      <c r="W3517">
        <f t="shared" si="401"/>
        <v>0.93682459281974206</v>
      </c>
      <c r="X3517">
        <f t="shared" si="402"/>
        <v>0.89465080032040778</v>
      </c>
      <c r="Y3517">
        <f>I3517</f>
        <v>1</v>
      </c>
      <c r="Z3517">
        <f t="shared" si="397"/>
        <v>0.91549487804466845</v>
      </c>
      <c r="AA3517">
        <f>(W3517-Y3517)^2</f>
        <v>3.991132072391386E-3</v>
      </c>
      <c r="AB3517">
        <f>(X3517-Y3517)^2</f>
        <v>1.1098453873130593E-2</v>
      </c>
    </row>
    <row r="3518" spans="1:28" x14ac:dyDescent="0.2">
      <c r="A3518">
        <v>870</v>
      </c>
      <c r="B3518" t="s">
        <v>10584</v>
      </c>
      <c r="C3518" t="s">
        <v>10585</v>
      </c>
      <c r="D3518" t="s">
        <v>10586</v>
      </c>
      <c r="E3518">
        <v>1</v>
      </c>
      <c r="F3518" t="s">
        <v>14</v>
      </c>
      <c r="G3518">
        <v>0.118061174704507</v>
      </c>
      <c r="H3518">
        <v>0.87175124889530897</v>
      </c>
      <c r="I3518">
        <v>1</v>
      </c>
      <c r="J3518">
        <v>870</v>
      </c>
      <c r="K3518">
        <v>-1.041558</v>
      </c>
      <c r="L3518">
        <v>1.9596636000000001</v>
      </c>
      <c r="M3518">
        <v>1</v>
      </c>
      <c r="N3518">
        <f t="shared" si="396"/>
        <v>1</v>
      </c>
      <c r="P3518">
        <f t="shared" si="398"/>
        <v>1</v>
      </c>
      <c r="Q3518">
        <f t="shared" si="399"/>
        <v>1</v>
      </c>
      <c r="R3518">
        <f t="shared" si="400"/>
        <v>1</v>
      </c>
      <c r="W3518">
        <f t="shared" si="401"/>
        <v>0.88072368876202389</v>
      </c>
      <c r="X3518">
        <f t="shared" si="402"/>
        <v>0.77065072395960643</v>
      </c>
      <c r="Y3518">
        <f>I3518</f>
        <v>1</v>
      </c>
      <c r="Z3518">
        <f t="shared" si="397"/>
        <v>0.82385092604962751</v>
      </c>
      <c r="AA3518">
        <f>(W3518-Y3518)^2</f>
        <v>1.4226838422538546E-2</v>
      </c>
      <c r="AB3518">
        <f>(X3518-Y3518)^2</f>
        <v>5.2601090420252648E-2</v>
      </c>
    </row>
    <row r="3519" spans="1:28" x14ac:dyDescent="0.2">
      <c r="A3519">
        <v>291</v>
      </c>
      <c r="B3519" t="s">
        <v>10587</v>
      </c>
      <c r="C3519" t="s">
        <v>10588</v>
      </c>
      <c r="D3519" t="s">
        <v>10589</v>
      </c>
      <c r="E3519">
        <v>0</v>
      </c>
      <c r="F3519" t="s">
        <v>14</v>
      </c>
      <c r="G3519">
        <v>0.69003535860848997</v>
      </c>
      <c r="H3519">
        <v>5.8140763194530397E-2</v>
      </c>
      <c r="I3519">
        <v>0</v>
      </c>
      <c r="J3519">
        <v>291</v>
      </c>
      <c r="K3519">
        <v>-0.53259330000000005</v>
      </c>
      <c r="L3519">
        <v>-1.6526445999999999</v>
      </c>
      <c r="M3519">
        <v>0</v>
      </c>
      <c r="N3519">
        <f t="shared" si="396"/>
        <v>0</v>
      </c>
      <c r="P3519">
        <f t="shared" si="398"/>
        <v>1</v>
      </c>
      <c r="Q3519">
        <f t="shared" si="399"/>
        <v>1</v>
      </c>
      <c r="R3519">
        <f t="shared" si="400"/>
        <v>1</v>
      </c>
      <c r="W3519">
        <f t="shared" si="401"/>
        <v>7.770999568178906E-2</v>
      </c>
      <c r="X3519">
        <f t="shared" si="402"/>
        <v>0.30292580115680134</v>
      </c>
      <c r="Y3519">
        <f>I3519</f>
        <v>0</v>
      </c>
      <c r="Z3519">
        <f t="shared" si="397"/>
        <v>0.15342868929831058</v>
      </c>
      <c r="AA3519">
        <f>(W3519-Y3519)^2</f>
        <v>6.0388434288636741E-3</v>
      </c>
      <c r="AB3519">
        <f>(X3519-Y3519)^2</f>
        <v>9.1764041006489952E-2</v>
      </c>
    </row>
    <row r="3520" spans="1:28" x14ac:dyDescent="0.2">
      <c r="A3520">
        <v>57</v>
      </c>
      <c r="B3520" t="s">
        <v>10590</v>
      </c>
      <c r="C3520" t="s">
        <v>10591</v>
      </c>
      <c r="D3520" t="s">
        <v>10592</v>
      </c>
      <c r="E3520">
        <v>0</v>
      </c>
      <c r="F3520" t="s">
        <v>14</v>
      </c>
      <c r="G3520">
        <v>0.80221555562260105</v>
      </c>
      <c r="H3520">
        <v>0.20263351343911801</v>
      </c>
      <c r="I3520">
        <v>0</v>
      </c>
      <c r="J3520">
        <v>57</v>
      </c>
      <c r="K3520">
        <v>1.369796</v>
      </c>
      <c r="L3520">
        <v>-1.5392052999999899</v>
      </c>
      <c r="M3520">
        <v>0</v>
      </c>
      <c r="N3520">
        <f t="shared" si="396"/>
        <v>0</v>
      </c>
      <c r="P3520">
        <f t="shared" si="398"/>
        <v>1</v>
      </c>
      <c r="Q3520">
        <f t="shared" si="399"/>
        <v>1</v>
      </c>
      <c r="R3520">
        <f t="shared" si="400"/>
        <v>1</v>
      </c>
      <c r="W3520">
        <f t="shared" si="401"/>
        <v>0.20165567116296149</v>
      </c>
      <c r="X3520">
        <f t="shared" si="402"/>
        <v>0.18136672389550995</v>
      </c>
      <c r="Y3520">
        <f>I3520</f>
        <v>0</v>
      </c>
      <c r="Z3520">
        <f t="shared" si="397"/>
        <v>0.19124232908479383</v>
      </c>
      <c r="AA3520">
        <f>(W3520-Y3520)^2</f>
        <v>4.0665009712184459E-2</v>
      </c>
      <c r="AB3520">
        <f>(X3520-Y3520)^2</f>
        <v>3.2893888536590143E-2</v>
      </c>
    </row>
    <row r="3521" spans="1:28" x14ac:dyDescent="0.2">
      <c r="A3521">
        <v>321</v>
      </c>
      <c r="B3521" t="s">
        <v>10593</v>
      </c>
      <c r="C3521" t="s">
        <v>10594</v>
      </c>
      <c r="D3521" t="s">
        <v>10595</v>
      </c>
      <c r="E3521">
        <v>1</v>
      </c>
      <c r="F3521" t="s">
        <v>14</v>
      </c>
      <c r="G3521">
        <v>3.0542130123749799E-2</v>
      </c>
      <c r="H3521">
        <v>0.92547276367798703</v>
      </c>
      <c r="I3521">
        <v>1</v>
      </c>
      <c r="J3521">
        <v>321</v>
      </c>
      <c r="K3521">
        <v>-3.12670179999999</v>
      </c>
      <c r="L3521">
        <v>2.0316562999999999</v>
      </c>
      <c r="M3521">
        <v>1</v>
      </c>
      <c r="N3521">
        <f t="shared" si="396"/>
        <v>1</v>
      </c>
      <c r="P3521">
        <f t="shared" si="398"/>
        <v>1</v>
      </c>
      <c r="Q3521">
        <f t="shared" si="399"/>
        <v>1</v>
      </c>
      <c r="R3521">
        <f t="shared" si="400"/>
        <v>1</v>
      </c>
      <c r="W3521">
        <f t="shared" si="401"/>
        <v>0.96805266285936775</v>
      </c>
      <c r="X3521">
        <f t="shared" si="402"/>
        <v>0.95462783008102547</v>
      </c>
      <c r="Y3521">
        <f>I3521</f>
        <v>1</v>
      </c>
      <c r="Z3521">
        <f t="shared" si="397"/>
        <v>0.96131681195618168</v>
      </c>
      <c r="AA3521">
        <f>(W3521-Y3521)^2</f>
        <v>1.0206323503772208E-3</v>
      </c>
      <c r="AB3521">
        <f>(X3521-Y3521)^2</f>
        <v>2.0586338031562969E-3</v>
      </c>
    </row>
    <row r="3522" spans="1:28" x14ac:dyDescent="0.2">
      <c r="A3522">
        <v>257</v>
      </c>
      <c r="B3522" t="s">
        <v>10596</v>
      </c>
      <c r="C3522" t="s">
        <v>10597</v>
      </c>
      <c r="D3522" t="s">
        <v>10598</v>
      </c>
      <c r="E3522">
        <v>1</v>
      </c>
      <c r="F3522" t="s">
        <v>14</v>
      </c>
      <c r="G3522">
        <v>0.10000199138336301</v>
      </c>
      <c r="H3522">
        <v>0.82148091760874198</v>
      </c>
      <c r="I3522">
        <v>1</v>
      </c>
      <c r="J3522">
        <v>257</v>
      </c>
      <c r="K3522">
        <v>-1.5397232000000001</v>
      </c>
      <c r="L3522">
        <v>-0.56331383999999995</v>
      </c>
      <c r="M3522">
        <v>1</v>
      </c>
      <c r="N3522">
        <f t="shared" si="396"/>
        <v>1</v>
      </c>
      <c r="P3522">
        <f t="shared" si="398"/>
        <v>1</v>
      </c>
      <c r="Q3522">
        <f t="shared" si="399"/>
        <v>1</v>
      </c>
      <c r="R3522">
        <f t="shared" si="400"/>
        <v>1</v>
      </c>
      <c r="W3522">
        <f t="shared" si="401"/>
        <v>0.89147710672925806</v>
      </c>
      <c r="X3522">
        <f t="shared" si="402"/>
        <v>0.67261821155763635</v>
      </c>
      <c r="Y3522">
        <f>I3522</f>
        <v>1</v>
      </c>
      <c r="Z3522">
        <f t="shared" si="397"/>
        <v>0.77435375454168864</v>
      </c>
      <c r="AA3522">
        <f>(W3522-Y3522)^2</f>
        <v>1.1777218363852846E-2</v>
      </c>
      <c r="AB3522">
        <f>(X3522-Y3522)^2</f>
        <v>0.10717883540372056</v>
      </c>
    </row>
    <row r="3523" spans="1:28" x14ac:dyDescent="0.2">
      <c r="A3523">
        <v>888</v>
      </c>
      <c r="B3523" t="s">
        <v>10599</v>
      </c>
      <c r="C3523" t="s">
        <v>10600</v>
      </c>
      <c r="D3523" t="s">
        <v>10601</v>
      </c>
      <c r="E3523">
        <v>1</v>
      </c>
      <c r="F3523" t="s">
        <v>14</v>
      </c>
      <c r="G3523">
        <v>9.2497849898680401E-2</v>
      </c>
      <c r="H3523">
        <v>0.61195646776420398</v>
      </c>
      <c r="I3523">
        <v>1</v>
      </c>
      <c r="J3523">
        <v>888</v>
      </c>
      <c r="K3523">
        <v>-1.1713368</v>
      </c>
      <c r="L3523">
        <v>0.33749459999999998</v>
      </c>
      <c r="M3523">
        <v>1</v>
      </c>
      <c r="N3523">
        <f t="shared" ref="N3523:N3586" si="403">IF($H3523&gt;$G3523,1,0)</f>
        <v>1</v>
      </c>
      <c r="P3523">
        <f t="shared" si="398"/>
        <v>1</v>
      </c>
      <c r="Q3523">
        <f t="shared" si="399"/>
        <v>1</v>
      </c>
      <c r="R3523">
        <f t="shared" si="400"/>
        <v>1</v>
      </c>
      <c r="W3523">
        <f t="shared" si="401"/>
        <v>0.86869574423852836</v>
      </c>
      <c r="X3523">
        <f t="shared" si="402"/>
        <v>0.71151571606314523</v>
      </c>
      <c r="Y3523">
        <f>I3523</f>
        <v>1</v>
      </c>
      <c r="Z3523">
        <f t="shared" ref="Z3523:Z3586" si="404">SQRT(W3523*X3523)</f>
        <v>0.78618742962660204</v>
      </c>
      <c r="AA3523">
        <f>(W3523-Y3523)^2</f>
        <v>1.724080758107396E-2</v>
      </c>
      <c r="AB3523">
        <f>(X3523-Y3523)^2</f>
        <v>8.3223182078559846E-2</v>
      </c>
    </row>
    <row r="3524" spans="1:28" x14ac:dyDescent="0.2">
      <c r="A3524">
        <v>947</v>
      </c>
      <c r="B3524" t="s">
        <v>10602</v>
      </c>
      <c r="C3524" t="s">
        <v>10603</v>
      </c>
      <c r="D3524" t="s">
        <v>10604</v>
      </c>
      <c r="E3524">
        <v>0</v>
      </c>
      <c r="F3524" t="s">
        <v>14</v>
      </c>
      <c r="G3524">
        <v>0.95509497324465997</v>
      </c>
      <c r="H3524">
        <v>6.2233269572317902E-2</v>
      </c>
      <c r="I3524">
        <v>0</v>
      </c>
      <c r="J3524">
        <v>947</v>
      </c>
      <c r="K3524">
        <v>2.3219341999999998</v>
      </c>
      <c r="L3524">
        <v>-3.5266839999999902</v>
      </c>
      <c r="M3524">
        <v>0</v>
      </c>
      <c r="N3524">
        <f t="shared" si="403"/>
        <v>0</v>
      </c>
      <c r="P3524">
        <f t="shared" si="398"/>
        <v>1</v>
      </c>
      <c r="Q3524">
        <f t="shared" si="399"/>
        <v>1</v>
      </c>
      <c r="R3524">
        <f t="shared" si="400"/>
        <v>1</v>
      </c>
      <c r="W3524">
        <f t="shared" si="401"/>
        <v>6.1173244733670445E-2</v>
      </c>
      <c r="X3524">
        <f t="shared" si="402"/>
        <v>3.0410178773218315E-2</v>
      </c>
      <c r="Y3524">
        <f>I3524</f>
        <v>0</v>
      </c>
      <c r="Z3524">
        <f t="shared" si="404"/>
        <v>4.3131071265257878E-2</v>
      </c>
      <c r="AA3524">
        <f>(W3524-Y3524)^2</f>
        <v>3.7421658712455388E-3</v>
      </c>
      <c r="AB3524">
        <f>(X3524-Y3524)^2</f>
        <v>9.2477897301909782E-4</v>
      </c>
    </row>
    <row r="3525" spans="1:28" x14ac:dyDescent="0.2">
      <c r="A3525">
        <v>442</v>
      </c>
      <c r="B3525" t="s">
        <v>10605</v>
      </c>
      <c r="C3525" t="s">
        <v>10606</v>
      </c>
      <c r="D3525" t="s">
        <v>10607</v>
      </c>
      <c r="E3525">
        <v>1</v>
      </c>
      <c r="F3525" t="s">
        <v>14</v>
      </c>
      <c r="G3525">
        <v>7.4007344249273105E-2</v>
      </c>
      <c r="H3525">
        <v>0.80914788961422501</v>
      </c>
      <c r="I3525">
        <v>1</v>
      </c>
      <c r="J3525">
        <v>442</v>
      </c>
      <c r="K3525">
        <v>-2.9527315999999999</v>
      </c>
      <c r="L3525">
        <v>-9.7427130000000001E-2</v>
      </c>
      <c r="M3525">
        <v>1</v>
      </c>
      <c r="N3525">
        <f t="shared" si="403"/>
        <v>1</v>
      </c>
      <c r="P3525">
        <f t="shared" si="398"/>
        <v>1</v>
      </c>
      <c r="Q3525">
        <f t="shared" si="399"/>
        <v>1</v>
      </c>
      <c r="R3525">
        <f t="shared" si="400"/>
        <v>1</v>
      </c>
      <c r="W3525">
        <f t="shared" si="401"/>
        <v>0.91620120516580461</v>
      </c>
      <c r="X3525">
        <f t="shared" si="402"/>
        <v>0.9055579718971285</v>
      </c>
      <c r="Y3525">
        <f>I3525</f>
        <v>1</v>
      </c>
      <c r="Z3525">
        <f t="shared" si="404"/>
        <v>0.91086404320274439</v>
      </c>
      <c r="AA3525">
        <f>(W3525-Y3525)^2</f>
        <v>7.0222380156635721E-3</v>
      </c>
      <c r="AB3525">
        <f>(X3525-Y3525)^2</f>
        <v>8.9192966721835694E-3</v>
      </c>
    </row>
    <row r="3526" spans="1:28" x14ac:dyDescent="0.2">
      <c r="A3526">
        <v>42</v>
      </c>
      <c r="B3526" t="s">
        <v>10608</v>
      </c>
      <c r="C3526" t="s">
        <v>10609</v>
      </c>
      <c r="D3526" t="s">
        <v>10610</v>
      </c>
      <c r="E3526">
        <v>0</v>
      </c>
      <c r="F3526" t="s">
        <v>14</v>
      </c>
      <c r="G3526">
        <v>0.41937079763062302</v>
      </c>
      <c r="H3526">
        <v>0.672705772688723</v>
      </c>
      <c r="I3526">
        <v>0</v>
      </c>
      <c r="J3526">
        <v>42</v>
      </c>
      <c r="K3526">
        <v>-0.42215439999999999</v>
      </c>
      <c r="L3526">
        <v>-0.54086906000000001</v>
      </c>
      <c r="M3526">
        <v>0</v>
      </c>
      <c r="N3526">
        <f t="shared" si="403"/>
        <v>1</v>
      </c>
      <c r="P3526">
        <f t="shared" si="398"/>
        <v>0</v>
      </c>
      <c r="Q3526">
        <f t="shared" si="399"/>
        <v>0</v>
      </c>
      <c r="R3526">
        <f t="shared" si="400"/>
        <v>1</v>
      </c>
      <c r="W3526">
        <f t="shared" si="401"/>
        <v>0.61598773471718171</v>
      </c>
      <c r="X3526">
        <f t="shared" si="402"/>
        <v>0.48166467196042928</v>
      </c>
      <c r="Y3526">
        <f>I3526</f>
        <v>0</v>
      </c>
      <c r="Z3526">
        <f t="shared" si="404"/>
        <v>0.54470132198682908</v>
      </c>
      <c r="AA3526">
        <f>(W3526-Y3526)^2</f>
        <v>0.37944088932200504</v>
      </c>
      <c r="AB3526">
        <f>(X3526-Y3526)^2</f>
        <v>0.23200085621474795</v>
      </c>
    </row>
    <row r="3527" spans="1:28" x14ac:dyDescent="0.2">
      <c r="A3527">
        <v>617</v>
      </c>
      <c r="B3527" t="s">
        <v>10611</v>
      </c>
      <c r="C3527" t="s">
        <v>10612</v>
      </c>
      <c r="D3527" t="s">
        <v>10613</v>
      </c>
      <c r="E3527">
        <v>1</v>
      </c>
      <c r="F3527" t="s">
        <v>14</v>
      </c>
      <c r="G3527">
        <v>5.6976422385655999E-2</v>
      </c>
      <c r="H3527">
        <v>0.87246766070558202</v>
      </c>
      <c r="I3527">
        <v>1</v>
      </c>
      <c r="J3527">
        <v>617</v>
      </c>
      <c r="K3527">
        <v>-0.92391409999999996</v>
      </c>
      <c r="L3527">
        <v>0.60126650000000004</v>
      </c>
      <c r="M3527">
        <v>1</v>
      </c>
      <c r="N3527">
        <f t="shared" si="403"/>
        <v>1</v>
      </c>
      <c r="P3527">
        <f t="shared" si="398"/>
        <v>1</v>
      </c>
      <c r="Q3527">
        <f t="shared" si="399"/>
        <v>1</v>
      </c>
      <c r="R3527">
        <f t="shared" si="400"/>
        <v>1</v>
      </c>
      <c r="W3527">
        <f t="shared" si="401"/>
        <v>0.93869838603290889</v>
      </c>
      <c r="X3527">
        <f t="shared" si="402"/>
        <v>0.69448566008768498</v>
      </c>
      <c r="Y3527">
        <f>I3527</f>
        <v>1</v>
      </c>
      <c r="Z3527">
        <f t="shared" si="404"/>
        <v>0.80741102806891929</v>
      </c>
      <c r="AA3527">
        <f>(W3527-Y3527)^2</f>
        <v>3.7578878749702596E-3</v>
      </c>
      <c r="AB3527">
        <f>(X3527-Y3527)^2</f>
        <v>9.3339011892057566E-2</v>
      </c>
    </row>
    <row r="3528" spans="1:28" x14ac:dyDescent="0.2">
      <c r="A3528">
        <v>388</v>
      </c>
      <c r="B3528" t="s">
        <v>10614</v>
      </c>
      <c r="C3528" t="s">
        <v>10615</v>
      </c>
      <c r="D3528" t="s">
        <v>10616</v>
      </c>
      <c r="E3528">
        <v>0</v>
      </c>
      <c r="F3528" t="s">
        <v>14</v>
      </c>
      <c r="G3528">
        <v>0.42239060272645401</v>
      </c>
      <c r="H3528">
        <v>0.58602435569404798</v>
      </c>
      <c r="I3528">
        <v>0</v>
      </c>
      <c r="J3528">
        <v>388</v>
      </c>
      <c r="K3528">
        <v>-4.0120019999999998</v>
      </c>
      <c r="L3528">
        <v>-0.48603559999999901</v>
      </c>
      <c r="M3528">
        <v>1</v>
      </c>
      <c r="N3528">
        <f t="shared" si="403"/>
        <v>1</v>
      </c>
      <c r="P3528">
        <f t="shared" si="398"/>
        <v>1</v>
      </c>
      <c r="Q3528">
        <f t="shared" si="399"/>
        <v>0</v>
      </c>
      <c r="R3528">
        <f t="shared" si="400"/>
        <v>0</v>
      </c>
      <c r="W3528">
        <f t="shared" si="401"/>
        <v>0.58113413610201514</v>
      </c>
      <c r="X3528">
        <f t="shared" si="402"/>
        <v>0.95540568523129465</v>
      </c>
      <c r="Y3528">
        <f>I3528</f>
        <v>0</v>
      </c>
      <c r="Z3528">
        <f t="shared" si="404"/>
        <v>0.74513009435523558</v>
      </c>
      <c r="AA3528">
        <f>(W3528-Y3528)^2</f>
        <v>0.33771688414303547</v>
      </c>
      <c r="AB3528">
        <f>(X3528-Y3528)^2</f>
        <v>0.91280002337227972</v>
      </c>
    </row>
    <row r="3529" spans="1:28" x14ac:dyDescent="0.2">
      <c r="A3529">
        <v>335</v>
      </c>
      <c r="B3529" t="s">
        <v>10617</v>
      </c>
      <c r="C3529" t="s">
        <v>10618</v>
      </c>
      <c r="D3529" t="s">
        <v>10619</v>
      </c>
      <c r="E3529">
        <v>0</v>
      </c>
      <c r="F3529" t="s">
        <v>14</v>
      </c>
      <c r="G3529">
        <v>0.98698345291685197</v>
      </c>
      <c r="H3529">
        <v>2.1082798968635699E-2</v>
      </c>
      <c r="I3529">
        <v>0</v>
      </c>
      <c r="J3529">
        <v>335</v>
      </c>
      <c r="K3529">
        <v>3.1094016999999998</v>
      </c>
      <c r="L3529">
        <v>-3.6880316999999998</v>
      </c>
      <c r="M3529">
        <v>0</v>
      </c>
      <c r="N3529">
        <f t="shared" si="403"/>
        <v>0</v>
      </c>
      <c r="P3529">
        <f t="shared" si="398"/>
        <v>1</v>
      </c>
      <c r="Q3529">
        <f t="shared" si="399"/>
        <v>1</v>
      </c>
      <c r="R3529">
        <f t="shared" si="400"/>
        <v>1</v>
      </c>
      <c r="W3529">
        <f t="shared" si="401"/>
        <v>2.0914100565515827E-2</v>
      </c>
      <c r="X3529">
        <f t="shared" si="402"/>
        <v>2.4865733159006038E-2</v>
      </c>
      <c r="Y3529">
        <f>I3529</f>
        <v>0</v>
      </c>
      <c r="Z3529">
        <f t="shared" si="404"/>
        <v>2.2804482978632377E-2</v>
      </c>
      <c r="AA3529">
        <f>(W3529-Y3529)^2</f>
        <v>4.3739960246450942E-4</v>
      </c>
      <c r="AB3529">
        <f>(X3529-Y3529)^2</f>
        <v>6.1830468553489238E-4</v>
      </c>
    </row>
    <row r="3530" spans="1:28" x14ac:dyDescent="0.2">
      <c r="A3530">
        <v>273</v>
      </c>
      <c r="B3530" t="s">
        <v>10620</v>
      </c>
      <c r="C3530" t="s">
        <v>10621</v>
      </c>
      <c r="D3530" t="s">
        <v>10622</v>
      </c>
      <c r="E3530">
        <v>1</v>
      </c>
      <c r="F3530" t="s">
        <v>14</v>
      </c>
      <c r="G3530">
        <v>2.51866972225584E-2</v>
      </c>
      <c r="H3530">
        <v>0.98832810809647897</v>
      </c>
      <c r="I3530">
        <v>1</v>
      </c>
      <c r="J3530">
        <v>273</v>
      </c>
      <c r="K3530">
        <v>-4.9718776</v>
      </c>
      <c r="L3530">
        <v>2.5452661999999999</v>
      </c>
      <c r="M3530">
        <v>1</v>
      </c>
      <c r="N3530">
        <f t="shared" si="403"/>
        <v>1</v>
      </c>
      <c r="P3530">
        <f t="shared" ref="P3530:P3593" si="405">IF(M3530=N3530,1,0)</f>
        <v>1</v>
      </c>
      <c r="Q3530">
        <f t="shared" ref="Q3530:Q3593" si="406">IF(N3530=I3530,1,0)</f>
        <v>1</v>
      </c>
      <c r="R3530">
        <f t="shared" ref="R3530:R3593" si="407">IF(M3530=I3530,1,0)</f>
        <v>1</v>
      </c>
      <c r="W3530">
        <f t="shared" ref="W3530:W3593" si="408">H3530/(G3530+H3530)</f>
        <v>0.97514915708149896</v>
      </c>
      <c r="X3530">
        <f t="shared" ref="X3530:X3593" si="409">(1/(1+EXP(-L3530)))/(1/(1+EXP(-K3530))+1/(1+EXP(-L3530)))</f>
        <v>0.99263231657325524</v>
      </c>
      <c r="Y3530">
        <f>I3530</f>
        <v>1</v>
      </c>
      <c r="Z3530">
        <f t="shared" si="404"/>
        <v>0.98385190287881508</v>
      </c>
      <c r="AA3530">
        <f>(W3530-Y3530)^2</f>
        <v>6.1756439376001312E-4</v>
      </c>
      <c r="AB3530">
        <f>(X3530-Y3530)^2</f>
        <v>5.4282759076729471E-5</v>
      </c>
    </row>
    <row r="3531" spans="1:28" x14ac:dyDescent="0.2">
      <c r="A3531">
        <v>756</v>
      </c>
      <c r="B3531" t="s">
        <v>10623</v>
      </c>
      <c r="C3531" t="s">
        <v>10624</v>
      </c>
      <c r="D3531" t="s">
        <v>10625</v>
      </c>
      <c r="E3531">
        <v>0</v>
      </c>
      <c r="F3531" t="s">
        <v>14</v>
      </c>
      <c r="G3531">
        <v>0.432951052873568</v>
      </c>
      <c r="H3531">
        <v>0.25911426155867801</v>
      </c>
      <c r="I3531">
        <v>0</v>
      </c>
      <c r="J3531">
        <v>756</v>
      </c>
      <c r="K3531">
        <v>-1.1501269999999999</v>
      </c>
      <c r="L3531">
        <v>-1.3926341999999901</v>
      </c>
      <c r="M3531">
        <v>0</v>
      </c>
      <c r="N3531">
        <f t="shared" si="403"/>
        <v>0</v>
      </c>
      <c r="P3531">
        <f t="shared" si="405"/>
        <v>1</v>
      </c>
      <c r="Q3531">
        <f t="shared" si="406"/>
        <v>1</v>
      </c>
      <c r="R3531">
        <f t="shared" si="407"/>
        <v>1</v>
      </c>
      <c r="W3531">
        <f t="shared" si="408"/>
        <v>0.37440723607315768</v>
      </c>
      <c r="X3531">
        <f t="shared" si="409"/>
        <v>0.45280690963606529</v>
      </c>
      <c r="Y3531">
        <f>I3531</f>
        <v>0</v>
      </c>
      <c r="Z3531">
        <f t="shared" si="404"/>
        <v>0.41174528960471091</v>
      </c>
      <c r="AA3531">
        <f>(W3531-Y3531)^2</f>
        <v>0.14018077842394122</v>
      </c>
      <c r="AB3531">
        <f>(X3531-Y3531)^2</f>
        <v>0.20503409741416379</v>
      </c>
    </row>
    <row r="3532" spans="1:28" x14ac:dyDescent="0.2">
      <c r="A3532">
        <v>488</v>
      </c>
      <c r="B3532" t="s">
        <v>10626</v>
      </c>
      <c r="C3532" t="s">
        <v>10627</v>
      </c>
      <c r="D3532" t="s">
        <v>10628</v>
      </c>
      <c r="E3532">
        <v>1</v>
      </c>
      <c r="F3532" t="s">
        <v>14</v>
      </c>
      <c r="G3532">
        <v>6.9299955242671199E-2</v>
      </c>
      <c r="H3532">
        <v>0.79630168249355804</v>
      </c>
      <c r="I3532">
        <v>1</v>
      </c>
      <c r="J3532">
        <v>488</v>
      </c>
      <c r="K3532">
        <v>-0.50156069999999997</v>
      </c>
      <c r="L3532">
        <v>0.31299204000000003</v>
      </c>
      <c r="M3532">
        <v>1</v>
      </c>
      <c r="N3532">
        <f t="shared" si="403"/>
        <v>1</v>
      </c>
      <c r="P3532">
        <f t="shared" si="405"/>
        <v>1</v>
      </c>
      <c r="Q3532">
        <f t="shared" si="406"/>
        <v>1</v>
      </c>
      <c r="R3532">
        <f t="shared" si="407"/>
        <v>1</v>
      </c>
      <c r="W3532">
        <f t="shared" si="408"/>
        <v>0.91994012924477775</v>
      </c>
      <c r="X3532">
        <f t="shared" si="409"/>
        <v>0.60496631522870048</v>
      </c>
      <c r="Y3532">
        <f>I3532</f>
        <v>1</v>
      </c>
      <c r="Z3532">
        <f t="shared" si="404"/>
        <v>0.74601125341393326</v>
      </c>
      <c r="AA3532">
        <f>(W3532-Y3532)^2</f>
        <v>6.4095829053428914E-3</v>
      </c>
      <c r="AB3532">
        <f>(X3532-Y3532)^2</f>
        <v>0.15605161210399043</v>
      </c>
    </row>
    <row r="3533" spans="1:28" x14ac:dyDescent="0.2">
      <c r="A3533">
        <v>550</v>
      </c>
      <c r="B3533" t="s">
        <v>10629</v>
      </c>
      <c r="C3533" t="s">
        <v>10630</v>
      </c>
      <c r="D3533" t="s">
        <v>10631</v>
      </c>
      <c r="E3533">
        <v>1</v>
      </c>
      <c r="F3533" t="s">
        <v>14</v>
      </c>
      <c r="G3533">
        <v>4.6222464593974902E-2</v>
      </c>
      <c r="H3533">
        <v>0.88955703418391896</v>
      </c>
      <c r="I3533">
        <v>1</v>
      </c>
      <c r="J3533">
        <v>550</v>
      </c>
      <c r="K3533">
        <v>-1.4411528</v>
      </c>
      <c r="L3533">
        <v>0.39148359999999999</v>
      </c>
      <c r="M3533">
        <v>1</v>
      </c>
      <c r="N3533">
        <f t="shared" si="403"/>
        <v>1</v>
      </c>
      <c r="P3533">
        <f t="shared" si="405"/>
        <v>1</v>
      </c>
      <c r="Q3533">
        <f t="shared" si="406"/>
        <v>1</v>
      </c>
      <c r="R3533">
        <f t="shared" si="407"/>
        <v>1</v>
      </c>
      <c r="W3533">
        <f t="shared" si="408"/>
        <v>0.9506053887114001</v>
      </c>
      <c r="X3533">
        <f t="shared" si="409"/>
        <v>0.7571506726939804</v>
      </c>
      <c r="Y3533">
        <f>I3533</f>
        <v>1</v>
      </c>
      <c r="Z3533">
        <f t="shared" si="404"/>
        <v>0.84838170037392913</v>
      </c>
      <c r="AA3533">
        <f>(W3533-Y3533)^2</f>
        <v>2.4398276243518804E-3</v>
      </c>
      <c r="AB3533">
        <f>(X3533-Y3533)^2</f>
        <v>5.8975795772986235E-2</v>
      </c>
    </row>
    <row r="3534" spans="1:28" x14ac:dyDescent="0.2">
      <c r="A3534">
        <v>901</v>
      </c>
      <c r="B3534" t="s">
        <v>10632</v>
      </c>
      <c r="C3534" t="s">
        <v>10633</v>
      </c>
      <c r="D3534" t="s">
        <v>10634</v>
      </c>
      <c r="E3534">
        <v>1</v>
      </c>
      <c r="F3534" t="s">
        <v>14</v>
      </c>
      <c r="G3534">
        <v>9.3947061549955496E-2</v>
      </c>
      <c r="H3534">
        <v>0.45165181465468002</v>
      </c>
      <c r="I3534">
        <v>1</v>
      </c>
      <c r="J3534">
        <v>901</v>
      </c>
      <c r="K3534">
        <v>-3.1672057999999899</v>
      </c>
      <c r="L3534">
        <v>-1.1839194</v>
      </c>
      <c r="M3534">
        <v>1</v>
      </c>
      <c r="N3534">
        <f t="shared" si="403"/>
        <v>1</v>
      </c>
      <c r="P3534">
        <f t="shared" si="405"/>
        <v>1</v>
      </c>
      <c r="Q3534">
        <f t="shared" si="406"/>
        <v>1</v>
      </c>
      <c r="R3534">
        <f t="shared" si="407"/>
        <v>1</v>
      </c>
      <c r="W3534">
        <f t="shared" si="408"/>
        <v>0.82780928325314374</v>
      </c>
      <c r="X3534">
        <f t="shared" si="409"/>
        <v>0.85289838262227335</v>
      </c>
      <c r="Y3534">
        <f>I3534</f>
        <v>1</v>
      </c>
      <c r="Z3534">
        <f t="shared" si="404"/>
        <v>0.84026019708558708</v>
      </c>
      <c r="AA3534">
        <f>(W3534-Y3534)^2</f>
        <v>2.9649642933796086E-2</v>
      </c>
      <c r="AB3534">
        <f>(X3534-Y3534)^2</f>
        <v>2.163888583514309E-2</v>
      </c>
    </row>
    <row r="3535" spans="1:28" x14ac:dyDescent="0.2">
      <c r="A3535">
        <v>53</v>
      </c>
      <c r="B3535" t="s">
        <v>10635</v>
      </c>
      <c r="C3535" t="s">
        <v>10636</v>
      </c>
      <c r="D3535" t="s">
        <v>10637</v>
      </c>
      <c r="E3535">
        <v>1</v>
      </c>
      <c r="F3535" t="s">
        <v>14</v>
      </c>
      <c r="G3535">
        <v>4.9290094943797699E-2</v>
      </c>
      <c r="H3535">
        <v>0.62868701225755996</v>
      </c>
      <c r="I3535">
        <v>1</v>
      </c>
      <c r="J3535">
        <v>53</v>
      </c>
      <c r="K3535">
        <v>-1.8186035</v>
      </c>
      <c r="L3535">
        <v>-0.97844653999999998</v>
      </c>
      <c r="M3535">
        <v>1</v>
      </c>
      <c r="N3535">
        <f t="shared" si="403"/>
        <v>1</v>
      </c>
      <c r="P3535">
        <f t="shared" si="405"/>
        <v>1</v>
      </c>
      <c r="Q3535">
        <f t="shared" si="406"/>
        <v>1</v>
      </c>
      <c r="R3535">
        <f t="shared" si="407"/>
        <v>1</v>
      </c>
      <c r="W3535">
        <f t="shared" si="408"/>
        <v>0.92729829013362453</v>
      </c>
      <c r="X3535">
        <f t="shared" si="409"/>
        <v>0.66181936722977774</v>
      </c>
      <c r="Y3535">
        <f>I3535</f>
        <v>1</v>
      </c>
      <c r="Z3535">
        <f t="shared" si="404"/>
        <v>0.78339260119654575</v>
      </c>
      <c r="AA3535">
        <f>(W3535-Y3535)^2</f>
        <v>5.2855386174946372E-3</v>
      </c>
      <c r="AB3535">
        <f>(X3535-Y3535)^2</f>
        <v>0.11436614038086793</v>
      </c>
    </row>
    <row r="3536" spans="1:28" x14ac:dyDescent="0.2">
      <c r="A3536">
        <v>932</v>
      </c>
      <c r="B3536" t="s">
        <v>10638</v>
      </c>
      <c r="C3536" t="s">
        <v>10639</v>
      </c>
      <c r="D3536" t="s">
        <v>10640</v>
      </c>
      <c r="E3536">
        <v>1</v>
      </c>
      <c r="F3536" t="s">
        <v>14</v>
      </c>
      <c r="G3536">
        <v>0.34216357373954498</v>
      </c>
      <c r="H3536">
        <v>0.70189380507927601</v>
      </c>
      <c r="I3536">
        <v>1</v>
      </c>
      <c r="J3536">
        <v>932</v>
      </c>
      <c r="K3536">
        <v>-2.670445</v>
      </c>
      <c r="L3536">
        <v>-2.1846706999999999</v>
      </c>
      <c r="M3536">
        <v>1</v>
      </c>
      <c r="N3536">
        <f t="shared" si="403"/>
        <v>1</v>
      </c>
      <c r="P3536">
        <f t="shared" si="405"/>
        <v>1</v>
      </c>
      <c r="Q3536">
        <f t="shared" si="406"/>
        <v>1</v>
      </c>
      <c r="R3536">
        <f t="shared" si="407"/>
        <v>1</v>
      </c>
      <c r="W3536">
        <f t="shared" si="408"/>
        <v>0.6722751252171153</v>
      </c>
      <c r="X3536">
        <f t="shared" si="409"/>
        <v>0.60970729508445531</v>
      </c>
      <c r="Y3536">
        <f>I3536</f>
        <v>1</v>
      </c>
      <c r="Z3536">
        <f t="shared" si="404"/>
        <v>0.64022734098809841</v>
      </c>
      <c r="AA3536">
        <f>(W3536-Y3536)^2</f>
        <v>0.10740359355145745</v>
      </c>
      <c r="AB3536">
        <f>(X3536-Y3536)^2</f>
        <v>0.15232839551029245</v>
      </c>
    </row>
    <row r="3537" spans="1:28" x14ac:dyDescent="0.2">
      <c r="A3537">
        <v>936</v>
      </c>
      <c r="B3537" t="s">
        <v>10641</v>
      </c>
      <c r="C3537" t="s">
        <v>10642</v>
      </c>
      <c r="D3537" t="s">
        <v>10643</v>
      </c>
      <c r="E3537">
        <v>1</v>
      </c>
      <c r="F3537" t="s">
        <v>14</v>
      </c>
      <c r="G3537">
        <v>0.67487442314884205</v>
      </c>
      <c r="H3537">
        <v>6.5414589105051296E-2</v>
      </c>
      <c r="I3537">
        <v>1</v>
      </c>
      <c r="J3537">
        <v>936</v>
      </c>
      <c r="K3537">
        <v>0.52026159999999999</v>
      </c>
      <c r="L3537">
        <v>-2.6839392000000002</v>
      </c>
      <c r="M3537">
        <v>0</v>
      </c>
      <c r="N3537">
        <f t="shared" si="403"/>
        <v>0</v>
      </c>
      <c r="P3537">
        <f t="shared" si="405"/>
        <v>1</v>
      </c>
      <c r="Q3537">
        <f t="shared" si="406"/>
        <v>0</v>
      </c>
      <c r="R3537">
        <f t="shared" si="407"/>
        <v>0</v>
      </c>
      <c r="W3537">
        <f t="shared" si="408"/>
        <v>8.8363582360744763E-2</v>
      </c>
      <c r="X3537">
        <f t="shared" si="409"/>
        <v>9.2496531097344445E-2</v>
      </c>
      <c r="Y3537">
        <f>I3537</f>
        <v>1</v>
      </c>
      <c r="Z3537">
        <f t="shared" si="404"/>
        <v>9.0406442490031574E-2</v>
      </c>
      <c r="AA3537">
        <f>(W3537-Y3537)^2</f>
        <v>0.83108095796613468</v>
      </c>
      <c r="AB3537">
        <f>(X3537-Y3537)^2</f>
        <v>0.82356254607035306</v>
      </c>
    </row>
    <row r="3538" spans="1:28" x14ac:dyDescent="0.2">
      <c r="A3538">
        <v>128</v>
      </c>
      <c r="B3538" t="s">
        <v>10644</v>
      </c>
      <c r="C3538" t="s">
        <v>10645</v>
      </c>
      <c r="D3538" t="s">
        <v>10646</v>
      </c>
      <c r="E3538">
        <v>1</v>
      </c>
      <c r="F3538" t="s">
        <v>14</v>
      </c>
      <c r="G3538">
        <v>0.171191942263486</v>
      </c>
      <c r="H3538">
        <v>0.83374571390427399</v>
      </c>
      <c r="I3538">
        <v>1</v>
      </c>
      <c r="J3538">
        <v>128</v>
      </c>
      <c r="K3538">
        <v>-1.2614658999999999</v>
      </c>
      <c r="L3538">
        <v>0.43652403000000001</v>
      </c>
      <c r="M3538">
        <v>1</v>
      </c>
      <c r="N3538">
        <f t="shared" si="403"/>
        <v>1</v>
      </c>
      <c r="P3538">
        <f t="shared" si="405"/>
        <v>1</v>
      </c>
      <c r="Q3538">
        <f t="shared" si="406"/>
        <v>1</v>
      </c>
      <c r="R3538">
        <f t="shared" si="407"/>
        <v>1</v>
      </c>
      <c r="W3538">
        <f t="shared" si="408"/>
        <v>0.82964919145699911</v>
      </c>
      <c r="X3538">
        <f t="shared" si="409"/>
        <v>0.73347692408578591</v>
      </c>
      <c r="Y3538">
        <f>I3538</f>
        <v>1</v>
      </c>
      <c r="Z3538">
        <f t="shared" si="404"/>
        <v>0.78008239117425215</v>
      </c>
      <c r="AA3538">
        <f>(W3538-Y3538)^2</f>
        <v>2.9019397971254145E-2</v>
      </c>
      <c r="AB3538">
        <f>(X3538-Y3538)^2</f>
        <v>7.1034549994773932E-2</v>
      </c>
    </row>
    <row r="3539" spans="1:28" x14ac:dyDescent="0.2">
      <c r="A3539">
        <v>802</v>
      </c>
      <c r="B3539" t="s">
        <v>10647</v>
      </c>
      <c r="C3539" t="s">
        <v>10648</v>
      </c>
      <c r="D3539" t="s">
        <v>10649</v>
      </c>
      <c r="E3539">
        <v>0</v>
      </c>
      <c r="F3539" t="s">
        <v>14</v>
      </c>
      <c r="G3539">
        <v>0.90631618168481398</v>
      </c>
      <c r="H3539">
        <v>0.39575942303635198</v>
      </c>
      <c r="I3539">
        <v>0</v>
      </c>
      <c r="J3539">
        <v>802</v>
      </c>
      <c r="K3539">
        <v>1.5966423000000001</v>
      </c>
      <c r="L3539">
        <v>-0.77545120000000001</v>
      </c>
      <c r="M3539">
        <v>0</v>
      </c>
      <c r="N3539">
        <f t="shared" si="403"/>
        <v>0</v>
      </c>
      <c r="P3539">
        <f t="shared" si="405"/>
        <v>1</v>
      </c>
      <c r="Q3539">
        <f t="shared" si="406"/>
        <v>1</v>
      </c>
      <c r="R3539">
        <f t="shared" si="407"/>
        <v>1</v>
      </c>
      <c r="W3539">
        <f t="shared" si="408"/>
        <v>0.30394504098024494</v>
      </c>
      <c r="X3539">
        <f t="shared" si="409"/>
        <v>0.27492800014655311</v>
      </c>
      <c r="Y3539">
        <f>I3539</f>
        <v>0</v>
      </c>
      <c r="Z3539">
        <f t="shared" si="404"/>
        <v>0.28907265915537717</v>
      </c>
      <c r="AA3539">
        <f>(W3539-Y3539)^2</f>
        <v>9.2382587936482782E-2</v>
      </c>
      <c r="AB3539">
        <f>(X3539-Y3539)^2</f>
        <v>7.55854052645831E-2</v>
      </c>
    </row>
    <row r="3540" spans="1:28" x14ac:dyDescent="0.2">
      <c r="A3540">
        <v>28</v>
      </c>
      <c r="B3540" t="s">
        <v>10650</v>
      </c>
      <c r="C3540" t="s">
        <v>10651</v>
      </c>
      <c r="D3540" t="s">
        <v>10652</v>
      </c>
      <c r="E3540">
        <v>0</v>
      </c>
      <c r="F3540" t="s">
        <v>14</v>
      </c>
      <c r="G3540">
        <v>0.68673737483253705</v>
      </c>
      <c r="H3540">
        <v>0.19680668367457299</v>
      </c>
      <c r="I3540">
        <v>0</v>
      </c>
      <c r="J3540">
        <v>28</v>
      </c>
      <c r="K3540">
        <v>-0.86410712999999995</v>
      </c>
      <c r="L3540">
        <v>-2.2373829999999999</v>
      </c>
      <c r="M3540">
        <v>0</v>
      </c>
      <c r="N3540">
        <f t="shared" si="403"/>
        <v>0</v>
      </c>
      <c r="P3540">
        <f t="shared" si="405"/>
        <v>1</v>
      </c>
      <c r="Q3540">
        <f t="shared" si="406"/>
        <v>1</v>
      </c>
      <c r="R3540">
        <f t="shared" si="407"/>
        <v>1</v>
      </c>
      <c r="W3540">
        <f t="shared" si="408"/>
        <v>0.2227468814708681</v>
      </c>
      <c r="X3540">
        <f t="shared" si="409"/>
        <v>0.24544957526799235</v>
      </c>
      <c r="Y3540">
        <f>I3540</f>
        <v>0</v>
      </c>
      <c r="Z3540">
        <f t="shared" si="404"/>
        <v>0.2338228548480546</v>
      </c>
      <c r="AA3540">
        <f>(W3540-Y3540)^2</f>
        <v>4.9616173204996963E-2</v>
      </c>
      <c r="AB3540">
        <f>(X3540-Y3540)^2</f>
        <v>6.0245493999237842E-2</v>
      </c>
    </row>
    <row r="3541" spans="1:28" x14ac:dyDescent="0.2">
      <c r="A3541">
        <v>183</v>
      </c>
      <c r="B3541" t="s">
        <v>10653</v>
      </c>
      <c r="C3541" t="s">
        <v>10654</v>
      </c>
      <c r="D3541" t="s">
        <v>10655</v>
      </c>
      <c r="E3541">
        <v>1</v>
      </c>
      <c r="F3541" t="s">
        <v>14</v>
      </c>
      <c r="G3541">
        <v>0.112195012309091</v>
      </c>
      <c r="H3541">
        <v>0.89970042833300501</v>
      </c>
      <c r="I3541">
        <v>1</v>
      </c>
      <c r="J3541">
        <v>183</v>
      </c>
      <c r="K3541">
        <v>-1.455992</v>
      </c>
      <c r="L3541">
        <v>0.94515849999999901</v>
      </c>
      <c r="M3541">
        <v>1</v>
      </c>
      <c r="N3541">
        <f t="shared" si="403"/>
        <v>1</v>
      </c>
      <c r="P3541">
        <f t="shared" si="405"/>
        <v>1</v>
      </c>
      <c r="Q3541">
        <f t="shared" si="406"/>
        <v>1</v>
      </c>
      <c r="R3541">
        <f t="shared" si="407"/>
        <v>1</v>
      </c>
      <c r="W3541">
        <f t="shared" si="408"/>
        <v>0.889123907665897</v>
      </c>
      <c r="X3541">
        <f t="shared" si="409"/>
        <v>0.79204067634714215</v>
      </c>
      <c r="Y3541">
        <f>I3541</f>
        <v>1</v>
      </c>
      <c r="Z3541">
        <f t="shared" si="404"/>
        <v>0.83917954049423238</v>
      </c>
      <c r="AA3541">
        <f>(W3541-Y3541)^2</f>
        <v>1.2293507851280534E-2</v>
      </c>
      <c r="AB3541">
        <f>(X3541-Y3541)^2</f>
        <v>4.3247080294154083E-2</v>
      </c>
    </row>
    <row r="3542" spans="1:28" x14ac:dyDescent="0.2">
      <c r="A3542">
        <v>882</v>
      </c>
      <c r="B3542" t="s">
        <v>10656</v>
      </c>
      <c r="C3542" t="s">
        <v>10657</v>
      </c>
      <c r="D3542" t="s">
        <v>10658</v>
      </c>
      <c r="E3542">
        <v>0</v>
      </c>
      <c r="F3542" t="s">
        <v>14</v>
      </c>
      <c r="G3542">
        <v>0.84254358840088295</v>
      </c>
      <c r="H3542">
        <v>1.35210706725699E-2</v>
      </c>
      <c r="I3542">
        <v>0</v>
      </c>
      <c r="J3542">
        <v>882</v>
      </c>
      <c r="K3542">
        <v>3.0370633999999899</v>
      </c>
      <c r="L3542">
        <v>-3.4347133999999899</v>
      </c>
      <c r="M3542">
        <v>0</v>
      </c>
      <c r="N3542">
        <f t="shared" si="403"/>
        <v>0</v>
      </c>
      <c r="P3542">
        <f t="shared" si="405"/>
        <v>1</v>
      </c>
      <c r="Q3542">
        <f t="shared" si="406"/>
        <v>1</v>
      </c>
      <c r="R3542">
        <f t="shared" si="407"/>
        <v>1</v>
      </c>
      <c r="W3542">
        <f t="shared" si="408"/>
        <v>1.5794450254732164E-2</v>
      </c>
      <c r="X3542">
        <f t="shared" si="409"/>
        <v>3.1689139892853345E-2</v>
      </c>
      <c r="Y3542">
        <f>I3542</f>
        <v>0</v>
      </c>
      <c r="Z3542">
        <f t="shared" si="404"/>
        <v>2.237213766390956E-2</v>
      </c>
      <c r="AA3542">
        <f>(W3542-Y3542)^2</f>
        <v>2.4946465884920894E-4</v>
      </c>
      <c r="AB3542">
        <f>(X3542-Y3542)^2</f>
        <v>1.0042015871488293E-3</v>
      </c>
    </row>
    <row r="3543" spans="1:28" x14ac:dyDescent="0.2">
      <c r="A3543">
        <v>459</v>
      </c>
      <c r="B3543" t="s">
        <v>10659</v>
      </c>
      <c r="C3543" t="s">
        <v>10660</v>
      </c>
      <c r="D3543" t="s">
        <v>10661</v>
      </c>
      <c r="E3543">
        <v>1</v>
      </c>
      <c r="F3543" t="s">
        <v>14</v>
      </c>
      <c r="G3543">
        <v>0.16640907935773799</v>
      </c>
      <c r="H3543">
        <v>0.33681926589054101</v>
      </c>
      <c r="I3543">
        <v>1</v>
      </c>
      <c r="J3543">
        <v>459</v>
      </c>
      <c r="K3543">
        <v>-2.56630829999999</v>
      </c>
      <c r="L3543">
        <v>-2.3224833</v>
      </c>
      <c r="M3543">
        <v>1</v>
      </c>
      <c r="N3543">
        <f t="shared" si="403"/>
        <v>1</v>
      </c>
      <c r="P3543">
        <f t="shared" si="405"/>
        <v>1</v>
      </c>
      <c r="Q3543">
        <f t="shared" si="406"/>
        <v>1</v>
      </c>
      <c r="R3543">
        <f t="shared" si="407"/>
        <v>1</v>
      </c>
      <c r="W3543">
        <f t="shared" si="408"/>
        <v>0.6693169593305871</v>
      </c>
      <c r="X3543">
        <f t="shared" si="409"/>
        <v>0.55584563294770772</v>
      </c>
      <c r="Y3543">
        <f>I3543</f>
        <v>1</v>
      </c>
      <c r="Z3543">
        <f t="shared" si="404"/>
        <v>0.60994828379276989</v>
      </c>
      <c r="AA3543">
        <f>(W3543-Y3543)^2</f>
        <v>0.10935127338636859</v>
      </c>
      <c r="AB3543">
        <f>(X3543-Y3543)^2</f>
        <v>0.19727310177162238</v>
      </c>
    </row>
    <row r="3544" spans="1:28" x14ac:dyDescent="0.2">
      <c r="A3544">
        <v>510</v>
      </c>
      <c r="B3544" t="s">
        <v>10662</v>
      </c>
      <c r="C3544" t="s">
        <v>10663</v>
      </c>
      <c r="D3544" t="s">
        <v>10664</v>
      </c>
      <c r="E3544">
        <v>1</v>
      </c>
      <c r="F3544" t="s">
        <v>14</v>
      </c>
      <c r="G3544">
        <v>0.13124254960790499</v>
      </c>
      <c r="H3544">
        <v>0.75492914567375502</v>
      </c>
      <c r="I3544">
        <v>1</v>
      </c>
      <c r="J3544">
        <v>510</v>
      </c>
      <c r="K3544">
        <v>-2.3817624999999998</v>
      </c>
      <c r="L3544">
        <v>-1.7176034</v>
      </c>
      <c r="M3544">
        <v>1</v>
      </c>
      <c r="N3544">
        <f t="shared" si="403"/>
        <v>1</v>
      </c>
      <c r="P3544">
        <f t="shared" si="405"/>
        <v>1</v>
      </c>
      <c r="Q3544">
        <f t="shared" si="406"/>
        <v>1</v>
      </c>
      <c r="R3544">
        <f t="shared" si="407"/>
        <v>1</v>
      </c>
      <c r="W3544">
        <f t="shared" si="408"/>
        <v>0.8518994114721854</v>
      </c>
      <c r="X3544">
        <f t="shared" si="409"/>
        <v>0.64277704014807535</v>
      </c>
      <c r="Y3544">
        <f>I3544</f>
        <v>1</v>
      </c>
      <c r="Z3544">
        <f t="shared" si="404"/>
        <v>0.73998742030522291</v>
      </c>
      <c r="AA3544">
        <f>(W3544-Y3544)^2</f>
        <v>2.1933784322285051E-2</v>
      </c>
      <c r="AB3544">
        <f>(X3544-Y3544)^2</f>
        <v>0.12760824304536977</v>
      </c>
    </row>
    <row r="3545" spans="1:28" x14ac:dyDescent="0.2">
      <c r="A3545">
        <v>675</v>
      </c>
      <c r="B3545" t="s">
        <v>10665</v>
      </c>
      <c r="C3545" t="s">
        <v>10666</v>
      </c>
      <c r="D3545" t="s">
        <v>10667</v>
      </c>
      <c r="E3545">
        <v>0</v>
      </c>
      <c r="F3545" t="s">
        <v>14</v>
      </c>
      <c r="G3545">
        <v>0.73732405813693502</v>
      </c>
      <c r="H3545">
        <v>0.113160484574515</v>
      </c>
      <c r="I3545">
        <v>0</v>
      </c>
      <c r="J3545">
        <v>675</v>
      </c>
      <c r="K3545">
        <v>1.0600537999999999</v>
      </c>
      <c r="L3545">
        <v>-2.0920200000000002</v>
      </c>
      <c r="M3545">
        <v>0</v>
      </c>
      <c r="N3545">
        <f t="shared" si="403"/>
        <v>0</v>
      </c>
      <c r="P3545">
        <f t="shared" si="405"/>
        <v>1</v>
      </c>
      <c r="Q3545">
        <f t="shared" si="406"/>
        <v>1</v>
      </c>
      <c r="R3545">
        <f t="shared" si="407"/>
        <v>1</v>
      </c>
      <c r="W3545">
        <f t="shared" si="408"/>
        <v>0.13305413431000798</v>
      </c>
      <c r="X3545">
        <f t="shared" si="409"/>
        <v>0.12887402239475407</v>
      </c>
      <c r="Y3545">
        <f>I3545</f>
        <v>0</v>
      </c>
      <c r="Z3545">
        <f t="shared" si="404"/>
        <v>0.13094739968698341</v>
      </c>
      <c r="AA3545">
        <f>(W3545-Y3545)^2</f>
        <v>1.7703402656985643E-2</v>
      </c>
      <c r="AB3545">
        <f>(X3545-Y3545)^2</f>
        <v>1.6608513648203573E-2</v>
      </c>
    </row>
    <row r="3546" spans="1:28" x14ac:dyDescent="0.2">
      <c r="A3546">
        <v>151</v>
      </c>
      <c r="B3546" t="s">
        <v>10668</v>
      </c>
      <c r="C3546" t="s">
        <v>10669</v>
      </c>
      <c r="D3546" t="s">
        <v>10670</v>
      </c>
      <c r="E3546">
        <v>1</v>
      </c>
      <c r="F3546" t="s">
        <v>14</v>
      </c>
      <c r="G3546">
        <v>2.0514825021424099E-2</v>
      </c>
      <c r="H3546">
        <v>0.896130835006821</v>
      </c>
      <c r="I3546">
        <v>1</v>
      </c>
      <c r="J3546">
        <v>151</v>
      </c>
      <c r="K3546">
        <v>-2.5413747</v>
      </c>
      <c r="L3546">
        <v>0.25741518000000002</v>
      </c>
      <c r="M3546">
        <v>1</v>
      </c>
      <c r="N3546">
        <f t="shared" si="403"/>
        <v>1</v>
      </c>
      <c r="P3546">
        <f t="shared" si="405"/>
        <v>1</v>
      </c>
      <c r="Q3546">
        <f t="shared" si="406"/>
        <v>1</v>
      </c>
      <c r="R3546">
        <f t="shared" si="407"/>
        <v>1</v>
      </c>
      <c r="W3546">
        <f t="shared" si="408"/>
        <v>0.97761967801081173</v>
      </c>
      <c r="X3546">
        <f t="shared" si="409"/>
        <v>0.8853892208687737</v>
      </c>
      <c r="Y3546">
        <f>I3546</f>
        <v>1</v>
      </c>
      <c r="Z3546">
        <f t="shared" si="404"/>
        <v>0.93036225472660594</v>
      </c>
      <c r="AA3546">
        <f>(W3546-Y3546)^2</f>
        <v>5.0087881233974393E-4</v>
      </c>
      <c r="AB3546">
        <f>(X3546-Y3546)^2</f>
        <v>1.3135630693066738E-2</v>
      </c>
    </row>
    <row r="3547" spans="1:28" x14ac:dyDescent="0.2">
      <c r="A3547">
        <v>244</v>
      </c>
      <c r="B3547" t="s">
        <v>10671</v>
      </c>
      <c r="C3547" t="s">
        <v>10672</v>
      </c>
      <c r="D3547" t="s">
        <v>10673</v>
      </c>
      <c r="E3547">
        <v>0</v>
      </c>
      <c r="F3547" t="s">
        <v>14</v>
      </c>
      <c r="G3547">
        <v>0.90964505502112403</v>
      </c>
      <c r="H3547">
        <v>0.1264706196899</v>
      </c>
      <c r="I3547">
        <v>0</v>
      </c>
      <c r="J3547">
        <v>244</v>
      </c>
      <c r="K3547">
        <v>2.2223557999999999</v>
      </c>
      <c r="L3547">
        <v>-1.9635923</v>
      </c>
      <c r="M3547">
        <v>0</v>
      </c>
      <c r="N3547">
        <f t="shared" si="403"/>
        <v>0</v>
      </c>
      <c r="P3547">
        <f t="shared" si="405"/>
        <v>1</v>
      </c>
      <c r="Q3547">
        <f t="shared" si="406"/>
        <v>1</v>
      </c>
      <c r="R3547">
        <f t="shared" si="407"/>
        <v>1</v>
      </c>
      <c r="W3547">
        <f t="shared" si="408"/>
        <v>0.12206225885461396</v>
      </c>
      <c r="X3547">
        <f t="shared" si="409"/>
        <v>0.12003964182091986</v>
      </c>
      <c r="Y3547">
        <f>I3547</f>
        <v>0</v>
      </c>
      <c r="Z3547">
        <f t="shared" si="404"/>
        <v>0.12104672582420503</v>
      </c>
      <c r="AA3547">
        <f>(W3547-Y3547)^2</f>
        <v>1.4899195036690783E-2</v>
      </c>
      <c r="AB3547">
        <f>(X3547-Y3547)^2</f>
        <v>1.4409515608494733E-2</v>
      </c>
    </row>
    <row r="3548" spans="1:28" x14ac:dyDescent="0.2">
      <c r="A3548">
        <v>714</v>
      </c>
      <c r="B3548" t="s">
        <v>10674</v>
      </c>
      <c r="C3548" t="s">
        <v>10675</v>
      </c>
      <c r="D3548" t="s">
        <v>10676</v>
      </c>
      <c r="E3548">
        <v>1</v>
      </c>
      <c r="F3548" t="s">
        <v>14</v>
      </c>
      <c r="G3548">
        <v>0.38434034232697001</v>
      </c>
      <c r="H3548">
        <v>0.188893310367446</v>
      </c>
      <c r="I3548">
        <v>1</v>
      </c>
      <c r="J3548">
        <v>714</v>
      </c>
      <c r="K3548">
        <v>5.0341249999999997E-2</v>
      </c>
      <c r="L3548">
        <v>-0.60883354999999995</v>
      </c>
      <c r="M3548">
        <v>0</v>
      </c>
      <c r="N3548">
        <f t="shared" si="403"/>
        <v>0</v>
      </c>
      <c r="P3548">
        <f t="shared" si="405"/>
        <v>1</v>
      </c>
      <c r="Q3548">
        <f t="shared" si="406"/>
        <v>0</v>
      </c>
      <c r="R3548">
        <f t="shared" si="407"/>
        <v>0</v>
      </c>
      <c r="W3548">
        <f t="shared" si="408"/>
        <v>0.32952236750158626</v>
      </c>
      <c r="X3548">
        <f t="shared" si="409"/>
        <v>0.40735585067954727</v>
      </c>
      <c r="Y3548">
        <f>I3548</f>
        <v>1</v>
      </c>
      <c r="Z3548">
        <f t="shared" si="404"/>
        <v>0.36637803472853975</v>
      </c>
      <c r="AA3548">
        <f>(W3548-Y3548)^2</f>
        <v>0.44954025568067796</v>
      </c>
      <c r="AB3548">
        <f>(X3548-Y3548)^2</f>
        <v>0.3512270877237631</v>
      </c>
    </row>
    <row r="3549" spans="1:28" x14ac:dyDescent="0.2">
      <c r="A3549">
        <v>543</v>
      </c>
      <c r="B3549" t="s">
        <v>10677</v>
      </c>
      <c r="C3549" t="s">
        <v>10678</v>
      </c>
      <c r="D3549" t="s">
        <v>10679</v>
      </c>
      <c r="E3549">
        <v>1</v>
      </c>
      <c r="F3549" t="s">
        <v>14</v>
      </c>
      <c r="G3549">
        <v>0.15029301600699199</v>
      </c>
      <c r="H3549">
        <v>0.72893576697373397</v>
      </c>
      <c r="I3549">
        <v>1</v>
      </c>
      <c r="J3549">
        <v>543</v>
      </c>
      <c r="K3549">
        <v>-1.69430469999999</v>
      </c>
      <c r="L3549">
        <v>-1.20383239999999</v>
      </c>
      <c r="M3549">
        <v>1</v>
      </c>
      <c r="N3549">
        <f t="shared" si="403"/>
        <v>1</v>
      </c>
      <c r="P3549">
        <f t="shared" si="405"/>
        <v>1</v>
      </c>
      <c r="Q3549">
        <f t="shared" si="406"/>
        <v>1</v>
      </c>
      <c r="R3549">
        <f t="shared" si="407"/>
        <v>1</v>
      </c>
      <c r="W3549">
        <f t="shared" si="408"/>
        <v>0.82906267524878496</v>
      </c>
      <c r="X3549">
        <f t="shared" si="409"/>
        <v>0.59790500236132393</v>
      </c>
      <c r="Y3549">
        <f>I3549</f>
        <v>1</v>
      </c>
      <c r="Z3549">
        <f t="shared" si="404"/>
        <v>0.70406016845317299</v>
      </c>
      <c r="AA3549">
        <f>(W3549-Y3549)^2</f>
        <v>2.9219568993102352E-2</v>
      </c>
      <c r="AB3549">
        <f>(X3549-Y3549)^2</f>
        <v>0.1616803871260469</v>
      </c>
    </row>
    <row r="3550" spans="1:28" x14ac:dyDescent="0.2">
      <c r="A3550">
        <v>544</v>
      </c>
      <c r="B3550" t="s">
        <v>10680</v>
      </c>
      <c r="C3550" t="s">
        <v>10681</v>
      </c>
      <c r="D3550" t="s">
        <v>10682</v>
      </c>
      <c r="E3550">
        <v>0</v>
      </c>
      <c r="F3550" t="s">
        <v>14</v>
      </c>
      <c r="G3550">
        <v>0.90450551721818095</v>
      </c>
      <c r="H3550">
        <v>0.71865353497443296</v>
      </c>
      <c r="I3550">
        <v>0</v>
      </c>
      <c r="J3550">
        <v>544</v>
      </c>
      <c r="K3550">
        <v>-4.9225309999999904</v>
      </c>
      <c r="L3550">
        <v>-5.2217039999999999</v>
      </c>
      <c r="M3550">
        <v>0</v>
      </c>
      <c r="N3550">
        <f t="shared" si="403"/>
        <v>0</v>
      </c>
      <c r="P3550">
        <f t="shared" si="405"/>
        <v>1</v>
      </c>
      <c r="Q3550">
        <f t="shared" si="406"/>
        <v>1</v>
      </c>
      <c r="R3550">
        <f t="shared" si="407"/>
        <v>1</v>
      </c>
      <c r="W3550">
        <f t="shared" si="408"/>
        <v>0.44274991659237167</v>
      </c>
      <c r="X3550">
        <f t="shared" si="409"/>
        <v>0.42621709011309156</v>
      </c>
      <c r="Y3550">
        <f>I3550</f>
        <v>0</v>
      </c>
      <c r="Z3550">
        <f t="shared" si="404"/>
        <v>0.43440485851083049</v>
      </c>
      <c r="AA3550">
        <f>(W3550-Y3550)^2</f>
        <v>0.19602748864255207</v>
      </c>
      <c r="AB3550">
        <f>(X3550-Y3550)^2</f>
        <v>0.18166100790447121</v>
      </c>
    </row>
    <row r="3551" spans="1:28" x14ac:dyDescent="0.2">
      <c r="A3551">
        <v>639</v>
      </c>
      <c r="B3551" t="s">
        <v>10683</v>
      </c>
      <c r="C3551" t="s">
        <v>10684</v>
      </c>
      <c r="D3551" t="s">
        <v>10685</v>
      </c>
      <c r="E3551">
        <v>1</v>
      </c>
      <c r="F3551" t="s">
        <v>14</v>
      </c>
      <c r="G3551">
        <v>0.702805957377445</v>
      </c>
      <c r="H3551">
        <v>0.442710271549418</v>
      </c>
      <c r="I3551">
        <v>1</v>
      </c>
      <c r="J3551">
        <v>639</v>
      </c>
      <c r="K3551">
        <v>-3.2617737999999998</v>
      </c>
      <c r="L3551">
        <v>-3.6460686</v>
      </c>
      <c r="M3551">
        <v>0</v>
      </c>
      <c r="N3551">
        <f t="shared" si="403"/>
        <v>0</v>
      </c>
      <c r="P3551">
        <f t="shared" si="405"/>
        <v>1</v>
      </c>
      <c r="Q3551">
        <f t="shared" si="406"/>
        <v>0</v>
      </c>
      <c r="R3551">
        <f t="shared" si="407"/>
        <v>0</v>
      </c>
      <c r="W3551">
        <f t="shared" si="408"/>
        <v>0.38647228242602527</v>
      </c>
      <c r="X3551">
        <f t="shared" si="409"/>
        <v>0.40794931467434387</v>
      </c>
      <c r="Y3551">
        <f>I3551</f>
        <v>1</v>
      </c>
      <c r="Z3551">
        <f t="shared" si="404"/>
        <v>0.39706561517755029</v>
      </c>
      <c r="AA3551">
        <f>(W3551-Y3551)^2</f>
        <v>0.37641626023153091</v>
      </c>
      <c r="AB3551">
        <f>(X3551-Y3551)^2</f>
        <v>0.35052401399457916</v>
      </c>
    </row>
    <row r="3552" spans="1:28" x14ac:dyDescent="0.2">
      <c r="A3552">
        <v>697</v>
      </c>
      <c r="B3552" t="s">
        <v>10686</v>
      </c>
      <c r="C3552" t="s">
        <v>10687</v>
      </c>
      <c r="D3552" t="s">
        <v>10688</v>
      </c>
      <c r="E3552">
        <v>0</v>
      </c>
      <c r="F3552" t="s">
        <v>14</v>
      </c>
      <c r="G3552">
        <v>0.60371053055067203</v>
      </c>
      <c r="H3552">
        <v>0.222069342524918</v>
      </c>
      <c r="I3552">
        <v>0</v>
      </c>
      <c r="J3552">
        <v>697</v>
      </c>
      <c r="K3552">
        <v>-1.3852351999999899</v>
      </c>
      <c r="L3552">
        <v>-1.6323143999999901</v>
      </c>
      <c r="M3552">
        <v>0</v>
      </c>
      <c r="N3552">
        <f t="shared" si="403"/>
        <v>0</v>
      </c>
      <c r="P3552">
        <f t="shared" si="405"/>
        <v>1</v>
      </c>
      <c r="Q3552">
        <f t="shared" si="406"/>
        <v>1</v>
      </c>
      <c r="R3552">
        <f t="shared" si="407"/>
        <v>1</v>
      </c>
      <c r="W3552">
        <f t="shared" si="408"/>
        <v>0.26892074966398494</v>
      </c>
      <c r="X3552">
        <f t="shared" si="409"/>
        <v>0.44960452712003962</v>
      </c>
      <c r="Y3552">
        <f>I3552</f>
        <v>0</v>
      </c>
      <c r="Z3552">
        <f t="shared" si="404"/>
        <v>0.34771825733694584</v>
      </c>
      <c r="AA3552">
        <f>(W3552-Y3552)^2</f>
        <v>7.2318369599839658E-2</v>
      </c>
      <c r="AB3552">
        <f>(X3552-Y3552)^2</f>
        <v>0.20214423080683444</v>
      </c>
    </row>
    <row r="3553" spans="1:28" x14ac:dyDescent="0.2">
      <c r="A3553">
        <v>265</v>
      </c>
      <c r="B3553" t="s">
        <v>10689</v>
      </c>
      <c r="C3553" t="s">
        <v>10690</v>
      </c>
      <c r="D3553" t="s">
        <v>10691</v>
      </c>
      <c r="E3553">
        <v>0</v>
      </c>
      <c r="F3553" t="s">
        <v>14</v>
      </c>
      <c r="G3553">
        <v>0.78385700641494005</v>
      </c>
      <c r="H3553">
        <v>0.13858005670860299</v>
      </c>
      <c r="I3553">
        <v>0</v>
      </c>
      <c r="J3553">
        <v>265</v>
      </c>
      <c r="K3553">
        <v>-3.1218002</v>
      </c>
      <c r="L3553">
        <v>-4.1118826999999998</v>
      </c>
      <c r="M3553">
        <v>0</v>
      </c>
      <c r="N3553">
        <f t="shared" si="403"/>
        <v>0</v>
      </c>
      <c r="P3553">
        <f t="shared" si="405"/>
        <v>1</v>
      </c>
      <c r="Q3553">
        <f t="shared" si="406"/>
        <v>1</v>
      </c>
      <c r="R3553">
        <f t="shared" si="407"/>
        <v>1</v>
      </c>
      <c r="W3553">
        <f t="shared" si="408"/>
        <v>0.15023253319781538</v>
      </c>
      <c r="X3553">
        <f t="shared" si="409"/>
        <v>0.27623939888115973</v>
      </c>
      <c r="Y3553">
        <f>I3553</f>
        <v>0</v>
      </c>
      <c r="Z3553">
        <f t="shared" si="404"/>
        <v>0.20371584293559103</v>
      </c>
      <c r="AA3553">
        <f>(W3553-Y3553)^2</f>
        <v>2.2569814031032698E-2</v>
      </c>
      <c r="AB3553">
        <f>(X3553-Y3553)^2</f>
        <v>7.6308205494224471E-2</v>
      </c>
    </row>
    <row r="3554" spans="1:28" x14ac:dyDescent="0.2">
      <c r="A3554">
        <v>288</v>
      </c>
      <c r="B3554" t="s">
        <v>10692</v>
      </c>
      <c r="C3554" t="s">
        <v>10693</v>
      </c>
      <c r="D3554" t="s">
        <v>10694</v>
      </c>
      <c r="E3554">
        <v>0</v>
      </c>
      <c r="F3554" t="s">
        <v>14</v>
      </c>
      <c r="G3554">
        <v>0.64249312636358702</v>
      </c>
      <c r="H3554">
        <v>0.222595716462474</v>
      </c>
      <c r="I3554">
        <v>0</v>
      </c>
      <c r="J3554">
        <v>288</v>
      </c>
      <c r="K3554">
        <v>-1.3467757</v>
      </c>
      <c r="L3554">
        <v>-2.2525282</v>
      </c>
      <c r="M3554">
        <v>0</v>
      </c>
      <c r="N3554">
        <f t="shared" si="403"/>
        <v>0</v>
      </c>
      <c r="P3554">
        <f t="shared" si="405"/>
        <v>1</v>
      </c>
      <c r="Q3554">
        <f t="shared" si="406"/>
        <v>1</v>
      </c>
      <c r="R3554">
        <f t="shared" si="407"/>
        <v>1</v>
      </c>
      <c r="W3554">
        <f t="shared" si="408"/>
        <v>0.25730966051452148</v>
      </c>
      <c r="X3554">
        <f t="shared" si="409"/>
        <v>0.3154967391083025</v>
      </c>
      <c r="Y3554">
        <f>I3554</f>
        <v>0</v>
      </c>
      <c r="Z3554">
        <f t="shared" si="404"/>
        <v>0.28492167140004615</v>
      </c>
      <c r="AA3554">
        <f>(W3554-Y3554)^2</f>
        <v>6.6208261394098286E-2</v>
      </c>
      <c r="AB3554">
        <f>(X3554-Y3554)^2</f>
        <v>9.9538192387972291E-2</v>
      </c>
    </row>
    <row r="3555" spans="1:28" x14ac:dyDescent="0.2">
      <c r="A3555">
        <v>423</v>
      </c>
      <c r="B3555" t="s">
        <v>10695</v>
      </c>
      <c r="C3555" t="s">
        <v>10696</v>
      </c>
      <c r="D3555" t="s">
        <v>10697</v>
      </c>
      <c r="E3555">
        <v>1</v>
      </c>
      <c r="F3555" t="s">
        <v>14</v>
      </c>
      <c r="G3555">
        <v>0.59155399392202601</v>
      </c>
      <c r="H3555">
        <v>0.49938913115985401</v>
      </c>
      <c r="I3555">
        <v>1</v>
      </c>
      <c r="J3555">
        <v>423</v>
      </c>
      <c r="K3555">
        <v>-1.836938</v>
      </c>
      <c r="L3555">
        <v>-2.0471914</v>
      </c>
      <c r="M3555">
        <v>0</v>
      </c>
      <c r="N3555">
        <f t="shared" si="403"/>
        <v>0</v>
      </c>
      <c r="P3555">
        <f t="shared" si="405"/>
        <v>1</v>
      </c>
      <c r="Q3555">
        <f t="shared" si="406"/>
        <v>0</v>
      </c>
      <c r="R3555">
        <f t="shared" si="407"/>
        <v>0</v>
      </c>
      <c r="W3555">
        <f t="shared" si="408"/>
        <v>0.45775908906559426</v>
      </c>
      <c r="X3555">
        <f t="shared" si="409"/>
        <v>0.45416619421781024</v>
      </c>
      <c r="Y3555">
        <f>I3555</f>
        <v>1</v>
      </c>
      <c r="Z3555">
        <f t="shared" si="404"/>
        <v>0.45595910271594819</v>
      </c>
      <c r="AA3555">
        <f>(W3555-Y3555)^2</f>
        <v>0.29402520549097416</v>
      </c>
      <c r="AB3555">
        <f>(X3555-Y3555)^2</f>
        <v>0.29793454353466925</v>
      </c>
    </row>
    <row r="3556" spans="1:28" x14ac:dyDescent="0.2">
      <c r="A3556">
        <v>910</v>
      </c>
      <c r="B3556" t="s">
        <v>10698</v>
      </c>
      <c r="C3556" t="s">
        <v>10699</v>
      </c>
      <c r="D3556" t="s">
        <v>10700</v>
      </c>
      <c r="E3556">
        <v>0</v>
      </c>
      <c r="F3556" t="s">
        <v>14</v>
      </c>
      <c r="G3556">
        <v>0.69200245423397999</v>
      </c>
      <c r="H3556">
        <v>0.15401172184067599</v>
      </c>
      <c r="I3556">
        <v>0</v>
      </c>
      <c r="J3556">
        <v>910</v>
      </c>
      <c r="K3556">
        <v>-0.36157099999999998</v>
      </c>
      <c r="L3556">
        <v>-2.4568314999999998</v>
      </c>
      <c r="M3556">
        <v>0</v>
      </c>
      <c r="N3556">
        <f t="shared" si="403"/>
        <v>0</v>
      </c>
      <c r="P3556">
        <f t="shared" si="405"/>
        <v>1</v>
      </c>
      <c r="Q3556">
        <f t="shared" si="406"/>
        <v>1</v>
      </c>
      <c r="R3556">
        <f t="shared" si="407"/>
        <v>1</v>
      </c>
      <c r="W3556">
        <f t="shared" si="408"/>
        <v>0.18204390209542459</v>
      </c>
      <c r="X3556">
        <f t="shared" si="409"/>
        <v>0.16126093130718513</v>
      </c>
      <c r="Y3556">
        <f>I3556</f>
        <v>0</v>
      </c>
      <c r="Z3556">
        <f t="shared" si="404"/>
        <v>0.17133758837657953</v>
      </c>
      <c r="AA3556">
        <f>(W3556-Y3556)^2</f>
        <v>3.3139982290128538E-2</v>
      </c>
      <c r="AB3556">
        <f>(X3556-Y3556)^2</f>
        <v>2.6005087966060682E-2</v>
      </c>
    </row>
    <row r="3557" spans="1:28" x14ac:dyDescent="0.2">
      <c r="A3557">
        <v>147</v>
      </c>
      <c r="B3557" t="s">
        <v>10701</v>
      </c>
      <c r="C3557" t="s">
        <v>10702</v>
      </c>
      <c r="D3557" t="s">
        <v>10703</v>
      </c>
      <c r="E3557">
        <v>1</v>
      </c>
      <c r="F3557" t="s">
        <v>14</v>
      </c>
      <c r="G3557">
        <v>0.57996255951332798</v>
      </c>
      <c r="H3557">
        <v>0.63672083857005801</v>
      </c>
      <c r="I3557">
        <v>1</v>
      </c>
      <c r="J3557">
        <v>147</v>
      </c>
      <c r="K3557">
        <v>0.13905778999999999</v>
      </c>
      <c r="L3557">
        <v>0.84107430000000005</v>
      </c>
      <c r="M3557">
        <v>1</v>
      </c>
      <c r="N3557">
        <f t="shared" si="403"/>
        <v>1</v>
      </c>
      <c r="P3557">
        <f t="shared" si="405"/>
        <v>1</v>
      </c>
      <c r="Q3557">
        <f t="shared" si="406"/>
        <v>1</v>
      </c>
      <c r="R3557">
        <f t="shared" si="407"/>
        <v>1</v>
      </c>
      <c r="W3557">
        <f t="shared" si="408"/>
        <v>0.52332499939842203</v>
      </c>
      <c r="X3557">
        <f t="shared" si="409"/>
        <v>0.56647595964022313</v>
      </c>
      <c r="Y3557">
        <f>I3557</f>
        <v>1</v>
      </c>
      <c r="Z3557">
        <f t="shared" si="404"/>
        <v>0.54447316851975391</v>
      </c>
      <c r="AA3557">
        <f>(W3557-Y3557)^2</f>
        <v>0.22721905619851435</v>
      </c>
      <c r="AB3557">
        <f>(X3557-Y3557)^2</f>
        <v>0.18794309356986544</v>
      </c>
    </row>
    <row r="3558" spans="1:28" x14ac:dyDescent="0.2">
      <c r="A3558">
        <v>659</v>
      </c>
      <c r="B3558" t="s">
        <v>10704</v>
      </c>
      <c r="C3558" t="s">
        <v>10705</v>
      </c>
      <c r="D3558" t="s">
        <v>10706</v>
      </c>
      <c r="E3558">
        <v>1</v>
      </c>
      <c r="F3558" t="s">
        <v>14</v>
      </c>
      <c r="G3558">
        <v>8.5599241323663297E-3</v>
      </c>
      <c r="H3558">
        <v>0.98624541997164605</v>
      </c>
      <c r="I3558">
        <v>1</v>
      </c>
      <c r="J3558">
        <v>659</v>
      </c>
      <c r="K3558">
        <v>-3.7555117999999901</v>
      </c>
      <c r="L3558">
        <v>2.5854618999999999</v>
      </c>
      <c r="M3558">
        <v>1</v>
      </c>
      <c r="N3558">
        <f t="shared" si="403"/>
        <v>1</v>
      </c>
      <c r="P3558">
        <f t="shared" si="405"/>
        <v>1</v>
      </c>
      <c r="Q3558">
        <f t="shared" si="406"/>
        <v>1</v>
      </c>
      <c r="R3558">
        <f t="shared" si="407"/>
        <v>1</v>
      </c>
      <c r="W3558">
        <f t="shared" si="408"/>
        <v>0.99139537781627429</v>
      </c>
      <c r="X3558">
        <f t="shared" si="409"/>
        <v>0.97601324362166797</v>
      </c>
      <c r="Y3558">
        <f>I3558</f>
        <v>1</v>
      </c>
      <c r="Z3558">
        <f t="shared" si="404"/>
        <v>0.98367424405338122</v>
      </c>
      <c r="AA3558">
        <f>(W3558-Y3558)^2</f>
        <v>7.4039522924664562E-5</v>
      </c>
      <c r="AB3558">
        <f>(X3558-Y3558)^2</f>
        <v>5.7536448155345236E-4</v>
      </c>
    </row>
    <row r="3559" spans="1:28" x14ac:dyDescent="0.2">
      <c r="A3559">
        <v>797</v>
      </c>
      <c r="B3559" t="s">
        <v>10707</v>
      </c>
      <c r="C3559" t="s">
        <v>10708</v>
      </c>
      <c r="D3559" t="s">
        <v>10709</v>
      </c>
      <c r="E3559">
        <v>0</v>
      </c>
      <c r="F3559" t="s">
        <v>14</v>
      </c>
      <c r="G3559">
        <v>0.948373504973127</v>
      </c>
      <c r="H3559">
        <v>0.40070809558700099</v>
      </c>
      <c r="I3559">
        <v>0</v>
      </c>
      <c r="J3559">
        <v>797</v>
      </c>
      <c r="K3559">
        <v>1.1199170000000001</v>
      </c>
      <c r="L3559">
        <v>-0.51252410000000004</v>
      </c>
      <c r="M3559">
        <v>0</v>
      </c>
      <c r="N3559">
        <f t="shared" si="403"/>
        <v>0</v>
      </c>
      <c r="P3559">
        <f t="shared" si="405"/>
        <v>1</v>
      </c>
      <c r="Q3559">
        <f t="shared" si="406"/>
        <v>1</v>
      </c>
      <c r="R3559">
        <f t="shared" si="407"/>
        <v>1</v>
      </c>
      <c r="W3559">
        <f t="shared" si="408"/>
        <v>0.29702287498445618</v>
      </c>
      <c r="X3559">
        <f t="shared" si="409"/>
        <v>0.33192468063673058</v>
      </c>
      <c r="Y3559">
        <f>I3559</f>
        <v>0</v>
      </c>
      <c r="Z3559">
        <f t="shared" si="404"/>
        <v>0.31398920828751292</v>
      </c>
      <c r="AA3559">
        <f>(W3559-Y3559)^2</f>
        <v>8.8222588264031884E-2</v>
      </c>
      <c r="AB3559">
        <f>(X3559-Y3559)^2</f>
        <v>0.11017399361579559</v>
      </c>
    </row>
    <row r="3560" spans="1:28" x14ac:dyDescent="0.2">
      <c r="A3560">
        <v>966</v>
      </c>
      <c r="B3560" t="s">
        <v>10710</v>
      </c>
      <c r="C3560" t="s">
        <v>10711</v>
      </c>
      <c r="D3560" t="s">
        <v>10712</v>
      </c>
      <c r="E3560">
        <v>0</v>
      </c>
      <c r="F3560" t="s">
        <v>14</v>
      </c>
      <c r="G3560">
        <v>0.89806118139163404</v>
      </c>
      <c r="H3560">
        <v>2.9092968611306901E-2</v>
      </c>
      <c r="I3560">
        <v>0</v>
      </c>
      <c r="J3560">
        <v>966</v>
      </c>
      <c r="K3560">
        <v>3.3808712999999901</v>
      </c>
      <c r="L3560">
        <v>-3.8277671</v>
      </c>
      <c r="M3560">
        <v>0</v>
      </c>
      <c r="N3560">
        <f t="shared" si="403"/>
        <v>0</v>
      </c>
      <c r="P3560">
        <f t="shared" si="405"/>
        <v>1</v>
      </c>
      <c r="Q3560">
        <f t="shared" si="406"/>
        <v>1</v>
      </c>
      <c r="R3560">
        <f t="shared" si="407"/>
        <v>1</v>
      </c>
      <c r="W3560">
        <f t="shared" si="408"/>
        <v>3.1378782709665501E-2</v>
      </c>
      <c r="X3560">
        <f t="shared" si="409"/>
        <v>2.1544812453106767E-2</v>
      </c>
      <c r="Y3560">
        <f>I3560</f>
        <v>0</v>
      </c>
      <c r="Z3560">
        <f t="shared" si="404"/>
        <v>2.600096129927762E-2</v>
      </c>
      <c r="AA3560">
        <f>(W3560-Y3560)^2</f>
        <v>9.8462800434040258E-4</v>
      </c>
      <c r="AB3560">
        <f>(X3560-Y3560)^2</f>
        <v>4.6417894363954442E-4</v>
      </c>
    </row>
    <row r="3561" spans="1:28" x14ac:dyDescent="0.2">
      <c r="A3561">
        <v>177</v>
      </c>
      <c r="B3561" t="s">
        <v>10713</v>
      </c>
      <c r="C3561" t="s">
        <v>10714</v>
      </c>
      <c r="D3561" t="s">
        <v>10715</v>
      </c>
      <c r="E3561">
        <v>0</v>
      </c>
      <c r="F3561" t="s">
        <v>14</v>
      </c>
      <c r="G3561">
        <v>0.87740978963304805</v>
      </c>
      <c r="H3561">
        <v>4.9043697793125403E-2</v>
      </c>
      <c r="I3561">
        <v>0</v>
      </c>
      <c r="J3561">
        <v>177</v>
      </c>
      <c r="K3561">
        <v>2.7057566999999998</v>
      </c>
      <c r="L3561">
        <v>-2.1480843999999899</v>
      </c>
      <c r="M3561">
        <v>0</v>
      </c>
      <c r="N3561">
        <f t="shared" si="403"/>
        <v>0</v>
      </c>
      <c r="P3561">
        <f t="shared" si="405"/>
        <v>1</v>
      </c>
      <c r="Q3561">
        <f t="shared" si="406"/>
        <v>1</v>
      </c>
      <c r="R3561">
        <f t="shared" si="407"/>
        <v>1</v>
      </c>
      <c r="W3561">
        <f t="shared" si="408"/>
        <v>5.2937031873425335E-2</v>
      </c>
      <c r="X3561">
        <f t="shared" si="409"/>
        <v>0.10030980654250481</v>
      </c>
      <c r="Y3561">
        <f>I3561</f>
        <v>0</v>
      </c>
      <c r="Z3561">
        <f t="shared" si="404"/>
        <v>7.2870456470079198E-2</v>
      </c>
      <c r="AA3561">
        <f>(W3561-Y3561)^2</f>
        <v>2.80232934356805E-3</v>
      </c>
      <c r="AB3561">
        <f>(X3561-Y3561)^2</f>
        <v>1.0062057288594739E-2</v>
      </c>
    </row>
    <row r="3562" spans="1:28" x14ac:dyDescent="0.2">
      <c r="A3562">
        <v>99</v>
      </c>
      <c r="B3562" t="s">
        <v>10716</v>
      </c>
      <c r="C3562" t="s">
        <v>10717</v>
      </c>
      <c r="D3562" t="s">
        <v>10718</v>
      </c>
      <c r="E3562">
        <v>1</v>
      </c>
      <c r="F3562" t="s">
        <v>14</v>
      </c>
      <c r="G3562">
        <v>0.24376751237442201</v>
      </c>
      <c r="H3562">
        <v>0.17236606176517799</v>
      </c>
      <c r="I3562">
        <v>1</v>
      </c>
      <c r="J3562">
        <v>99</v>
      </c>
      <c r="K3562">
        <v>3.0011772999999999E-2</v>
      </c>
      <c r="L3562">
        <v>4.0133594999999999E-3</v>
      </c>
      <c r="M3562">
        <v>0</v>
      </c>
      <c r="N3562">
        <f t="shared" si="403"/>
        <v>0</v>
      </c>
      <c r="P3562">
        <f t="shared" si="405"/>
        <v>1</v>
      </c>
      <c r="Q3562">
        <f t="shared" si="406"/>
        <v>0</v>
      </c>
      <c r="R3562">
        <f t="shared" si="407"/>
        <v>0</v>
      </c>
      <c r="W3562">
        <f t="shared" si="408"/>
        <v>0.41420849572535207</v>
      </c>
      <c r="X3562">
        <f t="shared" si="409"/>
        <v>0.49677788559366953</v>
      </c>
      <c r="Y3562">
        <f>I3562</f>
        <v>1</v>
      </c>
      <c r="Z3562">
        <f t="shared" si="404"/>
        <v>0.45361836459889376</v>
      </c>
      <c r="AA3562">
        <f>(W3562-Y3562)^2</f>
        <v>0.34315168648035493</v>
      </c>
      <c r="AB3562">
        <f>(X3562-Y3562)^2</f>
        <v>0.25323249642757795</v>
      </c>
    </row>
    <row r="3563" spans="1:28" x14ac:dyDescent="0.2">
      <c r="A3563">
        <v>850</v>
      </c>
      <c r="B3563" t="s">
        <v>10719</v>
      </c>
      <c r="C3563" t="s">
        <v>10720</v>
      </c>
      <c r="D3563" t="s">
        <v>10721</v>
      </c>
      <c r="E3563">
        <v>0</v>
      </c>
      <c r="F3563" t="s">
        <v>14</v>
      </c>
      <c r="G3563">
        <v>0.60903186564977296</v>
      </c>
      <c r="H3563">
        <v>0.15337971845284501</v>
      </c>
      <c r="I3563">
        <v>0</v>
      </c>
      <c r="J3563">
        <v>850</v>
      </c>
      <c r="K3563">
        <v>0.14894358999999999</v>
      </c>
      <c r="L3563">
        <v>-0.88038349999999899</v>
      </c>
      <c r="M3563">
        <v>0</v>
      </c>
      <c r="N3563">
        <f t="shared" si="403"/>
        <v>0</v>
      </c>
      <c r="P3563">
        <f t="shared" si="405"/>
        <v>1</v>
      </c>
      <c r="Q3563">
        <f t="shared" si="406"/>
        <v>1</v>
      </c>
      <c r="R3563">
        <f t="shared" si="407"/>
        <v>1</v>
      </c>
      <c r="W3563">
        <f t="shared" si="408"/>
        <v>0.20117705665946523</v>
      </c>
      <c r="X3563">
        <f t="shared" si="409"/>
        <v>0.35301756489115671</v>
      </c>
      <c r="Y3563">
        <f>I3563</f>
        <v>0</v>
      </c>
      <c r="Z3563">
        <f t="shared" si="404"/>
        <v>0.26649396738743386</v>
      </c>
      <c r="AA3563">
        <f>(W3563-Y3563)^2</f>
        <v>4.0472208126165685E-2</v>
      </c>
      <c r="AB3563">
        <f>(X3563-Y3563)^2</f>
        <v>0.12462140112168203</v>
      </c>
    </row>
    <row r="3564" spans="1:28" x14ac:dyDescent="0.2">
      <c r="A3564">
        <v>448</v>
      </c>
      <c r="B3564" t="s">
        <v>10722</v>
      </c>
      <c r="C3564" t="s">
        <v>10723</v>
      </c>
      <c r="D3564" t="s">
        <v>10724</v>
      </c>
      <c r="E3564">
        <v>1</v>
      </c>
      <c r="F3564" t="s">
        <v>14</v>
      </c>
      <c r="G3564">
        <v>2.9822859257695501E-2</v>
      </c>
      <c r="H3564">
        <v>0.96219653212860701</v>
      </c>
      <c r="I3564">
        <v>1</v>
      </c>
      <c r="J3564">
        <v>448</v>
      </c>
      <c r="K3564">
        <v>-3.8010535000000001</v>
      </c>
      <c r="L3564">
        <v>2.0037851</v>
      </c>
      <c r="M3564">
        <v>1</v>
      </c>
      <c r="N3564">
        <f t="shared" si="403"/>
        <v>1</v>
      </c>
      <c r="P3564">
        <f t="shared" si="405"/>
        <v>1</v>
      </c>
      <c r="Q3564">
        <f t="shared" si="406"/>
        <v>1</v>
      </c>
      <c r="R3564">
        <f t="shared" si="407"/>
        <v>1</v>
      </c>
      <c r="W3564">
        <f t="shared" si="408"/>
        <v>0.96993722147304062</v>
      </c>
      <c r="X3564">
        <f t="shared" si="409"/>
        <v>0.97579461757924602</v>
      </c>
      <c r="Y3564">
        <f>I3564</f>
        <v>1</v>
      </c>
      <c r="Z3564">
        <f t="shared" si="404"/>
        <v>0.9728615112662039</v>
      </c>
      <c r="AA3564">
        <f>(W3564-Y3564)^2</f>
        <v>9.0377065276100977E-4</v>
      </c>
      <c r="AB3564">
        <f>(X3564-Y3564)^2</f>
        <v>5.8590053813494599E-4</v>
      </c>
    </row>
    <row r="3565" spans="1:28" x14ac:dyDescent="0.2">
      <c r="A3565">
        <v>431</v>
      </c>
      <c r="B3565" t="s">
        <v>10725</v>
      </c>
      <c r="C3565" t="s">
        <v>10726</v>
      </c>
      <c r="D3565" t="s">
        <v>10727</v>
      </c>
      <c r="E3565">
        <v>0</v>
      </c>
      <c r="F3565" t="s">
        <v>14</v>
      </c>
      <c r="G3565">
        <v>0.76322599529324398</v>
      </c>
      <c r="H3565">
        <v>0.18538034797180999</v>
      </c>
      <c r="I3565">
        <v>0</v>
      </c>
      <c r="J3565">
        <v>431</v>
      </c>
      <c r="K3565">
        <v>-0.51388619999999996</v>
      </c>
      <c r="L3565">
        <v>-1.6583258000000001</v>
      </c>
      <c r="M3565">
        <v>0</v>
      </c>
      <c r="N3565">
        <f t="shared" si="403"/>
        <v>0</v>
      </c>
      <c r="P3565">
        <f t="shared" si="405"/>
        <v>1</v>
      </c>
      <c r="Q3565">
        <f t="shared" si="406"/>
        <v>1</v>
      </c>
      <c r="R3565">
        <f t="shared" si="407"/>
        <v>1</v>
      </c>
      <c r="W3565">
        <f t="shared" si="408"/>
        <v>0.19542389663318127</v>
      </c>
      <c r="X3565">
        <f t="shared" si="409"/>
        <v>0.29944956799068068</v>
      </c>
      <c r="Y3565">
        <f>I3565</f>
        <v>0</v>
      </c>
      <c r="Z3565">
        <f t="shared" si="404"/>
        <v>0.24190825000785229</v>
      </c>
      <c r="AA3565">
        <f>(W3565-Y3565)^2</f>
        <v>3.8190499375296318E-2</v>
      </c>
      <c r="AB3565">
        <f>(X3565-Y3565)^2</f>
        <v>8.9670043769805294E-2</v>
      </c>
    </row>
    <row r="3566" spans="1:28" x14ac:dyDescent="0.2">
      <c r="A3566">
        <v>847</v>
      </c>
      <c r="B3566" t="s">
        <v>10728</v>
      </c>
      <c r="C3566" t="s">
        <v>10729</v>
      </c>
      <c r="D3566" t="s">
        <v>10730</v>
      </c>
      <c r="E3566">
        <v>1</v>
      </c>
      <c r="F3566" t="s">
        <v>14</v>
      </c>
      <c r="G3566">
        <v>2.7333544104587399E-2</v>
      </c>
      <c r="H3566">
        <v>0.97349395509886305</v>
      </c>
      <c r="I3566">
        <v>1</v>
      </c>
      <c r="J3566">
        <v>847</v>
      </c>
      <c r="K3566">
        <v>-3.61183739999999</v>
      </c>
      <c r="L3566">
        <v>2.0681137999999999</v>
      </c>
      <c r="M3566">
        <v>1</v>
      </c>
      <c r="N3566">
        <f t="shared" si="403"/>
        <v>1</v>
      </c>
      <c r="P3566">
        <f t="shared" si="405"/>
        <v>1</v>
      </c>
      <c r="Q3566">
        <f t="shared" si="406"/>
        <v>1</v>
      </c>
      <c r="R3566">
        <f t="shared" si="407"/>
        <v>1</v>
      </c>
      <c r="W3566">
        <f t="shared" si="408"/>
        <v>0.97268905568008279</v>
      </c>
      <c r="X3566">
        <f t="shared" si="409"/>
        <v>0.97123568012426764</v>
      </c>
      <c r="Y3566">
        <f>I3566</f>
        <v>1</v>
      </c>
      <c r="Z3566">
        <f t="shared" si="404"/>
        <v>0.9719620962480362</v>
      </c>
      <c r="AA3566">
        <f>(W3566-Y3566)^2</f>
        <v>7.4588767964561798E-4</v>
      </c>
      <c r="AB3566">
        <f>(X3566-Y3566)^2</f>
        <v>8.2738609791345159E-4</v>
      </c>
    </row>
    <row r="3567" spans="1:28" x14ac:dyDescent="0.2">
      <c r="A3567">
        <v>709</v>
      </c>
      <c r="B3567" t="s">
        <v>10731</v>
      </c>
      <c r="C3567" t="s">
        <v>10732</v>
      </c>
      <c r="D3567" t="s">
        <v>10733</v>
      </c>
      <c r="E3567">
        <v>0</v>
      </c>
      <c r="F3567" t="s">
        <v>14</v>
      </c>
      <c r="G3567">
        <v>0.76516579582420696</v>
      </c>
      <c r="H3567">
        <v>4.3844423167900597E-2</v>
      </c>
      <c r="I3567">
        <v>0</v>
      </c>
      <c r="J3567">
        <v>709</v>
      </c>
      <c r="K3567">
        <v>-7.1830450000000004E-2</v>
      </c>
      <c r="L3567">
        <v>-1.3927847</v>
      </c>
      <c r="M3567">
        <v>0</v>
      </c>
      <c r="N3567">
        <f t="shared" si="403"/>
        <v>0</v>
      </c>
      <c r="P3567">
        <f t="shared" si="405"/>
        <v>1</v>
      </c>
      <c r="Q3567">
        <f t="shared" si="406"/>
        <v>1</v>
      </c>
      <c r="R3567">
        <f t="shared" si="407"/>
        <v>1</v>
      </c>
      <c r="W3567">
        <f t="shared" si="408"/>
        <v>5.4195141345091374E-2</v>
      </c>
      <c r="X3567">
        <f t="shared" si="409"/>
        <v>0.29215796332386706</v>
      </c>
      <c r="Y3567">
        <f>I3567</f>
        <v>0</v>
      </c>
      <c r="Z3567">
        <f t="shared" si="404"/>
        <v>0.12583140354232325</v>
      </c>
      <c r="AA3567">
        <f>(W3567-Y3567)^2</f>
        <v>2.9371133454144326E-3</v>
      </c>
      <c r="AB3567">
        <f>(X3567-Y3567)^2</f>
        <v>8.5356275533550047E-2</v>
      </c>
    </row>
    <row r="3568" spans="1:28" x14ac:dyDescent="0.2">
      <c r="A3568">
        <v>755</v>
      </c>
      <c r="B3568" t="s">
        <v>10734</v>
      </c>
      <c r="C3568" t="s">
        <v>10735</v>
      </c>
      <c r="D3568" t="s">
        <v>10736</v>
      </c>
      <c r="E3568">
        <v>0</v>
      </c>
      <c r="F3568" t="s">
        <v>14</v>
      </c>
      <c r="G3568">
        <v>0.91857953228428701</v>
      </c>
      <c r="H3568">
        <v>3.5353666195406301E-2</v>
      </c>
      <c r="I3568">
        <v>0</v>
      </c>
      <c r="J3568">
        <v>755</v>
      </c>
      <c r="K3568">
        <v>3.2271842999999998</v>
      </c>
      <c r="L3568">
        <v>-2.1269597999999998</v>
      </c>
      <c r="M3568">
        <v>0</v>
      </c>
      <c r="N3568">
        <f t="shared" si="403"/>
        <v>0</v>
      </c>
      <c r="P3568">
        <f t="shared" si="405"/>
        <v>1</v>
      </c>
      <c r="Q3568">
        <f t="shared" si="406"/>
        <v>1</v>
      </c>
      <c r="R3568">
        <f t="shared" si="407"/>
        <v>1</v>
      </c>
      <c r="W3568">
        <f t="shared" si="408"/>
        <v>3.7060945411848865E-2</v>
      </c>
      <c r="X3568">
        <f t="shared" si="409"/>
        <v>9.9690272627290397E-2</v>
      </c>
      <c r="Y3568">
        <f>I3568</f>
        <v>0</v>
      </c>
      <c r="Z3568">
        <f t="shared" si="404"/>
        <v>6.0783350943595903E-2</v>
      </c>
      <c r="AA3568">
        <f>(W3568-Y3568)^2</f>
        <v>1.3735136748200415E-3</v>
      </c>
      <c r="AB3568">
        <f>(X3568-Y3568)^2</f>
        <v>9.9381504565034841E-3</v>
      </c>
    </row>
    <row r="3569" spans="1:28" x14ac:dyDescent="0.2">
      <c r="A3569">
        <v>115</v>
      </c>
      <c r="B3569" t="s">
        <v>10737</v>
      </c>
      <c r="C3569" t="s">
        <v>10738</v>
      </c>
      <c r="D3569" t="s">
        <v>10739</v>
      </c>
      <c r="E3569">
        <v>0</v>
      </c>
      <c r="F3569" t="s">
        <v>14</v>
      </c>
      <c r="G3569">
        <v>0.805264883445722</v>
      </c>
      <c r="H3569">
        <v>0.38128701367058898</v>
      </c>
      <c r="I3569">
        <v>0</v>
      </c>
      <c r="J3569">
        <v>115</v>
      </c>
      <c r="K3569">
        <v>-2.284904</v>
      </c>
      <c r="L3569">
        <v>-4.1598825000000001</v>
      </c>
      <c r="M3569">
        <v>0</v>
      </c>
      <c r="N3569">
        <f t="shared" si="403"/>
        <v>0</v>
      </c>
      <c r="P3569">
        <f t="shared" si="405"/>
        <v>1</v>
      </c>
      <c r="Q3569">
        <f t="shared" si="406"/>
        <v>1</v>
      </c>
      <c r="R3569">
        <f t="shared" si="407"/>
        <v>1</v>
      </c>
      <c r="W3569">
        <f t="shared" si="408"/>
        <v>0.32134035990944404</v>
      </c>
      <c r="X3569">
        <f t="shared" si="409"/>
        <v>0.14263965035918397</v>
      </c>
      <c r="Y3569">
        <f>I3569</f>
        <v>0</v>
      </c>
      <c r="Z3569">
        <f t="shared" si="404"/>
        <v>0.21409314931537962</v>
      </c>
      <c r="AA3569">
        <f>(W3569-Y3569)^2</f>
        <v>0.10325962690673103</v>
      </c>
      <c r="AB3569">
        <f>(X3569-Y3569)^2</f>
        <v>2.0346069854590251E-2</v>
      </c>
    </row>
    <row r="3570" spans="1:28" x14ac:dyDescent="0.2">
      <c r="A3570">
        <v>916</v>
      </c>
      <c r="B3570" t="s">
        <v>10740</v>
      </c>
      <c r="C3570" t="s">
        <v>10741</v>
      </c>
      <c r="D3570" t="s">
        <v>10742</v>
      </c>
      <c r="E3570">
        <v>0</v>
      </c>
      <c r="F3570" t="s">
        <v>14</v>
      </c>
      <c r="G3570">
        <v>0.80780120110569797</v>
      </c>
      <c r="H3570">
        <v>3.5404825374287401E-2</v>
      </c>
      <c r="I3570">
        <v>0</v>
      </c>
      <c r="J3570">
        <v>916</v>
      </c>
      <c r="K3570">
        <v>2.3714914</v>
      </c>
      <c r="L3570">
        <v>-2.6278542999999899</v>
      </c>
      <c r="M3570">
        <v>0</v>
      </c>
      <c r="N3570">
        <f t="shared" si="403"/>
        <v>0</v>
      </c>
      <c r="P3570">
        <f t="shared" si="405"/>
        <v>1</v>
      </c>
      <c r="Q3570">
        <f t="shared" si="406"/>
        <v>1</v>
      </c>
      <c r="R3570">
        <f t="shared" si="407"/>
        <v>1</v>
      </c>
      <c r="W3570">
        <f t="shared" si="408"/>
        <v>4.1988344796451457E-2</v>
      </c>
      <c r="X3570">
        <f t="shared" si="409"/>
        <v>6.8602355300038831E-2</v>
      </c>
      <c r="Y3570">
        <f>I3570</f>
        <v>0</v>
      </c>
      <c r="Z3570">
        <f t="shared" si="404"/>
        <v>5.3670283660389756E-2</v>
      </c>
      <c r="AA3570">
        <f>(W3570-Y3570)^2</f>
        <v>1.7630210987456922E-3</v>
      </c>
      <c r="AB3570">
        <f>(X3570-Y3570)^2</f>
        <v>4.7062831527127655E-3</v>
      </c>
    </row>
    <row r="3571" spans="1:28" x14ac:dyDescent="0.2">
      <c r="A3571">
        <v>777</v>
      </c>
      <c r="B3571" t="s">
        <v>10743</v>
      </c>
      <c r="C3571" t="s">
        <v>10744</v>
      </c>
      <c r="D3571" t="s">
        <v>10745</v>
      </c>
      <c r="E3571">
        <v>0</v>
      </c>
      <c r="F3571" t="s">
        <v>14</v>
      </c>
      <c r="G3571">
        <v>0.79099698451059397</v>
      </c>
      <c r="H3571">
        <v>5.7897460198145602E-2</v>
      </c>
      <c r="I3571">
        <v>0</v>
      </c>
      <c r="J3571">
        <v>777</v>
      </c>
      <c r="K3571">
        <v>8.1694130000000004E-3</v>
      </c>
      <c r="L3571">
        <v>-2.0292183999999902</v>
      </c>
      <c r="M3571">
        <v>0</v>
      </c>
      <c r="N3571">
        <f t="shared" si="403"/>
        <v>0</v>
      </c>
      <c r="P3571">
        <f t="shared" si="405"/>
        <v>1</v>
      </c>
      <c r="Q3571">
        <f t="shared" si="406"/>
        <v>1</v>
      </c>
      <c r="R3571">
        <f t="shared" si="407"/>
        <v>1</v>
      </c>
      <c r="W3571">
        <f t="shared" si="408"/>
        <v>6.8203367991188285E-2</v>
      </c>
      <c r="X3571">
        <f t="shared" si="409"/>
        <v>0.18791166100551029</v>
      </c>
      <c r="Y3571">
        <f>I3571</f>
        <v>0</v>
      </c>
      <c r="Z3571">
        <f t="shared" si="404"/>
        <v>0.11320869297626505</v>
      </c>
      <c r="AA3571">
        <f>(W3571-Y3571)^2</f>
        <v>4.6516994053414466E-3</v>
      </c>
      <c r="AB3571">
        <f>(X3571-Y3571)^2</f>
        <v>3.531079234184982E-2</v>
      </c>
    </row>
    <row r="3572" spans="1:28" x14ac:dyDescent="0.2">
      <c r="A3572">
        <v>72</v>
      </c>
      <c r="B3572" t="s">
        <v>10746</v>
      </c>
      <c r="C3572" t="s">
        <v>10747</v>
      </c>
      <c r="D3572" t="s">
        <v>10748</v>
      </c>
      <c r="E3572">
        <v>0</v>
      </c>
      <c r="F3572" t="s">
        <v>14</v>
      </c>
      <c r="G3572">
        <v>0.94955085617169099</v>
      </c>
      <c r="H3572">
        <v>2.5035858067707199E-2</v>
      </c>
      <c r="I3572">
        <v>0</v>
      </c>
      <c r="J3572">
        <v>72</v>
      </c>
      <c r="K3572">
        <v>3.0422688</v>
      </c>
      <c r="L3572">
        <v>-3.1407159999999998</v>
      </c>
      <c r="M3572">
        <v>0</v>
      </c>
      <c r="N3572">
        <f t="shared" si="403"/>
        <v>0</v>
      </c>
      <c r="P3572">
        <f t="shared" si="405"/>
        <v>1</v>
      </c>
      <c r="Q3572">
        <f t="shared" si="406"/>
        <v>1</v>
      </c>
      <c r="R3572">
        <f t="shared" si="407"/>
        <v>1</v>
      </c>
      <c r="W3572">
        <f t="shared" si="408"/>
        <v>2.5688692141926091E-2</v>
      </c>
      <c r="X3572">
        <f t="shared" si="409"/>
        <v>4.1629076150459521E-2</v>
      </c>
      <c r="Y3572">
        <f>I3572</f>
        <v>0</v>
      </c>
      <c r="Z3572">
        <f t="shared" si="404"/>
        <v>3.2701628726746201E-2</v>
      </c>
      <c r="AA3572">
        <f>(W3572-Y3572)^2</f>
        <v>6.5990890396265534E-4</v>
      </c>
      <c r="AB3572">
        <f>(X3572-Y3572)^2</f>
        <v>1.7329799811407578E-3</v>
      </c>
    </row>
    <row r="3573" spans="1:28" x14ac:dyDescent="0.2">
      <c r="A3573">
        <v>845</v>
      </c>
      <c r="B3573" t="s">
        <v>10749</v>
      </c>
      <c r="C3573" t="s">
        <v>10750</v>
      </c>
      <c r="D3573" t="s">
        <v>10751</v>
      </c>
      <c r="E3573">
        <v>1</v>
      </c>
      <c r="F3573" t="s">
        <v>14</v>
      </c>
      <c r="G3573">
        <v>7.5367213288049795E-2</v>
      </c>
      <c r="H3573">
        <v>0.85163418898936605</v>
      </c>
      <c r="I3573">
        <v>1</v>
      </c>
      <c r="J3573">
        <v>845</v>
      </c>
      <c r="K3573">
        <v>-1.2502184999999999</v>
      </c>
      <c r="L3573">
        <v>0.33802854999999998</v>
      </c>
      <c r="M3573">
        <v>1</v>
      </c>
      <c r="N3573">
        <f t="shared" si="403"/>
        <v>1</v>
      </c>
      <c r="P3573">
        <f t="shared" si="405"/>
        <v>1</v>
      </c>
      <c r="Q3573">
        <f t="shared" si="406"/>
        <v>1</v>
      </c>
      <c r="R3573">
        <f t="shared" si="407"/>
        <v>1</v>
      </c>
      <c r="W3573">
        <f t="shared" si="408"/>
        <v>0.91869784327953452</v>
      </c>
      <c r="X3573">
        <f t="shared" si="409"/>
        <v>0.72387210783483613</v>
      </c>
      <c r="Y3573">
        <f>I3573</f>
        <v>1</v>
      </c>
      <c r="Z3573">
        <f t="shared" si="404"/>
        <v>0.81548742741876445</v>
      </c>
      <c r="AA3573">
        <f>(W3573-Y3573)^2</f>
        <v>6.61004068739913E-3</v>
      </c>
      <c r="AB3573">
        <f>(X3573-Y3573)^2</f>
        <v>7.6246612831576369E-2</v>
      </c>
    </row>
    <row r="3574" spans="1:28" x14ac:dyDescent="0.2">
      <c r="A3574">
        <v>537</v>
      </c>
      <c r="B3574" t="s">
        <v>10752</v>
      </c>
      <c r="C3574" t="s">
        <v>10753</v>
      </c>
      <c r="D3574" t="s">
        <v>10754</v>
      </c>
      <c r="E3574">
        <v>0</v>
      </c>
      <c r="F3574" t="s">
        <v>14</v>
      </c>
      <c r="G3574">
        <v>7.3090039830866302E-2</v>
      </c>
      <c r="H3574">
        <v>0.83232579641969595</v>
      </c>
      <c r="I3574">
        <v>0</v>
      </c>
      <c r="J3574">
        <v>537</v>
      </c>
      <c r="K3574">
        <v>-1.8255266999999999</v>
      </c>
      <c r="L3574">
        <v>5.7771145999999898E-2</v>
      </c>
      <c r="M3574">
        <v>1</v>
      </c>
      <c r="N3574">
        <f t="shared" si="403"/>
        <v>1</v>
      </c>
      <c r="P3574">
        <f t="shared" si="405"/>
        <v>1</v>
      </c>
      <c r="Q3574">
        <f t="shared" si="406"/>
        <v>0</v>
      </c>
      <c r="R3574">
        <f t="shared" si="407"/>
        <v>0</v>
      </c>
      <c r="W3574">
        <f t="shared" si="408"/>
        <v>0.91927461735864813</v>
      </c>
      <c r="X3574">
        <f t="shared" si="409"/>
        <v>0.78755398342043748</v>
      </c>
      <c r="Y3574">
        <f>I3574</f>
        <v>0</v>
      </c>
      <c r="Z3574">
        <f t="shared" si="404"/>
        <v>0.85086919485788282</v>
      </c>
      <c r="AA3574">
        <f>(W3574-Y3574)^2</f>
        <v>0.8450658221198889</v>
      </c>
      <c r="AB3574">
        <f>(X3574-Y3574)^2</f>
        <v>0.62024127680139873</v>
      </c>
    </row>
    <row r="3575" spans="1:28" x14ac:dyDescent="0.2">
      <c r="A3575">
        <v>677</v>
      </c>
      <c r="B3575" t="s">
        <v>10755</v>
      </c>
      <c r="C3575" t="s">
        <v>10756</v>
      </c>
      <c r="D3575" t="s">
        <v>10757</v>
      </c>
      <c r="E3575">
        <v>0</v>
      </c>
      <c r="F3575" t="s">
        <v>14</v>
      </c>
      <c r="G3575">
        <v>0.89703027662257595</v>
      </c>
      <c r="H3575">
        <v>0.19109018322280499</v>
      </c>
      <c r="I3575">
        <v>0</v>
      </c>
      <c r="J3575">
        <v>677</v>
      </c>
      <c r="K3575">
        <v>1.4949329</v>
      </c>
      <c r="L3575">
        <v>-2.2724676000000001</v>
      </c>
      <c r="M3575">
        <v>0</v>
      </c>
      <c r="N3575">
        <f t="shared" si="403"/>
        <v>0</v>
      </c>
      <c r="P3575">
        <f t="shared" si="405"/>
        <v>1</v>
      </c>
      <c r="Q3575">
        <f t="shared" si="406"/>
        <v>1</v>
      </c>
      <c r="R3575">
        <f t="shared" si="407"/>
        <v>1</v>
      </c>
      <c r="W3575">
        <f t="shared" si="408"/>
        <v>0.17561491606357482</v>
      </c>
      <c r="X3575">
        <f t="shared" si="409"/>
        <v>0.10264142184997999</v>
      </c>
      <c r="Y3575">
        <f>I3575</f>
        <v>0</v>
      </c>
      <c r="Z3575">
        <f t="shared" si="404"/>
        <v>0.134258573963938</v>
      </c>
      <c r="AA3575">
        <f>(W3575-Y3575)^2</f>
        <v>3.0840598744016429E-2</v>
      </c>
      <c r="AB3575">
        <f>(X3575-Y3575)^2</f>
        <v>1.0535261479385549E-2</v>
      </c>
    </row>
    <row r="3576" spans="1:28" x14ac:dyDescent="0.2">
      <c r="A3576">
        <v>849</v>
      </c>
      <c r="B3576" t="s">
        <v>10758</v>
      </c>
      <c r="C3576" t="s">
        <v>10759</v>
      </c>
      <c r="D3576" t="s">
        <v>10760</v>
      </c>
      <c r="E3576">
        <v>0</v>
      </c>
      <c r="F3576" t="s">
        <v>14</v>
      </c>
      <c r="G3576">
        <v>0.88589909103692699</v>
      </c>
      <c r="H3576">
        <v>3.3464125310614802E-2</v>
      </c>
      <c r="I3576">
        <v>0</v>
      </c>
      <c r="J3576">
        <v>849</v>
      </c>
      <c r="K3576">
        <v>1.9430497</v>
      </c>
      <c r="L3576">
        <v>-2.3716564</v>
      </c>
      <c r="M3576">
        <v>0</v>
      </c>
      <c r="N3576">
        <f t="shared" si="403"/>
        <v>0</v>
      </c>
      <c r="P3576">
        <f t="shared" si="405"/>
        <v>1</v>
      </c>
      <c r="Q3576">
        <f t="shared" si="406"/>
        <v>1</v>
      </c>
      <c r="R3576">
        <f t="shared" si="407"/>
        <v>1</v>
      </c>
      <c r="W3576">
        <f t="shared" si="408"/>
        <v>3.6399243210492496E-2</v>
      </c>
      <c r="X3576">
        <f t="shared" si="409"/>
        <v>8.8912075456837367E-2</v>
      </c>
      <c r="Y3576">
        <f>I3576</f>
        <v>0</v>
      </c>
      <c r="Z3576">
        <f t="shared" si="404"/>
        <v>5.6888770938587553E-2</v>
      </c>
      <c r="AA3576">
        <f>(W3576-Y3576)^2</f>
        <v>1.324904906296584E-3</v>
      </c>
      <c r="AB3576">
        <f>(X3576-Y3576)^2</f>
        <v>7.9053571620423414E-3</v>
      </c>
    </row>
    <row r="3577" spans="1:28" x14ac:dyDescent="0.2">
      <c r="A3577">
        <v>983</v>
      </c>
      <c r="B3577" t="s">
        <v>10761</v>
      </c>
      <c r="C3577" t="s">
        <v>10762</v>
      </c>
      <c r="D3577" t="s">
        <v>10763</v>
      </c>
      <c r="E3577">
        <v>1</v>
      </c>
      <c r="F3577" t="s">
        <v>14</v>
      </c>
      <c r="G3577">
        <v>2.9355042983688899E-2</v>
      </c>
      <c r="H3577">
        <v>0.961151009453587</v>
      </c>
      <c r="I3577">
        <v>1</v>
      </c>
      <c r="J3577">
        <v>983</v>
      </c>
      <c r="K3577">
        <v>-1.441263</v>
      </c>
      <c r="L3577">
        <v>-3.3554196000000001E-2</v>
      </c>
      <c r="M3577">
        <v>1</v>
      </c>
      <c r="N3577">
        <f t="shared" si="403"/>
        <v>1</v>
      </c>
      <c r="P3577">
        <f t="shared" si="405"/>
        <v>1</v>
      </c>
      <c r="Q3577">
        <f t="shared" si="406"/>
        <v>1</v>
      </c>
      <c r="R3577">
        <f t="shared" si="407"/>
        <v>1</v>
      </c>
      <c r="W3577">
        <f t="shared" si="408"/>
        <v>0.97036359049855703</v>
      </c>
      <c r="X3577">
        <f t="shared" si="409"/>
        <v>0.7198236218482309</v>
      </c>
      <c r="Y3577">
        <f>I3577</f>
        <v>1</v>
      </c>
      <c r="Z3577">
        <f t="shared" si="404"/>
        <v>0.83575752118800872</v>
      </c>
      <c r="AA3577">
        <f>(W3577-Y3577)^2</f>
        <v>8.7831676813721928E-4</v>
      </c>
      <c r="AB3577">
        <f>(X3577-Y3577)^2</f>
        <v>7.8498802874243115E-2</v>
      </c>
    </row>
    <row r="3578" spans="1:28" x14ac:dyDescent="0.2">
      <c r="A3578">
        <v>174</v>
      </c>
      <c r="B3578" t="s">
        <v>10764</v>
      </c>
      <c r="C3578" t="s">
        <v>10765</v>
      </c>
      <c r="D3578" t="s">
        <v>10766</v>
      </c>
      <c r="E3578">
        <v>0</v>
      </c>
      <c r="F3578" t="s">
        <v>14</v>
      </c>
      <c r="G3578">
        <v>0.75488301037996497</v>
      </c>
      <c r="H3578">
        <v>0.16851593714131799</v>
      </c>
      <c r="I3578">
        <v>0</v>
      </c>
      <c r="J3578">
        <v>174</v>
      </c>
      <c r="K3578">
        <v>0.85448146000000003</v>
      </c>
      <c r="L3578">
        <v>-0.98111784000000002</v>
      </c>
      <c r="M3578">
        <v>0</v>
      </c>
      <c r="N3578">
        <f t="shared" si="403"/>
        <v>0</v>
      </c>
      <c r="P3578">
        <f t="shared" si="405"/>
        <v>1</v>
      </c>
      <c r="Q3578">
        <f t="shared" si="406"/>
        <v>1</v>
      </c>
      <c r="R3578">
        <f t="shared" si="407"/>
        <v>1</v>
      </c>
      <c r="W3578">
        <f t="shared" si="408"/>
        <v>0.18249526663818724</v>
      </c>
      <c r="X3578">
        <f t="shared" si="409"/>
        <v>0.27989800423481848</v>
      </c>
      <c r="Y3578">
        <f>I3578</f>
        <v>0</v>
      </c>
      <c r="Z3578">
        <f t="shared" si="404"/>
        <v>0.22600898414516546</v>
      </c>
      <c r="AA3578">
        <f>(W3578-Y3578)^2</f>
        <v>3.3304522345343056E-2</v>
      </c>
      <c r="AB3578">
        <f>(X3578-Y3578)^2</f>
        <v>7.8342892774634465E-2</v>
      </c>
    </row>
    <row r="3579" spans="1:28" x14ac:dyDescent="0.2">
      <c r="A3579">
        <v>87</v>
      </c>
      <c r="B3579" t="s">
        <v>10767</v>
      </c>
      <c r="C3579" t="s">
        <v>10768</v>
      </c>
      <c r="D3579" t="s">
        <v>10769</v>
      </c>
      <c r="E3579">
        <v>1</v>
      </c>
      <c r="F3579" t="s">
        <v>14</v>
      </c>
      <c r="G3579">
        <v>0.29917420750305601</v>
      </c>
      <c r="H3579">
        <v>0.39799546222097698</v>
      </c>
      <c r="I3579">
        <v>1</v>
      </c>
      <c r="J3579">
        <v>87</v>
      </c>
      <c r="K3579">
        <v>-3.5761669</v>
      </c>
      <c r="L3579">
        <v>-3.4968042000000001</v>
      </c>
      <c r="M3579">
        <v>1</v>
      </c>
      <c r="N3579">
        <f t="shared" si="403"/>
        <v>1</v>
      </c>
      <c r="P3579">
        <f t="shared" si="405"/>
        <v>1</v>
      </c>
      <c r="Q3579">
        <f t="shared" si="406"/>
        <v>1</v>
      </c>
      <c r="R3579">
        <f t="shared" si="407"/>
        <v>1</v>
      </c>
      <c r="W3579">
        <f t="shared" si="408"/>
        <v>0.57087317407040827</v>
      </c>
      <c r="X3579">
        <f t="shared" si="409"/>
        <v>0.51926966384200179</v>
      </c>
      <c r="Y3579">
        <f>I3579</f>
        <v>1</v>
      </c>
      <c r="Z3579">
        <f t="shared" si="404"/>
        <v>0.54446039451548489</v>
      </c>
      <c r="AA3579">
        <f>(W3579-Y3579)^2</f>
        <v>0.18414983273240612</v>
      </c>
      <c r="AB3579">
        <f>(X3579-Y3579)^2</f>
        <v>0.23110165610258196</v>
      </c>
    </row>
    <row r="3580" spans="1:28" x14ac:dyDescent="0.2">
      <c r="A3580">
        <v>551</v>
      </c>
      <c r="B3580" t="s">
        <v>10770</v>
      </c>
      <c r="C3580" t="s">
        <v>10771</v>
      </c>
      <c r="D3580" t="s">
        <v>10772</v>
      </c>
      <c r="E3580">
        <v>0</v>
      </c>
      <c r="F3580" t="s">
        <v>14</v>
      </c>
      <c r="G3580">
        <v>0.66419811618387803</v>
      </c>
      <c r="H3580">
        <v>0.13102981004126599</v>
      </c>
      <c r="I3580">
        <v>0</v>
      </c>
      <c r="J3580">
        <v>551</v>
      </c>
      <c r="K3580">
        <v>-0.37115729999999902</v>
      </c>
      <c r="L3580">
        <v>-1.4608359</v>
      </c>
      <c r="M3580">
        <v>0</v>
      </c>
      <c r="N3580">
        <f t="shared" si="403"/>
        <v>0</v>
      </c>
      <c r="P3580">
        <f t="shared" si="405"/>
        <v>1</v>
      </c>
      <c r="Q3580">
        <f t="shared" si="406"/>
        <v>1</v>
      </c>
      <c r="R3580">
        <f t="shared" si="407"/>
        <v>1</v>
      </c>
      <c r="W3580">
        <f t="shared" si="408"/>
        <v>0.16477013158133103</v>
      </c>
      <c r="X3580">
        <f t="shared" si="409"/>
        <v>0.3156875971414082</v>
      </c>
      <c r="Y3580">
        <f>I3580</f>
        <v>0</v>
      </c>
      <c r="Z3580">
        <f t="shared" si="404"/>
        <v>0.22806991673516272</v>
      </c>
      <c r="AA3580">
        <f>(W3580-Y3580)^2</f>
        <v>2.7149196261329139E-2</v>
      </c>
      <c r="AB3580">
        <f>(X3580-Y3580)^2</f>
        <v>9.9658658988916043E-2</v>
      </c>
    </row>
    <row r="3581" spans="1:28" x14ac:dyDescent="0.2">
      <c r="A3581">
        <v>486</v>
      </c>
      <c r="B3581" t="s">
        <v>10773</v>
      </c>
      <c r="C3581" t="s">
        <v>10774</v>
      </c>
      <c r="D3581" t="s">
        <v>10775</v>
      </c>
      <c r="E3581">
        <v>1</v>
      </c>
      <c r="F3581" t="s">
        <v>14</v>
      </c>
      <c r="G3581">
        <v>0.16086268269842599</v>
      </c>
      <c r="H3581">
        <v>0.54140779968619202</v>
      </c>
      <c r="I3581">
        <v>1</v>
      </c>
      <c r="J3581">
        <v>486</v>
      </c>
      <c r="K3581">
        <v>-1.4156025999999999</v>
      </c>
      <c r="L3581">
        <v>-1.6122399999999999E-2</v>
      </c>
      <c r="M3581">
        <v>1</v>
      </c>
      <c r="N3581">
        <f t="shared" si="403"/>
        <v>1</v>
      </c>
      <c r="P3581">
        <f t="shared" si="405"/>
        <v>1</v>
      </c>
      <c r="Q3581">
        <f t="shared" si="406"/>
        <v>1</v>
      </c>
      <c r="R3581">
        <f t="shared" si="407"/>
        <v>1</v>
      </c>
      <c r="W3581">
        <f t="shared" si="408"/>
        <v>0.77093913707977113</v>
      </c>
      <c r="X3581">
        <f t="shared" si="409"/>
        <v>0.71742247333796705</v>
      </c>
      <c r="Y3581">
        <f>I3581</f>
        <v>1</v>
      </c>
      <c r="Z3581">
        <f t="shared" si="404"/>
        <v>0.74369957813407928</v>
      </c>
      <c r="AA3581">
        <f>(W3581-Y3581)^2</f>
        <v>5.246887892175988E-2</v>
      </c>
      <c r="AB3581">
        <f>(X3581-Y3581)^2</f>
        <v>7.9850058574431948E-2</v>
      </c>
    </row>
    <row r="3582" spans="1:28" x14ac:dyDescent="0.2">
      <c r="A3582">
        <v>705</v>
      </c>
      <c r="B3582" t="s">
        <v>10776</v>
      </c>
      <c r="C3582" t="s">
        <v>10777</v>
      </c>
      <c r="D3582" t="s">
        <v>10778</v>
      </c>
      <c r="E3582">
        <v>1</v>
      </c>
      <c r="F3582" t="s">
        <v>14</v>
      </c>
      <c r="G3582">
        <v>0.13239282430308899</v>
      </c>
      <c r="H3582">
        <v>0.90018458594563899</v>
      </c>
      <c r="I3582">
        <v>1</v>
      </c>
      <c r="J3582">
        <v>705</v>
      </c>
      <c r="K3582">
        <v>-1.7465671</v>
      </c>
      <c r="L3582">
        <v>1.3588068</v>
      </c>
      <c r="M3582">
        <v>1</v>
      </c>
      <c r="N3582">
        <f t="shared" si="403"/>
        <v>1</v>
      </c>
      <c r="P3582">
        <f t="shared" si="405"/>
        <v>1</v>
      </c>
      <c r="Q3582">
        <f t="shared" si="406"/>
        <v>1</v>
      </c>
      <c r="R3582">
        <f t="shared" si="407"/>
        <v>1</v>
      </c>
      <c r="W3582">
        <f t="shared" si="408"/>
        <v>0.87178411711408821</v>
      </c>
      <c r="X3582">
        <f t="shared" si="409"/>
        <v>0.84271884486732751</v>
      </c>
      <c r="Y3582">
        <f>I3582</f>
        <v>1</v>
      </c>
      <c r="Z3582">
        <f t="shared" si="404"/>
        <v>0.85712828920066997</v>
      </c>
      <c r="AA3582">
        <f>(W3582-Y3582)^2</f>
        <v>1.6439312624213848E-2</v>
      </c>
      <c r="AB3582">
        <f>(X3582-Y3582)^2</f>
        <v>2.473736175986779E-2</v>
      </c>
    </row>
    <row r="3583" spans="1:28" x14ac:dyDescent="0.2">
      <c r="A3583">
        <v>314</v>
      </c>
      <c r="B3583" t="s">
        <v>10779</v>
      </c>
      <c r="C3583" t="s">
        <v>10780</v>
      </c>
      <c r="D3583" t="s">
        <v>10781</v>
      </c>
      <c r="E3583">
        <v>1</v>
      </c>
      <c r="F3583" t="s">
        <v>14</v>
      </c>
      <c r="G3583">
        <v>3.7800018073497497E-2</v>
      </c>
      <c r="H3583">
        <v>0.97774922709621703</v>
      </c>
      <c r="I3583">
        <v>1</v>
      </c>
      <c r="J3583">
        <v>314</v>
      </c>
      <c r="K3583">
        <v>-2.7733731000000001</v>
      </c>
      <c r="L3583">
        <v>1.6607300999999901</v>
      </c>
      <c r="M3583">
        <v>1</v>
      </c>
      <c r="N3583">
        <f t="shared" si="403"/>
        <v>1</v>
      </c>
      <c r="P3583">
        <f t="shared" si="405"/>
        <v>1</v>
      </c>
      <c r="Q3583">
        <f t="shared" si="406"/>
        <v>1</v>
      </c>
      <c r="R3583">
        <f t="shared" si="407"/>
        <v>1</v>
      </c>
      <c r="W3583">
        <f t="shared" si="408"/>
        <v>0.96277874435603505</v>
      </c>
      <c r="X3583">
        <f t="shared" si="409"/>
        <v>0.93462455140628609</v>
      </c>
      <c r="Y3583">
        <f>I3583</f>
        <v>1</v>
      </c>
      <c r="Z3583">
        <f t="shared" si="404"/>
        <v>0.94859720221349308</v>
      </c>
      <c r="AA3583">
        <f>(W3583-Y3583)^2</f>
        <v>1.3854218717133924E-3</v>
      </c>
      <c r="AB3583">
        <f>(X3583-Y3583)^2</f>
        <v>4.2739492788293303E-3</v>
      </c>
    </row>
    <row r="3584" spans="1:28" x14ac:dyDescent="0.2">
      <c r="A3584">
        <v>396</v>
      </c>
      <c r="B3584" t="s">
        <v>10782</v>
      </c>
      <c r="C3584" t="s">
        <v>10783</v>
      </c>
      <c r="D3584" t="s">
        <v>10784</v>
      </c>
      <c r="E3584">
        <v>1</v>
      </c>
      <c r="F3584" t="s">
        <v>14</v>
      </c>
      <c r="G3584">
        <v>0.38096924302469298</v>
      </c>
      <c r="H3584">
        <v>0.46377042076005298</v>
      </c>
      <c r="I3584">
        <v>1</v>
      </c>
      <c r="J3584">
        <v>396</v>
      </c>
      <c r="K3584">
        <v>-1.8628874</v>
      </c>
      <c r="L3584">
        <v>-1.6406415000000001</v>
      </c>
      <c r="M3584">
        <v>1</v>
      </c>
      <c r="N3584">
        <f t="shared" si="403"/>
        <v>1</v>
      </c>
      <c r="P3584">
        <f t="shared" si="405"/>
        <v>1</v>
      </c>
      <c r="Q3584">
        <f t="shared" si="406"/>
        <v>1</v>
      </c>
      <c r="R3584">
        <f t="shared" si="407"/>
        <v>1</v>
      </c>
      <c r="W3584">
        <f t="shared" si="408"/>
        <v>0.54900987918832889</v>
      </c>
      <c r="X3584">
        <f t="shared" si="409"/>
        <v>0.54719703576543488</v>
      </c>
      <c r="Y3584">
        <f>I3584</f>
        <v>1</v>
      </c>
      <c r="Z3584">
        <f t="shared" si="404"/>
        <v>0.54810270798253957</v>
      </c>
      <c r="AA3584">
        <f>(W3584-Y3584)^2</f>
        <v>0.2033920890697257</v>
      </c>
      <c r="AB3584">
        <f>(X3584-Y3584)^2</f>
        <v>0.20503052441960887</v>
      </c>
    </row>
    <row r="3585" spans="1:28" x14ac:dyDescent="0.2">
      <c r="A3585">
        <v>600</v>
      </c>
      <c r="B3585" t="s">
        <v>10785</v>
      </c>
      <c r="C3585" t="s">
        <v>10786</v>
      </c>
      <c r="D3585" t="s">
        <v>10787</v>
      </c>
      <c r="E3585">
        <v>1</v>
      </c>
      <c r="F3585" t="s">
        <v>14</v>
      </c>
      <c r="G3585">
        <v>4.0539546887661801E-2</v>
      </c>
      <c r="H3585">
        <v>0.86532261709015001</v>
      </c>
      <c r="I3585">
        <v>1</v>
      </c>
      <c r="J3585">
        <v>600</v>
      </c>
      <c r="K3585">
        <v>-2.5562304999999999</v>
      </c>
      <c r="L3585">
        <v>1.2974063999999901</v>
      </c>
      <c r="M3585">
        <v>1</v>
      </c>
      <c r="N3585">
        <f t="shared" si="403"/>
        <v>1</v>
      </c>
      <c r="P3585">
        <f t="shared" si="405"/>
        <v>1</v>
      </c>
      <c r="Q3585">
        <f t="shared" si="406"/>
        <v>1</v>
      </c>
      <c r="R3585">
        <f t="shared" si="407"/>
        <v>1</v>
      </c>
      <c r="W3585">
        <f t="shared" si="408"/>
        <v>0.95524755476082035</v>
      </c>
      <c r="X3585">
        <f t="shared" si="409"/>
        <v>0.91601536679554219</v>
      </c>
      <c r="Y3585">
        <f>I3585</f>
        <v>1</v>
      </c>
      <c r="Z3585">
        <f t="shared" si="404"/>
        <v>0.93542580638700445</v>
      </c>
      <c r="AA3585">
        <f>(W3585-Y3585)^2</f>
        <v>2.0027813548857735E-3</v>
      </c>
      <c r="AB3585">
        <f>(X3585-Y3585)^2</f>
        <v>7.0534186144873183E-3</v>
      </c>
    </row>
    <row r="3586" spans="1:28" x14ac:dyDescent="0.2">
      <c r="A3586">
        <v>472</v>
      </c>
      <c r="B3586" t="s">
        <v>10788</v>
      </c>
      <c r="C3586" t="s">
        <v>10789</v>
      </c>
      <c r="D3586" t="s">
        <v>10790</v>
      </c>
      <c r="E3586">
        <v>0</v>
      </c>
      <c r="F3586" t="s">
        <v>14</v>
      </c>
      <c r="G3586">
        <v>0.579356293474101</v>
      </c>
      <c r="H3586">
        <v>0.49647324271695897</v>
      </c>
      <c r="I3586">
        <v>0</v>
      </c>
      <c r="J3586">
        <v>472</v>
      </c>
      <c r="K3586">
        <v>-1.79149719999999</v>
      </c>
      <c r="L3586">
        <v>-2.0341089000000001</v>
      </c>
      <c r="M3586">
        <v>0</v>
      </c>
      <c r="N3586">
        <f t="shared" si="403"/>
        <v>0</v>
      </c>
      <c r="P3586">
        <f t="shared" si="405"/>
        <v>1</v>
      </c>
      <c r="Q3586">
        <f t="shared" si="406"/>
        <v>1</v>
      </c>
      <c r="R3586">
        <f t="shared" si="407"/>
        <v>1</v>
      </c>
      <c r="W3586">
        <f t="shared" si="408"/>
        <v>0.46147946864770661</v>
      </c>
      <c r="X3586">
        <f t="shared" si="409"/>
        <v>0.44735924024608198</v>
      </c>
      <c r="Y3586">
        <f>I3586</f>
        <v>0</v>
      </c>
      <c r="Z3586">
        <f t="shared" si="404"/>
        <v>0.45436450618793239</v>
      </c>
      <c r="AA3586">
        <f>(W3586-Y3586)^2</f>
        <v>0.21296329998336963</v>
      </c>
      <c r="AB3586">
        <f>(X3586-Y3586)^2</f>
        <v>0.20013028983355169</v>
      </c>
    </row>
    <row r="3587" spans="1:28" x14ac:dyDescent="0.2">
      <c r="A3587">
        <v>70</v>
      </c>
      <c r="B3587" t="s">
        <v>10791</v>
      </c>
      <c r="C3587" t="s">
        <v>10792</v>
      </c>
      <c r="D3587" t="s">
        <v>10793</v>
      </c>
      <c r="E3587">
        <v>1</v>
      </c>
      <c r="F3587" t="s">
        <v>14</v>
      </c>
      <c r="G3587">
        <v>0.74685576404390397</v>
      </c>
      <c r="H3587">
        <v>0.15208889936751099</v>
      </c>
      <c r="I3587">
        <v>1</v>
      </c>
      <c r="J3587">
        <v>70</v>
      </c>
      <c r="K3587">
        <v>-0.73016464999999997</v>
      </c>
      <c r="L3587">
        <v>-2.1751582999999899</v>
      </c>
      <c r="M3587">
        <v>0</v>
      </c>
      <c r="N3587">
        <f t="shared" ref="N3587:N3650" si="410">IF($H3587&gt;$G3587,1,0)</f>
        <v>0</v>
      </c>
      <c r="P3587">
        <f t="shared" si="405"/>
        <v>1</v>
      </c>
      <c r="Q3587">
        <f t="shared" si="406"/>
        <v>0</v>
      </c>
      <c r="R3587">
        <f t="shared" si="407"/>
        <v>0</v>
      </c>
      <c r="W3587">
        <f t="shared" si="408"/>
        <v>0.16918605288822469</v>
      </c>
      <c r="X3587">
        <f t="shared" si="409"/>
        <v>0.23879354600823655</v>
      </c>
      <c r="Y3587">
        <f>I3587</f>
        <v>1</v>
      </c>
      <c r="Z3587">
        <f t="shared" ref="Z3587:Z3650" si="411">SQRT(W3587*X3587)</f>
        <v>0.20099884950993183</v>
      </c>
      <c r="AA3587">
        <f>(W3587-Y3587)^2</f>
        <v>0.69025181471544772</v>
      </c>
      <c r="AB3587">
        <f>(X3587-Y3587)^2</f>
        <v>0.57943526559871472</v>
      </c>
    </row>
    <row r="3588" spans="1:28" x14ac:dyDescent="0.2">
      <c r="A3588">
        <v>599</v>
      </c>
      <c r="B3588" t="s">
        <v>10794</v>
      </c>
      <c r="C3588" t="s">
        <v>10795</v>
      </c>
      <c r="D3588" t="s">
        <v>10796</v>
      </c>
      <c r="E3588">
        <v>1</v>
      </c>
      <c r="F3588" t="s">
        <v>14</v>
      </c>
      <c r="G3588">
        <v>0.47499431083457999</v>
      </c>
      <c r="H3588">
        <v>0.56305544855746803</v>
      </c>
      <c r="I3588">
        <v>1</v>
      </c>
      <c r="J3588">
        <v>599</v>
      </c>
      <c r="K3588">
        <v>-3.0771579999999998</v>
      </c>
      <c r="L3588">
        <v>-3.9559256999999999</v>
      </c>
      <c r="M3588">
        <v>0</v>
      </c>
      <c r="N3588">
        <f t="shared" si="410"/>
        <v>1</v>
      </c>
      <c r="P3588">
        <f t="shared" si="405"/>
        <v>0</v>
      </c>
      <c r="Q3588">
        <f t="shared" si="406"/>
        <v>1</v>
      </c>
      <c r="R3588">
        <f t="shared" si="407"/>
        <v>0</v>
      </c>
      <c r="W3588">
        <f t="shared" si="408"/>
        <v>0.54241662643150301</v>
      </c>
      <c r="X3588">
        <f t="shared" si="409"/>
        <v>0.29887342080479495</v>
      </c>
      <c r="Y3588">
        <f>I3588</f>
        <v>1</v>
      </c>
      <c r="Z3588">
        <f t="shared" si="411"/>
        <v>0.40263372020110272</v>
      </c>
      <c r="AA3588">
        <f>(W3588-Y3588)^2</f>
        <v>0.20938254376632667</v>
      </c>
      <c r="AB3588">
        <f>(X3588-Y3588)^2</f>
        <v>0.49157848005397015</v>
      </c>
    </row>
    <row r="3589" spans="1:28" x14ac:dyDescent="0.2">
      <c r="A3589">
        <v>804</v>
      </c>
      <c r="B3589" t="s">
        <v>10797</v>
      </c>
      <c r="C3589" t="s">
        <v>10798</v>
      </c>
      <c r="D3589" t="s">
        <v>10799</v>
      </c>
      <c r="E3589">
        <v>0</v>
      </c>
      <c r="F3589" t="s">
        <v>14</v>
      </c>
      <c r="G3589">
        <v>0.77657023499696698</v>
      </c>
      <c r="H3589">
        <v>0.13693510023789299</v>
      </c>
      <c r="I3589">
        <v>0</v>
      </c>
      <c r="J3589">
        <v>804</v>
      </c>
      <c r="K3589">
        <v>1.2897972</v>
      </c>
      <c r="L3589">
        <v>0.37916509999999998</v>
      </c>
      <c r="M3589">
        <v>0</v>
      </c>
      <c r="N3589">
        <f t="shared" si="410"/>
        <v>0</v>
      </c>
      <c r="P3589">
        <f t="shared" si="405"/>
        <v>1</v>
      </c>
      <c r="Q3589">
        <f t="shared" si="406"/>
        <v>1</v>
      </c>
      <c r="R3589">
        <f t="shared" si="407"/>
        <v>1</v>
      </c>
      <c r="W3589">
        <f t="shared" si="408"/>
        <v>0.14990071207705349</v>
      </c>
      <c r="X3589">
        <f t="shared" si="409"/>
        <v>0.43088863656974558</v>
      </c>
      <c r="Y3589">
        <f>I3589</f>
        <v>0</v>
      </c>
      <c r="Z3589">
        <f t="shared" si="411"/>
        <v>0.25414663768721313</v>
      </c>
      <c r="AA3589">
        <f>(W3589-Y3589)^2</f>
        <v>2.2470223481207693E-2</v>
      </c>
      <c r="AB3589">
        <f>(X3589-Y3589)^2</f>
        <v>0.18566501712493427</v>
      </c>
    </row>
    <row r="3590" spans="1:28" x14ac:dyDescent="0.2">
      <c r="A3590">
        <v>754</v>
      </c>
      <c r="B3590" t="s">
        <v>10800</v>
      </c>
      <c r="C3590" t="s">
        <v>10801</v>
      </c>
      <c r="D3590" t="s">
        <v>10802</v>
      </c>
      <c r="E3590">
        <v>0</v>
      </c>
      <c r="F3590" t="s">
        <v>14</v>
      </c>
      <c r="G3590">
        <v>0.89089067970926605</v>
      </c>
      <c r="H3590">
        <v>2.4302019748318401E-2</v>
      </c>
      <c r="I3590">
        <v>0</v>
      </c>
      <c r="J3590">
        <v>754</v>
      </c>
      <c r="K3590">
        <v>2.2587006000000001</v>
      </c>
      <c r="L3590">
        <v>-3.5161457</v>
      </c>
      <c r="M3590">
        <v>0</v>
      </c>
      <c r="N3590">
        <f t="shared" si="410"/>
        <v>0</v>
      </c>
      <c r="P3590">
        <f t="shared" si="405"/>
        <v>1</v>
      </c>
      <c r="Q3590">
        <f t="shared" si="406"/>
        <v>1</v>
      </c>
      <c r="R3590">
        <f t="shared" si="407"/>
        <v>1</v>
      </c>
      <c r="W3590">
        <f t="shared" si="408"/>
        <v>2.6553992140367487E-2</v>
      </c>
      <c r="X3590">
        <f t="shared" si="409"/>
        <v>3.0886985442395511E-2</v>
      </c>
      <c r="Y3590">
        <f>I3590</f>
        <v>0</v>
      </c>
      <c r="Z3590">
        <f t="shared" si="411"/>
        <v>2.8638658639625832E-2</v>
      </c>
      <c r="AA3590">
        <f>(W3590-Y3590)^2</f>
        <v>7.0511449859069831E-4</v>
      </c>
      <c r="AB3590">
        <f>(X3590-Y3590)^2</f>
        <v>9.5400586971875227E-4</v>
      </c>
    </row>
    <row r="3591" spans="1:28" x14ac:dyDescent="0.2">
      <c r="A3591">
        <v>277</v>
      </c>
      <c r="B3591" t="s">
        <v>10803</v>
      </c>
      <c r="C3591" t="s">
        <v>10804</v>
      </c>
      <c r="D3591" t="s">
        <v>10805</v>
      </c>
      <c r="E3591">
        <v>1</v>
      </c>
      <c r="F3591" t="s">
        <v>14</v>
      </c>
      <c r="G3591">
        <v>0.31605479522486601</v>
      </c>
      <c r="H3591">
        <v>0.52230509382850998</v>
      </c>
      <c r="I3591">
        <v>1</v>
      </c>
      <c r="J3591">
        <v>277</v>
      </c>
      <c r="K3591">
        <v>-1.8257846</v>
      </c>
      <c r="L3591">
        <v>-1.7304941</v>
      </c>
      <c r="M3591">
        <v>1</v>
      </c>
      <c r="N3591">
        <f t="shared" si="410"/>
        <v>1</v>
      </c>
      <c r="P3591">
        <f t="shared" si="405"/>
        <v>1</v>
      </c>
      <c r="Q3591">
        <f t="shared" si="406"/>
        <v>1</v>
      </c>
      <c r="R3591">
        <f t="shared" si="407"/>
        <v>1</v>
      </c>
      <c r="W3591">
        <f t="shared" si="408"/>
        <v>0.62300821001618356</v>
      </c>
      <c r="X3591">
        <f t="shared" si="409"/>
        <v>0.52036739978366864</v>
      </c>
      <c r="Y3591">
        <f>I3591</f>
        <v>1</v>
      </c>
      <c r="Z3591">
        <f t="shared" si="411"/>
        <v>0.56937962932475827</v>
      </c>
      <c r="AA3591">
        <f>(W3591-Y3591)^2</f>
        <v>0.14212280971520197</v>
      </c>
      <c r="AB3591">
        <f>(X3591-Y3591)^2</f>
        <v>0.23004743119027915</v>
      </c>
    </row>
    <row r="3592" spans="1:28" x14ac:dyDescent="0.2">
      <c r="A3592">
        <v>723</v>
      </c>
      <c r="B3592" t="s">
        <v>10806</v>
      </c>
      <c r="C3592" t="s">
        <v>10807</v>
      </c>
      <c r="D3592" t="s">
        <v>10808</v>
      </c>
      <c r="E3592">
        <v>0</v>
      </c>
      <c r="F3592" t="s">
        <v>14</v>
      </c>
      <c r="G3592">
        <v>0.95286063301901403</v>
      </c>
      <c r="H3592">
        <v>2.0996810524109899E-2</v>
      </c>
      <c r="I3592">
        <v>0</v>
      </c>
      <c r="J3592">
        <v>723</v>
      </c>
      <c r="K3592">
        <v>2.0968423</v>
      </c>
      <c r="L3592">
        <v>-3.8650422</v>
      </c>
      <c r="M3592">
        <v>0</v>
      </c>
      <c r="N3592">
        <f t="shared" si="410"/>
        <v>0</v>
      </c>
      <c r="P3592">
        <f t="shared" si="405"/>
        <v>1</v>
      </c>
      <c r="Q3592">
        <f t="shared" si="406"/>
        <v>1</v>
      </c>
      <c r="R3592">
        <f t="shared" si="407"/>
        <v>1</v>
      </c>
      <c r="W3592">
        <f t="shared" si="408"/>
        <v>2.1560455961314555E-2</v>
      </c>
      <c r="X3592">
        <f t="shared" si="409"/>
        <v>2.2534334249455605E-2</v>
      </c>
      <c r="Y3592">
        <f>I3592</f>
        <v>0</v>
      </c>
      <c r="Z3592">
        <f t="shared" si="411"/>
        <v>2.2042017176359559E-2</v>
      </c>
      <c r="AA3592">
        <f>(W3592-Y3592)^2</f>
        <v>4.648532612597843E-4</v>
      </c>
      <c r="AB3592">
        <f>(X3592-Y3592)^2</f>
        <v>5.0779622006618796E-4</v>
      </c>
    </row>
    <row r="3593" spans="1:28" x14ac:dyDescent="0.2">
      <c r="A3593">
        <v>9</v>
      </c>
      <c r="B3593" t="s">
        <v>10809</v>
      </c>
      <c r="C3593" t="s">
        <v>10810</v>
      </c>
      <c r="D3593" t="s">
        <v>10811</v>
      </c>
      <c r="E3593">
        <v>0</v>
      </c>
      <c r="F3593" t="s">
        <v>14</v>
      </c>
      <c r="G3593">
        <v>0.65290494076111305</v>
      </c>
      <c r="H3593">
        <v>0.48911963797611102</v>
      </c>
      <c r="I3593">
        <v>0</v>
      </c>
      <c r="J3593">
        <v>9</v>
      </c>
      <c r="K3593">
        <v>0.97674969999999905</v>
      </c>
      <c r="L3593">
        <v>-1.0046435999999901</v>
      </c>
      <c r="M3593">
        <v>0</v>
      </c>
      <c r="N3593">
        <f t="shared" si="410"/>
        <v>0</v>
      </c>
      <c r="P3593">
        <f t="shared" si="405"/>
        <v>1</v>
      </c>
      <c r="Q3593">
        <f t="shared" si="406"/>
        <v>1</v>
      </c>
      <c r="R3593">
        <f t="shared" si="407"/>
        <v>1</v>
      </c>
      <c r="W3593">
        <f t="shared" si="408"/>
        <v>0.42829169098702541</v>
      </c>
      <c r="X3593">
        <f t="shared" si="409"/>
        <v>0.26951383612723184</v>
      </c>
      <c r="Y3593">
        <f>I3593</f>
        <v>0</v>
      </c>
      <c r="Z3593">
        <f t="shared" si="411"/>
        <v>0.33975069774664507</v>
      </c>
      <c r="AA3593">
        <f>(W3593-Y3593)^2</f>
        <v>0.18343377256852567</v>
      </c>
      <c r="AB3593">
        <f>(X3593-Y3593)^2</f>
        <v>7.2637707864016382E-2</v>
      </c>
    </row>
    <row r="3594" spans="1:28" x14ac:dyDescent="0.2">
      <c r="A3594">
        <v>359</v>
      </c>
      <c r="B3594" t="s">
        <v>10812</v>
      </c>
      <c r="C3594" t="s">
        <v>10813</v>
      </c>
      <c r="D3594" t="s">
        <v>10814</v>
      </c>
      <c r="E3594">
        <v>0</v>
      </c>
      <c r="F3594" t="s">
        <v>14</v>
      </c>
      <c r="G3594">
        <v>6.7800873678207293E-2</v>
      </c>
      <c r="H3594">
        <v>1.59754613104903E-2</v>
      </c>
      <c r="I3594">
        <v>0</v>
      </c>
      <c r="J3594">
        <v>359</v>
      </c>
      <c r="K3594">
        <v>-4.1694192999999897</v>
      </c>
      <c r="L3594">
        <v>-4.7454194999999997</v>
      </c>
      <c r="M3594">
        <v>0</v>
      </c>
      <c r="N3594">
        <f t="shared" si="410"/>
        <v>0</v>
      </c>
      <c r="P3594">
        <f t="shared" ref="P3594:P3601" si="412">IF(M3594=N3594,1,0)</f>
        <v>1</v>
      </c>
      <c r="Q3594">
        <f t="shared" ref="Q3594:Q3601" si="413">IF(N3594=I3594,1,0)</f>
        <v>1</v>
      </c>
      <c r="R3594">
        <f t="shared" ref="R3594:R3601" si="414">IF(M3594=I3594,1,0)</f>
        <v>1</v>
      </c>
      <c r="W3594">
        <f t="shared" ref="W3594:W3601" si="415">H3594/(G3594+H3594)</f>
        <v>0.19069181425333989</v>
      </c>
      <c r="X3594">
        <f t="shared" ref="X3594:X3601" si="416">(1/(1+EXP(-L3594)))/(1/(1+EXP(-K3594))+1/(1+EXP(-L3594)))</f>
        <v>0.36139579240457825</v>
      </c>
      <c r="Y3594">
        <f>I3594</f>
        <v>0</v>
      </c>
      <c r="Z3594">
        <f t="shared" si="411"/>
        <v>0.26251708385770328</v>
      </c>
      <c r="AA3594">
        <f>(W3594-Y3594)^2</f>
        <v>3.6363368023230286E-2</v>
      </c>
      <c r="AB3594">
        <f>(X3594-Y3594)^2</f>
        <v>0.13060691876773303</v>
      </c>
    </row>
    <row r="3595" spans="1:28" x14ac:dyDescent="0.2">
      <c r="A3595">
        <v>707</v>
      </c>
      <c r="B3595" t="s">
        <v>10815</v>
      </c>
      <c r="C3595" t="s">
        <v>10816</v>
      </c>
      <c r="D3595" t="s">
        <v>10817</v>
      </c>
      <c r="E3595">
        <v>1</v>
      </c>
      <c r="F3595" t="s">
        <v>14</v>
      </c>
      <c r="G3595">
        <v>0.45828474563996702</v>
      </c>
      <c r="H3595">
        <v>0.245579984590686</v>
      </c>
      <c r="I3595">
        <v>1</v>
      </c>
      <c r="J3595">
        <v>707</v>
      </c>
      <c r="K3595">
        <v>-3.3413288999999899</v>
      </c>
      <c r="L3595">
        <v>-3.6071494</v>
      </c>
      <c r="M3595">
        <v>0</v>
      </c>
      <c r="N3595">
        <f t="shared" si="410"/>
        <v>0</v>
      </c>
      <c r="P3595">
        <f t="shared" si="412"/>
        <v>1</v>
      </c>
      <c r="Q3595">
        <f t="shared" si="413"/>
        <v>0</v>
      </c>
      <c r="R3595">
        <f t="shared" si="414"/>
        <v>0</v>
      </c>
      <c r="W3595">
        <f t="shared" si="415"/>
        <v>0.34890224505241318</v>
      </c>
      <c r="X3595">
        <f t="shared" si="416"/>
        <v>0.43590212660538502</v>
      </c>
      <c r="Y3595">
        <f>I3595</f>
        <v>1</v>
      </c>
      <c r="Z3595">
        <f t="shared" si="411"/>
        <v>0.38998362862527969</v>
      </c>
      <c r="AA3595">
        <f>(W3595-Y3595)^2</f>
        <v>0.4239282864977878</v>
      </c>
      <c r="AB3595">
        <f>(X3595-Y3595)^2</f>
        <v>0.31820641076832701</v>
      </c>
    </row>
    <row r="3596" spans="1:28" x14ac:dyDescent="0.2">
      <c r="A3596">
        <v>763</v>
      </c>
      <c r="B3596" t="s">
        <v>10818</v>
      </c>
      <c r="C3596" t="s">
        <v>10819</v>
      </c>
      <c r="D3596" t="s">
        <v>10820</v>
      </c>
      <c r="E3596">
        <v>0</v>
      </c>
      <c r="F3596" t="s">
        <v>14</v>
      </c>
      <c r="G3596">
        <v>0.97927821323052699</v>
      </c>
      <c r="H3596">
        <v>1.9619830901609001E-2</v>
      </c>
      <c r="I3596">
        <v>0</v>
      </c>
      <c r="J3596">
        <v>763</v>
      </c>
      <c r="K3596">
        <v>2.9396789999999999</v>
      </c>
      <c r="L3596">
        <v>-3.2253422999999999</v>
      </c>
      <c r="M3596">
        <v>0</v>
      </c>
      <c r="N3596">
        <f t="shared" si="410"/>
        <v>0</v>
      </c>
      <c r="P3596">
        <f t="shared" si="412"/>
        <v>1</v>
      </c>
      <c r="Q3596">
        <f t="shared" si="413"/>
        <v>1</v>
      </c>
      <c r="R3596">
        <f t="shared" si="414"/>
        <v>1</v>
      </c>
      <c r="W3596">
        <f t="shared" si="415"/>
        <v>1.9641474940172828E-2</v>
      </c>
      <c r="X3596">
        <f t="shared" si="416"/>
        <v>3.8687490544196498E-2</v>
      </c>
      <c r="Y3596">
        <f>I3596</f>
        <v>0</v>
      </c>
      <c r="Z3596">
        <f t="shared" si="411"/>
        <v>2.756590967158546E-2</v>
      </c>
      <c r="AA3596">
        <f>(W3596-Y3596)^2</f>
        <v>3.8578753782543719E-4</v>
      </c>
      <c r="AB3596">
        <f>(X3596-Y3596)^2</f>
        <v>1.4967219246072934E-3</v>
      </c>
    </row>
    <row r="3597" spans="1:28" x14ac:dyDescent="0.2">
      <c r="A3597">
        <v>835</v>
      </c>
      <c r="B3597" t="s">
        <v>10821</v>
      </c>
      <c r="C3597" t="s">
        <v>10822</v>
      </c>
      <c r="D3597" t="s">
        <v>10823</v>
      </c>
      <c r="E3597">
        <v>0</v>
      </c>
      <c r="F3597" t="s">
        <v>14</v>
      </c>
      <c r="G3597">
        <v>0.89652360168552803</v>
      </c>
      <c r="H3597">
        <v>7.2966678662943901E-2</v>
      </c>
      <c r="I3597">
        <v>0</v>
      </c>
      <c r="J3597">
        <v>835</v>
      </c>
      <c r="K3597">
        <v>0.37505895</v>
      </c>
      <c r="L3597">
        <v>-1.8390366999999901</v>
      </c>
      <c r="M3597">
        <v>0</v>
      </c>
      <c r="N3597">
        <f t="shared" si="410"/>
        <v>0</v>
      </c>
      <c r="P3597">
        <f t="shared" si="412"/>
        <v>1</v>
      </c>
      <c r="Q3597">
        <f t="shared" si="413"/>
        <v>1</v>
      </c>
      <c r="R3597">
        <f t="shared" si="414"/>
        <v>1</v>
      </c>
      <c r="W3597">
        <f t="shared" si="415"/>
        <v>7.5262929543467819E-2</v>
      </c>
      <c r="X3597">
        <f t="shared" si="416"/>
        <v>0.18793724022934002</v>
      </c>
      <c r="Y3597">
        <f>I3597</f>
        <v>0</v>
      </c>
      <c r="Z3597">
        <f t="shared" si="411"/>
        <v>0.11893152344931349</v>
      </c>
      <c r="AA3597">
        <f>(W3597-Y3597)^2</f>
        <v>5.6645085634650007E-3</v>
      </c>
      <c r="AB3597">
        <f>(X3597-Y3597)^2</f>
        <v>3.5320406265020664E-2</v>
      </c>
    </row>
    <row r="3598" spans="1:28" x14ac:dyDescent="0.2">
      <c r="A3598">
        <v>192</v>
      </c>
      <c r="B3598" t="s">
        <v>10824</v>
      </c>
      <c r="C3598" t="s">
        <v>10825</v>
      </c>
      <c r="D3598" t="s">
        <v>10826</v>
      </c>
      <c r="E3598">
        <v>1</v>
      </c>
      <c r="F3598" t="s">
        <v>14</v>
      </c>
      <c r="G3598">
        <v>8.3739864933338695E-2</v>
      </c>
      <c r="H3598">
        <v>0.57469428756966701</v>
      </c>
      <c r="I3598">
        <v>1</v>
      </c>
      <c r="J3598">
        <v>192</v>
      </c>
      <c r="K3598">
        <v>-2.5180634999999998</v>
      </c>
      <c r="L3598">
        <v>-2.0349023000000002</v>
      </c>
      <c r="M3598">
        <v>1</v>
      </c>
      <c r="N3598">
        <f t="shared" si="410"/>
        <v>1</v>
      </c>
      <c r="P3598">
        <f t="shared" si="412"/>
        <v>1</v>
      </c>
      <c r="Q3598">
        <f t="shared" si="413"/>
        <v>1</v>
      </c>
      <c r="R3598">
        <f t="shared" si="414"/>
        <v>1</v>
      </c>
      <c r="W3598">
        <f t="shared" si="415"/>
        <v>0.87281968194540693</v>
      </c>
      <c r="X3598">
        <f t="shared" si="416"/>
        <v>0.60774925779216449</v>
      </c>
      <c r="Y3598">
        <f>I3598</f>
        <v>1</v>
      </c>
      <c r="Z3598">
        <f t="shared" si="411"/>
        <v>0.7283237699599775</v>
      </c>
      <c r="AA3598">
        <f>(W3598-Y3598)^2</f>
        <v>1.6174833300467453E-2</v>
      </c>
      <c r="AB3598">
        <f>(X3598-Y3598)^2</f>
        <v>0.15386064476259784</v>
      </c>
    </row>
    <row r="3599" spans="1:28" x14ac:dyDescent="0.2">
      <c r="A3599">
        <v>629</v>
      </c>
      <c r="B3599" t="s">
        <v>10827</v>
      </c>
      <c r="C3599" t="s">
        <v>10828</v>
      </c>
      <c r="D3599" t="s">
        <v>10829</v>
      </c>
      <c r="E3599">
        <v>0</v>
      </c>
      <c r="F3599" t="s">
        <v>14</v>
      </c>
      <c r="G3599">
        <v>0.63064237264332401</v>
      </c>
      <c r="H3599">
        <v>0.51511068705480201</v>
      </c>
      <c r="I3599">
        <v>0</v>
      </c>
      <c r="J3599">
        <v>629</v>
      </c>
      <c r="K3599">
        <v>-3.8900502000000001</v>
      </c>
      <c r="L3599">
        <v>-4.0175222999999898</v>
      </c>
      <c r="M3599">
        <v>0</v>
      </c>
      <c r="N3599">
        <f t="shared" si="410"/>
        <v>0</v>
      </c>
      <c r="P3599">
        <f t="shared" si="412"/>
        <v>1</v>
      </c>
      <c r="Q3599">
        <f t="shared" si="413"/>
        <v>1</v>
      </c>
      <c r="R3599">
        <f t="shared" si="414"/>
        <v>1</v>
      </c>
      <c r="W3599">
        <f t="shared" si="415"/>
        <v>0.44958264147295346</v>
      </c>
      <c r="X3599">
        <f t="shared" si="416"/>
        <v>0.46877284012471848</v>
      </c>
      <c r="Y3599">
        <f>I3599</f>
        <v>0</v>
      </c>
      <c r="Z3599">
        <f t="shared" si="411"/>
        <v>0.45907747898807827</v>
      </c>
      <c r="AA3599">
        <f>(W3599-Y3599)^2</f>
        <v>0.20212455151379821</v>
      </c>
      <c r="AB3599">
        <f>(X3599-Y3599)^2</f>
        <v>0.21974797563859488</v>
      </c>
    </row>
    <row r="3600" spans="1:28" x14ac:dyDescent="0.2">
      <c r="A3600">
        <v>559</v>
      </c>
      <c r="B3600" t="s">
        <v>10830</v>
      </c>
      <c r="C3600" t="s">
        <v>10831</v>
      </c>
      <c r="D3600" t="s">
        <v>10832</v>
      </c>
      <c r="E3600">
        <v>0</v>
      </c>
      <c r="F3600" t="s">
        <v>14</v>
      </c>
      <c r="G3600">
        <v>0.963065544484348</v>
      </c>
      <c r="H3600">
        <v>5.1540647309751303E-2</v>
      </c>
      <c r="I3600">
        <v>0</v>
      </c>
      <c r="J3600">
        <v>559</v>
      </c>
      <c r="K3600">
        <v>2.1013567000000002</v>
      </c>
      <c r="L3600">
        <v>-2.8088020999999999</v>
      </c>
      <c r="M3600">
        <v>0</v>
      </c>
      <c r="N3600">
        <f t="shared" si="410"/>
        <v>0</v>
      </c>
      <c r="P3600">
        <f t="shared" si="412"/>
        <v>1</v>
      </c>
      <c r="Q3600">
        <f t="shared" si="413"/>
        <v>1</v>
      </c>
      <c r="R3600">
        <f t="shared" si="414"/>
        <v>1</v>
      </c>
      <c r="W3600">
        <f t="shared" si="415"/>
        <v>5.0798672161278098E-2</v>
      </c>
      <c r="X3600">
        <f t="shared" si="416"/>
        <v>5.9976004764460307E-2</v>
      </c>
      <c r="Y3600">
        <f>I3600</f>
        <v>0</v>
      </c>
      <c r="Z3600">
        <f t="shared" si="411"/>
        <v>5.5196932918171029E-2</v>
      </c>
      <c r="AA3600">
        <f>(W3600-Y3600)^2</f>
        <v>2.5805050933490102E-3</v>
      </c>
      <c r="AB3600">
        <f>(X3600-Y3600)^2</f>
        <v>3.5971211475065656E-3</v>
      </c>
    </row>
    <row r="3601" spans="1:31" x14ac:dyDescent="0.2">
      <c r="A3601">
        <v>684</v>
      </c>
      <c r="B3601" t="s">
        <v>10833</v>
      </c>
      <c r="C3601" t="s">
        <v>10834</v>
      </c>
      <c r="D3601" t="s">
        <v>10835</v>
      </c>
      <c r="E3601">
        <v>0</v>
      </c>
      <c r="F3601" t="s">
        <v>14</v>
      </c>
      <c r="G3601">
        <v>0.26569772122554097</v>
      </c>
      <c r="H3601">
        <v>0.11313294851742201</v>
      </c>
      <c r="I3601">
        <v>0</v>
      </c>
      <c r="J3601">
        <v>684</v>
      </c>
      <c r="K3601">
        <v>-3.4628663</v>
      </c>
      <c r="L3601">
        <v>-3.8690981999999998</v>
      </c>
      <c r="M3601">
        <v>0</v>
      </c>
      <c r="N3601">
        <f t="shared" si="410"/>
        <v>0</v>
      </c>
      <c r="P3601">
        <f t="shared" si="412"/>
        <v>1</v>
      </c>
      <c r="Q3601">
        <f t="shared" si="413"/>
        <v>1</v>
      </c>
      <c r="R3601">
        <f t="shared" si="414"/>
        <v>1</v>
      </c>
      <c r="W3601">
        <f t="shared" si="415"/>
        <v>0.29863724759714633</v>
      </c>
      <c r="X3601">
        <f t="shared" si="416"/>
        <v>0.4022652471763109</v>
      </c>
      <c r="Y3601">
        <f>I3601</f>
        <v>0</v>
      </c>
      <c r="Z3601">
        <f t="shared" si="411"/>
        <v>0.34659974930850601</v>
      </c>
      <c r="AA3601">
        <f>(W3601-Y3601)^2</f>
        <v>8.9184205652399276E-2</v>
      </c>
      <c r="AB3601">
        <f>(X3601-Y3601)^2</f>
        <v>0.1618173290858185</v>
      </c>
    </row>
    <row r="3602" spans="1:31" x14ac:dyDescent="0.2">
      <c r="A3602">
        <v>651</v>
      </c>
      <c r="B3602" t="s">
        <v>10838</v>
      </c>
      <c r="C3602" t="s">
        <v>10839</v>
      </c>
      <c r="D3602" t="s">
        <v>10840</v>
      </c>
      <c r="E3602">
        <v>1</v>
      </c>
      <c r="F3602" t="s">
        <v>14</v>
      </c>
      <c r="G3602">
        <v>0.121055441665872</v>
      </c>
      <c r="H3602">
        <v>0.86986030410447901</v>
      </c>
      <c r="I3602">
        <v>1</v>
      </c>
      <c r="J3602">
        <v>651</v>
      </c>
      <c r="K3602">
        <v>-2.9336633999999999</v>
      </c>
      <c r="L3602">
        <v>0.8598983</v>
      </c>
      <c r="M3602">
        <v>1</v>
      </c>
      <c r="N3602">
        <f t="shared" si="410"/>
        <v>1</v>
      </c>
      <c r="P3602">
        <f t="shared" ref="P3602:P3608" si="417">IF(M3602=N3602,1,0)</f>
        <v>1</v>
      </c>
      <c r="Q3602">
        <f t="shared" ref="Q3602:Q3608" si="418">IF(N3602=I3602,1,0)</f>
        <v>1</v>
      </c>
      <c r="R3602">
        <f t="shared" ref="R3602:R3608" si="419">IF(M3602=I3602,1,0)</f>
        <v>1</v>
      </c>
      <c r="S3602" t="s">
        <v>10837</v>
      </c>
      <c r="T3602">
        <f>SUM(P3602:P4001)/400</f>
        <v>0.95250000000000001</v>
      </c>
      <c r="U3602" t="s">
        <v>15</v>
      </c>
      <c r="W3602">
        <f t="shared" ref="W3602:W3608" si="420">H3602/(G3602+H3602)</f>
        <v>0.87783477840312052</v>
      </c>
      <c r="X3602">
        <f t="shared" ref="X3602:X3608" si="421">(1/(1+EXP(-L3602)))/(1/(1+EXP(-K3602))+1/(1+EXP(-L3602)))</f>
        <v>0.93292959102371231</v>
      </c>
      <c r="Y3602">
        <f>I3602</f>
        <v>1</v>
      </c>
      <c r="Z3602">
        <f t="shared" si="411"/>
        <v>0.90496300521182327</v>
      </c>
      <c r="AA3602">
        <f>(W3602-Y3602)^2</f>
        <v>1.4924341367814668E-2</v>
      </c>
      <c r="AB3602">
        <f>(X3602-Y3602)^2</f>
        <v>4.4984397602464924E-3</v>
      </c>
      <c r="AD3602">
        <f>AVERAGE(AA3602:AA4001)</f>
        <v>8.5184809029078309E-2</v>
      </c>
      <c r="AE3602" s="1" t="str">
        <f>_xlfn.CONCAT(S3602, " CCS-GT Brier score")</f>
        <v>prompt 9 CCS-GT Brier score</v>
      </c>
    </row>
    <row r="3603" spans="1:31" x14ac:dyDescent="0.2">
      <c r="A3603">
        <v>669</v>
      </c>
      <c r="B3603" t="s">
        <v>10841</v>
      </c>
      <c r="C3603" t="s">
        <v>10842</v>
      </c>
      <c r="D3603" t="s">
        <v>10843</v>
      </c>
      <c r="E3603">
        <v>0</v>
      </c>
      <c r="F3603" t="s">
        <v>14</v>
      </c>
      <c r="G3603">
        <v>0.76226634672638305</v>
      </c>
      <c r="H3603">
        <v>5.6277816262948498E-2</v>
      </c>
      <c r="I3603">
        <v>0</v>
      </c>
      <c r="J3603">
        <v>669</v>
      </c>
      <c r="K3603">
        <v>1.4921237999999999</v>
      </c>
      <c r="L3603">
        <v>-3.0062593999999998</v>
      </c>
      <c r="M3603">
        <v>0</v>
      </c>
      <c r="N3603">
        <f t="shared" si="410"/>
        <v>0</v>
      </c>
      <c r="P3603">
        <f t="shared" si="417"/>
        <v>1</v>
      </c>
      <c r="Q3603">
        <f t="shared" si="418"/>
        <v>1</v>
      </c>
      <c r="R3603">
        <f t="shared" si="419"/>
        <v>1</v>
      </c>
      <c r="T3603">
        <f>SUM(Q3602:Q4001)/400</f>
        <v>0.89</v>
      </c>
      <c r="U3603" t="s">
        <v>19</v>
      </c>
      <c r="W3603">
        <f t="shared" si="420"/>
        <v>6.8753549053995264E-2</v>
      </c>
      <c r="X3603">
        <f t="shared" si="421"/>
        <v>5.4593712646423147E-2</v>
      </c>
      <c r="Y3603">
        <f>I3603</f>
        <v>0</v>
      </c>
      <c r="Z3603">
        <f t="shared" si="411"/>
        <v>6.1265908142094615E-2</v>
      </c>
      <c r="AA3603">
        <f>(W3603-Y3603)^2</f>
        <v>4.7270505075201327E-3</v>
      </c>
      <c r="AB3603">
        <f>(X3603-Y3603)^2</f>
        <v>2.9804734605202226E-3</v>
      </c>
      <c r="AD3603">
        <f>AVERAGE(AB3602:AB4001)</f>
        <v>0.11517163662579881</v>
      </c>
      <c r="AE3603" s="1" t="str">
        <f>_xlfn.CONCAT(S3602," zero-shot GT Brier score")</f>
        <v>prompt 9 zero-shot GT Brier score</v>
      </c>
    </row>
    <row r="3604" spans="1:31" x14ac:dyDescent="0.2">
      <c r="A3604">
        <v>504</v>
      </c>
      <c r="B3604" t="s">
        <v>10844</v>
      </c>
      <c r="C3604" t="s">
        <v>10845</v>
      </c>
      <c r="D3604" t="s">
        <v>10846</v>
      </c>
      <c r="E3604">
        <v>0</v>
      </c>
      <c r="F3604" t="s">
        <v>14</v>
      </c>
      <c r="G3604">
        <v>0.96031587362714199</v>
      </c>
      <c r="H3604">
        <v>8.7742262569847199E-2</v>
      </c>
      <c r="I3604">
        <v>0</v>
      </c>
      <c r="J3604">
        <v>504</v>
      </c>
      <c r="K3604">
        <v>2.0638901999999999</v>
      </c>
      <c r="L3604">
        <v>-2.3557842</v>
      </c>
      <c r="M3604">
        <v>0</v>
      </c>
      <c r="N3604">
        <f t="shared" si="410"/>
        <v>0</v>
      </c>
      <c r="P3604">
        <f t="shared" si="417"/>
        <v>1</v>
      </c>
      <c r="Q3604">
        <f t="shared" si="418"/>
        <v>1</v>
      </c>
      <c r="R3604">
        <f t="shared" si="419"/>
        <v>1</v>
      </c>
      <c r="T3604">
        <f>SUM(R3602:R4001)/400</f>
        <v>0.85250000000000004</v>
      </c>
      <c r="U3604" t="s">
        <v>23</v>
      </c>
      <c r="W3604">
        <f t="shared" si="420"/>
        <v>8.3718888809194342E-2</v>
      </c>
      <c r="X3604">
        <f t="shared" si="421"/>
        <v>8.8923500722784557E-2</v>
      </c>
      <c r="Y3604">
        <f>I3604</f>
        <v>0</v>
      </c>
      <c r="Z3604">
        <f t="shared" si="411"/>
        <v>8.6281960278699693E-2</v>
      </c>
      <c r="AA3604">
        <f>(W3604-Y3604)^2</f>
        <v>7.0088523434462457E-3</v>
      </c>
      <c r="AB3604">
        <f>(X3604-Y3604)^2</f>
        <v>7.9073889807950663E-3</v>
      </c>
    </row>
    <row r="3605" spans="1:31" x14ac:dyDescent="0.2">
      <c r="A3605">
        <v>900</v>
      </c>
      <c r="B3605" t="s">
        <v>10847</v>
      </c>
      <c r="C3605" t="s">
        <v>10848</v>
      </c>
      <c r="D3605" t="s">
        <v>10849</v>
      </c>
      <c r="E3605">
        <v>0</v>
      </c>
      <c r="F3605" t="s">
        <v>14</v>
      </c>
      <c r="G3605">
        <v>0.96010166976574896</v>
      </c>
      <c r="H3605">
        <v>0.105791136763495</v>
      </c>
      <c r="I3605">
        <v>0</v>
      </c>
      <c r="J3605">
        <v>900</v>
      </c>
      <c r="K3605">
        <v>1.0632614</v>
      </c>
      <c r="L3605">
        <v>-3.28392649999999</v>
      </c>
      <c r="M3605">
        <v>0</v>
      </c>
      <c r="N3605">
        <f t="shared" si="410"/>
        <v>0</v>
      </c>
      <c r="P3605">
        <f t="shared" si="417"/>
        <v>1</v>
      </c>
      <c r="Q3605">
        <f t="shared" si="418"/>
        <v>1</v>
      </c>
      <c r="R3605">
        <f t="shared" si="419"/>
        <v>1</v>
      </c>
      <c r="W3605">
        <f t="shared" si="420"/>
        <v>9.9251196851559295E-2</v>
      </c>
      <c r="X3605">
        <f t="shared" si="421"/>
        <v>4.6349607093852364E-2</v>
      </c>
      <c r="Y3605">
        <f>I3605</f>
        <v>0</v>
      </c>
      <c r="Z3605">
        <f t="shared" si="411"/>
        <v>6.7825172153591837E-2</v>
      </c>
      <c r="AA3605">
        <f>(W3605-Y3605)^2</f>
        <v>9.8508000764669732E-3</v>
      </c>
      <c r="AB3605">
        <f>(X3605-Y3605)^2</f>
        <v>2.1482860777544896E-3</v>
      </c>
    </row>
    <row r="3606" spans="1:31" x14ac:dyDescent="0.2">
      <c r="A3606">
        <v>649</v>
      </c>
      <c r="B3606" t="s">
        <v>10850</v>
      </c>
      <c r="C3606" t="s">
        <v>10851</v>
      </c>
      <c r="D3606" t="s">
        <v>10852</v>
      </c>
      <c r="E3606">
        <v>1</v>
      </c>
      <c r="F3606" t="s">
        <v>14</v>
      </c>
      <c r="G3606">
        <v>8.2782232896898705E-2</v>
      </c>
      <c r="H3606">
        <v>0.81338010571540498</v>
      </c>
      <c r="I3606">
        <v>1</v>
      </c>
      <c r="J3606">
        <v>649</v>
      </c>
      <c r="K3606">
        <v>-3.2159520000000001</v>
      </c>
      <c r="L3606">
        <v>0.83336759999999999</v>
      </c>
      <c r="M3606">
        <v>1</v>
      </c>
      <c r="N3606">
        <f t="shared" si="410"/>
        <v>1</v>
      </c>
      <c r="P3606">
        <f t="shared" si="417"/>
        <v>1</v>
      </c>
      <c r="Q3606">
        <f t="shared" si="418"/>
        <v>1</v>
      </c>
      <c r="R3606">
        <f t="shared" si="419"/>
        <v>1</v>
      </c>
      <c r="S3606" t="s">
        <v>12038</v>
      </c>
      <c r="W3606">
        <f t="shared" si="420"/>
        <v>0.90762585155599607</v>
      </c>
      <c r="X3606">
        <f t="shared" si="421"/>
        <v>0.94756945472809484</v>
      </c>
      <c r="Y3606">
        <f>I3606</f>
        <v>1</v>
      </c>
      <c r="Z3606">
        <f t="shared" si="411"/>
        <v>0.92738262505615121</v>
      </c>
      <c r="AA3606">
        <f>(W3606-Y3606)^2</f>
        <v>8.5329833007548751E-3</v>
      </c>
      <c r="AB3606">
        <f>(X3606-Y3606)^2</f>
        <v>2.7489620775092965E-3</v>
      </c>
    </row>
    <row r="3607" spans="1:31" x14ac:dyDescent="0.2">
      <c r="A3607">
        <v>931</v>
      </c>
      <c r="B3607" t="s">
        <v>10853</v>
      </c>
      <c r="C3607" t="s">
        <v>10854</v>
      </c>
      <c r="D3607" t="s">
        <v>10855</v>
      </c>
      <c r="E3607">
        <v>1</v>
      </c>
      <c r="F3607" t="s">
        <v>14</v>
      </c>
      <c r="G3607">
        <v>0.13551411578280301</v>
      </c>
      <c r="H3607">
        <v>0.86983852965485398</v>
      </c>
      <c r="I3607">
        <v>1</v>
      </c>
      <c r="J3607">
        <v>931</v>
      </c>
      <c r="K3607">
        <v>-1.5070536999999999</v>
      </c>
      <c r="L3607">
        <v>1.6485855999999901</v>
      </c>
      <c r="M3607">
        <v>1</v>
      </c>
      <c r="N3607">
        <f t="shared" si="410"/>
        <v>1</v>
      </c>
      <c r="P3607">
        <f t="shared" si="417"/>
        <v>1</v>
      </c>
      <c r="Q3607">
        <f t="shared" si="418"/>
        <v>1</v>
      </c>
      <c r="R3607">
        <f t="shared" si="419"/>
        <v>1</v>
      </c>
      <c r="W3607">
        <f t="shared" si="420"/>
        <v>0.86520738131264374</v>
      </c>
      <c r="X3607">
        <f t="shared" si="421"/>
        <v>0.82219373014553865</v>
      </c>
      <c r="Y3607">
        <f>I3607</f>
        <v>1</v>
      </c>
      <c r="Z3607">
        <f t="shared" si="411"/>
        <v>0.84342639524198904</v>
      </c>
      <c r="AA3607">
        <f>(W3607-Y3607)^2</f>
        <v>1.8169050052595025E-2</v>
      </c>
      <c r="AB3607">
        <f>(X3607-Y3607)^2</f>
        <v>3.1615069599557531E-2</v>
      </c>
    </row>
    <row r="3608" spans="1:31" x14ac:dyDescent="0.2">
      <c r="A3608">
        <v>300</v>
      </c>
      <c r="B3608" t="s">
        <v>10856</v>
      </c>
      <c r="C3608" t="s">
        <v>10857</v>
      </c>
      <c r="D3608" t="s">
        <v>10858</v>
      </c>
      <c r="E3608">
        <v>1</v>
      </c>
      <c r="F3608" t="s">
        <v>14</v>
      </c>
      <c r="G3608">
        <v>0.165569316128929</v>
      </c>
      <c r="H3608">
        <v>0.83842009213481405</v>
      </c>
      <c r="I3608">
        <v>1</v>
      </c>
      <c r="J3608">
        <v>300</v>
      </c>
      <c r="K3608">
        <v>-1.015682</v>
      </c>
      <c r="L3608">
        <v>0.24285507000000001</v>
      </c>
      <c r="M3608">
        <v>1</v>
      </c>
      <c r="N3608">
        <f t="shared" si="410"/>
        <v>1</v>
      </c>
      <c r="P3608">
        <f t="shared" si="417"/>
        <v>1</v>
      </c>
      <c r="Q3608">
        <f t="shared" si="418"/>
        <v>1</v>
      </c>
      <c r="R3608">
        <f t="shared" si="419"/>
        <v>1</v>
      </c>
      <c r="W3608">
        <f t="shared" si="420"/>
        <v>0.83508858284146881</v>
      </c>
      <c r="X3608">
        <f t="shared" si="421"/>
        <v>0.67823586701266647</v>
      </c>
      <c r="Y3608">
        <f>I3608</f>
        <v>1</v>
      </c>
      <c r="Z3608">
        <f t="shared" si="411"/>
        <v>0.75258689133937395</v>
      </c>
      <c r="AA3608">
        <f>(W3608-Y3608)^2</f>
        <v>2.7195775509235097E-2</v>
      </c>
      <c r="AB3608">
        <f>(X3608-Y3608)^2</f>
        <v>0.10353215727709046</v>
      </c>
    </row>
    <row r="3609" spans="1:31" x14ac:dyDescent="0.2">
      <c r="A3609">
        <v>674</v>
      </c>
      <c r="B3609" t="s">
        <v>10859</v>
      </c>
      <c r="C3609" t="s">
        <v>10860</v>
      </c>
      <c r="D3609" t="s">
        <v>10861</v>
      </c>
      <c r="E3609">
        <v>1</v>
      </c>
      <c r="F3609" t="s">
        <v>14</v>
      </c>
      <c r="G3609">
        <v>0.115145979600471</v>
      </c>
      <c r="H3609">
        <v>0.70219881209240198</v>
      </c>
      <c r="I3609">
        <v>1</v>
      </c>
      <c r="J3609">
        <v>674</v>
      </c>
      <c r="K3609">
        <v>-1.1963504999999901</v>
      </c>
      <c r="L3609">
        <v>0.24623608999999999</v>
      </c>
      <c r="M3609">
        <v>1</v>
      </c>
      <c r="N3609">
        <f t="shared" si="410"/>
        <v>1</v>
      </c>
      <c r="P3609">
        <f t="shared" ref="P3609:P3672" si="422">IF(M3609=N3609,1,0)</f>
        <v>1</v>
      </c>
      <c r="Q3609">
        <f t="shared" ref="Q3609:Q3672" si="423">IF(N3609=I3609,1,0)</f>
        <v>1</v>
      </c>
      <c r="R3609">
        <f t="shared" ref="R3609:R3672" si="424">IF(M3609=I3609,1,0)</f>
        <v>1</v>
      </c>
      <c r="W3609">
        <f t="shared" ref="W3609:W3672" si="425">H3609/(G3609+H3609)</f>
        <v>0.85912190207760142</v>
      </c>
      <c r="X3609">
        <f t="shared" ref="X3609:X3672" si="426">(1/(1+EXP(-L3609)))/(1/(1+EXP(-K3609))+1/(1+EXP(-L3609)))</f>
        <v>0.70742070668721579</v>
      </c>
      <c r="Y3609">
        <f>I3609</f>
        <v>1</v>
      </c>
      <c r="Z3609">
        <f t="shared" si="411"/>
        <v>0.77959003527379811</v>
      </c>
      <c r="AA3609">
        <f>(W3609-Y3609)^2</f>
        <v>1.9846638474232924E-2</v>
      </c>
      <c r="AB3609">
        <f>(X3609-Y3609)^2</f>
        <v>8.5602642875408211E-2</v>
      </c>
    </row>
    <row r="3610" spans="1:31" x14ac:dyDescent="0.2">
      <c r="A3610">
        <v>665</v>
      </c>
      <c r="B3610" t="s">
        <v>10862</v>
      </c>
      <c r="C3610" t="s">
        <v>10863</v>
      </c>
      <c r="D3610" t="s">
        <v>10864</v>
      </c>
      <c r="E3610">
        <v>1</v>
      </c>
      <c r="F3610" t="s">
        <v>14</v>
      </c>
      <c r="G3610">
        <v>0.11911368842766</v>
      </c>
      <c r="H3610">
        <v>0.86162603448240305</v>
      </c>
      <c r="I3610">
        <v>1</v>
      </c>
      <c r="J3610">
        <v>665</v>
      </c>
      <c r="K3610">
        <v>-3.1265779</v>
      </c>
      <c r="L3610">
        <v>-1.5135623</v>
      </c>
      <c r="M3610">
        <v>1</v>
      </c>
      <c r="N3610">
        <f t="shared" si="410"/>
        <v>1</v>
      </c>
      <c r="P3610">
        <f t="shared" si="422"/>
        <v>1</v>
      </c>
      <c r="Q3610">
        <f t="shared" si="423"/>
        <v>1</v>
      </c>
      <c r="R3610">
        <f t="shared" si="424"/>
        <v>1</v>
      </c>
      <c r="W3610">
        <f t="shared" si="425"/>
        <v>0.87854709496804673</v>
      </c>
      <c r="X3610">
        <f t="shared" si="426"/>
        <v>0.81107271011220361</v>
      </c>
      <c r="Y3610">
        <f>I3610</f>
        <v>1</v>
      </c>
      <c r="Z3610">
        <f t="shared" si="411"/>
        <v>0.8441359921700633</v>
      </c>
      <c r="AA3610">
        <f>(W3610-Y3610)^2</f>
        <v>1.475080814070066E-2</v>
      </c>
      <c r="AB3610">
        <f>(X3610-Y3610)^2</f>
        <v>3.5693520864347454E-2</v>
      </c>
    </row>
    <row r="3611" spans="1:31" x14ac:dyDescent="0.2">
      <c r="A3611">
        <v>570</v>
      </c>
      <c r="B3611" t="s">
        <v>10865</v>
      </c>
      <c r="C3611" t="s">
        <v>10866</v>
      </c>
      <c r="D3611" t="s">
        <v>10867</v>
      </c>
      <c r="E3611">
        <v>0</v>
      </c>
      <c r="F3611" t="s">
        <v>14</v>
      </c>
      <c r="G3611">
        <v>0.81450952670712495</v>
      </c>
      <c r="H3611">
        <v>0.20632181147939299</v>
      </c>
      <c r="I3611">
        <v>0</v>
      </c>
      <c r="J3611">
        <v>570</v>
      </c>
      <c r="K3611">
        <v>-2.0869358</v>
      </c>
      <c r="L3611">
        <v>-2.7255511000000001</v>
      </c>
      <c r="M3611">
        <v>0</v>
      </c>
      <c r="N3611">
        <f t="shared" si="410"/>
        <v>0</v>
      </c>
      <c r="P3611">
        <f t="shared" si="422"/>
        <v>1</v>
      </c>
      <c r="Q3611">
        <f t="shared" si="423"/>
        <v>1</v>
      </c>
      <c r="R3611">
        <f t="shared" si="424"/>
        <v>1</v>
      </c>
      <c r="W3611">
        <f t="shared" si="425"/>
        <v>0.20211155727832442</v>
      </c>
      <c r="X3611">
        <f t="shared" si="426"/>
        <v>0.35775629181374291</v>
      </c>
      <c r="Y3611">
        <f>I3611</f>
        <v>0</v>
      </c>
      <c r="Z3611">
        <f t="shared" si="411"/>
        <v>0.2688990168531567</v>
      </c>
      <c r="AA3611">
        <f>(W3611-Y3611)^2</f>
        <v>4.0849081585469411E-2</v>
      </c>
      <c r="AB3611">
        <f>(X3611-Y3611)^2</f>
        <v>0.12798956433231998</v>
      </c>
    </row>
    <row r="3612" spans="1:31" x14ac:dyDescent="0.2">
      <c r="A3612">
        <v>163</v>
      </c>
      <c r="B3612" t="s">
        <v>10868</v>
      </c>
      <c r="C3612" t="s">
        <v>10869</v>
      </c>
      <c r="D3612" t="s">
        <v>10870</v>
      </c>
      <c r="E3612">
        <v>1</v>
      </c>
      <c r="F3612" t="s">
        <v>14</v>
      </c>
      <c r="G3612">
        <v>0.29418968914466298</v>
      </c>
      <c r="H3612">
        <v>0.30997050459321401</v>
      </c>
      <c r="I3612">
        <v>1</v>
      </c>
      <c r="J3612">
        <v>163</v>
      </c>
      <c r="K3612">
        <v>-2.3541083</v>
      </c>
      <c r="L3612">
        <v>-2.3390133</v>
      </c>
      <c r="M3612">
        <v>1</v>
      </c>
      <c r="N3612">
        <f t="shared" si="410"/>
        <v>1</v>
      </c>
      <c r="P3612">
        <f t="shared" si="422"/>
        <v>1</v>
      </c>
      <c r="Q3612">
        <f t="shared" si="423"/>
        <v>1</v>
      </c>
      <c r="R3612">
        <f t="shared" si="424"/>
        <v>1</v>
      </c>
      <c r="W3612">
        <f t="shared" si="425"/>
        <v>0.5130601251225414</v>
      </c>
      <c r="X3612">
        <f t="shared" si="426"/>
        <v>0.50344409563098047</v>
      </c>
      <c r="Y3612">
        <f>I3612</f>
        <v>1</v>
      </c>
      <c r="Z3612">
        <f t="shared" si="411"/>
        <v>0.50822936819573461</v>
      </c>
      <c r="AA3612">
        <f>(W3612-Y3612)^2</f>
        <v>0.23711044174567503</v>
      </c>
      <c r="AB3612">
        <f>(X3612-Y3612)^2</f>
        <v>0.24656776616373488</v>
      </c>
    </row>
    <row r="3613" spans="1:31" x14ac:dyDescent="0.2">
      <c r="A3613">
        <v>336</v>
      </c>
      <c r="B3613" t="s">
        <v>10871</v>
      </c>
      <c r="C3613" t="s">
        <v>10872</v>
      </c>
      <c r="D3613" t="s">
        <v>10873</v>
      </c>
      <c r="E3613">
        <v>0</v>
      </c>
      <c r="F3613" t="s">
        <v>14</v>
      </c>
      <c r="G3613">
        <v>0.98237407238642704</v>
      </c>
      <c r="H3613">
        <v>2.25551743527591E-2</v>
      </c>
      <c r="I3613">
        <v>0</v>
      </c>
      <c r="J3613">
        <v>336</v>
      </c>
      <c r="K3613">
        <v>2.8232784</v>
      </c>
      <c r="L3613">
        <v>-3.5309110000000001</v>
      </c>
      <c r="M3613">
        <v>0</v>
      </c>
      <c r="N3613">
        <f t="shared" si="410"/>
        <v>0</v>
      </c>
      <c r="P3613">
        <f t="shared" si="422"/>
        <v>1</v>
      </c>
      <c r="Q3613">
        <f t="shared" si="423"/>
        <v>1</v>
      </c>
      <c r="R3613">
        <f t="shared" si="424"/>
        <v>1</v>
      </c>
      <c r="W3613">
        <f t="shared" si="425"/>
        <v>2.2444539678735161E-2</v>
      </c>
      <c r="X3613">
        <f t="shared" si="426"/>
        <v>2.9253791944679263E-2</v>
      </c>
      <c r="Y3613">
        <f>I3613</f>
        <v>0</v>
      </c>
      <c r="Z3613">
        <f t="shared" si="411"/>
        <v>2.5623971082871146E-2</v>
      </c>
      <c r="AA3613">
        <f>(W3613-Y3613)^2</f>
        <v>5.0375736139031705E-4</v>
      </c>
      <c r="AB3613">
        <f>(X3613-Y3613)^2</f>
        <v>8.5578434314258136E-4</v>
      </c>
    </row>
    <row r="3614" spans="1:31" x14ac:dyDescent="0.2">
      <c r="A3614">
        <v>59</v>
      </c>
      <c r="B3614" t="s">
        <v>10874</v>
      </c>
      <c r="C3614" t="s">
        <v>10875</v>
      </c>
      <c r="D3614" t="s">
        <v>10876</v>
      </c>
      <c r="E3614">
        <v>0</v>
      </c>
      <c r="F3614" t="s">
        <v>14</v>
      </c>
      <c r="G3614">
        <v>0.69802753770884096</v>
      </c>
      <c r="H3614">
        <v>0.16182078290434901</v>
      </c>
      <c r="I3614">
        <v>0</v>
      </c>
      <c r="J3614">
        <v>59</v>
      </c>
      <c r="K3614">
        <v>0.4626267</v>
      </c>
      <c r="L3614">
        <v>-1.5927794</v>
      </c>
      <c r="M3614">
        <v>0</v>
      </c>
      <c r="N3614">
        <f t="shared" si="410"/>
        <v>0</v>
      </c>
      <c r="P3614">
        <f t="shared" si="422"/>
        <v>1</v>
      </c>
      <c r="Q3614">
        <f t="shared" si="423"/>
        <v>1</v>
      </c>
      <c r="R3614">
        <f t="shared" si="424"/>
        <v>1</v>
      </c>
      <c r="W3614">
        <f t="shared" si="425"/>
        <v>0.1881968935974063</v>
      </c>
      <c r="X3614">
        <f t="shared" si="426"/>
        <v>0.2159298040853444</v>
      </c>
      <c r="Y3614">
        <f>I3614</f>
        <v>0</v>
      </c>
      <c r="Z3614">
        <f t="shared" si="411"/>
        <v>0.20158699949143136</v>
      </c>
      <c r="AA3614">
        <f>(W3614-Y3614)^2</f>
        <v>3.5418070759713469E-2</v>
      </c>
      <c r="AB3614">
        <f>(X3614-Y3614)^2</f>
        <v>4.6625680292335214E-2</v>
      </c>
    </row>
    <row r="3615" spans="1:31" x14ac:dyDescent="0.2">
      <c r="A3615">
        <v>821</v>
      </c>
      <c r="B3615" t="s">
        <v>10877</v>
      </c>
      <c r="C3615" t="s">
        <v>10878</v>
      </c>
      <c r="D3615" t="s">
        <v>10879</v>
      </c>
      <c r="E3615">
        <v>0</v>
      </c>
      <c r="F3615" t="s">
        <v>14</v>
      </c>
      <c r="G3615">
        <v>0.97057280692707004</v>
      </c>
      <c r="H3615">
        <v>1.0062346735417799E-2</v>
      </c>
      <c r="I3615">
        <v>0</v>
      </c>
      <c r="J3615">
        <v>821</v>
      </c>
      <c r="K3615">
        <v>3.0200225999999999</v>
      </c>
      <c r="L3615">
        <v>-3.6948265999999998</v>
      </c>
      <c r="M3615">
        <v>0</v>
      </c>
      <c r="N3615">
        <f t="shared" si="410"/>
        <v>0</v>
      </c>
      <c r="P3615">
        <f t="shared" si="422"/>
        <v>1</v>
      </c>
      <c r="Q3615">
        <f t="shared" si="423"/>
        <v>1</v>
      </c>
      <c r="R3615">
        <f t="shared" si="424"/>
        <v>1</v>
      </c>
      <c r="W3615">
        <f t="shared" si="425"/>
        <v>1.0261050399668854E-2</v>
      </c>
      <c r="X3615">
        <f t="shared" si="426"/>
        <v>2.4801719809381621E-2</v>
      </c>
      <c r="Y3615">
        <f>I3615</f>
        <v>0</v>
      </c>
      <c r="Z3615">
        <f t="shared" si="411"/>
        <v>1.5952795897977576E-2</v>
      </c>
      <c r="AA3615">
        <f>(W3615-Y3615)^2</f>
        <v>1.0528915530454436E-4</v>
      </c>
      <c r="AB3615">
        <f>(X3615-Y3615)^2</f>
        <v>6.1512530550307271E-4</v>
      </c>
    </row>
    <row r="3616" spans="1:31" x14ac:dyDescent="0.2">
      <c r="A3616">
        <v>933</v>
      </c>
      <c r="B3616" t="s">
        <v>10880</v>
      </c>
      <c r="C3616" t="s">
        <v>10881</v>
      </c>
      <c r="D3616" t="s">
        <v>10882</v>
      </c>
      <c r="E3616">
        <v>1</v>
      </c>
      <c r="F3616" t="s">
        <v>14</v>
      </c>
      <c r="G3616">
        <v>0.53226351708680297</v>
      </c>
      <c r="H3616">
        <v>0.367905542416191</v>
      </c>
      <c r="I3616">
        <v>1</v>
      </c>
      <c r="J3616">
        <v>933</v>
      </c>
      <c r="K3616">
        <v>1.0636348999999901</v>
      </c>
      <c r="L3616">
        <v>0.57970356999999995</v>
      </c>
      <c r="M3616">
        <v>0</v>
      </c>
      <c r="N3616">
        <f t="shared" si="410"/>
        <v>0</v>
      </c>
      <c r="P3616">
        <f t="shared" si="422"/>
        <v>1</v>
      </c>
      <c r="Q3616">
        <f t="shared" si="423"/>
        <v>0</v>
      </c>
      <c r="R3616">
        <f t="shared" si="424"/>
        <v>0</v>
      </c>
      <c r="W3616">
        <f t="shared" si="425"/>
        <v>0.40870716287373943</v>
      </c>
      <c r="X3616">
        <f t="shared" si="426"/>
        <v>0.46302131882425052</v>
      </c>
      <c r="Y3616">
        <f>I3616</f>
        <v>1</v>
      </c>
      <c r="Z3616">
        <f t="shared" si="411"/>
        <v>0.43501738995897232</v>
      </c>
      <c r="AA3616">
        <f>(W3616-Y3616)^2</f>
        <v>0.3496272192368225</v>
      </c>
      <c r="AB3616">
        <f>(X3616-Y3616)^2</f>
        <v>0.28834610403724725</v>
      </c>
    </row>
    <row r="3617" spans="1:28" x14ac:dyDescent="0.2">
      <c r="A3617">
        <v>490</v>
      </c>
      <c r="B3617" t="s">
        <v>10883</v>
      </c>
      <c r="C3617" t="s">
        <v>10884</v>
      </c>
      <c r="D3617" t="s">
        <v>10885</v>
      </c>
      <c r="E3617">
        <v>1</v>
      </c>
      <c r="F3617" t="s">
        <v>14</v>
      </c>
      <c r="G3617">
        <v>6.2779907788425501E-2</v>
      </c>
      <c r="H3617">
        <v>0.88323462883052395</v>
      </c>
      <c r="I3617">
        <v>1</v>
      </c>
      <c r="J3617">
        <v>490</v>
      </c>
      <c r="K3617">
        <v>-0.82547999999999899</v>
      </c>
      <c r="L3617">
        <v>2.08401349999999</v>
      </c>
      <c r="M3617">
        <v>1</v>
      </c>
      <c r="N3617">
        <f t="shared" si="410"/>
        <v>1</v>
      </c>
      <c r="P3617">
        <f t="shared" si="422"/>
        <v>1</v>
      </c>
      <c r="Q3617">
        <f t="shared" si="423"/>
        <v>1</v>
      </c>
      <c r="R3617">
        <f t="shared" si="424"/>
        <v>1</v>
      </c>
      <c r="W3617">
        <f t="shared" si="425"/>
        <v>0.93363748086493414</v>
      </c>
      <c r="X3617">
        <f t="shared" si="426"/>
        <v>0.74487719675440933</v>
      </c>
      <c r="Y3617">
        <f>I3617</f>
        <v>1</v>
      </c>
      <c r="Z3617">
        <f t="shared" si="411"/>
        <v>0.83393361218475937</v>
      </c>
      <c r="AA3617">
        <f>(W3617-Y3617)^2</f>
        <v>4.4039839459519819E-3</v>
      </c>
      <c r="AB3617">
        <f>(X3617-Y3617)^2</f>
        <v>6.5087644735888364E-2</v>
      </c>
    </row>
    <row r="3618" spans="1:28" x14ac:dyDescent="0.2">
      <c r="A3618">
        <v>787</v>
      </c>
      <c r="B3618" t="s">
        <v>10886</v>
      </c>
      <c r="C3618" t="s">
        <v>10887</v>
      </c>
      <c r="D3618" t="s">
        <v>10888</v>
      </c>
      <c r="E3618">
        <v>1</v>
      </c>
      <c r="F3618" t="s">
        <v>14</v>
      </c>
      <c r="G3618">
        <v>0.25210601866497601</v>
      </c>
      <c r="H3618">
        <v>0.80457550355351304</v>
      </c>
      <c r="I3618">
        <v>1</v>
      </c>
      <c r="J3618">
        <v>787</v>
      </c>
      <c r="K3618">
        <v>-2.0016965999999998</v>
      </c>
      <c r="L3618">
        <v>-1.0499556000000001</v>
      </c>
      <c r="M3618">
        <v>1</v>
      </c>
      <c r="N3618">
        <f t="shared" si="410"/>
        <v>1</v>
      </c>
      <c r="P3618">
        <f t="shared" si="422"/>
        <v>1</v>
      </c>
      <c r="Q3618">
        <f t="shared" si="423"/>
        <v>1</v>
      </c>
      <c r="R3618">
        <f t="shared" si="424"/>
        <v>1</v>
      </c>
      <c r="W3618">
        <f t="shared" si="425"/>
        <v>0.76141721666933027</v>
      </c>
      <c r="X3618">
        <f t="shared" si="426"/>
        <v>0.68533451350229335</v>
      </c>
      <c r="Y3618">
        <f>I3618</f>
        <v>1</v>
      </c>
      <c r="Z3618">
        <f t="shared" si="411"/>
        <v>0.72237490111322789</v>
      </c>
      <c r="AA3618">
        <f>(W3618-Y3618)^2</f>
        <v>5.6921744501809299E-2</v>
      </c>
      <c r="AB3618">
        <f>(X3618-Y3618)^2</f>
        <v>9.9014368392838406E-2</v>
      </c>
    </row>
    <row r="3619" spans="1:28" x14ac:dyDescent="0.2">
      <c r="A3619">
        <v>449</v>
      </c>
      <c r="B3619" t="s">
        <v>10889</v>
      </c>
      <c r="C3619" t="s">
        <v>10890</v>
      </c>
      <c r="D3619" t="s">
        <v>10891</v>
      </c>
      <c r="E3619">
        <v>0</v>
      </c>
      <c r="F3619" t="s">
        <v>14</v>
      </c>
      <c r="G3619">
        <v>0.69799135493503295</v>
      </c>
      <c r="H3619">
        <v>0.32720183513647899</v>
      </c>
      <c r="I3619">
        <v>0</v>
      </c>
      <c r="J3619">
        <v>449</v>
      </c>
      <c r="K3619">
        <v>-0.57065403000000003</v>
      </c>
      <c r="L3619">
        <v>-1.3103739999999999</v>
      </c>
      <c r="M3619">
        <v>0</v>
      </c>
      <c r="N3619">
        <f t="shared" si="410"/>
        <v>0</v>
      </c>
      <c r="P3619">
        <f t="shared" si="422"/>
        <v>1</v>
      </c>
      <c r="Q3619">
        <f t="shared" si="423"/>
        <v>1</v>
      </c>
      <c r="R3619">
        <f t="shared" si="424"/>
        <v>1</v>
      </c>
      <c r="W3619">
        <f t="shared" si="425"/>
        <v>0.31916114767954629</v>
      </c>
      <c r="X3619">
        <f t="shared" si="426"/>
        <v>0.37039318604542265</v>
      </c>
      <c r="Y3619">
        <f>I3619</f>
        <v>0</v>
      </c>
      <c r="Z3619">
        <f t="shared" si="411"/>
        <v>0.34382424921890081</v>
      </c>
      <c r="AA3619">
        <f>(W3619-Y3619)^2</f>
        <v>0.10186383818812515</v>
      </c>
      <c r="AB3619">
        <f>(X3619-Y3619)^2</f>
        <v>0.13719111226887909</v>
      </c>
    </row>
    <row r="3620" spans="1:28" x14ac:dyDescent="0.2">
      <c r="A3620">
        <v>703</v>
      </c>
      <c r="B3620" t="s">
        <v>10892</v>
      </c>
      <c r="C3620" t="s">
        <v>10893</v>
      </c>
      <c r="D3620" t="s">
        <v>10894</v>
      </c>
      <c r="E3620">
        <v>1</v>
      </c>
      <c r="F3620" t="s">
        <v>14</v>
      </c>
      <c r="G3620">
        <v>0.45808642686196599</v>
      </c>
      <c r="H3620">
        <v>0.32414462792064502</v>
      </c>
      <c r="I3620">
        <v>1</v>
      </c>
      <c r="J3620">
        <v>703</v>
      </c>
      <c r="K3620">
        <v>-3.4660853999999999</v>
      </c>
      <c r="L3620">
        <v>-3.5787353999999998</v>
      </c>
      <c r="M3620">
        <v>0</v>
      </c>
      <c r="N3620">
        <f t="shared" si="410"/>
        <v>0</v>
      </c>
      <c r="P3620">
        <f t="shared" si="422"/>
        <v>1</v>
      </c>
      <c r="Q3620">
        <f t="shared" si="423"/>
        <v>0</v>
      </c>
      <c r="R3620">
        <f t="shared" si="424"/>
        <v>0</v>
      </c>
      <c r="W3620">
        <f t="shared" si="425"/>
        <v>0.41438476002557545</v>
      </c>
      <c r="X3620">
        <f t="shared" si="426"/>
        <v>0.47267288566627075</v>
      </c>
      <c r="Y3620">
        <f>I3620</f>
        <v>1</v>
      </c>
      <c r="Z3620">
        <f t="shared" si="411"/>
        <v>0.4425702659436283</v>
      </c>
      <c r="AA3620">
        <f>(W3620-Y3620)^2</f>
        <v>0.34294520929030287</v>
      </c>
      <c r="AB3620">
        <f>(X3620-Y3620)^2</f>
        <v>0.27807388551153794</v>
      </c>
    </row>
    <row r="3621" spans="1:28" x14ac:dyDescent="0.2">
      <c r="A3621">
        <v>437</v>
      </c>
      <c r="B3621" t="s">
        <v>10895</v>
      </c>
      <c r="C3621" t="s">
        <v>10896</v>
      </c>
      <c r="D3621" t="s">
        <v>10897</v>
      </c>
      <c r="E3621">
        <v>0</v>
      </c>
      <c r="F3621" t="s">
        <v>14</v>
      </c>
      <c r="G3621">
        <v>0.228034766388439</v>
      </c>
      <c r="H3621">
        <v>0.46050641047992902</v>
      </c>
      <c r="I3621">
        <v>0</v>
      </c>
      <c r="J3621">
        <v>437</v>
      </c>
      <c r="K3621">
        <v>-1.4491916</v>
      </c>
      <c r="L3621">
        <v>0.21402344000000001</v>
      </c>
      <c r="M3621">
        <v>1</v>
      </c>
      <c r="N3621">
        <f t="shared" si="410"/>
        <v>1</v>
      </c>
      <c r="P3621">
        <f t="shared" si="422"/>
        <v>1</v>
      </c>
      <c r="Q3621">
        <f t="shared" si="423"/>
        <v>0</v>
      </c>
      <c r="R3621">
        <f t="shared" si="424"/>
        <v>0</v>
      </c>
      <c r="W3621">
        <f t="shared" si="425"/>
        <v>0.66881462714315842</v>
      </c>
      <c r="X3621">
        <f t="shared" si="426"/>
        <v>0.74425786053453713</v>
      </c>
      <c r="Y3621">
        <f>I3621</f>
        <v>0</v>
      </c>
      <c r="Z3621">
        <f t="shared" si="411"/>
        <v>0.70552855611362131</v>
      </c>
      <c r="AA3621">
        <f>(W3621-Y3621)^2</f>
        <v>0.44731300548064201</v>
      </c>
      <c r="AB3621">
        <f>(X3621-Y3621)^2</f>
        <v>0.55391976296744649</v>
      </c>
    </row>
    <row r="3622" spans="1:28" x14ac:dyDescent="0.2">
      <c r="A3622">
        <v>563</v>
      </c>
      <c r="B3622" t="s">
        <v>10898</v>
      </c>
      <c r="C3622" t="s">
        <v>10899</v>
      </c>
      <c r="D3622" t="s">
        <v>10900</v>
      </c>
      <c r="E3622">
        <v>1</v>
      </c>
      <c r="F3622" t="s">
        <v>14</v>
      </c>
      <c r="G3622">
        <v>0.151991802283444</v>
      </c>
      <c r="H3622">
        <v>0.32053080584381799</v>
      </c>
      <c r="I3622">
        <v>1</v>
      </c>
      <c r="J3622">
        <v>563</v>
      </c>
      <c r="K3622">
        <v>-0.98623042999999999</v>
      </c>
      <c r="L3622">
        <v>-1.5467803</v>
      </c>
      <c r="M3622">
        <v>0</v>
      </c>
      <c r="N3622">
        <f t="shared" si="410"/>
        <v>1</v>
      </c>
      <c r="P3622">
        <f t="shared" si="422"/>
        <v>0</v>
      </c>
      <c r="Q3622">
        <f t="shared" si="423"/>
        <v>1</v>
      </c>
      <c r="R3622">
        <f t="shared" si="424"/>
        <v>0</v>
      </c>
      <c r="W3622">
        <f t="shared" si="425"/>
        <v>0.67833961874156745</v>
      </c>
      <c r="X3622">
        <f t="shared" si="426"/>
        <v>0.39254969318343563</v>
      </c>
      <c r="Y3622">
        <f>I3622</f>
        <v>1</v>
      </c>
      <c r="Z3622">
        <f t="shared" si="411"/>
        <v>0.51602520210855107</v>
      </c>
      <c r="AA3622">
        <f>(W3622-Y3622)^2</f>
        <v>0.10346540087132018</v>
      </c>
      <c r="AB3622">
        <f>(X3622-Y3622)^2</f>
        <v>0.36899587525153826</v>
      </c>
    </row>
    <row r="3623" spans="1:28" x14ac:dyDescent="0.2">
      <c r="A3623">
        <v>720</v>
      </c>
      <c r="B3623" t="s">
        <v>10901</v>
      </c>
      <c r="C3623" t="s">
        <v>10902</v>
      </c>
      <c r="D3623" t="s">
        <v>10903</v>
      </c>
      <c r="E3623">
        <v>1</v>
      </c>
      <c r="F3623" t="s">
        <v>14</v>
      </c>
      <c r="G3623">
        <v>1.6871238092397701E-2</v>
      </c>
      <c r="H3623">
        <v>0.99234866461939697</v>
      </c>
      <c r="I3623">
        <v>1</v>
      </c>
      <c r="J3623">
        <v>720</v>
      </c>
      <c r="K3623">
        <v>-3.8021495000000001</v>
      </c>
      <c r="L3623">
        <v>2.8910517999999898</v>
      </c>
      <c r="M3623">
        <v>1</v>
      </c>
      <c r="N3623">
        <f t="shared" si="410"/>
        <v>1</v>
      </c>
      <c r="P3623">
        <f t="shared" si="422"/>
        <v>1</v>
      </c>
      <c r="Q3623">
        <f t="shared" si="423"/>
        <v>1</v>
      </c>
      <c r="R3623">
        <f t="shared" si="424"/>
        <v>1</v>
      </c>
      <c r="W3623">
        <f t="shared" si="425"/>
        <v>0.98328289201682961</v>
      </c>
      <c r="X3623">
        <f t="shared" si="426"/>
        <v>0.97747166141030917</v>
      </c>
      <c r="Y3623">
        <f>I3623</f>
        <v>1</v>
      </c>
      <c r="Z3623">
        <f t="shared" si="411"/>
        <v>0.98037297091261355</v>
      </c>
      <c r="AA3623">
        <f>(W3623-Y3623)^2</f>
        <v>2.7946169932097911E-4</v>
      </c>
      <c r="AB3623">
        <f>(X3623-Y3623)^2</f>
        <v>5.0752603961175312E-4</v>
      </c>
    </row>
    <row r="3624" spans="1:28" x14ac:dyDescent="0.2">
      <c r="A3624">
        <v>890</v>
      </c>
      <c r="B3624" t="s">
        <v>10904</v>
      </c>
      <c r="C3624" t="s">
        <v>10905</v>
      </c>
      <c r="D3624" t="s">
        <v>10906</v>
      </c>
      <c r="E3624">
        <v>1</v>
      </c>
      <c r="F3624" t="s">
        <v>14</v>
      </c>
      <c r="G3624">
        <v>5.43973085028839E-2</v>
      </c>
      <c r="H3624">
        <v>0.91249144801332804</v>
      </c>
      <c r="I3624">
        <v>1</v>
      </c>
      <c r="J3624">
        <v>890</v>
      </c>
      <c r="K3624">
        <v>-3.13080979999999</v>
      </c>
      <c r="L3624">
        <v>0.39854794999999998</v>
      </c>
      <c r="M3624">
        <v>1</v>
      </c>
      <c r="N3624">
        <f t="shared" si="410"/>
        <v>1</v>
      </c>
      <c r="P3624">
        <f t="shared" si="422"/>
        <v>1</v>
      </c>
      <c r="Q3624">
        <f t="shared" si="423"/>
        <v>1</v>
      </c>
      <c r="R3624">
        <f t="shared" si="424"/>
        <v>1</v>
      </c>
      <c r="W3624">
        <f t="shared" si="425"/>
        <v>0.94373984790258358</v>
      </c>
      <c r="X3624">
        <f t="shared" si="426"/>
        <v>0.93462263833680337</v>
      </c>
      <c r="Y3624">
        <f>I3624</f>
        <v>1</v>
      </c>
      <c r="Z3624">
        <f t="shared" si="411"/>
        <v>0.93917017975992301</v>
      </c>
      <c r="AA3624">
        <f>(W3624-Y3624)^2</f>
        <v>3.1652047140244286E-3</v>
      </c>
      <c r="AB3624">
        <f>(X3624-Y3624)^2</f>
        <v>4.2741994180404124E-3</v>
      </c>
    </row>
    <row r="3625" spans="1:28" x14ac:dyDescent="0.2">
      <c r="A3625">
        <v>219</v>
      </c>
      <c r="B3625" t="s">
        <v>10907</v>
      </c>
      <c r="C3625" t="s">
        <v>10908</v>
      </c>
      <c r="D3625" t="s">
        <v>10909</v>
      </c>
      <c r="E3625">
        <v>0</v>
      </c>
      <c r="F3625" t="s">
        <v>14</v>
      </c>
      <c r="G3625">
        <v>0.933783977268412</v>
      </c>
      <c r="H3625">
        <v>1.79778414927746E-2</v>
      </c>
      <c r="I3625">
        <v>0</v>
      </c>
      <c r="J3625">
        <v>219</v>
      </c>
      <c r="K3625">
        <v>2.4585246999999999</v>
      </c>
      <c r="L3625">
        <v>-1.0261517</v>
      </c>
      <c r="M3625">
        <v>0</v>
      </c>
      <c r="N3625">
        <f t="shared" si="410"/>
        <v>0</v>
      </c>
      <c r="P3625">
        <f t="shared" si="422"/>
        <v>1</v>
      </c>
      <c r="Q3625">
        <f t="shared" si="423"/>
        <v>1</v>
      </c>
      <c r="R3625">
        <f t="shared" si="424"/>
        <v>1</v>
      </c>
      <c r="W3625">
        <f t="shared" si="425"/>
        <v>1.8889013131641028E-2</v>
      </c>
      <c r="X3625">
        <f t="shared" si="426"/>
        <v>0.22263954249378998</v>
      </c>
      <c r="Y3625">
        <f>I3625</f>
        <v>0</v>
      </c>
      <c r="Z3625">
        <f t="shared" si="411"/>
        <v>6.484937348801259E-2</v>
      </c>
      <c r="AA3625">
        <f>(W3625-Y3625)^2</f>
        <v>3.5679481708730717E-4</v>
      </c>
      <c r="AB3625">
        <f>(X3625-Y3625)^2</f>
        <v>4.9568365881844115E-2</v>
      </c>
    </row>
    <row r="3626" spans="1:28" x14ac:dyDescent="0.2">
      <c r="A3626">
        <v>678</v>
      </c>
      <c r="B3626" t="s">
        <v>10910</v>
      </c>
      <c r="C3626" t="s">
        <v>10911</v>
      </c>
      <c r="D3626" t="s">
        <v>10912</v>
      </c>
      <c r="E3626">
        <v>1</v>
      </c>
      <c r="F3626" t="s">
        <v>14</v>
      </c>
      <c r="G3626">
        <v>1.24081283270484E-2</v>
      </c>
      <c r="H3626">
        <v>0.91080202520980302</v>
      </c>
      <c r="I3626">
        <v>1</v>
      </c>
      <c r="J3626">
        <v>678</v>
      </c>
      <c r="K3626">
        <v>-3.5065671999999899</v>
      </c>
      <c r="L3626">
        <v>-0.88836289999999996</v>
      </c>
      <c r="M3626">
        <v>1</v>
      </c>
      <c r="N3626">
        <f t="shared" si="410"/>
        <v>1</v>
      </c>
      <c r="P3626">
        <f t="shared" si="422"/>
        <v>1</v>
      </c>
      <c r="Q3626">
        <f t="shared" si="423"/>
        <v>1</v>
      </c>
      <c r="R3626">
        <f t="shared" si="424"/>
        <v>1</v>
      </c>
      <c r="W3626">
        <f t="shared" si="425"/>
        <v>0.98655980084327233</v>
      </c>
      <c r="X3626">
        <f t="shared" si="426"/>
        <v>0.90914430130852819</v>
      </c>
      <c r="Y3626">
        <f>I3626</f>
        <v>1</v>
      </c>
      <c r="Z3626">
        <f t="shared" si="411"/>
        <v>0.94706136065026825</v>
      </c>
      <c r="AA3626">
        <f>(W3626-Y3626)^2</f>
        <v>1.8063895337250323E-4</v>
      </c>
      <c r="AB3626">
        <f>(X3626-Y3626)^2</f>
        <v>8.254757984715512E-3</v>
      </c>
    </row>
    <row r="3627" spans="1:28" x14ac:dyDescent="0.2">
      <c r="A3627">
        <v>586</v>
      </c>
      <c r="B3627" t="s">
        <v>10913</v>
      </c>
      <c r="C3627" t="s">
        <v>10914</v>
      </c>
      <c r="D3627" t="s">
        <v>10915</v>
      </c>
      <c r="E3627">
        <v>0</v>
      </c>
      <c r="F3627" t="s">
        <v>14</v>
      </c>
      <c r="G3627">
        <v>0.94989883930888097</v>
      </c>
      <c r="H3627">
        <v>4.9218189089280703E-2</v>
      </c>
      <c r="I3627">
        <v>0</v>
      </c>
      <c r="J3627">
        <v>586</v>
      </c>
      <c r="K3627">
        <v>1.3299056</v>
      </c>
      <c r="L3627">
        <v>-2.6543906000000002</v>
      </c>
      <c r="M3627">
        <v>0</v>
      </c>
      <c r="N3627">
        <f t="shared" si="410"/>
        <v>0</v>
      </c>
      <c r="P3627">
        <f t="shared" si="422"/>
        <v>1</v>
      </c>
      <c r="Q3627">
        <f t="shared" si="423"/>
        <v>1</v>
      </c>
      <c r="R3627">
        <f t="shared" si="424"/>
        <v>1</v>
      </c>
      <c r="W3627">
        <f t="shared" si="425"/>
        <v>4.9261685758864464E-2</v>
      </c>
      <c r="X3627">
        <f t="shared" si="426"/>
        <v>7.6725676185271888E-2</v>
      </c>
      <c r="Y3627">
        <f>I3627</f>
        <v>0</v>
      </c>
      <c r="Z3627">
        <f t="shared" si="411"/>
        <v>6.1478745513187355E-2</v>
      </c>
      <c r="AA3627">
        <f>(W3627-Y3627)^2</f>
        <v>2.4267136838051098E-3</v>
      </c>
      <c r="AB3627">
        <f>(X3627-Y3627)^2</f>
        <v>5.8868293860871975E-3</v>
      </c>
    </row>
    <row r="3628" spans="1:28" x14ac:dyDescent="0.2">
      <c r="A3628">
        <v>282</v>
      </c>
      <c r="B3628" t="s">
        <v>10916</v>
      </c>
      <c r="C3628" t="s">
        <v>10917</v>
      </c>
      <c r="D3628" t="s">
        <v>10918</v>
      </c>
      <c r="E3628">
        <v>1</v>
      </c>
      <c r="F3628" t="s">
        <v>14</v>
      </c>
      <c r="G3628">
        <v>0.43051663182908301</v>
      </c>
      <c r="H3628">
        <v>0.27320268310521001</v>
      </c>
      <c r="I3628">
        <v>1</v>
      </c>
      <c r="J3628">
        <v>282</v>
      </c>
      <c r="K3628">
        <v>-0.46457879999999901</v>
      </c>
      <c r="L3628">
        <v>-0.60889799999999905</v>
      </c>
      <c r="M3628">
        <v>0</v>
      </c>
      <c r="N3628">
        <f t="shared" si="410"/>
        <v>0</v>
      </c>
      <c r="P3628">
        <f t="shared" si="422"/>
        <v>1</v>
      </c>
      <c r="Q3628">
        <f t="shared" si="423"/>
        <v>0</v>
      </c>
      <c r="R3628">
        <f t="shared" si="424"/>
        <v>0</v>
      </c>
      <c r="W3628">
        <f t="shared" si="425"/>
        <v>0.38822677921057092</v>
      </c>
      <c r="X3628">
        <f t="shared" si="426"/>
        <v>0.47724935110548861</v>
      </c>
      <c r="Y3628">
        <f>I3628</f>
        <v>1</v>
      </c>
      <c r="Z3628">
        <f t="shared" si="411"/>
        <v>0.4304427702494476</v>
      </c>
      <c r="AA3628">
        <f>(W3628-Y3628)^2</f>
        <v>0.37426647367507154</v>
      </c>
      <c r="AB3628">
        <f>(X3628-Y3628)^2</f>
        <v>0.2732682409196327</v>
      </c>
    </row>
    <row r="3629" spans="1:28" x14ac:dyDescent="0.2">
      <c r="A3629">
        <v>348</v>
      </c>
      <c r="B3629" t="s">
        <v>10919</v>
      </c>
      <c r="C3629" t="s">
        <v>10920</v>
      </c>
      <c r="D3629" t="s">
        <v>10921</v>
      </c>
      <c r="E3629">
        <v>1</v>
      </c>
      <c r="F3629" t="s">
        <v>14</v>
      </c>
      <c r="G3629">
        <v>7.6945264384017706E-2</v>
      </c>
      <c r="H3629">
        <v>0.79137909652745397</v>
      </c>
      <c r="I3629">
        <v>1</v>
      </c>
      <c r="J3629">
        <v>348</v>
      </c>
      <c r="K3629">
        <v>-0.17458120999999999</v>
      </c>
      <c r="L3629">
        <v>1.5678272</v>
      </c>
      <c r="M3629">
        <v>1</v>
      </c>
      <c r="N3629">
        <f t="shared" si="410"/>
        <v>1</v>
      </c>
      <c r="P3629">
        <f t="shared" si="422"/>
        <v>1</v>
      </c>
      <c r="Q3629">
        <f t="shared" si="423"/>
        <v>1</v>
      </c>
      <c r="R3629">
        <f t="shared" si="424"/>
        <v>1</v>
      </c>
      <c r="W3629">
        <f t="shared" si="425"/>
        <v>0.91138649582138986</v>
      </c>
      <c r="X3629">
        <f t="shared" si="426"/>
        <v>0.64448056558704736</v>
      </c>
      <c r="Y3629">
        <f>I3629</f>
        <v>1</v>
      </c>
      <c r="Z3629">
        <f t="shared" si="411"/>
        <v>0.76640125541087589</v>
      </c>
      <c r="AA3629">
        <f>(W3629-Y3629)^2</f>
        <v>7.8523531228125564E-3</v>
      </c>
      <c r="AB3629">
        <f>(X3629-Y3629)^2</f>
        <v>0.12639406824530575</v>
      </c>
    </row>
    <row r="3630" spans="1:28" x14ac:dyDescent="0.2">
      <c r="A3630">
        <v>686</v>
      </c>
      <c r="B3630" t="s">
        <v>10922</v>
      </c>
      <c r="C3630" t="s">
        <v>10923</v>
      </c>
      <c r="D3630" t="s">
        <v>10924</v>
      </c>
      <c r="E3630">
        <v>0</v>
      </c>
      <c r="F3630" t="s">
        <v>14</v>
      </c>
      <c r="G3630">
        <v>0.95144877485512902</v>
      </c>
      <c r="H3630">
        <v>8.1159707585929899E-2</v>
      </c>
      <c r="I3630">
        <v>0</v>
      </c>
      <c r="J3630">
        <v>686</v>
      </c>
      <c r="K3630">
        <v>1.7538574</v>
      </c>
      <c r="L3630">
        <v>-2.6187705999999999</v>
      </c>
      <c r="M3630">
        <v>0</v>
      </c>
      <c r="N3630">
        <f t="shared" si="410"/>
        <v>0</v>
      </c>
      <c r="P3630">
        <f t="shared" si="422"/>
        <v>1</v>
      </c>
      <c r="Q3630">
        <f t="shared" si="423"/>
        <v>1</v>
      </c>
      <c r="R3630">
        <f t="shared" si="424"/>
        <v>1</v>
      </c>
      <c r="W3630">
        <f t="shared" si="425"/>
        <v>7.8596785680154907E-2</v>
      </c>
      <c r="X3630">
        <f t="shared" si="426"/>
        <v>7.3817546492620637E-2</v>
      </c>
      <c r="Y3630">
        <f>I3630</f>
        <v>0</v>
      </c>
      <c r="Z3630">
        <f t="shared" si="411"/>
        <v>7.6169691354996141E-2</v>
      </c>
      <c r="AA3630">
        <f>(W3630-Y3630)^2</f>
        <v>6.1774547192522036E-3</v>
      </c>
      <c r="AB3630">
        <f>(X3630-Y3630)^2</f>
        <v>5.4490301701902088E-3</v>
      </c>
    </row>
    <row r="3631" spans="1:28" x14ac:dyDescent="0.2">
      <c r="A3631">
        <v>4</v>
      </c>
      <c r="B3631" t="s">
        <v>10925</v>
      </c>
      <c r="C3631" t="s">
        <v>10926</v>
      </c>
      <c r="D3631" t="s">
        <v>10927</v>
      </c>
      <c r="E3631">
        <v>0</v>
      </c>
      <c r="F3631" t="s">
        <v>14</v>
      </c>
      <c r="G3631">
        <v>0.48650914092709102</v>
      </c>
      <c r="H3631">
        <v>0.17478798412551999</v>
      </c>
      <c r="I3631">
        <v>0</v>
      </c>
      <c r="J3631">
        <v>4</v>
      </c>
      <c r="K3631">
        <v>-1.3583957</v>
      </c>
      <c r="L3631">
        <v>-1.5472535999999999</v>
      </c>
      <c r="M3631">
        <v>0</v>
      </c>
      <c r="N3631">
        <f t="shared" si="410"/>
        <v>0</v>
      </c>
      <c r="P3631">
        <f t="shared" si="422"/>
        <v>1</v>
      </c>
      <c r="Q3631">
        <f t="shared" si="423"/>
        <v>1</v>
      </c>
      <c r="R3631">
        <f t="shared" si="424"/>
        <v>1</v>
      </c>
      <c r="W3631">
        <f t="shared" si="425"/>
        <v>0.26431081809347706</v>
      </c>
      <c r="X3631">
        <f t="shared" si="426"/>
        <v>0.46181701807190706</v>
      </c>
      <c r="Y3631">
        <f>I3631</f>
        <v>0</v>
      </c>
      <c r="Z3631">
        <f t="shared" si="411"/>
        <v>0.34937549120691885</v>
      </c>
      <c r="AA3631">
        <f>(W3631-Y3631)^2</f>
        <v>6.9860208561243128E-2</v>
      </c>
      <c r="AB3631">
        <f>(X3631-Y3631)^2</f>
        <v>0.21327495818082814</v>
      </c>
    </row>
    <row r="3632" spans="1:28" x14ac:dyDescent="0.2">
      <c r="A3632">
        <v>995</v>
      </c>
      <c r="B3632" t="s">
        <v>10928</v>
      </c>
      <c r="C3632" t="s">
        <v>10929</v>
      </c>
      <c r="D3632" t="s">
        <v>10930</v>
      </c>
      <c r="E3632">
        <v>1</v>
      </c>
      <c r="F3632" t="s">
        <v>14</v>
      </c>
      <c r="G3632">
        <v>9.17273046494263E-3</v>
      </c>
      <c r="H3632">
        <v>0.99372504029890296</v>
      </c>
      <c r="I3632">
        <v>1</v>
      </c>
      <c r="J3632">
        <v>995</v>
      </c>
      <c r="K3632">
        <v>-3.5904479999999999</v>
      </c>
      <c r="L3632">
        <v>2.1622295</v>
      </c>
      <c r="M3632">
        <v>1</v>
      </c>
      <c r="N3632">
        <f t="shared" si="410"/>
        <v>1</v>
      </c>
      <c r="P3632">
        <f t="shared" si="422"/>
        <v>1</v>
      </c>
      <c r="Q3632">
        <f t="shared" si="423"/>
        <v>1</v>
      </c>
      <c r="R3632">
        <f t="shared" si="424"/>
        <v>1</v>
      </c>
      <c r="W3632">
        <f t="shared" si="425"/>
        <v>0.9908537732036673</v>
      </c>
      <c r="X3632">
        <f t="shared" si="426"/>
        <v>0.97093556041452611</v>
      </c>
      <c r="Y3632">
        <f>I3632</f>
        <v>1</v>
      </c>
      <c r="Z3632">
        <f t="shared" si="411"/>
        <v>0.98084410768192443</v>
      </c>
      <c r="AA3632">
        <f>(W3632-Y3632)^2</f>
        <v>8.3653464609954357E-5</v>
      </c>
      <c r="AB3632">
        <f>(X3632-Y3632)^2</f>
        <v>8.4474164841766156E-4</v>
      </c>
    </row>
    <row r="3633" spans="1:28" x14ac:dyDescent="0.2">
      <c r="A3633">
        <v>463</v>
      </c>
      <c r="B3633" t="s">
        <v>10931</v>
      </c>
      <c r="C3633" t="s">
        <v>10932</v>
      </c>
      <c r="D3633" t="s">
        <v>10933</v>
      </c>
      <c r="E3633">
        <v>0</v>
      </c>
      <c r="F3633" t="s">
        <v>14</v>
      </c>
      <c r="G3633">
        <v>0.89162765759503004</v>
      </c>
      <c r="H3633">
        <v>0.152258981549421</v>
      </c>
      <c r="I3633">
        <v>0</v>
      </c>
      <c r="J3633">
        <v>463</v>
      </c>
      <c r="K3633">
        <v>1.4140912999999999</v>
      </c>
      <c r="L3633">
        <v>-1.691956</v>
      </c>
      <c r="M3633">
        <v>0</v>
      </c>
      <c r="N3633">
        <f t="shared" si="410"/>
        <v>0</v>
      </c>
      <c r="P3633">
        <f t="shared" si="422"/>
        <v>1</v>
      </c>
      <c r="Q3633">
        <f t="shared" si="423"/>
        <v>1</v>
      </c>
      <c r="R3633">
        <f t="shared" si="424"/>
        <v>1</v>
      </c>
      <c r="W3633">
        <f t="shared" si="425"/>
        <v>0.14585777405313805</v>
      </c>
      <c r="X3633">
        <f t="shared" si="426"/>
        <v>0.16201067309473041</v>
      </c>
      <c r="Y3633">
        <f>I3633</f>
        <v>0</v>
      </c>
      <c r="Z3633">
        <f t="shared" si="411"/>
        <v>0.15372220448083615</v>
      </c>
      <c r="AA3633">
        <f>(W3633-Y3633)^2</f>
        <v>2.1274490251736271E-2</v>
      </c>
      <c r="AB3633">
        <f>(X3633-Y3633)^2</f>
        <v>2.6247458196607603E-2</v>
      </c>
    </row>
    <row r="3634" spans="1:28" x14ac:dyDescent="0.2">
      <c r="A3634">
        <v>776</v>
      </c>
      <c r="B3634" t="s">
        <v>10934</v>
      </c>
      <c r="C3634" t="s">
        <v>10935</v>
      </c>
      <c r="D3634" t="s">
        <v>10936</v>
      </c>
      <c r="E3634">
        <v>0</v>
      </c>
      <c r="F3634" t="s">
        <v>14</v>
      </c>
      <c r="G3634">
        <v>0.91415241249134305</v>
      </c>
      <c r="H3634">
        <v>2.0984596434980601E-2</v>
      </c>
      <c r="I3634">
        <v>0</v>
      </c>
      <c r="J3634">
        <v>776</v>
      </c>
      <c r="K3634">
        <v>2.9355907000000001</v>
      </c>
      <c r="L3634">
        <v>-2.4794230000000002</v>
      </c>
      <c r="M3634">
        <v>0</v>
      </c>
      <c r="N3634">
        <f t="shared" si="410"/>
        <v>0</v>
      </c>
      <c r="P3634">
        <f t="shared" si="422"/>
        <v>1</v>
      </c>
      <c r="Q3634">
        <f t="shared" si="423"/>
        <v>1</v>
      </c>
      <c r="R3634">
        <f t="shared" si="424"/>
        <v>1</v>
      </c>
      <c r="W3634">
        <f t="shared" si="425"/>
        <v>2.2440130413696319E-2</v>
      </c>
      <c r="X3634">
        <f t="shared" si="426"/>
        <v>7.5288734820032316E-2</v>
      </c>
      <c r="Y3634">
        <f>I3634</f>
        <v>0</v>
      </c>
      <c r="Z3634">
        <f t="shared" si="411"/>
        <v>4.1103394361581919E-2</v>
      </c>
      <c r="AA3634">
        <f>(W3634-Y3634)^2</f>
        <v>5.0355945298369851E-4</v>
      </c>
      <c r="AB3634">
        <f>(X3634-Y3634)^2</f>
        <v>5.6683935908011466E-3</v>
      </c>
    </row>
    <row r="3635" spans="1:28" x14ac:dyDescent="0.2">
      <c r="A3635">
        <v>682</v>
      </c>
      <c r="B3635" t="s">
        <v>10937</v>
      </c>
      <c r="C3635" t="s">
        <v>10938</v>
      </c>
      <c r="D3635" t="s">
        <v>10939</v>
      </c>
      <c r="E3635">
        <v>0</v>
      </c>
      <c r="F3635" t="s">
        <v>14</v>
      </c>
      <c r="G3635">
        <v>0.71315083306056604</v>
      </c>
      <c r="H3635">
        <v>0.25552852525367897</v>
      </c>
      <c r="I3635">
        <v>0</v>
      </c>
      <c r="J3635">
        <v>682</v>
      </c>
      <c r="K3635">
        <v>1.4304171000000001</v>
      </c>
      <c r="L3635">
        <v>0.17410851999999999</v>
      </c>
      <c r="M3635">
        <v>0</v>
      </c>
      <c r="N3635">
        <f t="shared" si="410"/>
        <v>0</v>
      </c>
      <c r="P3635">
        <f t="shared" si="422"/>
        <v>1</v>
      </c>
      <c r="Q3635">
        <f t="shared" si="423"/>
        <v>1</v>
      </c>
      <c r="R3635">
        <f t="shared" si="424"/>
        <v>1</v>
      </c>
      <c r="W3635">
        <f t="shared" si="425"/>
        <v>0.26379061663744474</v>
      </c>
      <c r="X3635">
        <f t="shared" si="426"/>
        <v>0.40241707965097961</v>
      </c>
      <c r="Y3635">
        <f>I3635</f>
        <v>0</v>
      </c>
      <c r="Z3635">
        <f t="shared" si="411"/>
        <v>0.32581259887636577</v>
      </c>
      <c r="AA3635">
        <f>(W3635-Y3635)^2</f>
        <v>6.9585489425963334E-2</v>
      </c>
      <c r="AB3635">
        <f>(X3635-Y3635)^2</f>
        <v>0.16193950599482287</v>
      </c>
    </row>
    <row r="3636" spans="1:28" x14ac:dyDescent="0.2">
      <c r="A3636">
        <v>879</v>
      </c>
      <c r="B3636" t="s">
        <v>10940</v>
      </c>
      <c r="C3636" t="s">
        <v>10941</v>
      </c>
      <c r="D3636" t="s">
        <v>10942</v>
      </c>
      <c r="E3636">
        <v>0</v>
      </c>
      <c r="F3636" t="s">
        <v>14</v>
      </c>
      <c r="G3636">
        <v>0.96658401266277005</v>
      </c>
      <c r="H3636">
        <v>3.5014156258781799E-2</v>
      </c>
      <c r="I3636">
        <v>0</v>
      </c>
      <c r="J3636">
        <v>879</v>
      </c>
      <c r="K3636">
        <v>3.2194156999999999</v>
      </c>
      <c r="L3636">
        <v>-4.5413436999999997</v>
      </c>
      <c r="M3636">
        <v>0</v>
      </c>
      <c r="N3636">
        <f t="shared" si="410"/>
        <v>0</v>
      </c>
      <c r="P3636">
        <f t="shared" si="422"/>
        <v>1</v>
      </c>
      <c r="Q3636">
        <f t="shared" si="423"/>
        <v>1</v>
      </c>
      <c r="R3636">
        <f t="shared" si="424"/>
        <v>1</v>
      </c>
      <c r="W3636">
        <f t="shared" si="425"/>
        <v>3.495828701093024E-2</v>
      </c>
      <c r="X3636">
        <f t="shared" si="426"/>
        <v>1.0849297012475112E-2</v>
      </c>
      <c r="Y3636">
        <f>I3636</f>
        <v>0</v>
      </c>
      <c r="Z3636">
        <f t="shared" si="411"/>
        <v>1.947492846787718E-2</v>
      </c>
      <c r="AA3636">
        <f>(W3636-Y3636)^2</f>
        <v>1.2220818307385739E-3</v>
      </c>
      <c r="AB3636">
        <f>(X3636-Y3636)^2</f>
        <v>1.1770724566490139E-4</v>
      </c>
    </row>
    <row r="3637" spans="1:28" x14ac:dyDescent="0.2">
      <c r="A3637">
        <v>517</v>
      </c>
      <c r="B3637" t="s">
        <v>10943</v>
      </c>
      <c r="C3637" t="s">
        <v>10944</v>
      </c>
      <c r="D3637" t="s">
        <v>10945</v>
      </c>
      <c r="E3637">
        <v>0</v>
      </c>
      <c r="F3637" t="s">
        <v>14</v>
      </c>
      <c r="G3637">
        <v>0.50490170148634395</v>
      </c>
      <c r="H3637">
        <v>0.14090240661283901</v>
      </c>
      <c r="I3637">
        <v>0</v>
      </c>
      <c r="J3637">
        <v>517</v>
      </c>
      <c r="K3637">
        <v>1.24772689999999</v>
      </c>
      <c r="L3637">
        <v>0.13804473</v>
      </c>
      <c r="M3637">
        <v>0</v>
      </c>
      <c r="N3637">
        <f t="shared" si="410"/>
        <v>0</v>
      </c>
      <c r="P3637">
        <f t="shared" si="422"/>
        <v>1</v>
      </c>
      <c r="Q3637">
        <f t="shared" si="423"/>
        <v>1</v>
      </c>
      <c r="R3637">
        <f t="shared" si="424"/>
        <v>1</v>
      </c>
      <c r="W3637">
        <f t="shared" si="425"/>
        <v>0.21818134144045911</v>
      </c>
      <c r="X3637">
        <f t="shared" si="426"/>
        <v>0.4075581213302642</v>
      </c>
      <c r="Y3637">
        <f>I3637</f>
        <v>0</v>
      </c>
      <c r="Z3637">
        <f t="shared" si="411"/>
        <v>0.29819721264088039</v>
      </c>
      <c r="AA3637">
        <f>(W3637-Y3637)^2</f>
        <v>4.76030977527582E-2</v>
      </c>
      <c r="AB3637">
        <f>(X3637-Y3637)^2</f>
        <v>0.16610362226225436</v>
      </c>
    </row>
    <row r="3638" spans="1:28" x14ac:dyDescent="0.2">
      <c r="A3638">
        <v>573</v>
      </c>
      <c r="B3638" t="s">
        <v>10946</v>
      </c>
      <c r="C3638" t="s">
        <v>10947</v>
      </c>
      <c r="D3638" t="s">
        <v>10948</v>
      </c>
      <c r="E3638">
        <v>0</v>
      </c>
      <c r="F3638" t="s">
        <v>14</v>
      </c>
      <c r="G3638">
        <v>0.97735677166048895</v>
      </c>
      <c r="H3638">
        <v>0.10931426046102199</v>
      </c>
      <c r="I3638">
        <v>0</v>
      </c>
      <c r="J3638">
        <v>573</v>
      </c>
      <c r="K3638">
        <v>1.9550791000000001</v>
      </c>
      <c r="L3638">
        <v>-2.7658621999999999</v>
      </c>
      <c r="M3638">
        <v>0</v>
      </c>
      <c r="N3638">
        <f t="shared" si="410"/>
        <v>0</v>
      </c>
      <c r="P3638">
        <f t="shared" si="422"/>
        <v>1</v>
      </c>
      <c r="Q3638">
        <f t="shared" si="423"/>
        <v>1</v>
      </c>
      <c r="R3638">
        <f t="shared" si="424"/>
        <v>1</v>
      </c>
      <c r="W3638">
        <f t="shared" si="425"/>
        <v>0.10059554108809494</v>
      </c>
      <c r="X3638">
        <f t="shared" si="426"/>
        <v>6.3299041669412831E-2</v>
      </c>
      <c r="Y3638">
        <f>I3638</f>
        <v>0</v>
      </c>
      <c r="Z3638">
        <f t="shared" si="411"/>
        <v>7.9797251500865946E-2</v>
      </c>
      <c r="AA3638">
        <f>(W3638-Y3638)^2</f>
        <v>1.0119462886806598E-2</v>
      </c>
      <c r="AB3638">
        <f>(X3638-Y3638)^2</f>
        <v>4.0067686762660622E-3</v>
      </c>
    </row>
    <row r="3639" spans="1:28" x14ac:dyDescent="0.2">
      <c r="A3639">
        <v>793</v>
      </c>
      <c r="B3639" t="s">
        <v>10949</v>
      </c>
      <c r="C3639" t="s">
        <v>10950</v>
      </c>
      <c r="D3639" t="s">
        <v>10951</v>
      </c>
      <c r="E3639">
        <v>0</v>
      </c>
      <c r="F3639" t="s">
        <v>14</v>
      </c>
      <c r="G3639">
        <v>0.94258498812629199</v>
      </c>
      <c r="H3639">
        <v>0.42251127377222097</v>
      </c>
      <c r="I3639">
        <v>0</v>
      </c>
      <c r="J3639">
        <v>793</v>
      </c>
      <c r="K3639">
        <v>1.0743468</v>
      </c>
      <c r="L3639">
        <v>-0.65813714000000001</v>
      </c>
      <c r="M3639">
        <v>0</v>
      </c>
      <c r="N3639">
        <f t="shared" si="410"/>
        <v>0</v>
      </c>
      <c r="P3639">
        <f t="shared" si="422"/>
        <v>1</v>
      </c>
      <c r="Q3639">
        <f t="shared" si="423"/>
        <v>1</v>
      </c>
      <c r="R3639">
        <f t="shared" si="424"/>
        <v>1</v>
      </c>
      <c r="W3639">
        <f t="shared" si="425"/>
        <v>0.30951024155953061</v>
      </c>
      <c r="X3639">
        <f t="shared" si="426"/>
        <v>0.31397405187714206</v>
      </c>
      <c r="Y3639">
        <f>I3639</f>
        <v>0</v>
      </c>
      <c r="Z3639">
        <f t="shared" si="411"/>
        <v>0.31173415699906681</v>
      </c>
      <c r="AA3639">
        <f>(W3639-Y3639)^2</f>
        <v>9.5796589630238987E-2</v>
      </c>
      <c r="AB3639">
        <f>(X3639-Y3639)^2</f>
        <v>9.857970525215029E-2</v>
      </c>
    </row>
    <row r="3640" spans="1:28" x14ac:dyDescent="0.2">
      <c r="A3640">
        <v>893</v>
      </c>
      <c r="B3640" t="s">
        <v>10952</v>
      </c>
      <c r="C3640" t="s">
        <v>10953</v>
      </c>
      <c r="D3640" t="s">
        <v>10954</v>
      </c>
      <c r="E3640">
        <v>1</v>
      </c>
      <c r="F3640" t="s">
        <v>14</v>
      </c>
      <c r="G3640">
        <v>5.5502681349589501E-2</v>
      </c>
      <c r="H3640">
        <v>0.97514534181468704</v>
      </c>
      <c r="I3640">
        <v>1</v>
      </c>
      <c r="J3640">
        <v>893</v>
      </c>
      <c r="K3640">
        <v>-0.60955319999999902</v>
      </c>
      <c r="L3640">
        <v>2.2640332999999999</v>
      </c>
      <c r="M3640">
        <v>1</v>
      </c>
      <c r="N3640">
        <f t="shared" si="410"/>
        <v>1</v>
      </c>
      <c r="P3640">
        <f t="shared" si="422"/>
        <v>1</v>
      </c>
      <c r="Q3640">
        <f t="shared" si="423"/>
        <v>1</v>
      </c>
      <c r="R3640">
        <f t="shared" si="424"/>
        <v>1</v>
      </c>
      <c r="W3640">
        <f t="shared" si="425"/>
        <v>0.94614778265504629</v>
      </c>
      <c r="X3640">
        <f t="shared" si="426"/>
        <v>0.72006610044997554</v>
      </c>
      <c r="Y3640">
        <f>I3640</f>
        <v>1</v>
      </c>
      <c r="Z3640">
        <f t="shared" si="411"/>
        <v>0.8254022924040193</v>
      </c>
      <c r="AA3640">
        <f>(W3640-Y3640)^2</f>
        <v>2.9000613129681334E-3</v>
      </c>
      <c r="AB3640">
        <f>(X3640-Y3640)^2</f>
        <v>7.8362988117283178E-2</v>
      </c>
    </row>
    <row r="3641" spans="1:28" x14ac:dyDescent="0.2">
      <c r="A3641">
        <v>534</v>
      </c>
      <c r="B3641" t="s">
        <v>10955</v>
      </c>
      <c r="C3641" t="s">
        <v>10956</v>
      </c>
      <c r="D3641" t="s">
        <v>10957</v>
      </c>
      <c r="E3641">
        <v>1</v>
      </c>
      <c r="F3641" t="s">
        <v>14</v>
      </c>
      <c r="G3641">
        <v>0.11974991044196399</v>
      </c>
      <c r="H3641">
        <v>0.229325862696618</v>
      </c>
      <c r="I3641">
        <v>1</v>
      </c>
      <c r="J3641">
        <v>534</v>
      </c>
      <c r="K3641">
        <v>-1.8274037999999999</v>
      </c>
      <c r="L3641">
        <v>-0.87302433999999995</v>
      </c>
      <c r="M3641">
        <v>1</v>
      </c>
      <c r="N3641">
        <f t="shared" si="410"/>
        <v>1</v>
      </c>
      <c r="P3641">
        <f t="shared" si="422"/>
        <v>1</v>
      </c>
      <c r="Q3641">
        <f t="shared" si="423"/>
        <v>1</v>
      </c>
      <c r="R3641">
        <f t="shared" si="424"/>
        <v>1</v>
      </c>
      <c r="W3641">
        <f t="shared" si="425"/>
        <v>0.65695152841665794</v>
      </c>
      <c r="X3641">
        <f t="shared" si="426"/>
        <v>0.68015603472767938</v>
      </c>
      <c r="Y3641">
        <f>I3641</f>
        <v>1</v>
      </c>
      <c r="Z3641">
        <f t="shared" si="411"/>
        <v>0.66845309975806266</v>
      </c>
      <c r="AA3641">
        <f>(W3641-Y3641)^2</f>
        <v>0.11768225385566705</v>
      </c>
      <c r="AB3641">
        <f>(X3641-Y3641)^2</f>
        <v>0.10230016212112143</v>
      </c>
    </row>
    <row r="3642" spans="1:28" x14ac:dyDescent="0.2">
      <c r="A3642">
        <v>903</v>
      </c>
      <c r="B3642" t="s">
        <v>10958</v>
      </c>
      <c r="C3642" t="s">
        <v>10959</v>
      </c>
      <c r="D3642" t="s">
        <v>10960</v>
      </c>
      <c r="E3642">
        <v>0</v>
      </c>
      <c r="F3642" t="s">
        <v>14</v>
      </c>
      <c r="G3642">
        <v>0.975347444281912</v>
      </c>
      <c r="H3642">
        <v>8.1899166635198903E-3</v>
      </c>
      <c r="I3642">
        <v>0</v>
      </c>
      <c r="J3642">
        <v>903</v>
      </c>
      <c r="K3642">
        <v>3.7262219999999999</v>
      </c>
      <c r="L3642">
        <v>-3.3807892999999898</v>
      </c>
      <c r="M3642">
        <v>0</v>
      </c>
      <c r="N3642">
        <f t="shared" si="410"/>
        <v>0</v>
      </c>
      <c r="P3642">
        <f t="shared" si="422"/>
        <v>1</v>
      </c>
      <c r="Q3642">
        <f t="shared" si="423"/>
        <v>1</v>
      </c>
      <c r="R3642">
        <f t="shared" si="424"/>
        <v>1</v>
      </c>
      <c r="W3642">
        <f t="shared" si="425"/>
        <v>8.3270010766518087E-3</v>
      </c>
      <c r="X3642">
        <f t="shared" si="426"/>
        <v>3.2595395764875863E-2</v>
      </c>
      <c r="Y3642">
        <f>I3642</f>
        <v>0</v>
      </c>
      <c r="Z3642">
        <f t="shared" si="411"/>
        <v>1.6474886816849853E-2</v>
      </c>
      <c r="AA3642">
        <f>(W3642-Y3642)^2</f>
        <v>6.9338946930560378E-5</v>
      </c>
      <c r="AB3642">
        <f>(X3642-Y3642)^2</f>
        <v>1.0624598250688873E-3</v>
      </c>
    </row>
    <row r="3643" spans="1:28" x14ac:dyDescent="0.2">
      <c r="A3643">
        <v>276</v>
      </c>
      <c r="B3643" t="s">
        <v>10961</v>
      </c>
      <c r="C3643" t="s">
        <v>10962</v>
      </c>
      <c r="D3643" t="s">
        <v>10963</v>
      </c>
      <c r="E3643">
        <v>0</v>
      </c>
      <c r="F3643" t="s">
        <v>14</v>
      </c>
      <c r="G3643">
        <v>0.48675415865617</v>
      </c>
      <c r="H3643">
        <v>0.214412338285595</v>
      </c>
      <c r="I3643">
        <v>0</v>
      </c>
      <c r="J3643">
        <v>276</v>
      </c>
      <c r="K3643">
        <v>-3.6037437999999899</v>
      </c>
      <c r="L3643">
        <v>-4.0687556000000002</v>
      </c>
      <c r="M3643">
        <v>0</v>
      </c>
      <c r="N3643">
        <f t="shared" si="410"/>
        <v>0</v>
      </c>
      <c r="P3643">
        <f t="shared" si="422"/>
        <v>1</v>
      </c>
      <c r="Q3643">
        <f t="shared" si="423"/>
        <v>1</v>
      </c>
      <c r="R3643">
        <f t="shared" si="424"/>
        <v>1</v>
      </c>
      <c r="W3643">
        <f t="shared" si="425"/>
        <v>0.30579375828820138</v>
      </c>
      <c r="X3643">
        <f t="shared" si="426"/>
        <v>0.38814693065323586</v>
      </c>
      <c r="Y3643">
        <f>I3643</f>
        <v>0</v>
      </c>
      <c r="Z3643">
        <f t="shared" si="411"/>
        <v>0.34451837206814218</v>
      </c>
      <c r="AA3643">
        <f>(W3643-Y3643)^2</f>
        <v>9.350982260802293E-2</v>
      </c>
      <c r="AB3643">
        <f>(X3643-Y3643)^2</f>
        <v>0.15065803977552789</v>
      </c>
    </row>
    <row r="3644" spans="1:28" x14ac:dyDescent="0.2">
      <c r="A3644">
        <v>284</v>
      </c>
      <c r="B3644" t="s">
        <v>10964</v>
      </c>
      <c r="C3644" t="s">
        <v>10965</v>
      </c>
      <c r="D3644" t="s">
        <v>10966</v>
      </c>
      <c r="E3644">
        <v>1</v>
      </c>
      <c r="F3644" t="s">
        <v>14</v>
      </c>
      <c r="G3644">
        <v>0.25977717880419798</v>
      </c>
      <c r="H3644">
        <v>0.67002721327001502</v>
      </c>
      <c r="I3644">
        <v>1</v>
      </c>
      <c r="J3644">
        <v>284</v>
      </c>
      <c r="K3644">
        <v>-1.2323238000000001</v>
      </c>
      <c r="L3644">
        <v>-1.5215471999999901</v>
      </c>
      <c r="M3644">
        <v>0</v>
      </c>
      <c r="N3644">
        <f t="shared" si="410"/>
        <v>1</v>
      </c>
      <c r="P3644">
        <f t="shared" si="422"/>
        <v>0</v>
      </c>
      <c r="Q3644">
        <f t="shared" si="423"/>
        <v>1</v>
      </c>
      <c r="R3644">
        <f t="shared" si="424"/>
        <v>0</v>
      </c>
      <c r="W3644">
        <f t="shared" si="425"/>
        <v>0.7206109360005436</v>
      </c>
      <c r="X3644">
        <f t="shared" si="426"/>
        <v>0.44254301394496209</v>
      </c>
      <c r="Y3644">
        <f>I3644</f>
        <v>1</v>
      </c>
      <c r="Z3644">
        <f t="shared" si="411"/>
        <v>0.56471349859852016</v>
      </c>
      <c r="AA3644">
        <f>(W3644-Y3644)^2</f>
        <v>7.8058249082492343E-2</v>
      </c>
      <c r="AB3644">
        <f>(X3644-Y3644)^2</f>
        <v>0.31075829130156674</v>
      </c>
    </row>
    <row r="3645" spans="1:28" x14ac:dyDescent="0.2">
      <c r="A3645">
        <v>470</v>
      </c>
      <c r="B3645" t="s">
        <v>10967</v>
      </c>
      <c r="C3645" t="s">
        <v>10968</v>
      </c>
      <c r="D3645" t="s">
        <v>10969</v>
      </c>
      <c r="E3645">
        <v>1</v>
      </c>
      <c r="F3645" t="s">
        <v>14</v>
      </c>
      <c r="G3645">
        <v>7.9642893436872197E-2</v>
      </c>
      <c r="H3645">
        <v>0.91212621416838802</v>
      </c>
      <c r="I3645">
        <v>1</v>
      </c>
      <c r="J3645">
        <v>470</v>
      </c>
      <c r="K3645">
        <v>-1.2126375</v>
      </c>
      <c r="L3645">
        <v>2.581801</v>
      </c>
      <c r="M3645">
        <v>1</v>
      </c>
      <c r="N3645">
        <f t="shared" si="410"/>
        <v>1</v>
      </c>
      <c r="P3645">
        <f t="shared" si="422"/>
        <v>1</v>
      </c>
      <c r="Q3645">
        <f t="shared" si="423"/>
        <v>1</v>
      </c>
      <c r="R3645">
        <f t="shared" si="424"/>
        <v>1</v>
      </c>
      <c r="W3645">
        <f t="shared" si="425"/>
        <v>0.91969613408389073</v>
      </c>
      <c r="X3645">
        <f t="shared" si="426"/>
        <v>0.80219899758504865</v>
      </c>
      <c r="Y3645">
        <f>I3645</f>
        <v>1</v>
      </c>
      <c r="Z3645">
        <f t="shared" si="411"/>
        <v>0.85894081102538233</v>
      </c>
      <c r="AA3645">
        <f>(W3645-Y3645)^2</f>
        <v>6.448710881072457E-3</v>
      </c>
      <c r="AB3645">
        <f>(X3645-Y3645)^2</f>
        <v>3.9125236556359591E-2</v>
      </c>
    </row>
    <row r="3646" spans="1:28" x14ac:dyDescent="0.2">
      <c r="A3646">
        <v>426</v>
      </c>
      <c r="B3646" t="s">
        <v>10970</v>
      </c>
      <c r="C3646" t="s">
        <v>10971</v>
      </c>
      <c r="D3646" t="s">
        <v>10972</v>
      </c>
      <c r="E3646">
        <v>1</v>
      </c>
      <c r="F3646" t="s">
        <v>14</v>
      </c>
      <c r="G3646">
        <v>0.250684431109436</v>
      </c>
      <c r="H3646">
        <v>0.81911635760858503</v>
      </c>
      <c r="I3646">
        <v>1</v>
      </c>
      <c r="J3646">
        <v>426</v>
      </c>
      <c r="K3646">
        <v>-2.8207385999999999</v>
      </c>
      <c r="L3646">
        <v>-1.0772503999999901</v>
      </c>
      <c r="M3646">
        <v>1</v>
      </c>
      <c r="N3646">
        <f t="shared" si="410"/>
        <v>1</v>
      </c>
      <c r="P3646">
        <f t="shared" si="422"/>
        <v>1</v>
      </c>
      <c r="Q3646">
        <f t="shared" si="423"/>
        <v>1</v>
      </c>
      <c r="R3646">
        <f t="shared" si="424"/>
        <v>1</v>
      </c>
      <c r="W3646">
        <f t="shared" si="425"/>
        <v>0.76567185801962279</v>
      </c>
      <c r="X3646">
        <f t="shared" si="426"/>
        <v>0.81880590714538204</v>
      </c>
      <c r="Y3646">
        <f>I3646</f>
        <v>1</v>
      </c>
      <c r="Z3646">
        <f t="shared" si="411"/>
        <v>0.7917933065399374</v>
      </c>
      <c r="AA3646">
        <f>(W3646-Y3646)^2</f>
        <v>5.4909678123975819E-2</v>
      </c>
      <c r="AB3646">
        <f>(X3646-Y3646)^2</f>
        <v>3.2831299285407914E-2</v>
      </c>
    </row>
    <row r="3647" spans="1:28" x14ac:dyDescent="0.2">
      <c r="A3647">
        <v>281</v>
      </c>
      <c r="B3647" t="s">
        <v>10973</v>
      </c>
      <c r="C3647" t="s">
        <v>10974</v>
      </c>
      <c r="D3647" t="s">
        <v>10975</v>
      </c>
      <c r="E3647">
        <v>0</v>
      </c>
      <c r="F3647" t="s">
        <v>14</v>
      </c>
      <c r="G3647">
        <v>0.93455778089949704</v>
      </c>
      <c r="H3647">
        <v>4.1676635708967999E-2</v>
      </c>
      <c r="I3647">
        <v>0</v>
      </c>
      <c r="J3647">
        <v>281</v>
      </c>
      <c r="K3647">
        <v>1.7949423</v>
      </c>
      <c r="L3647">
        <v>-1.41226789999999</v>
      </c>
      <c r="M3647">
        <v>0</v>
      </c>
      <c r="N3647">
        <f t="shared" si="410"/>
        <v>0</v>
      </c>
      <c r="P3647">
        <f t="shared" si="422"/>
        <v>1</v>
      </c>
      <c r="Q3647">
        <f t="shared" si="423"/>
        <v>1</v>
      </c>
      <c r="R3647">
        <f t="shared" si="424"/>
        <v>1</v>
      </c>
      <c r="W3647">
        <f t="shared" si="425"/>
        <v>4.2691217396080706E-2</v>
      </c>
      <c r="X3647">
        <f t="shared" si="426"/>
        <v>0.18594548081273868</v>
      </c>
      <c r="Y3647">
        <f>I3647</f>
        <v>0</v>
      </c>
      <c r="Z3647">
        <f t="shared" si="411"/>
        <v>8.9096795369953574E-2</v>
      </c>
      <c r="AA3647">
        <f>(W3647-Y3647)^2</f>
        <v>1.8225400427594239E-3</v>
      </c>
      <c r="AB3647">
        <f>(X3647-Y3647)^2</f>
        <v>3.4575721834680564E-2</v>
      </c>
    </row>
    <row r="3648" spans="1:28" x14ac:dyDescent="0.2">
      <c r="A3648">
        <v>120</v>
      </c>
      <c r="B3648" t="s">
        <v>10976</v>
      </c>
      <c r="C3648" t="s">
        <v>10977</v>
      </c>
      <c r="D3648" t="s">
        <v>10978</v>
      </c>
      <c r="E3648">
        <v>0</v>
      </c>
      <c r="F3648" t="s">
        <v>14</v>
      </c>
      <c r="G3648">
        <v>0.95567296349920505</v>
      </c>
      <c r="H3648">
        <v>4.89156062904609E-3</v>
      </c>
      <c r="I3648">
        <v>0</v>
      </c>
      <c r="J3648">
        <v>120</v>
      </c>
      <c r="K3648">
        <v>3.0291445000000001</v>
      </c>
      <c r="L3648">
        <v>-3.9846697</v>
      </c>
      <c r="M3648">
        <v>0</v>
      </c>
      <c r="N3648">
        <f t="shared" si="410"/>
        <v>0</v>
      </c>
      <c r="P3648">
        <f t="shared" si="422"/>
        <v>1</v>
      </c>
      <c r="Q3648">
        <f t="shared" si="423"/>
        <v>1</v>
      </c>
      <c r="R3648">
        <f t="shared" si="424"/>
        <v>1</v>
      </c>
      <c r="W3648">
        <f t="shared" si="425"/>
        <v>5.0923811010877874E-3</v>
      </c>
      <c r="X3648">
        <f t="shared" si="426"/>
        <v>1.8782413041813984E-2</v>
      </c>
      <c r="Y3648">
        <f>I3648</f>
        <v>0</v>
      </c>
      <c r="Z3648">
        <f t="shared" si="411"/>
        <v>9.7799389163204034E-3</v>
      </c>
      <c r="AA3648">
        <f>(W3648-Y3648)^2</f>
        <v>2.5932345278716065E-5</v>
      </c>
      <c r="AB3648">
        <f>(X3648-Y3648)^2</f>
        <v>3.5277903967330403E-4</v>
      </c>
    </row>
    <row r="3649" spans="1:28" x14ac:dyDescent="0.2">
      <c r="A3649">
        <v>593</v>
      </c>
      <c r="B3649" t="s">
        <v>10979</v>
      </c>
      <c r="C3649" t="s">
        <v>10980</v>
      </c>
      <c r="D3649" t="s">
        <v>10981</v>
      </c>
      <c r="E3649">
        <v>1</v>
      </c>
      <c r="F3649" t="s">
        <v>14</v>
      </c>
      <c r="G3649">
        <v>0.58333904218574695</v>
      </c>
      <c r="H3649">
        <v>0.75057749821239705</v>
      </c>
      <c r="I3649">
        <v>1</v>
      </c>
      <c r="J3649">
        <v>593</v>
      </c>
      <c r="K3649">
        <v>-0.17601031</v>
      </c>
      <c r="L3649">
        <v>3.5328865E-3</v>
      </c>
      <c r="M3649">
        <v>1</v>
      </c>
      <c r="N3649">
        <f t="shared" si="410"/>
        <v>1</v>
      </c>
      <c r="P3649">
        <f t="shared" si="422"/>
        <v>1</v>
      </c>
      <c r="Q3649">
        <f t="shared" si="423"/>
        <v>1</v>
      </c>
      <c r="R3649">
        <f t="shared" si="424"/>
        <v>1</v>
      </c>
      <c r="W3649">
        <f t="shared" si="425"/>
        <v>0.56268700138343486</v>
      </c>
      <c r="X3649">
        <f t="shared" si="426"/>
        <v>0.52339228642080404</v>
      </c>
      <c r="Y3649">
        <f>I3649</f>
        <v>1</v>
      </c>
      <c r="Z3649">
        <f t="shared" si="411"/>
        <v>0.54268410350160623</v>
      </c>
      <c r="AA3649">
        <f>(W3649-Y3649)^2</f>
        <v>0.19124265875901189</v>
      </c>
      <c r="AB3649">
        <f>(X3649-Y3649)^2</f>
        <v>0.22715491264318888</v>
      </c>
    </row>
    <row r="3650" spans="1:28" x14ac:dyDescent="0.2">
      <c r="A3650">
        <v>981</v>
      </c>
      <c r="B3650" t="s">
        <v>10982</v>
      </c>
      <c r="C3650" t="s">
        <v>10983</v>
      </c>
      <c r="D3650" t="s">
        <v>10984</v>
      </c>
      <c r="E3650">
        <v>0</v>
      </c>
      <c r="F3650" t="s">
        <v>14</v>
      </c>
      <c r="G3650">
        <v>0.70075485224387302</v>
      </c>
      <c r="H3650">
        <v>0.394058608182351</v>
      </c>
      <c r="I3650">
        <v>0</v>
      </c>
      <c r="J3650">
        <v>981</v>
      </c>
      <c r="K3650">
        <v>-0.43502864000000002</v>
      </c>
      <c r="L3650">
        <v>-1.3108131999999999</v>
      </c>
      <c r="M3650">
        <v>0</v>
      </c>
      <c r="N3650">
        <f t="shared" si="410"/>
        <v>0</v>
      </c>
      <c r="P3650">
        <f t="shared" si="422"/>
        <v>1</v>
      </c>
      <c r="Q3650">
        <f t="shared" si="423"/>
        <v>1</v>
      </c>
      <c r="R3650">
        <f t="shared" si="424"/>
        <v>1</v>
      </c>
      <c r="W3650">
        <f t="shared" si="425"/>
        <v>0.359932191579869</v>
      </c>
      <c r="X3650">
        <f t="shared" si="426"/>
        <v>0.3508324382495574</v>
      </c>
      <c r="Y3650">
        <f>I3650</f>
        <v>0</v>
      </c>
      <c r="Z3650">
        <f t="shared" si="411"/>
        <v>0.3553531882176833</v>
      </c>
      <c r="AA3650">
        <f>(W3650-Y3650)^2</f>
        <v>0.12955118253548753</v>
      </c>
      <c r="AB3650">
        <f>(X3650-Y3650)^2</f>
        <v>0.12308339972812951</v>
      </c>
    </row>
    <row r="3651" spans="1:28" x14ac:dyDescent="0.2">
      <c r="A3651">
        <v>13</v>
      </c>
      <c r="B3651" t="s">
        <v>10985</v>
      </c>
      <c r="C3651" t="s">
        <v>10986</v>
      </c>
      <c r="D3651" t="s">
        <v>10987</v>
      </c>
      <c r="E3651">
        <v>0</v>
      </c>
      <c r="F3651" t="s">
        <v>14</v>
      </c>
      <c r="G3651">
        <v>0.45712689034500698</v>
      </c>
      <c r="H3651">
        <v>7.8121458312919903E-2</v>
      </c>
      <c r="I3651">
        <v>0</v>
      </c>
      <c r="J3651">
        <v>13</v>
      </c>
      <c r="K3651">
        <v>-0.68421980000000004</v>
      </c>
      <c r="L3651">
        <v>-1.0740786</v>
      </c>
      <c r="M3651">
        <v>0</v>
      </c>
      <c r="N3651">
        <f t="shared" ref="N3651:N3714" si="427">IF($H3651&gt;$G3651,1,0)</f>
        <v>0</v>
      </c>
      <c r="P3651">
        <f t="shared" si="422"/>
        <v>1</v>
      </c>
      <c r="Q3651">
        <f t="shared" si="423"/>
        <v>1</v>
      </c>
      <c r="R3651">
        <f t="shared" si="424"/>
        <v>1</v>
      </c>
      <c r="W3651">
        <f t="shared" si="425"/>
        <v>0.14595366526361153</v>
      </c>
      <c r="X3651">
        <f t="shared" si="426"/>
        <v>0.43161103343647794</v>
      </c>
      <c r="Y3651">
        <f>I3651</f>
        <v>0</v>
      </c>
      <c r="Z3651">
        <f t="shared" ref="Z3651:Z3714" si="428">SQRT(W3651*X3651)</f>
        <v>0.25098847044888167</v>
      </c>
      <c r="AA3651">
        <f>(W3651-Y3651)^2</f>
        <v>2.1302472403882364E-2</v>
      </c>
      <c r="AB3651">
        <f>(X3651-Y3651)^2</f>
        <v>0.18628808418410447</v>
      </c>
    </row>
    <row r="3652" spans="1:28" x14ac:dyDescent="0.2">
      <c r="A3652">
        <v>655</v>
      </c>
      <c r="B3652" t="s">
        <v>10988</v>
      </c>
      <c r="C3652" t="s">
        <v>10989</v>
      </c>
      <c r="D3652" t="s">
        <v>10990</v>
      </c>
      <c r="E3652">
        <v>1</v>
      </c>
      <c r="F3652" t="s">
        <v>14</v>
      </c>
      <c r="G3652">
        <v>1.1089627483226699E-2</v>
      </c>
      <c r="H3652">
        <v>0.99367828498614597</v>
      </c>
      <c r="I3652">
        <v>1</v>
      </c>
      <c r="J3652">
        <v>655</v>
      </c>
      <c r="K3652">
        <v>-3.8913019000000002</v>
      </c>
      <c r="L3652">
        <v>3.6405687000000002</v>
      </c>
      <c r="M3652">
        <v>1</v>
      </c>
      <c r="N3652">
        <f t="shared" si="427"/>
        <v>1</v>
      </c>
      <c r="P3652">
        <f t="shared" si="422"/>
        <v>1</v>
      </c>
      <c r="Q3652">
        <f t="shared" si="423"/>
        <v>1</v>
      </c>
      <c r="R3652">
        <f t="shared" si="424"/>
        <v>1</v>
      </c>
      <c r="W3652">
        <f t="shared" si="425"/>
        <v>0.98896299598583692</v>
      </c>
      <c r="X3652">
        <f t="shared" si="426"/>
        <v>0.97987803008110985</v>
      </c>
      <c r="Y3652">
        <f>I3652</f>
        <v>1</v>
      </c>
      <c r="Z3652">
        <f t="shared" si="428"/>
        <v>0.98441003262345639</v>
      </c>
      <c r="AA3652">
        <f>(W3652-Y3652)^2</f>
        <v>1.2181545760865187E-4</v>
      </c>
      <c r="AB3652">
        <f>(X3652-Y3652)^2</f>
        <v>4.0489367341671998E-4</v>
      </c>
    </row>
    <row r="3653" spans="1:28" x14ac:dyDescent="0.2">
      <c r="A3653">
        <v>455</v>
      </c>
      <c r="B3653" t="s">
        <v>10991</v>
      </c>
      <c r="C3653" t="s">
        <v>10992</v>
      </c>
      <c r="D3653" t="s">
        <v>10993</v>
      </c>
      <c r="E3653">
        <v>0</v>
      </c>
      <c r="F3653" t="s">
        <v>14</v>
      </c>
      <c r="G3653">
        <v>0.54164400465887097</v>
      </c>
      <c r="H3653">
        <v>8.8681079374804697E-2</v>
      </c>
      <c r="I3653">
        <v>0</v>
      </c>
      <c r="J3653">
        <v>455</v>
      </c>
      <c r="K3653">
        <v>2.0333073000000002</v>
      </c>
      <c r="L3653">
        <v>-0.96676123000000003</v>
      </c>
      <c r="M3653">
        <v>0</v>
      </c>
      <c r="N3653">
        <f t="shared" si="427"/>
        <v>0</v>
      </c>
      <c r="P3653">
        <f t="shared" si="422"/>
        <v>1</v>
      </c>
      <c r="Q3653">
        <f t="shared" si="423"/>
        <v>1</v>
      </c>
      <c r="R3653">
        <f t="shared" si="424"/>
        <v>1</v>
      </c>
      <c r="W3653">
        <f t="shared" si="425"/>
        <v>0.14069102058782548</v>
      </c>
      <c r="X3653">
        <f t="shared" si="426"/>
        <v>0.23756863284837376</v>
      </c>
      <c r="Y3653">
        <f>I3653</f>
        <v>0</v>
      </c>
      <c r="Z3653">
        <f t="shared" si="428"/>
        <v>0.1828216984252474</v>
      </c>
      <c r="AA3653">
        <f>(W3653-Y3653)^2</f>
        <v>1.9793963274043935E-2</v>
      </c>
      <c r="AB3653">
        <f>(X3653-Y3653)^2</f>
        <v>5.6438855313445412E-2</v>
      </c>
    </row>
    <row r="3654" spans="1:28" x14ac:dyDescent="0.2">
      <c r="A3654">
        <v>584</v>
      </c>
      <c r="B3654" t="s">
        <v>10994</v>
      </c>
      <c r="C3654" t="s">
        <v>10995</v>
      </c>
      <c r="D3654" t="s">
        <v>10996</v>
      </c>
      <c r="E3654">
        <v>1</v>
      </c>
      <c r="F3654" t="s">
        <v>14</v>
      </c>
      <c r="G3654">
        <v>1.5743900999195402E-2</v>
      </c>
      <c r="H3654">
        <v>0.98942177706046397</v>
      </c>
      <c r="I3654">
        <v>1</v>
      </c>
      <c r="J3654">
        <v>584</v>
      </c>
      <c r="K3654">
        <v>-4.3046035999999903</v>
      </c>
      <c r="L3654">
        <v>2.7631113999999899</v>
      </c>
      <c r="M3654">
        <v>1</v>
      </c>
      <c r="N3654">
        <f t="shared" si="427"/>
        <v>1</v>
      </c>
      <c r="P3654">
        <f t="shared" si="422"/>
        <v>1</v>
      </c>
      <c r="Q3654">
        <f t="shared" si="423"/>
        <v>1</v>
      </c>
      <c r="R3654">
        <f t="shared" si="424"/>
        <v>1</v>
      </c>
      <c r="W3654">
        <f t="shared" si="425"/>
        <v>0.98433700896991727</v>
      </c>
      <c r="X3654">
        <f t="shared" si="426"/>
        <v>0.98603082964328836</v>
      </c>
      <c r="Y3654">
        <f>I3654</f>
        <v>1</v>
      </c>
      <c r="Z3654">
        <f t="shared" si="428"/>
        <v>0.985183555284598</v>
      </c>
      <c r="AA3654">
        <f>(W3654-Y3654)^2</f>
        <v>2.4532928800845202E-4</v>
      </c>
      <c r="AB3654">
        <f>(X3654-Y3654)^2</f>
        <v>1.9513772045483109E-4</v>
      </c>
    </row>
    <row r="3655" spans="1:28" x14ac:dyDescent="0.2">
      <c r="A3655">
        <v>955</v>
      </c>
      <c r="B3655" t="s">
        <v>10997</v>
      </c>
      <c r="C3655" t="s">
        <v>10998</v>
      </c>
      <c r="D3655" t="s">
        <v>10999</v>
      </c>
      <c r="E3655">
        <v>1</v>
      </c>
      <c r="F3655" t="s">
        <v>14</v>
      </c>
      <c r="G3655">
        <v>3.0388417102051399E-2</v>
      </c>
      <c r="H3655">
        <v>0.96424700002424601</v>
      </c>
      <c r="I3655">
        <v>1</v>
      </c>
      <c r="J3655">
        <v>955</v>
      </c>
      <c r="K3655">
        <v>-4.0294436999999999</v>
      </c>
      <c r="L3655">
        <v>0.61779874999999995</v>
      </c>
      <c r="M3655">
        <v>1</v>
      </c>
      <c r="N3655">
        <f t="shared" si="427"/>
        <v>1</v>
      </c>
      <c r="P3655">
        <f t="shared" si="422"/>
        <v>1</v>
      </c>
      <c r="Q3655">
        <f t="shared" si="423"/>
        <v>1</v>
      </c>
      <c r="R3655">
        <f t="shared" si="424"/>
        <v>1</v>
      </c>
      <c r="W3655">
        <f t="shared" si="425"/>
        <v>0.96944768245851365</v>
      </c>
      <c r="X3655">
        <f t="shared" si="426"/>
        <v>0.9738104036186237</v>
      </c>
      <c r="Y3655">
        <f>I3655</f>
        <v>1</v>
      </c>
      <c r="Z3655">
        <f t="shared" si="428"/>
        <v>0.97162659439831334</v>
      </c>
      <c r="AA3655">
        <f>(W3655-Y3655)^2</f>
        <v>9.3344410715581457E-4</v>
      </c>
      <c r="AB3655">
        <f>(X3655-Y3655)^2</f>
        <v>6.8589495861939864E-4</v>
      </c>
    </row>
    <row r="3656" spans="1:28" x14ac:dyDescent="0.2">
      <c r="A3656">
        <v>160</v>
      </c>
      <c r="B3656" t="s">
        <v>11000</v>
      </c>
      <c r="C3656" t="s">
        <v>11001</v>
      </c>
      <c r="D3656" t="s">
        <v>11002</v>
      </c>
      <c r="E3656">
        <v>0</v>
      </c>
      <c r="F3656" t="s">
        <v>14</v>
      </c>
      <c r="G3656">
        <v>0.738453836718589</v>
      </c>
      <c r="H3656">
        <v>6.12630332276718E-2</v>
      </c>
      <c r="I3656">
        <v>0</v>
      </c>
      <c r="J3656">
        <v>160</v>
      </c>
      <c r="K3656">
        <v>-7.4725330000000006E-2</v>
      </c>
      <c r="L3656">
        <v>-2.8428520000000002</v>
      </c>
      <c r="M3656">
        <v>0</v>
      </c>
      <c r="N3656">
        <f t="shared" si="427"/>
        <v>0</v>
      </c>
      <c r="P3656">
        <f t="shared" si="422"/>
        <v>1</v>
      </c>
      <c r="Q3656">
        <f t="shared" si="423"/>
        <v>1</v>
      </c>
      <c r="R3656">
        <f t="shared" si="424"/>
        <v>1</v>
      </c>
      <c r="W3656">
        <f t="shared" si="425"/>
        <v>7.6605903326496708E-2</v>
      </c>
      <c r="X3656">
        <f t="shared" si="426"/>
        <v>0.10263628853334748</v>
      </c>
      <c r="Y3656">
        <f>I3656</f>
        <v>0</v>
      </c>
      <c r="Z3656">
        <f t="shared" si="428"/>
        <v>8.867099636959111E-2</v>
      </c>
      <c r="AA3656">
        <f>(W3656-Y3656)^2</f>
        <v>5.8684644244685596E-3</v>
      </c>
      <c r="AB3656">
        <f>(X3656-Y3656)^2</f>
        <v>1.0534207723900556E-2</v>
      </c>
    </row>
    <row r="3657" spans="1:28" x14ac:dyDescent="0.2">
      <c r="A3657">
        <v>977</v>
      </c>
      <c r="B3657" t="s">
        <v>11003</v>
      </c>
      <c r="C3657" t="s">
        <v>11004</v>
      </c>
      <c r="D3657" t="s">
        <v>11005</v>
      </c>
      <c r="E3657">
        <v>0</v>
      </c>
      <c r="F3657" t="s">
        <v>14</v>
      </c>
      <c r="G3657">
        <v>0.93464411990551999</v>
      </c>
      <c r="H3657">
        <v>7.5362896221183598E-2</v>
      </c>
      <c r="I3657">
        <v>0</v>
      </c>
      <c r="J3657">
        <v>977</v>
      </c>
      <c r="K3657">
        <v>2.3585150000000001</v>
      </c>
      <c r="L3657">
        <v>-1.7219561000000001</v>
      </c>
      <c r="M3657">
        <v>0</v>
      </c>
      <c r="N3657">
        <f t="shared" si="427"/>
        <v>0</v>
      </c>
      <c r="P3657">
        <f t="shared" si="422"/>
        <v>1</v>
      </c>
      <c r="Q3657">
        <f t="shared" si="423"/>
        <v>1</v>
      </c>
      <c r="R3657">
        <f t="shared" si="424"/>
        <v>1</v>
      </c>
      <c r="W3657">
        <f t="shared" si="425"/>
        <v>7.4616210598411781E-2</v>
      </c>
      <c r="X3657">
        <f t="shared" si="426"/>
        <v>0.14233513436833856</v>
      </c>
      <c r="Y3657">
        <f>I3657</f>
        <v>0</v>
      </c>
      <c r="Z3657">
        <f t="shared" si="428"/>
        <v>0.10305585069068708</v>
      </c>
      <c r="AA3657">
        <f>(W3657-Y3657)^2</f>
        <v>5.5675788840665388E-3</v>
      </c>
      <c r="AB3657">
        <f>(X3657-Y3657)^2</f>
        <v>2.0259290475652992E-2</v>
      </c>
    </row>
    <row r="3658" spans="1:28" x14ac:dyDescent="0.2">
      <c r="A3658">
        <v>973</v>
      </c>
      <c r="B3658" t="s">
        <v>11006</v>
      </c>
      <c r="C3658" t="s">
        <v>11007</v>
      </c>
      <c r="D3658" t="s">
        <v>11008</v>
      </c>
      <c r="E3658">
        <v>0</v>
      </c>
      <c r="F3658" t="s">
        <v>14</v>
      </c>
      <c r="G3658">
        <v>0.91027599572113904</v>
      </c>
      <c r="H3658">
        <v>1.7469695977643401E-2</v>
      </c>
      <c r="I3658">
        <v>0</v>
      </c>
      <c r="J3658">
        <v>973</v>
      </c>
      <c r="K3658">
        <v>4.1321019999999997</v>
      </c>
      <c r="L3658">
        <v>-3.3940097999999899</v>
      </c>
      <c r="M3658">
        <v>0</v>
      </c>
      <c r="N3658">
        <f t="shared" si="427"/>
        <v>0</v>
      </c>
      <c r="P3658">
        <f t="shared" si="422"/>
        <v>1</v>
      </c>
      <c r="Q3658">
        <f t="shared" si="423"/>
        <v>1</v>
      </c>
      <c r="R3658">
        <f t="shared" si="424"/>
        <v>1</v>
      </c>
      <c r="W3658">
        <f t="shared" si="425"/>
        <v>1.883026365302207E-2</v>
      </c>
      <c r="X3658">
        <f t="shared" si="426"/>
        <v>3.1950029453455361E-2</v>
      </c>
      <c r="Y3658">
        <f>I3658</f>
        <v>0</v>
      </c>
      <c r="Z3658">
        <f t="shared" si="428"/>
        <v>2.4528095693110482E-2</v>
      </c>
      <c r="AA3658">
        <f>(W3658-Y3658)^2</f>
        <v>3.5457882924232409E-4</v>
      </c>
      <c r="AB3658">
        <f>(X3658-Y3658)^2</f>
        <v>1.0208043820766652E-3</v>
      </c>
    </row>
    <row r="3659" spans="1:28" x14ac:dyDescent="0.2">
      <c r="A3659">
        <v>715</v>
      </c>
      <c r="B3659" t="s">
        <v>11009</v>
      </c>
      <c r="C3659" t="s">
        <v>11010</v>
      </c>
      <c r="D3659" t="s">
        <v>11011</v>
      </c>
      <c r="E3659">
        <v>0</v>
      </c>
      <c r="F3659" t="s">
        <v>14</v>
      </c>
      <c r="G3659">
        <v>0.81071871798279305</v>
      </c>
      <c r="H3659">
        <v>5.7789383358796798E-2</v>
      </c>
      <c r="I3659">
        <v>0</v>
      </c>
      <c r="J3659">
        <v>715</v>
      </c>
      <c r="K3659">
        <v>2.5914187000000002</v>
      </c>
      <c r="L3659">
        <v>-1.1343542</v>
      </c>
      <c r="M3659">
        <v>0</v>
      </c>
      <c r="N3659">
        <f t="shared" si="427"/>
        <v>0</v>
      </c>
      <c r="P3659">
        <f t="shared" si="422"/>
        <v>1</v>
      </c>
      <c r="Q3659">
        <f t="shared" si="423"/>
        <v>1</v>
      </c>
      <c r="R3659">
        <f t="shared" si="424"/>
        <v>1</v>
      </c>
      <c r="W3659">
        <f t="shared" si="425"/>
        <v>6.6538680836170871E-2</v>
      </c>
      <c r="X3659">
        <f t="shared" si="426"/>
        <v>0.20734902977171674</v>
      </c>
      <c r="Y3659">
        <f>I3659</f>
        <v>0</v>
      </c>
      <c r="Z3659">
        <f t="shared" si="428"/>
        <v>0.11745948626513719</v>
      </c>
      <c r="AA3659">
        <f>(W3659-Y3659)^2</f>
        <v>4.4273960474178128E-3</v>
      </c>
      <c r="AB3659">
        <f>(X3659-Y3659)^2</f>
        <v>4.2993620147272274E-2</v>
      </c>
    </row>
    <row r="3660" spans="1:28" x14ac:dyDescent="0.2">
      <c r="A3660">
        <v>744</v>
      </c>
      <c r="B3660" t="s">
        <v>11012</v>
      </c>
      <c r="C3660" t="s">
        <v>11013</v>
      </c>
      <c r="D3660" t="s">
        <v>11014</v>
      </c>
      <c r="E3660">
        <v>0</v>
      </c>
      <c r="F3660" t="s">
        <v>14</v>
      </c>
      <c r="G3660">
        <v>0.880075934868498</v>
      </c>
      <c r="H3660">
        <v>4.9344894819986398E-2</v>
      </c>
      <c r="I3660">
        <v>0</v>
      </c>
      <c r="J3660">
        <v>744</v>
      </c>
      <c r="K3660">
        <v>2.4637359999999999</v>
      </c>
      <c r="L3660">
        <v>-2.520845</v>
      </c>
      <c r="M3660">
        <v>0</v>
      </c>
      <c r="N3660">
        <f t="shared" si="427"/>
        <v>0</v>
      </c>
      <c r="P3660">
        <f t="shared" si="422"/>
        <v>1</v>
      </c>
      <c r="Q3660">
        <f t="shared" si="423"/>
        <v>1</v>
      </c>
      <c r="R3660">
        <f t="shared" si="424"/>
        <v>1</v>
      </c>
      <c r="W3660">
        <f t="shared" si="425"/>
        <v>5.3092090518915329E-2</v>
      </c>
      <c r="X3660">
        <f t="shared" si="426"/>
        <v>7.4710820223332461E-2</v>
      </c>
      <c r="Y3660">
        <f>I3660</f>
        <v>0</v>
      </c>
      <c r="Z3660">
        <f t="shared" si="428"/>
        <v>6.2980581372670555E-2</v>
      </c>
      <c r="AA3660">
        <f>(W3660-Y3660)^2</f>
        <v>2.8187700756686991E-3</v>
      </c>
      <c r="AB3660">
        <f>(X3660-Y3660)^2</f>
        <v>5.5817066584431026E-3</v>
      </c>
    </row>
    <row r="3661" spans="1:28" x14ac:dyDescent="0.2">
      <c r="A3661">
        <v>195</v>
      </c>
      <c r="B3661" t="s">
        <v>11015</v>
      </c>
      <c r="C3661" t="s">
        <v>11016</v>
      </c>
      <c r="D3661" t="s">
        <v>11017</v>
      </c>
      <c r="E3661">
        <v>1</v>
      </c>
      <c r="F3661" t="s">
        <v>14</v>
      </c>
      <c r="G3661">
        <v>0.55750802924521703</v>
      </c>
      <c r="H3661">
        <v>0.16343088914267001</v>
      </c>
      <c r="I3661">
        <v>1</v>
      </c>
      <c r="J3661">
        <v>195</v>
      </c>
      <c r="K3661">
        <v>0.14853024000000001</v>
      </c>
      <c r="L3661">
        <v>-2.49201939999999</v>
      </c>
      <c r="M3661">
        <v>0</v>
      </c>
      <c r="N3661">
        <f t="shared" si="427"/>
        <v>0</v>
      </c>
      <c r="P3661">
        <f t="shared" si="422"/>
        <v>1</v>
      </c>
      <c r="Q3661">
        <f t="shared" si="423"/>
        <v>0</v>
      </c>
      <c r="R3661">
        <f t="shared" si="424"/>
        <v>0</v>
      </c>
      <c r="W3661">
        <f t="shared" si="425"/>
        <v>0.22669172793185127</v>
      </c>
      <c r="X3661">
        <f t="shared" si="426"/>
        <v>0.12456648912058423</v>
      </c>
      <c r="Y3661">
        <f>I3661</f>
        <v>1</v>
      </c>
      <c r="Z3661">
        <f t="shared" si="428"/>
        <v>0.16804223475409208</v>
      </c>
      <c r="AA3661">
        <f>(W3661-Y3661)^2</f>
        <v>0.59800568364902607</v>
      </c>
      <c r="AB3661">
        <f>(X3661-Y3661)^2</f>
        <v>0.76638383197066018</v>
      </c>
    </row>
    <row r="3662" spans="1:28" x14ac:dyDescent="0.2">
      <c r="A3662">
        <v>191</v>
      </c>
      <c r="B3662" t="s">
        <v>11018</v>
      </c>
      <c r="C3662" t="s">
        <v>11019</v>
      </c>
      <c r="D3662" t="s">
        <v>11020</v>
      </c>
      <c r="E3662">
        <v>1</v>
      </c>
      <c r="F3662" t="s">
        <v>14</v>
      </c>
      <c r="G3662">
        <v>6.4469000092862494E-2</v>
      </c>
      <c r="H3662">
        <v>0.95562857554242098</v>
      </c>
      <c r="I3662">
        <v>1</v>
      </c>
      <c r="J3662">
        <v>191</v>
      </c>
      <c r="K3662">
        <v>-2.2717849999999999</v>
      </c>
      <c r="L3662">
        <v>1.3965361000000001</v>
      </c>
      <c r="M3662">
        <v>1</v>
      </c>
      <c r="N3662">
        <f t="shared" si="427"/>
        <v>1</v>
      </c>
      <c r="P3662">
        <f t="shared" si="422"/>
        <v>1</v>
      </c>
      <c r="Q3662">
        <f t="shared" si="423"/>
        <v>1</v>
      </c>
      <c r="R3662">
        <f t="shared" si="424"/>
        <v>1</v>
      </c>
      <c r="W3662">
        <f t="shared" si="425"/>
        <v>0.9368011437016569</v>
      </c>
      <c r="X3662">
        <f t="shared" si="426"/>
        <v>0.89555950095090264</v>
      </c>
      <c r="Y3662">
        <f>I3662</f>
        <v>1</v>
      </c>
      <c r="Z3662">
        <f t="shared" si="428"/>
        <v>0.91594823256758928</v>
      </c>
      <c r="AA3662">
        <f>(W3662-Y3662)^2</f>
        <v>3.9940954374186209E-3</v>
      </c>
      <c r="AB3662">
        <f>(X3662-Y3662)^2</f>
        <v>1.0907817841624506E-2</v>
      </c>
    </row>
    <row r="3663" spans="1:28" x14ac:dyDescent="0.2">
      <c r="A3663">
        <v>628</v>
      </c>
      <c r="B3663" t="s">
        <v>11021</v>
      </c>
      <c r="C3663" t="s">
        <v>11022</v>
      </c>
      <c r="D3663" t="s">
        <v>11023</v>
      </c>
      <c r="E3663">
        <v>0</v>
      </c>
      <c r="F3663" t="s">
        <v>14</v>
      </c>
      <c r="G3663">
        <v>0.85680868432731905</v>
      </c>
      <c r="H3663">
        <v>2.48605813635812E-2</v>
      </c>
      <c r="I3663">
        <v>0</v>
      </c>
      <c r="J3663">
        <v>628</v>
      </c>
      <c r="K3663">
        <v>2.69450239999999</v>
      </c>
      <c r="L3663">
        <v>-2.1729034999999999</v>
      </c>
      <c r="M3663">
        <v>0</v>
      </c>
      <c r="N3663">
        <f t="shared" si="427"/>
        <v>0</v>
      </c>
      <c r="P3663">
        <f t="shared" si="422"/>
        <v>1</v>
      </c>
      <c r="Q3663">
        <f t="shared" si="423"/>
        <v>1</v>
      </c>
      <c r="R3663">
        <f t="shared" si="424"/>
        <v>1</v>
      </c>
      <c r="W3663">
        <f t="shared" si="425"/>
        <v>2.8197173623943628E-2</v>
      </c>
      <c r="X3663">
        <f t="shared" si="426"/>
        <v>9.8382071759272799E-2</v>
      </c>
      <c r="Y3663">
        <f>I3663</f>
        <v>0</v>
      </c>
      <c r="Z3663">
        <f t="shared" si="428"/>
        <v>5.2669691083957346E-2</v>
      </c>
      <c r="AA3663">
        <f>(W3663-Y3663)^2</f>
        <v>7.9508060037882227E-4</v>
      </c>
      <c r="AB3663">
        <f>(X3663-Y3663)^2</f>
        <v>9.6790320436467032E-3</v>
      </c>
    </row>
    <row r="3664" spans="1:28" x14ac:dyDescent="0.2">
      <c r="A3664">
        <v>536</v>
      </c>
      <c r="B3664" t="s">
        <v>11024</v>
      </c>
      <c r="C3664" t="s">
        <v>11025</v>
      </c>
      <c r="D3664" t="s">
        <v>11026</v>
      </c>
      <c r="E3664">
        <v>0</v>
      </c>
      <c r="F3664" t="s">
        <v>14</v>
      </c>
      <c r="G3664">
        <v>6.7330618989037097E-2</v>
      </c>
      <c r="H3664">
        <v>0.80649748565799895</v>
      </c>
      <c r="I3664">
        <v>0</v>
      </c>
      <c r="J3664">
        <v>536</v>
      </c>
      <c r="K3664">
        <v>-2.4279335</v>
      </c>
      <c r="L3664">
        <v>0.15430260000000001</v>
      </c>
      <c r="M3664">
        <v>1</v>
      </c>
      <c r="N3664">
        <f t="shared" si="427"/>
        <v>1</v>
      </c>
      <c r="P3664">
        <f t="shared" si="422"/>
        <v>1</v>
      </c>
      <c r="Q3664">
        <f t="shared" si="423"/>
        <v>0</v>
      </c>
      <c r="R3664">
        <f t="shared" si="424"/>
        <v>0</v>
      </c>
      <c r="W3664">
        <f t="shared" si="425"/>
        <v>0.92294752408285852</v>
      </c>
      <c r="X3664">
        <f t="shared" si="426"/>
        <v>0.86915485385031233</v>
      </c>
      <c r="Y3664">
        <f>I3664</f>
        <v>0</v>
      </c>
      <c r="Z3664">
        <f t="shared" si="428"/>
        <v>0.89564743085979126</v>
      </c>
      <c r="AA3664">
        <f>(W3664-Y3664)^2</f>
        <v>0.85183213221067866</v>
      </c>
      <c r="AB3664">
        <f>(X3664-Y3664)^2</f>
        <v>0.75543015997155782</v>
      </c>
    </row>
    <row r="3665" spans="1:28" x14ac:dyDescent="0.2">
      <c r="A3665">
        <v>880</v>
      </c>
      <c r="B3665" t="s">
        <v>11027</v>
      </c>
      <c r="C3665" t="s">
        <v>11028</v>
      </c>
      <c r="D3665" t="s">
        <v>11029</v>
      </c>
      <c r="E3665">
        <v>1</v>
      </c>
      <c r="F3665" t="s">
        <v>14</v>
      </c>
      <c r="G3665">
        <v>0.480967604453581</v>
      </c>
      <c r="H3665">
        <v>0.42412398660888401</v>
      </c>
      <c r="I3665">
        <v>1</v>
      </c>
      <c r="J3665">
        <v>880</v>
      </c>
      <c r="K3665">
        <v>-0.26114120000000002</v>
      </c>
      <c r="L3665">
        <v>-1.0260973</v>
      </c>
      <c r="M3665">
        <v>0</v>
      </c>
      <c r="N3665">
        <f t="shared" si="427"/>
        <v>0</v>
      </c>
      <c r="P3665">
        <f t="shared" si="422"/>
        <v>1</v>
      </c>
      <c r="Q3665">
        <f t="shared" si="423"/>
        <v>0</v>
      </c>
      <c r="R3665">
        <f t="shared" si="424"/>
        <v>0</v>
      </c>
      <c r="W3665">
        <f t="shared" si="425"/>
        <v>0.46859786434543621</v>
      </c>
      <c r="X3665">
        <f t="shared" si="426"/>
        <v>0.37749625025869649</v>
      </c>
      <c r="Y3665">
        <f>I3665</f>
        <v>1</v>
      </c>
      <c r="Z3665">
        <f t="shared" si="428"/>
        <v>0.42058760879231272</v>
      </c>
      <c r="AA3665">
        <f>(W3665-Y3665)^2</f>
        <v>0.28238822977823136</v>
      </c>
      <c r="AB3665">
        <f>(X3665-Y3665)^2</f>
        <v>0.38751091844198343</v>
      </c>
    </row>
    <row r="3666" spans="1:28" x14ac:dyDescent="0.2">
      <c r="A3666">
        <v>164</v>
      </c>
      <c r="B3666" t="s">
        <v>11030</v>
      </c>
      <c r="C3666" t="s">
        <v>11031</v>
      </c>
      <c r="D3666" t="s">
        <v>11032</v>
      </c>
      <c r="E3666">
        <v>1</v>
      </c>
      <c r="F3666" t="s">
        <v>14</v>
      </c>
      <c r="G3666">
        <v>0.34916406655736598</v>
      </c>
      <c r="H3666">
        <v>0.25630569747056098</v>
      </c>
      <c r="I3666">
        <v>1</v>
      </c>
      <c r="J3666">
        <v>164</v>
      </c>
      <c r="K3666">
        <v>-2.60047939999999</v>
      </c>
      <c r="L3666">
        <v>-2.86543499999999</v>
      </c>
      <c r="M3666">
        <v>0</v>
      </c>
      <c r="N3666">
        <f t="shared" si="427"/>
        <v>0</v>
      </c>
      <c r="P3666">
        <f t="shared" si="422"/>
        <v>1</v>
      </c>
      <c r="Q3666">
        <f t="shared" si="423"/>
        <v>0</v>
      </c>
      <c r="R3666">
        <f t="shared" si="424"/>
        <v>0</v>
      </c>
      <c r="W3666">
        <f t="shared" si="425"/>
        <v>0.42331708814899471</v>
      </c>
      <c r="X3666">
        <f t="shared" si="426"/>
        <v>0.43813381315076394</v>
      </c>
      <c r="Y3666">
        <f>I3666</f>
        <v>1</v>
      </c>
      <c r="Z3666">
        <f t="shared" si="428"/>
        <v>0.43066173501089822</v>
      </c>
      <c r="AA3666">
        <f>(W3666-Y3666)^2</f>
        <v>0.33256318082095432</v>
      </c>
      <c r="AB3666">
        <f>(X3666-Y3666)^2</f>
        <v>0.31569361192450063</v>
      </c>
    </row>
    <row r="3667" spans="1:28" x14ac:dyDescent="0.2">
      <c r="A3667">
        <v>106</v>
      </c>
      <c r="B3667" t="s">
        <v>11033</v>
      </c>
      <c r="C3667" t="s">
        <v>11034</v>
      </c>
      <c r="D3667" t="s">
        <v>11035</v>
      </c>
      <c r="E3667">
        <v>1</v>
      </c>
      <c r="F3667" t="s">
        <v>14</v>
      </c>
      <c r="G3667">
        <v>0.731144452485879</v>
      </c>
      <c r="H3667">
        <v>0.30832933928276501</v>
      </c>
      <c r="I3667">
        <v>1</v>
      </c>
      <c r="J3667">
        <v>106</v>
      </c>
      <c r="K3667">
        <v>-1.9236518</v>
      </c>
      <c r="L3667">
        <v>-2.4486127</v>
      </c>
      <c r="M3667">
        <v>0</v>
      </c>
      <c r="N3667">
        <f t="shared" si="427"/>
        <v>0</v>
      </c>
      <c r="P3667">
        <f t="shared" si="422"/>
        <v>1</v>
      </c>
      <c r="Q3667">
        <f t="shared" si="423"/>
        <v>0</v>
      </c>
      <c r="R3667">
        <f t="shared" si="424"/>
        <v>0</v>
      </c>
      <c r="W3667">
        <f t="shared" si="425"/>
        <v>0.29662059950366687</v>
      </c>
      <c r="X3667">
        <f t="shared" si="426"/>
        <v>0.38426085726867587</v>
      </c>
      <c r="Y3667">
        <f>I3667</f>
        <v>1</v>
      </c>
      <c r="Z3667">
        <f t="shared" si="428"/>
        <v>0.33760877632079944</v>
      </c>
      <c r="AA3667">
        <f>(W3667-Y3667)^2</f>
        <v>0.49474258104258106</v>
      </c>
      <c r="AB3667">
        <f>(X3667-Y3667)^2</f>
        <v>0.37913469189150595</v>
      </c>
    </row>
    <row r="3668" spans="1:28" x14ac:dyDescent="0.2">
      <c r="A3668">
        <v>16</v>
      </c>
      <c r="B3668" t="s">
        <v>11036</v>
      </c>
      <c r="C3668" t="s">
        <v>11037</v>
      </c>
      <c r="D3668" t="s">
        <v>11038</v>
      </c>
      <c r="E3668">
        <v>0</v>
      </c>
      <c r="F3668" t="s">
        <v>14</v>
      </c>
      <c r="G3668">
        <v>0.41736713462510799</v>
      </c>
      <c r="H3668">
        <v>0.22129169501245899</v>
      </c>
      <c r="I3668">
        <v>0</v>
      </c>
      <c r="J3668">
        <v>16</v>
      </c>
      <c r="K3668">
        <v>-4.0807979999999997</v>
      </c>
      <c r="L3668">
        <v>-4.545604</v>
      </c>
      <c r="M3668">
        <v>0</v>
      </c>
      <c r="N3668">
        <f t="shared" si="427"/>
        <v>0</v>
      </c>
      <c r="P3668">
        <f t="shared" si="422"/>
        <v>1</v>
      </c>
      <c r="Q3668">
        <f t="shared" si="423"/>
        <v>1</v>
      </c>
      <c r="R3668">
        <f t="shared" si="424"/>
        <v>1</v>
      </c>
      <c r="W3668">
        <f t="shared" si="425"/>
        <v>0.34649437969571323</v>
      </c>
      <c r="X3668">
        <f t="shared" si="426"/>
        <v>0.3873153928318267</v>
      </c>
      <c r="Y3668">
        <f>I3668</f>
        <v>0</v>
      </c>
      <c r="Z3668">
        <f t="shared" si="428"/>
        <v>0.3663367396069705</v>
      </c>
      <c r="AA3668">
        <f>(W3668-Y3668)^2</f>
        <v>0.12005835516071708</v>
      </c>
      <c r="AB3668">
        <f>(X3668-Y3668)^2</f>
        <v>0.15001321352447222</v>
      </c>
    </row>
    <row r="3669" spans="1:28" x14ac:dyDescent="0.2">
      <c r="A3669">
        <v>575</v>
      </c>
      <c r="B3669" t="s">
        <v>11039</v>
      </c>
      <c r="C3669" t="s">
        <v>11040</v>
      </c>
      <c r="D3669" t="s">
        <v>11041</v>
      </c>
      <c r="E3669">
        <v>1</v>
      </c>
      <c r="F3669" t="s">
        <v>14</v>
      </c>
      <c r="G3669">
        <v>4.5170098344326302E-2</v>
      </c>
      <c r="H3669">
        <v>0.80575813147688402</v>
      </c>
      <c r="I3669">
        <v>1</v>
      </c>
      <c r="J3669">
        <v>575</v>
      </c>
      <c r="K3669">
        <v>-3.1998867999999998</v>
      </c>
      <c r="L3669">
        <v>0.16475456999999999</v>
      </c>
      <c r="M3669">
        <v>1</v>
      </c>
      <c r="N3669">
        <f t="shared" si="427"/>
        <v>1</v>
      </c>
      <c r="P3669">
        <f t="shared" si="422"/>
        <v>1</v>
      </c>
      <c r="Q3669">
        <f t="shared" si="423"/>
        <v>1</v>
      </c>
      <c r="R3669">
        <f t="shared" si="424"/>
        <v>1</v>
      </c>
      <c r="W3669">
        <f t="shared" si="425"/>
        <v>0.94691667668163149</v>
      </c>
      <c r="X3669">
        <f t="shared" si="426"/>
        <v>0.93249647127486368</v>
      </c>
      <c r="Y3669">
        <f>I3669</f>
        <v>1</v>
      </c>
      <c r="Z3669">
        <f t="shared" si="428"/>
        <v>0.93967891303196882</v>
      </c>
      <c r="AA3669">
        <f>(W3669-Y3669)^2</f>
        <v>2.8178392145224466E-3</v>
      </c>
      <c r="AB3669">
        <f>(X3669-Y3669)^2</f>
        <v>4.5567263903453043E-3</v>
      </c>
    </row>
    <row r="3670" spans="1:28" x14ac:dyDescent="0.2">
      <c r="A3670">
        <v>925</v>
      </c>
      <c r="B3670" t="s">
        <v>11042</v>
      </c>
      <c r="C3670" t="s">
        <v>11043</v>
      </c>
      <c r="D3670" t="s">
        <v>11044</v>
      </c>
      <c r="E3670">
        <v>0</v>
      </c>
      <c r="F3670" t="s">
        <v>14</v>
      </c>
      <c r="G3670">
        <v>0.97334199787099895</v>
      </c>
      <c r="H3670">
        <v>6.5112857948610894E-2</v>
      </c>
      <c r="I3670">
        <v>0</v>
      </c>
      <c r="J3670">
        <v>925</v>
      </c>
      <c r="K3670">
        <v>2.3402075999999998</v>
      </c>
      <c r="L3670">
        <v>-2.5684580000000001</v>
      </c>
      <c r="M3670">
        <v>0</v>
      </c>
      <c r="N3670">
        <f t="shared" si="427"/>
        <v>0</v>
      </c>
      <c r="P3670">
        <f t="shared" si="422"/>
        <v>1</v>
      </c>
      <c r="Q3670">
        <f t="shared" si="423"/>
        <v>1</v>
      </c>
      <c r="R3670">
        <f t="shared" si="424"/>
        <v>1</v>
      </c>
      <c r="W3670">
        <f t="shared" si="425"/>
        <v>6.2701674111023328E-2</v>
      </c>
      <c r="X3670">
        <f t="shared" si="426"/>
        <v>7.2401772213935997E-2</v>
      </c>
      <c r="Y3670">
        <f>I3670</f>
        <v>0</v>
      </c>
      <c r="Z3670">
        <f t="shared" si="428"/>
        <v>6.7377387352276871E-2</v>
      </c>
      <c r="AA3670">
        <f>(W3670-Y3670)^2</f>
        <v>3.931499936324973E-3</v>
      </c>
      <c r="AB3670">
        <f>(X3670-Y3670)^2</f>
        <v>5.2420166197186743E-3</v>
      </c>
    </row>
    <row r="3671" spans="1:28" x14ac:dyDescent="0.2">
      <c r="A3671">
        <v>712</v>
      </c>
      <c r="B3671" t="s">
        <v>11045</v>
      </c>
      <c r="C3671" t="s">
        <v>11046</v>
      </c>
      <c r="D3671" t="s">
        <v>11047</v>
      </c>
      <c r="E3671">
        <v>1</v>
      </c>
      <c r="F3671" t="s">
        <v>14</v>
      </c>
      <c r="G3671">
        <v>0.21292697265691801</v>
      </c>
      <c r="H3671">
        <v>0.61578070323330103</v>
      </c>
      <c r="I3671">
        <v>1</v>
      </c>
      <c r="J3671">
        <v>712</v>
      </c>
      <c r="K3671">
        <v>-1.8551451000000001</v>
      </c>
      <c r="L3671">
        <v>-0.95323926000000003</v>
      </c>
      <c r="M3671">
        <v>1</v>
      </c>
      <c r="N3671">
        <f t="shared" si="427"/>
        <v>1</v>
      </c>
      <c r="P3671">
        <f t="shared" si="422"/>
        <v>1</v>
      </c>
      <c r="Q3671">
        <f t="shared" si="423"/>
        <v>1</v>
      </c>
      <c r="R3671">
        <f t="shared" si="424"/>
        <v>1</v>
      </c>
      <c r="W3671">
        <f t="shared" si="425"/>
        <v>0.74306142099120009</v>
      </c>
      <c r="X3671">
        <f t="shared" si="426"/>
        <v>0.6728689306534299</v>
      </c>
      <c r="Y3671">
        <f>I3671</f>
        <v>1</v>
      </c>
      <c r="Z3671">
        <f t="shared" si="428"/>
        <v>0.70709472049518718</v>
      </c>
      <c r="AA3671">
        <f>(W3671-Y3671)^2</f>
        <v>6.6017433383061305E-2</v>
      </c>
      <c r="AB3671">
        <f>(X3671-Y3671)^2</f>
        <v>0.10701473653183045</v>
      </c>
    </row>
    <row r="3672" spans="1:28" x14ac:dyDescent="0.2">
      <c r="A3672">
        <v>540</v>
      </c>
      <c r="B3672" t="s">
        <v>11048</v>
      </c>
      <c r="C3672" t="s">
        <v>11049</v>
      </c>
      <c r="D3672" t="s">
        <v>11050</v>
      </c>
      <c r="E3672">
        <v>0</v>
      </c>
      <c r="F3672" t="s">
        <v>14</v>
      </c>
      <c r="G3672">
        <v>0.74423913965693</v>
      </c>
      <c r="H3672">
        <v>0.41941437253730801</v>
      </c>
      <c r="I3672">
        <v>0</v>
      </c>
      <c r="J3672">
        <v>540</v>
      </c>
      <c r="K3672">
        <v>0.29764605</v>
      </c>
      <c r="L3672">
        <v>-0.65144469999999899</v>
      </c>
      <c r="M3672">
        <v>0</v>
      </c>
      <c r="N3672">
        <f t="shared" si="427"/>
        <v>0</v>
      </c>
      <c r="P3672">
        <f t="shared" si="422"/>
        <v>1</v>
      </c>
      <c r="Q3672">
        <f t="shared" si="423"/>
        <v>1</v>
      </c>
      <c r="R3672">
        <f t="shared" si="424"/>
        <v>1</v>
      </c>
      <c r="W3672">
        <f t="shared" si="425"/>
        <v>0.36042891474322214</v>
      </c>
      <c r="X3672">
        <f t="shared" si="426"/>
        <v>0.37387065144818038</v>
      </c>
      <c r="Y3672">
        <f>I3672</f>
        <v>0</v>
      </c>
      <c r="Z3672">
        <f t="shared" si="428"/>
        <v>0.36708826344056428</v>
      </c>
      <c r="AA3672">
        <f>(W3672-Y3672)^2</f>
        <v>0.12990900258297688</v>
      </c>
      <c r="AB3672">
        <f>(X3672-Y3672)^2</f>
        <v>0.13977926401428678</v>
      </c>
    </row>
    <row r="3673" spans="1:28" x14ac:dyDescent="0.2">
      <c r="A3673">
        <v>329</v>
      </c>
      <c r="B3673" t="s">
        <v>11051</v>
      </c>
      <c r="C3673" t="s">
        <v>11052</v>
      </c>
      <c r="D3673" t="s">
        <v>11053</v>
      </c>
      <c r="E3673">
        <v>0</v>
      </c>
      <c r="F3673" t="s">
        <v>14</v>
      </c>
      <c r="G3673">
        <v>0.56782443974670904</v>
      </c>
      <c r="H3673">
        <v>0.10240775046442201</v>
      </c>
      <c r="I3673">
        <v>0</v>
      </c>
      <c r="J3673">
        <v>329</v>
      </c>
      <c r="K3673">
        <v>-2.4936799999999999</v>
      </c>
      <c r="L3673">
        <v>-2.7697484000000001</v>
      </c>
      <c r="M3673">
        <v>0</v>
      </c>
      <c r="N3673">
        <f t="shared" si="427"/>
        <v>0</v>
      </c>
      <c r="P3673">
        <f t="shared" ref="P3673:P3736" si="429">IF(M3673=N3673,1,0)</f>
        <v>1</v>
      </c>
      <c r="Q3673">
        <f t="shared" ref="Q3673:Q3736" si="430">IF(N3673=I3673,1,0)</f>
        <v>1</v>
      </c>
      <c r="R3673">
        <f t="shared" ref="R3673:R3736" si="431">IF(M3673=I3673,1,0)</f>
        <v>1</v>
      </c>
      <c r="W3673">
        <f t="shared" ref="W3673:W3736" si="432">H3673/(G3673+H3673)</f>
        <v>0.15279443745034443</v>
      </c>
      <c r="X3673">
        <f t="shared" ref="X3673:X3736" si="433">(1/(1+EXP(-L3673)))/(1/(1+EXP(-K3673))+1/(1+EXP(-L3673)))</f>
        <v>0.43598087997657498</v>
      </c>
      <c r="Y3673">
        <f>I3673</f>
        <v>0</v>
      </c>
      <c r="Z3673">
        <f t="shared" si="428"/>
        <v>0.25809969642587127</v>
      </c>
      <c r="AA3673">
        <f>(W3673-Y3673)^2</f>
        <v>2.3346140115767217E-2</v>
      </c>
      <c r="AB3673">
        <f>(X3673-Y3673)^2</f>
        <v>0.19007932770514868</v>
      </c>
    </row>
    <row r="3674" spans="1:28" x14ac:dyDescent="0.2">
      <c r="A3674">
        <v>480</v>
      </c>
      <c r="B3674" t="s">
        <v>11054</v>
      </c>
      <c r="C3674" t="s">
        <v>11055</v>
      </c>
      <c r="D3674" t="s">
        <v>11056</v>
      </c>
      <c r="E3674">
        <v>1</v>
      </c>
      <c r="F3674" t="s">
        <v>14</v>
      </c>
      <c r="G3674">
        <v>0.358638743456623</v>
      </c>
      <c r="H3674">
        <v>0.900518589444113</v>
      </c>
      <c r="I3674">
        <v>1</v>
      </c>
      <c r="J3674">
        <v>480</v>
      </c>
      <c r="K3674">
        <v>-0.75717139999999905</v>
      </c>
      <c r="L3674">
        <v>0.15883678000000001</v>
      </c>
      <c r="M3674">
        <v>1</v>
      </c>
      <c r="N3674">
        <f t="shared" si="427"/>
        <v>1</v>
      </c>
      <c r="P3674">
        <f t="shared" si="429"/>
        <v>1</v>
      </c>
      <c r="Q3674">
        <f t="shared" si="430"/>
        <v>1</v>
      </c>
      <c r="R3674">
        <f t="shared" si="431"/>
        <v>1</v>
      </c>
      <c r="W3674">
        <f t="shared" si="432"/>
        <v>0.71517559078147719</v>
      </c>
      <c r="X3674">
        <f t="shared" si="433"/>
        <v>0.62828539506444603</v>
      </c>
      <c r="Y3674">
        <f>I3674</f>
        <v>1</v>
      </c>
      <c r="Z3674">
        <f t="shared" si="428"/>
        <v>0.67032408474900329</v>
      </c>
      <c r="AA3674">
        <f>(W3674-Y3674)^2</f>
        <v>8.1124944086680542E-2</v>
      </c>
      <c r="AB3674">
        <f>(X3674-Y3674)^2</f>
        <v>0.13817174752239497</v>
      </c>
    </row>
    <row r="3675" spans="1:28" x14ac:dyDescent="0.2">
      <c r="A3675">
        <v>498</v>
      </c>
      <c r="B3675" t="s">
        <v>11057</v>
      </c>
      <c r="C3675" t="s">
        <v>11058</v>
      </c>
      <c r="D3675" t="s">
        <v>11059</v>
      </c>
      <c r="E3675">
        <v>1</v>
      </c>
      <c r="F3675" t="s">
        <v>14</v>
      </c>
      <c r="G3675">
        <v>1.3286065957414399E-2</v>
      </c>
      <c r="H3675">
        <v>0.98304881823382895</v>
      </c>
      <c r="I3675">
        <v>1</v>
      </c>
      <c r="J3675">
        <v>498</v>
      </c>
      <c r="K3675">
        <v>-3.0234804</v>
      </c>
      <c r="L3675">
        <v>2.7200238999999899</v>
      </c>
      <c r="M3675">
        <v>1</v>
      </c>
      <c r="N3675">
        <f t="shared" si="427"/>
        <v>1</v>
      </c>
      <c r="P3675">
        <f t="shared" si="429"/>
        <v>1</v>
      </c>
      <c r="Q3675">
        <f t="shared" si="430"/>
        <v>1</v>
      </c>
      <c r="R3675">
        <f t="shared" si="431"/>
        <v>1</v>
      </c>
      <c r="W3675">
        <f t="shared" si="432"/>
        <v>0.98666505994297371</v>
      </c>
      <c r="X3675">
        <f t="shared" si="433"/>
        <v>0.95289709261846145</v>
      </c>
      <c r="Y3675">
        <f>I3675</f>
        <v>1</v>
      </c>
      <c r="Z3675">
        <f t="shared" si="428"/>
        <v>0.96963408923566607</v>
      </c>
      <c r="AA3675">
        <f>(W3675-Y3675)^2</f>
        <v>1.778206263244843E-4</v>
      </c>
      <c r="AB3675">
        <f>(X3675-Y3675)^2</f>
        <v>2.2186838837937989E-3</v>
      </c>
    </row>
    <row r="3676" spans="1:28" x14ac:dyDescent="0.2">
      <c r="A3676">
        <v>968</v>
      </c>
      <c r="B3676" t="s">
        <v>11060</v>
      </c>
      <c r="C3676" t="s">
        <v>11061</v>
      </c>
      <c r="D3676" t="s">
        <v>11062</v>
      </c>
      <c r="E3676">
        <v>1</v>
      </c>
      <c r="F3676" t="s">
        <v>14</v>
      </c>
      <c r="G3676">
        <v>6.8757539265358403E-3</v>
      </c>
      <c r="H3676">
        <v>0.57617806989420295</v>
      </c>
      <c r="I3676">
        <v>1</v>
      </c>
      <c r="J3676">
        <v>968</v>
      </c>
      <c r="K3676">
        <v>-1.015798</v>
      </c>
      <c r="L3676">
        <v>0.24782950000000001</v>
      </c>
      <c r="M3676">
        <v>1</v>
      </c>
      <c r="N3676">
        <f t="shared" si="427"/>
        <v>1</v>
      </c>
      <c r="P3676">
        <f t="shared" si="429"/>
        <v>1</v>
      </c>
      <c r="Q3676">
        <f t="shared" si="430"/>
        <v>1</v>
      </c>
      <c r="R3676">
        <f t="shared" si="431"/>
        <v>1</v>
      </c>
      <c r="W3676">
        <f t="shared" si="432"/>
        <v>0.98820734270898158</v>
      </c>
      <c r="X3676">
        <f t="shared" si="433"/>
        <v>0.67873078862358605</v>
      </c>
      <c r="Y3676">
        <f>I3676</f>
        <v>1</v>
      </c>
      <c r="Z3676">
        <f t="shared" si="428"/>
        <v>0.81897908950136544</v>
      </c>
      <c r="AA3676">
        <f>(W3676-Y3676)^2</f>
        <v>1.3906676598340981E-4</v>
      </c>
      <c r="AB3676">
        <f>(X3676-Y3676)^2</f>
        <v>0.10321390617842295</v>
      </c>
    </row>
    <row r="3677" spans="1:28" x14ac:dyDescent="0.2">
      <c r="A3677">
        <v>405</v>
      </c>
      <c r="B3677" t="s">
        <v>11063</v>
      </c>
      <c r="C3677" t="s">
        <v>11064</v>
      </c>
      <c r="D3677" t="s">
        <v>11065</v>
      </c>
      <c r="E3677">
        <v>1</v>
      </c>
      <c r="F3677" t="s">
        <v>14</v>
      </c>
      <c r="G3677">
        <v>0.189901595032994</v>
      </c>
      <c r="H3677">
        <v>0.93385200754980002</v>
      </c>
      <c r="I3677">
        <v>1</v>
      </c>
      <c r="J3677">
        <v>405</v>
      </c>
      <c r="K3677">
        <v>-3.68815599999999</v>
      </c>
      <c r="L3677">
        <v>-2.2198183999999999</v>
      </c>
      <c r="M3677">
        <v>1</v>
      </c>
      <c r="N3677">
        <f t="shared" si="427"/>
        <v>1</v>
      </c>
      <c r="P3677">
        <f t="shared" si="429"/>
        <v>1</v>
      </c>
      <c r="Q3677">
        <f t="shared" si="430"/>
        <v>1</v>
      </c>
      <c r="R3677">
        <f t="shared" si="431"/>
        <v>1</v>
      </c>
      <c r="W3677">
        <f t="shared" si="432"/>
        <v>0.83101135818694483</v>
      </c>
      <c r="X3677">
        <f t="shared" si="433"/>
        <v>0.80058009345778869</v>
      </c>
      <c r="Y3677">
        <f>I3677</f>
        <v>1</v>
      </c>
      <c r="Z3677">
        <f t="shared" si="428"/>
        <v>0.81565381799007608</v>
      </c>
      <c r="AA3677">
        <f>(W3677-Y3677)^2</f>
        <v>2.855716106182106E-2</v>
      </c>
      <c r="AB3677">
        <f>(X3677-Y3677)^2</f>
        <v>3.9768299125304295E-2</v>
      </c>
    </row>
    <row r="3678" spans="1:28" x14ac:dyDescent="0.2">
      <c r="A3678">
        <v>743</v>
      </c>
      <c r="B3678" t="s">
        <v>11066</v>
      </c>
      <c r="C3678" t="s">
        <v>11067</v>
      </c>
      <c r="D3678" t="s">
        <v>11068</v>
      </c>
      <c r="E3678">
        <v>0</v>
      </c>
      <c r="F3678" t="s">
        <v>14</v>
      </c>
      <c r="G3678">
        <v>0.965351375070854</v>
      </c>
      <c r="H3678">
        <v>1.8977046224374301E-2</v>
      </c>
      <c r="I3678">
        <v>0</v>
      </c>
      <c r="J3678">
        <v>743</v>
      </c>
      <c r="K3678">
        <v>1.1468155</v>
      </c>
      <c r="L3678">
        <v>-4.4109230000000004</v>
      </c>
      <c r="M3678">
        <v>0</v>
      </c>
      <c r="N3678">
        <f t="shared" si="427"/>
        <v>0</v>
      </c>
      <c r="P3678">
        <f t="shared" si="429"/>
        <v>1</v>
      </c>
      <c r="Q3678">
        <f t="shared" si="430"/>
        <v>1</v>
      </c>
      <c r="R3678">
        <f t="shared" si="431"/>
        <v>1</v>
      </c>
      <c r="W3678">
        <f t="shared" si="432"/>
        <v>1.9279181433574131E-2</v>
      </c>
      <c r="X3678">
        <f t="shared" si="433"/>
        <v>1.5563415678949769E-2</v>
      </c>
      <c r="Y3678">
        <f>I3678</f>
        <v>0</v>
      </c>
      <c r="Z3678">
        <f t="shared" si="428"/>
        <v>1.7321948926163157E-2</v>
      </c>
      <c r="AA3678">
        <f>(W3678-Y3678)^2</f>
        <v>3.7168683674866946E-4</v>
      </c>
      <c r="AB3678">
        <f>(X3678-Y3678)^2</f>
        <v>2.4221990759577949E-4</v>
      </c>
    </row>
    <row r="3679" spans="1:28" x14ac:dyDescent="0.2">
      <c r="A3679">
        <v>93</v>
      </c>
      <c r="B3679" t="s">
        <v>11069</v>
      </c>
      <c r="C3679" t="s">
        <v>11070</v>
      </c>
      <c r="D3679" t="s">
        <v>11071</v>
      </c>
      <c r="E3679">
        <v>1</v>
      </c>
      <c r="F3679" t="s">
        <v>14</v>
      </c>
      <c r="G3679">
        <v>0.480000507834483</v>
      </c>
      <c r="H3679">
        <v>0.63998714302012505</v>
      </c>
      <c r="I3679">
        <v>1</v>
      </c>
      <c r="J3679">
        <v>93</v>
      </c>
      <c r="K3679">
        <v>-3.0436263000000001</v>
      </c>
      <c r="L3679">
        <v>-2.4721512999999899</v>
      </c>
      <c r="M3679">
        <v>1</v>
      </c>
      <c r="N3679">
        <f t="shared" si="427"/>
        <v>1</v>
      </c>
      <c r="P3679">
        <f t="shared" si="429"/>
        <v>1</v>
      </c>
      <c r="Q3679">
        <f t="shared" si="430"/>
        <v>1</v>
      </c>
      <c r="R3679">
        <f t="shared" si="431"/>
        <v>1</v>
      </c>
      <c r="W3679">
        <f t="shared" si="432"/>
        <v>0.57142339250953522</v>
      </c>
      <c r="X3679">
        <f t="shared" si="433"/>
        <v>0.63111568144662045</v>
      </c>
      <c r="Y3679">
        <f>I3679</f>
        <v>1</v>
      </c>
      <c r="Z3679">
        <f t="shared" si="428"/>
        <v>0.60052832052967742</v>
      </c>
      <c r="AA3679">
        <f>(W3679-Y3679)^2</f>
        <v>0.18367790848803592</v>
      </c>
      <c r="AB3679">
        <f>(X3679-Y3679)^2</f>
        <v>0.1360756404745912</v>
      </c>
    </row>
    <row r="3680" spans="1:28" x14ac:dyDescent="0.2">
      <c r="A3680">
        <v>433</v>
      </c>
      <c r="B3680" t="s">
        <v>11072</v>
      </c>
      <c r="C3680" t="s">
        <v>11073</v>
      </c>
      <c r="D3680" t="s">
        <v>11074</v>
      </c>
      <c r="E3680">
        <v>1</v>
      </c>
      <c r="F3680" t="s">
        <v>14</v>
      </c>
      <c r="G3680">
        <v>7.3229863386026495E-2</v>
      </c>
      <c r="H3680">
        <v>0.865276198036528</v>
      </c>
      <c r="I3680">
        <v>1</v>
      </c>
      <c r="J3680">
        <v>433</v>
      </c>
      <c r="K3680">
        <v>-2.7154522000000001</v>
      </c>
      <c r="L3680">
        <v>1.93166539999999</v>
      </c>
      <c r="M3680">
        <v>1</v>
      </c>
      <c r="N3680">
        <f t="shared" si="427"/>
        <v>1</v>
      </c>
      <c r="P3680">
        <f t="shared" si="429"/>
        <v>1</v>
      </c>
      <c r="Q3680">
        <f t="shared" si="430"/>
        <v>1</v>
      </c>
      <c r="R3680">
        <f t="shared" si="431"/>
        <v>1</v>
      </c>
      <c r="W3680">
        <f t="shared" si="432"/>
        <v>0.92197188020818188</v>
      </c>
      <c r="X3680">
        <f t="shared" si="433"/>
        <v>0.93365301681210278</v>
      </c>
      <c r="Y3680">
        <f>I3680</f>
        <v>1</v>
      </c>
      <c r="Z3680">
        <f t="shared" si="428"/>
        <v>0.92779406517410723</v>
      </c>
      <c r="AA3680">
        <f>(W3680-Y3680)^2</f>
        <v>6.0883874782463182E-3</v>
      </c>
      <c r="AB3680">
        <f>(X3680-Y3680)^2</f>
        <v>4.4019221781351169E-3</v>
      </c>
    </row>
    <row r="3681" spans="1:28" x14ac:dyDescent="0.2">
      <c r="A3681">
        <v>83</v>
      </c>
      <c r="B3681" t="s">
        <v>11075</v>
      </c>
      <c r="C3681" t="s">
        <v>11076</v>
      </c>
      <c r="D3681" t="s">
        <v>11077</v>
      </c>
      <c r="E3681">
        <v>1</v>
      </c>
      <c r="F3681" t="s">
        <v>14</v>
      </c>
      <c r="G3681">
        <v>0.71208744038927196</v>
      </c>
      <c r="H3681">
        <v>8.0479835718691606E-2</v>
      </c>
      <c r="I3681">
        <v>1</v>
      </c>
      <c r="J3681">
        <v>83</v>
      </c>
      <c r="K3681">
        <v>0.61932682999999999</v>
      </c>
      <c r="L3681">
        <v>-1.3562721</v>
      </c>
      <c r="M3681">
        <v>0</v>
      </c>
      <c r="N3681">
        <f t="shared" si="427"/>
        <v>0</v>
      </c>
      <c r="P3681">
        <f t="shared" si="429"/>
        <v>1</v>
      </c>
      <c r="Q3681">
        <f t="shared" si="430"/>
        <v>0</v>
      </c>
      <c r="R3681">
        <f t="shared" si="431"/>
        <v>0</v>
      </c>
      <c r="W3681">
        <f t="shared" si="432"/>
        <v>0.10154322307363171</v>
      </c>
      <c r="X3681">
        <f t="shared" si="433"/>
        <v>0.2396115436331871</v>
      </c>
      <c r="Y3681">
        <f>I3681</f>
        <v>1</v>
      </c>
      <c r="Z3681">
        <f t="shared" si="428"/>
        <v>0.15598374410867932</v>
      </c>
      <c r="AA3681">
        <f>(W3681-Y3681)^2</f>
        <v>0.80722458000491792</v>
      </c>
      <c r="AB3681">
        <f>(X3681-Y3681)^2</f>
        <v>0.57819060457590443</v>
      </c>
    </row>
    <row r="3682" spans="1:28" x14ac:dyDescent="0.2">
      <c r="A3682">
        <v>843</v>
      </c>
      <c r="B3682" t="s">
        <v>11078</v>
      </c>
      <c r="C3682" t="s">
        <v>11079</v>
      </c>
      <c r="D3682" t="s">
        <v>11080</v>
      </c>
      <c r="E3682">
        <v>1</v>
      </c>
      <c r="F3682" t="s">
        <v>14</v>
      </c>
      <c r="G3682">
        <v>4.3743622607711197E-2</v>
      </c>
      <c r="H3682">
        <v>0.98999957774555902</v>
      </c>
      <c r="I3682">
        <v>1</v>
      </c>
      <c r="J3682">
        <v>843</v>
      </c>
      <c r="K3682">
        <v>-3.3691296999999998</v>
      </c>
      <c r="L3682">
        <v>2.95164249999999</v>
      </c>
      <c r="M3682">
        <v>1</v>
      </c>
      <c r="N3682">
        <f t="shared" si="427"/>
        <v>1</v>
      </c>
      <c r="P3682">
        <f t="shared" si="429"/>
        <v>1</v>
      </c>
      <c r="Q3682">
        <f t="shared" si="430"/>
        <v>1</v>
      </c>
      <c r="R3682">
        <f t="shared" si="431"/>
        <v>1</v>
      </c>
      <c r="W3682">
        <f t="shared" si="432"/>
        <v>0.95768424634593741</v>
      </c>
      <c r="X3682">
        <f t="shared" si="433"/>
        <v>0.96617143843989151</v>
      </c>
      <c r="Y3682">
        <f>I3682</f>
        <v>1</v>
      </c>
      <c r="Z3682">
        <f t="shared" si="428"/>
        <v>0.9619184819220794</v>
      </c>
      <c r="AA3682">
        <f>(W3682-Y3682)^2</f>
        <v>1.7906230073113118E-3</v>
      </c>
      <c r="AB3682">
        <f>(X3682-Y3682)^2</f>
        <v>1.1443715772260501E-3</v>
      </c>
    </row>
    <row r="3683" spans="1:28" x14ac:dyDescent="0.2">
      <c r="A3683">
        <v>914</v>
      </c>
      <c r="B3683" t="s">
        <v>11081</v>
      </c>
      <c r="C3683" t="s">
        <v>11082</v>
      </c>
      <c r="D3683" t="s">
        <v>11083</v>
      </c>
      <c r="E3683">
        <v>0</v>
      </c>
      <c r="F3683" t="s">
        <v>14</v>
      </c>
      <c r="G3683">
        <v>0.87789777992500395</v>
      </c>
      <c r="H3683">
        <v>9.3722890785186794E-2</v>
      </c>
      <c r="I3683">
        <v>0</v>
      </c>
      <c r="J3683">
        <v>914</v>
      </c>
      <c r="K3683">
        <v>1.6046985</v>
      </c>
      <c r="L3683">
        <v>-2.0404684999999998</v>
      </c>
      <c r="M3683">
        <v>0</v>
      </c>
      <c r="N3683">
        <f t="shared" si="427"/>
        <v>0</v>
      </c>
      <c r="P3683">
        <f t="shared" si="429"/>
        <v>1</v>
      </c>
      <c r="Q3683">
        <f t="shared" si="430"/>
        <v>1</v>
      </c>
      <c r="R3683">
        <f t="shared" si="431"/>
        <v>1</v>
      </c>
      <c r="W3683">
        <f t="shared" si="432"/>
        <v>9.6460371429399019E-2</v>
      </c>
      <c r="X3683">
        <f t="shared" si="433"/>
        <v>0.12136738978960755</v>
      </c>
      <c r="Y3683">
        <f>I3683</f>
        <v>0</v>
      </c>
      <c r="Z3683">
        <f t="shared" si="428"/>
        <v>0.10819955405879543</v>
      </c>
      <c r="AA3683">
        <f>(W3683-Y3683)^2</f>
        <v>9.3046032562976184E-3</v>
      </c>
      <c r="AB3683">
        <f>(X3683-Y3683)^2</f>
        <v>1.4730043304342536E-2</v>
      </c>
    </row>
    <row r="3684" spans="1:28" x14ac:dyDescent="0.2">
      <c r="A3684">
        <v>657</v>
      </c>
      <c r="B3684" t="s">
        <v>11084</v>
      </c>
      <c r="C3684" t="s">
        <v>11085</v>
      </c>
      <c r="D3684" t="s">
        <v>11086</v>
      </c>
      <c r="E3684">
        <v>0</v>
      </c>
      <c r="F3684" t="s">
        <v>14</v>
      </c>
      <c r="G3684">
        <v>0.93200986545116105</v>
      </c>
      <c r="H3684">
        <v>3.0160934267312398E-2</v>
      </c>
      <c r="I3684">
        <v>0</v>
      </c>
      <c r="J3684">
        <v>657</v>
      </c>
      <c r="K3684">
        <v>3.1052312999999998</v>
      </c>
      <c r="L3684">
        <v>-2.5539255000000001</v>
      </c>
      <c r="M3684">
        <v>0</v>
      </c>
      <c r="N3684">
        <f t="shared" si="427"/>
        <v>0</v>
      </c>
      <c r="P3684">
        <f t="shared" si="429"/>
        <v>1</v>
      </c>
      <c r="Q3684">
        <f t="shared" si="430"/>
        <v>1</v>
      </c>
      <c r="R3684">
        <f t="shared" si="431"/>
        <v>1</v>
      </c>
      <c r="W3684">
        <f t="shared" si="432"/>
        <v>3.1346757016672451E-2</v>
      </c>
      <c r="X3684">
        <f t="shared" si="433"/>
        <v>7.0110974886928856E-2</v>
      </c>
      <c r="Y3684">
        <f>I3684</f>
        <v>0</v>
      </c>
      <c r="Z3684">
        <f t="shared" si="428"/>
        <v>4.6880184449110088E-2</v>
      </c>
      <c r="AA3684">
        <f>(W3684-Y3684)^2</f>
        <v>9.8261917546230344E-4</v>
      </c>
      <c r="AB3684">
        <f>(X3684-Y3684)^2</f>
        <v>4.9155487995955691E-3</v>
      </c>
    </row>
    <row r="3685" spans="1:28" x14ac:dyDescent="0.2">
      <c r="A3685">
        <v>414</v>
      </c>
      <c r="B3685" t="s">
        <v>11087</v>
      </c>
      <c r="C3685" t="s">
        <v>11088</v>
      </c>
      <c r="D3685" t="s">
        <v>11089</v>
      </c>
      <c r="E3685">
        <v>1</v>
      </c>
      <c r="F3685" t="s">
        <v>14</v>
      </c>
      <c r="G3685">
        <v>8.1767204476302605E-2</v>
      </c>
      <c r="H3685">
        <v>0.60147673869547602</v>
      </c>
      <c r="I3685">
        <v>1</v>
      </c>
      <c r="J3685">
        <v>414</v>
      </c>
      <c r="K3685">
        <v>-2.1572572999999902</v>
      </c>
      <c r="L3685">
        <v>-0.64841247000000002</v>
      </c>
      <c r="M3685">
        <v>1</v>
      </c>
      <c r="N3685">
        <f t="shared" si="427"/>
        <v>1</v>
      </c>
      <c r="P3685">
        <f t="shared" si="429"/>
        <v>1</v>
      </c>
      <c r="Q3685">
        <f t="shared" si="430"/>
        <v>1</v>
      </c>
      <c r="R3685">
        <f t="shared" si="431"/>
        <v>1</v>
      </c>
      <c r="W3685">
        <f t="shared" si="432"/>
        <v>0.88032502110926869</v>
      </c>
      <c r="X3685">
        <f t="shared" si="433"/>
        <v>0.76811084952680286</v>
      </c>
      <c r="Y3685">
        <f>I3685</f>
        <v>1</v>
      </c>
      <c r="Z3685">
        <f t="shared" si="428"/>
        <v>0.82230602565221489</v>
      </c>
      <c r="AA3685">
        <f>(W3685-Y3685)^2</f>
        <v>1.4322100572496985E-2</v>
      </c>
      <c r="AB3685">
        <f>(X3685-Y3685)^2</f>
        <v>5.3772578107181064E-2</v>
      </c>
    </row>
    <row r="3686" spans="1:28" x14ac:dyDescent="0.2">
      <c r="A3686">
        <v>662</v>
      </c>
      <c r="B3686" t="s">
        <v>11090</v>
      </c>
      <c r="C3686" t="s">
        <v>11091</v>
      </c>
      <c r="D3686" t="s">
        <v>11092</v>
      </c>
      <c r="E3686">
        <v>0</v>
      </c>
      <c r="F3686" t="s">
        <v>14</v>
      </c>
      <c r="G3686">
        <v>0.87949205891638804</v>
      </c>
      <c r="H3686">
        <v>0.117367100763418</v>
      </c>
      <c r="I3686">
        <v>0</v>
      </c>
      <c r="J3686">
        <v>662</v>
      </c>
      <c r="K3686">
        <v>2.1078866000000001</v>
      </c>
      <c r="L3686">
        <v>-1.8038713</v>
      </c>
      <c r="M3686">
        <v>0</v>
      </c>
      <c r="N3686">
        <f t="shared" si="427"/>
        <v>0</v>
      </c>
      <c r="P3686">
        <f t="shared" si="429"/>
        <v>1</v>
      </c>
      <c r="Q3686">
        <f t="shared" si="430"/>
        <v>1</v>
      </c>
      <c r="R3686">
        <f t="shared" si="431"/>
        <v>1</v>
      </c>
      <c r="W3686">
        <f t="shared" si="432"/>
        <v>0.11773689354584116</v>
      </c>
      <c r="X3686">
        <f t="shared" si="433"/>
        <v>0.1368576208961812</v>
      </c>
      <c r="Y3686">
        <f>I3686</f>
        <v>0</v>
      </c>
      <c r="Z3686">
        <f t="shared" si="428"/>
        <v>0.1269377451445817</v>
      </c>
      <c r="AA3686">
        <f>(W3686-Y3686)^2</f>
        <v>1.3861976101824734E-2</v>
      </c>
      <c r="AB3686">
        <f>(X3686-Y3686)^2</f>
        <v>1.8730008397362854E-2</v>
      </c>
    </row>
    <row r="3687" spans="1:28" x14ac:dyDescent="0.2">
      <c r="A3687">
        <v>978</v>
      </c>
      <c r="B3687" t="s">
        <v>11093</v>
      </c>
      <c r="C3687" t="s">
        <v>11094</v>
      </c>
      <c r="D3687" t="s">
        <v>11095</v>
      </c>
      <c r="E3687">
        <v>1</v>
      </c>
      <c r="F3687" t="s">
        <v>14</v>
      </c>
      <c r="G3687">
        <v>0.405530906604813</v>
      </c>
      <c r="H3687">
        <v>0.426278414044576</v>
      </c>
      <c r="I3687">
        <v>1</v>
      </c>
      <c r="J3687">
        <v>978</v>
      </c>
      <c r="K3687">
        <v>-3.3952122</v>
      </c>
      <c r="L3687">
        <v>-3.3401071999999998</v>
      </c>
      <c r="M3687">
        <v>1</v>
      </c>
      <c r="N3687">
        <f t="shared" si="427"/>
        <v>1</v>
      </c>
      <c r="P3687">
        <f t="shared" si="429"/>
        <v>1</v>
      </c>
      <c r="Q3687">
        <f t="shared" si="430"/>
        <v>1</v>
      </c>
      <c r="R3687">
        <f t="shared" si="431"/>
        <v>1</v>
      </c>
      <c r="W3687">
        <f t="shared" si="432"/>
        <v>0.51247131218941233</v>
      </c>
      <c r="X3687">
        <f t="shared" si="433"/>
        <v>0.51331400265037486</v>
      </c>
      <c r="Y3687">
        <f>I3687</f>
        <v>1</v>
      </c>
      <c r="Z3687">
        <f t="shared" si="428"/>
        <v>0.512892484350704</v>
      </c>
      <c r="AA3687">
        <f>(W3687-Y3687)^2</f>
        <v>0.23768422143831344</v>
      </c>
      <c r="AB3687">
        <f>(X3687-Y3687)^2</f>
        <v>0.23686326001619934</v>
      </c>
    </row>
    <row r="3688" spans="1:28" x14ac:dyDescent="0.2">
      <c r="A3688">
        <v>771</v>
      </c>
      <c r="B3688" t="s">
        <v>11096</v>
      </c>
      <c r="C3688" t="s">
        <v>11097</v>
      </c>
      <c r="D3688" t="s">
        <v>11098</v>
      </c>
      <c r="E3688">
        <v>1</v>
      </c>
      <c r="F3688" t="s">
        <v>14</v>
      </c>
      <c r="G3688">
        <v>2.6865716059447299E-2</v>
      </c>
      <c r="H3688">
        <v>0.993178202577219</v>
      </c>
      <c r="I3688">
        <v>1</v>
      </c>
      <c r="J3688">
        <v>771</v>
      </c>
      <c r="K3688">
        <v>-3.683017</v>
      </c>
      <c r="L3688">
        <v>2.2246313</v>
      </c>
      <c r="M3688">
        <v>1</v>
      </c>
      <c r="N3688">
        <f t="shared" si="427"/>
        <v>1</v>
      </c>
      <c r="P3688">
        <f t="shared" si="429"/>
        <v>1</v>
      </c>
      <c r="Q3688">
        <f t="shared" si="430"/>
        <v>1</v>
      </c>
      <c r="R3688">
        <f t="shared" si="431"/>
        <v>1</v>
      </c>
      <c r="W3688">
        <f t="shared" si="432"/>
        <v>0.9736621967264365</v>
      </c>
      <c r="X3688">
        <f t="shared" si="433"/>
        <v>0.97353729138734302</v>
      </c>
      <c r="Y3688">
        <f>I3688</f>
        <v>1</v>
      </c>
      <c r="Z3688">
        <f t="shared" si="428"/>
        <v>0.97359974205384081</v>
      </c>
      <c r="AA3688">
        <f>(W3688-Y3688)^2</f>
        <v>6.9367988127693207E-4</v>
      </c>
      <c r="AB3688">
        <f>(X3688-Y3688)^2</f>
        <v>7.0027494711838998E-4</v>
      </c>
    </row>
    <row r="3689" spans="1:28" x14ac:dyDescent="0.2">
      <c r="A3689">
        <v>728</v>
      </c>
      <c r="B3689" t="s">
        <v>11099</v>
      </c>
      <c r="C3689" t="s">
        <v>11100</v>
      </c>
      <c r="D3689" t="s">
        <v>11101</v>
      </c>
      <c r="E3689">
        <v>0</v>
      </c>
      <c r="F3689" t="s">
        <v>14</v>
      </c>
      <c r="G3689">
        <v>0.97640224328276604</v>
      </c>
      <c r="H3689">
        <v>2.0981782644974099E-2</v>
      </c>
      <c r="I3689">
        <v>0</v>
      </c>
      <c r="J3689">
        <v>728</v>
      </c>
      <c r="K3689">
        <v>4.1883369999999998</v>
      </c>
      <c r="L3689">
        <v>-3.7864952000000001</v>
      </c>
      <c r="M3689">
        <v>0</v>
      </c>
      <c r="N3689">
        <f t="shared" si="427"/>
        <v>0</v>
      </c>
      <c r="P3689">
        <f t="shared" si="429"/>
        <v>1</v>
      </c>
      <c r="Q3689">
        <f t="shared" si="430"/>
        <v>1</v>
      </c>
      <c r="R3689">
        <f t="shared" si="431"/>
        <v>1</v>
      </c>
      <c r="W3689">
        <f t="shared" si="432"/>
        <v>2.1036814406023199E-2</v>
      </c>
      <c r="X3689">
        <f t="shared" si="433"/>
        <v>2.2013083288266184E-2</v>
      </c>
      <c r="Y3689">
        <f>I3689</f>
        <v>0</v>
      </c>
      <c r="Z3689">
        <f t="shared" si="428"/>
        <v>2.1519413273590585E-2</v>
      </c>
      <c r="AA3689">
        <f>(W3689-Y3689)^2</f>
        <v>4.4254756035346518E-4</v>
      </c>
      <c r="AB3689">
        <f>(X3689-Y3689)^2</f>
        <v>4.8457583585614396E-4</v>
      </c>
    </row>
    <row r="3690" spans="1:28" x14ac:dyDescent="0.2">
      <c r="A3690">
        <v>911</v>
      </c>
      <c r="B3690" t="s">
        <v>11102</v>
      </c>
      <c r="C3690" t="s">
        <v>11103</v>
      </c>
      <c r="D3690" t="s">
        <v>11104</v>
      </c>
      <c r="E3690">
        <v>1</v>
      </c>
      <c r="F3690" t="s">
        <v>14</v>
      </c>
      <c r="G3690">
        <v>5.8644054591605099E-2</v>
      </c>
      <c r="H3690">
        <v>0.79094477265988605</v>
      </c>
      <c r="I3690">
        <v>1</v>
      </c>
      <c r="J3690">
        <v>911</v>
      </c>
      <c r="K3690">
        <v>-1.8790259999999901</v>
      </c>
      <c r="L3690">
        <v>-0.68851686000000001</v>
      </c>
      <c r="M3690">
        <v>1</v>
      </c>
      <c r="N3690">
        <f t="shared" si="427"/>
        <v>1</v>
      </c>
      <c r="P3690">
        <f t="shared" si="429"/>
        <v>1</v>
      </c>
      <c r="Q3690">
        <f t="shared" si="430"/>
        <v>1</v>
      </c>
      <c r="R3690">
        <f t="shared" si="431"/>
        <v>1</v>
      </c>
      <c r="W3690">
        <f t="shared" si="432"/>
        <v>0.93097360427711284</v>
      </c>
      <c r="X3690">
        <f t="shared" si="433"/>
        <v>0.71618967285697188</v>
      </c>
      <c r="Y3690">
        <f>I3690</f>
        <v>1</v>
      </c>
      <c r="Z3690">
        <f t="shared" si="428"/>
        <v>0.81654986442084565</v>
      </c>
      <c r="AA3690">
        <f>(W3690-Y3690)^2</f>
        <v>4.7646433064926141E-3</v>
      </c>
      <c r="AB3690">
        <f>(X3690-Y3690)^2</f>
        <v>8.0548301793032642E-2</v>
      </c>
    </row>
    <row r="3691" spans="1:28" x14ac:dyDescent="0.2">
      <c r="A3691">
        <v>807</v>
      </c>
      <c r="B3691" t="s">
        <v>11105</v>
      </c>
      <c r="C3691" t="s">
        <v>11106</v>
      </c>
      <c r="D3691" t="s">
        <v>11107</v>
      </c>
      <c r="E3691">
        <v>0</v>
      </c>
      <c r="F3691" t="s">
        <v>14</v>
      </c>
      <c r="G3691">
        <v>0.98258830557606902</v>
      </c>
      <c r="H3691">
        <v>2.09762012173852E-2</v>
      </c>
      <c r="I3691">
        <v>0</v>
      </c>
      <c r="J3691">
        <v>807</v>
      </c>
      <c r="K3691">
        <v>4.6230440000000002</v>
      </c>
      <c r="L3691">
        <v>-2.9925869999999999</v>
      </c>
      <c r="M3691">
        <v>0</v>
      </c>
      <c r="N3691">
        <f t="shared" si="427"/>
        <v>0</v>
      </c>
      <c r="P3691">
        <f t="shared" si="429"/>
        <v>1</v>
      </c>
      <c r="Q3691">
        <f t="shared" si="430"/>
        <v>1</v>
      </c>
      <c r="R3691">
        <f t="shared" si="431"/>
        <v>1</v>
      </c>
      <c r="W3691">
        <f t="shared" si="432"/>
        <v>2.090169697651768E-2</v>
      </c>
      <c r="X3691">
        <f t="shared" si="433"/>
        <v>4.6011851471486342E-2</v>
      </c>
      <c r="Y3691">
        <f>I3691</f>
        <v>0</v>
      </c>
      <c r="Z3691">
        <f t="shared" si="428"/>
        <v>3.1011703867822978E-2</v>
      </c>
      <c r="AA3691">
        <f>(W3691-Y3691)^2</f>
        <v>4.3688093649816835E-4</v>
      </c>
      <c r="AB3691">
        <f>(X3691-Y3691)^2</f>
        <v>2.1170904758341198E-3</v>
      </c>
    </row>
    <row r="3692" spans="1:28" x14ac:dyDescent="0.2">
      <c r="A3692">
        <v>322</v>
      </c>
      <c r="B3692" t="s">
        <v>11108</v>
      </c>
      <c r="C3692" t="s">
        <v>11109</v>
      </c>
      <c r="D3692" t="s">
        <v>11110</v>
      </c>
      <c r="E3692">
        <v>0</v>
      </c>
      <c r="F3692" t="s">
        <v>14</v>
      </c>
      <c r="G3692">
        <v>0.80240020086048103</v>
      </c>
      <c r="H3692">
        <v>0.10080460071690001</v>
      </c>
      <c r="I3692">
        <v>0</v>
      </c>
      <c r="J3692">
        <v>322</v>
      </c>
      <c r="K3692">
        <v>2.0855812999999999</v>
      </c>
      <c r="L3692">
        <v>-1.6071888999999999</v>
      </c>
      <c r="M3692">
        <v>0</v>
      </c>
      <c r="N3692">
        <f t="shared" si="427"/>
        <v>0</v>
      </c>
      <c r="P3692">
        <f t="shared" si="429"/>
        <v>1</v>
      </c>
      <c r="Q3692">
        <f t="shared" si="430"/>
        <v>1</v>
      </c>
      <c r="R3692">
        <f t="shared" si="431"/>
        <v>1</v>
      </c>
      <c r="W3692">
        <f t="shared" si="432"/>
        <v>0.11160768913191355</v>
      </c>
      <c r="X3692">
        <f t="shared" si="433"/>
        <v>0.15805349267881233</v>
      </c>
      <c r="Y3692">
        <f>I3692</f>
        <v>0</v>
      </c>
      <c r="Z3692">
        <f t="shared" si="428"/>
        <v>0.1328156055481059</v>
      </c>
      <c r="AA3692">
        <f>(W3692-Y3692)^2</f>
        <v>1.2456276273365853E-2</v>
      </c>
      <c r="AB3692">
        <f>(X3692-Y3692)^2</f>
        <v>2.4980906547971384E-2</v>
      </c>
    </row>
    <row r="3693" spans="1:28" x14ac:dyDescent="0.2">
      <c r="A3693">
        <v>556</v>
      </c>
      <c r="B3693" t="s">
        <v>11111</v>
      </c>
      <c r="C3693" t="s">
        <v>11112</v>
      </c>
      <c r="D3693" t="s">
        <v>11113</v>
      </c>
      <c r="E3693">
        <v>1</v>
      </c>
      <c r="F3693" t="s">
        <v>14</v>
      </c>
      <c r="G3693">
        <v>0.36603103218805999</v>
      </c>
      <c r="H3693">
        <v>0.523382379684878</v>
      </c>
      <c r="I3693">
        <v>1</v>
      </c>
      <c r="J3693">
        <v>556</v>
      </c>
      <c r="K3693">
        <v>0.12763155000000001</v>
      </c>
      <c r="L3693">
        <v>0.20410633</v>
      </c>
      <c r="M3693">
        <v>1</v>
      </c>
      <c r="N3693">
        <f t="shared" si="427"/>
        <v>1</v>
      </c>
      <c r="P3693">
        <f t="shared" si="429"/>
        <v>1</v>
      </c>
      <c r="Q3693">
        <f t="shared" si="430"/>
        <v>1</v>
      </c>
      <c r="R3693">
        <f t="shared" si="431"/>
        <v>1</v>
      </c>
      <c r="W3693">
        <f t="shared" si="432"/>
        <v>0.58845793496944554</v>
      </c>
      <c r="X3693">
        <f t="shared" si="433"/>
        <v>0.50876755767126303</v>
      </c>
      <c r="Y3693">
        <f>I3693</f>
        <v>1</v>
      </c>
      <c r="Z3693">
        <f t="shared" si="428"/>
        <v>0.54716387523910948</v>
      </c>
      <c r="AA3693">
        <f>(W3693-Y3693)^2</f>
        <v>0.16936687128961311</v>
      </c>
      <c r="AB3693">
        <f>(X3693-Y3693)^2</f>
        <v>0.24130931239625589</v>
      </c>
    </row>
    <row r="3694" spans="1:28" x14ac:dyDescent="0.2">
      <c r="A3694">
        <v>357</v>
      </c>
      <c r="B3694" t="s">
        <v>11114</v>
      </c>
      <c r="C3694" t="s">
        <v>11115</v>
      </c>
      <c r="D3694" t="s">
        <v>11116</v>
      </c>
      <c r="E3694">
        <v>1</v>
      </c>
      <c r="F3694" t="s">
        <v>14</v>
      </c>
      <c r="G3694">
        <v>5.1852606406552301E-2</v>
      </c>
      <c r="H3694">
        <v>0.54732625416779002</v>
      </c>
      <c r="I3694">
        <v>1</v>
      </c>
      <c r="J3694">
        <v>357</v>
      </c>
      <c r="K3694">
        <v>-2.6112652000000001</v>
      </c>
      <c r="L3694">
        <v>-1.9932086</v>
      </c>
      <c r="M3694">
        <v>1</v>
      </c>
      <c r="N3694">
        <f t="shared" si="427"/>
        <v>1</v>
      </c>
      <c r="P3694">
        <f t="shared" si="429"/>
        <v>1</v>
      </c>
      <c r="Q3694">
        <f t="shared" si="430"/>
        <v>1</v>
      </c>
      <c r="R3694">
        <f t="shared" si="431"/>
        <v>1</v>
      </c>
      <c r="W3694">
        <f t="shared" si="432"/>
        <v>0.91346055440465801</v>
      </c>
      <c r="X3694">
        <f t="shared" si="433"/>
        <v>0.6367270320386853</v>
      </c>
      <c r="Y3694">
        <f>I3694</f>
        <v>1</v>
      </c>
      <c r="Z3694">
        <f t="shared" si="428"/>
        <v>0.76264344728745292</v>
      </c>
      <c r="AA3694">
        <f>(W3694-Y3694)^2</f>
        <v>7.4890756439491566E-3</v>
      </c>
      <c r="AB3694">
        <f>(X3694-Y3694)^2</f>
        <v>0.13196724925142236</v>
      </c>
    </row>
    <row r="3695" spans="1:28" x14ac:dyDescent="0.2">
      <c r="A3695">
        <v>69</v>
      </c>
      <c r="B3695" t="s">
        <v>11117</v>
      </c>
      <c r="C3695" t="s">
        <v>11118</v>
      </c>
      <c r="D3695" t="s">
        <v>11119</v>
      </c>
      <c r="E3695">
        <v>1</v>
      </c>
      <c r="F3695" t="s">
        <v>14</v>
      </c>
      <c r="G3695">
        <v>0.215032511016327</v>
      </c>
      <c r="H3695">
        <v>0.81873193725611404</v>
      </c>
      <c r="I3695">
        <v>1</v>
      </c>
      <c r="J3695">
        <v>69</v>
      </c>
      <c r="K3695">
        <v>-1.5785362999999999</v>
      </c>
      <c r="L3695">
        <v>-0.47841620000000001</v>
      </c>
      <c r="M3695">
        <v>1</v>
      </c>
      <c r="N3695">
        <f t="shared" si="427"/>
        <v>1</v>
      </c>
      <c r="P3695">
        <f t="shared" si="429"/>
        <v>1</v>
      </c>
      <c r="Q3695">
        <f t="shared" si="430"/>
        <v>1</v>
      </c>
      <c r="R3695">
        <f t="shared" si="431"/>
        <v>1</v>
      </c>
      <c r="W3695">
        <f t="shared" si="432"/>
        <v>0.7919908046986186</v>
      </c>
      <c r="X3695">
        <f t="shared" si="433"/>
        <v>0.69112373477179001</v>
      </c>
      <c r="Y3695">
        <f>I3695</f>
        <v>1</v>
      </c>
      <c r="Z3695">
        <f t="shared" si="428"/>
        <v>0.7398402819853922</v>
      </c>
      <c r="AA3695">
        <f>(W3695-Y3695)^2</f>
        <v>4.3267825329928226E-2</v>
      </c>
      <c r="AB3695">
        <f>(X3695-Y3695)^2</f>
        <v>9.5404547221327518E-2</v>
      </c>
    </row>
    <row r="3696" spans="1:28" x14ac:dyDescent="0.2">
      <c r="A3696">
        <v>514</v>
      </c>
      <c r="B3696" t="s">
        <v>11120</v>
      </c>
      <c r="C3696" t="s">
        <v>11121</v>
      </c>
      <c r="D3696" t="s">
        <v>11122</v>
      </c>
      <c r="E3696">
        <v>0</v>
      </c>
      <c r="F3696" t="s">
        <v>14</v>
      </c>
      <c r="G3696">
        <v>0.87687804325369001</v>
      </c>
      <c r="H3696">
        <v>0.213532843400009</v>
      </c>
      <c r="I3696">
        <v>0</v>
      </c>
      <c r="J3696">
        <v>514</v>
      </c>
      <c r="K3696">
        <v>-7.0587634999999996E-2</v>
      </c>
      <c r="L3696">
        <v>-2.2077390000000001</v>
      </c>
      <c r="M3696">
        <v>0</v>
      </c>
      <c r="N3696">
        <f t="shared" si="427"/>
        <v>0</v>
      </c>
      <c r="P3696">
        <f t="shared" si="429"/>
        <v>1</v>
      </c>
      <c r="Q3696">
        <f t="shared" si="430"/>
        <v>1</v>
      </c>
      <c r="R3696">
        <f t="shared" si="431"/>
        <v>1</v>
      </c>
      <c r="W3696">
        <f t="shared" si="432"/>
        <v>0.19582787187250852</v>
      </c>
      <c r="X3696">
        <f t="shared" si="433"/>
        <v>0.17037253529393376</v>
      </c>
      <c r="Y3696">
        <f>I3696</f>
        <v>0</v>
      </c>
      <c r="Z3696">
        <f t="shared" si="428"/>
        <v>0.18265730484197695</v>
      </c>
      <c r="AA3696">
        <f>(W3696-Y3696)^2</f>
        <v>3.8348555402115618E-2</v>
      </c>
      <c r="AB3696">
        <f>(X3696-Y3696)^2</f>
        <v>2.9026800782482706E-2</v>
      </c>
    </row>
    <row r="3697" spans="1:28" x14ac:dyDescent="0.2">
      <c r="A3697">
        <v>509</v>
      </c>
      <c r="B3697" t="s">
        <v>11123</v>
      </c>
      <c r="C3697" t="s">
        <v>11124</v>
      </c>
      <c r="D3697" t="s">
        <v>11125</v>
      </c>
      <c r="E3697">
        <v>1</v>
      </c>
      <c r="F3697" t="s">
        <v>14</v>
      </c>
      <c r="G3697">
        <v>9.0096142897955395E-2</v>
      </c>
      <c r="H3697">
        <v>0.89452096040842799</v>
      </c>
      <c r="I3697">
        <v>1</v>
      </c>
      <c r="J3697">
        <v>509</v>
      </c>
      <c r="K3697">
        <v>-2.8450316999999998</v>
      </c>
      <c r="L3697">
        <v>-0.91338430000000004</v>
      </c>
      <c r="M3697">
        <v>1</v>
      </c>
      <c r="N3697">
        <f t="shared" si="427"/>
        <v>1</v>
      </c>
      <c r="P3697">
        <f t="shared" si="429"/>
        <v>1</v>
      </c>
      <c r="Q3697">
        <f t="shared" si="430"/>
        <v>1</v>
      </c>
      <c r="R3697">
        <f t="shared" si="431"/>
        <v>1</v>
      </c>
      <c r="W3697">
        <f t="shared" si="432"/>
        <v>0.90849626459320176</v>
      </c>
      <c r="X3697">
        <f t="shared" si="433"/>
        <v>0.83900581377473737</v>
      </c>
      <c r="Y3697">
        <f>I3697</f>
        <v>1</v>
      </c>
      <c r="Z3697">
        <f t="shared" si="428"/>
        <v>0.87305993367370172</v>
      </c>
      <c r="AA3697">
        <f>(W3697-Y3697)^2</f>
        <v>8.3729335933973408E-3</v>
      </c>
      <c r="AB3697">
        <f>(X3697-Y3697)^2</f>
        <v>2.5919127998334544E-2</v>
      </c>
    </row>
    <row r="3698" spans="1:28" x14ac:dyDescent="0.2">
      <c r="A3698">
        <v>340</v>
      </c>
      <c r="B3698" t="s">
        <v>11126</v>
      </c>
      <c r="C3698" t="s">
        <v>11127</v>
      </c>
      <c r="D3698" t="s">
        <v>11128</v>
      </c>
      <c r="E3698">
        <v>0</v>
      </c>
      <c r="F3698" t="s">
        <v>14</v>
      </c>
      <c r="G3698">
        <v>0.63465450237832299</v>
      </c>
      <c r="H3698">
        <v>0.13267579692838699</v>
      </c>
      <c r="I3698">
        <v>0</v>
      </c>
      <c r="J3698">
        <v>340</v>
      </c>
      <c r="K3698">
        <v>-0.26769179999999998</v>
      </c>
      <c r="L3698">
        <v>-1.6279596999999999</v>
      </c>
      <c r="M3698">
        <v>0</v>
      </c>
      <c r="N3698">
        <f t="shared" si="427"/>
        <v>0</v>
      </c>
      <c r="P3698">
        <f t="shared" si="429"/>
        <v>1</v>
      </c>
      <c r="Q3698">
        <f t="shared" si="430"/>
        <v>1</v>
      </c>
      <c r="R3698">
        <f t="shared" si="431"/>
        <v>1</v>
      </c>
      <c r="W3698">
        <f t="shared" si="432"/>
        <v>0.1729057187605661</v>
      </c>
      <c r="X3698">
        <f t="shared" si="433"/>
        <v>0.27462261740176513</v>
      </c>
      <c r="Y3698">
        <f>I3698</f>
        <v>0</v>
      </c>
      <c r="Z3698">
        <f t="shared" si="428"/>
        <v>0.21790782695846458</v>
      </c>
      <c r="AA3698">
        <f>(W3698-Y3698)^2</f>
        <v>2.9896387580107979E-2</v>
      </c>
      <c r="AB3698">
        <f>(X3698-Y3698)^2</f>
        <v>7.5417581988596272E-2</v>
      </c>
    </row>
    <row r="3699" spans="1:28" x14ac:dyDescent="0.2">
      <c r="A3699">
        <v>221</v>
      </c>
      <c r="B3699" t="s">
        <v>11129</v>
      </c>
      <c r="C3699" t="s">
        <v>11130</v>
      </c>
      <c r="D3699" t="s">
        <v>11131</v>
      </c>
      <c r="E3699">
        <v>1</v>
      </c>
      <c r="F3699" t="s">
        <v>14</v>
      </c>
      <c r="G3699">
        <v>0.279694581752786</v>
      </c>
      <c r="H3699">
        <v>0.289684634328918</v>
      </c>
      <c r="I3699">
        <v>1</v>
      </c>
      <c r="J3699">
        <v>221</v>
      </c>
      <c r="K3699">
        <v>-1.8084346</v>
      </c>
      <c r="L3699">
        <v>-1.7534087999999901</v>
      </c>
      <c r="M3699">
        <v>1</v>
      </c>
      <c r="N3699">
        <f t="shared" si="427"/>
        <v>1</v>
      </c>
      <c r="P3699">
        <f t="shared" si="429"/>
        <v>1</v>
      </c>
      <c r="Q3699">
        <f t="shared" si="430"/>
        <v>1</v>
      </c>
      <c r="R3699">
        <f t="shared" si="431"/>
        <v>1</v>
      </c>
      <c r="W3699">
        <f t="shared" si="432"/>
        <v>0.50877275837787039</v>
      </c>
      <c r="X3699">
        <f t="shared" si="433"/>
        <v>0.51177058878620918</v>
      </c>
      <c r="Y3699">
        <f>I3699</f>
        <v>1</v>
      </c>
      <c r="Z3699">
        <f t="shared" si="428"/>
        <v>0.51026947205709505</v>
      </c>
      <c r="AA3699">
        <f>(W3699-Y3699)^2</f>
        <v>0.24130420291168611</v>
      </c>
      <c r="AB3699">
        <f>(X3699-Y3699)^2</f>
        <v>0.23836795797416485</v>
      </c>
    </row>
    <row r="3700" spans="1:28" x14ac:dyDescent="0.2">
      <c r="A3700">
        <v>928</v>
      </c>
      <c r="B3700" t="s">
        <v>11132</v>
      </c>
      <c r="C3700" t="s">
        <v>11133</v>
      </c>
      <c r="D3700" t="s">
        <v>11134</v>
      </c>
      <c r="E3700">
        <v>1</v>
      </c>
      <c r="F3700" t="s">
        <v>14</v>
      </c>
      <c r="G3700">
        <v>0.18370473651472</v>
      </c>
      <c r="H3700">
        <v>0.71559956574939398</v>
      </c>
      <c r="I3700">
        <v>1</v>
      </c>
      <c r="J3700">
        <v>928</v>
      </c>
      <c r="K3700">
        <v>-2.904417</v>
      </c>
      <c r="L3700">
        <v>-2.1061071999999998</v>
      </c>
      <c r="M3700">
        <v>1</v>
      </c>
      <c r="N3700">
        <f t="shared" si="427"/>
        <v>1</v>
      </c>
      <c r="P3700">
        <f t="shared" si="429"/>
        <v>1</v>
      </c>
      <c r="Q3700">
        <f t="shared" si="430"/>
        <v>1</v>
      </c>
      <c r="R3700">
        <f t="shared" si="431"/>
        <v>1</v>
      </c>
      <c r="W3700">
        <f t="shared" si="432"/>
        <v>0.79572572259220853</v>
      </c>
      <c r="X3700">
        <f t="shared" si="433"/>
        <v>0.67629300225819766</v>
      </c>
      <c r="Y3700">
        <f>I3700</f>
        <v>1</v>
      </c>
      <c r="Z3700">
        <f t="shared" si="428"/>
        <v>0.73358280916741669</v>
      </c>
      <c r="AA3700">
        <f>(W3700-Y3700)^2</f>
        <v>4.1727980410475346E-2</v>
      </c>
      <c r="AB3700">
        <f>(X3700-Y3700)^2</f>
        <v>0.10478622038701123</v>
      </c>
    </row>
    <row r="3701" spans="1:28" x14ac:dyDescent="0.2">
      <c r="A3701">
        <v>146</v>
      </c>
      <c r="B3701" t="s">
        <v>11135</v>
      </c>
      <c r="C3701" t="s">
        <v>11136</v>
      </c>
      <c r="D3701" t="s">
        <v>11137</v>
      </c>
      <c r="E3701">
        <v>0</v>
      </c>
      <c r="F3701" t="s">
        <v>14</v>
      </c>
      <c r="G3701">
        <v>0.95941861297051501</v>
      </c>
      <c r="H3701">
        <v>7.94349611377115E-3</v>
      </c>
      <c r="I3701">
        <v>0</v>
      </c>
      <c r="J3701">
        <v>146</v>
      </c>
      <c r="K3701">
        <v>3.7324095000000002</v>
      </c>
      <c r="L3701">
        <v>-3.1098566000000001</v>
      </c>
      <c r="M3701">
        <v>0</v>
      </c>
      <c r="N3701">
        <f t="shared" si="427"/>
        <v>0</v>
      </c>
      <c r="P3701">
        <f t="shared" si="429"/>
        <v>1</v>
      </c>
      <c r="Q3701">
        <f t="shared" si="430"/>
        <v>1</v>
      </c>
      <c r="R3701">
        <f t="shared" si="431"/>
        <v>1</v>
      </c>
      <c r="W3701">
        <f t="shared" si="432"/>
        <v>8.2115022277340771E-3</v>
      </c>
      <c r="X3701">
        <f t="shared" si="433"/>
        <v>4.1892846675274119E-2</v>
      </c>
      <c r="Y3701">
        <f>I3701</f>
        <v>0</v>
      </c>
      <c r="Z3701">
        <f t="shared" si="428"/>
        <v>1.8547323359453666E-2</v>
      </c>
      <c r="AA3701">
        <f>(W3701-Y3701)^2</f>
        <v>6.7428768836081705E-5</v>
      </c>
      <c r="AB3701">
        <f>(X3701-Y3701)^2</f>
        <v>1.7550106025580258E-3</v>
      </c>
    </row>
    <row r="3702" spans="1:28" x14ac:dyDescent="0.2">
      <c r="A3702">
        <v>289</v>
      </c>
      <c r="B3702" t="s">
        <v>11138</v>
      </c>
      <c r="C3702" t="s">
        <v>11139</v>
      </c>
      <c r="D3702" t="s">
        <v>11140</v>
      </c>
      <c r="E3702">
        <v>0</v>
      </c>
      <c r="F3702" t="s">
        <v>14</v>
      </c>
      <c r="G3702">
        <v>0.88554935805816004</v>
      </c>
      <c r="H3702">
        <v>4.66048401056244E-2</v>
      </c>
      <c r="I3702">
        <v>0</v>
      </c>
      <c r="J3702">
        <v>289</v>
      </c>
      <c r="K3702">
        <v>2.4187219999999998</v>
      </c>
      <c r="L3702">
        <v>-1.7550167999999999</v>
      </c>
      <c r="M3702">
        <v>0</v>
      </c>
      <c r="N3702">
        <f t="shared" si="427"/>
        <v>0</v>
      </c>
      <c r="P3702">
        <f t="shared" si="429"/>
        <v>1</v>
      </c>
      <c r="Q3702">
        <f t="shared" si="430"/>
        <v>1</v>
      </c>
      <c r="R3702">
        <f t="shared" si="431"/>
        <v>1</v>
      </c>
      <c r="W3702">
        <f t="shared" si="432"/>
        <v>4.999692132206187E-2</v>
      </c>
      <c r="X3702">
        <f t="shared" si="433"/>
        <v>0.13833270658424079</v>
      </c>
      <c r="Y3702">
        <f>I3702</f>
        <v>0</v>
      </c>
      <c r="Z3702">
        <f t="shared" si="428"/>
        <v>8.3163750801416816E-2</v>
      </c>
      <c r="AA3702">
        <f>(W3702-Y3702)^2</f>
        <v>2.499692141684445E-3</v>
      </c>
      <c r="AB3702">
        <f>(X3702-Y3702)^2</f>
        <v>1.9135937710921657E-2</v>
      </c>
    </row>
    <row r="3703" spans="1:28" x14ac:dyDescent="0.2">
      <c r="A3703">
        <v>29</v>
      </c>
      <c r="B3703" t="s">
        <v>11141</v>
      </c>
      <c r="C3703" t="s">
        <v>11142</v>
      </c>
      <c r="D3703" t="s">
        <v>11143</v>
      </c>
      <c r="E3703">
        <v>0</v>
      </c>
      <c r="F3703" t="s">
        <v>14</v>
      </c>
      <c r="G3703">
        <v>0.74382427288987496</v>
      </c>
      <c r="H3703">
        <v>0.23119252510359201</v>
      </c>
      <c r="I3703">
        <v>0</v>
      </c>
      <c r="J3703">
        <v>29</v>
      </c>
      <c r="K3703">
        <v>-0.15381369</v>
      </c>
      <c r="L3703">
        <v>-1.7819461999999999</v>
      </c>
      <c r="M3703">
        <v>0</v>
      </c>
      <c r="N3703">
        <f t="shared" si="427"/>
        <v>0</v>
      </c>
      <c r="P3703">
        <f t="shared" si="429"/>
        <v>1</v>
      </c>
      <c r="Q3703">
        <f t="shared" si="430"/>
        <v>1</v>
      </c>
      <c r="R3703">
        <f t="shared" si="431"/>
        <v>1</v>
      </c>
      <c r="W3703">
        <f t="shared" si="432"/>
        <v>0.23711645335687959</v>
      </c>
      <c r="X3703">
        <f t="shared" si="433"/>
        <v>0.23785125534089549</v>
      </c>
      <c r="Y3703">
        <f>I3703</f>
        <v>0</v>
      </c>
      <c r="Z3703">
        <f t="shared" si="428"/>
        <v>0.23748357015363125</v>
      </c>
      <c r="AA3703">
        <f>(W3703-Y3703)^2</f>
        <v>5.6224212452545254E-2</v>
      </c>
      <c r="AB3703">
        <f>(X3703-Y3703)^2</f>
        <v>5.6573219667239869E-2</v>
      </c>
    </row>
    <row r="3704" spans="1:28" x14ac:dyDescent="0.2">
      <c r="A3704">
        <v>114</v>
      </c>
      <c r="B3704" t="s">
        <v>11144</v>
      </c>
      <c r="C3704" t="s">
        <v>11145</v>
      </c>
      <c r="D3704" t="s">
        <v>11146</v>
      </c>
      <c r="E3704">
        <v>0</v>
      </c>
      <c r="F3704" t="s">
        <v>14</v>
      </c>
      <c r="G3704">
        <v>0.343080251171546</v>
      </c>
      <c r="H3704">
        <v>0.82742075097706802</v>
      </c>
      <c r="I3704">
        <v>0</v>
      </c>
      <c r="J3704">
        <v>114</v>
      </c>
      <c r="K3704">
        <v>-1.2461487</v>
      </c>
      <c r="L3704">
        <v>0.21029258000000001</v>
      </c>
      <c r="M3704">
        <v>1</v>
      </c>
      <c r="N3704">
        <f t="shared" si="427"/>
        <v>1</v>
      </c>
      <c r="P3704">
        <f t="shared" si="429"/>
        <v>1</v>
      </c>
      <c r="Q3704">
        <f t="shared" si="430"/>
        <v>0</v>
      </c>
      <c r="R3704">
        <f t="shared" si="431"/>
        <v>0</v>
      </c>
      <c r="W3704">
        <f t="shared" si="432"/>
        <v>0.70689452589807655</v>
      </c>
      <c r="X3704">
        <f t="shared" si="433"/>
        <v>0.71206165927132092</v>
      </c>
      <c r="Y3704">
        <f>I3704</f>
        <v>0</v>
      </c>
      <c r="Z3704">
        <f t="shared" si="428"/>
        <v>0.70947338853603104</v>
      </c>
      <c r="AA3704">
        <f>(W3704-Y3704)^2</f>
        <v>0.49969987074466643</v>
      </c>
      <c r="AB3704">
        <f>(X3704-Y3704)^2</f>
        <v>0.50703180660422675</v>
      </c>
    </row>
    <row r="3705" spans="1:28" x14ac:dyDescent="0.2">
      <c r="A3705">
        <v>508</v>
      </c>
      <c r="B3705" t="s">
        <v>11147</v>
      </c>
      <c r="C3705" t="s">
        <v>11148</v>
      </c>
      <c r="D3705" t="s">
        <v>11149</v>
      </c>
      <c r="E3705">
        <v>0</v>
      </c>
      <c r="F3705" t="s">
        <v>14</v>
      </c>
      <c r="G3705">
        <v>0.93175666154060399</v>
      </c>
      <c r="H3705">
        <v>1.91348690486439E-2</v>
      </c>
      <c r="I3705">
        <v>0</v>
      </c>
      <c r="J3705">
        <v>508</v>
      </c>
      <c r="K3705">
        <v>4.4171990000000001</v>
      </c>
      <c r="L3705">
        <v>-3.4862408999999999</v>
      </c>
      <c r="M3705">
        <v>0</v>
      </c>
      <c r="N3705">
        <f t="shared" si="427"/>
        <v>0</v>
      </c>
      <c r="P3705">
        <f t="shared" si="429"/>
        <v>1</v>
      </c>
      <c r="Q3705">
        <f t="shared" si="430"/>
        <v>1</v>
      </c>
      <c r="R3705">
        <f t="shared" si="431"/>
        <v>1</v>
      </c>
      <c r="W3705">
        <f t="shared" si="432"/>
        <v>2.0123082847090263E-2</v>
      </c>
      <c r="X3705">
        <f t="shared" si="433"/>
        <v>2.9187251528013634E-2</v>
      </c>
      <c r="Y3705">
        <f>I3705</f>
        <v>0</v>
      </c>
      <c r="Z3705">
        <f t="shared" si="428"/>
        <v>2.4235046535484108E-2</v>
      </c>
      <c r="AA3705">
        <f>(W3705-Y3705)^2</f>
        <v>4.0493846327085834E-4</v>
      </c>
      <c r="AB3705">
        <f>(X3705-Y3705)^2</f>
        <v>8.5189565175953423E-4</v>
      </c>
    </row>
    <row r="3706" spans="1:28" x14ac:dyDescent="0.2">
      <c r="A3706">
        <v>810</v>
      </c>
      <c r="B3706" t="s">
        <v>11150</v>
      </c>
      <c r="C3706" t="s">
        <v>11151</v>
      </c>
      <c r="D3706" t="s">
        <v>11152</v>
      </c>
      <c r="E3706">
        <v>1</v>
      </c>
      <c r="F3706" t="s">
        <v>14</v>
      </c>
      <c r="G3706">
        <v>0.47739786163073</v>
      </c>
      <c r="H3706">
        <v>0.46687650425330002</v>
      </c>
      <c r="I3706">
        <v>1</v>
      </c>
      <c r="J3706">
        <v>810</v>
      </c>
      <c r="K3706">
        <v>-1.9748318</v>
      </c>
      <c r="L3706">
        <v>-1.9846884999999901</v>
      </c>
      <c r="M3706">
        <v>0</v>
      </c>
      <c r="N3706">
        <f t="shared" si="427"/>
        <v>0</v>
      </c>
      <c r="P3706">
        <f t="shared" si="429"/>
        <v>1</v>
      </c>
      <c r="Q3706">
        <f t="shared" si="430"/>
        <v>0</v>
      </c>
      <c r="R3706">
        <f t="shared" si="431"/>
        <v>0</v>
      </c>
      <c r="W3706">
        <f t="shared" si="432"/>
        <v>0.49442886635624178</v>
      </c>
      <c r="X3706">
        <f t="shared" si="433"/>
        <v>0.4978348531962854</v>
      </c>
      <c r="Y3706">
        <f>I3706</f>
        <v>1</v>
      </c>
      <c r="Z3706">
        <f t="shared" si="428"/>
        <v>0.49612893696947918</v>
      </c>
      <c r="AA3706">
        <f>(W3706-Y3706)^2</f>
        <v>0.25560217117383488</v>
      </c>
      <c r="AB3706">
        <f>(X3706-Y3706)^2</f>
        <v>0.25216983466439624</v>
      </c>
    </row>
    <row r="3707" spans="1:28" x14ac:dyDescent="0.2">
      <c r="A3707">
        <v>972</v>
      </c>
      <c r="B3707" t="s">
        <v>11153</v>
      </c>
      <c r="C3707" t="s">
        <v>11154</v>
      </c>
      <c r="D3707" t="s">
        <v>11155</v>
      </c>
      <c r="E3707">
        <v>1</v>
      </c>
      <c r="F3707" t="s">
        <v>14</v>
      </c>
      <c r="G3707">
        <v>2.3048361638061701E-2</v>
      </c>
      <c r="H3707">
        <v>0.97131003409871097</v>
      </c>
      <c r="I3707">
        <v>1</v>
      </c>
      <c r="J3707">
        <v>972</v>
      </c>
      <c r="K3707">
        <v>-3.1873971999999999</v>
      </c>
      <c r="L3707">
        <v>1.2726126</v>
      </c>
      <c r="M3707">
        <v>1</v>
      </c>
      <c r="N3707">
        <f t="shared" si="427"/>
        <v>1</v>
      </c>
      <c r="P3707">
        <f t="shared" si="429"/>
        <v>1</v>
      </c>
      <c r="Q3707">
        <f t="shared" si="430"/>
        <v>1</v>
      </c>
      <c r="R3707">
        <f t="shared" si="431"/>
        <v>1</v>
      </c>
      <c r="W3707">
        <f t="shared" si="432"/>
        <v>0.97682087088832403</v>
      </c>
      <c r="X3707">
        <f t="shared" si="433"/>
        <v>0.95170420621821461</v>
      </c>
      <c r="Y3707">
        <f>I3707</f>
        <v>1</v>
      </c>
      <c r="Z3707">
        <f t="shared" si="428"/>
        <v>0.96418075667696124</v>
      </c>
      <c r="AA3707">
        <f>(W3707-Y3707)^2</f>
        <v>5.3727202637574424E-4</v>
      </c>
      <c r="AB3707">
        <f>(X3707-Y3707)^2</f>
        <v>2.3324836970127403E-3</v>
      </c>
    </row>
    <row r="3708" spans="1:28" x14ac:dyDescent="0.2">
      <c r="A3708">
        <v>176</v>
      </c>
      <c r="B3708" t="s">
        <v>11156</v>
      </c>
      <c r="C3708" t="s">
        <v>11157</v>
      </c>
      <c r="D3708" t="s">
        <v>11158</v>
      </c>
      <c r="E3708">
        <v>1</v>
      </c>
      <c r="F3708" t="s">
        <v>14</v>
      </c>
      <c r="G3708">
        <v>6.6534613468591103E-2</v>
      </c>
      <c r="H3708">
        <v>0.95713341048919598</v>
      </c>
      <c r="I3708">
        <v>1</v>
      </c>
      <c r="J3708">
        <v>176</v>
      </c>
      <c r="K3708">
        <v>-3.5673382</v>
      </c>
      <c r="L3708">
        <v>2.6885077999999898</v>
      </c>
      <c r="M3708">
        <v>1</v>
      </c>
      <c r="N3708">
        <f t="shared" si="427"/>
        <v>1</v>
      </c>
      <c r="P3708">
        <f t="shared" si="429"/>
        <v>1</v>
      </c>
      <c r="Q3708">
        <f t="shared" si="430"/>
        <v>1</v>
      </c>
      <c r="R3708">
        <f t="shared" si="431"/>
        <v>1</v>
      </c>
      <c r="W3708">
        <f t="shared" si="432"/>
        <v>0.93500372004260746</v>
      </c>
      <c r="X3708">
        <f t="shared" si="433"/>
        <v>0.97151299918138856</v>
      </c>
      <c r="Y3708">
        <f>I3708</f>
        <v>1</v>
      </c>
      <c r="Z3708">
        <f t="shared" si="428"/>
        <v>0.95308355788165233</v>
      </c>
      <c r="AA3708">
        <f>(W3708-Y3708)^2</f>
        <v>4.2245164082997475E-3</v>
      </c>
      <c r="AB3708">
        <f>(X3708-Y3708)^2</f>
        <v>8.1150921563956889E-4</v>
      </c>
    </row>
    <row r="3709" spans="1:28" x14ac:dyDescent="0.2">
      <c r="A3709">
        <v>168</v>
      </c>
      <c r="B3709" t="s">
        <v>11159</v>
      </c>
      <c r="C3709" t="s">
        <v>11160</v>
      </c>
      <c r="D3709" t="s">
        <v>11161</v>
      </c>
      <c r="E3709">
        <v>1</v>
      </c>
      <c r="F3709" t="s">
        <v>14</v>
      </c>
      <c r="G3709">
        <v>3.2201623166794599E-3</v>
      </c>
      <c r="H3709">
        <v>0.995092046295462</v>
      </c>
      <c r="I3709">
        <v>1</v>
      </c>
      <c r="J3709">
        <v>168</v>
      </c>
      <c r="K3709">
        <v>-4.3894013999999997</v>
      </c>
      <c r="L3709">
        <v>2.7528427</v>
      </c>
      <c r="M3709">
        <v>1</v>
      </c>
      <c r="N3709">
        <f t="shared" si="427"/>
        <v>1</v>
      </c>
      <c r="P3709">
        <f t="shared" si="429"/>
        <v>1</v>
      </c>
      <c r="Q3709">
        <f t="shared" si="430"/>
        <v>1</v>
      </c>
      <c r="R3709">
        <f t="shared" si="431"/>
        <v>1</v>
      </c>
      <c r="W3709">
        <f t="shared" si="432"/>
        <v>0.99677439353250408</v>
      </c>
      <c r="X3709">
        <f t="shared" si="433"/>
        <v>0.98713042526149708</v>
      </c>
      <c r="Y3709">
        <f>I3709</f>
        <v>1</v>
      </c>
      <c r="Z3709">
        <f t="shared" si="428"/>
        <v>0.9919406892438235</v>
      </c>
      <c r="AA3709">
        <f>(W3709-Y3709)^2</f>
        <v>1.0404537083151527E-5</v>
      </c>
      <c r="AB3709">
        <f>(X3709-Y3709)^2</f>
        <v>1.656259539499125E-4</v>
      </c>
    </row>
    <row r="3710" spans="1:28" x14ac:dyDescent="0.2">
      <c r="A3710">
        <v>347</v>
      </c>
      <c r="B3710" t="s">
        <v>11162</v>
      </c>
      <c r="C3710" t="s">
        <v>11163</v>
      </c>
      <c r="D3710" t="s">
        <v>11164</v>
      </c>
      <c r="E3710">
        <v>0</v>
      </c>
      <c r="F3710" t="s">
        <v>14</v>
      </c>
      <c r="G3710">
        <v>0.30849659594339102</v>
      </c>
      <c r="H3710">
        <v>4.7162570192106699E-2</v>
      </c>
      <c r="I3710">
        <v>0</v>
      </c>
      <c r="J3710">
        <v>347</v>
      </c>
      <c r="K3710">
        <v>-4.0080613999999999</v>
      </c>
      <c r="L3710">
        <v>-4.5430945999999999</v>
      </c>
      <c r="M3710">
        <v>0</v>
      </c>
      <c r="N3710">
        <f t="shared" si="427"/>
        <v>0</v>
      </c>
      <c r="P3710">
        <f t="shared" si="429"/>
        <v>1</v>
      </c>
      <c r="Q3710">
        <f t="shared" si="430"/>
        <v>1</v>
      </c>
      <c r="R3710">
        <f t="shared" si="431"/>
        <v>1</v>
      </c>
      <c r="W3710">
        <f t="shared" si="432"/>
        <v>0.13260608662097262</v>
      </c>
      <c r="X3710">
        <f t="shared" si="433"/>
        <v>0.3710740440342763</v>
      </c>
      <c r="Y3710">
        <f>I3710</f>
        <v>0</v>
      </c>
      <c r="Z3710">
        <f t="shared" si="428"/>
        <v>0.22182578034575659</v>
      </c>
      <c r="AA3710">
        <f>(W3710-Y3710)^2</f>
        <v>1.7584374208928895E-2</v>
      </c>
      <c r="AB3710">
        <f>(X3710-Y3710)^2</f>
        <v>0.13769594615595201</v>
      </c>
    </row>
    <row r="3711" spans="1:28" x14ac:dyDescent="0.2">
      <c r="A3711">
        <v>376</v>
      </c>
      <c r="B3711" t="s">
        <v>11165</v>
      </c>
      <c r="C3711" t="s">
        <v>11166</v>
      </c>
      <c r="D3711" t="s">
        <v>11167</v>
      </c>
      <c r="E3711">
        <v>1</v>
      </c>
      <c r="F3711" t="s">
        <v>14</v>
      </c>
      <c r="G3711">
        <v>0.16648701784002001</v>
      </c>
      <c r="H3711">
        <v>0.109164246158432</v>
      </c>
      <c r="I3711">
        <v>1</v>
      </c>
      <c r="J3711">
        <v>376</v>
      </c>
      <c r="K3711">
        <v>-2.7688809999999999</v>
      </c>
      <c r="L3711">
        <v>-3.8015741999999899</v>
      </c>
      <c r="M3711">
        <v>0</v>
      </c>
      <c r="N3711">
        <f t="shared" si="427"/>
        <v>0</v>
      </c>
      <c r="P3711">
        <f t="shared" si="429"/>
        <v>1</v>
      </c>
      <c r="Q3711">
        <f t="shared" si="430"/>
        <v>0</v>
      </c>
      <c r="R3711">
        <f t="shared" si="431"/>
        <v>0</v>
      </c>
      <c r="W3711">
        <f t="shared" si="432"/>
        <v>0.39602302044602644</v>
      </c>
      <c r="X3711">
        <f t="shared" si="433"/>
        <v>0.27013457770176919</v>
      </c>
      <c r="Y3711">
        <f>I3711</f>
        <v>1</v>
      </c>
      <c r="Z3711">
        <f t="shared" si="428"/>
        <v>0.32707722541987921</v>
      </c>
      <c r="AA3711">
        <f>(W3711-Y3711)^2</f>
        <v>0.36478819183114097</v>
      </c>
      <c r="AB3711">
        <f>(X3711-Y3711)^2</f>
        <v>0.53270353466657483</v>
      </c>
    </row>
    <row r="3712" spans="1:28" x14ac:dyDescent="0.2">
      <c r="A3712">
        <v>764</v>
      </c>
      <c r="B3712" t="s">
        <v>11168</v>
      </c>
      <c r="C3712" t="s">
        <v>11169</v>
      </c>
      <c r="D3712" t="s">
        <v>11170</v>
      </c>
      <c r="E3712">
        <v>1</v>
      </c>
      <c r="F3712" t="s">
        <v>14</v>
      </c>
      <c r="G3712">
        <v>0.52852595375746803</v>
      </c>
      <c r="H3712">
        <v>0.42498263937977199</v>
      </c>
      <c r="I3712">
        <v>1</v>
      </c>
      <c r="J3712">
        <v>764</v>
      </c>
      <c r="K3712">
        <v>-2.1528006</v>
      </c>
      <c r="L3712">
        <v>-2.6065803000000001</v>
      </c>
      <c r="M3712">
        <v>0</v>
      </c>
      <c r="N3712">
        <f t="shared" si="427"/>
        <v>0</v>
      </c>
      <c r="P3712">
        <f t="shared" si="429"/>
        <v>1</v>
      </c>
      <c r="Q3712">
        <f t="shared" si="430"/>
        <v>0</v>
      </c>
      <c r="R3712">
        <f t="shared" si="431"/>
        <v>0</v>
      </c>
      <c r="W3712">
        <f t="shared" si="432"/>
        <v>0.44570404759698223</v>
      </c>
      <c r="X3712">
        <f t="shared" si="433"/>
        <v>0.3976951268827405</v>
      </c>
      <c r="Y3712">
        <f>I3712</f>
        <v>1</v>
      </c>
      <c r="Z3712">
        <f t="shared" si="428"/>
        <v>0.42101582839749963</v>
      </c>
      <c r="AA3712">
        <f>(W3712-Y3712)^2</f>
        <v>0.30724400285036851</v>
      </c>
      <c r="AB3712">
        <f>(X3712-Y3712)^2</f>
        <v>0.36277116018079814</v>
      </c>
    </row>
    <row r="3713" spans="1:28" x14ac:dyDescent="0.2">
      <c r="A3713">
        <v>871</v>
      </c>
      <c r="B3713" t="s">
        <v>11171</v>
      </c>
      <c r="C3713" t="s">
        <v>11172</v>
      </c>
      <c r="D3713" t="s">
        <v>11173</v>
      </c>
      <c r="E3713">
        <v>1</v>
      </c>
      <c r="F3713" t="s">
        <v>14</v>
      </c>
      <c r="G3713">
        <v>1.8517489048553999E-2</v>
      </c>
      <c r="H3713">
        <v>0.98268761300520502</v>
      </c>
      <c r="I3713">
        <v>1</v>
      </c>
      <c r="J3713">
        <v>871</v>
      </c>
      <c r="K3713">
        <v>-2.4821431999999999</v>
      </c>
      <c r="L3713">
        <v>2.0444209999999998</v>
      </c>
      <c r="M3713">
        <v>1</v>
      </c>
      <c r="N3713">
        <f t="shared" si="427"/>
        <v>1</v>
      </c>
      <c r="P3713">
        <f t="shared" si="429"/>
        <v>1</v>
      </c>
      <c r="Q3713">
        <f t="shared" si="430"/>
        <v>1</v>
      </c>
      <c r="R3713">
        <f t="shared" si="431"/>
        <v>1</v>
      </c>
      <c r="W3713">
        <f t="shared" si="432"/>
        <v>0.98150479955548631</v>
      </c>
      <c r="X3713">
        <f t="shared" si="433"/>
        <v>0.91987599883285187</v>
      </c>
      <c r="Y3713">
        <f>I3713</f>
        <v>1</v>
      </c>
      <c r="Z3713">
        <f t="shared" si="428"/>
        <v>0.9501908796922548</v>
      </c>
      <c r="AA3713">
        <f>(W3713-Y3713)^2</f>
        <v>3.4207243948273949E-4</v>
      </c>
      <c r="AB3713">
        <f>(X3713-Y3713)^2</f>
        <v>6.4198555630331543E-3</v>
      </c>
    </row>
    <row r="3714" spans="1:28" x14ac:dyDescent="0.2">
      <c r="A3714">
        <v>889</v>
      </c>
      <c r="B3714" t="s">
        <v>11174</v>
      </c>
      <c r="C3714" t="s">
        <v>11175</v>
      </c>
      <c r="D3714" t="s">
        <v>11176</v>
      </c>
      <c r="E3714">
        <v>1</v>
      </c>
      <c r="F3714" t="s">
        <v>14</v>
      </c>
      <c r="G3714">
        <v>2.1891612792878601E-2</v>
      </c>
      <c r="H3714">
        <v>0.96076922140902798</v>
      </c>
      <c r="I3714">
        <v>1</v>
      </c>
      <c r="J3714">
        <v>889</v>
      </c>
      <c r="K3714">
        <v>-3.1874611000000002</v>
      </c>
      <c r="L3714">
        <v>1.8603273999999901</v>
      </c>
      <c r="M3714">
        <v>1</v>
      </c>
      <c r="N3714">
        <f t="shared" si="427"/>
        <v>1</v>
      </c>
      <c r="P3714">
        <f t="shared" si="429"/>
        <v>1</v>
      </c>
      <c r="Q3714">
        <f t="shared" si="430"/>
        <v>1</v>
      </c>
      <c r="R3714">
        <f t="shared" si="431"/>
        <v>1</v>
      </c>
      <c r="W3714">
        <f t="shared" si="432"/>
        <v>0.97772210712899899</v>
      </c>
      <c r="X3714">
        <f t="shared" si="433"/>
        <v>0.95619735201566669</v>
      </c>
      <c r="Y3714">
        <f>I3714</f>
        <v>1</v>
      </c>
      <c r="Z3714">
        <f t="shared" si="428"/>
        <v>0.96689983444197924</v>
      </c>
      <c r="AA3714">
        <f>(W3714-Y3714)^2</f>
        <v>4.9630451077179783E-4</v>
      </c>
      <c r="AB3714">
        <f>(X3714-Y3714)^2</f>
        <v>1.918671970439419E-3</v>
      </c>
    </row>
    <row r="3715" spans="1:28" x14ac:dyDescent="0.2">
      <c r="A3715">
        <v>772</v>
      </c>
      <c r="B3715" t="s">
        <v>11177</v>
      </c>
      <c r="C3715" t="s">
        <v>11178</v>
      </c>
      <c r="D3715" t="s">
        <v>11179</v>
      </c>
      <c r="E3715">
        <v>0</v>
      </c>
      <c r="F3715" t="s">
        <v>14</v>
      </c>
      <c r="G3715">
        <v>0.96926760736440198</v>
      </c>
      <c r="H3715">
        <v>2.3823350033411701E-2</v>
      </c>
      <c r="I3715">
        <v>0</v>
      </c>
      <c r="J3715">
        <v>772</v>
      </c>
      <c r="K3715">
        <v>3.0463152</v>
      </c>
      <c r="L3715">
        <v>-3.167716</v>
      </c>
      <c r="M3715">
        <v>0</v>
      </c>
      <c r="N3715">
        <f t="shared" ref="N3715:N3778" si="434">IF($H3715&gt;$G3715,1,0)</f>
        <v>0</v>
      </c>
      <c r="P3715">
        <f t="shared" si="429"/>
        <v>1</v>
      </c>
      <c r="Q3715">
        <f t="shared" si="430"/>
        <v>1</v>
      </c>
      <c r="R3715">
        <f t="shared" si="431"/>
        <v>1</v>
      </c>
      <c r="W3715">
        <f t="shared" si="432"/>
        <v>2.3989091689884869E-2</v>
      </c>
      <c r="X3715">
        <f t="shared" si="433"/>
        <v>4.0600975843940582E-2</v>
      </c>
      <c r="Y3715">
        <f>I3715</f>
        <v>0</v>
      </c>
      <c r="Z3715">
        <f t="shared" ref="Z3715:Z3778" si="435">SQRT(W3715*X3715)</f>
        <v>3.1208661173127747E-2</v>
      </c>
      <c r="AA3715">
        <f>(W3715-Y3715)^2</f>
        <v>5.754765201057033E-4</v>
      </c>
      <c r="AB3715">
        <f>(X3715-Y3715)^2</f>
        <v>1.6484392394802466E-3</v>
      </c>
    </row>
    <row r="3716" spans="1:28" x14ac:dyDescent="0.2">
      <c r="A3716">
        <v>189</v>
      </c>
      <c r="B3716" t="s">
        <v>11180</v>
      </c>
      <c r="C3716" t="s">
        <v>11181</v>
      </c>
      <c r="D3716" t="s">
        <v>11182</v>
      </c>
      <c r="E3716">
        <v>0</v>
      </c>
      <c r="F3716" t="s">
        <v>14</v>
      </c>
      <c r="G3716">
        <v>0.95964727298457897</v>
      </c>
      <c r="H3716">
        <v>3.7258969267837901E-2</v>
      </c>
      <c r="I3716">
        <v>0</v>
      </c>
      <c r="J3716">
        <v>189</v>
      </c>
      <c r="K3716">
        <v>3.0771869999999999</v>
      </c>
      <c r="L3716">
        <v>-2.8141973</v>
      </c>
      <c r="M3716">
        <v>0</v>
      </c>
      <c r="N3716">
        <f t="shared" si="434"/>
        <v>0</v>
      </c>
      <c r="P3716">
        <f t="shared" si="429"/>
        <v>1</v>
      </c>
      <c r="Q3716">
        <f t="shared" si="430"/>
        <v>1</v>
      </c>
      <c r="R3716">
        <f t="shared" si="431"/>
        <v>1</v>
      </c>
      <c r="W3716">
        <f t="shared" si="432"/>
        <v>3.7374597217542473E-2</v>
      </c>
      <c r="X3716">
        <f t="shared" si="433"/>
        <v>5.5863290044651015E-2</v>
      </c>
      <c r="Y3716">
        <f>I3716</f>
        <v>0</v>
      </c>
      <c r="Z3716">
        <f t="shared" si="435"/>
        <v>4.5693193854944983E-2</v>
      </c>
      <c r="AA3716">
        <f>(W3716-Y3716)^2</f>
        <v>1.3968605171735336E-3</v>
      </c>
      <c r="AB3716">
        <f>(X3716-Y3716)^2</f>
        <v>3.120707174612805E-3</v>
      </c>
    </row>
    <row r="3717" spans="1:28" x14ac:dyDescent="0.2">
      <c r="A3717">
        <v>136</v>
      </c>
      <c r="B3717" t="s">
        <v>11183</v>
      </c>
      <c r="C3717" t="s">
        <v>11184</v>
      </c>
      <c r="D3717" t="s">
        <v>11185</v>
      </c>
      <c r="E3717">
        <v>1</v>
      </c>
      <c r="F3717" t="s">
        <v>14</v>
      </c>
      <c r="G3717">
        <v>0.21714085024187399</v>
      </c>
      <c r="H3717">
        <v>0.84184835497546895</v>
      </c>
      <c r="I3717">
        <v>1</v>
      </c>
      <c r="J3717">
        <v>136</v>
      </c>
      <c r="K3717">
        <v>-6.6095292999999999E-3</v>
      </c>
      <c r="L3717">
        <v>2.5185452000000002</v>
      </c>
      <c r="M3717">
        <v>1</v>
      </c>
      <c r="N3717">
        <f t="shared" si="434"/>
        <v>1</v>
      </c>
      <c r="P3717">
        <f t="shared" si="429"/>
        <v>1</v>
      </c>
      <c r="Q3717">
        <f t="shared" si="430"/>
        <v>1</v>
      </c>
      <c r="R3717">
        <f t="shared" si="431"/>
        <v>1</v>
      </c>
      <c r="W3717">
        <f t="shared" si="432"/>
        <v>0.79495461410552459</v>
      </c>
      <c r="X3717">
        <f t="shared" si="433"/>
        <v>0.64998254513030373</v>
      </c>
      <c r="Y3717">
        <f>I3717</f>
        <v>1</v>
      </c>
      <c r="Z3717">
        <f t="shared" si="435"/>
        <v>0.71882308208584078</v>
      </c>
      <c r="AA3717">
        <f>(W3717-Y3717)^2</f>
        <v>4.2043610276614338E-2</v>
      </c>
      <c r="AB3717">
        <f>(X3717-Y3717)^2</f>
        <v>0.12251221871345987</v>
      </c>
    </row>
    <row r="3718" spans="1:28" x14ac:dyDescent="0.2">
      <c r="A3718">
        <v>446</v>
      </c>
      <c r="B3718" t="s">
        <v>11186</v>
      </c>
      <c r="C3718" t="s">
        <v>11187</v>
      </c>
      <c r="D3718" t="s">
        <v>11188</v>
      </c>
      <c r="E3718">
        <v>0</v>
      </c>
      <c r="F3718" t="s">
        <v>14</v>
      </c>
      <c r="G3718">
        <v>0.63579176331179099</v>
      </c>
      <c r="H3718">
        <v>0.10955950280355101</v>
      </c>
      <c r="I3718">
        <v>0</v>
      </c>
      <c r="J3718">
        <v>446</v>
      </c>
      <c r="K3718">
        <v>-1.3597360000000001</v>
      </c>
      <c r="L3718">
        <v>-2.3531580000000001</v>
      </c>
      <c r="M3718">
        <v>0</v>
      </c>
      <c r="N3718">
        <f t="shared" si="434"/>
        <v>0</v>
      </c>
      <c r="P3718">
        <f t="shared" si="429"/>
        <v>1</v>
      </c>
      <c r="Q3718">
        <f t="shared" si="430"/>
        <v>1</v>
      </c>
      <c r="R3718">
        <f t="shared" si="431"/>
        <v>1</v>
      </c>
      <c r="W3718">
        <f t="shared" si="432"/>
        <v>0.14699042959242367</v>
      </c>
      <c r="X3718">
        <f t="shared" si="433"/>
        <v>0.29823288443532908</v>
      </c>
      <c r="Y3718">
        <f>I3718</f>
        <v>0</v>
      </c>
      <c r="Z3718">
        <f t="shared" si="435"/>
        <v>0.20937378011999655</v>
      </c>
      <c r="AA3718">
        <f>(W3718-Y3718)^2</f>
        <v>2.1606186391765262E-2</v>
      </c>
      <c r="AB3718">
        <f>(X3718-Y3718)^2</f>
        <v>8.8942853358616347E-2</v>
      </c>
    </row>
    <row r="3719" spans="1:28" x14ac:dyDescent="0.2">
      <c r="A3719">
        <v>839</v>
      </c>
      <c r="B3719" t="s">
        <v>11189</v>
      </c>
      <c r="C3719" t="s">
        <v>11190</v>
      </c>
      <c r="D3719" t="s">
        <v>11191</v>
      </c>
      <c r="E3719">
        <v>0</v>
      </c>
      <c r="F3719" t="s">
        <v>14</v>
      </c>
      <c r="G3719">
        <v>0.64317823089724901</v>
      </c>
      <c r="H3719">
        <v>5.98195677619641E-2</v>
      </c>
      <c r="I3719">
        <v>0</v>
      </c>
      <c r="J3719">
        <v>839</v>
      </c>
      <c r="K3719">
        <v>1.6288639999999901</v>
      </c>
      <c r="L3719">
        <v>-1.1718025999999999</v>
      </c>
      <c r="M3719">
        <v>0</v>
      </c>
      <c r="N3719">
        <f t="shared" si="434"/>
        <v>0</v>
      </c>
      <c r="P3719">
        <f t="shared" si="429"/>
        <v>1</v>
      </c>
      <c r="Q3719">
        <f t="shared" si="430"/>
        <v>1</v>
      </c>
      <c r="R3719">
        <f t="shared" si="431"/>
        <v>1</v>
      </c>
      <c r="W3719">
        <f t="shared" si="432"/>
        <v>8.5092112487485008E-2</v>
      </c>
      <c r="X3719">
        <f t="shared" si="433"/>
        <v>0.22053125241939475</v>
      </c>
      <c r="Y3719">
        <f>I3719</f>
        <v>0</v>
      </c>
      <c r="Z3719">
        <f t="shared" si="435"/>
        <v>0.13698711668575658</v>
      </c>
      <c r="AA3719">
        <f>(W3719-Y3719)^2</f>
        <v>7.2406676075828019E-3</v>
      </c>
      <c r="AB3719">
        <f>(X3719-Y3719)^2</f>
        <v>4.8634033293666806E-2</v>
      </c>
    </row>
    <row r="3720" spans="1:28" x14ac:dyDescent="0.2">
      <c r="A3720">
        <v>254</v>
      </c>
      <c r="B3720" t="s">
        <v>11192</v>
      </c>
      <c r="C3720" t="s">
        <v>11193</v>
      </c>
      <c r="D3720" t="s">
        <v>11194</v>
      </c>
      <c r="E3720">
        <v>0</v>
      </c>
      <c r="F3720" t="s">
        <v>14</v>
      </c>
      <c r="G3720">
        <v>0.72930137794393501</v>
      </c>
      <c r="H3720">
        <v>0.1806565675233</v>
      </c>
      <c r="I3720">
        <v>0</v>
      </c>
      <c r="J3720">
        <v>254</v>
      </c>
      <c r="K3720">
        <v>-0.70798373000000003</v>
      </c>
      <c r="L3720">
        <v>-2.6399998999999998</v>
      </c>
      <c r="M3720">
        <v>0</v>
      </c>
      <c r="N3720">
        <f t="shared" si="434"/>
        <v>0</v>
      </c>
      <c r="P3720">
        <f t="shared" si="429"/>
        <v>1</v>
      </c>
      <c r="Q3720">
        <f t="shared" si="430"/>
        <v>1</v>
      </c>
      <c r="R3720">
        <f t="shared" si="431"/>
        <v>1</v>
      </c>
      <c r="W3720">
        <f t="shared" si="432"/>
        <v>0.19853287552815255</v>
      </c>
      <c r="X3720">
        <f t="shared" si="433"/>
        <v>0.16792540632911573</v>
      </c>
      <c r="Y3720">
        <f>I3720</f>
        <v>0</v>
      </c>
      <c r="Z3720">
        <f t="shared" si="435"/>
        <v>0.18258892023546439</v>
      </c>
      <c r="AA3720">
        <f>(W3720-Y3720)^2</f>
        <v>3.9415302665476916E-2</v>
      </c>
      <c r="AB3720">
        <f>(X3720-Y3720)^2</f>
        <v>2.8198942090798623E-2</v>
      </c>
    </row>
    <row r="3721" spans="1:28" x14ac:dyDescent="0.2">
      <c r="A3721">
        <v>881</v>
      </c>
      <c r="B3721" t="s">
        <v>11195</v>
      </c>
      <c r="C3721" t="s">
        <v>11196</v>
      </c>
      <c r="D3721" t="s">
        <v>11197</v>
      </c>
      <c r="E3721">
        <v>1</v>
      </c>
      <c r="F3721" t="s">
        <v>14</v>
      </c>
      <c r="G3721">
        <v>0.117850599851726</v>
      </c>
      <c r="H3721">
        <v>0.47778253399830201</v>
      </c>
      <c r="I3721">
        <v>1</v>
      </c>
      <c r="J3721">
        <v>881</v>
      </c>
      <c r="K3721">
        <v>-5.3238973999999999</v>
      </c>
      <c r="L3721">
        <v>-5.1942424999999997</v>
      </c>
      <c r="M3721">
        <v>1</v>
      </c>
      <c r="N3721">
        <f t="shared" si="434"/>
        <v>1</v>
      </c>
      <c r="P3721">
        <f t="shared" si="429"/>
        <v>1</v>
      </c>
      <c r="Q3721">
        <f t="shared" si="430"/>
        <v>1</v>
      </c>
      <c r="R3721">
        <f t="shared" si="431"/>
        <v>1</v>
      </c>
      <c r="W3721">
        <f t="shared" si="432"/>
        <v>0.80214230345117243</v>
      </c>
      <c r="X3721">
        <f t="shared" si="433"/>
        <v>0.53220129396347526</v>
      </c>
      <c r="Y3721">
        <f>I3721</f>
        <v>1</v>
      </c>
      <c r="Z3721">
        <f t="shared" si="435"/>
        <v>0.65337674571380078</v>
      </c>
      <c r="AA3721">
        <f>(W3721-Y3721)^2</f>
        <v>3.914766808360793E-2</v>
      </c>
      <c r="AB3721">
        <f>(X3721-Y3721)^2</f>
        <v>0.21883562936944689</v>
      </c>
    </row>
    <row r="3722" spans="1:28" x14ac:dyDescent="0.2">
      <c r="A3722">
        <v>290</v>
      </c>
      <c r="B3722" t="s">
        <v>11198</v>
      </c>
      <c r="C3722" t="s">
        <v>11199</v>
      </c>
      <c r="D3722" t="s">
        <v>11200</v>
      </c>
      <c r="E3722">
        <v>1</v>
      </c>
      <c r="F3722" t="s">
        <v>14</v>
      </c>
      <c r="G3722">
        <v>7.2861767633452798E-2</v>
      </c>
      <c r="H3722">
        <v>0.44106767766948102</v>
      </c>
      <c r="I3722">
        <v>1</v>
      </c>
      <c r="J3722">
        <v>290</v>
      </c>
      <c r="K3722">
        <v>-2.1621357999999899</v>
      </c>
      <c r="L3722">
        <v>-0.53332597000000004</v>
      </c>
      <c r="M3722">
        <v>1</v>
      </c>
      <c r="N3722">
        <f t="shared" si="434"/>
        <v>1</v>
      </c>
      <c r="P3722">
        <f t="shared" si="429"/>
        <v>1</v>
      </c>
      <c r="Q3722">
        <f t="shared" si="430"/>
        <v>1</v>
      </c>
      <c r="R3722">
        <f t="shared" si="431"/>
        <v>1</v>
      </c>
      <c r="W3722">
        <f t="shared" si="432"/>
        <v>0.85822612753681649</v>
      </c>
      <c r="X3722">
        <f t="shared" si="433"/>
        <v>0.78178687364720534</v>
      </c>
      <c r="Y3722">
        <f>I3722</f>
        <v>1</v>
      </c>
      <c r="Z3722">
        <f t="shared" si="435"/>
        <v>0.81911532834476697</v>
      </c>
      <c r="AA3722">
        <f>(W3722-Y3722)^2</f>
        <v>2.0099830913207026E-2</v>
      </c>
      <c r="AB3722">
        <f>(X3722-Y3722)^2</f>
        <v>4.7616968512660729E-2</v>
      </c>
    </row>
    <row r="3723" spans="1:28" x14ac:dyDescent="0.2">
      <c r="A3723">
        <v>941</v>
      </c>
      <c r="B3723" t="s">
        <v>11201</v>
      </c>
      <c r="C3723" t="s">
        <v>11202</v>
      </c>
      <c r="D3723" t="s">
        <v>11203</v>
      </c>
      <c r="E3723">
        <v>1</v>
      </c>
      <c r="F3723" t="s">
        <v>14</v>
      </c>
      <c r="G3723">
        <v>0.44362763003964201</v>
      </c>
      <c r="H3723">
        <v>0.67845443831454799</v>
      </c>
      <c r="I3723">
        <v>1</v>
      </c>
      <c r="J3723">
        <v>941</v>
      </c>
      <c r="K3723">
        <v>-4.2641644000000003</v>
      </c>
      <c r="L3723">
        <v>-3.9571418999999999</v>
      </c>
      <c r="M3723">
        <v>1</v>
      </c>
      <c r="N3723">
        <f t="shared" si="434"/>
        <v>1</v>
      </c>
      <c r="P3723">
        <f t="shared" si="429"/>
        <v>1</v>
      </c>
      <c r="Q3723">
        <f t="shared" si="430"/>
        <v>1</v>
      </c>
      <c r="R3723">
        <f t="shared" si="431"/>
        <v>1</v>
      </c>
      <c r="W3723">
        <f t="shared" si="432"/>
        <v>0.60463887397262184</v>
      </c>
      <c r="X3723">
        <f t="shared" si="433"/>
        <v>0.57494380179593751</v>
      </c>
      <c r="Y3723">
        <f>I3723</f>
        <v>1</v>
      </c>
      <c r="Z3723">
        <f t="shared" si="435"/>
        <v>0.58960442070547092</v>
      </c>
      <c r="AA3723">
        <f>(W3723-Y3723)^2</f>
        <v>0.1563104199736364</v>
      </c>
      <c r="AB3723">
        <f>(X3723-Y3723)^2</f>
        <v>0.18067277163169126</v>
      </c>
    </row>
    <row r="3724" spans="1:28" x14ac:dyDescent="0.2">
      <c r="A3724">
        <v>954</v>
      </c>
      <c r="B3724" t="s">
        <v>11204</v>
      </c>
      <c r="C3724" t="s">
        <v>11205</v>
      </c>
      <c r="D3724" t="s">
        <v>11206</v>
      </c>
      <c r="E3724">
        <v>0</v>
      </c>
      <c r="F3724" t="s">
        <v>14</v>
      </c>
      <c r="G3724">
        <v>0.879205435931941</v>
      </c>
      <c r="H3724">
        <v>0.16083609471083099</v>
      </c>
      <c r="I3724">
        <v>0</v>
      </c>
      <c r="J3724">
        <v>954</v>
      </c>
      <c r="K3724">
        <v>0.76278599999999996</v>
      </c>
      <c r="L3724">
        <v>-3.0043525999999998</v>
      </c>
      <c r="M3724">
        <v>0</v>
      </c>
      <c r="N3724">
        <f t="shared" si="434"/>
        <v>0</v>
      </c>
      <c r="P3724">
        <f t="shared" si="429"/>
        <v>1</v>
      </c>
      <c r="Q3724">
        <f t="shared" si="430"/>
        <v>1</v>
      </c>
      <c r="R3724">
        <f t="shared" si="431"/>
        <v>1</v>
      </c>
      <c r="W3724">
        <f t="shared" si="432"/>
        <v>0.15464391562462917</v>
      </c>
      <c r="X3724">
        <f t="shared" si="433"/>
        <v>6.4770167833153716E-2</v>
      </c>
      <c r="Y3724">
        <f>I3724</f>
        <v>0</v>
      </c>
      <c r="Z3724">
        <f t="shared" si="435"/>
        <v>0.10008152861234332</v>
      </c>
      <c r="AA3724">
        <f>(W3724-Y3724)^2</f>
        <v>2.3914740639717429E-2</v>
      </c>
      <c r="AB3724">
        <f>(X3724-Y3724)^2</f>
        <v>4.1951746411349007E-3</v>
      </c>
    </row>
    <row r="3725" spans="1:28" x14ac:dyDescent="0.2">
      <c r="A3725">
        <v>232</v>
      </c>
      <c r="B3725" t="s">
        <v>11207</v>
      </c>
      <c r="C3725" t="s">
        <v>11208</v>
      </c>
      <c r="D3725" t="s">
        <v>11209</v>
      </c>
      <c r="E3725">
        <v>1</v>
      </c>
      <c r="F3725" t="s">
        <v>14</v>
      </c>
      <c r="G3725">
        <v>6.4547047878245403E-2</v>
      </c>
      <c r="H3725">
        <v>0.83463966016373703</v>
      </c>
      <c r="I3725">
        <v>1</v>
      </c>
      <c r="J3725">
        <v>232</v>
      </c>
      <c r="K3725">
        <v>-0.88131659999999901</v>
      </c>
      <c r="L3725">
        <v>0.64020025999999997</v>
      </c>
      <c r="M3725">
        <v>1</v>
      </c>
      <c r="N3725">
        <f t="shared" si="434"/>
        <v>1</v>
      </c>
      <c r="P3725">
        <f t="shared" si="429"/>
        <v>1</v>
      </c>
      <c r="Q3725">
        <f t="shared" si="430"/>
        <v>1</v>
      </c>
      <c r="R3725">
        <f t="shared" si="431"/>
        <v>1</v>
      </c>
      <c r="W3725">
        <f t="shared" si="432"/>
        <v>0.92821618991811017</v>
      </c>
      <c r="X3725">
        <f t="shared" si="433"/>
        <v>0.69093187457124983</v>
      </c>
      <c r="Y3725">
        <f>I3725</f>
        <v>1</v>
      </c>
      <c r="Z3725">
        <f t="shared" si="435"/>
        <v>0.80083341095854832</v>
      </c>
      <c r="AA3725">
        <f>(W3725-Y3725)^2</f>
        <v>5.1529153898728286E-3</v>
      </c>
      <c r="AB3725">
        <f>(X3725-Y3725)^2</f>
        <v>9.5523106156041648E-2</v>
      </c>
    </row>
    <row r="3726" spans="1:28" x14ac:dyDescent="0.2">
      <c r="A3726">
        <v>645</v>
      </c>
      <c r="B3726" t="s">
        <v>11210</v>
      </c>
      <c r="C3726" t="s">
        <v>11211</v>
      </c>
      <c r="D3726" t="s">
        <v>11212</v>
      </c>
      <c r="E3726">
        <v>0</v>
      </c>
      <c r="F3726" t="s">
        <v>14</v>
      </c>
      <c r="G3726">
        <v>0.46659797342901299</v>
      </c>
      <c r="H3726">
        <v>0.33434431769595102</v>
      </c>
      <c r="I3726">
        <v>0</v>
      </c>
      <c r="J3726">
        <v>645</v>
      </c>
      <c r="K3726">
        <v>-1.5915999999999999</v>
      </c>
      <c r="L3726">
        <v>-1.3156142</v>
      </c>
      <c r="M3726">
        <v>1</v>
      </c>
      <c r="N3726">
        <f t="shared" si="434"/>
        <v>0</v>
      </c>
      <c r="P3726">
        <f t="shared" si="429"/>
        <v>0</v>
      </c>
      <c r="Q3726">
        <f t="shared" si="430"/>
        <v>1</v>
      </c>
      <c r="R3726">
        <f t="shared" si="431"/>
        <v>0</v>
      </c>
      <c r="W3726">
        <f t="shared" si="432"/>
        <v>0.41743871112904718</v>
      </c>
      <c r="X3726">
        <f t="shared" si="433"/>
        <v>0.55567260974343735</v>
      </c>
      <c r="Y3726">
        <f>I3726</f>
        <v>0</v>
      </c>
      <c r="Z3726">
        <f t="shared" si="435"/>
        <v>0.48162148832980295</v>
      </c>
      <c r="AA3726">
        <f>(W3726-Y3726)^2</f>
        <v>0.1742550775490801</v>
      </c>
      <c r="AB3726">
        <f>(X3726-Y3726)^2</f>
        <v>0.30877204921908241</v>
      </c>
    </row>
    <row r="3727" spans="1:28" x14ac:dyDescent="0.2">
      <c r="A3727">
        <v>33</v>
      </c>
      <c r="B3727" t="s">
        <v>11213</v>
      </c>
      <c r="C3727" t="s">
        <v>11214</v>
      </c>
      <c r="D3727" t="s">
        <v>11215</v>
      </c>
      <c r="E3727">
        <v>0</v>
      </c>
      <c r="F3727" t="s">
        <v>14</v>
      </c>
      <c r="G3727">
        <v>0.68788896866304405</v>
      </c>
      <c r="H3727">
        <v>0.21775402848439299</v>
      </c>
      <c r="I3727">
        <v>0</v>
      </c>
      <c r="J3727">
        <v>33</v>
      </c>
      <c r="K3727">
        <v>0.66557599999999995</v>
      </c>
      <c r="L3727">
        <v>-0.96979283999999999</v>
      </c>
      <c r="M3727">
        <v>0</v>
      </c>
      <c r="N3727">
        <f t="shared" si="434"/>
        <v>0</v>
      </c>
      <c r="P3727">
        <f t="shared" si="429"/>
        <v>1</v>
      </c>
      <c r="Q3727">
        <f t="shared" si="430"/>
        <v>1</v>
      </c>
      <c r="R3727">
        <f t="shared" si="431"/>
        <v>1</v>
      </c>
      <c r="W3727">
        <f t="shared" si="432"/>
        <v>0.24044135401065</v>
      </c>
      <c r="X3727">
        <f t="shared" si="433"/>
        <v>0.29389770009562505</v>
      </c>
      <c r="Y3727">
        <f>I3727</f>
        <v>0</v>
      </c>
      <c r="Z3727">
        <f t="shared" si="435"/>
        <v>0.26582919507008262</v>
      </c>
      <c r="AA3727">
        <f>(W3727-Y3727)^2</f>
        <v>5.7812044718474717E-2</v>
      </c>
      <c r="AB3727">
        <f>(X3727-Y3727)^2</f>
        <v>8.6375858121497964E-2</v>
      </c>
    </row>
    <row r="3728" spans="1:28" x14ac:dyDescent="0.2">
      <c r="A3728">
        <v>88</v>
      </c>
      <c r="B3728" t="s">
        <v>11216</v>
      </c>
      <c r="C3728" t="s">
        <v>11217</v>
      </c>
      <c r="D3728" t="s">
        <v>11218</v>
      </c>
      <c r="E3728">
        <v>1</v>
      </c>
      <c r="F3728" t="s">
        <v>14</v>
      </c>
      <c r="G3728">
        <v>0.44123898935227002</v>
      </c>
      <c r="H3728">
        <v>0.60457921298402595</v>
      </c>
      <c r="I3728">
        <v>1</v>
      </c>
      <c r="J3728">
        <v>88</v>
      </c>
      <c r="K3728">
        <v>-2.7656727000000001</v>
      </c>
      <c r="L3728">
        <v>-2.5179299999999998</v>
      </c>
      <c r="M3728">
        <v>1</v>
      </c>
      <c r="N3728">
        <f t="shared" si="434"/>
        <v>1</v>
      </c>
      <c r="P3728">
        <f t="shared" si="429"/>
        <v>1</v>
      </c>
      <c r="Q3728">
        <f t="shared" si="430"/>
        <v>1</v>
      </c>
      <c r="R3728">
        <f t="shared" si="431"/>
        <v>1</v>
      </c>
      <c r="W3728">
        <f t="shared" si="432"/>
        <v>0.57809207339615221</v>
      </c>
      <c r="X3728">
        <f t="shared" si="433"/>
        <v>0.55755245279090238</v>
      </c>
      <c r="Y3728">
        <f>I3728</f>
        <v>1</v>
      </c>
      <c r="Z3728">
        <f t="shared" si="435"/>
        <v>0.56772938400350836</v>
      </c>
      <c r="AA3728">
        <f>(W3728-Y3728)^2</f>
        <v>0.17800629853115782</v>
      </c>
      <c r="AB3728">
        <f>(X3728-Y3728)^2</f>
        <v>0.19575983203134667</v>
      </c>
    </row>
    <row r="3729" spans="1:28" x14ac:dyDescent="0.2">
      <c r="A3729">
        <v>44</v>
      </c>
      <c r="B3729" t="s">
        <v>11219</v>
      </c>
      <c r="C3729" t="s">
        <v>11220</v>
      </c>
      <c r="D3729" t="s">
        <v>11221</v>
      </c>
      <c r="E3729">
        <v>1</v>
      </c>
      <c r="F3729" t="s">
        <v>14</v>
      </c>
      <c r="G3729">
        <v>4.8920808700145301E-3</v>
      </c>
      <c r="H3729">
        <v>0.97522274426717503</v>
      </c>
      <c r="I3729">
        <v>1</v>
      </c>
      <c r="J3729">
        <v>44</v>
      </c>
      <c r="K3729">
        <v>-1.9572432</v>
      </c>
      <c r="L3729">
        <v>1.9329333</v>
      </c>
      <c r="M3729">
        <v>1</v>
      </c>
      <c r="N3729">
        <f t="shared" si="434"/>
        <v>1</v>
      </c>
      <c r="P3729">
        <f t="shared" si="429"/>
        <v>1</v>
      </c>
      <c r="Q3729">
        <f t="shared" si="430"/>
        <v>1</v>
      </c>
      <c r="R3729">
        <f t="shared" si="431"/>
        <v>1</v>
      </c>
      <c r="W3729">
        <f t="shared" si="432"/>
        <v>0.99500866557208767</v>
      </c>
      <c r="X3729">
        <f t="shared" si="433"/>
        <v>0.87590412946694007</v>
      </c>
      <c r="Y3729">
        <f>I3729</f>
        <v>1</v>
      </c>
      <c r="Z3729">
        <f t="shared" si="435"/>
        <v>0.93355888889238325</v>
      </c>
      <c r="AA3729">
        <f>(W3729-Y3729)^2</f>
        <v>2.4913419371262913E-5</v>
      </c>
      <c r="AB3729">
        <f>(X3729-Y3729)^2</f>
        <v>1.5399785083357971E-2</v>
      </c>
    </row>
    <row r="3730" spans="1:28" x14ac:dyDescent="0.2">
      <c r="A3730">
        <v>341</v>
      </c>
      <c r="B3730" t="s">
        <v>11222</v>
      </c>
      <c r="C3730" t="s">
        <v>11223</v>
      </c>
      <c r="D3730" t="s">
        <v>11224</v>
      </c>
      <c r="E3730">
        <v>1</v>
      </c>
      <c r="F3730" t="s">
        <v>14</v>
      </c>
      <c r="G3730">
        <v>7.4287654021396504E-2</v>
      </c>
      <c r="H3730">
        <v>0.68239352094653005</v>
      </c>
      <c r="I3730">
        <v>1</v>
      </c>
      <c r="J3730">
        <v>341</v>
      </c>
      <c r="K3730">
        <v>-2.3319652</v>
      </c>
      <c r="L3730">
        <v>0.56050440000000001</v>
      </c>
      <c r="M3730">
        <v>1</v>
      </c>
      <c r="N3730">
        <f t="shared" si="434"/>
        <v>1</v>
      </c>
      <c r="P3730">
        <f t="shared" si="429"/>
        <v>1</v>
      </c>
      <c r="Q3730">
        <f t="shared" si="430"/>
        <v>1</v>
      </c>
      <c r="R3730">
        <f t="shared" si="431"/>
        <v>1</v>
      </c>
      <c r="W3730">
        <f t="shared" si="432"/>
        <v>0.90182436608847139</v>
      </c>
      <c r="X3730">
        <f t="shared" si="433"/>
        <v>0.87793059467333834</v>
      </c>
      <c r="Y3730">
        <f>I3730</f>
        <v>1</v>
      </c>
      <c r="Z3730">
        <f t="shared" si="435"/>
        <v>0.88979728141355774</v>
      </c>
      <c r="AA3730">
        <f>(W3730-Y3730)^2</f>
        <v>9.6384550939304873E-3</v>
      </c>
      <c r="AB3730">
        <f>(X3730-Y3730)^2</f>
        <v>1.4900939716804815E-2</v>
      </c>
    </row>
    <row r="3731" spans="1:28" x14ac:dyDescent="0.2">
      <c r="A3731">
        <v>61</v>
      </c>
      <c r="B3731" t="s">
        <v>11225</v>
      </c>
      <c r="C3731" t="s">
        <v>11226</v>
      </c>
      <c r="D3731" t="s">
        <v>11227</v>
      </c>
      <c r="E3731">
        <v>0</v>
      </c>
      <c r="F3731" t="s">
        <v>14</v>
      </c>
      <c r="G3731">
        <v>0.81169032617641501</v>
      </c>
      <c r="H3731">
        <v>2.1727925103607101E-2</v>
      </c>
      <c r="I3731">
        <v>0</v>
      </c>
      <c r="J3731">
        <v>61</v>
      </c>
      <c r="K3731">
        <v>0.69913970000000003</v>
      </c>
      <c r="L3731">
        <v>-1.9619488999999899</v>
      </c>
      <c r="M3731">
        <v>0</v>
      </c>
      <c r="N3731">
        <f t="shared" si="434"/>
        <v>0</v>
      </c>
      <c r="P3731">
        <f t="shared" si="429"/>
        <v>1</v>
      </c>
      <c r="Q3731">
        <f t="shared" si="430"/>
        <v>1</v>
      </c>
      <c r="R3731">
        <f t="shared" si="431"/>
        <v>1</v>
      </c>
      <c r="W3731">
        <f t="shared" si="432"/>
        <v>2.6070853464314984E-2</v>
      </c>
      <c r="X3731">
        <f t="shared" si="433"/>
        <v>0.15577348988194897</v>
      </c>
      <c r="Y3731">
        <f>I3731</f>
        <v>0</v>
      </c>
      <c r="Z3731">
        <f t="shared" si="435"/>
        <v>6.3727135729901158E-2</v>
      </c>
      <c r="AA3731">
        <f>(W3731-Y3731)^2</f>
        <v>6.7968940035778461E-4</v>
      </c>
      <c r="AB3731">
        <f>(X3731-Y3731)^2</f>
        <v>2.426538015000166E-2</v>
      </c>
    </row>
    <row r="3732" spans="1:28" x14ac:dyDescent="0.2">
      <c r="A3732">
        <v>953</v>
      </c>
      <c r="B3732" t="s">
        <v>11228</v>
      </c>
      <c r="C3732" t="s">
        <v>11229</v>
      </c>
      <c r="D3732" t="s">
        <v>11230</v>
      </c>
      <c r="E3732">
        <v>1</v>
      </c>
      <c r="F3732" t="s">
        <v>14</v>
      </c>
      <c r="G3732">
        <v>0.24088989972081701</v>
      </c>
      <c r="H3732">
        <v>0.81774738674751102</v>
      </c>
      <c r="I3732">
        <v>1</v>
      </c>
      <c r="J3732">
        <v>953</v>
      </c>
      <c r="K3732">
        <v>-1.0640352</v>
      </c>
      <c r="L3732">
        <v>0.45775812999999999</v>
      </c>
      <c r="M3732">
        <v>1</v>
      </c>
      <c r="N3732">
        <f t="shared" si="434"/>
        <v>1</v>
      </c>
      <c r="P3732">
        <f t="shared" si="429"/>
        <v>1</v>
      </c>
      <c r="Q3732">
        <f t="shared" si="430"/>
        <v>1</v>
      </c>
      <c r="R3732">
        <f t="shared" si="431"/>
        <v>1</v>
      </c>
      <c r="W3732">
        <f t="shared" si="432"/>
        <v>0.77245284782624757</v>
      </c>
      <c r="X3732">
        <f t="shared" si="433"/>
        <v>0.70479540332175517</v>
      </c>
      <c r="Y3732">
        <f>I3732</f>
        <v>1</v>
      </c>
      <c r="Z3732">
        <f t="shared" si="435"/>
        <v>0.73784904718427224</v>
      </c>
      <c r="AA3732">
        <f>(W3732-Y3732)^2</f>
        <v>5.1777706462384845E-2</v>
      </c>
      <c r="AB3732">
        <f>(X3732-Y3732)^2</f>
        <v>8.7145753899965206E-2</v>
      </c>
    </row>
    <row r="3733" spans="1:28" x14ac:dyDescent="0.2">
      <c r="A3733">
        <v>199</v>
      </c>
      <c r="B3733" t="s">
        <v>11231</v>
      </c>
      <c r="C3733" t="s">
        <v>11232</v>
      </c>
      <c r="D3733" t="s">
        <v>11233</v>
      </c>
      <c r="E3733">
        <v>1</v>
      </c>
      <c r="F3733" t="s">
        <v>14</v>
      </c>
      <c r="G3733">
        <v>0.29480321097818302</v>
      </c>
      <c r="H3733">
        <v>0.55197956297470396</v>
      </c>
      <c r="I3733">
        <v>1</v>
      </c>
      <c r="J3733">
        <v>199</v>
      </c>
      <c r="K3733">
        <v>-0.90820955999999997</v>
      </c>
      <c r="L3733">
        <v>0.68852389999999997</v>
      </c>
      <c r="M3733">
        <v>1</v>
      </c>
      <c r="N3733">
        <f t="shared" si="434"/>
        <v>1</v>
      </c>
      <c r="P3733">
        <f t="shared" si="429"/>
        <v>1</v>
      </c>
      <c r="Q3733">
        <f t="shared" si="430"/>
        <v>1</v>
      </c>
      <c r="R3733">
        <f t="shared" si="431"/>
        <v>1</v>
      </c>
      <c r="W3733">
        <f t="shared" si="432"/>
        <v>0.65185497385355973</v>
      </c>
      <c r="X3733">
        <f t="shared" si="433"/>
        <v>0.69846285642122186</v>
      </c>
      <c r="Y3733">
        <f>I3733</f>
        <v>1</v>
      </c>
      <c r="Z3733">
        <f t="shared" si="435"/>
        <v>0.67475661316517543</v>
      </c>
      <c r="AA3733">
        <f>(W3733-Y3733)^2</f>
        <v>0.12120495923050559</v>
      </c>
      <c r="AB3733">
        <f>(X3733-Y3733)^2</f>
        <v>9.0924648957648666E-2</v>
      </c>
    </row>
    <row r="3734" spans="1:28" x14ac:dyDescent="0.2">
      <c r="A3734">
        <v>429</v>
      </c>
      <c r="B3734" t="s">
        <v>11234</v>
      </c>
      <c r="C3734" t="s">
        <v>11235</v>
      </c>
      <c r="D3734" t="s">
        <v>11236</v>
      </c>
      <c r="E3734">
        <v>1</v>
      </c>
      <c r="F3734" t="s">
        <v>14</v>
      </c>
      <c r="G3734">
        <v>0.54547955064537101</v>
      </c>
      <c r="H3734">
        <v>4.2265857790605203E-2</v>
      </c>
      <c r="I3734">
        <v>1</v>
      </c>
      <c r="J3734">
        <v>429</v>
      </c>
      <c r="K3734">
        <v>0.78636680000000003</v>
      </c>
      <c r="L3734">
        <v>-1.9590348</v>
      </c>
      <c r="M3734">
        <v>0</v>
      </c>
      <c r="N3734">
        <f t="shared" si="434"/>
        <v>0</v>
      </c>
      <c r="P3734">
        <f t="shared" si="429"/>
        <v>1</v>
      </c>
      <c r="Q3734">
        <f t="shared" si="430"/>
        <v>0</v>
      </c>
      <c r="R3734">
        <f t="shared" si="431"/>
        <v>0</v>
      </c>
      <c r="W3734">
        <f t="shared" si="432"/>
        <v>7.1911846837012378E-2</v>
      </c>
      <c r="X3734">
        <f t="shared" si="433"/>
        <v>0.1524403586256082</v>
      </c>
      <c r="Y3734">
        <f>I3734</f>
        <v>1</v>
      </c>
      <c r="Z3734">
        <f t="shared" si="435"/>
        <v>0.104700848713198</v>
      </c>
      <c r="AA3734">
        <f>(W3734-Y3734)^2</f>
        <v>0.86134762004148524</v>
      </c>
      <c r="AB3734">
        <f>(X3734-Y3734)^2</f>
        <v>0.71835734568668763</v>
      </c>
    </row>
    <row r="3735" spans="1:28" x14ac:dyDescent="0.2">
      <c r="A3735">
        <v>747</v>
      </c>
      <c r="B3735" t="s">
        <v>11237</v>
      </c>
      <c r="C3735" t="s">
        <v>11238</v>
      </c>
      <c r="D3735" t="s">
        <v>11239</v>
      </c>
      <c r="E3735">
        <v>0</v>
      </c>
      <c r="F3735" t="s">
        <v>14</v>
      </c>
      <c r="G3735">
        <v>0.762719421223371</v>
      </c>
      <c r="H3735">
        <v>0.39266459822343303</v>
      </c>
      <c r="I3735">
        <v>0</v>
      </c>
      <c r="J3735">
        <v>747</v>
      </c>
      <c r="K3735">
        <v>0.59272069999999999</v>
      </c>
      <c r="L3735">
        <v>-1.0839372999999899</v>
      </c>
      <c r="M3735">
        <v>0</v>
      </c>
      <c r="N3735">
        <f t="shared" si="434"/>
        <v>0</v>
      </c>
      <c r="P3735">
        <f t="shared" si="429"/>
        <v>1</v>
      </c>
      <c r="Q3735">
        <f t="shared" si="430"/>
        <v>1</v>
      </c>
      <c r="R3735">
        <f t="shared" si="431"/>
        <v>1</v>
      </c>
      <c r="W3735">
        <f t="shared" si="432"/>
        <v>0.33985635218621096</v>
      </c>
      <c r="X3735">
        <f t="shared" si="433"/>
        <v>0.28186386089528204</v>
      </c>
      <c r="Y3735">
        <f>I3735</f>
        <v>0</v>
      </c>
      <c r="Z3735">
        <f t="shared" si="435"/>
        <v>0.30950480380277162</v>
      </c>
      <c r="AA3735">
        <f>(W3735-Y3735)^2</f>
        <v>0.11550234012131787</v>
      </c>
      <c r="AB3735">
        <f>(X3735-Y3735)^2</f>
        <v>7.9447236078794906E-2</v>
      </c>
    </row>
    <row r="3736" spans="1:28" x14ac:dyDescent="0.2">
      <c r="A3736">
        <v>394</v>
      </c>
      <c r="B3736" t="s">
        <v>11240</v>
      </c>
      <c r="C3736" t="s">
        <v>11241</v>
      </c>
      <c r="D3736" t="s">
        <v>11242</v>
      </c>
      <c r="E3736">
        <v>1</v>
      </c>
      <c r="F3736" t="s">
        <v>14</v>
      </c>
      <c r="G3736">
        <v>3.5666504879499399E-2</v>
      </c>
      <c r="H3736">
        <v>0.98481342826431695</v>
      </c>
      <c r="I3736">
        <v>1</v>
      </c>
      <c r="J3736">
        <v>394</v>
      </c>
      <c r="K3736">
        <v>-2.9438133</v>
      </c>
      <c r="L3736">
        <v>1.5856749999999999</v>
      </c>
      <c r="M3736">
        <v>1</v>
      </c>
      <c r="N3736">
        <f t="shared" si="434"/>
        <v>1</v>
      </c>
      <c r="P3736">
        <f t="shared" si="429"/>
        <v>1</v>
      </c>
      <c r="Q3736">
        <f t="shared" si="430"/>
        <v>1</v>
      </c>
      <c r="R3736">
        <f t="shared" si="431"/>
        <v>1</v>
      </c>
      <c r="W3736">
        <f t="shared" si="432"/>
        <v>0.96504928345859697</v>
      </c>
      <c r="X3736">
        <f t="shared" si="433"/>
        <v>0.9431503918322327</v>
      </c>
      <c r="Y3736">
        <f>I3736</f>
        <v>1</v>
      </c>
      <c r="Z3736">
        <f t="shared" si="435"/>
        <v>0.95403700653139822</v>
      </c>
      <c r="AA3736">
        <f>(W3736-Y3736)^2</f>
        <v>1.2215525867575031E-3</v>
      </c>
      <c r="AB3736">
        <f>(X3736-Y3736)^2</f>
        <v>3.2318779488286742E-3</v>
      </c>
    </row>
    <row r="3737" spans="1:28" x14ac:dyDescent="0.2">
      <c r="A3737">
        <v>730</v>
      </c>
      <c r="B3737" t="s">
        <v>11243</v>
      </c>
      <c r="C3737" t="s">
        <v>11244</v>
      </c>
      <c r="D3737" t="s">
        <v>11245</v>
      </c>
      <c r="E3737">
        <v>0</v>
      </c>
      <c r="F3737" t="s">
        <v>14</v>
      </c>
      <c r="G3737">
        <v>0.91764595371938595</v>
      </c>
      <c r="H3737">
        <v>0.22873302930051201</v>
      </c>
      <c r="I3737">
        <v>0</v>
      </c>
      <c r="J3737">
        <v>730</v>
      </c>
      <c r="K3737">
        <v>1.06871719999999</v>
      </c>
      <c r="L3737">
        <v>-2.072238</v>
      </c>
      <c r="M3737">
        <v>0</v>
      </c>
      <c r="N3737">
        <f t="shared" si="434"/>
        <v>0</v>
      </c>
      <c r="P3737">
        <f t="shared" ref="P3737:P3800" si="436">IF(M3737=N3737,1,0)</f>
        <v>1</v>
      </c>
      <c r="Q3737">
        <f t="shared" ref="Q3737:Q3800" si="437">IF(N3737=I3737,1,0)</f>
        <v>1</v>
      </c>
      <c r="R3737">
        <f t="shared" ref="R3737:R3800" si="438">IF(M3737=I3737,1,0)</f>
        <v>1</v>
      </c>
      <c r="W3737">
        <f t="shared" ref="W3737:W3800" si="439">H3737/(G3737+H3737)</f>
        <v>0.19952653763588915</v>
      </c>
      <c r="X3737">
        <f t="shared" ref="X3737:X3800" si="440">(1/(1+EXP(-L3737)))/(1/(1+EXP(-K3737))+1/(1+EXP(-L3737)))</f>
        <v>0.13060910106609178</v>
      </c>
      <c r="Y3737">
        <f>I3737</f>
        <v>0</v>
      </c>
      <c r="Z3737">
        <f t="shared" si="435"/>
        <v>0.16143104323349092</v>
      </c>
      <c r="AA3737">
        <f>(W3737-Y3737)^2</f>
        <v>3.9810839220965892E-2</v>
      </c>
      <c r="AB3737">
        <f>(X3737-Y3737)^2</f>
        <v>1.7058737281292577E-2</v>
      </c>
    </row>
    <row r="3738" spans="1:28" x14ac:dyDescent="0.2">
      <c r="A3738">
        <v>297</v>
      </c>
      <c r="B3738" t="s">
        <v>11246</v>
      </c>
      <c r="C3738" t="s">
        <v>11247</v>
      </c>
      <c r="D3738" t="s">
        <v>11248</v>
      </c>
      <c r="E3738">
        <v>1</v>
      </c>
      <c r="F3738" t="s">
        <v>14</v>
      </c>
      <c r="G3738">
        <v>7.2902396865788796E-2</v>
      </c>
      <c r="H3738">
        <v>0.921114917246599</v>
      </c>
      <c r="I3738">
        <v>1</v>
      </c>
      <c r="J3738">
        <v>297</v>
      </c>
      <c r="K3738">
        <v>-3.8668070000000001</v>
      </c>
      <c r="L3738">
        <v>1.9296811</v>
      </c>
      <c r="M3738">
        <v>1</v>
      </c>
      <c r="N3738">
        <f t="shared" si="434"/>
        <v>1</v>
      </c>
      <c r="P3738">
        <f t="shared" si="436"/>
        <v>1</v>
      </c>
      <c r="Q3738">
        <f t="shared" si="437"/>
        <v>1</v>
      </c>
      <c r="R3738">
        <f t="shared" si="438"/>
        <v>1</v>
      </c>
      <c r="W3738">
        <f t="shared" si="439"/>
        <v>0.92665882592710436</v>
      </c>
      <c r="X3738">
        <f t="shared" si="440"/>
        <v>0.97706617904551085</v>
      </c>
      <c r="Y3738">
        <f>I3738</f>
        <v>1</v>
      </c>
      <c r="Z3738">
        <f t="shared" si="435"/>
        <v>0.95152876904873196</v>
      </c>
      <c r="AA3738">
        <f>(W3738-Y3738)^2</f>
        <v>5.37892781439078E-3</v>
      </c>
      <c r="AB3738">
        <f>(X3738-Y3738)^2</f>
        <v>5.2596014357256552E-4</v>
      </c>
    </row>
    <row r="3739" spans="1:28" x14ac:dyDescent="0.2">
      <c r="A3739">
        <v>73</v>
      </c>
      <c r="B3739" t="s">
        <v>11249</v>
      </c>
      <c r="C3739" t="s">
        <v>11250</v>
      </c>
      <c r="D3739" t="s">
        <v>11251</v>
      </c>
      <c r="E3739">
        <v>0</v>
      </c>
      <c r="F3739" t="s">
        <v>14</v>
      </c>
      <c r="G3739">
        <v>0.86765945713422798</v>
      </c>
      <c r="H3739">
        <v>0.31377042184950399</v>
      </c>
      <c r="I3739">
        <v>0</v>
      </c>
      <c r="J3739">
        <v>73</v>
      </c>
      <c r="K3739">
        <v>-1.3863921E-2</v>
      </c>
      <c r="L3739">
        <v>-1.9870226</v>
      </c>
      <c r="M3739">
        <v>0</v>
      </c>
      <c r="N3739">
        <f t="shared" si="434"/>
        <v>0</v>
      </c>
      <c r="P3739">
        <f t="shared" si="436"/>
        <v>1</v>
      </c>
      <c r="Q3739">
        <f t="shared" si="437"/>
        <v>1</v>
      </c>
      <c r="R3739">
        <f t="shared" si="438"/>
        <v>1</v>
      </c>
      <c r="W3739">
        <f t="shared" si="439"/>
        <v>0.26558531101262634</v>
      </c>
      <c r="X3739">
        <f t="shared" si="440"/>
        <v>0.19538321923597435</v>
      </c>
      <c r="Y3739">
        <f>I3739</f>
        <v>0</v>
      </c>
      <c r="Z3739">
        <f t="shared" si="435"/>
        <v>0.22779577047749242</v>
      </c>
      <c r="AA3739">
        <f>(W3739-Y3739)^2</f>
        <v>7.0535557425673454E-2</v>
      </c>
      <c r="AB3739">
        <f>(X3739-Y3739)^2</f>
        <v>3.8174602359012814E-2</v>
      </c>
    </row>
    <row r="3740" spans="1:28" x14ac:dyDescent="0.2">
      <c r="A3740">
        <v>393</v>
      </c>
      <c r="B3740" t="s">
        <v>11252</v>
      </c>
      <c r="C3740" t="s">
        <v>11253</v>
      </c>
      <c r="D3740" t="s">
        <v>11254</v>
      </c>
      <c r="E3740">
        <v>1</v>
      </c>
      <c r="F3740" t="s">
        <v>14</v>
      </c>
      <c r="G3740">
        <v>1.5638306869436101E-2</v>
      </c>
      <c r="H3740">
        <v>0.99054244074325104</v>
      </c>
      <c r="I3740">
        <v>1</v>
      </c>
      <c r="J3740">
        <v>393</v>
      </c>
      <c r="K3740">
        <v>-3.1324793999999998</v>
      </c>
      <c r="L3740">
        <v>1.8783455</v>
      </c>
      <c r="M3740">
        <v>1</v>
      </c>
      <c r="N3740">
        <f t="shared" si="434"/>
        <v>1</v>
      </c>
      <c r="P3740">
        <f t="shared" si="436"/>
        <v>1</v>
      </c>
      <c r="Q3740">
        <f t="shared" si="437"/>
        <v>1</v>
      </c>
      <c r="R3740">
        <f t="shared" si="438"/>
        <v>1</v>
      </c>
      <c r="W3740">
        <f t="shared" si="439"/>
        <v>0.98445775581918027</v>
      </c>
      <c r="X3740">
        <f t="shared" si="440"/>
        <v>0.95403999108604465</v>
      </c>
      <c r="Y3740">
        <f>I3740</f>
        <v>1</v>
      </c>
      <c r="Z3740">
        <f t="shared" si="435"/>
        <v>0.96912954169518439</v>
      </c>
      <c r="AA3740">
        <f>(W3740-Y3740)^2</f>
        <v>2.4156135417622478E-4</v>
      </c>
      <c r="AB3740">
        <f>(X3740-Y3740)^2</f>
        <v>2.1123224193708556E-3</v>
      </c>
    </row>
    <row r="3741" spans="1:28" x14ac:dyDescent="0.2">
      <c r="A3741">
        <v>547</v>
      </c>
      <c r="B3741" t="s">
        <v>11255</v>
      </c>
      <c r="C3741" t="s">
        <v>11256</v>
      </c>
      <c r="D3741" t="s">
        <v>11257</v>
      </c>
      <c r="E3741">
        <v>1</v>
      </c>
      <c r="F3741" t="s">
        <v>14</v>
      </c>
      <c r="G3741">
        <v>0.20743908063083699</v>
      </c>
      <c r="H3741">
        <v>0.63826119275258997</v>
      </c>
      <c r="I3741">
        <v>1</v>
      </c>
      <c r="J3741">
        <v>547</v>
      </c>
      <c r="K3741">
        <v>-1.2087281000000001</v>
      </c>
      <c r="L3741">
        <v>-0.57709264999999998</v>
      </c>
      <c r="M3741">
        <v>1</v>
      </c>
      <c r="N3741">
        <f t="shared" si="434"/>
        <v>1</v>
      </c>
      <c r="P3741">
        <f t="shared" si="436"/>
        <v>1</v>
      </c>
      <c r="Q3741">
        <f t="shared" si="437"/>
        <v>1</v>
      </c>
      <c r="R3741">
        <f t="shared" si="438"/>
        <v>1</v>
      </c>
      <c r="W3741">
        <f t="shared" si="439"/>
        <v>0.75471323924145473</v>
      </c>
      <c r="X3741">
        <f t="shared" si="440"/>
        <v>0.60998261910463669</v>
      </c>
      <c r="Y3741">
        <f>I3741</f>
        <v>1</v>
      </c>
      <c r="Z3741">
        <f t="shared" si="435"/>
        <v>0.67849978507398723</v>
      </c>
      <c r="AA3741">
        <f>(W3741-Y3741)^2</f>
        <v>6.0165595003419829E-2</v>
      </c>
      <c r="AB3741">
        <f>(X3741-Y3741)^2</f>
        <v>0.15211355740047891</v>
      </c>
    </row>
    <row r="3742" spans="1:28" x14ac:dyDescent="0.2">
      <c r="A3742">
        <v>579</v>
      </c>
      <c r="B3742" t="s">
        <v>11258</v>
      </c>
      <c r="C3742" t="s">
        <v>11259</v>
      </c>
      <c r="D3742" t="s">
        <v>11260</v>
      </c>
      <c r="E3742">
        <v>0</v>
      </c>
      <c r="F3742" t="s">
        <v>14</v>
      </c>
      <c r="G3742">
        <v>0.98066271742274902</v>
      </c>
      <c r="H3742">
        <v>9.7860354490221096E-2</v>
      </c>
      <c r="I3742">
        <v>0</v>
      </c>
      <c r="J3742">
        <v>579</v>
      </c>
      <c r="K3742">
        <v>2.6549930000000002</v>
      </c>
      <c r="L3742">
        <v>-1.9291868000000001</v>
      </c>
      <c r="M3742">
        <v>0</v>
      </c>
      <c r="N3742">
        <f t="shared" si="434"/>
        <v>0</v>
      </c>
      <c r="P3742">
        <f t="shared" si="436"/>
        <v>1</v>
      </c>
      <c r="Q3742">
        <f t="shared" si="437"/>
        <v>1</v>
      </c>
      <c r="R3742">
        <f t="shared" si="438"/>
        <v>1</v>
      </c>
      <c r="W3742">
        <f t="shared" si="439"/>
        <v>9.0735522529570692E-2</v>
      </c>
      <c r="X3742">
        <f t="shared" si="440"/>
        <v>0.1195303007670253</v>
      </c>
      <c r="Y3742">
        <f>I3742</f>
        <v>0</v>
      </c>
      <c r="Z3742">
        <f t="shared" si="435"/>
        <v>0.10414242314356231</v>
      </c>
      <c r="AA3742">
        <f>(W3742-Y3742)^2</f>
        <v>8.2329350487142308E-3</v>
      </c>
      <c r="AB3742">
        <f>(X3742-Y3742)^2</f>
        <v>1.4287492801455528E-2</v>
      </c>
    </row>
    <row r="3743" spans="1:28" x14ac:dyDescent="0.2">
      <c r="A3743">
        <v>541</v>
      </c>
      <c r="B3743" t="s">
        <v>11261</v>
      </c>
      <c r="C3743" t="s">
        <v>11262</v>
      </c>
      <c r="D3743" t="s">
        <v>11263</v>
      </c>
      <c r="E3743">
        <v>1</v>
      </c>
      <c r="F3743" t="s">
        <v>14</v>
      </c>
      <c r="G3743">
        <v>7.2817639833928804E-2</v>
      </c>
      <c r="H3743">
        <v>0.87302714785549995</v>
      </c>
      <c r="I3743">
        <v>1</v>
      </c>
      <c r="J3743">
        <v>541</v>
      </c>
      <c r="K3743">
        <v>-0.84581023</v>
      </c>
      <c r="L3743">
        <v>2.4353723999999999</v>
      </c>
      <c r="M3743">
        <v>1</v>
      </c>
      <c r="N3743">
        <f t="shared" si="434"/>
        <v>1</v>
      </c>
      <c r="P3743">
        <f t="shared" si="436"/>
        <v>1</v>
      </c>
      <c r="Q3743">
        <f t="shared" si="437"/>
        <v>1</v>
      </c>
      <c r="R3743">
        <f t="shared" si="438"/>
        <v>1</v>
      </c>
      <c r="W3743">
        <f t="shared" si="439"/>
        <v>0.92301311929644136</v>
      </c>
      <c r="X3743">
        <f t="shared" si="440"/>
        <v>0.75380138353095416</v>
      </c>
      <c r="Y3743">
        <f>I3743</f>
        <v>1</v>
      </c>
      <c r="Z3743">
        <f t="shared" si="435"/>
        <v>0.83412742812047558</v>
      </c>
      <c r="AA3743">
        <f>(W3743-Y3743)^2</f>
        <v>5.9269798004639692E-3</v>
      </c>
      <c r="AB3743">
        <f>(X3743-Y3743)^2</f>
        <v>6.0613758751272326E-2</v>
      </c>
    </row>
    <row r="3744" spans="1:28" x14ac:dyDescent="0.2">
      <c r="A3744">
        <v>854</v>
      </c>
      <c r="B3744" t="s">
        <v>11264</v>
      </c>
      <c r="C3744" t="s">
        <v>11265</v>
      </c>
      <c r="D3744" t="s">
        <v>11266</v>
      </c>
      <c r="E3744">
        <v>1</v>
      </c>
      <c r="F3744" t="s">
        <v>14</v>
      </c>
      <c r="G3744">
        <v>0.36055553949751901</v>
      </c>
      <c r="H3744">
        <v>0.46466691657660197</v>
      </c>
      <c r="I3744">
        <v>1</v>
      </c>
      <c r="J3744">
        <v>854</v>
      </c>
      <c r="K3744">
        <v>-2.6120095000000001</v>
      </c>
      <c r="L3744">
        <v>-2.1193599999999999</v>
      </c>
      <c r="M3744">
        <v>1</v>
      </c>
      <c r="N3744">
        <f t="shared" si="434"/>
        <v>1</v>
      </c>
      <c r="P3744">
        <f t="shared" si="436"/>
        <v>1</v>
      </c>
      <c r="Q3744">
        <f t="shared" si="437"/>
        <v>1</v>
      </c>
      <c r="R3744">
        <f t="shared" si="438"/>
        <v>1</v>
      </c>
      <c r="W3744">
        <f t="shared" si="439"/>
        <v>0.56308079494975094</v>
      </c>
      <c r="X3744">
        <f t="shared" si="440"/>
        <v>0.61064944979805791</v>
      </c>
      <c r="Y3744">
        <f>I3744</f>
        <v>1</v>
      </c>
      <c r="Z3744">
        <f t="shared" si="435"/>
        <v>0.58638296157708958</v>
      </c>
      <c r="AA3744">
        <f>(W3744-Y3744)^2</f>
        <v>0.19089839174174159</v>
      </c>
      <c r="AB3744">
        <f>(X3744-Y3744)^2</f>
        <v>0.15159385094255504</v>
      </c>
    </row>
    <row r="3745" spans="1:28" x14ac:dyDescent="0.2">
      <c r="A3745">
        <v>833</v>
      </c>
      <c r="B3745" t="s">
        <v>11267</v>
      </c>
      <c r="C3745" t="s">
        <v>11268</v>
      </c>
      <c r="D3745" t="s">
        <v>11269</v>
      </c>
      <c r="E3745">
        <v>1</v>
      </c>
      <c r="F3745" t="s">
        <v>14</v>
      </c>
      <c r="G3745">
        <v>0.70209181350146099</v>
      </c>
      <c r="H3745">
        <v>0.20815839389079599</v>
      </c>
      <c r="I3745">
        <v>1</v>
      </c>
      <c r="J3745">
        <v>833</v>
      </c>
      <c r="K3745">
        <v>-0.18104106</v>
      </c>
      <c r="L3745">
        <v>-2.1041186000000001</v>
      </c>
      <c r="M3745">
        <v>0</v>
      </c>
      <c r="N3745">
        <f t="shared" si="434"/>
        <v>0</v>
      </c>
      <c r="P3745">
        <f t="shared" si="436"/>
        <v>1</v>
      </c>
      <c r="Q3745">
        <f t="shared" si="437"/>
        <v>0</v>
      </c>
      <c r="R3745">
        <f t="shared" si="438"/>
        <v>0</v>
      </c>
      <c r="W3745">
        <f t="shared" si="439"/>
        <v>0.22868261078142621</v>
      </c>
      <c r="X3745">
        <f t="shared" si="440"/>
        <v>0.19287589211235798</v>
      </c>
      <c r="Y3745">
        <f>I3745</f>
        <v>1</v>
      </c>
      <c r="Z3745">
        <f t="shared" si="435"/>
        <v>0.21001752918518662</v>
      </c>
      <c r="AA3745">
        <f>(W3745-Y3745)^2</f>
        <v>0.59493051491095694</v>
      </c>
      <c r="AB3745">
        <f>(X3745-Y3745)^2</f>
        <v>0.65144932553342194</v>
      </c>
    </row>
    <row r="3746" spans="1:28" x14ac:dyDescent="0.2">
      <c r="A3746">
        <v>840</v>
      </c>
      <c r="B3746" t="s">
        <v>11270</v>
      </c>
      <c r="C3746" t="s">
        <v>11271</v>
      </c>
      <c r="D3746" t="s">
        <v>11272</v>
      </c>
      <c r="E3746">
        <v>0</v>
      </c>
      <c r="F3746" t="s">
        <v>14</v>
      </c>
      <c r="G3746">
        <v>0.86716903993532402</v>
      </c>
      <c r="H3746">
        <v>0.12830510049476199</v>
      </c>
      <c r="I3746">
        <v>0</v>
      </c>
      <c r="J3746">
        <v>840</v>
      </c>
      <c r="K3746">
        <v>2.7384895999999999</v>
      </c>
      <c r="L3746">
        <v>-1.2373495000000001</v>
      </c>
      <c r="M3746">
        <v>0</v>
      </c>
      <c r="N3746">
        <f t="shared" si="434"/>
        <v>0</v>
      </c>
      <c r="P3746">
        <f t="shared" si="436"/>
        <v>1</v>
      </c>
      <c r="Q3746">
        <f t="shared" si="437"/>
        <v>1</v>
      </c>
      <c r="R3746">
        <f t="shared" si="438"/>
        <v>1</v>
      </c>
      <c r="W3746">
        <f t="shared" si="439"/>
        <v>0.12888843143562612</v>
      </c>
      <c r="X3746">
        <f t="shared" si="440"/>
        <v>0.19318489867044394</v>
      </c>
      <c r="Y3746">
        <f>I3746</f>
        <v>0</v>
      </c>
      <c r="Z3746">
        <f t="shared" si="435"/>
        <v>0.15779511578842956</v>
      </c>
      <c r="AA3746">
        <f>(W3746-Y3746)^2</f>
        <v>1.6612227757936096E-2</v>
      </c>
      <c r="AB3746">
        <f>(X3746-Y3746)^2</f>
        <v>3.7320405074309691E-2</v>
      </c>
    </row>
    <row r="3747" spans="1:28" x14ac:dyDescent="0.2">
      <c r="A3747">
        <v>663</v>
      </c>
      <c r="B3747" t="s">
        <v>11273</v>
      </c>
      <c r="C3747" t="s">
        <v>11274</v>
      </c>
      <c r="D3747" t="s">
        <v>11275</v>
      </c>
      <c r="E3747">
        <v>0</v>
      </c>
      <c r="F3747" t="s">
        <v>14</v>
      </c>
      <c r="G3747">
        <v>0.328831935082181</v>
      </c>
      <c r="H3747">
        <v>0.40050069469339999</v>
      </c>
      <c r="I3747">
        <v>0</v>
      </c>
      <c r="J3747">
        <v>663</v>
      </c>
      <c r="K3747">
        <v>-1.2400283000000001</v>
      </c>
      <c r="L3747">
        <v>-1.0142769</v>
      </c>
      <c r="M3747">
        <v>1</v>
      </c>
      <c r="N3747">
        <f t="shared" si="434"/>
        <v>1</v>
      </c>
      <c r="P3747">
        <f t="shared" si="436"/>
        <v>1</v>
      </c>
      <c r="Q3747">
        <f t="shared" si="437"/>
        <v>0</v>
      </c>
      <c r="R3747">
        <f t="shared" si="438"/>
        <v>0</v>
      </c>
      <c r="W3747">
        <f t="shared" si="439"/>
        <v>0.54913310928737125</v>
      </c>
      <c r="X3747">
        <f t="shared" si="440"/>
        <v>0.5425140404103368</v>
      </c>
      <c r="Y3747">
        <f>I3747</f>
        <v>0</v>
      </c>
      <c r="Z3747">
        <f t="shared" si="435"/>
        <v>0.54581354127813908</v>
      </c>
      <c r="AA3747">
        <f>(W3747-Y3747)^2</f>
        <v>0.30154717171561601</v>
      </c>
      <c r="AB3747">
        <f>(X3747-Y3747)^2</f>
        <v>0.29432148404234854</v>
      </c>
    </row>
    <row r="3748" spans="1:28" x14ac:dyDescent="0.2">
      <c r="A3748">
        <v>217</v>
      </c>
      <c r="B3748" t="s">
        <v>11276</v>
      </c>
      <c r="C3748" t="s">
        <v>11277</v>
      </c>
      <c r="D3748" t="s">
        <v>11278</v>
      </c>
      <c r="E3748">
        <v>0</v>
      </c>
      <c r="F3748" t="s">
        <v>14</v>
      </c>
      <c r="G3748">
        <v>0.14288138299602901</v>
      </c>
      <c r="H3748">
        <v>4.0747190601225197E-2</v>
      </c>
      <c r="I3748">
        <v>0</v>
      </c>
      <c r="J3748">
        <v>217</v>
      </c>
      <c r="K3748">
        <v>-0.72062040000000005</v>
      </c>
      <c r="L3748">
        <v>-0.86583125999999999</v>
      </c>
      <c r="M3748">
        <v>0</v>
      </c>
      <c r="N3748">
        <f t="shared" si="434"/>
        <v>0</v>
      </c>
      <c r="P3748">
        <f t="shared" si="436"/>
        <v>1</v>
      </c>
      <c r="Q3748">
        <f t="shared" si="437"/>
        <v>1</v>
      </c>
      <c r="R3748">
        <f t="shared" si="438"/>
        <v>1</v>
      </c>
      <c r="W3748">
        <f t="shared" si="439"/>
        <v>0.22190005511121874</v>
      </c>
      <c r="X3748">
        <f t="shared" si="440"/>
        <v>0.47502809778785243</v>
      </c>
      <c r="Y3748">
        <f>I3748</f>
        <v>0</v>
      </c>
      <c r="Z3748">
        <f t="shared" si="435"/>
        <v>0.32466715429575232</v>
      </c>
      <c r="AA3748">
        <f>(W3748-Y3748)^2</f>
        <v>4.9239634458361915E-2</v>
      </c>
      <c r="AB3748">
        <f>(X3748-Y3748)^2</f>
        <v>0.22565169368794549</v>
      </c>
    </row>
    <row r="3749" spans="1:28" x14ac:dyDescent="0.2">
      <c r="A3749">
        <v>539</v>
      </c>
      <c r="B3749" t="s">
        <v>11279</v>
      </c>
      <c r="C3749" t="s">
        <v>11280</v>
      </c>
      <c r="D3749" t="s">
        <v>11281</v>
      </c>
      <c r="E3749">
        <v>0</v>
      </c>
      <c r="F3749" t="s">
        <v>14</v>
      </c>
      <c r="G3749">
        <v>0.84099240990346702</v>
      </c>
      <c r="H3749">
        <v>2.07923068279155E-2</v>
      </c>
      <c r="I3749">
        <v>0</v>
      </c>
      <c r="J3749">
        <v>539</v>
      </c>
      <c r="K3749">
        <v>1.3749712999999999</v>
      </c>
      <c r="L3749">
        <v>-3.7819364000000002</v>
      </c>
      <c r="M3749">
        <v>0</v>
      </c>
      <c r="N3749">
        <f t="shared" si="434"/>
        <v>0</v>
      </c>
      <c r="P3749">
        <f t="shared" si="436"/>
        <v>1</v>
      </c>
      <c r="Q3749">
        <f t="shared" si="437"/>
        <v>1</v>
      </c>
      <c r="R3749">
        <f t="shared" si="438"/>
        <v>1</v>
      </c>
      <c r="W3749">
        <f t="shared" si="439"/>
        <v>2.4127031292429432E-2</v>
      </c>
      <c r="X3749">
        <f t="shared" si="440"/>
        <v>2.7145032769309501E-2</v>
      </c>
      <c r="Y3749">
        <f>I3749</f>
        <v>0</v>
      </c>
      <c r="Z3749">
        <f t="shared" si="435"/>
        <v>2.5591581722495246E-2</v>
      </c>
      <c r="AA3749">
        <f>(W3749-Y3749)^2</f>
        <v>5.8211363898586898E-4</v>
      </c>
      <c r="AB3749">
        <f>(X3749-Y3749)^2</f>
        <v>7.3685280404688666E-4</v>
      </c>
    </row>
    <row r="3750" spans="1:28" x14ac:dyDescent="0.2">
      <c r="A3750">
        <v>828</v>
      </c>
      <c r="B3750" t="s">
        <v>11282</v>
      </c>
      <c r="C3750" t="s">
        <v>11283</v>
      </c>
      <c r="D3750" t="s">
        <v>11284</v>
      </c>
      <c r="E3750">
        <v>1</v>
      </c>
      <c r="F3750" t="s">
        <v>14</v>
      </c>
      <c r="G3750">
        <v>6.0738900636849599E-2</v>
      </c>
      <c r="H3750">
        <v>0.87182598435947201</v>
      </c>
      <c r="I3750">
        <v>1</v>
      </c>
      <c r="J3750">
        <v>828</v>
      </c>
      <c r="K3750">
        <v>2.0884113000000002</v>
      </c>
      <c r="L3750">
        <v>2.7369143999999999</v>
      </c>
      <c r="M3750">
        <v>1</v>
      </c>
      <c r="N3750">
        <f t="shared" si="434"/>
        <v>1</v>
      </c>
      <c r="P3750">
        <f t="shared" si="436"/>
        <v>1</v>
      </c>
      <c r="Q3750">
        <f t="shared" si="437"/>
        <v>1</v>
      </c>
      <c r="R3750">
        <f t="shared" si="438"/>
        <v>1</v>
      </c>
      <c r="W3750">
        <f t="shared" si="439"/>
        <v>0.93486898165044119</v>
      </c>
      <c r="X3750">
        <f t="shared" si="440"/>
        <v>0.51350462643979733</v>
      </c>
      <c r="Y3750">
        <f>I3750</f>
        <v>1</v>
      </c>
      <c r="Z3750">
        <f t="shared" si="435"/>
        <v>0.69286329617938602</v>
      </c>
      <c r="AA3750">
        <f>(W3750-Y3750)^2</f>
        <v>4.2420495512505664E-3</v>
      </c>
      <c r="AB3750">
        <f>(X3750-Y3750)^2</f>
        <v>0.23667774849548115</v>
      </c>
    </row>
    <row r="3751" spans="1:28" x14ac:dyDescent="0.2">
      <c r="A3751">
        <v>623</v>
      </c>
      <c r="B3751" t="s">
        <v>11285</v>
      </c>
      <c r="C3751" t="s">
        <v>11286</v>
      </c>
      <c r="D3751" t="s">
        <v>11287</v>
      </c>
      <c r="E3751">
        <v>1</v>
      </c>
      <c r="F3751" t="s">
        <v>14</v>
      </c>
      <c r="G3751">
        <v>0.472935929159429</v>
      </c>
      <c r="H3751">
        <v>0.67203229450364599</v>
      </c>
      <c r="I3751">
        <v>1</v>
      </c>
      <c r="J3751">
        <v>623</v>
      </c>
      <c r="K3751">
        <v>-0.34889313999999999</v>
      </c>
      <c r="L3751">
        <v>-0.55030537000000002</v>
      </c>
      <c r="M3751">
        <v>0</v>
      </c>
      <c r="N3751">
        <f t="shared" si="434"/>
        <v>1</v>
      </c>
      <c r="P3751">
        <f t="shared" si="436"/>
        <v>0</v>
      </c>
      <c r="Q3751">
        <f t="shared" si="437"/>
        <v>1</v>
      </c>
      <c r="R3751">
        <f t="shared" si="438"/>
        <v>0</v>
      </c>
      <c r="W3751">
        <f t="shared" si="439"/>
        <v>0.58694405714913722</v>
      </c>
      <c r="X3751">
        <f t="shared" si="440"/>
        <v>0.46930038086098724</v>
      </c>
      <c r="Y3751">
        <f>I3751</f>
        <v>1</v>
      </c>
      <c r="Z3751">
        <f t="shared" si="435"/>
        <v>0.52483623118472222</v>
      </c>
      <c r="AA3751">
        <f>(W3751-Y3751)^2</f>
        <v>0.17061521192441523</v>
      </c>
      <c r="AB3751">
        <f>(X3751-Y3751)^2</f>
        <v>0.28164208575429317</v>
      </c>
    </row>
    <row r="3752" spans="1:28" x14ac:dyDescent="0.2">
      <c r="A3752">
        <v>668</v>
      </c>
      <c r="B3752" t="s">
        <v>11288</v>
      </c>
      <c r="C3752" t="s">
        <v>11289</v>
      </c>
      <c r="D3752" t="s">
        <v>11290</v>
      </c>
      <c r="E3752">
        <v>0</v>
      </c>
      <c r="F3752" t="s">
        <v>14</v>
      </c>
      <c r="G3752">
        <v>0.82960606950573601</v>
      </c>
      <c r="H3752">
        <v>7.4704075866189696E-3</v>
      </c>
      <c r="I3752">
        <v>0</v>
      </c>
      <c r="J3752">
        <v>668</v>
      </c>
      <c r="K3752">
        <v>1.8897183</v>
      </c>
      <c r="L3752">
        <v>-1.6830958999999901</v>
      </c>
      <c r="M3752">
        <v>0</v>
      </c>
      <c r="N3752">
        <f t="shared" si="434"/>
        <v>0</v>
      </c>
      <c r="P3752">
        <f t="shared" si="436"/>
        <v>1</v>
      </c>
      <c r="Q3752">
        <f t="shared" si="437"/>
        <v>1</v>
      </c>
      <c r="R3752">
        <f t="shared" si="438"/>
        <v>1</v>
      </c>
      <c r="W3752">
        <f t="shared" si="439"/>
        <v>8.9244027171423625E-3</v>
      </c>
      <c r="X3752">
        <f t="shared" si="440"/>
        <v>0.15280332060946233</v>
      </c>
      <c r="Y3752">
        <f>I3752</f>
        <v>0</v>
      </c>
      <c r="Z3752">
        <f t="shared" si="435"/>
        <v>3.6928016053336267E-2</v>
      </c>
      <c r="AA3752">
        <f>(W3752-Y3752)^2</f>
        <v>7.9644963857737979E-5</v>
      </c>
      <c r="AB3752">
        <f>(X3752-Y3752)^2</f>
        <v>2.3348854789278138E-2</v>
      </c>
    </row>
    <row r="3753" spans="1:28" x14ac:dyDescent="0.2">
      <c r="A3753">
        <v>824</v>
      </c>
      <c r="B3753" t="s">
        <v>11291</v>
      </c>
      <c r="C3753" t="s">
        <v>11292</v>
      </c>
      <c r="D3753" t="s">
        <v>11293</v>
      </c>
      <c r="E3753">
        <v>0</v>
      </c>
      <c r="F3753" t="s">
        <v>14</v>
      </c>
      <c r="G3753">
        <v>0.80644501204670305</v>
      </c>
      <c r="H3753">
        <v>3.5620503369182502E-2</v>
      </c>
      <c r="I3753">
        <v>0</v>
      </c>
      <c r="J3753">
        <v>824</v>
      </c>
      <c r="K3753">
        <v>0.85109089999999998</v>
      </c>
      <c r="L3753">
        <v>0.25060177</v>
      </c>
      <c r="M3753">
        <v>0</v>
      </c>
      <c r="N3753">
        <f t="shared" si="434"/>
        <v>0</v>
      </c>
      <c r="P3753">
        <f t="shared" si="436"/>
        <v>1</v>
      </c>
      <c r="Q3753">
        <f t="shared" si="437"/>
        <v>1</v>
      </c>
      <c r="R3753">
        <f t="shared" si="438"/>
        <v>1</v>
      </c>
      <c r="W3753">
        <f t="shared" si="439"/>
        <v>4.2301344393125967E-2</v>
      </c>
      <c r="X3753">
        <f t="shared" si="440"/>
        <v>0.44518681425007212</v>
      </c>
      <c r="Y3753">
        <f>I3753</f>
        <v>0</v>
      </c>
      <c r="Z3753">
        <f t="shared" si="435"/>
        <v>0.13722973711579753</v>
      </c>
      <c r="AA3753">
        <f>(W3753-Y3753)^2</f>
        <v>1.7894037374658496E-3</v>
      </c>
      <c r="AB3753">
        <f>(X3753-Y3753)^2</f>
        <v>0.19819129958212822</v>
      </c>
    </row>
    <row r="3754" spans="1:28" x14ac:dyDescent="0.2">
      <c r="A3754">
        <v>421</v>
      </c>
      <c r="B3754" t="s">
        <v>11294</v>
      </c>
      <c r="C3754" t="s">
        <v>11295</v>
      </c>
      <c r="D3754" t="s">
        <v>11296</v>
      </c>
      <c r="E3754">
        <v>1</v>
      </c>
      <c r="F3754" t="s">
        <v>14</v>
      </c>
      <c r="G3754">
        <v>0.164107315988409</v>
      </c>
      <c r="H3754">
        <v>0.83177086418961299</v>
      </c>
      <c r="I3754">
        <v>1</v>
      </c>
      <c r="J3754">
        <v>421</v>
      </c>
      <c r="K3754">
        <v>-0.96482990000000002</v>
      </c>
      <c r="L3754">
        <v>5.0663232999999898E-2</v>
      </c>
      <c r="M3754">
        <v>1</v>
      </c>
      <c r="N3754">
        <f t="shared" si="434"/>
        <v>1</v>
      </c>
      <c r="P3754">
        <f t="shared" si="436"/>
        <v>1</v>
      </c>
      <c r="Q3754">
        <f t="shared" si="437"/>
        <v>1</v>
      </c>
      <c r="R3754">
        <f t="shared" si="438"/>
        <v>1</v>
      </c>
      <c r="W3754">
        <f t="shared" si="439"/>
        <v>0.83521346359946014</v>
      </c>
      <c r="X3754">
        <f t="shared" si="440"/>
        <v>0.65011304889870525</v>
      </c>
      <c r="Y3754">
        <f>I3754</f>
        <v>1</v>
      </c>
      <c r="Z3754">
        <f t="shared" si="435"/>
        <v>0.73687391818539272</v>
      </c>
      <c r="AA3754">
        <f>(W3754-Y3754)^2</f>
        <v>2.7154602578886449E-2</v>
      </c>
      <c r="AB3754">
        <f>(X3754-Y3754)^2</f>
        <v>0.12242087855095983</v>
      </c>
    </row>
    <row r="3755" spans="1:28" x14ac:dyDescent="0.2">
      <c r="A3755">
        <v>694</v>
      </c>
      <c r="B3755" t="s">
        <v>11297</v>
      </c>
      <c r="C3755" t="s">
        <v>11298</v>
      </c>
      <c r="D3755" t="s">
        <v>11299</v>
      </c>
      <c r="E3755">
        <v>1</v>
      </c>
      <c r="F3755" t="s">
        <v>14</v>
      </c>
      <c r="G3755">
        <v>0.114837285761711</v>
      </c>
      <c r="H3755">
        <v>0.218726721672719</v>
      </c>
      <c r="I3755">
        <v>1</v>
      </c>
      <c r="J3755">
        <v>694</v>
      </c>
      <c r="K3755">
        <v>1.0254135</v>
      </c>
      <c r="L3755">
        <v>0.49990069999999998</v>
      </c>
      <c r="M3755">
        <v>0</v>
      </c>
      <c r="N3755">
        <f t="shared" si="434"/>
        <v>1</v>
      </c>
      <c r="P3755">
        <f t="shared" si="436"/>
        <v>0</v>
      </c>
      <c r="Q3755">
        <f t="shared" si="437"/>
        <v>1</v>
      </c>
      <c r="R3755">
        <f t="shared" si="438"/>
        <v>0</v>
      </c>
      <c r="W3755">
        <f t="shared" si="439"/>
        <v>0.65572638773298997</v>
      </c>
      <c r="X3755">
        <f t="shared" si="440"/>
        <v>0.45819177554061635</v>
      </c>
      <c r="Y3755">
        <f>I3755</f>
        <v>1</v>
      </c>
      <c r="Z3755">
        <f t="shared" si="435"/>
        <v>0.54813177052987294</v>
      </c>
      <c r="AA3755">
        <f>(W3755-Y3755)^2</f>
        <v>0.11852432010337556</v>
      </c>
      <c r="AB3755">
        <f>(X3755-Y3755)^2</f>
        <v>0.29355615209182978</v>
      </c>
    </row>
    <row r="3756" spans="1:28" x14ac:dyDescent="0.2">
      <c r="A3756">
        <v>138</v>
      </c>
      <c r="B3756" t="s">
        <v>11300</v>
      </c>
      <c r="C3756" t="s">
        <v>11301</v>
      </c>
      <c r="D3756" t="s">
        <v>11302</v>
      </c>
      <c r="E3756">
        <v>1</v>
      </c>
      <c r="F3756" t="s">
        <v>14</v>
      </c>
      <c r="G3756">
        <v>0.169658073841916</v>
      </c>
      <c r="H3756">
        <v>0.34470387007452902</v>
      </c>
      <c r="I3756">
        <v>1</v>
      </c>
      <c r="J3756">
        <v>138</v>
      </c>
      <c r="K3756">
        <v>-1.8588237999999999</v>
      </c>
      <c r="L3756">
        <v>-2.45879939999999</v>
      </c>
      <c r="M3756">
        <v>0</v>
      </c>
      <c r="N3756">
        <f t="shared" si="434"/>
        <v>1</v>
      </c>
      <c r="P3756">
        <f t="shared" si="436"/>
        <v>0</v>
      </c>
      <c r="Q3756">
        <f t="shared" si="437"/>
        <v>1</v>
      </c>
      <c r="R3756">
        <f t="shared" si="438"/>
        <v>0</v>
      </c>
      <c r="W3756">
        <f t="shared" si="439"/>
        <v>0.67015819142818245</v>
      </c>
      <c r="X3756">
        <f t="shared" si="440"/>
        <v>0.36883687406578836</v>
      </c>
      <c r="Y3756">
        <f>I3756</f>
        <v>1</v>
      </c>
      <c r="Z3756">
        <f t="shared" si="435"/>
        <v>0.49717104949499324</v>
      </c>
      <c r="AA3756">
        <f>(W3756-Y3756)^2</f>
        <v>0.10879561868192754</v>
      </c>
      <c r="AB3756">
        <f>(X3756-Y3756)^2</f>
        <v>0.39836689153904553</v>
      </c>
    </row>
    <row r="3757" spans="1:28" x14ac:dyDescent="0.2">
      <c r="A3757">
        <v>212</v>
      </c>
      <c r="B3757" t="s">
        <v>11303</v>
      </c>
      <c r="C3757" t="s">
        <v>11304</v>
      </c>
      <c r="D3757" t="s">
        <v>11305</v>
      </c>
      <c r="E3757">
        <v>1</v>
      </c>
      <c r="F3757" t="s">
        <v>14</v>
      </c>
      <c r="G3757">
        <v>8.4661023631607699E-2</v>
      </c>
      <c r="H3757">
        <v>0.91083860533730698</v>
      </c>
      <c r="I3757">
        <v>1</v>
      </c>
      <c r="J3757">
        <v>212</v>
      </c>
      <c r="K3757">
        <v>-2.6739160000000002</v>
      </c>
      <c r="L3757">
        <v>2.9175053000000002</v>
      </c>
      <c r="M3757">
        <v>1</v>
      </c>
      <c r="N3757">
        <f t="shared" si="434"/>
        <v>1</v>
      </c>
      <c r="P3757">
        <f t="shared" si="436"/>
        <v>1</v>
      </c>
      <c r="Q3757">
        <f t="shared" si="437"/>
        <v>1</v>
      </c>
      <c r="R3757">
        <f t="shared" si="438"/>
        <v>1</v>
      </c>
      <c r="W3757">
        <f t="shared" si="439"/>
        <v>0.91495624793020258</v>
      </c>
      <c r="X3757">
        <f t="shared" si="440"/>
        <v>0.93631274218515914</v>
      </c>
      <c r="Y3757">
        <f>I3757</f>
        <v>1</v>
      </c>
      <c r="Z3757">
        <f t="shared" si="435"/>
        <v>0.92557290014291815</v>
      </c>
      <c r="AA3757">
        <f>(W3757-Y3757)^2</f>
        <v>7.2324397661091729E-3</v>
      </c>
      <c r="AB3757">
        <f>(X3757-Y3757)^2</f>
        <v>4.0560668079740077E-3</v>
      </c>
    </row>
    <row r="3758" spans="1:28" x14ac:dyDescent="0.2">
      <c r="A3758">
        <v>616</v>
      </c>
      <c r="B3758" t="s">
        <v>11306</v>
      </c>
      <c r="C3758" t="s">
        <v>11307</v>
      </c>
      <c r="D3758" t="s">
        <v>11308</v>
      </c>
      <c r="E3758">
        <v>1</v>
      </c>
      <c r="F3758" t="s">
        <v>14</v>
      </c>
      <c r="G3758">
        <v>1.70087148547787E-2</v>
      </c>
      <c r="H3758">
        <v>0.99111179794658599</v>
      </c>
      <c r="I3758">
        <v>1</v>
      </c>
      <c r="J3758">
        <v>616</v>
      </c>
      <c r="K3758">
        <v>-3.6024354000000001</v>
      </c>
      <c r="L3758">
        <v>2.1713629000000001</v>
      </c>
      <c r="M3758">
        <v>1</v>
      </c>
      <c r="N3758">
        <f t="shared" si="434"/>
        <v>1</v>
      </c>
      <c r="P3758">
        <f t="shared" si="436"/>
        <v>1</v>
      </c>
      <c r="Q3758">
        <f t="shared" si="437"/>
        <v>1</v>
      </c>
      <c r="R3758">
        <f t="shared" si="438"/>
        <v>1</v>
      </c>
      <c r="W3758">
        <f t="shared" si="439"/>
        <v>0.98312829206548447</v>
      </c>
      <c r="X3758">
        <f t="shared" si="440"/>
        <v>0.9712891973192499</v>
      </c>
      <c r="Y3758">
        <f>I3758</f>
        <v>1</v>
      </c>
      <c r="Z3758">
        <f t="shared" si="435"/>
        <v>0.97719081537953967</v>
      </c>
      <c r="AA3758">
        <f>(W3758-Y3758)^2</f>
        <v>2.8465452862759441E-4</v>
      </c>
      <c r="AB3758">
        <f>(X3758-Y3758)^2</f>
        <v>8.2431019057296732E-4</v>
      </c>
    </row>
    <row r="3759" spans="1:28" x14ac:dyDescent="0.2">
      <c r="A3759">
        <v>842</v>
      </c>
      <c r="B3759" t="s">
        <v>11309</v>
      </c>
      <c r="C3759" t="s">
        <v>11310</v>
      </c>
      <c r="D3759" t="s">
        <v>11311</v>
      </c>
      <c r="E3759">
        <v>1</v>
      </c>
      <c r="F3759" t="s">
        <v>14</v>
      </c>
      <c r="G3759">
        <v>0.30191097033544601</v>
      </c>
      <c r="H3759">
        <v>0.81438707825151102</v>
      </c>
      <c r="I3759">
        <v>1</v>
      </c>
      <c r="J3759">
        <v>842</v>
      </c>
      <c r="K3759">
        <v>-0.90223790000000004</v>
      </c>
      <c r="L3759">
        <v>-0.33159369999999999</v>
      </c>
      <c r="M3759">
        <v>1</v>
      </c>
      <c r="N3759">
        <f t="shared" si="434"/>
        <v>1</v>
      </c>
      <c r="P3759">
        <f t="shared" si="436"/>
        <v>1</v>
      </c>
      <c r="Q3759">
        <f t="shared" si="437"/>
        <v>1</v>
      </c>
      <c r="R3759">
        <f t="shared" si="438"/>
        <v>1</v>
      </c>
      <c r="W3759">
        <f t="shared" si="439"/>
        <v>0.72954268735163164</v>
      </c>
      <c r="X3759">
        <f t="shared" si="440"/>
        <v>0.5914878790398056</v>
      </c>
      <c r="Y3759">
        <f>I3759</f>
        <v>1</v>
      </c>
      <c r="Z3759">
        <f t="shared" si="435"/>
        <v>0.65689851332653859</v>
      </c>
      <c r="AA3759">
        <f>(W3759-Y3759)^2</f>
        <v>7.3147157964977269E-2</v>
      </c>
      <c r="AB3759">
        <f>(X3759-Y3759)^2</f>
        <v>0.1668821529713965</v>
      </c>
    </row>
    <row r="3760" spans="1:28" x14ac:dyDescent="0.2">
      <c r="A3760">
        <v>838</v>
      </c>
      <c r="B3760" t="s">
        <v>11312</v>
      </c>
      <c r="C3760" t="s">
        <v>11313</v>
      </c>
      <c r="D3760" t="s">
        <v>11314</v>
      </c>
      <c r="E3760">
        <v>0</v>
      </c>
      <c r="F3760" t="s">
        <v>14</v>
      </c>
      <c r="G3760">
        <v>0.25657969659137297</v>
      </c>
      <c r="H3760">
        <v>0.10227619922247801</v>
      </c>
      <c r="I3760">
        <v>0</v>
      </c>
      <c r="J3760">
        <v>838</v>
      </c>
      <c r="K3760">
        <v>-1.3456002</v>
      </c>
      <c r="L3760">
        <v>-2.5673822999999998</v>
      </c>
      <c r="M3760">
        <v>0</v>
      </c>
      <c r="N3760">
        <f t="shared" si="434"/>
        <v>0</v>
      </c>
      <c r="P3760">
        <f t="shared" si="436"/>
        <v>1</v>
      </c>
      <c r="Q3760">
        <f t="shared" si="437"/>
        <v>1</v>
      </c>
      <c r="R3760">
        <f t="shared" si="438"/>
        <v>1</v>
      </c>
      <c r="W3760">
        <f t="shared" si="439"/>
        <v>0.28500632263690506</v>
      </c>
      <c r="X3760">
        <f t="shared" si="440"/>
        <v>0.25648847344811182</v>
      </c>
      <c r="Y3760">
        <f>I3760</f>
        <v>0</v>
      </c>
      <c r="Z3760">
        <f t="shared" si="435"/>
        <v>0.27037166385588529</v>
      </c>
      <c r="AA3760">
        <f>(W3760-Y3760)^2</f>
        <v>8.1228603943011624E-2</v>
      </c>
      <c r="AB3760">
        <f>(X3760-Y3760)^2</f>
        <v>6.578633701174276E-2</v>
      </c>
    </row>
    <row r="3761" spans="1:28" x14ac:dyDescent="0.2">
      <c r="A3761">
        <v>866</v>
      </c>
      <c r="B3761" t="s">
        <v>11315</v>
      </c>
      <c r="C3761" t="s">
        <v>11316</v>
      </c>
      <c r="D3761" t="s">
        <v>11317</v>
      </c>
      <c r="E3761">
        <v>1</v>
      </c>
      <c r="F3761" t="s">
        <v>14</v>
      </c>
      <c r="G3761">
        <v>0.17705662491834601</v>
      </c>
      <c r="H3761">
        <v>0.91205873101708301</v>
      </c>
      <c r="I3761">
        <v>1</v>
      </c>
      <c r="J3761">
        <v>866</v>
      </c>
      <c r="K3761">
        <v>-1.5546925</v>
      </c>
      <c r="L3761">
        <v>1.9269985000000001</v>
      </c>
      <c r="M3761">
        <v>1</v>
      </c>
      <c r="N3761">
        <f t="shared" si="434"/>
        <v>1</v>
      </c>
      <c r="P3761">
        <f t="shared" si="436"/>
        <v>1</v>
      </c>
      <c r="Q3761">
        <f t="shared" si="437"/>
        <v>1</v>
      </c>
      <c r="R3761">
        <f t="shared" si="438"/>
        <v>1</v>
      </c>
      <c r="W3761">
        <f t="shared" si="439"/>
        <v>0.83743078825082395</v>
      </c>
      <c r="X3761">
        <f t="shared" si="440"/>
        <v>0.83347162753618431</v>
      </c>
      <c r="Y3761">
        <f>I3761</f>
        <v>1</v>
      </c>
      <c r="Z3761">
        <f t="shared" si="435"/>
        <v>0.83544886260759488</v>
      </c>
      <c r="AA3761">
        <f>(W3761-Y3761)^2</f>
        <v>2.6428748608748439E-2</v>
      </c>
      <c r="AB3761">
        <f>(X3761-Y3761)^2</f>
        <v>2.7731698835447328E-2</v>
      </c>
    </row>
    <row r="3762" spans="1:28" x14ac:dyDescent="0.2">
      <c r="A3762">
        <v>727</v>
      </c>
      <c r="B3762" t="s">
        <v>11318</v>
      </c>
      <c r="C3762" t="s">
        <v>11319</v>
      </c>
      <c r="D3762" t="s">
        <v>11320</v>
      </c>
      <c r="E3762">
        <v>1</v>
      </c>
      <c r="F3762" t="s">
        <v>14</v>
      </c>
      <c r="G3762">
        <v>5.1468116472586999E-2</v>
      </c>
      <c r="H3762">
        <v>0.34762250174493098</v>
      </c>
      <c r="I3762">
        <v>1</v>
      </c>
      <c r="J3762">
        <v>727</v>
      </c>
      <c r="K3762">
        <v>-1.6661334999999999</v>
      </c>
      <c r="L3762">
        <v>-0.76166210000000001</v>
      </c>
      <c r="M3762">
        <v>1</v>
      </c>
      <c r="N3762">
        <f t="shared" si="434"/>
        <v>1</v>
      </c>
      <c r="P3762">
        <f t="shared" si="436"/>
        <v>1</v>
      </c>
      <c r="Q3762">
        <f t="shared" si="437"/>
        <v>1</v>
      </c>
      <c r="R3762">
        <f t="shared" si="438"/>
        <v>1</v>
      </c>
      <c r="W3762">
        <f t="shared" si="439"/>
        <v>0.87103651621162614</v>
      </c>
      <c r="X3762">
        <f t="shared" si="440"/>
        <v>0.66694940184912321</v>
      </c>
      <c r="Y3762">
        <f>I3762</f>
        <v>1</v>
      </c>
      <c r="Z3762">
        <f t="shared" si="435"/>
        <v>0.76219241893113066</v>
      </c>
      <c r="AA3762">
        <f>(W3762-Y3762)^2</f>
        <v>1.6631580150834168E-2</v>
      </c>
      <c r="AB3762">
        <f>(X3762-Y3762)^2</f>
        <v>0.11092270092865682</v>
      </c>
    </row>
    <row r="3763" spans="1:28" x14ac:dyDescent="0.2">
      <c r="A3763">
        <v>965</v>
      </c>
      <c r="B3763" t="s">
        <v>11321</v>
      </c>
      <c r="C3763" t="s">
        <v>11322</v>
      </c>
      <c r="D3763" t="s">
        <v>11323</v>
      </c>
      <c r="E3763">
        <v>0</v>
      </c>
      <c r="F3763" t="s">
        <v>14</v>
      </c>
      <c r="G3763">
        <v>0.97227349602480895</v>
      </c>
      <c r="H3763">
        <v>1.53327500941544E-2</v>
      </c>
      <c r="I3763">
        <v>0</v>
      </c>
      <c r="J3763">
        <v>965</v>
      </c>
      <c r="K3763">
        <v>0.96204409999999896</v>
      </c>
      <c r="L3763">
        <v>-1.4894662999999999</v>
      </c>
      <c r="M3763">
        <v>0</v>
      </c>
      <c r="N3763">
        <f t="shared" si="434"/>
        <v>0</v>
      </c>
      <c r="P3763">
        <f t="shared" si="436"/>
        <v>1</v>
      </c>
      <c r="Q3763">
        <f t="shared" si="437"/>
        <v>1</v>
      </c>
      <c r="R3763">
        <f t="shared" si="438"/>
        <v>1</v>
      </c>
      <c r="W3763">
        <f t="shared" si="439"/>
        <v>1.5525165170236757E-2</v>
      </c>
      <c r="X3763">
        <f t="shared" si="440"/>
        <v>0.20274954364965483</v>
      </c>
      <c r="Y3763">
        <f>I3763</f>
        <v>0</v>
      </c>
      <c r="Z3763">
        <f t="shared" si="435"/>
        <v>5.6104546637068715E-2</v>
      </c>
      <c r="AA3763">
        <f>(W3763-Y3763)^2</f>
        <v>2.4103075356313254E-4</v>
      </c>
      <c r="AB3763">
        <f>(X3763-Y3763)^2</f>
        <v>4.1107377450143291E-2</v>
      </c>
    </row>
    <row r="3764" spans="1:28" x14ac:dyDescent="0.2">
      <c r="A3764">
        <v>701</v>
      </c>
      <c r="B3764" t="s">
        <v>11324</v>
      </c>
      <c r="C3764" t="s">
        <v>11325</v>
      </c>
      <c r="D3764" t="s">
        <v>11326</v>
      </c>
      <c r="E3764">
        <v>1</v>
      </c>
      <c r="F3764" t="s">
        <v>14</v>
      </c>
      <c r="G3764">
        <v>2.07266605493861E-2</v>
      </c>
      <c r="H3764">
        <v>0.98677578221475903</v>
      </c>
      <c r="I3764">
        <v>1</v>
      </c>
      <c r="J3764">
        <v>701</v>
      </c>
      <c r="K3764">
        <v>-2.7253189999999998</v>
      </c>
      <c r="L3764">
        <v>2.9031539999999998</v>
      </c>
      <c r="M3764">
        <v>1</v>
      </c>
      <c r="N3764">
        <f t="shared" si="434"/>
        <v>1</v>
      </c>
      <c r="P3764">
        <f t="shared" si="436"/>
        <v>1</v>
      </c>
      <c r="Q3764">
        <f t="shared" si="437"/>
        <v>1</v>
      </c>
      <c r="R3764">
        <f t="shared" si="438"/>
        <v>1</v>
      </c>
      <c r="W3764">
        <f t="shared" si="439"/>
        <v>0.97942768208827258</v>
      </c>
      <c r="X3764">
        <f t="shared" si="440"/>
        <v>0.93908281689302453</v>
      </c>
      <c r="Y3764">
        <f>I3764</f>
        <v>1</v>
      </c>
      <c r="Z3764">
        <f t="shared" si="435"/>
        <v>0.95904312032278338</v>
      </c>
      <c r="AA3764">
        <f>(W3764-Y3764)^2</f>
        <v>4.2322026426118095E-4</v>
      </c>
      <c r="AB3764">
        <f>(X3764-Y3764)^2</f>
        <v>3.7109031976887774E-3</v>
      </c>
    </row>
    <row r="3765" spans="1:28" x14ac:dyDescent="0.2">
      <c r="A3765">
        <v>726</v>
      </c>
      <c r="B3765" t="s">
        <v>11327</v>
      </c>
      <c r="C3765" t="s">
        <v>11328</v>
      </c>
      <c r="D3765" t="s">
        <v>11329</v>
      </c>
      <c r="E3765">
        <v>1</v>
      </c>
      <c r="F3765" t="s">
        <v>14</v>
      </c>
      <c r="G3765">
        <v>0.30529331315014002</v>
      </c>
      <c r="H3765">
        <v>0.82060591892743895</v>
      </c>
      <c r="I3765">
        <v>1</v>
      </c>
      <c r="J3765">
        <v>726</v>
      </c>
      <c r="K3765">
        <v>-0.29902964999999998</v>
      </c>
      <c r="L3765">
        <v>0.54491099999999904</v>
      </c>
      <c r="M3765">
        <v>1</v>
      </c>
      <c r="N3765">
        <f t="shared" si="434"/>
        <v>1</v>
      </c>
      <c r="P3765">
        <f t="shared" si="436"/>
        <v>1</v>
      </c>
      <c r="Q3765">
        <f t="shared" si="437"/>
        <v>1</v>
      </c>
      <c r="R3765">
        <f t="shared" si="438"/>
        <v>1</v>
      </c>
      <c r="W3765">
        <f t="shared" si="439"/>
        <v>0.72884490507485833</v>
      </c>
      <c r="X3765">
        <f t="shared" si="440"/>
        <v>0.59783217117189369</v>
      </c>
      <c r="Y3765">
        <f>I3765</f>
        <v>1</v>
      </c>
      <c r="Z3765">
        <f t="shared" si="435"/>
        <v>0.66009615363860086</v>
      </c>
      <c r="AA3765">
        <f>(W3765-Y3765)^2</f>
        <v>7.3525085503862594E-2</v>
      </c>
      <c r="AB3765">
        <f>(X3765-Y3765)^2</f>
        <v>0.16173896254431303</v>
      </c>
    </row>
    <row r="3766" spans="1:28" x14ac:dyDescent="0.2">
      <c r="A3766">
        <v>917</v>
      </c>
      <c r="B3766" t="s">
        <v>11330</v>
      </c>
      <c r="C3766" t="s">
        <v>11331</v>
      </c>
      <c r="D3766" t="s">
        <v>11332</v>
      </c>
      <c r="E3766">
        <v>1</v>
      </c>
      <c r="F3766" t="s">
        <v>14</v>
      </c>
      <c r="G3766">
        <v>1.6232900878965398E-2</v>
      </c>
      <c r="H3766">
        <v>0.79546962792914799</v>
      </c>
      <c r="I3766">
        <v>1</v>
      </c>
      <c r="J3766">
        <v>917</v>
      </c>
      <c r="K3766">
        <v>-2.3071568</v>
      </c>
      <c r="L3766">
        <v>0.96850230000000004</v>
      </c>
      <c r="M3766">
        <v>1</v>
      </c>
      <c r="N3766">
        <f t="shared" si="434"/>
        <v>1</v>
      </c>
      <c r="P3766">
        <f t="shared" si="436"/>
        <v>1</v>
      </c>
      <c r="Q3766">
        <f t="shared" si="437"/>
        <v>1</v>
      </c>
      <c r="R3766">
        <f t="shared" si="438"/>
        <v>1</v>
      </c>
      <c r="W3766">
        <f t="shared" si="439"/>
        <v>0.98000141640213745</v>
      </c>
      <c r="X3766">
        <f t="shared" si="440"/>
        <v>0.8889658991734708</v>
      </c>
      <c r="Y3766">
        <f>I3766</f>
        <v>1</v>
      </c>
      <c r="Z3766">
        <f t="shared" si="435"/>
        <v>0.93337443736327008</v>
      </c>
      <c r="AA3766">
        <f>(W3766-Y3766)^2</f>
        <v>3.9994334592069708E-4</v>
      </c>
      <c r="AB3766">
        <f>(X3766-Y3766)^2</f>
        <v>1.2328571546355853E-2</v>
      </c>
    </row>
    <row r="3767" spans="1:28" x14ac:dyDescent="0.2">
      <c r="A3767">
        <v>716</v>
      </c>
      <c r="B3767" t="s">
        <v>11333</v>
      </c>
      <c r="C3767" t="s">
        <v>11334</v>
      </c>
      <c r="D3767" t="s">
        <v>11335</v>
      </c>
      <c r="E3767">
        <v>1</v>
      </c>
      <c r="F3767" t="s">
        <v>14</v>
      </c>
      <c r="G3767">
        <v>4.0361077496600698E-3</v>
      </c>
      <c r="H3767">
        <v>0.993534102066289</v>
      </c>
      <c r="I3767">
        <v>1</v>
      </c>
      <c r="J3767">
        <v>716</v>
      </c>
      <c r="K3767">
        <v>-4.2833589999999999</v>
      </c>
      <c r="L3767">
        <v>2.3248004999999998</v>
      </c>
      <c r="M3767">
        <v>1</v>
      </c>
      <c r="N3767">
        <f t="shared" si="434"/>
        <v>1</v>
      </c>
      <c r="P3767">
        <f t="shared" si="436"/>
        <v>1</v>
      </c>
      <c r="Q3767">
        <f t="shared" si="437"/>
        <v>1</v>
      </c>
      <c r="R3767">
        <f t="shared" si="438"/>
        <v>1</v>
      </c>
      <c r="W3767">
        <f t="shared" si="439"/>
        <v>0.99595406146861098</v>
      </c>
      <c r="X3767">
        <f t="shared" si="440"/>
        <v>0.98528045425991218</v>
      </c>
      <c r="Y3767">
        <f>I3767</f>
        <v>1</v>
      </c>
      <c r="Z3767">
        <f t="shared" si="435"/>
        <v>0.99060288214086956</v>
      </c>
      <c r="AA3767">
        <f>(W3767-Y3767)^2</f>
        <v>1.63696185997783E-5</v>
      </c>
      <c r="AB3767">
        <f>(X3767-Y3767)^2</f>
        <v>2.1666502679453764E-4</v>
      </c>
    </row>
    <row r="3768" spans="1:28" x14ac:dyDescent="0.2">
      <c r="A3768">
        <v>234</v>
      </c>
      <c r="B3768" t="s">
        <v>11336</v>
      </c>
      <c r="C3768" t="s">
        <v>11337</v>
      </c>
      <c r="D3768" t="s">
        <v>11338</v>
      </c>
      <c r="E3768">
        <v>1</v>
      </c>
      <c r="F3768" t="s">
        <v>14</v>
      </c>
      <c r="G3768">
        <v>0.101535870761278</v>
      </c>
      <c r="H3768">
        <v>0.88246154332194304</v>
      </c>
      <c r="I3768">
        <v>1</v>
      </c>
      <c r="J3768">
        <v>234</v>
      </c>
      <c r="K3768">
        <v>-2.7120410000000001</v>
      </c>
      <c r="L3768">
        <v>1.8662304000000001</v>
      </c>
      <c r="M3768">
        <v>1</v>
      </c>
      <c r="N3768">
        <f t="shared" si="434"/>
        <v>1</v>
      </c>
      <c r="P3768">
        <f t="shared" si="436"/>
        <v>1</v>
      </c>
      <c r="Q3768">
        <f t="shared" si="437"/>
        <v>1</v>
      </c>
      <c r="R3768">
        <f t="shared" si="438"/>
        <v>1</v>
      </c>
      <c r="W3768">
        <f t="shared" si="439"/>
        <v>0.89681286829815732</v>
      </c>
      <c r="X3768">
        <f t="shared" si="440"/>
        <v>0.93292322303669928</v>
      </c>
      <c r="Y3768">
        <f>I3768</f>
        <v>1</v>
      </c>
      <c r="Z3768">
        <f t="shared" si="435"/>
        <v>0.91468986632273552</v>
      </c>
      <c r="AA3768">
        <f>(W3768-Y3768)^2</f>
        <v>1.0647584148853428E-2</v>
      </c>
      <c r="AB3768">
        <f>(X3768-Y3768)^2</f>
        <v>4.4992940077843904E-3</v>
      </c>
    </row>
    <row r="3769" spans="1:28" x14ac:dyDescent="0.2">
      <c r="A3769">
        <v>67</v>
      </c>
      <c r="B3769" t="s">
        <v>11339</v>
      </c>
      <c r="C3769" t="s">
        <v>11340</v>
      </c>
      <c r="D3769" t="s">
        <v>11341</v>
      </c>
      <c r="E3769">
        <v>1</v>
      </c>
      <c r="F3769" t="s">
        <v>14</v>
      </c>
      <c r="G3769">
        <v>0.107646612649063</v>
      </c>
      <c r="H3769">
        <v>0.80833586751006203</v>
      </c>
      <c r="I3769">
        <v>1</v>
      </c>
      <c r="J3769">
        <v>67</v>
      </c>
      <c r="K3769">
        <v>-2.8575124999999999</v>
      </c>
      <c r="L3769">
        <v>0.46937916000000002</v>
      </c>
      <c r="M3769">
        <v>1</v>
      </c>
      <c r="N3769">
        <f t="shared" si="434"/>
        <v>1</v>
      </c>
      <c r="P3769">
        <f t="shared" si="436"/>
        <v>1</v>
      </c>
      <c r="Q3769">
        <f t="shared" si="437"/>
        <v>1</v>
      </c>
      <c r="R3769">
        <f t="shared" si="438"/>
        <v>1</v>
      </c>
      <c r="W3769">
        <f t="shared" si="439"/>
        <v>0.88247961617086546</v>
      </c>
      <c r="X3769">
        <f t="shared" si="440"/>
        <v>0.91890700159540184</v>
      </c>
      <c r="Y3769">
        <f>I3769</f>
        <v>1</v>
      </c>
      <c r="Z3769">
        <f t="shared" si="435"/>
        <v>0.90050913269362853</v>
      </c>
      <c r="AA3769">
        <f>(W3769-Y3769)^2</f>
        <v>1.3811040615347108E-2</v>
      </c>
      <c r="AB3769">
        <f>(X3769-Y3769)^2</f>
        <v>6.5760743902481596E-3</v>
      </c>
    </row>
    <row r="3770" spans="1:28" x14ac:dyDescent="0.2">
      <c r="A3770">
        <v>24</v>
      </c>
      <c r="B3770" t="s">
        <v>11342</v>
      </c>
      <c r="C3770" t="s">
        <v>11343</v>
      </c>
      <c r="D3770" t="s">
        <v>11344</v>
      </c>
      <c r="E3770">
        <v>1</v>
      </c>
      <c r="F3770" t="s">
        <v>14</v>
      </c>
      <c r="G3770">
        <v>3.33361601176482E-2</v>
      </c>
      <c r="H3770">
        <v>0.88572646408385003</v>
      </c>
      <c r="I3770">
        <v>1</v>
      </c>
      <c r="J3770">
        <v>24</v>
      </c>
      <c r="K3770">
        <v>-2.8291792999999998</v>
      </c>
      <c r="L3770">
        <v>0.59366200000000002</v>
      </c>
      <c r="M3770">
        <v>1</v>
      </c>
      <c r="N3770">
        <f t="shared" si="434"/>
        <v>1</v>
      </c>
      <c r="P3770">
        <f t="shared" si="436"/>
        <v>1</v>
      </c>
      <c r="Q3770">
        <f t="shared" si="437"/>
        <v>1</v>
      </c>
      <c r="R3770">
        <f t="shared" si="438"/>
        <v>1</v>
      </c>
      <c r="W3770">
        <f t="shared" si="439"/>
        <v>0.96372808637864982</v>
      </c>
      <c r="X3770">
        <f t="shared" si="440"/>
        <v>0.92032887654630746</v>
      </c>
      <c r="Y3770">
        <f>I3770</f>
        <v>1</v>
      </c>
      <c r="Z3770">
        <f t="shared" si="435"/>
        <v>0.9417785233445205</v>
      </c>
      <c r="AA3770">
        <f>(W3770-Y3770)^2</f>
        <v>1.3156517177546889E-3</v>
      </c>
      <c r="AB3770">
        <f>(X3770-Y3770)^2</f>
        <v>6.3474879123735176E-3</v>
      </c>
    </row>
    <row r="3771" spans="1:28" x14ac:dyDescent="0.2">
      <c r="A3771">
        <v>381</v>
      </c>
      <c r="B3771" t="s">
        <v>11345</v>
      </c>
      <c r="C3771" t="s">
        <v>11346</v>
      </c>
      <c r="D3771" t="s">
        <v>11347</v>
      </c>
      <c r="E3771">
        <v>1</v>
      </c>
      <c r="F3771" t="s">
        <v>14</v>
      </c>
      <c r="G3771">
        <v>0.13757536834099601</v>
      </c>
      <c r="H3771">
        <v>0.81080392147923297</v>
      </c>
      <c r="I3771">
        <v>1</v>
      </c>
      <c r="J3771">
        <v>381</v>
      </c>
      <c r="K3771">
        <v>-3.0791867000000002</v>
      </c>
      <c r="L3771">
        <v>0.40093285000000001</v>
      </c>
      <c r="M3771">
        <v>1</v>
      </c>
      <c r="N3771">
        <f t="shared" si="434"/>
        <v>1</v>
      </c>
      <c r="P3771">
        <f t="shared" si="436"/>
        <v>1</v>
      </c>
      <c r="Q3771">
        <f t="shared" si="437"/>
        <v>1</v>
      </c>
      <c r="R3771">
        <f t="shared" si="438"/>
        <v>1</v>
      </c>
      <c r="W3771">
        <f t="shared" si="439"/>
        <v>0.85493634264506735</v>
      </c>
      <c r="X3771">
        <f t="shared" si="440"/>
        <v>0.93159905419936562</v>
      </c>
      <c r="Y3771">
        <f>I3771</f>
        <v>1</v>
      </c>
      <c r="Z3771">
        <f t="shared" si="435"/>
        <v>0.89244489365383761</v>
      </c>
      <c r="AA3771">
        <f>(W3771-Y3771)^2</f>
        <v>2.1043464685189306E-2</v>
      </c>
      <c r="AB3771">
        <f>(X3771-Y3771)^2</f>
        <v>4.6786893864213227E-3</v>
      </c>
    </row>
    <row r="3772" spans="1:28" x14ac:dyDescent="0.2">
      <c r="A3772">
        <v>216</v>
      </c>
      <c r="B3772" t="s">
        <v>11348</v>
      </c>
      <c r="C3772" t="s">
        <v>11349</v>
      </c>
      <c r="D3772" t="s">
        <v>11350</v>
      </c>
      <c r="E3772">
        <v>1</v>
      </c>
      <c r="F3772" t="s">
        <v>14</v>
      </c>
      <c r="G3772">
        <v>1.49723271574997E-2</v>
      </c>
      <c r="H3772">
        <v>0.91668960390689702</v>
      </c>
      <c r="I3772">
        <v>1</v>
      </c>
      <c r="J3772">
        <v>216</v>
      </c>
      <c r="K3772">
        <v>-3.0700954999999999</v>
      </c>
      <c r="L3772">
        <v>0.188856</v>
      </c>
      <c r="M3772">
        <v>1</v>
      </c>
      <c r="N3772">
        <f t="shared" si="434"/>
        <v>1</v>
      </c>
      <c r="P3772">
        <f t="shared" si="436"/>
        <v>1</v>
      </c>
      <c r="Q3772">
        <f t="shared" si="437"/>
        <v>1</v>
      </c>
      <c r="R3772">
        <f t="shared" si="438"/>
        <v>1</v>
      </c>
      <c r="W3772">
        <f t="shared" si="439"/>
        <v>0.98392944193781295</v>
      </c>
      <c r="X3772">
        <f t="shared" si="440"/>
        <v>0.92499935228907737</v>
      </c>
      <c r="Y3772">
        <f>I3772</f>
        <v>1</v>
      </c>
      <c r="Z3772">
        <f t="shared" si="435"/>
        <v>0.95400948448672684</v>
      </c>
      <c r="AA3772">
        <f>(W3772-Y3772)^2</f>
        <v>2.5826283643012507E-4</v>
      </c>
      <c r="AB3772">
        <f>(X3772-Y3772)^2</f>
        <v>5.6250971570579239E-3</v>
      </c>
    </row>
    <row r="3773" spans="1:28" x14ac:dyDescent="0.2">
      <c r="A3773">
        <v>735</v>
      </c>
      <c r="B3773" t="s">
        <v>11351</v>
      </c>
      <c r="C3773" t="s">
        <v>11352</v>
      </c>
      <c r="D3773" t="s">
        <v>11353</v>
      </c>
      <c r="E3773">
        <v>1</v>
      </c>
      <c r="F3773" t="s">
        <v>14</v>
      </c>
      <c r="G3773">
        <v>6.6887779782652895E-2</v>
      </c>
      <c r="H3773">
        <v>0.91854281283675998</v>
      </c>
      <c r="I3773">
        <v>1</v>
      </c>
      <c r="J3773">
        <v>735</v>
      </c>
      <c r="K3773">
        <v>-3.2569818000000001</v>
      </c>
      <c r="L3773">
        <v>2.3683814999999999</v>
      </c>
      <c r="M3773">
        <v>1</v>
      </c>
      <c r="N3773">
        <f t="shared" si="434"/>
        <v>1</v>
      </c>
      <c r="P3773">
        <f t="shared" si="436"/>
        <v>1</v>
      </c>
      <c r="Q3773">
        <f t="shared" si="437"/>
        <v>1</v>
      </c>
      <c r="R3773">
        <f t="shared" si="438"/>
        <v>1</v>
      </c>
      <c r="W3773">
        <f t="shared" si="439"/>
        <v>0.93212329687791018</v>
      </c>
      <c r="X3773">
        <f t="shared" si="440"/>
        <v>0.96103170505815416</v>
      </c>
      <c r="Y3773">
        <f>I3773</f>
        <v>1</v>
      </c>
      <c r="Z3773">
        <f t="shared" si="435"/>
        <v>0.94646713694824403</v>
      </c>
      <c r="AA3773">
        <f>(W3773-Y3773)^2</f>
        <v>4.6072468267243181E-3</v>
      </c>
      <c r="AB3773">
        <f>(X3773-Y3773)^2</f>
        <v>1.518528010674688E-3</v>
      </c>
    </row>
    <row r="3774" spans="1:28" x14ac:dyDescent="0.2">
      <c r="A3774">
        <v>129</v>
      </c>
      <c r="B3774" t="s">
        <v>11354</v>
      </c>
      <c r="C3774" t="s">
        <v>11355</v>
      </c>
      <c r="D3774" t="s">
        <v>11356</v>
      </c>
      <c r="E3774">
        <v>1</v>
      </c>
      <c r="F3774" t="s">
        <v>14</v>
      </c>
      <c r="G3774">
        <v>6.5914947446287606E-2</v>
      </c>
      <c r="H3774">
        <v>0.92393632885923604</v>
      </c>
      <c r="I3774">
        <v>1</v>
      </c>
      <c r="J3774">
        <v>129</v>
      </c>
      <c r="K3774">
        <v>-2.3369822999999998</v>
      </c>
      <c r="L3774">
        <v>2.0322442000000001</v>
      </c>
      <c r="M3774">
        <v>1</v>
      </c>
      <c r="N3774">
        <f t="shared" si="434"/>
        <v>1</v>
      </c>
      <c r="P3774">
        <f t="shared" si="436"/>
        <v>1</v>
      </c>
      <c r="Q3774">
        <f t="shared" si="437"/>
        <v>1</v>
      </c>
      <c r="R3774">
        <f t="shared" si="438"/>
        <v>1</v>
      </c>
      <c r="W3774">
        <f t="shared" si="439"/>
        <v>0.93340924134350212</v>
      </c>
      <c r="X3774">
        <f t="shared" si="440"/>
        <v>0.90937894872677805</v>
      </c>
      <c r="Y3774">
        <f>I3774</f>
        <v>1</v>
      </c>
      <c r="Z3774">
        <f t="shared" si="435"/>
        <v>0.92131575185970493</v>
      </c>
      <c r="AA3774">
        <f>(W3774-Y3774)^2</f>
        <v>4.4343291384479474E-3</v>
      </c>
      <c r="AB3774">
        <f>(X3774-Y3774)^2</f>
        <v>8.2121749338639229E-3</v>
      </c>
    </row>
    <row r="3775" spans="1:28" x14ac:dyDescent="0.2">
      <c r="A3775">
        <v>349</v>
      </c>
      <c r="B3775" t="s">
        <v>11357</v>
      </c>
      <c r="C3775" t="s">
        <v>11358</v>
      </c>
      <c r="D3775" t="s">
        <v>11359</v>
      </c>
      <c r="E3775">
        <v>1</v>
      </c>
      <c r="F3775" t="s">
        <v>14</v>
      </c>
      <c r="G3775">
        <v>0.44780718736465402</v>
      </c>
      <c r="H3775">
        <v>0.29997847829456298</v>
      </c>
      <c r="I3775">
        <v>1</v>
      </c>
      <c r="J3775">
        <v>349</v>
      </c>
      <c r="K3775">
        <v>0.92124026999999997</v>
      </c>
      <c r="L3775">
        <v>0.63530874000000004</v>
      </c>
      <c r="M3775">
        <v>0</v>
      </c>
      <c r="N3775">
        <f t="shared" si="434"/>
        <v>0</v>
      </c>
      <c r="P3775">
        <f t="shared" si="436"/>
        <v>1</v>
      </c>
      <c r="Q3775">
        <f t="shared" si="437"/>
        <v>0</v>
      </c>
      <c r="R3775">
        <f t="shared" si="438"/>
        <v>0</v>
      </c>
      <c r="W3775">
        <f t="shared" si="439"/>
        <v>0.40115569483417995</v>
      </c>
      <c r="X3775">
        <f t="shared" si="440"/>
        <v>0.47750068976133003</v>
      </c>
      <c r="Y3775">
        <f>I3775</f>
        <v>1</v>
      </c>
      <c r="Z3775">
        <f t="shared" si="435"/>
        <v>0.43766667794682124</v>
      </c>
      <c r="AA3775">
        <f>(W3775-Y3775)^2</f>
        <v>0.35861450182953386</v>
      </c>
      <c r="AB3775">
        <f>(X3775-Y3775)^2</f>
        <v>0.27300552919988585</v>
      </c>
    </row>
    <row r="3776" spans="1:28" x14ac:dyDescent="0.2">
      <c r="A3776">
        <v>111</v>
      </c>
      <c r="B3776" t="s">
        <v>11360</v>
      </c>
      <c r="C3776" t="s">
        <v>11361</v>
      </c>
      <c r="D3776" t="s">
        <v>11362</v>
      </c>
      <c r="E3776">
        <v>1</v>
      </c>
      <c r="F3776" t="s">
        <v>14</v>
      </c>
      <c r="G3776">
        <v>4.8813333340860597E-2</v>
      </c>
      <c r="H3776">
        <v>0.50236355361312601</v>
      </c>
      <c r="I3776">
        <v>1</v>
      </c>
      <c r="J3776">
        <v>111</v>
      </c>
      <c r="K3776">
        <v>-0.94200329999999999</v>
      </c>
      <c r="L3776">
        <v>-0.19806915999999999</v>
      </c>
      <c r="M3776">
        <v>1</v>
      </c>
      <c r="N3776">
        <f t="shared" si="434"/>
        <v>1</v>
      </c>
      <c r="P3776">
        <f t="shared" si="436"/>
        <v>1</v>
      </c>
      <c r="Q3776">
        <f t="shared" si="437"/>
        <v>1</v>
      </c>
      <c r="R3776">
        <f t="shared" si="438"/>
        <v>1</v>
      </c>
      <c r="W3776">
        <f t="shared" si="439"/>
        <v>0.91143798933474574</v>
      </c>
      <c r="X3776">
        <f t="shared" si="440"/>
        <v>0.61635811256029804</v>
      </c>
      <c r="Y3776">
        <f>I3776</f>
        <v>1</v>
      </c>
      <c r="Z3776">
        <f t="shared" si="435"/>
        <v>0.74951464216659369</v>
      </c>
      <c r="AA3776">
        <f>(W3776-Y3776)^2</f>
        <v>7.8432297330726097E-3</v>
      </c>
      <c r="AB3776">
        <f>(X3776-Y3776)^2</f>
        <v>0.14718109779829694</v>
      </c>
    </row>
    <row r="3777" spans="1:28" x14ac:dyDescent="0.2">
      <c r="A3777">
        <v>166</v>
      </c>
      <c r="B3777" t="s">
        <v>11363</v>
      </c>
      <c r="C3777" t="s">
        <v>11364</v>
      </c>
      <c r="D3777" t="s">
        <v>11365</v>
      </c>
      <c r="E3777">
        <v>0</v>
      </c>
      <c r="F3777" t="s">
        <v>14</v>
      </c>
      <c r="G3777">
        <v>0.96873813825986099</v>
      </c>
      <c r="H3777">
        <v>2.7085160389604498E-2</v>
      </c>
      <c r="I3777">
        <v>0</v>
      </c>
      <c r="J3777">
        <v>166</v>
      </c>
      <c r="K3777">
        <v>2.5997881999999999</v>
      </c>
      <c r="L3777">
        <v>-3.5281714999999898</v>
      </c>
      <c r="M3777">
        <v>0</v>
      </c>
      <c r="N3777">
        <f t="shared" si="434"/>
        <v>0</v>
      </c>
      <c r="P3777">
        <f t="shared" si="436"/>
        <v>1</v>
      </c>
      <c r="Q3777">
        <f t="shared" si="437"/>
        <v>1</v>
      </c>
      <c r="R3777">
        <f t="shared" si="438"/>
        <v>1</v>
      </c>
      <c r="W3777">
        <f t="shared" si="439"/>
        <v>2.7198761493467127E-2</v>
      </c>
      <c r="X3777">
        <f t="shared" si="440"/>
        <v>2.9729127214935022E-2</v>
      </c>
      <c r="Y3777">
        <f>I3777</f>
        <v>0</v>
      </c>
      <c r="Z3777">
        <f t="shared" si="435"/>
        <v>2.843581264054116E-2</v>
      </c>
      <c r="AA3777">
        <f>(W3777-Y3777)^2</f>
        <v>7.3977262677851015E-4</v>
      </c>
      <c r="AB3777">
        <f>(X3777-Y3777)^2</f>
        <v>8.8382100496179022E-4</v>
      </c>
    </row>
    <row r="3778" spans="1:28" x14ac:dyDescent="0.2">
      <c r="A3778">
        <v>207</v>
      </c>
      <c r="B3778" t="s">
        <v>11366</v>
      </c>
      <c r="C3778" t="s">
        <v>11367</v>
      </c>
      <c r="D3778" t="s">
        <v>11368</v>
      </c>
      <c r="E3778">
        <v>0</v>
      </c>
      <c r="F3778" t="s">
        <v>14</v>
      </c>
      <c r="G3778">
        <v>0.96785690204319896</v>
      </c>
      <c r="H3778">
        <v>1.69950575315219E-2</v>
      </c>
      <c r="I3778">
        <v>0</v>
      </c>
      <c r="J3778">
        <v>207</v>
      </c>
      <c r="K3778">
        <v>2.7292651999999999</v>
      </c>
      <c r="L3778">
        <v>-3.45426999999999</v>
      </c>
      <c r="M3778">
        <v>0</v>
      </c>
      <c r="N3778">
        <f t="shared" si="434"/>
        <v>0</v>
      </c>
      <c r="P3778">
        <f t="shared" si="436"/>
        <v>1</v>
      </c>
      <c r="Q3778">
        <f t="shared" si="437"/>
        <v>1</v>
      </c>
      <c r="R3778">
        <f t="shared" si="438"/>
        <v>1</v>
      </c>
      <c r="W3778">
        <f t="shared" si="439"/>
        <v>1.7256459071128532E-2</v>
      </c>
      <c r="X3778">
        <f t="shared" si="440"/>
        <v>3.1609877922879365E-2</v>
      </c>
      <c r="Y3778">
        <f>I3778</f>
        <v>0</v>
      </c>
      <c r="Z3778">
        <f t="shared" si="435"/>
        <v>2.335539690563055E-2</v>
      </c>
      <c r="AA3778">
        <f>(W3778-Y3778)^2</f>
        <v>2.9778537967353421E-4</v>
      </c>
      <c r="AB3778">
        <f>(X3778-Y3778)^2</f>
        <v>9.9918438229933625E-4</v>
      </c>
    </row>
    <row r="3779" spans="1:28" x14ac:dyDescent="0.2">
      <c r="A3779">
        <v>438</v>
      </c>
      <c r="B3779" t="s">
        <v>11369</v>
      </c>
      <c r="C3779" t="s">
        <v>11370</v>
      </c>
      <c r="D3779" t="s">
        <v>11371</v>
      </c>
      <c r="E3779">
        <v>1</v>
      </c>
      <c r="F3779" t="s">
        <v>14</v>
      </c>
      <c r="G3779">
        <v>0.78529979022968499</v>
      </c>
      <c r="H3779">
        <v>0.56674305254629997</v>
      </c>
      <c r="I3779">
        <v>1</v>
      </c>
      <c r="J3779">
        <v>438</v>
      </c>
      <c r="K3779">
        <v>0.12068418</v>
      </c>
      <c r="L3779">
        <v>-1.4087809</v>
      </c>
      <c r="M3779">
        <v>0</v>
      </c>
      <c r="N3779">
        <f t="shared" ref="N3779:N3842" si="441">IF($H3779&gt;$G3779,1,0)</f>
        <v>0</v>
      </c>
      <c r="P3779">
        <f t="shared" si="436"/>
        <v>1</v>
      </c>
      <c r="Q3779">
        <f t="shared" si="437"/>
        <v>0</v>
      </c>
      <c r="R3779">
        <f t="shared" si="438"/>
        <v>0</v>
      </c>
      <c r="W3779">
        <f t="shared" si="439"/>
        <v>0.41917536531806598</v>
      </c>
      <c r="X3779">
        <f t="shared" si="440"/>
        <v>0.2703509288524083</v>
      </c>
      <c r="Y3779">
        <f>I3779</f>
        <v>1</v>
      </c>
      <c r="Z3779">
        <f t="shared" ref="Z3779:Z3842" si="442">SQRT(W3779*X3779)</f>
        <v>0.33663696969552631</v>
      </c>
      <c r="AA3779">
        <f>(W3779-Y3779)^2</f>
        <v>0.33735725625340213</v>
      </c>
      <c r="AB3779">
        <f>(X3779-Y3779)^2</f>
        <v>0.53238776702654333</v>
      </c>
    </row>
    <row r="3780" spans="1:28" x14ac:dyDescent="0.2">
      <c r="A3780">
        <v>552</v>
      </c>
      <c r="B3780" t="s">
        <v>11372</v>
      </c>
      <c r="C3780" t="s">
        <v>11373</v>
      </c>
      <c r="D3780" t="s">
        <v>11374</v>
      </c>
      <c r="E3780">
        <v>0</v>
      </c>
      <c r="F3780" t="s">
        <v>14</v>
      </c>
      <c r="G3780">
        <v>0.73924224588483101</v>
      </c>
      <c r="H3780">
        <v>1.3789558679374401E-2</v>
      </c>
      <c r="I3780">
        <v>0</v>
      </c>
      <c r="J3780">
        <v>552</v>
      </c>
      <c r="K3780">
        <v>0.89893259999999897</v>
      </c>
      <c r="L3780">
        <v>-2.02159569999999</v>
      </c>
      <c r="M3780">
        <v>0</v>
      </c>
      <c r="N3780">
        <f t="shared" si="441"/>
        <v>0</v>
      </c>
      <c r="P3780">
        <f t="shared" si="436"/>
        <v>1</v>
      </c>
      <c r="Q3780">
        <f t="shared" si="437"/>
        <v>1</v>
      </c>
      <c r="R3780">
        <f t="shared" si="438"/>
        <v>1</v>
      </c>
      <c r="W3780">
        <f t="shared" si="439"/>
        <v>1.8312053482727329E-2</v>
      </c>
      <c r="X3780">
        <f t="shared" si="440"/>
        <v>0.14130279829891734</v>
      </c>
      <c r="Y3780">
        <f>I3780</f>
        <v>0</v>
      </c>
      <c r="Z3780">
        <f t="shared" si="442"/>
        <v>5.0867911296895281E-2</v>
      </c>
      <c r="AA3780">
        <f>(W3780-Y3780)^2</f>
        <v>3.3533130275426607E-4</v>
      </c>
      <c r="AB3780">
        <f>(X3780-Y3780)^2</f>
        <v>1.9966480807104517E-2</v>
      </c>
    </row>
    <row r="3781" spans="1:28" x14ac:dyDescent="0.2">
      <c r="A3781">
        <v>274</v>
      </c>
      <c r="B3781" t="s">
        <v>11375</v>
      </c>
      <c r="C3781" t="s">
        <v>11376</v>
      </c>
      <c r="D3781" t="s">
        <v>11377</v>
      </c>
      <c r="E3781">
        <v>1</v>
      </c>
      <c r="F3781" t="s">
        <v>14</v>
      </c>
      <c r="G3781">
        <v>0.29352151787855701</v>
      </c>
      <c r="H3781">
        <v>0.98331607398037002</v>
      </c>
      <c r="I3781">
        <v>1</v>
      </c>
      <c r="J3781">
        <v>274</v>
      </c>
      <c r="K3781">
        <v>-4.9288589999999903</v>
      </c>
      <c r="L3781">
        <v>-1.8290826</v>
      </c>
      <c r="M3781">
        <v>1</v>
      </c>
      <c r="N3781">
        <f t="shared" si="441"/>
        <v>1</v>
      </c>
      <c r="P3781">
        <f t="shared" si="436"/>
        <v>1</v>
      </c>
      <c r="Q3781">
        <f t="shared" si="437"/>
        <v>1</v>
      </c>
      <c r="R3781">
        <f t="shared" si="438"/>
        <v>1</v>
      </c>
      <c r="W3781">
        <f t="shared" si="439"/>
        <v>0.77011836137184542</v>
      </c>
      <c r="X3781">
        <f t="shared" si="440"/>
        <v>0.95064406859976847</v>
      </c>
      <c r="Y3781">
        <f>I3781</f>
        <v>1</v>
      </c>
      <c r="Z3781">
        <f t="shared" si="442"/>
        <v>0.85563336328004291</v>
      </c>
      <c r="AA3781">
        <f>(W3781-Y3781)^2</f>
        <v>5.2845567778365451E-2</v>
      </c>
      <c r="AB3781">
        <f>(X3781-Y3781)^2</f>
        <v>2.436007964384361E-3</v>
      </c>
    </row>
    <row r="3782" spans="1:28" x14ac:dyDescent="0.2">
      <c r="A3782">
        <v>974</v>
      </c>
      <c r="B3782" t="s">
        <v>11378</v>
      </c>
      <c r="C3782" t="s">
        <v>11379</v>
      </c>
      <c r="D3782" t="s">
        <v>11380</v>
      </c>
      <c r="E3782">
        <v>0</v>
      </c>
      <c r="F3782" t="s">
        <v>14</v>
      </c>
      <c r="G3782">
        <v>0.88614066348009202</v>
      </c>
      <c r="H3782">
        <v>3.5303849912730598E-2</v>
      </c>
      <c r="I3782">
        <v>0</v>
      </c>
      <c r="J3782">
        <v>974</v>
      </c>
      <c r="K3782">
        <v>-3.05246039999999</v>
      </c>
      <c r="L3782">
        <v>-4.1670156</v>
      </c>
      <c r="M3782">
        <v>0</v>
      </c>
      <c r="N3782">
        <f t="shared" si="441"/>
        <v>0</v>
      </c>
      <c r="P3782">
        <f t="shared" si="436"/>
        <v>1</v>
      </c>
      <c r="Q3782">
        <f t="shared" si="437"/>
        <v>1</v>
      </c>
      <c r="R3782">
        <f t="shared" si="438"/>
        <v>1</v>
      </c>
      <c r="W3782">
        <f t="shared" si="439"/>
        <v>3.8313592842111971E-2</v>
      </c>
      <c r="X3782">
        <f t="shared" si="440"/>
        <v>0.25279244759923325</v>
      </c>
      <c r="Y3782">
        <f>I3782</f>
        <v>0</v>
      </c>
      <c r="Z3782">
        <f t="shared" si="442"/>
        <v>9.8414363336242483E-2</v>
      </c>
      <c r="AA3782">
        <f>(W3782-Y3782)^2</f>
        <v>1.4679313964711337E-3</v>
      </c>
      <c r="AB3782">
        <f>(X3782-Y3782)^2</f>
        <v>6.3904021563211094E-2</v>
      </c>
    </row>
    <row r="3783" spans="1:28" x14ac:dyDescent="0.2">
      <c r="A3783">
        <v>591</v>
      </c>
      <c r="B3783" t="s">
        <v>11381</v>
      </c>
      <c r="C3783" t="s">
        <v>11382</v>
      </c>
      <c r="D3783" t="s">
        <v>11383</v>
      </c>
      <c r="E3783">
        <v>1</v>
      </c>
      <c r="F3783" t="s">
        <v>14</v>
      </c>
      <c r="G3783">
        <v>0.227871141837904</v>
      </c>
      <c r="H3783">
        <v>0.77354175217467702</v>
      </c>
      <c r="I3783">
        <v>1</v>
      </c>
      <c r="J3783">
        <v>591</v>
      </c>
      <c r="K3783">
        <v>-1.5917785</v>
      </c>
      <c r="L3783">
        <v>-0.92495996000000003</v>
      </c>
      <c r="M3783">
        <v>1</v>
      </c>
      <c r="N3783">
        <f t="shared" si="441"/>
        <v>1</v>
      </c>
      <c r="P3783">
        <f t="shared" si="436"/>
        <v>1</v>
      </c>
      <c r="Q3783">
        <f t="shared" si="437"/>
        <v>1</v>
      </c>
      <c r="R3783">
        <f t="shared" si="438"/>
        <v>1</v>
      </c>
      <c r="W3783">
        <f t="shared" si="439"/>
        <v>0.77245036168363812</v>
      </c>
      <c r="X3783">
        <f t="shared" si="440"/>
        <v>0.62670386686507285</v>
      </c>
      <c r="Y3783">
        <f>I3783</f>
        <v>1</v>
      </c>
      <c r="Z3783">
        <f t="shared" si="442"/>
        <v>0.69577124734244378</v>
      </c>
      <c r="AA3783">
        <f>(W3783-Y3783)^2</f>
        <v>5.1778837897907104E-2</v>
      </c>
      <c r="AB3783">
        <f>(X3783-Y3783)^2</f>
        <v>0.13935000301348927</v>
      </c>
    </row>
    <row r="3784" spans="1:28" x14ac:dyDescent="0.2">
      <c r="A3784">
        <v>800</v>
      </c>
      <c r="B3784" t="s">
        <v>11384</v>
      </c>
      <c r="C3784" t="s">
        <v>11385</v>
      </c>
      <c r="D3784" t="s">
        <v>11386</v>
      </c>
      <c r="E3784">
        <v>0</v>
      </c>
      <c r="F3784" t="s">
        <v>14</v>
      </c>
      <c r="G3784">
        <v>0.88244379511241799</v>
      </c>
      <c r="H3784">
        <v>0.133402801769618</v>
      </c>
      <c r="I3784">
        <v>0</v>
      </c>
      <c r="J3784">
        <v>800</v>
      </c>
      <c r="K3784">
        <v>1.2871360000000001</v>
      </c>
      <c r="L3784">
        <v>0.32773535999999998</v>
      </c>
      <c r="M3784">
        <v>0</v>
      </c>
      <c r="N3784">
        <f t="shared" si="441"/>
        <v>0</v>
      </c>
      <c r="P3784">
        <f t="shared" si="436"/>
        <v>1</v>
      </c>
      <c r="Q3784">
        <f t="shared" si="437"/>
        <v>1</v>
      </c>
      <c r="R3784">
        <f t="shared" si="438"/>
        <v>1</v>
      </c>
      <c r="W3784">
        <f t="shared" si="439"/>
        <v>0.13132179817215969</v>
      </c>
      <c r="X3784">
        <f t="shared" si="440"/>
        <v>0.42583405845047523</v>
      </c>
      <c r="Y3784">
        <f>I3784</f>
        <v>0</v>
      </c>
      <c r="Z3784">
        <f t="shared" si="442"/>
        <v>0.23647683666411171</v>
      </c>
      <c r="AA3784">
        <f>(W3784-Y3784)^2</f>
        <v>1.7245414675169445E-2</v>
      </c>
      <c r="AB3784">
        <f>(X3784-Y3784)^2</f>
        <v>0.18133464533640276</v>
      </c>
    </row>
    <row r="3785" spans="1:28" x14ac:dyDescent="0.2">
      <c r="A3785">
        <v>937</v>
      </c>
      <c r="B3785" t="s">
        <v>11387</v>
      </c>
      <c r="C3785" t="s">
        <v>11388</v>
      </c>
      <c r="D3785" t="s">
        <v>11389</v>
      </c>
      <c r="E3785">
        <v>0</v>
      </c>
      <c r="F3785" t="s">
        <v>14</v>
      </c>
      <c r="G3785">
        <v>0.90926662970904604</v>
      </c>
      <c r="H3785">
        <v>6.1110732754665498E-2</v>
      </c>
      <c r="I3785">
        <v>0</v>
      </c>
      <c r="J3785">
        <v>937</v>
      </c>
      <c r="K3785">
        <v>0.69332075000000004</v>
      </c>
      <c r="L3785">
        <v>-2.2660577000000002</v>
      </c>
      <c r="M3785">
        <v>0</v>
      </c>
      <c r="N3785">
        <f t="shared" si="441"/>
        <v>0</v>
      </c>
      <c r="P3785">
        <f t="shared" si="436"/>
        <v>1</v>
      </c>
      <c r="Q3785">
        <f t="shared" si="437"/>
        <v>1</v>
      </c>
      <c r="R3785">
        <f t="shared" si="438"/>
        <v>1</v>
      </c>
      <c r="W3785">
        <f t="shared" si="439"/>
        <v>6.2976255546100299E-2</v>
      </c>
      <c r="X3785">
        <f t="shared" si="440"/>
        <v>0.12353881906418589</v>
      </c>
      <c r="Y3785">
        <f>I3785</f>
        <v>0</v>
      </c>
      <c r="Z3785">
        <f t="shared" si="442"/>
        <v>8.8204377664884745E-2</v>
      </c>
      <c r="AA3785">
        <f>(W3785-Y3785)^2</f>
        <v>3.9660087626077287E-3</v>
      </c>
      <c r="AB3785">
        <f>(X3785-Y3785)^2</f>
        <v>1.5261839815773658E-2</v>
      </c>
    </row>
    <row r="3786" spans="1:28" x14ac:dyDescent="0.2">
      <c r="A3786">
        <v>525</v>
      </c>
      <c r="B3786" t="s">
        <v>11390</v>
      </c>
      <c r="C3786" t="s">
        <v>11391</v>
      </c>
      <c r="D3786" t="s">
        <v>11392</v>
      </c>
      <c r="E3786">
        <v>1</v>
      </c>
      <c r="F3786" t="s">
        <v>14</v>
      </c>
      <c r="G3786">
        <v>0.37021150912259698</v>
      </c>
      <c r="H3786">
        <v>0.62432987062479794</v>
      </c>
      <c r="I3786">
        <v>1</v>
      </c>
      <c r="J3786">
        <v>525</v>
      </c>
      <c r="K3786">
        <v>0.40031402999999999</v>
      </c>
      <c r="L3786">
        <v>0.29306185000000001</v>
      </c>
      <c r="M3786">
        <v>0</v>
      </c>
      <c r="N3786">
        <f t="shared" si="441"/>
        <v>1</v>
      </c>
      <c r="P3786">
        <f t="shared" si="436"/>
        <v>0</v>
      </c>
      <c r="Q3786">
        <f t="shared" si="437"/>
        <v>1</v>
      </c>
      <c r="R3786">
        <f t="shared" si="438"/>
        <v>0</v>
      </c>
      <c r="W3786">
        <f t="shared" si="439"/>
        <v>0.62775655527110641</v>
      </c>
      <c r="X3786">
        <f t="shared" si="440"/>
        <v>0.48889570819914013</v>
      </c>
      <c r="Y3786">
        <f>I3786</f>
        <v>1</v>
      </c>
      <c r="Z3786">
        <f t="shared" si="442"/>
        <v>0.55399231552966532</v>
      </c>
      <c r="AA3786">
        <f>(W3786-Y3786)^2</f>
        <v>0.13856518214363286</v>
      </c>
      <c r="AB3786">
        <f>(X3786-Y3786)^2</f>
        <v>0.26122759709725857</v>
      </c>
    </row>
    <row r="3787" spans="1:28" x14ac:dyDescent="0.2">
      <c r="A3787">
        <v>287</v>
      </c>
      <c r="B3787" t="s">
        <v>11393</v>
      </c>
      <c r="C3787" t="s">
        <v>11394</v>
      </c>
      <c r="D3787" t="s">
        <v>11395</v>
      </c>
      <c r="E3787">
        <v>0</v>
      </c>
      <c r="F3787" t="s">
        <v>14</v>
      </c>
      <c r="G3787">
        <v>0.48030274903383102</v>
      </c>
      <c r="H3787">
        <v>0.347061666693532</v>
      </c>
      <c r="I3787">
        <v>0</v>
      </c>
      <c r="J3787">
        <v>287</v>
      </c>
      <c r="K3787">
        <v>-0.40122637</v>
      </c>
      <c r="L3787">
        <v>-0.47751759999999899</v>
      </c>
      <c r="M3787">
        <v>0</v>
      </c>
      <c r="N3787">
        <f t="shared" si="441"/>
        <v>0</v>
      </c>
      <c r="P3787">
        <f t="shared" si="436"/>
        <v>1</v>
      </c>
      <c r="Q3787">
        <f t="shared" si="437"/>
        <v>1</v>
      </c>
      <c r="R3787">
        <f t="shared" si="438"/>
        <v>1</v>
      </c>
      <c r="W3787">
        <f t="shared" si="439"/>
        <v>0.41947859987236558</v>
      </c>
      <c r="X3787">
        <f t="shared" si="440"/>
        <v>0.48840396494809341</v>
      </c>
      <c r="Y3787">
        <f>I3787</f>
        <v>0</v>
      </c>
      <c r="Z3787">
        <f t="shared" si="442"/>
        <v>0.45263120903063914</v>
      </c>
      <c r="AA3787">
        <f>(W3787-Y3787)^2</f>
        <v>0.17596229575088018</v>
      </c>
      <c r="AB3787">
        <f>(X3787-Y3787)^2</f>
        <v>0.23853843297701846</v>
      </c>
    </row>
    <row r="3788" spans="1:28" x14ac:dyDescent="0.2">
      <c r="A3788">
        <v>469</v>
      </c>
      <c r="B3788" t="s">
        <v>11396</v>
      </c>
      <c r="C3788" t="s">
        <v>11397</v>
      </c>
      <c r="D3788" t="s">
        <v>11398</v>
      </c>
      <c r="E3788">
        <v>1</v>
      </c>
      <c r="F3788" t="s">
        <v>14</v>
      </c>
      <c r="G3788">
        <v>0.52055943801511695</v>
      </c>
      <c r="H3788">
        <v>0.31516252829727898</v>
      </c>
      <c r="I3788">
        <v>1</v>
      </c>
      <c r="J3788">
        <v>469</v>
      </c>
      <c r="K3788">
        <v>-1.4804955</v>
      </c>
      <c r="L3788">
        <v>-1.9497876000000001</v>
      </c>
      <c r="M3788">
        <v>0</v>
      </c>
      <c r="N3788">
        <f t="shared" si="441"/>
        <v>0</v>
      </c>
      <c r="P3788">
        <f t="shared" si="436"/>
        <v>1</v>
      </c>
      <c r="Q3788">
        <f t="shared" si="437"/>
        <v>0</v>
      </c>
      <c r="R3788">
        <f t="shared" si="438"/>
        <v>0</v>
      </c>
      <c r="W3788">
        <f t="shared" si="439"/>
        <v>0.37711408937583207</v>
      </c>
      <c r="X3788">
        <f t="shared" si="440"/>
        <v>0.40195166118234604</v>
      </c>
      <c r="Y3788">
        <f>I3788</f>
        <v>1</v>
      </c>
      <c r="Z3788">
        <f t="shared" si="442"/>
        <v>0.3893348618861191</v>
      </c>
      <c r="AA3788">
        <f>(W3788-Y3788)^2</f>
        <v>0.38798685765409896</v>
      </c>
      <c r="AB3788">
        <f>(X3788-Y3788)^2</f>
        <v>0.35766181556255544</v>
      </c>
    </row>
    <row r="3789" spans="1:28" x14ac:dyDescent="0.2">
      <c r="A3789">
        <v>326</v>
      </c>
      <c r="B3789" t="s">
        <v>11399</v>
      </c>
      <c r="C3789" t="s">
        <v>11400</v>
      </c>
      <c r="D3789" t="s">
        <v>11401</v>
      </c>
      <c r="E3789">
        <v>1</v>
      </c>
      <c r="F3789" t="s">
        <v>14</v>
      </c>
      <c r="G3789">
        <v>0.80213567295916199</v>
      </c>
      <c r="H3789">
        <v>0.286913776304972</v>
      </c>
      <c r="I3789">
        <v>1</v>
      </c>
      <c r="J3789">
        <v>326</v>
      </c>
      <c r="K3789">
        <v>-1.85182939999999</v>
      </c>
      <c r="L3789">
        <v>-2.2527276999999999</v>
      </c>
      <c r="M3789">
        <v>0</v>
      </c>
      <c r="N3789">
        <f t="shared" si="441"/>
        <v>0</v>
      </c>
      <c r="P3789">
        <f t="shared" si="436"/>
        <v>1</v>
      </c>
      <c r="Q3789">
        <f t="shared" si="437"/>
        <v>0</v>
      </c>
      <c r="R3789">
        <f t="shared" si="438"/>
        <v>0</v>
      </c>
      <c r="W3789">
        <f t="shared" si="439"/>
        <v>0.26345339644479726</v>
      </c>
      <c r="X3789">
        <f t="shared" si="440"/>
        <v>0.41215639609391108</v>
      </c>
      <c r="Y3789">
        <f>I3789</f>
        <v>1</v>
      </c>
      <c r="Z3789">
        <f t="shared" si="442"/>
        <v>0.32952086795434982</v>
      </c>
      <c r="AA3789">
        <f>(W3789-Y3789)^2</f>
        <v>0.54250089920870503</v>
      </c>
      <c r="AB3789">
        <f>(X3789-Y3789)^2</f>
        <v>0.34556010265329878</v>
      </c>
    </row>
    <row r="3790" spans="1:28" x14ac:dyDescent="0.2">
      <c r="A3790">
        <v>121</v>
      </c>
      <c r="B3790" t="s">
        <v>11402</v>
      </c>
      <c r="C3790" t="s">
        <v>11403</v>
      </c>
      <c r="D3790" t="s">
        <v>11404</v>
      </c>
      <c r="E3790">
        <v>0</v>
      </c>
      <c r="F3790" t="s">
        <v>14</v>
      </c>
      <c r="G3790">
        <v>0.87318400213372105</v>
      </c>
      <c r="H3790">
        <v>4.1583720241595699E-2</v>
      </c>
      <c r="I3790">
        <v>0</v>
      </c>
      <c r="J3790">
        <v>121</v>
      </c>
      <c r="K3790">
        <v>3.2061057000000002</v>
      </c>
      <c r="L3790">
        <v>-1.8836256999999901</v>
      </c>
      <c r="M3790">
        <v>0</v>
      </c>
      <c r="N3790">
        <f t="shared" si="441"/>
        <v>0</v>
      </c>
      <c r="P3790">
        <f t="shared" si="436"/>
        <v>1</v>
      </c>
      <c r="Q3790">
        <f t="shared" si="437"/>
        <v>1</v>
      </c>
      <c r="R3790">
        <f t="shared" si="438"/>
        <v>1</v>
      </c>
      <c r="W3790">
        <f t="shared" si="439"/>
        <v>4.5458228602139578E-2</v>
      </c>
      <c r="X3790">
        <f t="shared" si="440"/>
        <v>0.1207397815965633</v>
      </c>
      <c r="Y3790">
        <f>I3790</f>
        <v>0</v>
      </c>
      <c r="Z3790">
        <f t="shared" si="442"/>
        <v>7.4085198205775082E-2</v>
      </c>
      <c r="AA3790">
        <f>(W3790-Y3790)^2</f>
        <v>2.0664505476443809E-3</v>
      </c>
      <c r="AB3790">
        <f>(X3790-Y3790)^2</f>
        <v>1.4578094859985806E-2</v>
      </c>
    </row>
    <row r="3791" spans="1:28" x14ac:dyDescent="0.2">
      <c r="A3791">
        <v>994</v>
      </c>
      <c r="B3791" t="s">
        <v>11405</v>
      </c>
      <c r="C3791" t="s">
        <v>11406</v>
      </c>
      <c r="D3791" t="s">
        <v>11407</v>
      </c>
      <c r="E3791">
        <v>1</v>
      </c>
      <c r="F3791" t="s">
        <v>14</v>
      </c>
      <c r="G3791">
        <v>9.6281759936019201E-2</v>
      </c>
      <c r="H3791">
        <v>0.81167118776788005</v>
      </c>
      <c r="I3791">
        <v>1</v>
      </c>
      <c r="J3791">
        <v>994</v>
      </c>
      <c r="K3791">
        <v>-2.4103880000000002</v>
      </c>
      <c r="L3791">
        <v>0.34334245000000002</v>
      </c>
      <c r="M3791">
        <v>1</v>
      </c>
      <c r="N3791">
        <f t="shared" si="441"/>
        <v>1</v>
      </c>
      <c r="P3791">
        <f t="shared" si="436"/>
        <v>1</v>
      </c>
      <c r="Q3791">
        <f t="shared" si="437"/>
        <v>1</v>
      </c>
      <c r="R3791">
        <f t="shared" si="438"/>
        <v>1</v>
      </c>
      <c r="W3791">
        <f t="shared" si="439"/>
        <v>0.89395732435309139</v>
      </c>
      <c r="X3791">
        <f t="shared" si="440"/>
        <v>0.8765572584375374</v>
      </c>
      <c r="Y3791">
        <f>I3791</f>
        <v>1</v>
      </c>
      <c r="Z3791">
        <f t="shared" si="442"/>
        <v>0.88521453975581654</v>
      </c>
      <c r="AA3791">
        <f>(W3791-Y3791)^2</f>
        <v>1.1245049058355465E-2</v>
      </c>
      <c r="AB3791">
        <f>(X3791-Y3791)^2</f>
        <v>1.523811044445693E-2</v>
      </c>
    </row>
    <row r="3792" spans="1:28" x14ac:dyDescent="0.2">
      <c r="A3792">
        <v>507</v>
      </c>
      <c r="B3792" t="s">
        <v>11408</v>
      </c>
      <c r="C3792" t="s">
        <v>11409</v>
      </c>
      <c r="D3792" t="s">
        <v>11410</v>
      </c>
      <c r="E3792">
        <v>1</v>
      </c>
      <c r="F3792" t="s">
        <v>14</v>
      </c>
      <c r="G3792">
        <v>0.446611469516983</v>
      </c>
      <c r="H3792">
        <v>0.605315403828106</v>
      </c>
      <c r="I3792">
        <v>1</v>
      </c>
      <c r="J3792">
        <v>507</v>
      </c>
      <c r="K3792">
        <v>-2.3265386000000001</v>
      </c>
      <c r="L3792">
        <v>-1.6703520999999999</v>
      </c>
      <c r="M3792">
        <v>1</v>
      </c>
      <c r="N3792">
        <f t="shared" si="441"/>
        <v>1</v>
      </c>
      <c r="P3792">
        <f t="shared" si="436"/>
        <v>1</v>
      </c>
      <c r="Q3792">
        <f t="shared" si="437"/>
        <v>1</v>
      </c>
      <c r="R3792">
        <f t="shared" si="438"/>
        <v>1</v>
      </c>
      <c r="W3792">
        <f t="shared" si="439"/>
        <v>0.57543487020464179</v>
      </c>
      <c r="X3792">
        <f t="shared" si="440"/>
        <v>0.64035821799778747</v>
      </c>
      <c r="Y3792">
        <f>I3792</f>
        <v>1</v>
      </c>
      <c r="Z3792">
        <f t="shared" si="442"/>
        <v>0.60702919868654803</v>
      </c>
      <c r="AA3792">
        <f>(W3792-Y3792)^2</f>
        <v>0.18025554943814937</v>
      </c>
      <c r="AB3792">
        <f>(X3792-Y3792)^2</f>
        <v>0.12934221136172697</v>
      </c>
    </row>
    <row r="3793" spans="1:28" x14ac:dyDescent="0.2">
      <c r="A3793">
        <v>228</v>
      </c>
      <c r="B3793" t="s">
        <v>11411</v>
      </c>
      <c r="C3793" t="s">
        <v>11412</v>
      </c>
      <c r="D3793" t="s">
        <v>11413</v>
      </c>
      <c r="E3793">
        <v>0</v>
      </c>
      <c r="F3793" t="s">
        <v>14</v>
      </c>
      <c r="G3793">
        <v>0.80388169381638697</v>
      </c>
      <c r="H3793">
        <v>6.50412155716181E-2</v>
      </c>
      <c r="I3793">
        <v>0</v>
      </c>
      <c r="J3793">
        <v>228</v>
      </c>
      <c r="K3793">
        <v>1.2922180000000001</v>
      </c>
      <c r="L3793">
        <v>-0.69774459999999905</v>
      </c>
      <c r="M3793">
        <v>0</v>
      </c>
      <c r="N3793">
        <f t="shared" si="441"/>
        <v>0</v>
      </c>
      <c r="P3793">
        <f t="shared" si="436"/>
        <v>1</v>
      </c>
      <c r="Q3793">
        <f t="shared" si="437"/>
        <v>1</v>
      </c>
      <c r="R3793">
        <f t="shared" si="438"/>
        <v>1</v>
      </c>
      <c r="W3793">
        <f t="shared" si="439"/>
        <v>7.4852688160135586E-2</v>
      </c>
      <c r="X3793">
        <f t="shared" si="440"/>
        <v>0.29754844359182459</v>
      </c>
      <c r="Y3793">
        <f>I3793</f>
        <v>0</v>
      </c>
      <c r="Z3793">
        <f t="shared" si="442"/>
        <v>0.14923907283520807</v>
      </c>
      <c r="AA3793">
        <f>(W3793-Y3793)^2</f>
        <v>5.6029249247985021E-3</v>
      </c>
      <c r="AB3793">
        <f>(X3793-Y3793)^2</f>
        <v>8.8535076283917213E-2</v>
      </c>
    </row>
    <row r="3794" spans="1:28" x14ac:dyDescent="0.2">
      <c r="A3794">
        <v>673</v>
      </c>
      <c r="B3794" t="s">
        <v>11414</v>
      </c>
      <c r="C3794" t="s">
        <v>11415</v>
      </c>
      <c r="D3794" t="s">
        <v>11416</v>
      </c>
      <c r="E3794">
        <v>0</v>
      </c>
      <c r="F3794" t="s">
        <v>14</v>
      </c>
      <c r="G3794">
        <v>0.94220878078877002</v>
      </c>
      <c r="H3794">
        <v>3.0961688713969399E-2</v>
      </c>
      <c r="I3794">
        <v>0</v>
      </c>
      <c r="J3794">
        <v>673</v>
      </c>
      <c r="K3794">
        <v>2.2670457000000002</v>
      </c>
      <c r="L3794">
        <v>-2.7985199999999999</v>
      </c>
      <c r="M3794">
        <v>0</v>
      </c>
      <c r="N3794">
        <f t="shared" si="441"/>
        <v>0</v>
      </c>
      <c r="P3794">
        <f t="shared" si="436"/>
        <v>1</v>
      </c>
      <c r="Q3794">
        <f t="shared" si="437"/>
        <v>1</v>
      </c>
      <c r="R3794">
        <f t="shared" si="438"/>
        <v>1</v>
      </c>
      <c r="W3794">
        <f t="shared" si="439"/>
        <v>3.1815277676674553E-2</v>
      </c>
      <c r="X3794">
        <f t="shared" si="440"/>
        <v>5.957790707394859E-2</v>
      </c>
      <c r="Y3794">
        <f>I3794</f>
        <v>0</v>
      </c>
      <c r="Z3794">
        <f t="shared" si="442"/>
        <v>4.3537198542772451E-2</v>
      </c>
      <c r="AA3794">
        <f>(W3794-Y3794)^2</f>
        <v>1.0122118936439061E-3</v>
      </c>
      <c r="AB3794">
        <f>(X3794-Y3794)^2</f>
        <v>3.5495270113120535E-3</v>
      </c>
    </row>
    <row r="3795" spans="1:28" x14ac:dyDescent="0.2">
      <c r="A3795">
        <v>595</v>
      </c>
      <c r="B3795" t="s">
        <v>11417</v>
      </c>
      <c r="C3795" t="s">
        <v>11418</v>
      </c>
      <c r="D3795" t="s">
        <v>11419</v>
      </c>
      <c r="E3795">
        <v>1</v>
      </c>
      <c r="F3795" t="s">
        <v>14</v>
      </c>
      <c r="G3795">
        <v>6.24753109806803E-2</v>
      </c>
      <c r="H3795">
        <v>0.74977311597145702</v>
      </c>
      <c r="I3795">
        <v>1</v>
      </c>
      <c r="J3795">
        <v>595</v>
      </c>
      <c r="K3795">
        <v>-1.4223703999999999</v>
      </c>
      <c r="L3795">
        <v>1.0892959</v>
      </c>
      <c r="M3795">
        <v>1</v>
      </c>
      <c r="N3795">
        <f t="shared" si="441"/>
        <v>1</v>
      </c>
      <c r="P3795">
        <f t="shared" si="436"/>
        <v>1</v>
      </c>
      <c r="Q3795">
        <f t="shared" si="437"/>
        <v>1</v>
      </c>
      <c r="R3795">
        <f t="shared" si="438"/>
        <v>1</v>
      </c>
      <c r="W3795">
        <f t="shared" si="439"/>
        <v>0.92308349403013157</v>
      </c>
      <c r="X3795">
        <f t="shared" si="440"/>
        <v>0.793865108709914</v>
      </c>
      <c r="Y3795">
        <f>I3795</f>
        <v>1</v>
      </c>
      <c r="Z3795">
        <f t="shared" si="442"/>
        <v>0.85603958923437506</v>
      </c>
      <c r="AA3795">
        <f>(W3795-Y3795)^2</f>
        <v>5.9161488906128061E-3</v>
      </c>
      <c r="AB3795">
        <f>(X3795-Y3795)^2</f>
        <v>4.2491593407175572E-2</v>
      </c>
    </row>
    <row r="3796" spans="1:28" x14ac:dyDescent="0.2">
      <c r="A3796">
        <v>445</v>
      </c>
      <c r="B3796" t="s">
        <v>11420</v>
      </c>
      <c r="C3796" t="s">
        <v>11421</v>
      </c>
      <c r="D3796" t="s">
        <v>11422</v>
      </c>
      <c r="E3796">
        <v>1</v>
      </c>
      <c r="F3796" t="s">
        <v>14</v>
      </c>
      <c r="G3796">
        <v>0.32904692131719099</v>
      </c>
      <c r="H3796">
        <v>0.33532342744656701</v>
      </c>
      <c r="I3796">
        <v>1</v>
      </c>
      <c r="J3796">
        <v>445</v>
      </c>
      <c r="K3796">
        <v>-0.17043585</v>
      </c>
      <c r="L3796">
        <v>-1.2109869</v>
      </c>
      <c r="M3796">
        <v>0</v>
      </c>
      <c r="N3796">
        <f t="shared" si="441"/>
        <v>1</v>
      </c>
      <c r="P3796">
        <f t="shared" si="436"/>
        <v>0</v>
      </c>
      <c r="Q3796">
        <f t="shared" si="437"/>
        <v>1</v>
      </c>
      <c r="R3796">
        <f t="shared" si="438"/>
        <v>0</v>
      </c>
      <c r="W3796">
        <f t="shared" si="439"/>
        <v>0.50472365010047116</v>
      </c>
      <c r="X3796">
        <f t="shared" si="440"/>
        <v>0.33408977462373551</v>
      </c>
      <c r="Y3796">
        <f>I3796</f>
        <v>1</v>
      </c>
      <c r="Z3796">
        <f t="shared" si="442"/>
        <v>0.4106373223531144</v>
      </c>
      <c r="AA3796">
        <f>(W3796-Y3796)^2</f>
        <v>0.24529866276980053</v>
      </c>
      <c r="AB3796">
        <f>(X3796-Y3796)^2</f>
        <v>0.44343642826066743</v>
      </c>
    </row>
    <row r="3797" spans="1:28" x14ac:dyDescent="0.2">
      <c r="A3797">
        <v>117</v>
      </c>
      <c r="B3797" t="s">
        <v>11423</v>
      </c>
      <c r="C3797" t="s">
        <v>11424</v>
      </c>
      <c r="D3797" t="s">
        <v>11425</v>
      </c>
      <c r="E3797">
        <v>1</v>
      </c>
      <c r="F3797" t="s">
        <v>14</v>
      </c>
      <c r="G3797">
        <v>7.3955779121811394E-2</v>
      </c>
      <c r="H3797">
        <v>0.94128346034283705</v>
      </c>
      <c r="I3797">
        <v>1</v>
      </c>
      <c r="J3797">
        <v>117</v>
      </c>
      <c r="K3797">
        <v>-3.30622429999999</v>
      </c>
      <c r="L3797">
        <v>0.7177654</v>
      </c>
      <c r="M3797">
        <v>1</v>
      </c>
      <c r="N3797">
        <f t="shared" si="441"/>
        <v>1</v>
      </c>
      <c r="P3797">
        <f t="shared" si="436"/>
        <v>1</v>
      </c>
      <c r="Q3797">
        <f t="shared" si="437"/>
        <v>1</v>
      </c>
      <c r="R3797">
        <f t="shared" si="438"/>
        <v>1</v>
      </c>
      <c r="W3797">
        <f t="shared" si="439"/>
        <v>0.9271543334349357</v>
      </c>
      <c r="X3797">
        <f t="shared" si="440"/>
        <v>0.95002173380058663</v>
      </c>
      <c r="Y3797">
        <f>I3797</f>
        <v>1</v>
      </c>
      <c r="Z3797">
        <f t="shared" si="442"/>
        <v>0.93851838945786503</v>
      </c>
      <c r="AA3797">
        <f>(W3797-Y3797)^2</f>
        <v>5.3064911373085274E-3</v>
      </c>
      <c r="AB3797">
        <f>(X3797-Y3797)^2</f>
        <v>2.4978270922994248E-3</v>
      </c>
    </row>
    <row r="3798" spans="1:28" x14ac:dyDescent="0.2">
      <c r="A3798">
        <v>464</v>
      </c>
      <c r="B3798" t="s">
        <v>11426</v>
      </c>
      <c r="C3798" t="s">
        <v>11427</v>
      </c>
      <c r="D3798" t="s">
        <v>11428</v>
      </c>
      <c r="E3798">
        <v>0</v>
      </c>
      <c r="F3798" t="s">
        <v>14</v>
      </c>
      <c r="G3798">
        <v>0.81495780420368902</v>
      </c>
      <c r="H3798">
        <v>4.3373268801138898E-2</v>
      </c>
      <c r="I3798">
        <v>0</v>
      </c>
      <c r="J3798">
        <v>464</v>
      </c>
      <c r="K3798">
        <v>1.313941</v>
      </c>
      <c r="L3798">
        <v>-1.4380956</v>
      </c>
      <c r="M3798">
        <v>0</v>
      </c>
      <c r="N3798">
        <f t="shared" si="441"/>
        <v>0</v>
      </c>
      <c r="P3798">
        <f t="shared" si="436"/>
        <v>1</v>
      </c>
      <c r="Q3798">
        <f t="shared" si="437"/>
        <v>1</v>
      </c>
      <c r="R3798">
        <f t="shared" si="438"/>
        <v>1</v>
      </c>
      <c r="W3798">
        <f t="shared" si="439"/>
        <v>5.0532096722653463E-2</v>
      </c>
      <c r="X3798">
        <f t="shared" si="440"/>
        <v>0.19575308103697117</v>
      </c>
      <c r="Y3798">
        <f>I3798</f>
        <v>0</v>
      </c>
      <c r="Z3798">
        <f t="shared" si="442"/>
        <v>9.9457597119162536E-2</v>
      </c>
      <c r="AA3798">
        <f>(W3798-Y3798)^2</f>
        <v>2.5534927991876051E-3</v>
      </c>
      <c r="AB3798">
        <f>(X3798-Y3798)^2</f>
        <v>3.8319268735467003E-2</v>
      </c>
    </row>
    <row r="3799" spans="1:28" x14ac:dyDescent="0.2">
      <c r="A3799">
        <v>25</v>
      </c>
      <c r="B3799" t="s">
        <v>11429</v>
      </c>
      <c r="C3799" t="s">
        <v>11430</v>
      </c>
      <c r="D3799" t="s">
        <v>11431</v>
      </c>
      <c r="E3799">
        <v>1</v>
      </c>
      <c r="F3799" t="s">
        <v>14</v>
      </c>
      <c r="G3799">
        <v>0.14591285889467201</v>
      </c>
      <c r="H3799">
        <v>0.89117627402081701</v>
      </c>
      <c r="I3799">
        <v>1</v>
      </c>
      <c r="J3799">
        <v>25</v>
      </c>
      <c r="K3799">
        <v>-3.2231070000000002</v>
      </c>
      <c r="L3799">
        <v>2.1912886999999999</v>
      </c>
      <c r="M3799">
        <v>1</v>
      </c>
      <c r="N3799">
        <f t="shared" si="441"/>
        <v>1</v>
      </c>
      <c r="P3799">
        <f t="shared" si="436"/>
        <v>1</v>
      </c>
      <c r="Q3799">
        <f t="shared" si="437"/>
        <v>1</v>
      </c>
      <c r="R3799">
        <f t="shared" si="438"/>
        <v>1</v>
      </c>
      <c r="W3799">
        <f t="shared" si="439"/>
        <v>0.85930538247519928</v>
      </c>
      <c r="X3799">
        <f t="shared" si="440"/>
        <v>0.95915270187582957</v>
      </c>
      <c r="Y3799">
        <f>I3799</f>
        <v>1</v>
      </c>
      <c r="Z3799">
        <f t="shared" si="442"/>
        <v>0.90785741134691988</v>
      </c>
      <c r="AA3799">
        <f>(W3799-Y3799)^2</f>
        <v>1.9794975400449964E-2</v>
      </c>
      <c r="AB3799">
        <f>(X3799-Y3799)^2</f>
        <v>1.6685017640448569E-3</v>
      </c>
    </row>
    <row r="3800" spans="1:28" x14ac:dyDescent="0.2">
      <c r="A3800">
        <v>110</v>
      </c>
      <c r="B3800" t="s">
        <v>11432</v>
      </c>
      <c r="C3800" t="s">
        <v>11433</v>
      </c>
      <c r="D3800" t="s">
        <v>11434</v>
      </c>
      <c r="E3800">
        <v>1</v>
      </c>
      <c r="F3800" t="s">
        <v>14</v>
      </c>
      <c r="G3800">
        <v>0.71566950788532402</v>
      </c>
      <c r="H3800">
        <v>0.51125523579465704</v>
      </c>
      <c r="I3800">
        <v>1</v>
      </c>
      <c r="J3800">
        <v>110</v>
      </c>
      <c r="K3800">
        <v>5.7031094999999997E-2</v>
      </c>
      <c r="L3800">
        <v>0.11873561000000001</v>
      </c>
      <c r="M3800">
        <v>1</v>
      </c>
      <c r="N3800">
        <f t="shared" si="441"/>
        <v>0</v>
      </c>
      <c r="P3800">
        <f t="shared" si="436"/>
        <v>0</v>
      </c>
      <c r="Q3800">
        <f t="shared" si="437"/>
        <v>0</v>
      </c>
      <c r="R3800">
        <f t="shared" si="438"/>
        <v>1</v>
      </c>
      <c r="W3800">
        <f t="shared" si="439"/>
        <v>0.41669649131145714</v>
      </c>
      <c r="X3800">
        <f t="shared" si="440"/>
        <v>0.50737384952095987</v>
      </c>
      <c r="Y3800">
        <f>I3800</f>
        <v>1</v>
      </c>
      <c r="Z3800">
        <f t="shared" si="442"/>
        <v>0.45980528800631598</v>
      </c>
      <c r="AA3800">
        <f>(W3800-Y3800)^2</f>
        <v>0.34024298324836499</v>
      </c>
      <c r="AB3800">
        <f>(X3800-Y3800)^2</f>
        <v>0.24268052413579788</v>
      </c>
    </row>
    <row r="3801" spans="1:28" x14ac:dyDescent="0.2">
      <c r="A3801">
        <v>149</v>
      </c>
      <c r="B3801" t="s">
        <v>11435</v>
      </c>
      <c r="C3801" t="s">
        <v>11436</v>
      </c>
      <c r="D3801" t="s">
        <v>11437</v>
      </c>
      <c r="E3801">
        <v>0</v>
      </c>
      <c r="F3801" t="s">
        <v>14</v>
      </c>
      <c r="G3801">
        <v>0.78204820380582996</v>
      </c>
      <c r="H3801">
        <v>0.341464685898688</v>
      </c>
      <c r="I3801">
        <v>0</v>
      </c>
      <c r="J3801">
        <v>149</v>
      </c>
      <c r="K3801">
        <v>-0.55781674000000003</v>
      </c>
      <c r="L3801">
        <v>-0.86207690000000003</v>
      </c>
      <c r="M3801">
        <v>0</v>
      </c>
      <c r="N3801">
        <f t="shared" si="441"/>
        <v>0</v>
      </c>
      <c r="P3801">
        <f t="shared" ref="P3801:P3864" si="443">IF(M3801=N3801,1,0)</f>
        <v>1</v>
      </c>
      <c r="Q3801">
        <f t="shared" ref="Q3801:Q3864" si="444">IF(N3801=I3801,1,0)</f>
        <v>1</v>
      </c>
      <c r="R3801">
        <f t="shared" ref="R3801:R3864" si="445">IF(M3801=I3801,1,0)</f>
        <v>1</v>
      </c>
      <c r="W3801">
        <f t="shared" ref="W3801:W3864" si="446">H3801/(G3801+H3801)</f>
        <v>0.30392591756423254</v>
      </c>
      <c r="X3801">
        <f t="shared" ref="X3801:X3864" si="447">(1/(1+EXP(-L3801)))/(1/(1+EXP(-K3801))+1/(1+EXP(-L3801)))</f>
        <v>0.44920469124072943</v>
      </c>
      <c r="Y3801">
        <f>I3801</f>
        <v>0</v>
      </c>
      <c r="Z3801">
        <f t="shared" si="442"/>
        <v>0.36949282531531846</v>
      </c>
      <c r="AA3801">
        <f>(W3801-Y3801)^2</f>
        <v>9.2370963367260667E-2</v>
      </c>
      <c r="AB3801">
        <f>(X3801-Y3801)^2</f>
        <v>0.20178485463267906</v>
      </c>
    </row>
    <row r="3802" spans="1:28" x14ac:dyDescent="0.2">
      <c r="A3802">
        <v>152</v>
      </c>
      <c r="B3802" t="s">
        <v>11438</v>
      </c>
      <c r="C3802" t="s">
        <v>11439</v>
      </c>
      <c r="D3802" t="s">
        <v>11440</v>
      </c>
      <c r="E3802">
        <v>0</v>
      </c>
      <c r="F3802" t="s">
        <v>14</v>
      </c>
      <c r="G3802">
        <v>0.82487687668936904</v>
      </c>
      <c r="H3802">
        <v>0.12769615980413199</v>
      </c>
      <c r="I3802">
        <v>0</v>
      </c>
      <c r="J3802">
        <v>152</v>
      </c>
      <c r="K3802">
        <v>-0.35793868000000001</v>
      </c>
      <c r="L3802">
        <v>-2.4692137000000001</v>
      </c>
      <c r="M3802">
        <v>0</v>
      </c>
      <c r="N3802">
        <f t="shared" si="441"/>
        <v>0</v>
      </c>
      <c r="P3802">
        <f t="shared" si="443"/>
        <v>1</v>
      </c>
      <c r="Q3802">
        <f t="shared" si="444"/>
        <v>1</v>
      </c>
      <c r="R3802">
        <f t="shared" si="445"/>
        <v>1</v>
      </c>
      <c r="W3802">
        <f t="shared" si="446"/>
        <v>0.13405393068251434</v>
      </c>
      <c r="X3802">
        <f t="shared" si="447"/>
        <v>0.15943666072016377</v>
      </c>
      <c r="Y3802">
        <f>I3802</f>
        <v>0</v>
      </c>
      <c r="Z3802">
        <f t="shared" si="442"/>
        <v>0.14619545500607189</v>
      </c>
      <c r="AA3802">
        <f>(W3802-Y3802)^2</f>
        <v>1.797045633143236E-2</v>
      </c>
      <c r="AB3802">
        <f>(X3802-Y3802)^2</f>
        <v>2.5420048781596614E-2</v>
      </c>
    </row>
    <row r="3803" spans="1:28" x14ac:dyDescent="0.2">
      <c r="A3803">
        <v>528</v>
      </c>
      <c r="B3803" t="s">
        <v>11441</v>
      </c>
      <c r="C3803" t="s">
        <v>11442</v>
      </c>
      <c r="D3803" t="s">
        <v>11443</v>
      </c>
      <c r="E3803">
        <v>0</v>
      </c>
      <c r="F3803" t="s">
        <v>14</v>
      </c>
      <c r="G3803">
        <v>0.58935183285537995</v>
      </c>
      <c r="H3803">
        <v>0.13252562072671001</v>
      </c>
      <c r="I3803">
        <v>0</v>
      </c>
      <c r="J3803">
        <v>528</v>
      </c>
      <c r="K3803">
        <v>4.9606280000000003E-2</v>
      </c>
      <c r="L3803">
        <v>-0.62633174999999996</v>
      </c>
      <c r="M3803">
        <v>0</v>
      </c>
      <c r="N3803">
        <f t="shared" si="441"/>
        <v>0</v>
      </c>
      <c r="P3803">
        <f t="shared" si="443"/>
        <v>1</v>
      </c>
      <c r="Q3803">
        <f t="shared" si="444"/>
        <v>1</v>
      </c>
      <c r="R3803">
        <f t="shared" si="445"/>
        <v>1</v>
      </c>
      <c r="W3803">
        <f t="shared" si="446"/>
        <v>0.18358465147940731</v>
      </c>
      <c r="X3803">
        <f t="shared" si="447"/>
        <v>0.40470065378154113</v>
      </c>
      <c r="Y3803">
        <f>I3803</f>
        <v>0</v>
      </c>
      <c r="Z3803">
        <f t="shared" si="442"/>
        <v>0.2725744457537656</v>
      </c>
      <c r="AA3803">
        <f>(W3803-Y3803)^2</f>
        <v>3.3703324258815448E-2</v>
      </c>
      <c r="AB3803">
        <f>(X3803-Y3803)^2</f>
        <v>0.16378261917120682</v>
      </c>
    </row>
    <row r="3804" spans="1:28" x14ac:dyDescent="0.2">
      <c r="A3804">
        <v>696</v>
      </c>
      <c r="B3804" t="s">
        <v>11444</v>
      </c>
      <c r="C3804" t="s">
        <v>11445</v>
      </c>
      <c r="D3804" t="s">
        <v>11446</v>
      </c>
      <c r="E3804">
        <v>1</v>
      </c>
      <c r="F3804" t="s">
        <v>14</v>
      </c>
      <c r="G3804">
        <v>0.84952577446548905</v>
      </c>
      <c r="H3804">
        <v>0.26134140275249301</v>
      </c>
      <c r="I3804">
        <v>1</v>
      </c>
      <c r="J3804">
        <v>696</v>
      </c>
      <c r="K3804">
        <v>1.0833294</v>
      </c>
      <c r="L3804">
        <v>-1.2992496</v>
      </c>
      <c r="M3804">
        <v>0</v>
      </c>
      <c r="N3804">
        <f t="shared" si="441"/>
        <v>0</v>
      </c>
      <c r="P3804">
        <f t="shared" si="443"/>
        <v>1</v>
      </c>
      <c r="Q3804">
        <f t="shared" si="444"/>
        <v>0</v>
      </c>
      <c r="R3804">
        <f t="shared" si="445"/>
        <v>0</v>
      </c>
      <c r="W3804">
        <f t="shared" si="446"/>
        <v>0.23525891133716589</v>
      </c>
      <c r="X3804">
        <f t="shared" si="447"/>
        <v>0.22289164044795451</v>
      </c>
      <c r="Y3804">
        <f>I3804</f>
        <v>1</v>
      </c>
      <c r="Z3804">
        <f t="shared" si="442"/>
        <v>0.22899180046006187</v>
      </c>
      <c r="AA3804">
        <f>(W3804-Y3804)^2</f>
        <v>0.58482893268921665</v>
      </c>
      <c r="AB3804">
        <f>(X3804-Y3804)^2</f>
        <v>0.60389740248567125</v>
      </c>
    </row>
    <row r="3805" spans="1:28" x14ac:dyDescent="0.2">
      <c r="A3805">
        <v>621</v>
      </c>
      <c r="B3805" t="s">
        <v>11447</v>
      </c>
      <c r="C3805" t="s">
        <v>11448</v>
      </c>
      <c r="D3805" t="s">
        <v>11449</v>
      </c>
      <c r="E3805">
        <v>1</v>
      </c>
      <c r="F3805" t="s">
        <v>14</v>
      </c>
      <c r="G3805">
        <v>1.9275224367438198E-2</v>
      </c>
      <c r="H3805">
        <v>0.904448217562283</v>
      </c>
      <c r="I3805">
        <v>1</v>
      </c>
      <c r="J3805">
        <v>621</v>
      </c>
      <c r="K3805">
        <v>-3.0360304999999999</v>
      </c>
      <c r="L3805">
        <v>-0.41687237999999999</v>
      </c>
      <c r="M3805">
        <v>1</v>
      </c>
      <c r="N3805">
        <f t="shared" si="441"/>
        <v>1</v>
      </c>
      <c r="P3805">
        <f t="shared" si="443"/>
        <v>1</v>
      </c>
      <c r="Q3805">
        <f t="shared" si="444"/>
        <v>1</v>
      </c>
      <c r="R3805">
        <f t="shared" si="445"/>
        <v>1</v>
      </c>
      <c r="W3805">
        <f t="shared" si="446"/>
        <v>0.979133122001136</v>
      </c>
      <c r="X3805">
        <f t="shared" si="447"/>
        <v>0.89657983542319908</v>
      </c>
      <c r="Y3805">
        <f>I3805</f>
        <v>1</v>
      </c>
      <c r="Z3805">
        <f t="shared" si="442"/>
        <v>0.93694771112436237</v>
      </c>
      <c r="AA3805">
        <f>(W3805-Y3805)^2</f>
        <v>4.3542659741947434E-4</v>
      </c>
      <c r="AB3805">
        <f>(X3805-Y3805)^2</f>
        <v>1.0695730441092588E-2</v>
      </c>
    </row>
    <row r="3806" spans="1:28" x14ac:dyDescent="0.2">
      <c r="A3806">
        <v>461</v>
      </c>
      <c r="B3806" t="s">
        <v>11450</v>
      </c>
      <c r="C3806" t="s">
        <v>11451</v>
      </c>
      <c r="D3806" t="s">
        <v>11452</v>
      </c>
      <c r="E3806">
        <v>1</v>
      </c>
      <c r="F3806" t="s">
        <v>14</v>
      </c>
      <c r="G3806">
        <v>3.4488493692691198E-2</v>
      </c>
      <c r="H3806">
        <v>0.96390208178398995</v>
      </c>
      <c r="I3806">
        <v>1</v>
      </c>
      <c r="J3806">
        <v>461</v>
      </c>
      <c r="K3806">
        <v>-2.5560357999999899</v>
      </c>
      <c r="L3806">
        <v>1.9285467999999999</v>
      </c>
      <c r="M3806">
        <v>1</v>
      </c>
      <c r="N3806">
        <f t="shared" si="441"/>
        <v>1</v>
      </c>
      <c r="P3806">
        <f t="shared" si="443"/>
        <v>1</v>
      </c>
      <c r="Q3806">
        <f t="shared" si="444"/>
        <v>1</v>
      </c>
      <c r="R3806">
        <f t="shared" si="445"/>
        <v>1</v>
      </c>
      <c r="W3806">
        <f t="shared" si="446"/>
        <v>0.96545591020205224</v>
      </c>
      <c r="X3806">
        <f t="shared" si="447"/>
        <v>0.92379511388433466</v>
      </c>
      <c r="Y3806">
        <f>I3806</f>
        <v>1</v>
      </c>
      <c r="Z3806">
        <f t="shared" si="442"/>
        <v>0.94439581347833645</v>
      </c>
      <c r="AA3806">
        <f>(W3806-Y3806)^2</f>
        <v>1.1932941399686787E-3</v>
      </c>
      <c r="AB3806">
        <f>(X3806-Y3806)^2</f>
        <v>5.807184667901524E-3</v>
      </c>
    </row>
    <row r="3807" spans="1:28" x14ac:dyDescent="0.2">
      <c r="A3807">
        <v>598</v>
      </c>
      <c r="B3807" t="s">
        <v>11453</v>
      </c>
      <c r="C3807" t="s">
        <v>11454</v>
      </c>
      <c r="D3807" t="s">
        <v>11455</v>
      </c>
      <c r="E3807">
        <v>1</v>
      </c>
      <c r="F3807" t="s">
        <v>14</v>
      </c>
      <c r="G3807">
        <v>6.7368807837445394E-2</v>
      </c>
      <c r="H3807">
        <v>0.94294549793576499</v>
      </c>
      <c r="I3807">
        <v>1</v>
      </c>
      <c r="J3807">
        <v>598</v>
      </c>
      <c r="K3807">
        <v>-2.3838557999999899</v>
      </c>
      <c r="L3807">
        <v>2.150836</v>
      </c>
      <c r="M3807">
        <v>1</v>
      </c>
      <c r="N3807">
        <f t="shared" si="441"/>
        <v>1</v>
      </c>
      <c r="P3807">
        <f t="shared" si="443"/>
        <v>1</v>
      </c>
      <c r="Q3807">
        <f t="shared" si="444"/>
        <v>1</v>
      </c>
      <c r="R3807">
        <f t="shared" si="445"/>
        <v>1</v>
      </c>
      <c r="W3807">
        <f t="shared" si="446"/>
        <v>0.93331896079023946</v>
      </c>
      <c r="X3807">
        <f t="shared" si="447"/>
        <v>0.9138791875262493</v>
      </c>
      <c r="Y3807">
        <f>I3807</f>
        <v>1</v>
      </c>
      <c r="Z3807">
        <f t="shared" si="442"/>
        <v>0.92354792706704036</v>
      </c>
      <c r="AA3807">
        <f>(W3807-Y3807)^2</f>
        <v>4.4463609900936224E-3</v>
      </c>
      <c r="AB3807">
        <f>(X3807-Y3807)^2</f>
        <v>7.4167943411389339E-3</v>
      </c>
    </row>
    <row r="3808" spans="1:28" x14ac:dyDescent="0.2">
      <c r="A3808">
        <v>139</v>
      </c>
      <c r="B3808" t="s">
        <v>11456</v>
      </c>
      <c r="C3808" t="s">
        <v>11457</v>
      </c>
      <c r="D3808" t="s">
        <v>11458</v>
      </c>
      <c r="E3808">
        <v>0</v>
      </c>
      <c r="F3808" t="s">
        <v>14</v>
      </c>
      <c r="G3808">
        <v>0.68779057170941704</v>
      </c>
      <c r="H3808">
        <v>0.16554358773740299</v>
      </c>
      <c r="I3808">
        <v>0</v>
      </c>
      <c r="J3808">
        <v>139</v>
      </c>
      <c r="K3808">
        <v>-0.44553179999999998</v>
      </c>
      <c r="L3808">
        <v>-1.0743323999999901</v>
      </c>
      <c r="M3808">
        <v>0</v>
      </c>
      <c r="N3808">
        <f t="shared" si="441"/>
        <v>0</v>
      </c>
      <c r="P3808">
        <f t="shared" si="443"/>
        <v>1</v>
      </c>
      <c r="Q3808">
        <f t="shared" si="444"/>
        <v>1</v>
      </c>
      <c r="R3808">
        <f t="shared" si="445"/>
        <v>1</v>
      </c>
      <c r="W3808">
        <f t="shared" si="446"/>
        <v>0.19399620407170598</v>
      </c>
      <c r="X3808">
        <f t="shared" si="447"/>
        <v>0.3946954959050224</v>
      </c>
      <c r="Y3808">
        <f>I3808</f>
        <v>0</v>
      </c>
      <c r="Z3808">
        <f t="shared" si="442"/>
        <v>0.27671181393242666</v>
      </c>
      <c r="AA3808">
        <f>(W3808-Y3808)^2</f>
        <v>3.7634527194230993E-2</v>
      </c>
      <c r="AB3808">
        <f>(X3808-Y3808)^2</f>
        <v>0.15578453448771154</v>
      </c>
    </row>
    <row r="3809" spans="1:28" x14ac:dyDescent="0.2">
      <c r="A3809">
        <v>749</v>
      </c>
      <c r="B3809" t="s">
        <v>11459</v>
      </c>
      <c r="C3809" t="s">
        <v>11460</v>
      </c>
      <c r="D3809" t="s">
        <v>11461</v>
      </c>
      <c r="E3809">
        <v>1</v>
      </c>
      <c r="F3809" t="s">
        <v>14</v>
      </c>
      <c r="G3809">
        <v>3.3677541212998999E-2</v>
      </c>
      <c r="H3809">
        <v>0.94440456239717196</v>
      </c>
      <c r="I3809">
        <v>1</v>
      </c>
      <c r="J3809">
        <v>749</v>
      </c>
      <c r="K3809">
        <v>-2.684237</v>
      </c>
      <c r="L3809">
        <v>0.75072866999999999</v>
      </c>
      <c r="M3809">
        <v>1</v>
      </c>
      <c r="N3809">
        <f t="shared" si="441"/>
        <v>1</v>
      </c>
      <c r="P3809">
        <f t="shared" si="443"/>
        <v>1</v>
      </c>
      <c r="Q3809">
        <f t="shared" si="444"/>
        <v>1</v>
      </c>
      <c r="R3809">
        <f t="shared" si="445"/>
        <v>1</v>
      </c>
      <c r="W3809">
        <f t="shared" si="446"/>
        <v>0.9655677768883687</v>
      </c>
      <c r="X3809">
        <f t="shared" si="447"/>
        <v>0.91401257652537915</v>
      </c>
      <c r="Y3809">
        <f>I3809</f>
        <v>1</v>
      </c>
      <c r="Z3809">
        <f t="shared" si="442"/>
        <v>0.93943658198072122</v>
      </c>
      <c r="AA3809">
        <f>(W3809-Y3809)^2</f>
        <v>1.1855779884091565E-3</v>
      </c>
      <c r="AB3809">
        <f>(X3809-Y3809)^2</f>
        <v>7.3938369958037771E-3</v>
      </c>
    </row>
    <row r="3810" spans="1:28" x14ac:dyDescent="0.2">
      <c r="A3810">
        <v>260</v>
      </c>
      <c r="B3810" t="s">
        <v>11462</v>
      </c>
      <c r="C3810" t="s">
        <v>11463</v>
      </c>
      <c r="D3810" t="s">
        <v>11464</v>
      </c>
      <c r="E3810">
        <v>0</v>
      </c>
      <c r="F3810" t="s">
        <v>14</v>
      </c>
      <c r="G3810">
        <v>0.84327969363475397</v>
      </c>
      <c r="H3810">
        <v>7.1657305496618098E-2</v>
      </c>
      <c r="I3810">
        <v>0</v>
      </c>
      <c r="J3810">
        <v>260</v>
      </c>
      <c r="K3810">
        <v>3.080422</v>
      </c>
      <c r="L3810">
        <v>-2.0768738</v>
      </c>
      <c r="M3810">
        <v>0</v>
      </c>
      <c r="N3810">
        <f t="shared" si="441"/>
        <v>0</v>
      </c>
      <c r="P3810">
        <f t="shared" si="443"/>
        <v>1</v>
      </c>
      <c r="Q3810">
        <f t="shared" si="444"/>
        <v>1</v>
      </c>
      <c r="R3810">
        <f t="shared" si="445"/>
        <v>1</v>
      </c>
      <c r="W3810">
        <f t="shared" si="446"/>
        <v>7.8319387635048657E-2</v>
      </c>
      <c r="X3810">
        <f t="shared" si="447"/>
        <v>0.10432873825548369</v>
      </c>
      <c r="Y3810">
        <f>I3810</f>
        <v>0</v>
      </c>
      <c r="Z3810">
        <f t="shared" si="442"/>
        <v>9.0393378589954013E-2</v>
      </c>
      <c r="AA3810">
        <f>(W3810-Y3810)^2</f>
        <v>6.1339264795290125E-3</v>
      </c>
      <c r="AB3810">
        <f>(X3810-Y3810)^2</f>
        <v>1.0884485625981226E-2</v>
      </c>
    </row>
    <row r="3811" spans="1:28" x14ac:dyDescent="0.2">
      <c r="A3811">
        <v>961</v>
      </c>
      <c r="B3811" t="s">
        <v>11465</v>
      </c>
      <c r="C3811" t="s">
        <v>11466</v>
      </c>
      <c r="D3811" t="s">
        <v>11467</v>
      </c>
      <c r="E3811">
        <v>0</v>
      </c>
      <c r="F3811" t="s">
        <v>14</v>
      </c>
      <c r="G3811">
        <v>0.27990911289536602</v>
      </c>
      <c r="H3811">
        <v>0.351003867776914</v>
      </c>
      <c r="I3811">
        <v>0</v>
      </c>
      <c r="J3811">
        <v>961</v>
      </c>
      <c r="K3811">
        <v>-1.5597688999999999</v>
      </c>
      <c r="L3811">
        <v>-4.9697419999999999E-2</v>
      </c>
      <c r="M3811">
        <v>1</v>
      </c>
      <c r="N3811">
        <f t="shared" si="441"/>
        <v>1</v>
      </c>
      <c r="P3811">
        <f t="shared" si="443"/>
        <v>1</v>
      </c>
      <c r="Q3811">
        <f t="shared" si="444"/>
        <v>0</v>
      </c>
      <c r="R3811">
        <f t="shared" si="445"/>
        <v>0</v>
      </c>
      <c r="W3811">
        <f t="shared" si="446"/>
        <v>0.55634275808194011</v>
      </c>
      <c r="X3811">
        <f t="shared" si="447"/>
        <v>0.73734940430753015</v>
      </c>
      <c r="Y3811">
        <f>I3811</f>
        <v>0</v>
      </c>
      <c r="Z3811">
        <f t="shared" si="442"/>
        <v>0.6404834121681271</v>
      </c>
      <c r="AA3811">
        <f>(W3811-Y3811)^2</f>
        <v>0.30951726447022015</v>
      </c>
      <c r="AB3811">
        <f>(X3811-Y3811)^2</f>
        <v>0.54368414403266951</v>
      </c>
    </row>
    <row r="3812" spans="1:28" x14ac:dyDescent="0.2">
      <c r="A3812">
        <v>323</v>
      </c>
      <c r="B3812" t="s">
        <v>11468</v>
      </c>
      <c r="C3812" t="s">
        <v>11469</v>
      </c>
      <c r="D3812" t="s">
        <v>11470</v>
      </c>
      <c r="E3812">
        <v>1</v>
      </c>
      <c r="F3812" t="s">
        <v>14</v>
      </c>
      <c r="G3812">
        <v>5.0164499920002603E-2</v>
      </c>
      <c r="H3812">
        <v>0.95372323778130796</v>
      </c>
      <c r="I3812">
        <v>1</v>
      </c>
      <c r="J3812">
        <v>323</v>
      </c>
      <c r="K3812">
        <v>-3.2854242</v>
      </c>
      <c r="L3812">
        <v>1.9125816999999901</v>
      </c>
      <c r="M3812">
        <v>1</v>
      </c>
      <c r="N3812">
        <f t="shared" si="441"/>
        <v>1</v>
      </c>
      <c r="P3812">
        <f t="shared" si="443"/>
        <v>1</v>
      </c>
      <c r="Q3812">
        <f t="shared" si="444"/>
        <v>1</v>
      </c>
      <c r="R3812">
        <f t="shared" si="445"/>
        <v>1</v>
      </c>
      <c r="W3812">
        <f t="shared" si="446"/>
        <v>0.95002977122235943</v>
      </c>
      <c r="X3812">
        <f t="shared" si="447"/>
        <v>0.96024324600810662</v>
      </c>
      <c r="Y3812">
        <f>I3812</f>
        <v>1</v>
      </c>
      <c r="Z3812">
        <f t="shared" si="442"/>
        <v>0.95512285666446983</v>
      </c>
      <c r="AA3812">
        <f>(W3812-Y3812)^2</f>
        <v>2.4970237640897378E-3</v>
      </c>
      <c r="AB3812">
        <f>(X3812-Y3812)^2</f>
        <v>1.58059948797193E-3</v>
      </c>
    </row>
    <row r="3813" spans="1:28" x14ac:dyDescent="0.2">
      <c r="A3813">
        <v>897</v>
      </c>
      <c r="B3813" t="s">
        <v>11471</v>
      </c>
      <c r="C3813" t="s">
        <v>11472</v>
      </c>
      <c r="D3813" t="s">
        <v>11473</v>
      </c>
      <c r="E3813">
        <v>1</v>
      </c>
      <c r="F3813" t="s">
        <v>14</v>
      </c>
      <c r="G3813">
        <v>3.73197410601828E-2</v>
      </c>
      <c r="H3813">
        <v>0.67901132397428299</v>
      </c>
      <c r="I3813">
        <v>1</v>
      </c>
      <c r="J3813">
        <v>897</v>
      </c>
      <c r="K3813">
        <v>-2.9543004000000002</v>
      </c>
      <c r="L3813">
        <v>0.68651399999999996</v>
      </c>
      <c r="M3813">
        <v>1</v>
      </c>
      <c r="N3813">
        <f t="shared" si="441"/>
        <v>1</v>
      </c>
      <c r="P3813">
        <f t="shared" si="443"/>
        <v>1</v>
      </c>
      <c r="Q3813">
        <f t="shared" si="444"/>
        <v>1</v>
      </c>
      <c r="R3813">
        <f t="shared" si="445"/>
        <v>1</v>
      </c>
      <c r="W3813">
        <f t="shared" si="446"/>
        <v>0.94790154597247966</v>
      </c>
      <c r="X3813">
        <f t="shared" si="447"/>
        <v>0.93069547087898974</v>
      </c>
      <c r="Y3813">
        <f>I3813</f>
        <v>1</v>
      </c>
      <c r="Z3813">
        <f t="shared" si="442"/>
        <v>0.93925910997752871</v>
      </c>
      <c r="AA3813">
        <f>(W3813-Y3813)^2</f>
        <v>2.7142489120576497E-3</v>
      </c>
      <c r="AB3813">
        <f>(X3813-Y3813)^2</f>
        <v>4.8031177566849595E-3</v>
      </c>
    </row>
    <row r="3814" spans="1:28" x14ac:dyDescent="0.2">
      <c r="A3814">
        <v>248</v>
      </c>
      <c r="B3814" t="s">
        <v>11474</v>
      </c>
      <c r="C3814" t="s">
        <v>11475</v>
      </c>
      <c r="D3814" t="s">
        <v>11476</v>
      </c>
      <c r="E3814">
        <v>1</v>
      </c>
      <c r="F3814" t="s">
        <v>14</v>
      </c>
      <c r="G3814">
        <v>1.2894991911595601E-2</v>
      </c>
      <c r="H3814">
        <v>0.99457551932365895</v>
      </c>
      <c r="I3814">
        <v>1</v>
      </c>
      <c r="J3814">
        <v>248</v>
      </c>
      <c r="K3814">
        <v>-3.68149729999999</v>
      </c>
      <c r="L3814">
        <v>3.0292275000000002</v>
      </c>
      <c r="M3814">
        <v>1</v>
      </c>
      <c r="N3814">
        <f t="shared" si="441"/>
        <v>1</v>
      </c>
      <c r="P3814">
        <f t="shared" si="443"/>
        <v>1</v>
      </c>
      <c r="Q3814">
        <f t="shared" si="444"/>
        <v>1</v>
      </c>
      <c r="R3814">
        <f t="shared" si="445"/>
        <v>1</v>
      </c>
      <c r="W3814">
        <f t="shared" si="446"/>
        <v>0.98720062595600422</v>
      </c>
      <c r="X3814">
        <f t="shared" si="447"/>
        <v>0.97489224725038348</v>
      </c>
      <c r="Y3814">
        <f>I3814</f>
        <v>1</v>
      </c>
      <c r="Z3814">
        <f t="shared" si="442"/>
        <v>0.98102713353160331</v>
      </c>
      <c r="AA3814">
        <f>(W3814-Y3814)^2</f>
        <v>1.6382397591811293E-4</v>
      </c>
      <c r="AB3814">
        <f>(X3814-Y3814)^2</f>
        <v>6.3039924813587591E-4</v>
      </c>
    </row>
    <row r="3815" spans="1:28" x14ac:dyDescent="0.2">
      <c r="A3815">
        <v>450</v>
      </c>
      <c r="B3815" t="s">
        <v>11477</v>
      </c>
      <c r="C3815" t="s">
        <v>11478</v>
      </c>
      <c r="D3815" t="s">
        <v>11479</v>
      </c>
      <c r="E3815">
        <v>0</v>
      </c>
      <c r="F3815" t="s">
        <v>14</v>
      </c>
      <c r="G3815">
        <v>0.72570223890079999</v>
      </c>
      <c r="H3815">
        <v>0.25889429848187101</v>
      </c>
      <c r="I3815">
        <v>0</v>
      </c>
      <c r="J3815">
        <v>450</v>
      </c>
      <c r="K3815">
        <v>-2.1766361999999999</v>
      </c>
      <c r="L3815">
        <v>-2.9946456000000001</v>
      </c>
      <c r="M3815">
        <v>0</v>
      </c>
      <c r="N3815">
        <f t="shared" si="441"/>
        <v>0</v>
      </c>
      <c r="P3815">
        <f t="shared" si="443"/>
        <v>1</v>
      </c>
      <c r="Q3815">
        <f t="shared" si="444"/>
        <v>1</v>
      </c>
      <c r="R3815">
        <f t="shared" si="445"/>
        <v>1</v>
      </c>
      <c r="W3815">
        <f t="shared" si="446"/>
        <v>0.26294455510689019</v>
      </c>
      <c r="X3815">
        <f t="shared" si="447"/>
        <v>0.31877376634150267</v>
      </c>
      <c r="Y3815">
        <f>I3815</f>
        <v>0</v>
      </c>
      <c r="Z3815">
        <f t="shared" si="442"/>
        <v>0.2895165386820141</v>
      </c>
      <c r="AA3815">
        <f>(W3815-Y3815)^2</f>
        <v>6.9139839060360406E-2</v>
      </c>
      <c r="AB3815">
        <f>(X3815-Y3815)^2</f>
        <v>0.10161671410754694</v>
      </c>
    </row>
    <row r="3816" spans="1:28" x14ac:dyDescent="0.2">
      <c r="A3816">
        <v>410</v>
      </c>
      <c r="B3816" t="s">
        <v>11480</v>
      </c>
      <c r="C3816" t="s">
        <v>11481</v>
      </c>
      <c r="D3816" t="s">
        <v>11482</v>
      </c>
      <c r="E3816">
        <v>0</v>
      </c>
      <c r="F3816" t="s">
        <v>14</v>
      </c>
      <c r="G3816">
        <v>0.63181079565339604</v>
      </c>
      <c r="H3816">
        <v>0.324311178851315</v>
      </c>
      <c r="I3816">
        <v>0</v>
      </c>
      <c r="J3816">
        <v>410</v>
      </c>
      <c r="K3816">
        <v>-0.52327979999999996</v>
      </c>
      <c r="L3816">
        <v>-1.8071045999999999</v>
      </c>
      <c r="M3816">
        <v>0</v>
      </c>
      <c r="N3816">
        <f t="shared" si="441"/>
        <v>0</v>
      </c>
      <c r="P3816">
        <f t="shared" si="443"/>
        <v>1</v>
      </c>
      <c r="Q3816">
        <f t="shared" si="444"/>
        <v>1</v>
      </c>
      <c r="R3816">
        <f t="shared" si="445"/>
        <v>1</v>
      </c>
      <c r="W3816">
        <f t="shared" si="446"/>
        <v>0.33919435751836391</v>
      </c>
      <c r="X3816">
        <f t="shared" si="447"/>
        <v>0.27479157169495999</v>
      </c>
      <c r="Y3816">
        <f>I3816</f>
        <v>0</v>
      </c>
      <c r="Z3816">
        <f t="shared" si="442"/>
        <v>0.30529944417331223</v>
      </c>
      <c r="AA3816">
        <f>(W3816-Y3816)^2</f>
        <v>0.11505281217229567</v>
      </c>
      <c r="AB3816">
        <f>(X3816-Y3816)^2</f>
        <v>7.5510407874586336E-2</v>
      </c>
    </row>
    <row r="3817" spans="1:28" x14ac:dyDescent="0.2">
      <c r="A3817">
        <v>607</v>
      </c>
      <c r="B3817" t="s">
        <v>11483</v>
      </c>
      <c r="C3817" t="s">
        <v>11484</v>
      </c>
      <c r="D3817" t="s">
        <v>11485</v>
      </c>
      <c r="E3817">
        <v>0</v>
      </c>
      <c r="F3817" t="s">
        <v>14</v>
      </c>
      <c r="G3817">
        <v>0.60141609145758901</v>
      </c>
      <c r="H3817">
        <v>0.20138264912409201</v>
      </c>
      <c r="I3817">
        <v>0</v>
      </c>
      <c r="J3817">
        <v>607</v>
      </c>
      <c r="K3817">
        <v>0.13605028</v>
      </c>
      <c r="L3817">
        <v>-1.0736292999999999</v>
      </c>
      <c r="M3817">
        <v>0</v>
      </c>
      <c r="N3817">
        <f t="shared" si="441"/>
        <v>0</v>
      </c>
      <c r="P3817">
        <f t="shared" si="443"/>
        <v>1</v>
      </c>
      <c r="Q3817">
        <f t="shared" si="444"/>
        <v>1</v>
      </c>
      <c r="R3817">
        <f t="shared" si="445"/>
        <v>1</v>
      </c>
      <c r="W3817">
        <f t="shared" si="446"/>
        <v>0.25085072876195208</v>
      </c>
      <c r="X3817">
        <f t="shared" si="447"/>
        <v>0.32296436661136818</v>
      </c>
      <c r="Y3817">
        <f>I3817</f>
        <v>0</v>
      </c>
      <c r="Z3817">
        <f t="shared" si="442"/>
        <v>0.28463282791801087</v>
      </c>
      <c r="AA3817">
        <f>(W3817-Y3817)^2</f>
        <v>6.2926088120402457E-2</v>
      </c>
      <c r="AB3817">
        <f>(X3817-Y3817)^2</f>
        <v>0.10430598210068223</v>
      </c>
    </row>
    <row r="3818" spans="1:28" x14ac:dyDescent="0.2">
      <c r="A3818">
        <v>19</v>
      </c>
      <c r="B3818" t="s">
        <v>11486</v>
      </c>
      <c r="C3818" t="s">
        <v>11487</v>
      </c>
      <c r="D3818" t="s">
        <v>11488</v>
      </c>
      <c r="E3818">
        <v>0</v>
      </c>
      <c r="F3818" t="s">
        <v>14</v>
      </c>
      <c r="G3818">
        <v>0.81749839131040802</v>
      </c>
      <c r="H3818">
        <v>0.34193931003748801</v>
      </c>
      <c r="I3818">
        <v>0</v>
      </c>
      <c r="J3818">
        <v>19</v>
      </c>
      <c r="K3818">
        <v>-0.20370567000000001</v>
      </c>
      <c r="L3818">
        <v>-0.93698189999999903</v>
      </c>
      <c r="M3818">
        <v>0</v>
      </c>
      <c r="N3818">
        <f t="shared" si="441"/>
        <v>0</v>
      </c>
      <c r="P3818">
        <f t="shared" si="443"/>
        <v>1</v>
      </c>
      <c r="Q3818">
        <f t="shared" si="444"/>
        <v>1</v>
      </c>
      <c r="R3818">
        <f t="shared" si="445"/>
        <v>1</v>
      </c>
      <c r="W3818">
        <f t="shared" si="446"/>
        <v>0.29491822599866202</v>
      </c>
      <c r="X3818">
        <f t="shared" si="447"/>
        <v>0.38522995182545672</v>
      </c>
      <c r="Y3818">
        <f>I3818</f>
        <v>0</v>
      </c>
      <c r="Z3818">
        <f t="shared" si="442"/>
        <v>0.33706280422780815</v>
      </c>
      <c r="AA3818">
        <f>(W3818-Y3818)^2</f>
        <v>8.6976760026197891E-2</v>
      </c>
      <c r="AB3818">
        <f>(X3818-Y3818)^2</f>
        <v>0.1484021157834437</v>
      </c>
    </row>
    <row r="3819" spans="1:28" x14ac:dyDescent="0.2">
      <c r="A3819">
        <v>328</v>
      </c>
      <c r="B3819" t="s">
        <v>11489</v>
      </c>
      <c r="C3819" t="s">
        <v>11490</v>
      </c>
      <c r="D3819" t="s">
        <v>11491</v>
      </c>
      <c r="E3819">
        <v>0</v>
      </c>
      <c r="F3819" t="s">
        <v>14</v>
      </c>
      <c r="G3819">
        <v>0.76470116434819302</v>
      </c>
      <c r="H3819">
        <v>7.04022629609906E-2</v>
      </c>
      <c r="I3819">
        <v>0</v>
      </c>
      <c r="J3819">
        <v>328</v>
      </c>
      <c r="K3819">
        <v>5.2787065999999903E-2</v>
      </c>
      <c r="L3819">
        <v>-0.96379155000000005</v>
      </c>
      <c r="M3819">
        <v>0</v>
      </c>
      <c r="N3819">
        <f t="shared" si="441"/>
        <v>0</v>
      </c>
      <c r="P3819">
        <f t="shared" si="443"/>
        <v>1</v>
      </c>
      <c r="Q3819">
        <f t="shared" si="444"/>
        <v>1</v>
      </c>
      <c r="R3819">
        <f t="shared" si="445"/>
        <v>1</v>
      </c>
      <c r="W3819">
        <f t="shared" si="446"/>
        <v>8.4303645103979793E-2</v>
      </c>
      <c r="X3819">
        <f t="shared" si="447"/>
        <v>0.34982264692196402</v>
      </c>
      <c r="Y3819">
        <f>I3819</f>
        <v>0</v>
      </c>
      <c r="Z3819">
        <f t="shared" si="442"/>
        <v>0.17173038250537989</v>
      </c>
      <c r="AA3819">
        <f>(W3819-Y3819)^2</f>
        <v>7.1071045778177766E-3</v>
      </c>
      <c r="AB3819">
        <f>(X3819-Y3819)^2</f>
        <v>0.1223758842994891</v>
      </c>
    </row>
    <row r="3820" spans="1:28" x14ac:dyDescent="0.2">
      <c r="A3820">
        <v>296</v>
      </c>
      <c r="B3820" t="s">
        <v>11492</v>
      </c>
      <c r="C3820" t="s">
        <v>11493</v>
      </c>
      <c r="D3820" t="s">
        <v>11494</v>
      </c>
      <c r="E3820">
        <v>0</v>
      </c>
      <c r="F3820" t="s">
        <v>14</v>
      </c>
      <c r="G3820">
        <v>0.387096801633529</v>
      </c>
      <c r="H3820">
        <v>0.445543719237318</v>
      </c>
      <c r="I3820">
        <v>0</v>
      </c>
      <c r="J3820">
        <v>296</v>
      </c>
      <c r="K3820">
        <v>-0.74305679999999996</v>
      </c>
      <c r="L3820">
        <v>-1.6591263999999999</v>
      </c>
      <c r="M3820">
        <v>0</v>
      </c>
      <c r="N3820">
        <f t="shared" si="441"/>
        <v>1</v>
      </c>
      <c r="P3820">
        <f t="shared" si="443"/>
        <v>0</v>
      </c>
      <c r="Q3820">
        <f t="shared" si="444"/>
        <v>0</v>
      </c>
      <c r="R3820">
        <f t="shared" si="445"/>
        <v>1</v>
      </c>
      <c r="W3820">
        <f t="shared" si="446"/>
        <v>0.53509732960309231</v>
      </c>
      <c r="X3820">
        <f t="shared" si="447"/>
        <v>0.33155165133995207</v>
      </c>
      <c r="Y3820">
        <f>I3820</f>
        <v>0</v>
      </c>
      <c r="Z3820">
        <f t="shared" si="442"/>
        <v>0.42120351762242425</v>
      </c>
      <c r="AA3820">
        <f>(W3820-Y3820)^2</f>
        <v>0.28632915214836041</v>
      </c>
      <c r="AB3820">
        <f>(X3820-Y3820)^2</f>
        <v>0.10992649750624914</v>
      </c>
    </row>
    <row r="3821" spans="1:28" x14ac:dyDescent="0.2">
      <c r="A3821">
        <v>269</v>
      </c>
      <c r="B3821" t="s">
        <v>11495</v>
      </c>
      <c r="C3821" t="s">
        <v>11496</v>
      </c>
      <c r="D3821" t="s">
        <v>11497</v>
      </c>
      <c r="E3821">
        <v>0</v>
      </c>
      <c r="F3821" t="s">
        <v>14</v>
      </c>
      <c r="G3821">
        <v>0.71793179401232798</v>
      </c>
      <c r="H3821">
        <v>0.188873367361866</v>
      </c>
      <c r="I3821">
        <v>0</v>
      </c>
      <c r="J3821">
        <v>269</v>
      </c>
      <c r="K3821">
        <v>-0.54044550000000002</v>
      </c>
      <c r="L3821">
        <v>-1.1875871</v>
      </c>
      <c r="M3821">
        <v>0</v>
      </c>
      <c r="N3821">
        <f t="shared" si="441"/>
        <v>0</v>
      </c>
      <c r="P3821">
        <f t="shared" si="443"/>
        <v>1</v>
      </c>
      <c r="Q3821">
        <f t="shared" si="444"/>
        <v>1</v>
      </c>
      <c r="R3821">
        <f t="shared" si="445"/>
        <v>1</v>
      </c>
      <c r="W3821">
        <f t="shared" si="446"/>
        <v>0.20828439824453893</v>
      </c>
      <c r="X3821">
        <f t="shared" si="447"/>
        <v>0.38833595681055894</v>
      </c>
      <c r="Y3821">
        <f>I3821</f>
        <v>0</v>
      </c>
      <c r="Z3821">
        <f t="shared" si="442"/>
        <v>0.28440168965919405</v>
      </c>
      <c r="AA3821">
        <f>(W3821-Y3821)^2</f>
        <v>4.3382390552089693E-2</v>
      </c>
      <c r="AB3821">
        <f>(X3821-Y3821)^2</f>
        <v>0.15080481535197229</v>
      </c>
    </row>
    <row r="3822" spans="1:28" x14ac:dyDescent="0.2">
      <c r="A3822">
        <v>226</v>
      </c>
      <c r="B3822" t="s">
        <v>11498</v>
      </c>
      <c r="C3822" t="s">
        <v>11499</v>
      </c>
      <c r="D3822" t="s">
        <v>11500</v>
      </c>
      <c r="E3822">
        <v>0</v>
      </c>
      <c r="F3822" t="s">
        <v>14</v>
      </c>
      <c r="G3822">
        <v>0.464893889454498</v>
      </c>
      <c r="H3822">
        <v>8.2624353917857898E-2</v>
      </c>
      <c r="I3822">
        <v>0</v>
      </c>
      <c r="J3822">
        <v>226</v>
      </c>
      <c r="K3822">
        <v>0.24940002</v>
      </c>
      <c r="L3822">
        <v>-0.65692364999999997</v>
      </c>
      <c r="M3822">
        <v>0</v>
      </c>
      <c r="N3822">
        <f t="shared" si="441"/>
        <v>0</v>
      </c>
      <c r="P3822">
        <f t="shared" si="443"/>
        <v>1</v>
      </c>
      <c r="Q3822">
        <f t="shared" si="444"/>
        <v>1</v>
      </c>
      <c r="R3822">
        <f t="shared" si="445"/>
        <v>1</v>
      </c>
      <c r="W3822">
        <f t="shared" si="446"/>
        <v>0.15090703354274676</v>
      </c>
      <c r="X3822">
        <f t="shared" si="447"/>
        <v>0.37791498654261857</v>
      </c>
      <c r="Y3822">
        <f>I3822</f>
        <v>0</v>
      </c>
      <c r="Z3822">
        <f t="shared" si="442"/>
        <v>0.2388096094182427</v>
      </c>
      <c r="AA3822">
        <f>(W3822-Y3822)^2</f>
        <v>2.2772932772671697E-2</v>
      </c>
      <c r="AB3822">
        <f>(X3822-Y3822)^2</f>
        <v>0.14281973705350756</v>
      </c>
    </row>
    <row r="3823" spans="1:28" x14ac:dyDescent="0.2">
      <c r="A3823">
        <v>94</v>
      </c>
      <c r="B3823" t="s">
        <v>11501</v>
      </c>
      <c r="C3823" t="s">
        <v>11502</v>
      </c>
      <c r="D3823" t="s">
        <v>11503</v>
      </c>
      <c r="E3823">
        <v>0</v>
      </c>
      <c r="F3823" t="s">
        <v>14</v>
      </c>
      <c r="G3823">
        <v>0.18890632803146101</v>
      </c>
      <c r="H3823">
        <v>9.4835953520175903E-2</v>
      </c>
      <c r="I3823">
        <v>0</v>
      </c>
      <c r="J3823">
        <v>94</v>
      </c>
      <c r="K3823">
        <v>-2.3518013999999998</v>
      </c>
      <c r="L3823">
        <v>-2.50559379999999</v>
      </c>
      <c r="M3823">
        <v>0</v>
      </c>
      <c r="N3823">
        <f t="shared" si="441"/>
        <v>0</v>
      </c>
      <c r="P3823">
        <f t="shared" si="443"/>
        <v>1</v>
      </c>
      <c r="Q3823">
        <f t="shared" si="444"/>
        <v>1</v>
      </c>
      <c r="R3823">
        <f t="shared" si="445"/>
        <v>1</v>
      </c>
      <c r="W3823">
        <f t="shared" si="446"/>
        <v>0.33423271639872659</v>
      </c>
      <c r="X3823">
        <f t="shared" si="447"/>
        <v>0.46472764586123616</v>
      </c>
      <c r="Y3823">
        <f>I3823</f>
        <v>0</v>
      </c>
      <c r="Z3823">
        <f t="shared" si="442"/>
        <v>0.39411569806566499</v>
      </c>
      <c r="AA3823">
        <f>(W3823-Y3823)^2</f>
        <v>0.1117115087112716</v>
      </c>
      <c r="AB3823">
        <f>(X3823-Y3823)^2</f>
        <v>0.21597178482772653</v>
      </c>
    </row>
    <row r="3824" spans="1:28" x14ac:dyDescent="0.2">
      <c r="A3824">
        <v>515</v>
      </c>
      <c r="B3824" t="s">
        <v>11504</v>
      </c>
      <c r="C3824" t="s">
        <v>11505</v>
      </c>
      <c r="D3824" t="s">
        <v>11506</v>
      </c>
      <c r="E3824">
        <v>1</v>
      </c>
      <c r="F3824" t="s">
        <v>14</v>
      </c>
      <c r="G3824">
        <v>0.29345139314178498</v>
      </c>
      <c r="H3824">
        <v>0.18623262143739899</v>
      </c>
      <c r="I3824">
        <v>1</v>
      </c>
      <c r="J3824">
        <v>515</v>
      </c>
      <c r="K3824">
        <v>0.16366702</v>
      </c>
      <c r="L3824">
        <v>-0.41149851999999998</v>
      </c>
      <c r="M3824">
        <v>0</v>
      </c>
      <c r="N3824">
        <f t="shared" si="441"/>
        <v>0</v>
      </c>
      <c r="P3824">
        <f t="shared" si="443"/>
        <v>1</v>
      </c>
      <c r="Q3824">
        <f t="shared" si="444"/>
        <v>0</v>
      </c>
      <c r="R3824">
        <f t="shared" si="445"/>
        <v>0</v>
      </c>
      <c r="W3824">
        <f t="shared" si="446"/>
        <v>0.38824020767249601</v>
      </c>
      <c r="X3824">
        <f t="shared" si="447"/>
        <v>0.42427290968951314</v>
      </c>
      <c r="Y3824">
        <f>I3824</f>
        <v>1</v>
      </c>
      <c r="Z3824">
        <f t="shared" si="442"/>
        <v>0.40585687448615515</v>
      </c>
      <c r="AA3824">
        <f>(W3824-Y3824)^2</f>
        <v>0.37425004350859081</v>
      </c>
      <c r="AB3824">
        <f>(X3824-Y3824)^2</f>
        <v>0.33146168251737951</v>
      </c>
    </row>
    <row r="3825" spans="1:28" x14ac:dyDescent="0.2">
      <c r="A3825">
        <v>841</v>
      </c>
      <c r="B3825" t="s">
        <v>11507</v>
      </c>
      <c r="C3825" t="s">
        <v>11508</v>
      </c>
      <c r="D3825" t="s">
        <v>11509</v>
      </c>
      <c r="E3825">
        <v>1</v>
      </c>
      <c r="F3825" t="s">
        <v>14</v>
      </c>
      <c r="G3825">
        <v>7.59918790456907E-2</v>
      </c>
      <c r="H3825">
        <v>0.91310401621498105</v>
      </c>
      <c r="I3825">
        <v>1</v>
      </c>
      <c r="J3825">
        <v>841</v>
      </c>
      <c r="K3825">
        <v>-1.4511101</v>
      </c>
      <c r="L3825">
        <v>0.93179624999999999</v>
      </c>
      <c r="M3825">
        <v>1</v>
      </c>
      <c r="N3825">
        <f t="shared" si="441"/>
        <v>1</v>
      </c>
      <c r="P3825">
        <f t="shared" si="443"/>
        <v>1</v>
      </c>
      <c r="Q3825">
        <f t="shared" si="444"/>
        <v>1</v>
      </c>
      <c r="R3825">
        <f t="shared" si="445"/>
        <v>1</v>
      </c>
      <c r="W3825">
        <f t="shared" si="446"/>
        <v>0.92317036254036478</v>
      </c>
      <c r="X3825">
        <f t="shared" si="447"/>
        <v>0.79076712820131501</v>
      </c>
      <c r="Y3825">
        <f>I3825</f>
        <v>1</v>
      </c>
      <c r="Z3825">
        <f t="shared" si="442"/>
        <v>0.85440785133717678</v>
      </c>
      <c r="AA3825">
        <f>(W3825-Y3825)^2</f>
        <v>5.9027931921789845E-3</v>
      </c>
      <c r="AB3825">
        <f>(X3825-Y3825)^2</f>
        <v>4.377839464112495E-2</v>
      </c>
    </row>
    <row r="3826" spans="1:28" x14ac:dyDescent="0.2">
      <c r="A3826">
        <v>637</v>
      </c>
      <c r="B3826" t="s">
        <v>11510</v>
      </c>
      <c r="C3826" t="s">
        <v>11511</v>
      </c>
      <c r="D3826" t="s">
        <v>11512</v>
      </c>
      <c r="E3826">
        <v>1</v>
      </c>
      <c r="F3826" t="s">
        <v>14</v>
      </c>
      <c r="G3826">
        <v>0.12628905593828799</v>
      </c>
      <c r="H3826">
        <v>0.60563683256956402</v>
      </c>
      <c r="I3826">
        <v>1</v>
      </c>
      <c r="J3826">
        <v>637</v>
      </c>
      <c r="K3826">
        <v>-1.2726126</v>
      </c>
      <c r="L3826">
        <v>-0.34690237000000002</v>
      </c>
      <c r="M3826">
        <v>1</v>
      </c>
      <c r="N3826">
        <f t="shared" si="441"/>
        <v>1</v>
      </c>
      <c r="P3826">
        <f t="shared" si="443"/>
        <v>1</v>
      </c>
      <c r="Q3826">
        <f t="shared" si="444"/>
        <v>1</v>
      </c>
      <c r="R3826">
        <f t="shared" si="445"/>
        <v>1</v>
      </c>
      <c r="W3826">
        <f t="shared" si="446"/>
        <v>0.82745649809470678</v>
      </c>
      <c r="X3826">
        <f t="shared" si="447"/>
        <v>0.65429753770584609</v>
      </c>
      <c r="Y3826">
        <f>I3826</f>
        <v>1</v>
      </c>
      <c r="Z3826">
        <f t="shared" si="442"/>
        <v>0.73580075377922027</v>
      </c>
      <c r="AA3826">
        <f>(W3826-Y3826)^2</f>
        <v>2.9771260049741923E-2</v>
      </c>
      <c r="AB3826">
        <f>(X3826-Y3826)^2</f>
        <v>0.11951019243624091</v>
      </c>
    </row>
    <row r="3827" spans="1:28" x14ac:dyDescent="0.2">
      <c r="A3827">
        <v>280</v>
      </c>
      <c r="B3827" t="s">
        <v>11513</v>
      </c>
      <c r="C3827" t="s">
        <v>11514</v>
      </c>
      <c r="D3827" t="s">
        <v>11515</v>
      </c>
      <c r="E3827">
        <v>0</v>
      </c>
      <c r="F3827" t="s">
        <v>14</v>
      </c>
      <c r="G3827">
        <v>0.78926853895979598</v>
      </c>
      <c r="H3827">
        <v>0.10912031937291</v>
      </c>
      <c r="I3827">
        <v>0</v>
      </c>
      <c r="J3827">
        <v>280</v>
      </c>
      <c r="K3827">
        <v>-1.0089049000000001</v>
      </c>
      <c r="L3827">
        <v>-2.1800630000000001</v>
      </c>
      <c r="M3827">
        <v>0</v>
      </c>
      <c r="N3827">
        <f t="shared" si="441"/>
        <v>0</v>
      </c>
      <c r="P3827">
        <f t="shared" si="443"/>
        <v>1</v>
      </c>
      <c r="Q3827">
        <f t="shared" si="444"/>
        <v>1</v>
      </c>
      <c r="R3827">
        <f t="shared" si="445"/>
        <v>1</v>
      </c>
      <c r="W3827">
        <f t="shared" si="446"/>
        <v>0.1214622358244995</v>
      </c>
      <c r="X3827">
        <f t="shared" si="447"/>
        <v>0.27540432643571588</v>
      </c>
      <c r="Y3827">
        <f>I3827</f>
        <v>0</v>
      </c>
      <c r="Z3827">
        <f t="shared" si="442"/>
        <v>0.1828967611649325</v>
      </c>
      <c r="AA3827">
        <f>(W3827-Y3827)^2</f>
        <v>1.475307473148633E-2</v>
      </c>
      <c r="AB3827">
        <f>(X3827-Y3827)^2</f>
        <v>7.5847543019510355E-2</v>
      </c>
    </row>
    <row r="3828" spans="1:28" x14ac:dyDescent="0.2">
      <c r="A3828">
        <v>286</v>
      </c>
      <c r="B3828" t="s">
        <v>11516</v>
      </c>
      <c r="C3828" t="s">
        <v>11517</v>
      </c>
      <c r="D3828" t="s">
        <v>11518</v>
      </c>
      <c r="E3828">
        <v>0</v>
      </c>
      <c r="F3828" t="s">
        <v>14</v>
      </c>
      <c r="G3828">
        <v>0.71368279086584996</v>
      </c>
      <c r="H3828">
        <v>0.330397333919207</v>
      </c>
      <c r="I3828">
        <v>0</v>
      </c>
      <c r="J3828">
        <v>286</v>
      </c>
      <c r="K3828">
        <v>-1.3142777999999999</v>
      </c>
      <c r="L3828">
        <v>-1.9860314999999999</v>
      </c>
      <c r="M3828">
        <v>0</v>
      </c>
      <c r="N3828">
        <f t="shared" si="441"/>
        <v>0</v>
      </c>
      <c r="P3828">
        <f t="shared" si="443"/>
        <v>1</v>
      </c>
      <c r="Q3828">
        <f t="shared" si="444"/>
        <v>1</v>
      </c>
      <c r="R3828">
        <f t="shared" si="445"/>
        <v>1</v>
      </c>
      <c r="W3828">
        <f t="shared" si="446"/>
        <v>0.31644825533598325</v>
      </c>
      <c r="X3828">
        <f t="shared" si="447"/>
        <v>0.36299479752685515</v>
      </c>
      <c r="Y3828">
        <f>I3828</f>
        <v>0</v>
      </c>
      <c r="Z3828">
        <f t="shared" si="442"/>
        <v>0.3389233989759512</v>
      </c>
      <c r="AA3828">
        <f>(W3828-Y3828)^2</f>
        <v>0.10013949830518765</v>
      </c>
      <c r="AB3828">
        <f>(X3828-Y3828)^2</f>
        <v>0.13176522303156257</v>
      </c>
    </row>
    <row r="3829" spans="1:28" x14ac:dyDescent="0.2">
      <c r="A3829">
        <v>589</v>
      </c>
      <c r="B3829" t="s">
        <v>11519</v>
      </c>
      <c r="C3829" t="s">
        <v>11520</v>
      </c>
      <c r="D3829" t="s">
        <v>11521</v>
      </c>
      <c r="E3829">
        <v>1</v>
      </c>
      <c r="F3829" t="s">
        <v>14</v>
      </c>
      <c r="G3829">
        <v>2.2270349613792099E-2</v>
      </c>
      <c r="H3829">
        <v>0.94613808131294097</v>
      </c>
      <c r="I3829">
        <v>1</v>
      </c>
      <c r="J3829">
        <v>589</v>
      </c>
      <c r="K3829">
        <v>-2.9356371999999999</v>
      </c>
      <c r="L3829">
        <v>0.83554684999999995</v>
      </c>
      <c r="M3829">
        <v>1</v>
      </c>
      <c r="N3829">
        <f t="shared" si="441"/>
        <v>1</v>
      </c>
      <c r="P3829">
        <f t="shared" si="443"/>
        <v>1</v>
      </c>
      <c r="Q3829">
        <f t="shared" si="444"/>
        <v>1</v>
      </c>
      <c r="R3829">
        <f t="shared" si="445"/>
        <v>1</v>
      </c>
      <c r="W3829">
        <f t="shared" si="446"/>
        <v>0.97700314360906559</v>
      </c>
      <c r="X3829">
        <f t="shared" si="447"/>
        <v>0.93258908043162936</v>
      </c>
      <c r="Y3829">
        <f>I3829</f>
        <v>1</v>
      </c>
      <c r="Z3829">
        <f t="shared" si="442"/>
        <v>0.95453782705411394</v>
      </c>
      <c r="AA3829">
        <f>(W3829-Y3829)^2</f>
        <v>5.2885540386526063E-4</v>
      </c>
      <c r="AB3829">
        <f>(X3829-Y3829)^2</f>
        <v>4.5442320770533355E-3</v>
      </c>
    </row>
    <row r="3830" spans="1:28" x14ac:dyDescent="0.2">
      <c r="A3830">
        <v>930</v>
      </c>
      <c r="B3830" t="s">
        <v>11522</v>
      </c>
      <c r="C3830" t="s">
        <v>11523</v>
      </c>
      <c r="D3830" t="s">
        <v>11524</v>
      </c>
      <c r="E3830">
        <v>0</v>
      </c>
      <c r="F3830" t="s">
        <v>14</v>
      </c>
      <c r="G3830">
        <v>0.74143844928270697</v>
      </c>
      <c r="H3830">
        <v>0.164471133510872</v>
      </c>
      <c r="I3830">
        <v>0</v>
      </c>
      <c r="J3830">
        <v>930</v>
      </c>
      <c r="K3830">
        <v>-0.87004733000000001</v>
      </c>
      <c r="L3830">
        <v>-2.0246080000000002</v>
      </c>
      <c r="M3830">
        <v>0</v>
      </c>
      <c r="N3830">
        <f t="shared" si="441"/>
        <v>0</v>
      </c>
      <c r="P3830">
        <f t="shared" si="443"/>
        <v>1</v>
      </c>
      <c r="Q3830">
        <f t="shared" si="444"/>
        <v>1</v>
      </c>
      <c r="R3830">
        <f t="shared" si="445"/>
        <v>1</v>
      </c>
      <c r="W3830">
        <f t="shared" si="446"/>
        <v>0.18155358617985662</v>
      </c>
      <c r="X3830">
        <f t="shared" si="447"/>
        <v>0.28319205307552514</v>
      </c>
      <c r="Y3830">
        <f>I3830</f>
        <v>0</v>
      </c>
      <c r="Z3830">
        <f t="shared" si="442"/>
        <v>0.22674772945610258</v>
      </c>
      <c r="AA3830">
        <f>(W3830-Y3830)^2</f>
        <v>3.2961704654766624E-2</v>
      </c>
      <c r="AB3830">
        <f>(X3830-Y3830)^2</f>
        <v>8.0197738925131046E-2</v>
      </c>
    </row>
    <row r="3831" spans="1:28" x14ac:dyDescent="0.2">
      <c r="A3831">
        <v>444</v>
      </c>
      <c r="B3831" t="s">
        <v>11525</v>
      </c>
      <c r="C3831" t="s">
        <v>11526</v>
      </c>
      <c r="D3831" t="s">
        <v>11527</v>
      </c>
      <c r="E3831">
        <v>0</v>
      </c>
      <c r="F3831" t="s">
        <v>14</v>
      </c>
      <c r="G3831">
        <v>0.90591180213040301</v>
      </c>
      <c r="H3831">
        <v>1.3240919962027999E-2</v>
      </c>
      <c r="I3831">
        <v>0</v>
      </c>
      <c r="J3831">
        <v>444</v>
      </c>
      <c r="K3831">
        <v>1.9543233</v>
      </c>
      <c r="L3831">
        <v>-4.0922831999999998</v>
      </c>
      <c r="M3831">
        <v>0</v>
      </c>
      <c r="N3831">
        <f t="shared" si="441"/>
        <v>0</v>
      </c>
      <c r="P3831">
        <f t="shared" si="443"/>
        <v>1</v>
      </c>
      <c r="Q3831">
        <f t="shared" si="444"/>
        <v>1</v>
      </c>
      <c r="R3831">
        <f t="shared" si="445"/>
        <v>1</v>
      </c>
      <c r="W3831">
        <f t="shared" si="446"/>
        <v>1.4405571178514638E-2</v>
      </c>
      <c r="X3831">
        <f t="shared" si="447"/>
        <v>1.8408500035572411E-2</v>
      </c>
      <c r="Y3831">
        <f>I3831</f>
        <v>0</v>
      </c>
      <c r="Z3831">
        <f t="shared" si="442"/>
        <v>1.6284500531245274E-2</v>
      </c>
      <c r="AA3831">
        <f>(W3831-Y3831)^2</f>
        <v>2.0752048097925162E-4</v>
      </c>
      <c r="AB3831">
        <f>(X3831-Y3831)^2</f>
        <v>3.3887287355966947E-4</v>
      </c>
    </row>
    <row r="3832" spans="1:28" x14ac:dyDescent="0.2">
      <c r="A3832">
        <v>184</v>
      </c>
      <c r="B3832" t="s">
        <v>11528</v>
      </c>
      <c r="C3832" t="s">
        <v>11529</v>
      </c>
      <c r="D3832" t="s">
        <v>11530</v>
      </c>
      <c r="E3832">
        <v>1</v>
      </c>
      <c r="F3832" t="s">
        <v>14</v>
      </c>
      <c r="G3832">
        <v>0.41987493131848203</v>
      </c>
      <c r="H3832">
        <v>0.17491080665619699</v>
      </c>
      <c r="I3832">
        <v>1</v>
      </c>
      <c r="J3832">
        <v>184</v>
      </c>
      <c r="K3832">
        <v>-1.4010260999999999</v>
      </c>
      <c r="L3832">
        <v>-1.7172608</v>
      </c>
      <c r="M3832">
        <v>0</v>
      </c>
      <c r="N3832">
        <f t="shared" si="441"/>
        <v>0</v>
      </c>
      <c r="P3832">
        <f t="shared" si="443"/>
        <v>1</v>
      </c>
      <c r="Q3832">
        <f t="shared" si="444"/>
        <v>0</v>
      </c>
      <c r="R3832">
        <f t="shared" si="445"/>
        <v>0</v>
      </c>
      <c r="W3832">
        <f t="shared" si="446"/>
        <v>0.29407363944500503</v>
      </c>
      <c r="X3832">
        <f t="shared" si="447"/>
        <v>0.4350787234384868</v>
      </c>
      <c r="Y3832">
        <f>I3832</f>
        <v>1</v>
      </c>
      <c r="Z3832">
        <f t="shared" si="442"/>
        <v>0.35769426001355209</v>
      </c>
      <c r="AA3832">
        <f>(W3832-Y3832)^2</f>
        <v>0.49833202652642083</v>
      </c>
      <c r="AB3832">
        <f>(X3832-Y3832)^2</f>
        <v>0.31913604871188972</v>
      </c>
    </row>
    <row r="3833" spans="1:28" x14ac:dyDescent="0.2">
      <c r="A3833">
        <v>371</v>
      </c>
      <c r="B3833" t="s">
        <v>11531</v>
      </c>
      <c r="C3833" t="s">
        <v>11532</v>
      </c>
      <c r="D3833" t="s">
        <v>11533</v>
      </c>
      <c r="E3833">
        <v>1</v>
      </c>
      <c r="F3833" t="s">
        <v>14</v>
      </c>
      <c r="G3833">
        <v>0.53063352514476303</v>
      </c>
      <c r="H3833">
        <v>5.3426818660832702E-2</v>
      </c>
      <c r="I3833">
        <v>1</v>
      </c>
      <c r="J3833">
        <v>371</v>
      </c>
      <c r="K3833">
        <v>1.313266</v>
      </c>
      <c r="L3833">
        <v>0.99918660000000004</v>
      </c>
      <c r="M3833">
        <v>0</v>
      </c>
      <c r="N3833">
        <f t="shared" si="441"/>
        <v>0</v>
      </c>
      <c r="P3833">
        <f t="shared" si="443"/>
        <v>1</v>
      </c>
      <c r="Q3833">
        <f t="shared" si="444"/>
        <v>0</v>
      </c>
      <c r="R3833">
        <f t="shared" si="445"/>
        <v>0</v>
      </c>
      <c r="W3833">
        <f t="shared" si="446"/>
        <v>9.1474826578220494E-2</v>
      </c>
      <c r="X3833">
        <f t="shared" si="447"/>
        <v>0.48118429007097496</v>
      </c>
      <c r="Y3833">
        <f>I3833</f>
        <v>1</v>
      </c>
      <c r="Z3833">
        <f t="shared" si="442"/>
        <v>0.20980049925204319</v>
      </c>
      <c r="AA3833">
        <f>(W3833-Y3833)^2</f>
        <v>0.82541799074107458</v>
      </c>
      <c r="AB3833">
        <f>(X3833-Y3833)^2</f>
        <v>0.26916974086915824</v>
      </c>
    </row>
    <row r="3834" spans="1:28" x14ac:dyDescent="0.2">
      <c r="A3834">
        <v>872</v>
      </c>
      <c r="B3834" t="s">
        <v>11534</v>
      </c>
      <c r="C3834" t="s">
        <v>11535</v>
      </c>
      <c r="D3834" t="s">
        <v>11536</v>
      </c>
      <c r="E3834">
        <v>1</v>
      </c>
      <c r="F3834" t="s">
        <v>14</v>
      </c>
      <c r="G3834">
        <v>0.52176810739935098</v>
      </c>
      <c r="H3834">
        <v>0.68817298687912998</v>
      </c>
      <c r="I3834">
        <v>1</v>
      </c>
      <c r="J3834">
        <v>872</v>
      </c>
      <c r="K3834">
        <v>-0.33182050000000002</v>
      </c>
      <c r="L3834">
        <v>-0.52131799999999995</v>
      </c>
      <c r="M3834">
        <v>0</v>
      </c>
      <c r="N3834">
        <f t="shared" si="441"/>
        <v>1</v>
      </c>
      <c r="P3834">
        <f t="shared" si="443"/>
        <v>0</v>
      </c>
      <c r="Q3834">
        <f t="shared" si="444"/>
        <v>1</v>
      </c>
      <c r="R3834">
        <f t="shared" si="445"/>
        <v>0</v>
      </c>
      <c r="W3834">
        <f t="shared" si="446"/>
        <v>0.5687656945725158</v>
      </c>
      <c r="X3834">
        <f t="shared" si="447"/>
        <v>0.47137084290122988</v>
      </c>
      <c r="Y3834">
        <f>I3834</f>
        <v>1</v>
      </c>
      <c r="Z3834">
        <f t="shared" si="442"/>
        <v>0.51778331844889547</v>
      </c>
      <c r="AA3834">
        <f>(W3834-Y3834)^2</f>
        <v>0.18596302617752472</v>
      </c>
      <c r="AB3834">
        <f>(X3834-Y3834)^2</f>
        <v>0.27944878573495618</v>
      </c>
    </row>
    <row r="3835" spans="1:28" x14ac:dyDescent="0.2">
      <c r="A3835">
        <v>976</v>
      </c>
      <c r="B3835" t="s">
        <v>11537</v>
      </c>
      <c r="C3835" t="s">
        <v>11538</v>
      </c>
      <c r="D3835" t="s">
        <v>11539</v>
      </c>
      <c r="E3835">
        <v>1</v>
      </c>
      <c r="F3835" t="s">
        <v>14</v>
      </c>
      <c r="G3835">
        <v>3.4566233819206503E-2</v>
      </c>
      <c r="H3835">
        <v>0.78528629503404401</v>
      </c>
      <c r="I3835">
        <v>1</v>
      </c>
      <c r="J3835">
        <v>976</v>
      </c>
      <c r="K3835">
        <v>-2.70286899999999</v>
      </c>
      <c r="L3835">
        <v>-0.41638088000000001</v>
      </c>
      <c r="M3835">
        <v>1</v>
      </c>
      <c r="N3835">
        <f t="shared" si="441"/>
        <v>1</v>
      </c>
      <c r="P3835">
        <f t="shared" si="443"/>
        <v>1</v>
      </c>
      <c r="Q3835">
        <f t="shared" si="444"/>
        <v>1</v>
      </c>
      <c r="R3835">
        <f t="shared" si="445"/>
        <v>1</v>
      </c>
      <c r="W3835">
        <f t="shared" si="446"/>
        <v>0.95783847386851972</v>
      </c>
      <c r="X3835">
        <f t="shared" si="447"/>
        <v>0.86352455799229</v>
      </c>
      <c r="Y3835">
        <f>I3835</f>
        <v>1</v>
      </c>
      <c r="Z3835">
        <f t="shared" si="442"/>
        <v>0.90945975434613002</v>
      </c>
      <c r="AA3835">
        <f>(W3835-Y3835)^2</f>
        <v>1.7775942857354943E-3</v>
      </c>
      <c r="AB3835">
        <f>(X3835-Y3835)^2</f>
        <v>1.8625546271199816E-2</v>
      </c>
    </row>
    <row r="3836" spans="1:28" x14ac:dyDescent="0.2">
      <c r="A3836">
        <v>275</v>
      </c>
      <c r="B3836" t="s">
        <v>11540</v>
      </c>
      <c r="C3836" t="s">
        <v>11541</v>
      </c>
      <c r="D3836" t="s">
        <v>11542</v>
      </c>
      <c r="E3836">
        <v>1</v>
      </c>
      <c r="F3836" t="s">
        <v>14</v>
      </c>
      <c r="G3836">
        <v>0.118802556061452</v>
      </c>
      <c r="H3836">
        <v>0.90825619161733295</v>
      </c>
      <c r="I3836">
        <v>1</v>
      </c>
      <c r="J3836">
        <v>275</v>
      </c>
      <c r="K3836">
        <v>-1.0249629999999901</v>
      </c>
      <c r="L3836">
        <v>1.4762137</v>
      </c>
      <c r="M3836">
        <v>1</v>
      </c>
      <c r="N3836">
        <f t="shared" si="441"/>
        <v>1</v>
      </c>
      <c r="P3836">
        <f t="shared" si="443"/>
        <v>1</v>
      </c>
      <c r="Q3836">
        <f t="shared" si="444"/>
        <v>1</v>
      </c>
      <c r="R3836">
        <f t="shared" si="445"/>
        <v>1</v>
      </c>
      <c r="W3836">
        <f t="shared" si="446"/>
        <v>0.88432739964490548</v>
      </c>
      <c r="X3836">
        <f t="shared" si="447"/>
        <v>0.75505875734731964</v>
      </c>
      <c r="Y3836">
        <f>I3836</f>
        <v>1</v>
      </c>
      <c r="Z3836">
        <f t="shared" si="442"/>
        <v>0.81714083698226025</v>
      </c>
      <c r="AA3836">
        <f>(W3836-Y3836)^2</f>
        <v>1.3380150472909413E-2</v>
      </c>
      <c r="AB3836">
        <f>(X3836-Y3836)^2</f>
        <v>5.9996212352239238E-2</v>
      </c>
    </row>
    <row r="3837" spans="1:28" x14ac:dyDescent="0.2">
      <c r="A3837">
        <v>806</v>
      </c>
      <c r="B3837" t="s">
        <v>11543</v>
      </c>
      <c r="C3837" t="s">
        <v>11544</v>
      </c>
      <c r="D3837" t="s">
        <v>11545</v>
      </c>
      <c r="E3837">
        <v>1</v>
      </c>
      <c r="F3837" t="s">
        <v>14</v>
      </c>
      <c r="G3837">
        <v>6.1803165001519299E-2</v>
      </c>
      <c r="H3837">
        <v>0.88851396610911104</v>
      </c>
      <c r="I3837">
        <v>1</v>
      </c>
      <c r="J3837">
        <v>806</v>
      </c>
      <c r="K3837">
        <v>-2.9046506999999999</v>
      </c>
      <c r="L3837">
        <v>1.5625211999999999</v>
      </c>
      <c r="M3837">
        <v>1</v>
      </c>
      <c r="N3837">
        <f t="shared" si="441"/>
        <v>1</v>
      </c>
      <c r="P3837">
        <f t="shared" si="443"/>
        <v>1</v>
      </c>
      <c r="Q3837">
        <f t="shared" si="444"/>
        <v>1</v>
      </c>
      <c r="R3837">
        <f t="shared" si="445"/>
        <v>1</v>
      </c>
      <c r="W3837">
        <f t="shared" si="446"/>
        <v>0.93496574671942378</v>
      </c>
      <c r="X3837">
        <f t="shared" si="447"/>
        <v>0.9409038953411577</v>
      </c>
      <c r="Y3837">
        <f>I3837</f>
        <v>1</v>
      </c>
      <c r="Z3837">
        <f t="shared" si="442"/>
        <v>0.93793012165025391</v>
      </c>
      <c r="AA3837">
        <f>(W3837-Y3837)^2</f>
        <v>4.2294540997621383E-3</v>
      </c>
      <c r="AB3837">
        <f>(X3837-Y3837)^2</f>
        <v>3.4923495858488422E-3</v>
      </c>
    </row>
    <row r="3838" spans="1:28" x14ac:dyDescent="0.2">
      <c r="A3838">
        <v>935</v>
      </c>
      <c r="B3838" t="s">
        <v>11546</v>
      </c>
      <c r="C3838" t="s">
        <v>11547</v>
      </c>
      <c r="D3838" t="s">
        <v>11548</v>
      </c>
      <c r="E3838">
        <v>1</v>
      </c>
      <c r="F3838" t="s">
        <v>14</v>
      </c>
      <c r="G3838">
        <v>1.0525857676957301E-2</v>
      </c>
      <c r="H3838">
        <v>0.97665252563228699</v>
      </c>
      <c r="I3838">
        <v>1</v>
      </c>
      <c r="J3838">
        <v>935</v>
      </c>
      <c r="K3838">
        <v>-3.3486269999999898</v>
      </c>
      <c r="L3838">
        <v>2.0741099999999899</v>
      </c>
      <c r="M3838">
        <v>1</v>
      </c>
      <c r="N3838">
        <f t="shared" si="441"/>
        <v>1</v>
      </c>
      <c r="P3838">
        <f t="shared" si="443"/>
        <v>1</v>
      </c>
      <c r="Q3838">
        <f t="shared" si="444"/>
        <v>1</v>
      </c>
      <c r="R3838">
        <f t="shared" si="445"/>
        <v>1</v>
      </c>
      <c r="W3838">
        <f t="shared" si="446"/>
        <v>0.98933743094974147</v>
      </c>
      <c r="X3838">
        <f t="shared" si="447"/>
        <v>0.96320058235749484</v>
      </c>
      <c r="Y3838">
        <f>I3838</f>
        <v>1</v>
      </c>
      <c r="Z3838">
        <f t="shared" si="442"/>
        <v>0.97618153518639084</v>
      </c>
      <c r="AA3838">
        <f>(W3838-Y3838)^2</f>
        <v>1.1369037875153109E-4</v>
      </c>
      <c r="AB3838">
        <f>(X3838-Y3838)^2</f>
        <v>1.3541971388275201E-3</v>
      </c>
    </row>
    <row r="3839" spans="1:28" x14ac:dyDescent="0.2">
      <c r="A3839">
        <v>182</v>
      </c>
      <c r="B3839" t="s">
        <v>11549</v>
      </c>
      <c r="C3839" t="s">
        <v>11550</v>
      </c>
      <c r="D3839" t="s">
        <v>11551</v>
      </c>
      <c r="E3839">
        <v>1</v>
      </c>
      <c r="F3839" t="s">
        <v>14</v>
      </c>
      <c r="G3839">
        <v>0.19747184176174201</v>
      </c>
      <c r="H3839">
        <v>0.44405406805149</v>
      </c>
      <c r="I3839">
        <v>1</v>
      </c>
      <c r="J3839">
        <v>182</v>
      </c>
      <c r="K3839">
        <v>-1.8295961999999999</v>
      </c>
      <c r="L3839">
        <v>-1.440097</v>
      </c>
      <c r="M3839">
        <v>1</v>
      </c>
      <c r="N3839">
        <f t="shared" si="441"/>
        <v>1</v>
      </c>
      <c r="P3839">
        <f t="shared" si="443"/>
        <v>1</v>
      </c>
      <c r="Q3839">
        <f t="shared" si="444"/>
        <v>1</v>
      </c>
      <c r="R3839">
        <f t="shared" si="445"/>
        <v>1</v>
      </c>
      <c r="W3839">
        <f t="shared" si="446"/>
        <v>0.69218415228274699</v>
      </c>
      <c r="X3839">
        <f t="shared" si="447"/>
        <v>0.58071747390982131</v>
      </c>
      <c r="Y3839">
        <f>I3839</f>
        <v>1</v>
      </c>
      <c r="Z3839">
        <f t="shared" si="442"/>
        <v>0.63400586148240612</v>
      </c>
      <c r="AA3839">
        <f>(W3839-Y3839)^2</f>
        <v>9.4750596105891094E-2</v>
      </c>
      <c r="AB3839">
        <f>(X3839-Y3839)^2</f>
        <v>0.17579783668456136</v>
      </c>
    </row>
    <row r="3840" spans="1:28" x14ac:dyDescent="0.2">
      <c r="A3840">
        <v>32</v>
      </c>
      <c r="B3840" t="s">
        <v>11552</v>
      </c>
      <c r="C3840" t="s">
        <v>11553</v>
      </c>
      <c r="D3840" t="s">
        <v>11554</v>
      </c>
      <c r="E3840">
        <v>1</v>
      </c>
      <c r="F3840" t="s">
        <v>14</v>
      </c>
      <c r="G3840">
        <v>0.15251190240889001</v>
      </c>
      <c r="H3840">
        <v>0.81499592486058803</v>
      </c>
      <c r="I3840">
        <v>1</v>
      </c>
      <c r="J3840">
        <v>32</v>
      </c>
      <c r="K3840">
        <v>-3.5444795999999998</v>
      </c>
      <c r="L3840">
        <v>1.1244026</v>
      </c>
      <c r="M3840">
        <v>1</v>
      </c>
      <c r="N3840">
        <f t="shared" si="441"/>
        <v>1</v>
      </c>
      <c r="P3840">
        <f t="shared" si="443"/>
        <v>1</v>
      </c>
      <c r="Q3840">
        <f t="shared" si="444"/>
        <v>1</v>
      </c>
      <c r="R3840">
        <f t="shared" si="445"/>
        <v>1</v>
      </c>
      <c r="W3840">
        <f t="shared" si="446"/>
        <v>0.84236623403935396</v>
      </c>
      <c r="X3840">
        <f t="shared" si="447"/>
        <v>0.96414149882513278</v>
      </c>
      <c r="Y3840">
        <f>I3840</f>
        <v>1</v>
      </c>
      <c r="Z3840">
        <f t="shared" si="442"/>
        <v>0.90119933613290315</v>
      </c>
      <c r="AA3840">
        <f>(W3840-Y3840)^2</f>
        <v>2.4848404170935732E-2</v>
      </c>
      <c r="AB3840">
        <f>(X3840-Y3840)^2</f>
        <v>1.2858321065079537E-3</v>
      </c>
    </row>
    <row r="3841" spans="1:28" x14ac:dyDescent="0.2">
      <c r="A3841">
        <v>80</v>
      </c>
      <c r="B3841" t="s">
        <v>11555</v>
      </c>
      <c r="C3841" t="s">
        <v>11556</v>
      </c>
      <c r="D3841" t="s">
        <v>11557</v>
      </c>
      <c r="E3841">
        <v>1</v>
      </c>
      <c r="F3841" t="s">
        <v>14</v>
      </c>
      <c r="G3841">
        <v>1.8422526336461301E-2</v>
      </c>
      <c r="H3841">
        <v>0.97128292173480701</v>
      </c>
      <c r="I3841">
        <v>1</v>
      </c>
      <c r="J3841">
        <v>80</v>
      </c>
      <c r="K3841">
        <v>-3.0786457</v>
      </c>
      <c r="L3841">
        <v>1.3222219</v>
      </c>
      <c r="M3841">
        <v>1</v>
      </c>
      <c r="N3841">
        <f t="shared" si="441"/>
        <v>1</v>
      </c>
      <c r="P3841">
        <f t="shared" si="443"/>
        <v>1</v>
      </c>
      <c r="Q3841">
        <f t="shared" si="444"/>
        <v>1</v>
      </c>
      <c r="R3841">
        <f t="shared" si="445"/>
        <v>1</v>
      </c>
      <c r="W3841">
        <f t="shared" si="446"/>
        <v>0.98138584932278283</v>
      </c>
      <c r="X3841">
        <f t="shared" si="447"/>
        <v>0.94721749691211199</v>
      </c>
      <c r="Y3841">
        <f>I3841</f>
        <v>1</v>
      </c>
      <c r="Z3841">
        <f t="shared" si="442"/>
        <v>0.96415032422361058</v>
      </c>
      <c r="AA3841">
        <f>(W3841-Y3841)^2</f>
        <v>3.4648660543414435E-4</v>
      </c>
      <c r="AB3841">
        <f>(X3841-Y3841)^2</f>
        <v>2.7859926322229074E-3</v>
      </c>
    </row>
    <row r="3842" spans="1:28" x14ac:dyDescent="0.2">
      <c r="A3842">
        <v>307</v>
      </c>
      <c r="B3842" t="s">
        <v>11558</v>
      </c>
      <c r="C3842" t="s">
        <v>11559</v>
      </c>
      <c r="D3842" t="s">
        <v>11560</v>
      </c>
      <c r="E3842">
        <v>0</v>
      </c>
      <c r="F3842" t="s">
        <v>14</v>
      </c>
      <c r="G3842">
        <v>0.92281505803248598</v>
      </c>
      <c r="H3842">
        <v>2.3164845728046501E-2</v>
      </c>
      <c r="I3842">
        <v>0</v>
      </c>
      <c r="J3842">
        <v>307</v>
      </c>
      <c r="K3842">
        <v>2.7390813999999999</v>
      </c>
      <c r="L3842">
        <v>-2.5842185</v>
      </c>
      <c r="M3842">
        <v>0</v>
      </c>
      <c r="N3842">
        <f t="shared" si="441"/>
        <v>0</v>
      </c>
      <c r="P3842">
        <f t="shared" si="443"/>
        <v>1</v>
      </c>
      <c r="Q3842">
        <f t="shared" si="444"/>
        <v>1</v>
      </c>
      <c r="R3842">
        <f t="shared" si="445"/>
        <v>1</v>
      </c>
      <c r="W3842">
        <f t="shared" si="446"/>
        <v>2.448767213337177E-2</v>
      </c>
      <c r="X3842">
        <f t="shared" si="447"/>
        <v>6.9503880354028907E-2</v>
      </c>
      <c r="Y3842">
        <f>I3842</f>
        <v>0</v>
      </c>
      <c r="Z3842">
        <f t="shared" si="442"/>
        <v>4.1255160090666952E-2</v>
      </c>
      <c r="AA3842">
        <f>(W3842-Y3842)^2</f>
        <v>5.9964608651151238E-4</v>
      </c>
      <c r="AB3842">
        <f>(X3842-Y3842)^2</f>
        <v>4.8307893842671652E-3</v>
      </c>
    </row>
    <row r="3843" spans="1:28" x14ac:dyDescent="0.2">
      <c r="A3843">
        <v>770</v>
      </c>
      <c r="B3843" t="s">
        <v>11561</v>
      </c>
      <c r="C3843" t="s">
        <v>11562</v>
      </c>
      <c r="D3843" t="s">
        <v>11563</v>
      </c>
      <c r="E3843">
        <v>0</v>
      </c>
      <c r="F3843" t="s">
        <v>14</v>
      </c>
      <c r="G3843">
        <v>0.43642934651012799</v>
      </c>
      <c r="H3843">
        <v>0.47115142273919303</v>
      </c>
      <c r="I3843">
        <v>0</v>
      </c>
      <c r="J3843">
        <v>770</v>
      </c>
      <c r="K3843">
        <v>0.93944919999999998</v>
      </c>
      <c r="L3843">
        <v>1.5614958999999999</v>
      </c>
      <c r="M3843">
        <v>1</v>
      </c>
      <c r="N3843">
        <f t="shared" ref="N3843:N3906" si="448">IF($H3843&gt;$G3843,1,0)</f>
        <v>1</v>
      </c>
      <c r="P3843">
        <f t="shared" si="443"/>
        <v>1</v>
      </c>
      <c r="Q3843">
        <f t="shared" si="444"/>
        <v>0</v>
      </c>
      <c r="R3843">
        <f t="shared" si="445"/>
        <v>0</v>
      </c>
      <c r="W3843">
        <f t="shared" si="446"/>
        <v>0.51912891800130612</v>
      </c>
      <c r="X3843">
        <f t="shared" si="447"/>
        <v>0.53480284613146134</v>
      </c>
      <c r="Y3843">
        <f>I3843</f>
        <v>0</v>
      </c>
      <c r="Z3843">
        <f t="shared" ref="Z3843:Z3906" si="449">SQRT(W3843*X3843)</f>
        <v>0.52690760371837919</v>
      </c>
      <c r="AA3843">
        <f>(W3843-Y3843)^2</f>
        <v>0.26949483350520681</v>
      </c>
      <c r="AB3843">
        <f>(X3843-Y3843)^2</f>
        <v>0.28601408423031149</v>
      </c>
    </row>
    <row r="3844" spans="1:28" x14ac:dyDescent="0.2">
      <c r="A3844">
        <v>11</v>
      </c>
      <c r="B3844" t="s">
        <v>11564</v>
      </c>
      <c r="C3844" t="s">
        <v>11565</v>
      </c>
      <c r="D3844" t="s">
        <v>11566</v>
      </c>
      <c r="E3844">
        <v>1</v>
      </c>
      <c r="F3844" t="s">
        <v>14</v>
      </c>
      <c r="G3844">
        <v>0.106953805017311</v>
      </c>
      <c r="H3844">
        <v>0.89098771040130298</v>
      </c>
      <c r="I3844">
        <v>1</v>
      </c>
      <c r="J3844">
        <v>11</v>
      </c>
      <c r="K3844">
        <v>-1.7189417</v>
      </c>
      <c r="L3844">
        <v>-0.28147309999999998</v>
      </c>
      <c r="M3844">
        <v>1</v>
      </c>
      <c r="N3844">
        <f t="shared" si="448"/>
        <v>1</v>
      </c>
      <c r="P3844">
        <f t="shared" si="443"/>
        <v>1</v>
      </c>
      <c r="Q3844">
        <f t="shared" si="444"/>
        <v>1</v>
      </c>
      <c r="R3844">
        <f t="shared" si="445"/>
        <v>1</v>
      </c>
      <c r="W3844">
        <f t="shared" si="446"/>
        <v>0.8928255780876635</v>
      </c>
      <c r="X3844">
        <f t="shared" si="447"/>
        <v>0.73886363287848578</v>
      </c>
      <c r="Y3844">
        <f>I3844</f>
        <v>1</v>
      </c>
      <c r="Z3844">
        <f t="shared" si="449"/>
        <v>0.81220462332634213</v>
      </c>
      <c r="AA3844">
        <f>(W3844-Y3844)^2</f>
        <v>1.1486356712243516E-2</v>
      </c>
      <c r="AB3844">
        <f>(X3844-Y3844)^2</f>
        <v>6.8192202233422261E-2</v>
      </c>
    </row>
    <row r="3845" spans="1:28" x14ac:dyDescent="0.2">
      <c r="A3845">
        <v>43</v>
      </c>
      <c r="B3845" t="s">
        <v>11567</v>
      </c>
      <c r="C3845" t="s">
        <v>11568</v>
      </c>
      <c r="D3845" t="s">
        <v>11569</v>
      </c>
      <c r="E3845">
        <v>1</v>
      </c>
      <c r="F3845" t="s">
        <v>14</v>
      </c>
      <c r="G3845">
        <v>0.42761799247285498</v>
      </c>
      <c r="H3845">
        <v>0.66625337054753997</v>
      </c>
      <c r="I3845">
        <v>1</v>
      </c>
      <c r="J3845">
        <v>43</v>
      </c>
      <c r="K3845">
        <v>-1.3785236999999999</v>
      </c>
      <c r="L3845">
        <v>-0.62337279999999995</v>
      </c>
      <c r="M3845">
        <v>1</v>
      </c>
      <c r="N3845">
        <f t="shared" si="448"/>
        <v>1</v>
      </c>
      <c r="P3845">
        <f t="shared" si="443"/>
        <v>1</v>
      </c>
      <c r="Q3845">
        <f t="shared" si="444"/>
        <v>1</v>
      </c>
      <c r="R3845">
        <f t="shared" si="445"/>
        <v>1</v>
      </c>
      <c r="W3845">
        <f t="shared" si="446"/>
        <v>0.60907835516224029</v>
      </c>
      <c r="X3845">
        <f t="shared" si="447"/>
        <v>0.6342713343741051</v>
      </c>
      <c r="Y3845">
        <f>I3845</f>
        <v>1</v>
      </c>
      <c r="Z3845">
        <f t="shared" si="449"/>
        <v>0.62154721547694125</v>
      </c>
      <c r="AA3845">
        <f>(W3845-Y3845)^2</f>
        <v>0.15281973240265953</v>
      </c>
      <c r="AB3845">
        <f>(X3845-Y3845)^2</f>
        <v>0.13375745686049764</v>
      </c>
    </row>
    <row r="3846" spans="1:28" x14ac:dyDescent="0.2">
      <c r="A3846">
        <v>86</v>
      </c>
      <c r="B3846" t="s">
        <v>11570</v>
      </c>
      <c r="C3846" t="s">
        <v>11571</v>
      </c>
      <c r="D3846" t="s">
        <v>11572</v>
      </c>
      <c r="E3846">
        <v>1</v>
      </c>
      <c r="F3846" t="s">
        <v>14</v>
      </c>
      <c r="G3846">
        <v>0.17136495058882101</v>
      </c>
      <c r="H3846">
        <v>0.925284857133439</v>
      </c>
      <c r="I3846">
        <v>1</v>
      </c>
      <c r="J3846">
        <v>86</v>
      </c>
      <c r="K3846">
        <v>-2.1414985999999998</v>
      </c>
      <c r="L3846">
        <v>2.9020057000000001</v>
      </c>
      <c r="M3846">
        <v>1</v>
      </c>
      <c r="N3846">
        <f t="shared" si="448"/>
        <v>1</v>
      </c>
      <c r="P3846">
        <f t="shared" si="443"/>
        <v>1</v>
      </c>
      <c r="Q3846">
        <f t="shared" si="444"/>
        <v>1</v>
      </c>
      <c r="R3846">
        <f t="shared" si="445"/>
        <v>1</v>
      </c>
      <c r="W3846">
        <f t="shared" si="446"/>
        <v>0.84373776443298187</v>
      </c>
      <c r="X3846">
        <f t="shared" si="447"/>
        <v>0.90017003439035559</v>
      </c>
      <c r="Y3846">
        <f>I3846</f>
        <v>1</v>
      </c>
      <c r="Z3846">
        <f t="shared" si="449"/>
        <v>0.87149724751491853</v>
      </c>
      <c r="AA3846">
        <f>(W3846-Y3846)^2</f>
        <v>2.4417886264402264E-2</v>
      </c>
      <c r="AB3846">
        <f>(X3846-Y3846)^2</f>
        <v>9.9660220336227866E-3</v>
      </c>
    </row>
    <row r="3847" spans="1:28" x14ac:dyDescent="0.2">
      <c r="A3847">
        <v>778</v>
      </c>
      <c r="B3847" t="s">
        <v>11573</v>
      </c>
      <c r="C3847" t="s">
        <v>11574</v>
      </c>
      <c r="D3847" t="s">
        <v>11575</v>
      </c>
      <c r="E3847">
        <v>1</v>
      </c>
      <c r="F3847" t="s">
        <v>14</v>
      </c>
      <c r="G3847">
        <v>0.34727709938108903</v>
      </c>
      <c r="H3847">
        <v>0.82200573726978199</v>
      </c>
      <c r="I3847">
        <v>1</v>
      </c>
      <c r="J3847">
        <v>778</v>
      </c>
      <c r="K3847">
        <v>-0.71432923999999998</v>
      </c>
      <c r="L3847">
        <v>-0.8382288</v>
      </c>
      <c r="M3847">
        <v>0</v>
      </c>
      <c r="N3847">
        <f t="shared" si="448"/>
        <v>1</v>
      </c>
      <c r="P3847">
        <f t="shared" si="443"/>
        <v>0</v>
      </c>
      <c r="Q3847">
        <f t="shared" si="444"/>
        <v>1</v>
      </c>
      <c r="R3847">
        <f t="shared" si="445"/>
        <v>0</v>
      </c>
      <c r="W3847">
        <f t="shared" si="446"/>
        <v>0.70299991713229915</v>
      </c>
      <c r="X3847">
        <f t="shared" si="447"/>
        <v>0.47880028948657172</v>
      </c>
      <c r="Y3847">
        <f>I3847</f>
        <v>1</v>
      </c>
      <c r="Z3847">
        <f t="shared" si="449"/>
        <v>0.5801694268332146</v>
      </c>
      <c r="AA3847">
        <f>(W3847-Y3847)^2</f>
        <v>8.8209049223421168E-2</v>
      </c>
      <c r="AB3847">
        <f>(X3847-Y3847)^2</f>
        <v>0.27164913823928144</v>
      </c>
    </row>
    <row r="3848" spans="1:28" x14ac:dyDescent="0.2">
      <c r="A3848">
        <v>36</v>
      </c>
      <c r="B3848" t="s">
        <v>11576</v>
      </c>
      <c r="C3848" t="s">
        <v>11577</v>
      </c>
      <c r="D3848" t="s">
        <v>11578</v>
      </c>
      <c r="E3848">
        <v>1</v>
      </c>
      <c r="F3848" t="s">
        <v>14</v>
      </c>
      <c r="G3848">
        <v>0.132169311423672</v>
      </c>
      <c r="H3848">
        <v>0.71008189891076301</v>
      </c>
      <c r="I3848">
        <v>1</v>
      </c>
      <c r="J3848">
        <v>36</v>
      </c>
      <c r="K3848">
        <v>-3.3177542999999998</v>
      </c>
      <c r="L3848">
        <v>0.90723729999999903</v>
      </c>
      <c r="M3848">
        <v>1</v>
      </c>
      <c r="N3848">
        <f t="shared" si="448"/>
        <v>1</v>
      </c>
      <c r="P3848">
        <f t="shared" si="443"/>
        <v>1</v>
      </c>
      <c r="Q3848">
        <f t="shared" si="444"/>
        <v>1</v>
      </c>
      <c r="R3848">
        <f t="shared" si="445"/>
        <v>1</v>
      </c>
      <c r="W3848">
        <f t="shared" si="446"/>
        <v>0.84307613951520333</v>
      </c>
      <c r="X3848">
        <f t="shared" si="447"/>
        <v>0.95321510015121935</v>
      </c>
      <c r="Y3848">
        <f>I3848</f>
        <v>1</v>
      </c>
      <c r="Z3848">
        <f t="shared" si="449"/>
        <v>0.89645574724193045</v>
      </c>
      <c r="AA3848">
        <f>(W3848-Y3848)^2</f>
        <v>2.4625097989451932E-2</v>
      </c>
      <c r="AB3848">
        <f>(X3848-Y3848)^2</f>
        <v>2.1888268538604355E-3</v>
      </c>
    </row>
    <row r="3849" spans="1:28" x14ac:dyDescent="0.2">
      <c r="A3849">
        <v>980</v>
      </c>
      <c r="B3849" t="s">
        <v>11579</v>
      </c>
      <c r="C3849" t="s">
        <v>11580</v>
      </c>
      <c r="D3849" t="s">
        <v>11581</v>
      </c>
      <c r="E3849">
        <v>1</v>
      </c>
      <c r="F3849" t="s">
        <v>14</v>
      </c>
      <c r="G3849">
        <v>8.1717742174691202E-2</v>
      </c>
      <c r="H3849">
        <v>0.32255120529729803</v>
      </c>
      <c r="I3849">
        <v>1</v>
      </c>
      <c r="J3849">
        <v>980</v>
      </c>
      <c r="K3849">
        <v>-2.6323915000000002</v>
      </c>
      <c r="L3849">
        <v>-2.3960849999999998</v>
      </c>
      <c r="M3849">
        <v>1</v>
      </c>
      <c r="N3849">
        <f t="shared" si="448"/>
        <v>1</v>
      </c>
      <c r="P3849">
        <f t="shared" si="443"/>
        <v>1</v>
      </c>
      <c r="Q3849">
        <f t="shared" si="444"/>
        <v>1</v>
      </c>
      <c r="R3849">
        <f t="shared" si="445"/>
        <v>1</v>
      </c>
      <c r="W3849">
        <f t="shared" si="446"/>
        <v>0.7978629259415152</v>
      </c>
      <c r="X3849">
        <f t="shared" si="447"/>
        <v>0.55442915742999455</v>
      </c>
      <c r="Y3849">
        <f>I3849</f>
        <v>1</v>
      </c>
      <c r="Z3849">
        <f t="shared" si="449"/>
        <v>0.66510034564295972</v>
      </c>
      <c r="AA3849">
        <f>(W3849-Y3849)^2</f>
        <v>4.0859396708925369E-2</v>
      </c>
      <c r="AB3849">
        <f>(X3849-Y3849)^2</f>
        <v>0.19853337574854457</v>
      </c>
    </row>
    <row r="3850" spans="1:28" x14ac:dyDescent="0.2">
      <c r="A3850">
        <v>58</v>
      </c>
      <c r="B3850" t="s">
        <v>11582</v>
      </c>
      <c r="C3850" t="s">
        <v>11583</v>
      </c>
      <c r="D3850" t="s">
        <v>11584</v>
      </c>
      <c r="E3850">
        <v>0</v>
      </c>
      <c r="F3850" t="s">
        <v>14</v>
      </c>
      <c r="G3850">
        <v>0.80574666865486899</v>
      </c>
      <c r="H3850">
        <v>7.0493585093916705E-2</v>
      </c>
      <c r="I3850">
        <v>0</v>
      </c>
      <c r="J3850">
        <v>58</v>
      </c>
      <c r="K3850">
        <v>2.6422267000000002</v>
      </c>
      <c r="L3850">
        <v>-1.8726465999999999</v>
      </c>
      <c r="M3850">
        <v>0</v>
      </c>
      <c r="N3850">
        <f t="shared" si="448"/>
        <v>0</v>
      </c>
      <c r="P3850">
        <f t="shared" si="443"/>
        <v>1</v>
      </c>
      <c r="Q3850">
        <f t="shared" si="444"/>
        <v>1</v>
      </c>
      <c r="R3850">
        <f t="shared" si="445"/>
        <v>1</v>
      </c>
      <c r="W3850">
        <f t="shared" si="446"/>
        <v>8.0450064685258019E-2</v>
      </c>
      <c r="X3850">
        <f t="shared" si="447"/>
        <v>0.12489691183543591</v>
      </c>
      <c r="Y3850">
        <f>I3850</f>
        <v>0</v>
      </c>
      <c r="Z3850">
        <f t="shared" si="449"/>
        <v>0.10023953629257164</v>
      </c>
      <c r="AA3850">
        <f>(W3850-Y3850)^2</f>
        <v>6.4722129078621992E-3</v>
      </c>
      <c r="AB3850">
        <f>(X3850-Y3850)^2</f>
        <v>1.5599238586028652E-2</v>
      </c>
    </row>
    <row r="3851" spans="1:28" x14ac:dyDescent="0.2">
      <c r="A3851">
        <v>41</v>
      </c>
      <c r="B3851" t="s">
        <v>11585</v>
      </c>
      <c r="C3851" t="s">
        <v>11586</v>
      </c>
      <c r="D3851" t="s">
        <v>11587</v>
      </c>
      <c r="E3851">
        <v>1</v>
      </c>
      <c r="F3851" t="s">
        <v>14</v>
      </c>
      <c r="G3851">
        <v>0.478837100291016</v>
      </c>
      <c r="H3851">
        <v>0.74342254545808795</v>
      </c>
      <c r="I3851">
        <v>1</v>
      </c>
      <c r="J3851">
        <v>41</v>
      </c>
      <c r="K3851">
        <v>-0.39978609999999998</v>
      </c>
      <c r="L3851">
        <v>-0.62002647</v>
      </c>
      <c r="M3851">
        <v>0</v>
      </c>
      <c r="N3851">
        <f t="shared" si="448"/>
        <v>1</v>
      </c>
      <c r="P3851">
        <f t="shared" si="443"/>
        <v>0</v>
      </c>
      <c r="Q3851">
        <f t="shared" si="444"/>
        <v>1</v>
      </c>
      <c r="R3851">
        <f t="shared" si="445"/>
        <v>0</v>
      </c>
      <c r="W3851">
        <f t="shared" si="446"/>
        <v>0.60823618618485586</v>
      </c>
      <c r="X3851">
        <f t="shared" si="447"/>
        <v>0.46565995759785667</v>
      </c>
      <c r="Y3851">
        <f>I3851</f>
        <v>1</v>
      </c>
      <c r="Z3851">
        <f t="shared" si="449"/>
        <v>0.53219473566385644</v>
      </c>
      <c r="AA3851">
        <f>(W3851-Y3851)^2</f>
        <v>0.15347888581498692</v>
      </c>
      <c r="AB3851">
        <f>(X3851-Y3851)^2</f>
        <v>0.28551928091432438</v>
      </c>
    </row>
    <row r="3852" spans="1:28" x14ac:dyDescent="0.2">
      <c r="A3852">
        <v>782</v>
      </c>
      <c r="B3852" t="s">
        <v>11588</v>
      </c>
      <c r="C3852" t="s">
        <v>11589</v>
      </c>
      <c r="D3852" t="s">
        <v>11590</v>
      </c>
      <c r="E3852">
        <v>1</v>
      </c>
      <c r="F3852" t="s">
        <v>14</v>
      </c>
      <c r="G3852">
        <v>6.69411923369643E-2</v>
      </c>
      <c r="H3852">
        <v>0.79292242342149799</v>
      </c>
      <c r="I3852">
        <v>1</v>
      </c>
      <c r="J3852">
        <v>782</v>
      </c>
      <c r="K3852">
        <v>-2.6105838000000001</v>
      </c>
      <c r="L3852">
        <v>-5.6762367000000001E-2</v>
      </c>
      <c r="M3852">
        <v>1</v>
      </c>
      <c r="N3852">
        <f t="shared" si="448"/>
        <v>1</v>
      </c>
      <c r="P3852">
        <f t="shared" si="443"/>
        <v>1</v>
      </c>
      <c r="Q3852">
        <f t="shared" si="444"/>
        <v>1</v>
      </c>
      <c r="R3852">
        <f t="shared" si="445"/>
        <v>1</v>
      </c>
      <c r="W3852">
        <f t="shared" si="446"/>
        <v>0.92214905816439585</v>
      </c>
      <c r="X3852">
        <f t="shared" si="447"/>
        <v>0.87648633137636922</v>
      </c>
      <c r="Y3852">
        <f>I3852</f>
        <v>1</v>
      </c>
      <c r="Z3852">
        <f t="shared" si="449"/>
        <v>0.89902783325806179</v>
      </c>
      <c r="AA3852">
        <f>(W3852-Y3852)^2</f>
        <v>6.0607691446906203E-3</v>
      </c>
      <c r="AB3852">
        <f>(X3852-Y3852)^2</f>
        <v>1.5255626336868075E-2</v>
      </c>
    </row>
    <row r="3853" spans="1:28" x14ac:dyDescent="0.2">
      <c r="A3853">
        <v>411</v>
      </c>
      <c r="B3853" t="s">
        <v>11591</v>
      </c>
      <c r="C3853" t="s">
        <v>11592</v>
      </c>
      <c r="D3853" t="s">
        <v>11593</v>
      </c>
      <c r="E3853">
        <v>1</v>
      </c>
      <c r="F3853" t="s">
        <v>14</v>
      </c>
      <c r="G3853">
        <v>4.2747540278931302E-2</v>
      </c>
      <c r="H3853">
        <v>0.92202323088940696</v>
      </c>
      <c r="I3853">
        <v>1</v>
      </c>
      <c r="J3853">
        <v>411</v>
      </c>
      <c r="K3853">
        <v>-3.1835116999999999</v>
      </c>
      <c r="L3853">
        <v>1.1911048</v>
      </c>
      <c r="M3853">
        <v>1</v>
      </c>
      <c r="N3853">
        <f t="shared" si="448"/>
        <v>1</v>
      </c>
      <c r="P3853">
        <f t="shared" si="443"/>
        <v>1</v>
      </c>
      <c r="Q3853">
        <f t="shared" si="444"/>
        <v>1</v>
      </c>
      <c r="R3853">
        <f t="shared" si="445"/>
        <v>1</v>
      </c>
      <c r="W3853">
        <f t="shared" si="446"/>
        <v>0.95569150563385741</v>
      </c>
      <c r="X3853">
        <f t="shared" si="447"/>
        <v>0.95067622898926296</v>
      </c>
      <c r="Y3853">
        <f>I3853</f>
        <v>1</v>
      </c>
      <c r="Z3853">
        <f t="shared" si="449"/>
        <v>0.95318056875550428</v>
      </c>
      <c r="AA3853">
        <f>(W3853-Y3853)^2</f>
        <v>1.96324267299449E-3</v>
      </c>
      <c r="AB3853">
        <f>(X3853-Y3853)^2</f>
        <v>2.4328343867196234E-3</v>
      </c>
    </row>
    <row r="3854" spans="1:28" x14ac:dyDescent="0.2">
      <c r="A3854">
        <v>562</v>
      </c>
      <c r="B3854" t="s">
        <v>11594</v>
      </c>
      <c r="C3854" t="s">
        <v>11595</v>
      </c>
      <c r="D3854" t="s">
        <v>11596</v>
      </c>
      <c r="E3854">
        <v>1</v>
      </c>
      <c r="F3854" t="s">
        <v>14</v>
      </c>
      <c r="G3854">
        <v>0.121878357582401</v>
      </c>
      <c r="H3854">
        <v>0.90124946358621405</v>
      </c>
      <c r="I3854">
        <v>1</v>
      </c>
      <c r="J3854">
        <v>562</v>
      </c>
      <c r="K3854">
        <v>-2.3411044999999899</v>
      </c>
      <c r="L3854">
        <v>2.2158234000000001</v>
      </c>
      <c r="M3854">
        <v>1</v>
      </c>
      <c r="N3854">
        <f t="shared" si="448"/>
        <v>1</v>
      </c>
      <c r="P3854">
        <f t="shared" si="443"/>
        <v>1</v>
      </c>
      <c r="Q3854">
        <f t="shared" si="444"/>
        <v>1</v>
      </c>
      <c r="R3854">
        <f t="shared" si="445"/>
        <v>1</v>
      </c>
      <c r="W3854">
        <f t="shared" si="446"/>
        <v>0.88087670468857771</v>
      </c>
      <c r="X3854">
        <f t="shared" si="447"/>
        <v>0.91128748654029845</v>
      </c>
      <c r="Y3854">
        <f>I3854</f>
        <v>1</v>
      </c>
      <c r="Z3854">
        <f t="shared" si="449"/>
        <v>0.89595307810596569</v>
      </c>
      <c r="AA3854">
        <f>(W3854-Y3854)^2</f>
        <v>1.4190359485852325E-2</v>
      </c>
      <c r="AB3854">
        <f>(X3854-Y3854)^2</f>
        <v>7.8699100443377287E-3</v>
      </c>
    </row>
    <row r="3855" spans="1:28" x14ac:dyDescent="0.2">
      <c r="A3855">
        <v>209</v>
      </c>
      <c r="B3855" t="s">
        <v>11597</v>
      </c>
      <c r="C3855" t="s">
        <v>11598</v>
      </c>
      <c r="D3855" t="s">
        <v>11599</v>
      </c>
      <c r="E3855">
        <v>1</v>
      </c>
      <c r="F3855" t="s">
        <v>14</v>
      </c>
      <c r="G3855">
        <v>5.7305114498777801E-2</v>
      </c>
      <c r="H3855">
        <v>0.65491761014249295</v>
      </c>
      <c r="I3855">
        <v>1</v>
      </c>
      <c r="J3855">
        <v>209</v>
      </c>
      <c r="K3855">
        <v>-2.9697797000000001</v>
      </c>
      <c r="L3855">
        <v>-1.5123215000000001</v>
      </c>
      <c r="M3855">
        <v>1</v>
      </c>
      <c r="N3855">
        <f t="shared" si="448"/>
        <v>1</v>
      </c>
      <c r="P3855">
        <f t="shared" si="443"/>
        <v>1</v>
      </c>
      <c r="Q3855">
        <f t="shared" si="444"/>
        <v>1</v>
      </c>
      <c r="R3855">
        <f t="shared" si="445"/>
        <v>1</v>
      </c>
      <c r="W3855">
        <f t="shared" si="446"/>
        <v>0.91954045761788772</v>
      </c>
      <c r="X3855">
        <f t="shared" si="447"/>
        <v>0.78723236095225457</v>
      </c>
      <c r="Y3855">
        <f>I3855</f>
        <v>1</v>
      </c>
      <c r="Z3855">
        <f t="shared" si="449"/>
        <v>0.85081843271149593</v>
      </c>
      <c r="AA3855">
        <f>(W3855-Y3855)^2</f>
        <v>6.4737379603389223E-3</v>
      </c>
      <c r="AB3855">
        <f>(X3855-Y3855)^2</f>
        <v>4.5270068225951685E-2</v>
      </c>
    </row>
    <row r="3856" spans="1:28" x14ac:dyDescent="0.2">
      <c r="A3856">
        <v>148</v>
      </c>
      <c r="B3856" t="s">
        <v>11600</v>
      </c>
      <c r="C3856" t="s">
        <v>11601</v>
      </c>
      <c r="D3856" t="s">
        <v>11602</v>
      </c>
      <c r="E3856">
        <v>1</v>
      </c>
      <c r="F3856" t="s">
        <v>14</v>
      </c>
      <c r="G3856">
        <v>1.7824933384170901E-2</v>
      </c>
      <c r="H3856">
        <v>0.95301701702965003</v>
      </c>
      <c r="I3856">
        <v>1</v>
      </c>
      <c r="J3856">
        <v>148</v>
      </c>
      <c r="K3856">
        <v>-2.5904370000000001</v>
      </c>
      <c r="L3856">
        <v>1.5764421</v>
      </c>
      <c r="M3856">
        <v>1</v>
      </c>
      <c r="N3856">
        <f t="shared" si="448"/>
        <v>1</v>
      </c>
      <c r="P3856">
        <f t="shared" si="443"/>
        <v>1</v>
      </c>
      <c r="Q3856">
        <f t="shared" si="444"/>
        <v>1</v>
      </c>
      <c r="R3856">
        <f t="shared" si="445"/>
        <v>1</v>
      </c>
      <c r="W3856">
        <f t="shared" si="446"/>
        <v>0.98163971656089533</v>
      </c>
      <c r="X3856">
        <f t="shared" si="447"/>
        <v>0.92235970988801108</v>
      </c>
      <c r="Y3856">
        <f>I3856</f>
        <v>1</v>
      </c>
      <c r="Z3856">
        <f t="shared" si="449"/>
        <v>0.95153818850409622</v>
      </c>
      <c r="AA3856">
        <f>(W3856-Y3856)^2</f>
        <v>3.3710000796426137E-4</v>
      </c>
      <c r="AB3856">
        <f>(X3856-Y3856)^2</f>
        <v>6.0280146486738038E-3</v>
      </c>
    </row>
    <row r="3857" spans="1:28" x14ac:dyDescent="0.2">
      <c r="A3857">
        <v>739</v>
      </c>
      <c r="B3857" t="s">
        <v>11603</v>
      </c>
      <c r="C3857" t="s">
        <v>11604</v>
      </c>
      <c r="D3857" t="s">
        <v>11605</v>
      </c>
      <c r="E3857">
        <v>1</v>
      </c>
      <c r="F3857" t="s">
        <v>14</v>
      </c>
      <c r="G3857">
        <v>2.29599662590146E-2</v>
      </c>
      <c r="H3857">
        <v>0.97499150661260203</v>
      </c>
      <c r="I3857">
        <v>1</v>
      </c>
      <c r="J3857">
        <v>739</v>
      </c>
      <c r="K3857">
        <v>-3.7078707</v>
      </c>
      <c r="L3857">
        <v>2.9212851999999998</v>
      </c>
      <c r="M3857">
        <v>1</v>
      </c>
      <c r="N3857">
        <f t="shared" si="448"/>
        <v>1</v>
      </c>
      <c r="P3857">
        <f t="shared" si="443"/>
        <v>1</v>
      </c>
      <c r="Q3857">
        <f t="shared" si="444"/>
        <v>1</v>
      </c>
      <c r="R3857">
        <f t="shared" si="445"/>
        <v>1</v>
      </c>
      <c r="W3857">
        <f t="shared" si="446"/>
        <v>0.97699290307879694</v>
      </c>
      <c r="X3857">
        <f t="shared" si="447"/>
        <v>0.97538894488417294</v>
      </c>
      <c r="Y3857">
        <f>I3857</f>
        <v>1</v>
      </c>
      <c r="Z3857">
        <f t="shared" si="449"/>
        <v>0.97619059455280188</v>
      </c>
      <c r="AA3857">
        <f>(W3857-Y3857)^2</f>
        <v>5.293265087416315E-4</v>
      </c>
      <c r="AB3857">
        <f>(X3857-Y3857)^2</f>
        <v>6.0570403391427741E-4</v>
      </c>
    </row>
    <row r="3858" spans="1:28" x14ac:dyDescent="0.2">
      <c r="A3858">
        <v>594</v>
      </c>
      <c r="B3858" t="s">
        <v>11606</v>
      </c>
      <c r="C3858" t="s">
        <v>11607</v>
      </c>
      <c r="D3858" t="s">
        <v>11608</v>
      </c>
      <c r="E3858">
        <v>1</v>
      </c>
      <c r="F3858" t="s">
        <v>14</v>
      </c>
      <c r="G3858">
        <v>0.225939654981059</v>
      </c>
      <c r="H3858">
        <v>0.63844034647863701</v>
      </c>
      <c r="I3858">
        <v>1</v>
      </c>
      <c r="J3858">
        <v>594</v>
      </c>
      <c r="K3858">
        <v>-1.5133703999999999</v>
      </c>
      <c r="L3858">
        <v>-1.2550306</v>
      </c>
      <c r="M3858">
        <v>1</v>
      </c>
      <c r="N3858">
        <f t="shared" si="448"/>
        <v>1</v>
      </c>
      <c r="P3858">
        <f t="shared" si="443"/>
        <v>1</v>
      </c>
      <c r="Q3858">
        <f t="shared" si="444"/>
        <v>1</v>
      </c>
      <c r="R3858">
        <f t="shared" si="445"/>
        <v>1</v>
      </c>
      <c r="W3858">
        <f t="shared" si="446"/>
        <v>0.73861073301151092</v>
      </c>
      <c r="X3858">
        <f t="shared" si="447"/>
        <v>0.55144636396083646</v>
      </c>
      <c r="Y3858">
        <f>I3858</f>
        <v>1</v>
      </c>
      <c r="Z3858">
        <f t="shared" si="449"/>
        <v>0.63820388834732578</v>
      </c>
      <c r="AA3858">
        <f>(W3858-Y3858)^2</f>
        <v>6.832434889677963E-2</v>
      </c>
      <c r="AB3858">
        <f>(X3858-Y3858)^2</f>
        <v>0.20120036440395439</v>
      </c>
    </row>
    <row r="3859" spans="1:28" x14ac:dyDescent="0.2">
      <c r="A3859">
        <v>123</v>
      </c>
      <c r="B3859" t="s">
        <v>11609</v>
      </c>
      <c r="C3859" t="s">
        <v>11610</v>
      </c>
      <c r="D3859" t="s">
        <v>11611</v>
      </c>
      <c r="E3859">
        <v>0</v>
      </c>
      <c r="F3859" t="s">
        <v>14</v>
      </c>
      <c r="G3859">
        <v>0.36042457466129801</v>
      </c>
      <c r="H3859">
        <v>0.352507982778688</v>
      </c>
      <c r="I3859">
        <v>0</v>
      </c>
      <c r="J3859">
        <v>123</v>
      </c>
      <c r="K3859">
        <v>-1.5239586999999899</v>
      </c>
      <c r="L3859">
        <v>-1.4834571000000001</v>
      </c>
      <c r="M3859">
        <v>1</v>
      </c>
      <c r="N3859">
        <f t="shared" si="448"/>
        <v>0</v>
      </c>
      <c r="P3859">
        <f t="shared" si="443"/>
        <v>0</v>
      </c>
      <c r="Q3859">
        <f t="shared" si="444"/>
        <v>1</v>
      </c>
      <c r="R3859">
        <f t="shared" si="445"/>
        <v>0</v>
      </c>
      <c r="W3859">
        <f t="shared" si="446"/>
        <v>0.49444786761384757</v>
      </c>
      <c r="X3859">
        <f t="shared" si="447"/>
        <v>0.50828303819836929</v>
      </c>
      <c r="Y3859">
        <f>I3859</f>
        <v>0</v>
      </c>
      <c r="Z3859">
        <f t="shared" si="449"/>
        <v>0.50131772797445684</v>
      </c>
      <c r="AA3859">
        <f>(W3859-Y3859)^2</f>
        <v>0.24447869378788092</v>
      </c>
      <c r="AB3859">
        <f>(X3859-Y3859)^2</f>
        <v>0.25835164692016493</v>
      </c>
    </row>
    <row r="3860" spans="1:28" x14ac:dyDescent="0.2">
      <c r="A3860">
        <v>734</v>
      </c>
      <c r="B3860" t="s">
        <v>11612</v>
      </c>
      <c r="C3860" t="s">
        <v>11613</v>
      </c>
      <c r="D3860" t="s">
        <v>11614</v>
      </c>
      <c r="E3860">
        <v>1</v>
      </c>
      <c r="F3860" t="s">
        <v>14</v>
      </c>
      <c r="G3860">
        <v>6.0213749016062003E-2</v>
      </c>
      <c r="H3860">
        <v>0.48639224867284703</v>
      </c>
      <c r="I3860">
        <v>1</v>
      </c>
      <c r="J3860">
        <v>734</v>
      </c>
      <c r="K3860">
        <v>-2.6063116000000002</v>
      </c>
      <c r="L3860">
        <v>-2.1833212</v>
      </c>
      <c r="M3860">
        <v>1</v>
      </c>
      <c r="N3860">
        <f t="shared" si="448"/>
        <v>1</v>
      </c>
      <c r="P3860">
        <f t="shared" si="443"/>
        <v>1</v>
      </c>
      <c r="Q3860">
        <f t="shared" si="444"/>
        <v>1</v>
      </c>
      <c r="R3860">
        <f t="shared" si="445"/>
        <v>1</v>
      </c>
      <c r="W3860">
        <f t="shared" si="446"/>
        <v>0.88984067267711986</v>
      </c>
      <c r="X3860">
        <f t="shared" si="447"/>
        <v>0.59566637930927446</v>
      </c>
      <c r="Y3860">
        <f>I3860</f>
        <v>1</v>
      </c>
      <c r="Z3860">
        <f t="shared" si="449"/>
        <v>0.72804407260529846</v>
      </c>
      <c r="AA3860">
        <f>(W3860-Y3860)^2</f>
        <v>1.2135077396229448E-2</v>
      </c>
      <c r="AB3860">
        <f>(X3860-Y3860)^2</f>
        <v>0.16348567682087151</v>
      </c>
    </row>
    <row r="3861" spans="1:28" x14ac:dyDescent="0.2">
      <c r="A3861">
        <v>574</v>
      </c>
      <c r="B3861" t="s">
        <v>11615</v>
      </c>
      <c r="C3861" t="s">
        <v>11616</v>
      </c>
      <c r="D3861" t="s">
        <v>11617</v>
      </c>
      <c r="E3861">
        <v>1</v>
      </c>
      <c r="F3861" t="s">
        <v>14</v>
      </c>
      <c r="G3861">
        <v>5.0726730393509001E-2</v>
      </c>
      <c r="H3861">
        <v>0.96195420926815001</v>
      </c>
      <c r="I3861">
        <v>1</v>
      </c>
      <c r="J3861">
        <v>574</v>
      </c>
      <c r="K3861">
        <v>-2.0374694</v>
      </c>
      <c r="L3861">
        <v>1.39143839999999</v>
      </c>
      <c r="M3861">
        <v>1</v>
      </c>
      <c r="N3861">
        <f t="shared" si="448"/>
        <v>1</v>
      </c>
      <c r="P3861">
        <f t="shared" si="443"/>
        <v>1</v>
      </c>
      <c r="Q3861">
        <f t="shared" si="444"/>
        <v>1</v>
      </c>
      <c r="R3861">
        <f t="shared" si="445"/>
        <v>1</v>
      </c>
      <c r="W3861">
        <f t="shared" si="446"/>
        <v>0.94990847718487037</v>
      </c>
      <c r="X3861">
        <f t="shared" si="447"/>
        <v>0.87411983520496039</v>
      </c>
      <c r="Y3861">
        <f>I3861</f>
        <v>1</v>
      </c>
      <c r="Z3861">
        <f t="shared" si="449"/>
        <v>0.9112265588406836</v>
      </c>
      <c r="AA3861">
        <f>(W3861-Y3861)^2</f>
        <v>2.5091606579386522E-3</v>
      </c>
      <c r="AB3861">
        <f>(X3861-Y3861)^2</f>
        <v>1.5845815888826328E-2</v>
      </c>
    </row>
    <row r="3862" spans="1:28" x14ac:dyDescent="0.2">
      <c r="A3862">
        <v>98</v>
      </c>
      <c r="B3862" t="s">
        <v>11618</v>
      </c>
      <c r="C3862" t="s">
        <v>11619</v>
      </c>
      <c r="D3862" t="s">
        <v>11620</v>
      </c>
      <c r="E3862">
        <v>1</v>
      </c>
      <c r="F3862" t="s">
        <v>14</v>
      </c>
      <c r="G3862">
        <v>0.26048152186337398</v>
      </c>
      <c r="H3862">
        <v>0.62392907274069997</v>
      </c>
      <c r="I3862">
        <v>1</v>
      </c>
      <c r="J3862">
        <v>98</v>
      </c>
      <c r="K3862">
        <v>-1.4707698999999999E-2</v>
      </c>
      <c r="L3862">
        <v>-2.85228789999999E-2</v>
      </c>
      <c r="M3862">
        <v>0</v>
      </c>
      <c r="N3862">
        <f t="shared" si="448"/>
        <v>1</v>
      </c>
      <c r="P3862">
        <f t="shared" si="443"/>
        <v>0</v>
      </c>
      <c r="Q3862">
        <f t="shared" si="444"/>
        <v>1</v>
      </c>
      <c r="R3862">
        <f t="shared" si="445"/>
        <v>0</v>
      </c>
      <c r="W3862">
        <f t="shared" si="446"/>
        <v>0.70547444427666062</v>
      </c>
      <c r="X3862">
        <f t="shared" si="447"/>
        <v>0.49825444669812086</v>
      </c>
      <c r="Y3862">
        <f>I3862</f>
        <v>1</v>
      </c>
      <c r="Z3862">
        <f t="shared" si="449"/>
        <v>0.59287922791470082</v>
      </c>
      <c r="AA3862">
        <f>(W3862-Y3862)^2</f>
        <v>8.6745302974141889E-2</v>
      </c>
      <c r="AB3862">
        <f>(X3862-Y3862)^2</f>
        <v>0.25174860025820878</v>
      </c>
    </row>
    <row r="3863" spans="1:28" x14ac:dyDescent="0.2">
      <c r="A3863">
        <v>377</v>
      </c>
      <c r="B3863" t="s">
        <v>11621</v>
      </c>
      <c r="C3863" t="s">
        <v>11622</v>
      </c>
      <c r="D3863" t="s">
        <v>11623</v>
      </c>
      <c r="E3863">
        <v>1</v>
      </c>
      <c r="F3863" t="s">
        <v>14</v>
      </c>
      <c r="G3863">
        <v>0.37180497207764701</v>
      </c>
      <c r="H3863">
        <v>0.70695182459555095</v>
      </c>
      <c r="I3863">
        <v>1</v>
      </c>
      <c r="J3863">
        <v>377</v>
      </c>
      <c r="K3863">
        <v>-0.13620076</v>
      </c>
      <c r="L3863">
        <v>0.39328217999999998</v>
      </c>
      <c r="M3863">
        <v>1</v>
      </c>
      <c r="N3863">
        <f t="shared" si="448"/>
        <v>1</v>
      </c>
      <c r="P3863">
        <f t="shared" si="443"/>
        <v>1</v>
      </c>
      <c r="Q3863">
        <f t="shared" si="444"/>
        <v>1</v>
      </c>
      <c r="R3863">
        <f t="shared" si="445"/>
        <v>1</v>
      </c>
      <c r="W3863">
        <f t="shared" si="446"/>
        <v>0.65533939324946588</v>
      </c>
      <c r="X3863">
        <f t="shared" si="447"/>
        <v>0.5616467450081406</v>
      </c>
      <c r="Y3863">
        <f>I3863</f>
        <v>1</v>
      </c>
      <c r="Z3863">
        <f t="shared" si="449"/>
        <v>0.60668709982508473</v>
      </c>
      <c r="AA3863">
        <f>(W3863-Y3863)^2</f>
        <v>0.11879093384564632</v>
      </c>
      <c r="AB3863">
        <f>(X3863-Y3863)^2</f>
        <v>0.19215357616195811</v>
      </c>
    </row>
    <row r="3864" spans="1:28" x14ac:dyDescent="0.2">
      <c r="A3864">
        <v>130</v>
      </c>
      <c r="B3864" t="s">
        <v>11624</v>
      </c>
      <c r="C3864" t="s">
        <v>11625</v>
      </c>
      <c r="D3864" t="s">
        <v>11626</v>
      </c>
      <c r="E3864">
        <v>0</v>
      </c>
      <c r="F3864" t="s">
        <v>14</v>
      </c>
      <c r="G3864">
        <v>0.913749669174028</v>
      </c>
      <c r="H3864">
        <v>3.8264340490022697E-2</v>
      </c>
      <c r="I3864">
        <v>0</v>
      </c>
      <c r="J3864">
        <v>130</v>
      </c>
      <c r="K3864">
        <v>3.4482023999999898</v>
      </c>
      <c r="L3864">
        <v>-2.1323872000000001</v>
      </c>
      <c r="M3864">
        <v>0</v>
      </c>
      <c r="N3864">
        <f t="shared" si="448"/>
        <v>0</v>
      </c>
      <c r="P3864">
        <f t="shared" si="443"/>
        <v>1</v>
      </c>
      <c r="Q3864">
        <f t="shared" si="444"/>
        <v>1</v>
      </c>
      <c r="R3864">
        <f t="shared" si="445"/>
        <v>1</v>
      </c>
      <c r="W3864">
        <f t="shared" si="446"/>
        <v>4.0193043486330127E-2</v>
      </c>
      <c r="X3864">
        <f t="shared" si="447"/>
        <v>9.8578799087003816E-2</v>
      </c>
      <c r="Y3864">
        <f>I3864</f>
        <v>0</v>
      </c>
      <c r="Z3864">
        <f t="shared" si="449"/>
        <v>6.2945865301337667E-2</v>
      </c>
      <c r="AA3864">
        <f>(W3864-Y3864)^2</f>
        <v>1.6154807446940246E-3</v>
      </c>
      <c r="AB3864">
        <f>(X3864-Y3864)^2</f>
        <v>9.7177796294358638E-3</v>
      </c>
    </row>
    <row r="3865" spans="1:28" x14ac:dyDescent="0.2">
      <c r="A3865">
        <v>699</v>
      </c>
      <c r="B3865" t="s">
        <v>11627</v>
      </c>
      <c r="C3865" t="s">
        <v>11628</v>
      </c>
      <c r="D3865" t="s">
        <v>11629</v>
      </c>
      <c r="E3865">
        <v>1</v>
      </c>
      <c r="F3865" t="s">
        <v>14</v>
      </c>
      <c r="G3865">
        <v>0.70523964758041102</v>
      </c>
      <c r="H3865">
        <v>0.36280671344334597</v>
      </c>
      <c r="I3865">
        <v>1</v>
      </c>
      <c r="J3865">
        <v>699</v>
      </c>
      <c r="K3865">
        <v>-3.2273622</v>
      </c>
      <c r="L3865">
        <v>-4.1201261999999996</v>
      </c>
      <c r="M3865">
        <v>0</v>
      </c>
      <c r="N3865">
        <f t="shared" si="448"/>
        <v>0</v>
      </c>
      <c r="P3865">
        <f t="shared" ref="P3865:P3928" si="450">IF(M3865=N3865,1,0)</f>
        <v>1</v>
      </c>
      <c r="Q3865">
        <f t="shared" ref="Q3865:Q3928" si="451">IF(N3865=I3865,1,0)</f>
        <v>0</v>
      </c>
      <c r="R3865">
        <f t="shared" ref="R3865:R3928" si="452">IF(M3865=I3865,1,0)</f>
        <v>0</v>
      </c>
      <c r="W3865">
        <f t="shared" ref="W3865:W3928" si="453">H3865/(G3865+H3865)</f>
        <v>0.3396919147737969</v>
      </c>
      <c r="X3865">
        <f t="shared" ref="X3865:X3928" si="454">(1/(1+EXP(-L3865)))/(1/(1+EXP(-K3865))+1/(1+EXP(-L3865)))</f>
        <v>0.29525839607719234</v>
      </c>
      <c r="Y3865">
        <f>I3865</f>
        <v>1</v>
      </c>
      <c r="Z3865">
        <f t="shared" si="449"/>
        <v>0.31669684229007017</v>
      </c>
      <c r="AA3865">
        <f>(W3865-Y3865)^2</f>
        <v>0.4360067674150947</v>
      </c>
      <c r="AB3865">
        <f>(X3865-Y3865)^2</f>
        <v>0.49666072829969143</v>
      </c>
    </row>
    <row r="3866" spans="1:28" x14ac:dyDescent="0.2">
      <c r="A3866">
        <v>23</v>
      </c>
      <c r="B3866" t="s">
        <v>11630</v>
      </c>
      <c r="C3866" t="s">
        <v>11631</v>
      </c>
      <c r="D3866" t="s">
        <v>11632</v>
      </c>
      <c r="E3866">
        <v>1</v>
      </c>
      <c r="F3866" t="s">
        <v>14</v>
      </c>
      <c r="G3866">
        <v>5.3162226086754097E-2</v>
      </c>
      <c r="H3866">
        <v>0.77127691268780296</v>
      </c>
      <c r="I3866">
        <v>1</v>
      </c>
      <c r="J3866">
        <v>23</v>
      </c>
      <c r="K3866">
        <v>-2.4425889999999999</v>
      </c>
      <c r="L3866">
        <v>-0.94517430000000002</v>
      </c>
      <c r="M3866">
        <v>1</v>
      </c>
      <c r="N3866">
        <f t="shared" si="448"/>
        <v>1</v>
      </c>
      <c r="P3866">
        <f t="shared" si="450"/>
        <v>1</v>
      </c>
      <c r="Q3866">
        <f t="shared" si="451"/>
        <v>1</v>
      </c>
      <c r="R3866">
        <f t="shared" si="452"/>
        <v>1</v>
      </c>
      <c r="W3866">
        <f t="shared" si="453"/>
        <v>0.93551710055180759</v>
      </c>
      <c r="X3866">
        <f t="shared" si="454"/>
        <v>0.77772755015612993</v>
      </c>
      <c r="Y3866">
        <f>I3866</f>
        <v>1</v>
      </c>
      <c r="Z3866">
        <f t="shared" si="449"/>
        <v>0.85298149026888226</v>
      </c>
      <c r="AA3866">
        <f>(W3866-Y3866)^2</f>
        <v>4.1580443212456929E-3</v>
      </c>
      <c r="AB3866">
        <f>(X3866-Y3866)^2</f>
        <v>4.9405041959595733E-2</v>
      </c>
    </row>
    <row r="3867" spans="1:28" x14ac:dyDescent="0.2">
      <c r="A3867">
        <v>869</v>
      </c>
      <c r="B3867" t="s">
        <v>11633</v>
      </c>
      <c r="C3867" t="s">
        <v>11634</v>
      </c>
      <c r="D3867" t="s">
        <v>11635</v>
      </c>
      <c r="E3867">
        <v>1</v>
      </c>
      <c r="F3867" t="s">
        <v>14</v>
      </c>
      <c r="G3867">
        <v>0.21906156783536801</v>
      </c>
      <c r="H3867">
        <v>0.49548286158566301</v>
      </c>
      <c r="I3867">
        <v>1</v>
      </c>
      <c r="J3867">
        <v>869</v>
      </c>
      <c r="K3867">
        <v>-3.5271362999999898</v>
      </c>
      <c r="L3867">
        <v>-2.9660500000000001</v>
      </c>
      <c r="M3867">
        <v>1</v>
      </c>
      <c r="N3867">
        <f t="shared" si="448"/>
        <v>1</v>
      </c>
      <c r="P3867">
        <f t="shared" si="450"/>
        <v>1</v>
      </c>
      <c r="Q3867">
        <f t="shared" si="451"/>
        <v>1</v>
      </c>
      <c r="R3867">
        <f t="shared" si="452"/>
        <v>1</v>
      </c>
      <c r="W3867">
        <f t="shared" si="453"/>
        <v>0.69342484691558581</v>
      </c>
      <c r="X3867">
        <f t="shared" si="454"/>
        <v>0.63177238578805917</v>
      </c>
      <c r="Y3867">
        <f>I3867</f>
        <v>1</v>
      </c>
      <c r="Z3867">
        <f t="shared" si="449"/>
        <v>0.6618811599528871</v>
      </c>
      <c r="AA3867">
        <f>(W3867-Y3867)^2</f>
        <v>9.3988324488731997E-2</v>
      </c>
      <c r="AB3867">
        <f>(X3867-Y3867)^2</f>
        <v>0.13559157586821793</v>
      </c>
    </row>
    <row r="3868" spans="1:28" x14ac:dyDescent="0.2">
      <c r="A3868">
        <v>555</v>
      </c>
      <c r="B3868" t="s">
        <v>11636</v>
      </c>
      <c r="C3868" t="s">
        <v>11637</v>
      </c>
      <c r="D3868" t="s">
        <v>11638</v>
      </c>
      <c r="E3868">
        <v>0</v>
      </c>
      <c r="F3868" t="s">
        <v>14</v>
      </c>
      <c r="G3868">
        <v>0.66857552149769806</v>
      </c>
      <c r="H3868">
        <v>0.36362546160502202</v>
      </c>
      <c r="I3868">
        <v>0</v>
      </c>
      <c r="J3868">
        <v>555</v>
      </c>
      <c r="K3868">
        <v>-3.1778297000000002</v>
      </c>
      <c r="L3868">
        <v>-3.5110454999999998</v>
      </c>
      <c r="M3868">
        <v>0</v>
      </c>
      <c r="N3868">
        <f t="shared" si="448"/>
        <v>0</v>
      </c>
      <c r="P3868">
        <f t="shared" si="450"/>
        <v>1</v>
      </c>
      <c r="Q3868">
        <f t="shared" si="451"/>
        <v>1</v>
      </c>
      <c r="R3868">
        <f t="shared" si="452"/>
        <v>1</v>
      </c>
      <c r="W3868">
        <f t="shared" si="453"/>
        <v>0.35228164626620551</v>
      </c>
      <c r="X3868">
        <f t="shared" si="454"/>
        <v>0.42023391615544387</v>
      </c>
      <c r="Y3868">
        <f>I3868</f>
        <v>0</v>
      </c>
      <c r="Z3868">
        <f t="shared" si="449"/>
        <v>0.38476056944564152</v>
      </c>
      <c r="AA3868">
        <f>(W3868-Y3868)^2</f>
        <v>0.12410235829602795</v>
      </c>
      <c r="AB3868">
        <f>(X3868-Y3868)^2</f>
        <v>0.17659654428734062</v>
      </c>
    </row>
    <row r="3869" spans="1:28" x14ac:dyDescent="0.2">
      <c r="A3869">
        <v>370</v>
      </c>
      <c r="B3869" t="s">
        <v>11639</v>
      </c>
      <c r="C3869" t="s">
        <v>11640</v>
      </c>
      <c r="D3869" t="s">
        <v>11641</v>
      </c>
      <c r="E3869">
        <v>1</v>
      </c>
      <c r="F3869" t="s">
        <v>14</v>
      </c>
      <c r="G3869">
        <v>0.25156930253285997</v>
      </c>
      <c r="H3869">
        <v>0.491859852026998</v>
      </c>
      <c r="I3869">
        <v>1</v>
      </c>
      <c r="J3869">
        <v>370</v>
      </c>
      <c r="K3869">
        <v>-0.57317759999999995</v>
      </c>
      <c r="L3869">
        <v>-0.85200524</v>
      </c>
      <c r="M3869">
        <v>0</v>
      </c>
      <c r="N3869">
        <f t="shared" si="448"/>
        <v>1</v>
      </c>
      <c r="P3869">
        <f t="shared" si="450"/>
        <v>0</v>
      </c>
      <c r="Q3869">
        <f t="shared" si="451"/>
        <v>1</v>
      </c>
      <c r="R3869">
        <f t="shared" si="452"/>
        <v>0</v>
      </c>
      <c r="W3869">
        <f t="shared" si="453"/>
        <v>0.66160958177406992</v>
      </c>
      <c r="X3869">
        <f t="shared" si="454"/>
        <v>0.45338132613376486</v>
      </c>
      <c r="Y3869">
        <f>I3869</f>
        <v>1</v>
      </c>
      <c r="Z3869">
        <f t="shared" si="449"/>
        <v>0.54768734654685369</v>
      </c>
      <c r="AA3869">
        <f>(W3869-Y3869)^2</f>
        <v>0.11450807514711987</v>
      </c>
      <c r="AB3869">
        <f>(X3869-Y3869)^2</f>
        <v>0.29879197461928148</v>
      </c>
    </row>
    <row r="3870" spans="1:28" x14ac:dyDescent="0.2">
      <c r="A3870">
        <v>512</v>
      </c>
      <c r="B3870" t="s">
        <v>11642</v>
      </c>
      <c r="C3870" t="s">
        <v>11643</v>
      </c>
      <c r="D3870" t="s">
        <v>11644</v>
      </c>
      <c r="E3870">
        <v>0</v>
      </c>
      <c r="F3870" t="s">
        <v>14</v>
      </c>
      <c r="G3870">
        <v>0.76636560389471398</v>
      </c>
      <c r="H3870">
        <v>8.5500940518772897E-2</v>
      </c>
      <c r="I3870">
        <v>0</v>
      </c>
      <c r="J3870">
        <v>512</v>
      </c>
      <c r="K3870">
        <v>-0.64865759999999995</v>
      </c>
      <c r="L3870">
        <v>-2.0165358000000002</v>
      </c>
      <c r="M3870">
        <v>0</v>
      </c>
      <c r="N3870">
        <f t="shared" si="448"/>
        <v>0</v>
      </c>
      <c r="P3870">
        <f t="shared" si="450"/>
        <v>1</v>
      </c>
      <c r="Q3870">
        <f t="shared" si="451"/>
        <v>1</v>
      </c>
      <c r="R3870">
        <f t="shared" si="452"/>
        <v>1</v>
      </c>
      <c r="W3870">
        <f t="shared" si="453"/>
        <v>0.10036893816230405</v>
      </c>
      <c r="X3870">
        <f t="shared" si="454"/>
        <v>0.25495958522603901</v>
      </c>
      <c r="Y3870">
        <f>I3870</f>
        <v>0</v>
      </c>
      <c r="Z3870">
        <f t="shared" si="449"/>
        <v>0.15996881834732354</v>
      </c>
      <c r="AA3870">
        <f>(W3870-Y3870)^2</f>
        <v>1.0073923747828414E-2</v>
      </c>
      <c r="AB3870">
        <f>(X3870-Y3870)^2</f>
        <v>6.5004390098633846E-2</v>
      </c>
    </row>
    <row r="3871" spans="1:28" x14ac:dyDescent="0.2">
      <c r="A3871">
        <v>383</v>
      </c>
      <c r="B3871" t="s">
        <v>11645</v>
      </c>
      <c r="C3871" t="s">
        <v>11646</v>
      </c>
      <c r="D3871" t="s">
        <v>11647</v>
      </c>
      <c r="E3871">
        <v>0</v>
      </c>
      <c r="F3871" t="s">
        <v>14</v>
      </c>
      <c r="G3871">
        <v>0.93250576640703797</v>
      </c>
      <c r="H3871">
        <v>2.2601290360034498E-2</v>
      </c>
      <c r="I3871">
        <v>0</v>
      </c>
      <c r="J3871">
        <v>383</v>
      </c>
      <c r="K3871">
        <v>1.1257600999999999</v>
      </c>
      <c r="L3871">
        <v>-3.11275239999999</v>
      </c>
      <c r="M3871">
        <v>0</v>
      </c>
      <c r="N3871">
        <f t="shared" si="448"/>
        <v>0</v>
      </c>
      <c r="P3871">
        <f t="shared" si="450"/>
        <v>1</v>
      </c>
      <c r="Q3871">
        <f t="shared" si="451"/>
        <v>1</v>
      </c>
      <c r="R3871">
        <f t="shared" si="452"/>
        <v>1</v>
      </c>
      <c r="W3871">
        <f t="shared" si="453"/>
        <v>2.3663619905120652E-2</v>
      </c>
      <c r="X3871">
        <f t="shared" si="454"/>
        <v>5.3387858761314098E-2</v>
      </c>
      <c r="Y3871">
        <f>I3871</f>
        <v>0</v>
      </c>
      <c r="Z3871">
        <f t="shared" si="449"/>
        <v>3.5543635116234276E-2</v>
      </c>
      <c r="AA3871">
        <f>(W3871-Y3871)^2</f>
        <v>5.5996690701402233E-4</v>
      </c>
      <c r="AB3871">
        <f>(X3871-Y3871)^2</f>
        <v>2.8502634631180227E-3</v>
      </c>
    </row>
    <row r="3872" spans="1:28" x14ac:dyDescent="0.2">
      <c r="A3872">
        <v>201</v>
      </c>
      <c r="B3872" t="s">
        <v>11648</v>
      </c>
      <c r="C3872" t="s">
        <v>11649</v>
      </c>
      <c r="D3872" t="s">
        <v>11650</v>
      </c>
      <c r="E3872">
        <v>1</v>
      </c>
      <c r="F3872" t="s">
        <v>14</v>
      </c>
      <c r="G3872">
        <v>3.2780957408087702E-2</v>
      </c>
      <c r="H3872">
        <v>0.97983561125907903</v>
      </c>
      <c r="I3872">
        <v>1</v>
      </c>
      <c r="J3872">
        <v>201</v>
      </c>
      <c r="K3872">
        <v>-3.3875727999999898</v>
      </c>
      <c r="L3872">
        <v>2.42833849999999</v>
      </c>
      <c r="M3872">
        <v>1</v>
      </c>
      <c r="N3872">
        <f t="shared" si="448"/>
        <v>1</v>
      </c>
      <c r="P3872">
        <f t="shared" si="450"/>
        <v>1</v>
      </c>
      <c r="Q3872">
        <f t="shared" si="451"/>
        <v>1</v>
      </c>
      <c r="R3872">
        <f t="shared" si="452"/>
        <v>1</v>
      </c>
      <c r="W3872">
        <f t="shared" si="453"/>
        <v>0.9676274728042078</v>
      </c>
      <c r="X3872">
        <f t="shared" si="454"/>
        <v>0.96565318625584573</v>
      </c>
      <c r="Y3872">
        <f>I3872</f>
        <v>1</v>
      </c>
      <c r="Z3872">
        <f t="shared" si="449"/>
        <v>0.9666398254893469</v>
      </c>
      <c r="AA3872">
        <f>(W3872-Y3872)^2</f>
        <v>1.0479805170423057E-3</v>
      </c>
      <c r="AB3872">
        <f>(X3872-Y3872)^2</f>
        <v>1.1797036143756246E-3</v>
      </c>
    </row>
    <row r="3873" spans="1:28" x14ac:dyDescent="0.2">
      <c r="A3873">
        <v>368</v>
      </c>
      <c r="B3873" t="s">
        <v>11651</v>
      </c>
      <c r="C3873" t="s">
        <v>11652</v>
      </c>
      <c r="D3873" t="s">
        <v>11653</v>
      </c>
      <c r="E3873">
        <v>1</v>
      </c>
      <c r="F3873" t="s">
        <v>14</v>
      </c>
      <c r="G3873">
        <v>0.45822868781623399</v>
      </c>
      <c r="H3873">
        <v>0.63887993041528301</v>
      </c>
      <c r="I3873">
        <v>1</v>
      </c>
      <c r="J3873">
        <v>368</v>
      </c>
      <c r="K3873">
        <v>-3.9983869999999998E-2</v>
      </c>
      <c r="L3873">
        <v>0.107978165</v>
      </c>
      <c r="M3873">
        <v>1</v>
      </c>
      <c r="N3873">
        <f t="shared" si="448"/>
        <v>1</v>
      </c>
      <c r="P3873">
        <f t="shared" si="450"/>
        <v>1</v>
      </c>
      <c r="Q3873">
        <f t="shared" si="451"/>
        <v>1</v>
      </c>
      <c r="R3873">
        <f t="shared" si="452"/>
        <v>1</v>
      </c>
      <c r="W3873">
        <f t="shared" si="453"/>
        <v>0.58233060956637528</v>
      </c>
      <c r="X3873">
        <f t="shared" si="454"/>
        <v>0.51817302621490946</v>
      </c>
      <c r="Y3873">
        <f>I3873</f>
        <v>1</v>
      </c>
      <c r="Z3873">
        <f t="shared" si="449"/>
        <v>0.54931595117617116</v>
      </c>
      <c r="AA3873">
        <f>(W3873-Y3873)^2</f>
        <v>0.17444771970519565</v>
      </c>
      <c r="AB3873">
        <f>(X3873-Y3873)^2</f>
        <v>0.23215723266689833</v>
      </c>
    </row>
    <row r="3874" spans="1:28" x14ac:dyDescent="0.2">
      <c r="A3874">
        <v>554</v>
      </c>
      <c r="B3874" t="s">
        <v>11654</v>
      </c>
      <c r="C3874" t="s">
        <v>11655</v>
      </c>
      <c r="D3874" t="s">
        <v>11656</v>
      </c>
      <c r="E3874">
        <v>1</v>
      </c>
      <c r="F3874" t="s">
        <v>14</v>
      </c>
      <c r="G3874">
        <v>0.10784404130571899</v>
      </c>
      <c r="H3874">
        <v>0.76198499857662705</v>
      </c>
      <c r="I3874">
        <v>1</v>
      </c>
      <c r="J3874">
        <v>554</v>
      </c>
      <c r="K3874">
        <v>-1.2497882</v>
      </c>
      <c r="L3874">
        <v>0.5725266</v>
      </c>
      <c r="M3874">
        <v>1</v>
      </c>
      <c r="N3874">
        <f t="shared" si="448"/>
        <v>1</v>
      </c>
      <c r="P3874">
        <f t="shared" si="450"/>
        <v>1</v>
      </c>
      <c r="Q3874">
        <f t="shared" si="451"/>
        <v>1</v>
      </c>
      <c r="R3874">
        <f t="shared" si="452"/>
        <v>1</v>
      </c>
      <c r="W3874">
        <f t="shared" si="453"/>
        <v>0.87601696843749188</v>
      </c>
      <c r="X3874">
        <f t="shared" si="454"/>
        <v>0.74162944548828569</v>
      </c>
      <c r="Y3874">
        <f>I3874</f>
        <v>1</v>
      </c>
      <c r="Z3874">
        <f t="shared" si="449"/>
        <v>0.80602728151138048</v>
      </c>
      <c r="AA3874">
        <f>(W3874-Y3874)^2</f>
        <v>1.5371792115429883E-2</v>
      </c>
      <c r="AB3874">
        <f>(X3874-Y3874)^2</f>
        <v>6.6755343438690731E-2</v>
      </c>
    </row>
    <row r="3875" spans="1:28" x14ac:dyDescent="0.2">
      <c r="A3875">
        <v>610</v>
      </c>
      <c r="B3875" t="s">
        <v>11657</v>
      </c>
      <c r="C3875" t="s">
        <v>11658</v>
      </c>
      <c r="D3875" t="s">
        <v>11659</v>
      </c>
      <c r="E3875">
        <v>0</v>
      </c>
      <c r="F3875" t="s">
        <v>14</v>
      </c>
      <c r="G3875">
        <v>0.969446015818479</v>
      </c>
      <c r="H3875">
        <v>2.5779419072330698E-2</v>
      </c>
      <c r="I3875">
        <v>0</v>
      </c>
      <c r="J3875">
        <v>610</v>
      </c>
      <c r="K3875">
        <v>3.2568054000000002</v>
      </c>
      <c r="L3875">
        <v>-3.9211426</v>
      </c>
      <c r="M3875">
        <v>0</v>
      </c>
      <c r="N3875">
        <f t="shared" si="448"/>
        <v>0</v>
      </c>
      <c r="P3875">
        <f t="shared" si="450"/>
        <v>1</v>
      </c>
      <c r="Q3875">
        <f t="shared" si="451"/>
        <v>1</v>
      </c>
      <c r="R3875">
        <f t="shared" si="452"/>
        <v>1</v>
      </c>
      <c r="W3875">
        <f t="shared" si="453"/>
        <v>2.5903095086350022E-2</v>
      </c>
      <c r="X3875">
        <f t="shared" si="454"/>
        <v>1.9782456296295173E-2</v>
      </c>
      <c r="Y3875">
        <f>I3875</f>
        <v>0</v>
      </c>
      <c r="Z3875">
        <f t="shared" si="449"/>
        <v>2.2636847096813142E-2</v>
      </c>
      <c r="AA3875">
        <f>(W3875-Y3875)^2</f>
        <v>6.7097033505249064E-4</v>
      </c>
      <c r="AB3875">
        <f>(X3875-Y3875)^2</f>
        <v>3.913455771148285E-4</v>
      </c>
    </row>
    <row r="3876" spans="1:28" x14ac:dyDescent="0.2">
      <c r="A3876">
        <v>387</v>
      </c>
      <c r="B3876" t="s">
        <v>11660</v>
      </c>
      <c r="C3876" t="s">
        <v>11661</v>
      </c>
      <c r="D3876" t="s">
        <v>11662</v>
      </c>
      <c r="E3876">
        <v>0</v>
      </c>
      <c r="F3876" t="s">
        <v>14</v>
      </c>
      <c r="G3876">
        <v>0.87183882544475999</v>
      </c>
      <c r="H3876">
        <v>9.91421766679422E-3</v>
      </c>
      <c r="I3876">
        <v>0</v>
      </c>
      <c r="J3876">
        <v>387</v>
      </c>
      <c r="K3876">
        <v>0.97531044</v>
      </c>
      <c r="L3876">
        <v>-1.6410278</v>
      </c>
      <c r="M3876">
        <v>0</v>
      </c>
      <c r="N3876">
        <f t="shared" si="448"/>
        <v>0</v>
      </c>
      <c r="P3876">
        <f t="shared" si="450"/>
        <v>1</v>
      </c>
      <c r="Q3876">
        <f t="shared" si="451"/>
        <v>1</v>
      </c>
      <c r="R3876">
        <f t="shared" si="452"/>
        <v>1</v>
      </c>
      <c r="W3876">
        <f t="shared" si="453"/>
        <v>1.1243757812061139E-2</v>
      </c>
      <c r="X3876">
        <f t="shared" si="454"/>
        <v>0.18269543920240566</v>
      </c>
      <c r="Y3876">
        <f>I3876</f>
        <v>0</v>
      </c>
      <c r="Z3876">
        <f t="shared" si="449"/>
        <v>4.5323098655762596E-2</v>
      </c>
      <c r="AA3876">
        <f>(W3876-Y3876)^2</f>
        <v>1.264220897362859E-4</v>
      </c>
      <c r="AB3876">
        <f>(X3876-Y3876)^2</f>
        <v>3.3377623505359902E-2</v>
      </c>
    </row>
    <row r="3877" spans="1:28" x14ac:dyDescent="0.2">
      <c r="A3877">
        <v>861</v>
      </c>
      <c r="B3877" t="s">
        <v>11663</v>
      </c>
      <c r="C3877" t="s">
        <v>11664</v>
      </c>
      <c r="D3877" t="s">
        <v>11665</v>
      </c>
      <c r="E3877">
        <v>1</v>
      </c>
      <c r="F3877" t="s">
        <v>14</v>
      </c>
      <c r="G3877">
        <v>0.29868365031539701</v>
      </c>
      <c r="H3877">
        <v>0.44893460250100597</v>
      </c>
      <c r="I3877">
        <v>1</v>
      </c>
      <c r="J3877">
        <v>861</v>
      </c>
      <c r="K3877">
        <v>-0.89635469999999895</v>
      </c>
      <c r="L3877">
        <v>-0.7405659</v>
      </c>
      <c r="M3877">
        <v>1</v>
      </c>
      <c r="N3877">
        <f t="shared" si="448"/>
        <v>1</v>
      </c>
      <c r="P3877">
        <f t="shared" si="450"/>
        <v>1</v>
      </c>
      <c r="Q3877">
        <f t="shared" si="451"/>
        <v>1</v>
      </c>
      <c r="R3877">
        <f t="shared" si="452"/>
        <v>1</v>
      </c>
      <c r="W3877">
        <f t="shared" si="453"/>
        <v>0.6004864124301329</v>
      </c>
      <c r="X3877">
        <f t="shared" si="454"/>
        <v>0.52699630647544737</v>
      </c>
      <c r="Y3877">
        <f>I3877</f>
        <v>1</v>
      </c>
      <c r="Z3877">
        <f t="shared" si="449"/>
        <v>0.56254255078115845</v>
      </c>
      <c r="AA3877">
        <f>(W3877-Y3877)^2</f>
        <v>0.15961110665294587</v>
      </c>
      <c r="AB3877">
        <f>(X3877-Y3877)^2</f>
        <v>0.22373249408786891</v>
      </c>
    </row>
    <row r="3878" spans="1:28" x14ac:dyDescent="0.2">
      <c r="A3878">
        <v>816</v>
      </c>
      <c r="B3878" t="s">
        <v>11666</v>
      </c>
      <c r="C3878" t="s">
        <v>11667</v>
      </c>
      <c r="D3878" t="s">
        <v>11668</v>
      </c>
      <c r="E3878">
        <v>0</v>
      </c>
      <c r="F3878" t="s">
        <v>14</v>
      </c>
      <c r="G3878">
        <v>0.73740080172636102</v>
      </c>
      <c r="H3878">
        <v>4.6071166676306799E-2</v>
      </c>
      <c r="I3878">
        <v>0</v>
      </c>
      <c r="J3878">
        <v>816</v>
      </c>
      <c r="K3878">
        <v>2.8424267999999899</v>
      </c>
      <c r="L3878">
        <v>-2.0141304</v>
      </c>
      <c r="M3878">
        <v>0</v>
      </c>
      <c r="N3878">
        <f t="shared" si="448"/>
        <v>0</v>
      </c>
      <c r="P3878">
        <f t="shared" si="450"/>
        <v>1</v>
      </c>
      <c r="Q3878">
        <f t="shared" si="451"/>
        <v>1</v>
      </c>
      <c r="R3878">
        <f t="shared" si="452"/>
        <v>1</v>
      </c>
      <c r="W3878">
        <f t="shared" si="453"/>
        <v>5.8803848171155471E-2</v>
      </c>
      <c r="X3878">
        <f t="shared" si="454"/>
        <v>0.11078617924751906</v>
      </c>
      <c r="Y3878">
        <f>I3878</f>
        <v>0</v>
      </c>
      <c r="Z3878">
        <f t="shared" si="449"/>
        <v>8.0713404487318743E-2</v>
      </c>
      <c r="AA3878">
        <f>(W3878-Y3878)^2</f>
        <v>3.4578925597363048E-3</v>
      </c>
      <c r="AB3878">
        <f>(X3878-Y3878)^2</f>
        <v>1.2273577512263423E-2</v>
      </c>
    </row>
    <row r="3879" spans="1:28" x14ac:dyDescent="0.2">
      <c r="A3879">
        <v>292</v>
      </c>
      <c r="B3879" t="s">
        <v>11669</v>
      </c>
      <c r="C3879" t="s">
        <v>11670</v>
      </c>
      <c r="D3879" t="s">
        <v>11671</v>
      </c>
      <c r="E3879">
        <v>0</v>
      </c>
      <c r="F3879" t="s">
        <v>14</v>
      </c>
      <c r="G3879">
        <v>0.98710018692078605</v>
      </c>
      <c r="H3879">
        <v>1.16259260169565E-2</v>
      </c>
      <c r="I3879">
        <v>0</v>
      </c>
      <c r="J3879">
        <v>292</v>
      </c>
      <c r="K3879">
        <v>3.4321065000000002</v>
      </c>
      <c r="L3879">
        <v>-3.8812487</v>
      </c>
      <c r="M3879">
        <v>0</v>
      </c>
      <c r="N3879">
        <f t="shared" si="448"/>
        <v>0</v>
      </c>
      <c r="P3879">
        <f t="shared" si="450"/>
        <v>1</v>
      </c>
      <c r="Q3879">
        <f t="shared" si="451"/>
        <v>1</v>
      </c>
      <c r="R3879">
        <f t="shared" si="452"/>
        <v>1</v>
      </c>
      <c r="W3879">
        <f t="shared" si="453"/>
        <v>1.1640755024176708E-2</v>
      </c>
      <c r="X3879">
        <f t="shared" si="454"/>
        <v>2.0435061337963398E-2</v>
      </c>
      <c r="Y3879">
        <f>I3879</f>
        <v>0</v>
      </c>
      <c r="Z3879">
        <f t="shared" si="449"/>
        <v>1.5423344090671667E-2</v>
      </c>
      <c r="AA3879">
        <f>(W3879-Y3879)^2</f>
        <v>1.3550717753289527E-4</v>
      </c>
      <c r="AB3879">
        <f>(X3879-Y3879)^2</f>
        <v>4.1759173188632643E-4</v>
      </c>
    </row>
    <row r="3880" spans="1:28" x14ac:dyDescent="0.2">
      <c r="A3880">
        <v>690</v>
      </c>
      <c r="B3880" t="s">
        <v>11672</v>
      </c>
      <c r="C3880" t="s">
        <v>11673</v>
      </c>
      <c r="D3880" t="s">
        <v>11674</v>
      </c>
      <c r="E3880">
        <v>1</v>
      </c>
      <c r="F3880" t="s">
        <v>14</v>
      </c>
      <c r="G3880">
        <v>0.10954697914526799</v>
      </c>
      <c r="H3880">
        <v>0.95853356553964697</v>
      </c>
      <c r="I3880">
        <v>1</v>
      </c>
      <c r="J3880">
        <v>690</v>
      </c>
      <c r="K3880">
        <v>-3.0559615999999998</v>
      </c>
      <c r="L3880">
        <v>2.541954</v>
      </c>
      <c r="M3880">
        <v>1</v>
      </c>
      <c r="N3880">
        <f t="shared" si="448"/>
        <v>1</v>
      </c>
      <c r="P3880">
        <f t="shared" si="450"/>
        <v>1</v>
      </c>
      <c r="Q3880">
        <f t="shared" si="451"/>
        <v>1</v>
      </c>
      <c r="R3880">
        <f t="shared" si="452"/>
        <v>1</v>
      </c>
      <c r="W3880">
        <f t="shared" si="453"/>
        <v>0.89743565717922102</v>
      </c>
      <c r="X3880">
        <f t="shared" si="454"/>
        <v>0.95374365706795383</v>
      </c>
      <c r="Y3880">
        <f>I3880</f>
        <v>1</v>
      </c>
      <c r="Z3880">
        <f t="shared" si="449"/>
        <v>0.92516137276763388</v>
      </c>
      <c r="AA3880">
        <f>(W3880-Y3880)^2</f>
        <v>1.0519444418258276E-2</v>
      </c>
      <c r="AB3880">
        <f>(X3880-Y3880)^2</f>
        <v>2.1396492614470576E-3</v>
      </c>
    </row>
    <row r="3881" spans="1:28" x14ac:dyDescent="0.2">
      <c r="A3881">
        <v>256</v>
      </c>
      <c r="B3881" t="s">
        <v>11675</v>
      </c>
      <c r="C3881" t="s">
        <v>11676</v>
      </c>
      <c r="D3881" t="s">
        <v>11677</v>
      </c>
      <c r="E3881">
        <v>1</v>
      </c>
      <c r="F3881" t="s">
        <v>14</v>
      </c>
      <c r="G3881">
        <v>0.40149479637338897</v>
      </c>
      <c r="H3881">
        <v>0.34051562429867099</v>
      </c>
      <c r="I3881">
        <v>1</v>
      </c>
      <c r="J3881">
        <v>256</v>
      </c>
      <c r="K3881">
        <v>-1.4477948</v>
      </c>
      <c r="L3881">
        <v>-2.6770114999999999</v>
      </c>
      <c r="M3881">
        <v>0</v>
      </c>
      <c r="N3881">
        <f t="shared" si="448"/>
        <v>0</v>
      </c>
      <c r="P3881">
        <f t="shared" si="450"/>
        <v>1</v>
      </c>
      <c r="Q3881">
        <f t="shared" si="451"/>
        <v>0</v>
      </c>
      <c r="R3881">
        <f t="shared" si="452"/>
        <v>0</v>
      </c>
      <c r="W3881">
        <f t="shared" si="453"/>
        <v>0.45890949077272569</v>
      </c>
      <c r="X3881">
        <f t="shared" si="454"/>
        <v>0.25264002929618246</v>
      </c>
      <c r="Y3881">
        <f>I3881</f>
        <v>1</v>
      </c>
      <c r="Z3881">
        <f t="shared" si="449"/>
        <v>0.34049802817801689</v>
      </c>
      <c r="AA3881">
        <f>(W3881-Y3881)^2</f>
        <v>0.29277893917583103</v>
      </c>
      <c r="AB3881">
        <f>(X3881-Y3881)^2</f>
        <v>0.55854692581041099</v>
      </c>
    </row>
    <row r="3882" spans="1:28" x14ac:dyDescent="0.2">
      <c r="A3882">
        <v>606</v>
      </c>
      <c r="B3882" t="s">
        <v>11678</v>
      </c>
      <c r="C3882" t="s">
        <v>11679</v>
      </c>
      <c r="D3882" t="s">
        <v>11680</v>
      </c>
      <c r="E3882">
        <v>1</v>
      </c>
      <c r="F3882" t="s">
        <v>14</v>
      </c>
      <c r="G3882">
        <v>2.68983775277441E-2</v>
      </c>
      <c r="H3882">
        <v>0.98096015541350201</v>
      </c>
      <c r="I3882">
        <v>1</v>
      </c>
      <c r="J3882">
        <v>606</v>
      </c>
      <c r="K3882">
        <v>-3.4318675999999999</v>
      </c>
      <c r="L3882">
        <v>1.8205374000000001</v>
      </c>
      <c r="M3882">
        <v>1</v>
      </c>
      <c r="N3882">
        <f t="shared" si="448"/>
        <v>1</v>
      </c>
      <c r="P3882">
        <f t="shared" si="450"/>
        <v>1</v>
      </c>
      <c r="Q3882">
        <f t="shared" si="451"/>
        <v>1</v>
      </c>
      <c r="R3882">
        <f t="shared" si="452"/>
        <v>1</v>
      </c>
      <c r="W3882">
        <f t="shared" si="453"/>
        <v>0.973311356059817</v>
      </c>
      <c r="X3882">
        <f t="shared" si="454"/>
        <v>0.96489218787736664</v>
      </c>
      <c r="Y3882">
        <f>I3882</f>
        <v>1</v>
      </c>
      <c r="Z3882">
        <f t="shared" si="449"/>
        <v>0.96909262913017946</v>
      </c>
      <c r="AA3882">
        <f>(W3882-Y3882)^2</f>
        <v>7.1228371536586667E-4</v>
      </c>
      <c r="AB3882">
        <f>(X3882-Y3882)^2</f>
        <v>1.2325584720381223E-3</v>
      </c>
    </row>
    <row r="3883" spans="1:28" x14ac:dyDescent="0.2">
      <c r="A3883">
        <v>197</v>
      </c>
      <c r="B3883" t="s">
        <v>11681</v>
      </c>
      <c r="C3883" t="s">
        <v>11682</v>
      </c>
      <c r="D3883" t="s">
        <v>11683</v>
      </c>
      <c r="E3883">
        <v>0</v>
      </c>
      <c r="F3883" t="s">
        <v>14</v>
      </c>
      <c r="G3883">
        <v>0.69005237849198298</v>
      </c>
      <c r="H3883">
        <v>3.06254387393168E-2</v>
      </c>
      <c r="I3883">
        <v>0</v>
      </c>
      <c r="J3883">
        <v>197</v>
      </c>
      <c r="K3883">
        <v>0.60447289999999998</v>
      </c>
      <c r="L3883">
        <v>-0.59992659999999998</v>
      </c>
      <c r="M3883">
        <v>0</v>
      </c>
      <c r="N3883">
        <f t="shared" si="448"/>
        <v>0</v>
      </c>
      <c r="P3883">
        <f t="shared" si="450"/>
        <v>1</v>
      </c>
      <c r="Q3883">
        <f t="shared" si="451"/>
        <v>1</v>
      </c>
      <c r="R3883">
        <f t="shared" si="452"/>
        <v>1</v>
      </c>
      <c r="W3883">
        <f t="shared" si="453"/>
        <v>4.2495325937703506E-2</v>
      </c>
      <c r="X3883">
        <f t="shared" si="454"/>
        <v>0.35399252776908763</v>
      </c>
      <c r="Y3883">
        <f>I3883</f>
        <v>0</v>
      </c>
      <c r="Z3883">
        <f t="shared" si="449"/>
        <v>0.12265002179803694</v>
      </c>
      <c r="AA3883">
        <f>(W3883-Y3883)^2</f>
        <v>1.8058527265516562E-3</v>
      </c>
      <c r="AB3883">
        <f>(X3883-Y3883)^2</f>
        <v>0.12531070971634828</v>
      </c>
    </row>
    <row r="3884" spans="1:28" x14ac:dyDescent="0.2">
      <c r="A3884">
        <v>95</v>
      </c>
      <c r="B3884" t="s">
        <v>11684</v>
      </c>
      <c r="C3884" t="s">
        <v>11685</v>
      </c>
      <c r="D3884" t="s">
        <v>11686</v>
      </c>
      <c r="E3884">
        <v>0</v>
      </c>
      <c r="F3884" t="s">
        <v>14</v>
      </c>
      <c r="G3884">
        <v>0.52368123679498202</v>
      </c>
      <c r="H3884">
        <v>0.389995784781347</v>
      </c>
      <c r="I3884">
        <v>0</v>
      </c>
      <c r="J3884">
        <v>95</v>
      </c>
      <c r="K3884">
        <v>-0.87558080000000005</v>
      </c>
      <c r="L3884">
        <v>-0.94600069999999903</v>
      </c>
      <c r="M3884">
        <v>0</v>
      </c>
      <c r="N3884">
        <f t="shared" si="448"/>
        <v>0</v>
      </c>
      <c r="P3884">
        <f t="shared" si="450"/>
        <v>1</v>
      </c>
      <c r="Q3884">
        <f t="shared" si="451"/>
        <v>1</v>
      </c>
      <c r="R3884">
        <f t="shared" si="452"/>
        <v>1</v>
      </c>
      <c r="W3884">
        <f t="shared" si="453"/>
        <v>0.42684206297374477</v>
      </c>
      <c r="X3884">
        <f t="shared" si="454"/>
        <v>0.48744775690315945</v>
      </c>
      <c r="Y3884">
        <f>I3884</f>
        <v>0</v>
      </c>
      <c r="Z3884">
        <f t="shared" si="449"/>
        <v>0.45613945910046966</v>
      </c>
      <c r="AA3884">
        <f>(W3884-Y3884)^2</f>
        <v>0.18219414672368231</v>
      </c>
      <c r="AB3884">
        <f>(X3884-Y3884)^2</f>
        <v>0.23760531570992163</v>
      </c>
    </row>
    <row r="3885" spans="1:28" x14ac:dyDescent="0.2">
      <c r="A3885">
        <v>962</v>
      </c>
      <c r="B3885" t="s">
        <v>11687</v>
      </c>
      <c r="C3885" t="s">
        <v>11688</v>
      </c>
      <c r="D3885" t="s">
        <v>11689</v>
      </c>
      <c r="E3885">
        <v>0</v>
      </c>
      <c r="F3885" t="s">
        <v>14</v>
      </c>
      <c r="G3885">
        <v>0.91619150830102103</v>
      </c>
      <c r="H3885">
        <v>2.3927602217792401E-2</v>
      </c>
      <c r="I3885">
        <v>0</v>
      </c>
      <c r="J3885">
        <v>962</v>
      </c>
      <c r="K3885">
        <v>4.1643046999999997</v>
      </c>
      <c r="L3885">
        <v>-4.0770606999999996</v>
      </c>
      <c r="M3885">
        <v>0</v>
      </c>
      <c r="N3885">
        <f t="shared" si="448"/>
        <v>0</v>
      </c>
      <c r="P3885">
        <f t="shared" si="450"/>
        <v>1</v>
      </c>
      <c r="Q3885">
        <f t="shared" si="451"/>
        <v>1</v>
      </c>
      <c r="R3885">
        <f t="shared" si="452"/>
        <v>1</v>
      </c>
      <c r="W3885">
        <f t="shared" si="453"/>
        <v>2.5451670910708039E-2</v>
      </c>
      <c r="X3885">
        <f t="shared" si="454"/>
        <v>1.6651639430303587E-2</v>
      </c>
      <c r="Y3885">
        <f>I3885</f>
        <v>0</v>
      </c>
      <c r="Z3885">
        <f t="shared" si="449"/>
        <v>2.0586695871456808E-2</v>
      </c>
      <c r="AA3885">
        <f>(W3885-Y3885)^2</f>
        <v>6.4778755214698182E-4</v>
      </c>
      <c r="AB3885">
        <f>(X3885-Y3885)^2</f>
        <v>2.7727709571684117E-4</v>
      </c>
    </row>
    <row r="3886" spans="1:28" x14ac:dyDescent="0.2">
      <c r="A3886">
        <v>943</v>
      </c>
      <c r="B3886" t="s">
        <v>11690</v>
      </c>
      <c r="C3886" t="s">
        <v>11691</v>
      </c>
      <c r="D3886" t="s">
        <v>11692</v>
      </c>
      <c r="E3886">
        <v>0</v>
      </c>
      <c r="F3886" t="s">
        <v>14</v>
      </c>
      <c r="G3886">
        <v>0.96143463580936595</v>
      </c>
      <c r="H3886">
        <v>1.5669829527736E-2</v>
      </c>
      <c r="I3886">
        <v>0</v>
      </c>
      <c r="J3886">
        <v>943</v>
      </c>
      <c r="K3886">
        <v>2.9446964000000002</v>
      </c>
      <c r="L3886">
        <v>-3.4252743999999899</v>
      </c>
      <c r="M3886">
        <v>0</v>
      </c>
      <c r="N3886">
        <f t="shared" si="448"/>
        <v>0</v>
      </c>
      <c r="P3886">
        <f t="shared" si="450"/>
        <v>1</v>
      </c>
      <c r="Q3886">
        <f t="shared" si="451"/>
        <v>1</v>
      </c>
      <c r="R3886">
        <f t="shared" si="452"/>
        <v>1</v>
      </c>
      <c r="W3886">
        <f t="shared" si="453"/>
        <v>1.603700533937269E-2</v>
      </c>
      <c r="X3886">
        <f t="shared" si="454"/>
        <v>3.2107974821112516E-2</v>
      </c>
      <c r="Y3886">
        <f>I3886</f>
        <v>0</v>
      </c>
      <c r="Z3886">
        <f t="shared" si="449"/>
        <v>2.2691755411219847E-2</v>
      </c>
      <c r="AA3886">
        <f>(W3886-Y3886)^2</f>
        <v>2.5718554025506817E-4</v>
      </c>
      <c r="AB3886">
        <f>(X3886-Y3886)^2</f>
        <v>1.0309220471131954E-3</v>
      </c>
    </row>
    <row r="3887" spans="1:28" x14ac:dyDescent="0.2">
      <c r="A3887">
        <v>169</v>
      </c>
      <c r="B3887" t="s">
        <v>11693</v>
      </c>
      <c r="C3887" t="s">
        <v>11694</v>
      </c>
      <c r="D3887" t="s">
        <v>11695</v>
      </c>
      <c r="E3887">
        <v>1</v>
      </c>
      <c r="F3887" t="s">
        <v>14</v>
      </c>
      <c r="G3887">
        <v>9.8881857788022998E-2</v>
      </c>
      <c r="H3887">
        <v>0.93692287477135605</v>
      </c>
      <c r="I3887">
        <v>1</v>
      </c>
      <c r="J3887">
        <v>169</v>
      </c>
      <c r="K3887">
        <v>-1.14429489999999</v>
      </c>
      <c r="L3887">
        <v>1.7767162000000001</v>
      </c>
      <c r="M3887">
        <v>1</v>
      </c>
      <c r="N3887">
        <f t="shared" si="448"/>
        <v>1</v>
      </c>
      <c r="P3887">
        <f t="shared" si="450"/>
        <v>1</v>
      </c>
      <c r="Q3887">
        <f t="shared" si="451"/>
        <v>1</v>
      </c>
      <c r="R3887">
        <f t="shared" si="452"/>
        <v>1</v>
      </c>
      <c r="W3887">
        <f t="shared" si="453"/>
        <v>0.9045361981078277</v>
      </c>
      <c r="X3887">
        <f t="shared" si="454"/>
        <v>0.77978894113383657</v>
      </c>
      <c r="Y3887">
        <f>I3887</f>
        <v>1</v>
      </c>
      <c r="Z3887">
        <f t="shared" si="449"/>
        <v>0.83984958423501599</v>
      </c>
      <c r="AA3887">
        <f>(W3887-Y3887)^2</f>
        <v>9.1133374717079184E-3</v>
      </c>
      <c r="AB3887">
        <f>(X3887-Y3887)^2</f>
        <v>4.8492910446956895E-2</v>
      </c>
    </row>
    <row r="3888" spans="1:28" x14ac:dyDescent="0.2">
      <c r="A3888">
        <v>581</v>
      </c>
      <c r="B3888" t="s">
        <v>11696</v>
      </c>
      <c r="C3888" t="s">
        <v>11697</v>
      </c>
      <c r="D3888" t="s">
        <v>11698</v>
      </c>
      <c r="E3888">
        <v>0</v>
      </c>
      <c r="F3888" t="s">
        <v>14</v>
      </c>
      <c r="G3888">
        <v>0.27741250281206797</v>
      </c>
      <c r="H3888">
        <v>0.84181919538984495</v>
      </c>
      <c r="I3888">
        <v>0</v>
      </c>
      <c r="J3888">
        <v>581</v>
      </c>
      <c r="K3888">
        <v>-0.59456514999999999</v>
      </c>
      <c r="L3888">
        <v>0.43946384999999999</v>
      </c>
      <c r="M3888">
        <v>1</v>
      </c>
      <c r="N3888">
        <f t="shared" si="448"/>
        <v>1</v>
      </c>
      <c r="P3888">
        <f t="shared" si="450"/>
        <v>1</v>
      </c>
      <c r="Q3888">
        <f t="shared" si="451"/>
        <v>0</v>
      </c>
      <c r="R3888">
        <f t="shared" si="452"/>
        <v>0</v>
      </c>
      <c r="W3888">
        <f t="shared" si="453"/>
        <v>0.7521402375774906</v>
      </c>
      <c r="X3888">
        <f t="shared" si="454"/>
        <v>0.63102527453655299</v>
      </c>
      <c r="Y3888">
        <f>I3888</f>
        <v>0</v>
      </c>
      <c r="Z3888">
        <f t="shared" si="449"/>
        <v>0.68892633852054475</v>
      </c>
      <c r="AA3888">
        <f>(W3888-Y3888)^2</f>
        <v>0.56571493698312403</v>
      </c>
      <c r="AB3888">
        <f>(X3888-Y3888)^2</f>
        <v>0.39819289710393208</v>
      </c>
    </row>
    <row r="3889" spans="1:28" x14ac:dyDescent="0.2">
      <c r="A3889">
        <v>305</v>
      </c>
      <c r="B3889" t="s">
        <v>11699</v>
      </c>
      <c r="C3889" t="s">
        <v>11700</v>
      </c>
      <c r="D3889" t="s">
        <v>11701</v>
      </c>
      <c r="E3889">
        <v>0</v>
      </c>
      <c r="F3889" t="s">
        <v>14</v>
      </c>
      <c r="G3889">
        <v>0.532676007093418</v>
      </c>
      <c r="H3889">
        <v>0.58289245186414695</v>
      </c>
      <c r="I3889">
        <v>0</v>
      </c>
      <c r="J3889">
        <v>305</v>
      </c>
      <c r="K3889">
        <v>0.60844860000000001</v>
      </c>
      <c r="L3889">
        <v>0.85528696000000004</v>
      </c>
      <c r="M3889">
        <v>1</v>
      </c>
      <c r="N3889">
        <f t="shared" si="448"/>
        <v>1</v>
      </c>
      <c r="P3889">
        <f t="shared" si="450"/>
        <v>1</v>
      </c>
      <c r="Q3889">
        <f t="shared" si="451"/>
        <v>0</v>
      </c>
      <c r="R3889">
        <f t="shared" si="452"/>
        <v>0</v>
      </c>
      <c r="W3889">
        <f t="shared" si="453"/>
        <v>0.52250711032904851</v>
      </c>
      <c r="X3889">
        <f t="shared" si="454"/>
        <v>0.52004362606725352</v>
      </c>
      <c r="Y3889">
        <f>I3889</f>
        <v>0</v>
      </c>
      <c r="Z3889">
        <f t="shared" si="449"/>
        <v>0.52127391293008407</v>
      </c>
      <c r="AA3889">
        <f>(W3889-Y3889)^2</f>
        <v>0.27301368034441248</v>
      </c>
      <c r="AB3889">
        <f>(X3889-Y3889)^2</f>
        <v>0.27044537301317739</v>
      </c>
    </row>
    <row r="3890" spans="1:28" x14ac:dyDescent="0.2">
      <c r="A3890">
        <v>560</v>
      </c>
      <c r="B3890" t="s">
        <v>11702</v>
      </c>
      <c r="C3890" t="s">
        <v>11703</v>
      </c>
      <c r="D3890" t="s">
        <v>11704</v>
      </c>
      <c r="E3890">
        <v>0</v>
      </c>
      <c r="F3890" t="s">
        <v>14</v>
      </c>
      <c r="G3890">
        <v>0.76456446709870396</v>
      </c>
      <c r="H3890">
        <v>0.35031840408309201</v>
      </c>
      <c r="I3890">
        <v>0</v>
      </c>
      <c r="J3890">
        <v>560</v>
      </c>
      <c r="K3890">
        <v>0.45491755</v>
      </c>
      <c r="L3890">
        <v>-0.99072059999999995</v>
      </c>
      <c r="M3890">
        <v>0</v>
      </c>
      <c r="N3890">
        <f t="shared" si="448"/>
        <v>0</v>
      </c>
      <c r="P3890">
        <f t="shared" si="450"/>
        <v>1</v>
      </c>
      <c r="Q3890">
        <f t="shared" si="451"/>
        <v>1</v>
      </c>
      <c r="R3890">
        <f t="shared" si="452"/>
        <v>1</v>
      </c>
      <c r="W3890">
        <f t="shared" si="453"/>
        <v>0.31421991774951946</v>
      </c>
      <c r="X3890">
        <f t="shared" si="454"/>
        <v>0.30679430623277809</v>
      </c>
      <c r="Y3890">
        <f>I3890</f>
        <v>0</v>
      </c>
      <c r="Z3890">
        <f t="shared" si="449"/>
        <v>0.31048491375666615</v>
      </c>
      <c r="AA3890">
        <f>(W3890-Y3890)^2</f>
        <v>9.8734156710514775E-2</v>
      </c>
      <c r="AB3890">
        <f>(X3890-Y3890)^2</f>
        <v>9.4122746336851623E-2</v>
      </c>
    </row>
    <row r="3891" spans="1:28" x14ac:dyDescent="0.2">
      <c r="A3891">
        <v>853</v>
      </c>
      <c r="B3891" t="s">
        <v>11705</v>
      </c>
      <c r="C3891" t="s">
        <v>11706</v>
      </c>
      <c r="D3891" t="s">
        <v>11707</v>
      </c>
      <c r="E3891">
        <v>0</v>
      </c>
      <c r="F3891" t="s">
        <v>14</v>
      </c>
      <c r="G3891">
        <v>0.72890280311206401</v>
      </c>
      <c r="H3891">
        <v>6.0668404776981703E-2</v>
      </c>
      <c r="I3891">
        <v>0</v>
      </c>
      <c r="J3891">
        <v>853</v>
      </c>
      <c r="K3891">
        <v>2.7005851000000001</v>
      </c>
      <c r="L3891">
        <v>-2.3555841000000002</v>
      </c>
      <c r="M3891">
        <v>0</v>
      </c>
      <c r="N3891">
        <f t="shared" si="448"/>
        <v>0</v>
      </c>
      <c r="P3891">
        <f t="shared" si="450"/>
        <v>1</v>
      </c>
      <c r="Q3891">
        <f t="shared" si="451"/>
        <v>1</v>
      </c>
      <c r="R3891">
        <f t="shared" si="452"/>
        <v>1</v>
      </c>
      <c r="W3891">
        <f t="shared" si="453"/>
        <v>7.6837154357719581E-2</v>
      </c>
      <c r="X3891">
        <f t="shared" si="454"/>
        <v>8.4618820006165982E-2</v>
      </c>
      <c r="Y3891">
        <f>I3891</f>
        <v>0</v>
      </c>
      <c r="Z3891">
        <f t="shared" si="449"/>
        <v>8.0634169769284947E-2</v>
      </c>
      <c r="AA3891">
        <f>(W3891-Y3891)^2</f>
        <v>5.9039482897920255E-3</v>
      </c>
      <c r="AB3891">
        <f>(X3891-Y3891)^2</f>
        <v>7.1603446992359165E-3</v>
      </c>
    </row>
    <row r="3892" spans="1:28" x14ac:dyDescent="0.2">
      <c r="A3892">
        <v>373</v>
      </c>
      <c r="B3892" t="s">
        <v>11708</v>
      </c>
      <c r="C3892" t="s">
        <v>11709</v>
      </c>
      <c r="D3892" t="s">
        <v>11710</v>
      </c>
      <c r="E3892">
        <v>1</v>
      </c>
      <c r="F3892" t="s">
        <v>14</v>
      </c>
      <c r="G3892">
        <v>0.18637104024690701</v>
      </c>
      <c r="H3892">
        <v>0.66180792582896097</v>
      </c>
      <c r="I3892">
        <v>1</v>
      </c>
      <c r="J3892">
        <v>373</v>
      </c>
      <c r="K3892">
        <v>-1.6123601999999999</v>
      </c>
      <c r="L3892">
        <v>0.343248</v>
      </c>
      <c r="M3892">
        <v>1</v>
      </c>
      <c r="N3892">
        <f t="shared" si="448"/>
        <v>1</v>
      </c>
      <c r="P3892">
        <f t="shared" si="450"/>
        <v>1</v>
      </c>
      <c r="Q3892">
        <f t="shared" si="451"/>
        <v>1</v>
      </c>
      <c r="R3892">
        <f t="shared" si="452"/>
        <v>1</v>
      </c>
      <c r="W3892">
        <f t="shared" si="453"/>
        <v>0.78026920296177626</v>
      </c>
      <c r="X3892">
        <f t="shared" si="454"/>
        <v>0.77868446312703088</v>
      </c>
      <c r="Y3892">
        <f>I3892</f>
        <v>1</v>
      </c>
      <c r="Z3892">
        <f t="shared" si="449"/>
        <v>0.77947643030616842</v>
      </c>
      <c r="AA3892">
        <f>(W3892-Y3892)^2</f>
        <v>4.8281623167053075E-2</v>
      </c>
      <c r="AB3892">
        <f>(X3892-Y3892)^2</f>
        <v>4.8980566861370554E-2</v>
      </c>
    </row>
    <row r="3893" spans="1:28" x14ac:dyDescent="0.2">
      <c r="A3893">
        <v>719</v>
      </c>
      <c r="B3893" t="s">
        <v>11711</v>
      </c>
      <c r="C3893" t="s">
        <v>11712</v>
      </c>
      <c r="D3893" t="s">
        <v>11713</v>
      </c>
      <c r="E3893">
        <v>0</v>
      </c>
      <c r="F3893" t="s">
        <v>14</v>
      </c>
      <c r="G3893">
        <v>0.98086387000421205</v>
      </c>
      <c r="H3893">
        <v>8.2326265767900704E-3</v>
      </c>
      <c r="I3893">
        <v>0</v>
      </c>
      <c r="J3893">
        <v>719</v>
      </c>
      <c r="K3893">
        <v>2.6470472999999899</v>
      </c>
      <c r="L3893">
        <v>-4.4960556</v>
      </c>
      <c r="M3893">
        <v>0</v>
      </c>
      <c r="N3893">
        <f t="shared" si="448"/>
        <v>0</v>
      </c>
      <c r="P3893">
        <f t="shared" si="450"/>
        <v>1</v>
      </c>
      <c r="Q3893">
        <f t="shared" si="451"/>
        <v>1</v>
      </c>
      <c r="R3893">
        <f t="shared" si="452"/>
        <v>1</v>
      </c>
      <c r="W3893">
        <f t="shared" si="453"/>
        <v>8.323380585461268E-3</v>
      </c>
      <c r="X3893">
        <f t="shared" si="454"/>
        <v>1.1673583242032435E-2</v>
      </c>
      <c r="Y3893">
        <f>I3893</f>
        <v>0</v>
      </c>
      <c r="Z3893">
        <f t="shared" si="449"/>
        <v>9.8571636954805E-3</v>
      </c>
      <c r="AA3893">
        <f>(W3893-Y3893)^2</f>
        <v>6.9278664370433555E-5</v>
      </c>
      <c r="AB3893">
        <f>(X3893-Y3893)^2</f>
        <v>1.362725457086605E-4</v>
      </c>
    </row>
    <row r="3894" spans="1:28" x14ac:dyDescent="0.2">
      <c r="A3894">
        <v>791</v>
      </c>
      <c r="B3894" t="s">
        <v>11714</v>
      </c>
      <c r="C3894" t="s">
        <v>11715</v>
      </c>
      <c r="D3894" t="s">
        <v>11716</v>
      </c>
      <c r="E3894">
        <v>0</v>
      </c>
      <c r="F3894" t="s">
        <v>14</v>
      </c>
      <c r="G3894">
        <v>0.65232810313312495</v>
      </c>
      <c r="H3894">
        <v>4.1570148926946097E-2</v>
      </c>
      <c r="I3894">
        <v>0</v>
      </c>
      <c r="J3894">
        <v>791</v>
      </c>
      <c r="K3894">
        <v>-0.49179459999999903</v>
      </c>
      <c r="L3894">
        <v>-1.4327273</v>
      </c>
      <c r="M3894">
        <v>0</v>
      </c>
      <c r="N3894">
        <f t="shared" si="448"/>
        <v>0</v>
      </c>
      <c r="P3894">
        <f t="shared" si="450"/>
        <v>1</v>
      </c>
      <c r="Q3894">
        <f t="shared" si="451"/>
        <v>1</v>
      </c>
      <c r="R3894">
        <f t="shared" si="452"/>
        <v>1</v>
      </c>
      <c r="W3894">
        <f t="shared" si="453"/>
        <v>5.9908133222026552E-2</v>
      </c>
      <c r="X3894">
        <f t="shared" si="454"/>
        <v>0.33675746125884948</v>
      </c>
      <c r="Y3894">
        <f>I3894</f>
        <v>0</v>
      </c>
      <c r="Z3894">
        <f t="shared" si="449"/>
        <v>0.14203700522260598</v>
      </c>
      <c r="AA3894">
        <f>(W3894-Y3894)^2</f>
        <v>3.5889844261480816E-3</v>
      </c>
      <c r="AB3894">
        <f>(X3894-Y3894)^2</f>
        <v>0.11340558771350551</v>
      </c>
    </row>
    <row r="3895" spans="1:28" x14ac:dyDescent="0.2">
      <c r="A3895">
        <v>227</v>
      </c>
      <c r="B3895" t="s">
        <v>11717</v>
      </c>
      <c r="C3895" t="s">
        <v>11718</v>
      </c>
      <c r="D3895" t="s">
        <v>11719</v>
      </c>
      <c r="E3895">
        <v>0</v>
      </c>
      <c r="F3895" t="s">
        <v>14</v>
      </c>
      <c r="G3895">
        <v>0.95280635599799401</v>
      </c>
      <c r="H3895">
        <v>2.6805400414000698E-2</v>
      </c>
      <c r="I3895">
        <v>0</v>
      </c>
      <c r="J3895">
        <v>227</v>
      </c>
      <c r="K3895">
        <v>0.48328411999999998</v>
      </c>
      <c r="L3895">
        <v>-1.6640438</v>
      </c>
      <c r="M3895">
        <v>0</v>
      </c>
      <c r="N3895">
        <f t="shared" si="448"/>
        <v>0</v>
      </c>
      <c r="P3895">
        <f t="shared" si="450"/>
        <v>1</v>
      </c>
      <c r="Q3895">
        <f t="shared" si="451"/>
        <v>1</v>
      </c>
      <c r="R3895">
        <f t="shared" si="452"/>
        <v>1</v>
      </c>
      <c r="W3895">
        <f t="shared" si="453"/>
        <v>2.7363289832474373E-2</v>
      </c>
      <c r="X3895">
        <f t="shared" si="454"/>
        <v>0.20472047318975023</v>
      </c>
      <c r="Y3895">
        <f>I3895</f>
        <v>0</v>
      </c>
      <c r="Z3895">
        <f t="shared" si="449"/>
        <v>7.4845344828736241E-2</v>
      </c>
      <c r="AA3895">
        <f>(W3895-Y3895)^2</f>
        <v>7.487496304559954E-4</v>
      </c>
      <c r="AB3895">
        <f>(X3895-Y3895)^2</f>
        <v>4.1910472143035241E-2</v>
      </c>
    </row>
    <row r="3896" spans="1:28" x14ac:dyDescent="0.2">
      <c r="A3896">
        <v>660</v>
      </c>
      <c r="B3896" t="s">
        <v>11720</v>
      </c>
      <c r="C3896" t="s">
        <v>11721</v>
      </c>
      <c r="D3896" t="s">
        <v>11722</v>
      </c>
      <c r="E3896">
        <v>0</v>
      </c>
      <c r="F3896" t="s">
        <v>14</v>
      </c>
      <c r="G3896">
        <v>0.770147232336162</v>
      </c>
      <c r="H3896">
        <v>3.66989604952251E-2</v>
      </c>
      <c r="I3896">
        <v>0</v>
      </c>
      <c r="J3896">
        <v>660</v>
      </c>
      <c r="K3896">
        <v>1.15782789999999</v>
      </c>
      <c r="L3896">
        <v>-2.0553900000000001</v>
      </c>
      <c r="M3896">
        <v>0</v>
      </c>
      <c r="N3896">
        <f t="shared" si="448"/>
        <v>0</v>
      </c>
      <c r="P3896">
        <f t="shared" si="450"/>
        <v>1</v>
      </c>
      <c r="Q3896">
        <f t="shared" si="451"/>
        <v>1</v>
      </c>
      <c r="R3896">
        <f t="shared" si="452"/>
        <v>1</v>
      </c>
      <c r="W3896">
        <f t="shared" si="453"/>
        <v>4.5484456419681421E-2</v>
      </c>
      <c r="X3896">
        <f t="shared" si="454"/>
        <v>0.12980652183539851</v>
      </c>
      <c r="Y3896">
        <f>I3896</f>
        <v>0</v>
      </c>
      <c r="Z3896">
        <f t="shared" si="449"/>
        <v>7.6838656192131635E-2</v>
      </c>
      <c r="AA3896">
        <f>(W3896-Y3896)^2</f>
        <v>2.0688357757938985E-3</v>
      </c>
      <c r="AB3896">
        <f>(X3896-Y3896)^2</f>
        <v>1.6849733111003788E-2</v>
      </c>
    </row>
    <row r="3897" spans="1:28" x14ac:dyDescent="0.2">
      <c r="A3897">
        <v>143</v>
      </c>
      <c r="B3897" t="s">
        <v>11723</v>
      </c>
      <c r="C3897" t="s">
        <v>11724</v>
      </c>
      <c r="D3897" t="s">
        <v>11725</v>
      </c>
      <c r="E3897">
        <v>1</v>
      </c>
      <c r="F3897" t="s">
        <v>14</v>
      </c>
      <c r="G3897">
        <v>0.13235970765689101</v>
      </c>
      <c r="H3897">
        <v>0.82669690700861498</v>
      </c>
      <c r="I3897">
        <v>1</v>
      </c>
      <c r="J3897">
        <v>143</v>
      </c>
      <c r="K3897">
        <v>-4.1864642999999999</v>
      </c>
      <c r="L3897">
        <v>-3.5300226000000001</v>
      </c>
      <c r="M3897">
        <v>1</v>
      </c>
      <c r="N3897">
        <f t="shared" si="448"/>
        <v>1</v>
      </c>
      <c r="P3897">
        <f t="shared" si="450"/>
        <v>1</v>
      </c>
      <c r="Q3897">
        <f t="shared" si="451"/>
        <v>1</v>
      </c>
      <c r="R3897">
        <f t="shared" si="452"/>
        <v>1</v>
      </c>
      <c r="W3897">
        <f t="shared" si="453"/>
        <v>0.86198968274354204</v>
      </c>
      <c r="X3897">
        <f t="shared" si="454"/>
        <v>0.6553509359966595</v>
      </c>
      <c r="Y3897">
        <f>I3897</f>
        <v>1</v>
      </c>
      <c r="Z3897">
        <f t="shared" si="449"/>
        <v>0.75160211907993169</v>
      </c>
      <c r="AA3897">
        <f>(W3897-Y3897)^2</f>
        <v>1.9046847669228179E-2</v>
      </c>
      <c r="AB3897">
        <f>(X3897-Y3897)^2</f>
        <v>0.1187829773183787</v>
      </c>
    </row>
    <row r="3898" spans="1:28" x14ac:dyDescent="0.2">
      <c r="A3898">
        <v>846</v>
      </c>
      <c r="B3898" t="s">
        <v>11726</v>
      </c>
      <c r="C3898" t="s">
        <v>11727</v>
      </c>
      <c r="D3898" t="s">
        <v>11728</v>
      </c>
      <c r="E3898">
        <v>0</v>
      </c>
      <c r="F3898" t="s">
        <v>14</v>
      </c>
      <c r="G3898">
        <v>0.58337604339776705</v>
      </c>
      <c r="H3898">
        <v>0.32398322135711799</v>
      </c>
      <c r="I3898">
        <v>0</v>
      </c>
      <c r="J3898">
        <v>846</v>
      </c>
      <c r="K3898">
        <v>-1.1337794999999999</v>
      </c>
      <c r="L3898">
        <v>-0.13421857000000001</v>
      </c>
      <c r="M3898">
        <v>1</v>
      </c>
      <c r="N3898">
        <f t="shared" si="448"/>
        <v>0</v>
      </c>
      <c r="P3898">
        <f t="shared" si="450"/>
        <v>0</v>
      </c>
      <c r="Q3898">
        <f t="shared" si="451"/>
        <v>1</v>
      </c>
      <c r="R3898">
        <f t="shared" si="452"/>
        <v>0</v>
      </c>
      <c r="W3898">
        <f t="shared" si="453"/>
        <v>0.35706167770782521</v>
      </c>
      <c r="X3898">
        <f t="shared" si="454"/>
        <v>0.65707320279440595</v>
      </c>
      <c r="Y3898">
        <f>I3898</f>
        <v>0</v>
      </c>
      <c r="Z3898">
        <f t="shared" si="449"/>
        <v>0.48437140725544964</v>
      </c>
      <c r="AA3898">
        <f>(W3898-Y3898)^2</f>
        <v>0.12749304168752684</v>
      </c>
      <c r="AB3898">
        <f>(X3898-Y3898)^2</f>
        <v>0.43174519383049853</v>
      </c>
    </row>
    <row r="3899" spans="1:28" x14ac:dyDescent="0.2">
      <c r="A3899">
        <v>180</v>
      </c>
      <c r="B3899" t="s">
        <v>11729</v>
      </c>
      <c r="C3899" t="s">
        <v>11730</v>
      </c>
      <c r="D3899" t="s">
        <v>11731</v>
      </c>
      <c r="E3899">
        <v>1</v>
      </c>
      <c r="F3899" t="s">
        <v>14</v>
      </c>
      <c r="G3899">
        <v>0.201259572625999</v>
      </c>
      <c r="H3899">
        <v>0.62360012152822397</v>
      </c>
      <c r="I3899">
        <v>1</v>
      </c>
      <c r="J3899">
        <v>180</v>
      </c>
      <c r="K3899">
        <v>-1.19467589999999</v>
      </c>
      <c r="L3899">
        <v>-0.46066164999999998</v>
      </c>
      <c r="M3899">
        <v>1</v>
      </c>
      <c r="N3899">
        <f t="shared" si="448"/>
        <v>1</v>
      </c>
      <c r="P3899">
        <f t="shared" si="450"/>
        <v>1</v>
      </c>
      <c r="Q3899">
        <f t="shared" si="451"/>
        <v>1</v>
      </c>
      <c r="R3899">
        <f t="shared" si="452"/>
        <v>1</v>
      </c>
      <c r="W3899">
        <f t="shared" si="453"/>
        <v>0.75600750763757185</v>
      </c>
      <c r="X3899">
        <f t="shared" si="454"/>
        <v>0.62467059709626516</v>
      </c>
      <c r="Y3899">
        <f>I3899</f>
        <v>1</v>
      </c>
      <c r="Z3899">
        <f t="shared" si="449"/>
        <v>0.68720860093949732</v>
      </c>
      <c r="AA3899">
        <f>(W3899-Y3899)^2</f>
        <v>5.9532336329229558E-2</v>
      </c>
      <c r="AB3899">
        <f>(X3899-Y3899)^2</f>
        <v>0.14087216068407413</v>
      </c>
    </row>
    <row r="3900" spans="1:28" x14ac:dyDescent="0.2">
      <c r="A3900">
        <v>868</v>
      </c>
      <c r="B3900" t="s">
        <v>11732</v>
      </c>
      <c r="C3900" t="s">
        <v>11733</v>
      </c>
      <c r="D3900" t="s">
        <v>11734</v>
      </c>
      <c r="E3900">
        <v>0</v>
      </c>
      <c r="F3900" t="s">
        <v>14</v>
      </c>
      <c r="G3900">
        <v>0.87340333564460604</v>
      </c>
      <c r="H3900">
        <v>2.9061648093881301E-2</v>
      </c>
      <c r="I3900">
        <v>0</v>
      </c>
      <c r="J3900">
        <v>868</v>
      </c>
      <c r="K3900">
        <v>2.6443167000000001</v>
      </c>
      <c r="L3900">
        <v>-1.6556971</v>
      </c>
      <c r="M3900">
        <v>0</v>
      </c>
      <c r="N3900">
        <f t="shared" si="448"/>
        <v>0</v>
      </c>
      <c r="P3900">
        <f t="shared" si="450"/>
        <v>1</v>
      </c>
      <c r="Q3900">
        <f t="shared" si="451"/>
        <v>1</v>
      </c>
      <c r="R3900">
        <f t="shared" si="452"/>
        <v>1</v>
      </c>
      <c r="W3900">
        <f t="shared" si="453"/>
        <v>3.2202521557670394E-2</v>
      </c>
      <c r="X3900">
        <f t="shared" si="454"/>
        <v>0.1465634487438244</v>
      </c>
      <c r="Y3900">
        <f>I3900</f>
        <v>0</v>
      </c>
      <c r="Z3900">
        <f t="shared" si="449"/>
        <v>6.870016461217196E-2</v>
      </c>
      <c r="AA3900">
        <f>(W3900-Y3900)^2</f>
        <v>1.0370023946722265E-3</v>
      </c>
      <c r="AB3900">
        <f>(X3900-Y3900)^2</f>
        <v>2.1480844507683644E-2</v>
      </c>
    </row>
    <row r="3901" spans="1:28" x14ac:dyDescent="0.2">
      <c r="A3901">
        <v>131</v>
      </c>
      <c r="B3901" t="s">
        <v>11735</v>
      </c>
      <c r="C3901" t="s">
        <v>11736</v>
      </c>
      <c r="D3901" t="s">
        <v>11737</v>
      </c>
      <c r="E3901">
        <v>1</v>
      </c>
      <c r="F3901" t="s">
        <v>14</v>
      </c>
      <c r="G3901">
        <v>0.22780362734551399</v>
      </c>
      <c r="H3901">
        <v>0.45528932806768702</v>
      </c>
      <c r="I3901">
        <v>1</v>
      </c>
      <c r="J3901">
        <v>131</v>
      </c>
      <c r="K3901">
        <v>-1.8495162000000001</v>
      </c>
      <c r="L3901">
        <v>-1.329812</v>
      </c>
      <c r="M3901">
        <v>1</v>
      </c>
      <c r="N3901">
        <f t="shared" si="448"/>
        <v>1</v>
      </c>
      <c r="P3901">
        <f t="shared" si="450"/>
        <v>1</v>
      </c>
      <c r="Q3901">
        <f t="shared" si="451"/>
        <v>1</v>
      </c>
      <c r="R3901">
        <f t="shared" si="452"/>
        <v>1</v>
      </c>
      <c r="W3901">
        <f t="shared" si="453"/>
        <v>0.66651152593468599</v>
      </c>
      <c r="X3901">
        <f t="shared" si="454"/>
        <v>0.60613803386214038</v>
      </c>
      <c r="Y3901">
        <f>I3901</f>
        <v>1</v>
      </c>
      <c r="Z3901">
        <f t="shared" si="449"/>
        <v>0.63560835887872458</v>
      </c>
      <c r="AA3901">
        <f>(W3901-Y3901)^2</f>
        <v>0.11121456233441161</v>
      </c>
      <c r="AB3901">
        <f>(X3901-Y3901)^2</f>
        <v>0.15512724836998049</v>
      </c>
    </row>
    <row r="3902" spans="1:28" x14ac:dyDescent="0.2">
      <c r="A3902">
        <v>949</v>
      </c>
      <c r="B3902" t="s">
        <v>11738</v>
      </c>
      <c r="C3902" t="s">
        <v>11739</v>
      </c>
      <c r="D3902" t="s">
        <v>11740</v>
      </c>
      <c r="E3902">
        <v>1</v>
      </c>
      <c r="F3902" t="s">
        <v>14</v>
      </c>
      <c r="G3902">
        <v>1.8950519720829902E-2</v>
      </c>
      <c r="H3902">
        <v>0.98580610135160696</v>
      </c>
      <c r="I3902">
        <v>1</v>
      </c>
      <c r="J3902">
        <v>949</v>
      </c>
      <c r="K3902">
        <v>-4.1399460000000001</v>
      </c>
      <c r="L3902">
        <v>1.6153175</v>
      </c>
      <c r="M3902">
        <v>1</v>
      </c>
      <c r="N3902">
        <f t="shared" si="448"/>
        <v>1</v>
      </c>
      <c r="P3902">
        <f t="shared" si="450"/>
        <v>1</v>
      </c>
      <c r="Q3902">
        <f t="shared" si="451"/>
        <v>1</v>
      </c>
      <c r="R3902">
        <f t="shared" si="452"/>
        <v>1</v>
      </c>
      <c r="W3902">
        <f t="shared" si="453"/>
        <v>0.98113919398649718</v>
      </c>
      <c r="X3902">
        <f t="shared" si="454"/>
        <v>0.98155600511907704</v>
      </c>
      <c r="Y3902">
        <f>I3902</f>
        <v>1</v>
      </c>
      <c r="Z3902">
        <f t="shared" si="449"/>
        <v>0.98134757742358414</v>
      </c>
      <c r="AA3902">
        <f>(W3902-Y3902)^2</f>
        <v>3.5573000347898404E-4</v>
      </c>
      <c r="AB3902">
        <f>(X3902-Y3902)^2</f>
        <v>3.4018094716751254E-4</v>
      </c>
    </row>
    <row r="3903" spans="1:28" x14ac:dyDescent="0.2">
      <c r="A3903">
        <v>47</v>
      </c>
      <c r="B3903" t="s">
        <v>11741</v>
      </c>
      <c r="C3903" t="s">
        <v>11742</v>
      </c>
      <c r="D3903" t="s">
        <v>11743</v>
      </c>
      <c r="E3903">
        <v>1</v>
      </c>
      <c r="F3903" t="s">
        <v>14</v>
      </c>
      <c r="G3903">
        <v>0.87670448423528202</v>
      </c>
      <c r="H3903">
        <v>0.20136837104996699</v>
      </c>
      <c r="I3903">
        <v>1</v>
      </c>
      <c r="J3903">
        <v>47</v>
      </c>
      <c r="K3903">
        <v>0.98952180000000001</v>
      </c>
      <c r="L3903">
        <v>-1.9680070000000001</v>
      </c>
      <c r="M3903">
        <v>0</v>
      </c>
      <c r="N3903">
        <f t="shared" si="448"/>
        <v>0</v>
      </c>
      <c r="P3903">
        <f t="shared" si="450"/>
        <v>1</v>
      </c>
      <c r="Q3903">
        <f t="shared" si="451"/>
        <v>0</v>
      </c>
      <c r="R3903">
        <f t="shared" si="452"/>
        <v>0</v>
      </c>
      <c r="W3903">
        <f t="shared" si="453"/>
        <v>0.1867854941924928</v>
      </c>
      <c r="X3903">
        <f t="shared" si="454"/>
        <v>0.14396854037995027</v>
      </c>
      <c r="Y3903">
        <f>I3903</f>
        <v>1</v>
      </c>
      <c r="Z3903">
        <f t="shared" si="449"/>
        <v>0.16398547180479392</v>
      </c>
      <c r="AA3903">
        <f>(W3903-Y3903)^2</f>
        <v>0.66131783245574816</v>
      </c>
      <c r="AB3903">
        <f>(X3903-Y3903)^2</f>
        <v>0.73278985985923295</v>
      </c>
    </row>
    <row r="3904" spans="1:28" x14ac:dyDescent="0.2">
      <c r="A3904">
        <v>774</v>
      </c>
      <c r="B3904" t="s">
        <v>11744</v>
      </c>
      <c r="C3904" t="s">
        <v>11745</v>
      </c>
      <c r="D3904" t="s">
        <v>11746</v>
      </c>
      <c r="E3904">
        <v>1</v>
      </c>
      <c r="F3904" t="s">
        <v>14</v>
      </c>
      <c r="G3904">
        <v>9.2441170140350803E-2</v>
      </c>
      <c r="H3904">
        <v>0.86909825498946403</v>
      </c>
      <c r="I3904">
        <v>1</v>
      </c>
      <c r="J3904">
        <v>774</v>
      </c>
      <c r="K3904">
        <v>-2.1238427</v>
      </c>
      <c r="L3904">
        <v>3.0904114E-2</v>
      </c>
      <c r="M3904">
        <v>1</v>
      </c>
      <c r="N3904">
        <f t="shared" si="448"/>
        <v>1</v>
      </c>
      <c r="P3904">
        <f t="shared" si="450"/>
        <v>1</v>
      </c>
      <c r="Q3904">
        <f t="shared" si="451"/>
        <v>1</v>
      </c>
      <c r="R3904">
        <f t="shared" si="452"/>
        <v>1</v>
      </c>
      <c r="W3904">
        <f t="shared" si="453"/>
        <v>0.90386127939801264</v>
      </c>
      <c r="X3904">
        <f t="shared" si="454"/>
        <v>0.82620608134255913</v>
      </c>
      <c r="Y3904">
        <f>I3904</f>
        <v>1</v>
      </c>
      <c r="Z3904">
        <f t="shared" si="449"/>
        <v>0.86416184000955742</v>
      </c>
      <c r="AA3904">
        <f>(W3904-Y3904)^2</f>
        <v>9.2426535989869885E-3</v>
      </c>
      <c r="AB3904">
        <f>(X3904-Y3904)^2</f>
        <v>3.0204326162309173E-2</v>
      </c>
    </row>
    <row r="3905" spans="1:28" x14ac:dyDescent="0.2">
      <c r="A3905">
        <v>324</v>
      </c>
      <c r="B3905" t="s">
        <v>11747</v>
      </c>
      <c r="C3905" t="s">
        <v>11748</v>
      </c>
      <c r="D3905" t="s">
        <v>11749</v>
      </c>
      <c r="E3905">
        <v>0</v>
      </c>
      <c r="F3905" t="s">
        <v>14</v>
      </c>
      <c r="G3905">
        <v>0.40494828781522002</v>
      </c>
      <c r="H3905">
        <v>0.185230577655187</v>
      </c>
      <c r="I3905">
        <v>0</v>
      </c>
      <c r="J3905">
        <v>324</v>
      </c>
      <c r="K3905">
        <v>-0.16123861</v>
      </c>
      <c r="L3905">
        <v>-1.0508398000000001</v>
      </c>
      <c r="M3905">
        <v>0</v>
      </c>
      <c r="N3905">
        <f t="shared" si="448"/>
        <v>0</v>
      </c>
      <c r="P3905">
        <f t="shared" si="450"/>
        <v>1</v>
      </c>
      <c r="Q3905">
        <f t="shared" si="451"/>
        <v>1</v>
      </c>
      <c r="R3905">
        <f t="shared" si="452"/>
        <v>1</v>
      </c>
      <c r="W3905">
        <f t="shared" si="453"/>
        <v>0.31385498277297241</v>
      </c>
      <c r="X3905">
        <f t="shared" si="454"/>
        <v>0.36039089775967059</v>
      </c>
      <c r="Y3905">
        <f>I3905</f>
        <v>0</v>
      </c>
      <c r="Z3905">
        <f t="shared" si="449"/>
        <v>0.33631901374721213</v>
      </c>
      <c r="AA3905">
        <f>(W3905-Y3905)^2</f>
        <v>9.8504950211422804E-2</v>
      </c>
      <c r="AB3905">
        <f>(X3905-Y3905)^2</f>
        <v>0.12988159918802133</v>
      </c>
    </row>
    <row r="3906" spans="1:28" x14ac:dyDescent="0.2">
      <c r="A3906">
        <v>203</v>
      </c>
      <c r="B3906" t="s">
        <v>11750</v>
      </c>
      <c r="C3906" t="s">
        <v>11751</v>
      </c>
      <c r="D3906" t="s">
        <v>11752</v>
      </c>
      <c r="E3906">
        <v>1</v>
      </c>
      <c r="F3906" t="s">
        <v>14</v>
      </c>
      <c r="G3906">
        <v>0.13695051391381499</v>
      </c>
      <c r="H3906">
        <v>0.66564406312066104</v>
      </c>
      <c r="I3906">
        <v>1</v>
      </c>
      <c r="J3906">
        <v>203</v>
      </c>
      <c r="K3906">
        <v>-0.959119099999999</v>
      </c>
      <c r="L3906">
        <v>-0.19221008000000001</v>
      </c>
      <c r="M3906">
        <v>1</v>
      </c>
      <c r="N3906">
        <f t="shared" si="448"/>
        <v>1</v>
      </c>
      <c r="P3906">
        <f t="shared" si="450"/>
        <v>1</v>
      </c>
      <c r="Q3906">
        <f t="shared" si="451"/>
        <v>1</v>
      </c>
      <c r="R3906">
        <f t="shared" si="452"/>
        <v>1</v>
      </c>
      <c r="W3906">
        <f t="shared" si="453"/>
        <v>0.82936526381746012</v>
      </c>
      <c r="X3906">
        <f t="shared" si="454"/>
        <v>0.62003044731985013</v>
      </c>
      <c r="Y3906">
        <f>I3906</f>
        <v>1</v>
      </c>
      <c r="Z3906">
        <f t="shared" si="449"/>
        <v>0.71709951576910536</v>
      </c>
      <c r="AA3906">
        <f>(W3906-Y3906)^2</f>
        <v>2.9116213192084985E-2</v>
      </c>
      <c r="AB3906">
        <f>(X3906-Y3906)^2</f>
        <v>0.14437686096395319</v>
      </c>
    </row>
    <row r="3907" spans="1:28" x14ac:dyDescent="0.2">
      <c r="A3907">
        <v>84</v>
      </c>
      <c r="B3907" t="s">
        <v>11753</v>
      </c>
      <c r="C3907" t="s">
        <v>11754</v>
      </c>
      <c r="D3907" t="s">
        <v>11755</v>
      </c>
      <c r="E3907">
        <v>0</v>
      </c>
      <c r="F3907" t="s">
        <v>14</v>
      </c>
      <c r="G3907">
        <v>0.72895672035092896</v>
      </c>
      <c r="H3907">
        <v>0.23173084595465199</v>
      </c>
      <c r="I3907">
        <v>0</v>
      </c>
      <c r="J3907">
        <v>84</v>
      </c>
      <c r="K3907">
        <v>0.74442619999999904</v>
      </c>
      <c r="L3907">
        <v>-1.0770514</v>
      </c>
      <c r="M3907">
        <v>0</v>
      </c>
      <c r="N3907">
        <f t="shared" ref="N3907:N3970" si="455">IF($H3907&gt;$G3907,1,0)</f>
        <v>0</v>
      </c>
      <c r="P3907">
        <f t="shared" si="450"/>
        <v>1</v>
      </c>
      <c r="Q3907">
        <f t="shared" si="451"/>
        <v>1</v>
      </c>
      <c r="R3907">
        <f t="shared" si="452"/>
        <v>1</v>
      </c>
      <c r="W3907">
        <f t="shared" si="453"/>
        <v>0.2412135371396508</v>
      </c>
      <c r="X3907">
        <f t="shared" si="454"/>
        <v>0.27259329140424521</v>
      </c>
      <c r="Y3907">
        <f>I3907</f>
        <v>0</v>
      </c>
      <c r="Z3907">
        <f t="shared" ref="Z3907:Z3970" si="456">SQRT(W3907*X3907)</f>
        <v>0.25642385228398229</v>
      </c>
      <c r="AA3907">
        <f>(W3907-Y3907)^2</f>
        <v>5.8183970499421693E-2</v>
      </c>
      <c r="AB3907">
        <f>(X3907-Y3907)^2</f>
        <v>7.4307102518599746E-2</v>
      </c>
    </row>
    <row r="3908" spans="1:28" x14ac:dyDescent="0.2">
      <c r="A3908">
        <v>633</v>
      </c>
      <c r="B3908" t="s">
        <v>11756</v>
      </c>
      <c r="C3908" t="s">
        <v>11757</v>
      </c>
      <c r="D3908" t="s">
        <v>11758</v>
      </c>
      <c r="E3908">
        <v>0</v>
      </c>
      <c r="F3908" t="s">
        <v>14</v>
      </c>
      <c r="G3908">
        <v>0.94169957760317902</v>
      </c>
      <c r="H3908">
        <v>4.4139411601927199E-2</v>
      </c>
      <c r="I3908">
        <v>0</v>
      </c>
      <c r="J3908">
        <v>633</v>
      </c>
      <c r="K3908">
        <v>2.1016745999999999</v>
      </c>
      <c r="L3908">
        <v>-4.2303486000000001</v>
      </c>
      <c r="M3908">
        <v>0</v>
      </c>
      <c r="N3908">
        <f t="shared" si="455"/>
        <v>0</v>
      </c>
      <c r="P3908">
        <f t="shared" si="450"/>
        <v>1</v>
      </c>
      <c r="Q3908">
        <f t="shared" si="451"/>
        <v>1</v>
      </c>
      <c r="R3908">
        <f t="shared" si="452"/>
        <v>1</v>
      </c>
      <c r="W3908">
        <f t="shared" si="453"/>
        <v>4.477344889505469E-2</v>
      </c>
      <c r="X3908">
        <f t="shared" si="454"/>
        <v>1.5836819259526742E-2</v>
      </c>
      <c r="Y3908">
        <f>I3908</f>
        <v>0</v>
      </c>
      <c r="Z3908">
        <f t="shared" si="456"/>
        <v>2.6628349888354674E-2</v>
      </c>
      <c r="AA3908">
        <f>(W3908-Y3908)^2</f>
        <v>2.0046617259580741E-3</v>
      </c>
      <c r="AB3908">
        <f>(X3908-Y3908)^2</f>
        <v>2.5080484425891715E-4</v>
      </c>
    </row>
    <row r="3909" spans="1:28" x14ac:dyDescent="0.2">
      <c r="A3909">
        <v>565</v>
      </c>
      <c r="B3909" t="s">
        <v>11759</v>
      </c>
      <c r="C3909" t="s">
        <v>11760</v>
      </c>
      <c r="D3909" t="s">
        <v>11761</v>
      </c>
      <c r="E3909">
        <v>0</v>
      </c>
      <c r="F3909" t="s">
        <v>14</v>
      </c>
      <c r="G3909">
        <v>0.39113619743089101</v>
      </c>
      <c r="H3909">
        <v>0.124711358935918</v>
      </c>
      <c r="I3909">
        <v>0</v>
      </c>
      <c r="J3909">
        <v>565</v>
      </c>
      <c r="K3909">
        <v>-0.89919760000000004</v>
      </c>
      <c r="L3909">
        <v>-2.5988042</v>
      </c>
      <c r="M3909">
        <v>0</v>
      </c>
      <c r="N3909">
        <f t="shared" si="455"/>
        <v>0</v>
      </c>
      <c r="P3909">
        <f t="shared" si="450"/>
        <v>1</v>
      </c>
      <c r="Q3909">
        <f t="shared" si="451"/>
        <v>1</v>
      </c>
      <c r="R3909">
        <f t="shared" si="452"/>
        <v>1</v>
      </c>
      <c r="W3909">
        <f t="shared" si="453"/>
        <v>0.2417601041173455</v>
      </c>
      <c r="X3909">
        <f t="shared" si="454"/>
        <v>0.1931067649519867</v>
      </c>
      <c r="Y3909">
        <f>I3909</f>
        <v>0</v>
      </c>
      <c r="Z3909">
        <f t="shared" si="456"/>
        <v>0.21606830309084224</v>
      </c>
      <c r="AA3909">
        <f>(W3909-Y3909)^2</f>
        <v>5.8447947942829738E-2</v>
      </c>
      <c r="AB3909">
        <f>(X3909-Y3909)^2</f>
        <v>3.7290222670221841E-2</v>
      </c>
    </row>
    <row r="3910" spans="1:28" x14ac:dyDescent="0.2">
      <c r="A3910">
        <v>611</v>
      </c>
      <c r="B3910" t="s">
        <v>11762</v>
      </c>
      <c r="C3910" t="s">
        <v>11763</v>
      </c>
      <c r="D3910" t="s">
        <v>11764</v>
      </c>
      <c r="E3910">
        <v>1</v>
      </c>
      <c r="F3910" t="s">
        <v>14</v>
      </c>
      <c r="G3910">
        <v>0.37697520938083101</v>
      </c>
      <c r="H3910">
        <v>0.15998976530198999</v>
      </c>
      <c r="I3910">
        <v>1</v>
      </c>
      <c r="J3910">
        <v>611</v>
      </c>
      <c r="K3910">
        <v>-0.52411070000000004</v>
      </c>
      <c r="L3910">
        <v>-2.2930787000000001</v>
      </c>
      <c r="M3910">
        <v>0</v>
      </c>
      <c r="N3910">
        <f t="shared" si="455"/>
        <v>0</v>
      </c>
      <c r="P3910">
        <f t="shared" si="450"/>
        <v>1</v>
      </c>
      <c r="Q3910">
        <f t="shared" si="451"/>
        <v>0</v>
      </c>
      <c r="R3910">
        <f t="shared" si="452"/>
        <v>0</v>
      </c>
      <c r="W3910">
        <f t="shared" si="453"/>
        <v>0.29795195747449654</v>
      </c>
      <c r="X3910">
        <f t="shared" si="454"/>
        <v>0.1977996474529182</v>
      </c>
      <c r="Y3910">
        <f>I3910</f>
        <v>1</v>
      </c>
      <c r="Z3910">
        <f t="shared" si="456"/>
        <v>0.24276489067894946</v>
      </c>
      <c r="AA3910">
        <f>(W3910-Y3910)^2</f>
        <v>0.4928714540138911</v>
      </c>
      <c r="AB3910">
        <f>(X3910-Y3910)^2</f>
        <v>0.64352540562666227</v>
      </c>
    </row>
    <row r="3911" spans="1:28" x14ac:dyDescent="0.2">
      <c r="A3911">
        <v>398</v>
      </c>
      <c r="B3911" t="s">
        <v>11765</v>
      </c>
      <c r="C3911" t="s">
        <v>11766</v>
      </c>
      <c r="D3911" t="s">
        <v>11767</v>
      </c>
      <c r="E3911">
        <v>0</v>
      </c>
      <c r="F3911" t="s">
        <v>14</v>
      </c>
      <c r="G3911">
        <v>0.94305348306459302</v>
      </c>
      <c r="H3911">
        <v>3.2434466980182999E-2</v>
      </c>
      <c r="I3911">
        <v>0</v>
      </c>
      <c r="J3911">
        <v>398</v>
      </c>
      <c r="K3911">
        <v>3.4832550000000002</v>
      </c>
      <c r="L3911">
        <v>-3.4315410000000002</v>
      </c>
      <c r="M3911">
        <v>0</v>
      </c>
      <c r="N3911">
        <f t="shared" si="455"/>
        <v>0</v>
      </c>
      <c r="P3911">
        <f t="shared" si="450"/>
        <v>1</v>
      </c>
      <c r="Q3911">
        <f t="shared" si="451"/>
        <v>1</v>
      </c>
      <c r="R3911">
        <f t="shared" si="452"/>
        <v>1</v>
      </c>
      <c r="W3911">
        <f t="shared" si="453"/>
        <v>3.3249479892287978E-2</v>
      </c>
      <c r="X3911">
        <f t="shared" si="454"/>
        <v>3.1276234510216258E-2</v>
      </c>
      <c r="Y3911">
        <f>I3911</f>
        <v>0</v>
      </c>
      <c r="Z3911">
        <f t="shared" si="456"/>
        <v>3.2247767836765362E-2</v>
      </c>
      <c r="AA3911">
        <f>(W3911-Y3911)^2</f>
        <v>1.1055279131076626E-3</v>
      </c>
      <c r="AB3911">
        <f>(X3911-Y3911)^2</f>
        <v>9.7820284513804251E-4</v>
      </c>
    </row>
    <row r="3912" spans="1:28" x14ac:dyDescent="0.2">
      <c r="A3912">
        <v>896</v>
      </c>
      <c r="B3912" t="s">
        <v>11768</v>
      </c>
      <c r="C3912" t="s">
        <v>11769</v>
      </c>
      <c r="D3912" t="s">
        <v>11770</v>
      </c>
      <c r="E3912">
        <v>1</v>
      </c>
      <c r="F3912" t="s">
        <v>14</v>
      </c>
      <c r="G3912">
        <v>4.8092716828168999E-2</v>
      </c>
      <c r="H3912">
        <v>0.98080762103872599</v>
      </c>
      <c r="I3912">
        <v>1</v>
      </c>
      <c r="J3912">
        <v>896</v>
      </c>
      <c r="K3912">
        <v>-4.3259686999999998</v>
      </c>
      <c r="L3912">
        <v>3.802187</v>
      </c>
      <c r="M3912">
        <v>1</v>
      </c>
      <c r="N3912">
        <f t="shared" si="455"/>
        <v>1</v>
      </c>
      <c r="P3912">
        <f t="shared" si="450"/>
        <v>1</v>
      </c>
      <c r="Q3912">
        <f t="shared" si="451"/>
        <v>1</v>
      </c>
      <c r="R3912">
        <f t="shared" si="452"/>
        <v>1</v>
      </c>
      <c r="W3912">
        <f t="shared" si="453"/>
        <v>0.9532581387543575</v>
      </c>
      <c r="X3912">
        <f t="shared" si="454"/>
        <v>0.98683610857602388</v>
      </c>
      <c r="Y3912">
        <f>I3912</f>
        <v>1</v>
      </c>
      <c r="Z3912">
        <f t="shared" si="456"/>
        <v>0.96990182601991914</v>
      </c>
      <c r="AA3912">
        <f>(W3912-Y3912)^2</f>
        <v>2.1848015927068963E-3</v>
      </c>
      <c r="AB3912">
        <f>(X3912-Y3912)^2</f>
        <v>1.7328803742223191E-4</v>
      </c>
    </row>
    <row r="3913" spans="1:28" x14ac:dyDescent="0.2">
      <c r="A3913">
        <v>91</v>
      </c>
      <c r="B3913" t="s">
        <v>11771</v>
      </c>
      <c r="C3913" t="s">
        <v>11772</v>
      </c>
      <c r="D3913" t="s">
        <v>11773</v>
      </c>
      <c r="E3913">
        <v>0</v>
      </c>
      <c r="F3913" t="s">
        <v>14</v>
      </c>
      <c r="G3913">
        <v>0.36622457366773298</v>
      </c>
      <c r="H3913">
        <v>1.49277988018378E-2</v>
      </c>
      <c r="I3913">
        <v>0</v>
      </c>
      <c r="J3913">
        <v>91</v>
      </c>
      <c r="K3913">
        <v>-3.0807707</v>
      </c>
      <c r="L3913">
        <v>-3.7339015</v>
      </c>
      <c r="M3913">
        <v>0</v>
      </c>
      <c r="N3913">
        <f t="shared" si="455"/>
        <v>0</v>
      </c>
      <c r="P3913">
        <f t="shared" si="450"/>
        <v>1</v>
      </c>
      <c r="Q3913">
        <f t="shared" si="451"/>
        <v>1</v>
      </c>
      <c r="R3913">
        <f t="shared" si="452"/>
        <v>1</v>
      </c>
      <c r="W3913">
        <f t="shared" si="453"/>
        <v>3.9164911148571055E-2</v>
      </c>
      <c r="X3913">
        <f t="shared" si="454"/>
        <v>0.3470915078952489</v>
      </c>
      <c r="Y3913">
        <f>I3913</f>
        <v>0</v>
      </c>
      <c r="Z3913">
        <f t="shared" si="456"/>
        <v>0.11659248718138306</v>
      </c>
      <c r="AA3913">
        <f>(W3913-Y3913)^2</f>
        <v>1.5338902652754652E-3</v>
      </c>
      <c r="AB3913">
        <f>(X3913-Y3913)^2</f>
        <v>0.12047251485299763</v>
      </c>
    </row>
    <row r="3914" spans="1:28" x14ac:dyDescent="0.2">
      <c r="A3914">
        <v>82</v>
      </c>
      <c r="B3914" t="s">
        <v>11774</v>
      </c>
      <c r="C3914" t="s">
        <v>11775</v>
      </c>
      <c r="D3914" t="s">
        <v>11776</v>
      </c>
      <c r="E3914">
        <v>0</v>
      </c>
      <c r="F3914" t="s">
        <v>14</v>
      </c>
      <c r="G3914">
        <v>0.90889922729308303</v>
      </c>
      <c r="H3914">
        <v>4.4632088531792999E-2</v>
      </c>
      <c r="I3914">
        <v>0</v>
      </c>
      <c r="J3914">
        <v>82</v>
      </c>
      <c r="K3914">
        <v>3.0228533999999998</v>
      </c>
      <c r="L3914">
        <v>-1.34265669999999</v>
      </c>
      <c r="M3914">
        <v>0</v>
      </c>
      <c r="N3914">
        <f t="shared" si="455"/>
        <v>0</v>
      </c>
      <c r="P3914">
        <f t="shared" si="450"/>
        <v>1</v>
      </c>
      <c r="Q3914">
        <f t="shared" si="451"/>
        <v>1</v>
      </c>
      <c r="R3914">
        <f t="shared" si="452"/>
        <v>1</v>
      </c>
      <c r="W3914">
        <f t="shared" si="453"/>
        <v>4.6807155455804716E-2</v>
      </c>
      <c r="X3914">
        <f t="shared" si="454"/>
        <v>0.17840867884178849</v>
      </c>
      <c r="Y3914">
        <f>I3914</f>
        <v>0</v>
      </c>
      <c r="Z3914">
        <f t="shared" si="456"/>
        <v>9.1382726842726317E-2</v>
      </c>
      <c r="AA3914">
        <f>(W3914-Y3914)^2</f>
        <v>2.1909098018638691E-3</v>
      </c>
      <c r="AB3914">
        <f>(X3914-Y3914)^2</f>
        <v>3.1829656686072426E-2</v>
      </c>
    </row>
    <row r="3915" spans="1:28" x14ac:dyDescent="0.2">
      <c r="A3915">
        <v>430</v>
      </c>
      <c r="B3915" t="s">
        <v>11777</v>
      </c>
      <c r="C3915" t="s">
        <v>11778</v>
      </c>
      <c r="D3915" t="s">
        <v>11779</v>
      </c>
      <c r="E3915">
        <v>0</v>
      </c>
      <c r="F3915" t="s">
        <v>14</v>
      </c>
      <c r="G3915">
        <v>0.69420409771009195</v>
      </c>
      <c r="H3915">
        <v>5.7703711259297297E-2</v>
      </c>
      <c r="I3915">
        <v>0</v>
      </c>
      <c r="J3915">
        <v>430</v>
      </c>
      <c r="K3915">
        <v>8.8905305000000004E-2</v>
      </c>
      <c r="L3915">
        <v>-3.5134745000000001</v>
      </c>
      <c r="M3915">
        <v>0</v>
      </c>
      <c r="N3915">
        <f t="shared" si="455"/>
        <v>0</v>
      </c>
      <c r="P3915">
        <f t="shared" si="450"/>
        <v>1</v>
      </c>
      <c r="Q3915">
        <f t="shared" si="451"/>
        <v>1</v>
      </c>
      <c r="R3915">
        <f t="shared" si="452"/>
        <v>1</v>
      </c>
      <c r="W3915">
        <f t="shared" si="453"/>
        <v>7.6743066863994305E-2</v>
      </c>
      <c r="X3915">
        <f t="shared" si="454"/>
        <v>5.2493208732979392E-2</v>
      </c>
      <c r="Y3915">
        <f>I3915</f>
        <v>0</v>
      </c>
      <c r="Z3915">
        <f t="shared" si="456"/>
        <v>6.3470385438412519E-2</v>
      </c>
      <c r="AA3915">
        <f>(W3915-Y3915)^2</f>
        <v>5.8894983116915007E-3</v>
      </c>
      <c r="AB3915">
        <f>(X3915-Y3915)^2</f>
        <v>2.755536963084144E-3</v>
      </c>
    </row>
    <row r="3916" spans="1:28" x14ac:dyDescent="0.2">
      <c r="A3916">
        <v>779</v>
      </c>
      <c r="B3916" t="s">
        <v>11780</v>
      </c>
      <c r="C3916" t="s">
        <v>11781</v>
      </c>
      <c r="D3916" t="s">
        <v>11782</v>
      </c>
      <c r="E3916">
        <v>0</v>
      </c>
      <c r="F3916" t="s">
        <v>14</v>
      </c>
      <c r="G3916">
        <v>0.91588908705514305</v>
      </c>
      <c r="H3916">
        <v>3.3029593683804301E-2</v>
      </c>
      <c r="I3916">
        <v>0</v>
      </c>
      <c r="J3916">
        <v>779</v>
      </c>
      <c r="K3916">
        <v>1.1838436000000001</v>
      </c>
      <c r="L3916">
        <v>-1.5996663999999901</v>
      </c>
      <c r="M3916">
        <v>0</v>
      </c>
      <c r="N3916">
        <f t="shared" si="455"/>
        <v>0</v>
      </c>
      <c r="P3916">
        <f t="shared" si="450"/>
        <v>1</v>
      </c>
      <c r="Q3916">
        <f t="shared" si="451"/>
        <v>1</v>
      </c>
      <c r="R3916">
        <f t="shared" si="452"/>
        <v>1</v>
      </c>
      <c r="W3916">
        <f t="shared" si="453"/>
        <v>3.4807612447974264E-2</v>
      </c>
      <c r="X3916">
        <f t="shared" si="454"/>
        <v>0.1799660339121828</v>
      </c>
      <c r="Y3916">
        <f>I3916</f>
        <v>0</v>
      </c>
      <c r="Z3916">
        <f t="shared" si="456"/>
        <v>7.914662318895388E-2</v>
      </c>
      <c r="AA3916">
        <f>(W3916-Y3916)^2</f>
        <v>1.2115698843283729E-3</v>
      </c>
      <c r="AB3916">
        <f>(X3916-Y3916)^2</f>
        <v>3.2387773362080929E-2</v>
      </c>
    </row>
    <row r="3917" spans="1:28" x14ac:dyDescent="0.2">
      <c r="A3917">
        <v>119</v>
      </c>
      <c r="B3917" t="s">
        <v>11783</v>
      </c>
      <c r="C3917" t="s">
        <v>11784</v>
      </c>
      <c r="D3917" t="s">
        <v>11785</v>
      </c>
      <c r="E3917">
        <v>1</v>
      </c>
      <c r="F3917" t="s">
        <v>14</v>
      </c>
      <c r="G3917">
        <v>8.0432220836012605E-2</v>
      </c>
      <c r="H3917">
        <v>0.96461117174327604</v>
      </c>
      <c r="I3917">
        <v>1</v>
      </c>
      <c r="J3917">
        <v>119</v>
      </c>
      <c r="K3917">
        <v>-2.2458787</v>
      </c>
      <c r="L3917">
        <v>3.2653133999999899</v>
      </c>
      <c r="M3917">
        <v>1</v>
      </c>
      <c r="N3917">
        <f t="shared" si="455"/>
        <v>1</v>
      </c>
      <c r="P3917">
        <f t="shared" si="450"/>
        <v>1</v>
      </c>
      <c r="Q3917">
        <f t="shared" si="451"/>
        <v>1</v>
      </c>
      <c r="R3917">
        <f t="shared" si="452"/>
        <v>1</v>
      </c>
      <c r="W3917">
        <f t="shared" si="453"/>
        <v>0.92303456353377211</v>
      </c>
      <c r="X3917">
        <f t="shared" si="454"/>
        <v>0.90962008768844105</v>
      </c>
      <c r="Y3917">
        <f>I3917</f>
        <v>1</v>
      </c>
      <c r="Z3917">
        <f t="shared" si="456"/>
        <v>0.91630277780930669</v>
      </c>
      <c r="AA3917">
        <f>(W3917-Y3917)^2</f>
        <v>5.9236784104369613E-3</v>
      </c>
      <c r="AB3917">
        <f>(X3917-Y3917)^2</f>
        <v>8.1685285494450862E-3</v>
      </c>
    </row>
    <row r="3918" spans="1:28" x14ac:dyDescent="0.2">
      <c r="A3918">
        <v>870</v>
      </c>
      <c r="B3918" t="s">
        <v>11786</v>
      </c>
      <c r="C3918" t="s">
        <v>11787</v>
      </c>
      <c r="D3918" t="s">
        <v>11788</v>
      </c>
      <c r="E3918">
        <v>1</v>
      </c>
      <c r="F3918" t="s">
        <v>14</v>
      </c>
      <c r="G3918">
        <v>3.1843205286104598E-2</v>
      </c>
      <c r="H3918">
        <v>0.89709330220149797</v>
      </c>
      <c r="I3918">
        <v>1</v>
      </c>
      <c r="J3918">
        <v>870</v>
      </c>
      <c r="K3918">
        <v>-4.8822216999999997</v>
      </c>
      <c r="L3918">
        <v>-3.8579547000000001</v>
      </c>
      <c r="M3918">
        <v>1</v>
      </c>
      <c r="N3918">
        <f t="shared" si="455"/>
        <v>1</v>
      </c>
      <c r="P3918">
        <f t="shared" si="450"/>
        <v>1</v>
      </c>
      <c r="Q3918">
        <f t="shared" si="451"/>
        <v>1</v>
      </c>
      <c r="R3918">
        <f t="shared" si="452"/>
        <v>1</v>
      </c>
      <c r="W3918">
        <f t="shared" si="453"/>
        <v>0.96572079466202954</v>
      </c>
      <c r="X3918">
        <f t="shared" si="454"/>
        <v>0.73320156221959965</v>
      </c>
      <c r="Y3918">
        <f>I3918</f>
        <v>1</v>
      </c>
      <c r="Z3918">
        <f t="shared" si="456"/>
        <v>0.84146776249251121</v>
      </c>
      <c r="AA3918">
        <f>(W3918-Y3918)^2</f>
        <v>1.1750639186027428E-3</v>
      </c>
      <c r="AB3918">
        <f>(X3918-Y3918)^2</f>
        <v>7.1181406402062164E-2</v>
      </c>
    </row>
    <row r="3919" spans="1:28" x14ac:dyDescent="0.2">
      <c r="A3919">
        <v>291</v>
      </c>
      <c r="B3919" t="s">
        <v>11789</v>
      </c>
      <c r="C3919" t="s">
        <v>11790</v>
      </c>
      <c r="D3919" t="s">
        <v>11791</v>
      </c>
      <c r="E3919">
        <v>0</v>
      </c>
      <c r="F3919" t="s">
        <v>14</v>
      </c>
      <c r="G3919">
        <v>0.73610088204230995</v>
      </c>
      <c r="H3919">
        <v>5.5051935351929003E-2</v>
      </c>
      <c r="I3919">
        <v>0</v>
      </c>
      <c r="J3919">
        <v>291</v>
      </c>
      <c r="K3919">
        <v>-0.31855489999999997</v>
      </c>
      <c r="L3919">
        <v>-1.7143531000000001</v>
      </c>
      <c r="M3919">
        <v>0</v>
      </c>
      <c r="N3919">
        <f t="shared" si="455"/>
        <v>0</v>
      </c>
      <c r="P3919">
        <f t="shared" si="450"/>
        <v>1</v>
      </c>
      <c r="Q3919">
        <f t="shared" si="451"/>
        <v>1</v>
      </c>
      <c r="R3919">
        <f t="shared" si="452"/>
        <v>1</v>
      </c>
      <c r="W3919">
        <f t="shared" si="453"/>
        <v>6.9584452133090363E-2</v>
      </c>
      <c r="X3919">
        <f t="shared" si="454"/>
        <v>0.26602601655154645</v>
      </c>
      <c r="Y3919">
        <f>I3919</f>
        <v>0</v>
      </c>
      <c r="Z3919">
        <f t="shared" si="456"/>
        <v>0.13605614508315231</v>
      </c>
      <c r="AA3919">
        <f>(W3919-Y3919)^2</f>
        <v>4.8419959786623439E-3</v>
      </c>
      <c r="AB3919">
        <f>(X3919-Y3919)^2</f>
        <v>7.0769841482283671E-2</v>
      </c>
    </row>
    <row r="3920" spans="1:28" x14ac:dyDescent="0.2">
      <c r="A3920">
        <v>57</v>
      </c>
      <c r="B3920" t="s">
        <v>11792</v>
      </c>
      <c r="C3920" t="s">
        <v>11793</v>
      </c>
      <c r="D3920" t="s">
        <v>11794</v>
      </c>
      <c r="E3920">
        <v>0</v>
      </c>
      <c r="F3920" t="s">
        <v>14</v>
      </c>
      <c r="G3920">
        <v>0.75486738951473498</v>
      </c>
      <c r="H3920">
        <v>0.10770734960019</v>
      </c>
      <c r="I3920">
        <v>0</v>
      </c>
      <c r="J3920">
        <v>57</v>
      </c>
      <c r="K3920">
        <v>1.5408529</v>
      </c>
      <c r="L3920">
        <v>-1.6162943999999999</v>
      </c>
      <c r="M3920">
        <v>0</v>
      </c>
      <c r="N3920">
        <f t="shared" si="455"/>
        <v>0</v>
      </c>
      <c r="P3920">
        <f t="shared" si="450"/>
        <v>1</v>
      </c>
      <c r="Q3920">
        <f t="shared" si="451"/>
        <v>1</v>
      </c>
      <c r="R3920">
        <f t="shared" si="452"/>
        <v>1</v>
      </c>
      <c r="W3920">
        <f t="shared" si="453"/>
        <v>0.12486726623910514</v>
      </c>
      <c r="X3920">
        <f t="shared" si="454"/>
        <v>0.167508011672519</v>
      </c>
      <c r="Y3920">
        <f>I3920</f>
        <v>0</v>
      </c>
      <c r="Z3920">
        <f t="shared" si="456"/>
        <v>0.14462457429737025</v>
      </c>
      <c r="AA3920">
        <f>(W3920-Y3920)^2</f>
        <v>1.5591834178027567E-2</v>
      </c>
      <c r="AB3920">
        <f>(X3920-Y3920)^2</f>
        <v>2.8058933974480761E-2</v>
      </c>
    </row>
    <row r="3921" spans="1:28" x14ac:dyDescent="0.2">
      <c r="A3921">
        <v>321</v>
      </c>
      <c r="B3921" t="s">
        <v>11795</v>
      </c>
      <c r="C3921" t="s">
        <v>11796</v>
      </c>
      <c r="D3921" t="s">
        <v>11797</v>
      </c>
      <c r="E3921">
        <v>1</v>
      </c>
      <c r="F3921" t="s">
        <v>14</v>
      </c>
      <c r="G3921">
        <v>9.5386587205599394E-2</v>
      </c>
      <c r="H3921">
        <v>0.95717750520762201</v>
      </c>
      <c r="I3921">
        <v>1</v>
      </c>
      <c r="J3921">
        <v>321</v>
      </c>
      <c r="K3921">
        <v>-3.365278</v>
      </c>
      <c r="L3921">
        <v>2.8379612000000001</v>
      </c>
      <c r="M3921">
        <v>1</v>
      </c>
      <c r="N3921">
        <f t="shared" si="455"/>
        <v>1</v>
      </c>
      <c r="P3921">
        <f t="shared" si="450"/>
        <v>1</v>
      </c>
      <c r="Q3921">
        <f t="shared" si="451"/>
        <v>1</v>
      </c>
      <c r="R3921">
        <f t="shared" si="452"/>
        <v>1</v>
      </c>
      <c r="W3921">
        <f t="shared" si="453"/>
        <v>0.90937693210975323</v>
      </c>
      <c r="X3921">
        <f t="shared" si="454"/>
        <v>0.96585348578692143</v>
      </c>
      <c r="Y3921">
        <f>I3921</f>
        <v>1</v>
      </c>
      <c r="Z3921">
        <f t="shared" si="456"/>
        <v>0.93718988458712138</v>
      </c>
      <c r="AA3921">
        <f>(W3921-Y3921)^2</f>
        <v>8.2125404338402753E-3</v>
      </c>
      <c r="AB3921">
        <f>(X3921-Y3921)^2</f>
        <v>1.1659844329039769E-3</v>
      </c>
    </row>
    <row r="3922" spans="1:28" x14ac:dyDescent="0.2">
      <c r="A3922">
        <v>257</v>
      </c>
      <c r="B3922" t="s">
        <v>11798</v>
      </c>
      <c r="C3922" t="s">
        <v>11799</v>
      </c>
      <c r="D3922" t="s">
        <v>11800</v>
      </c>
      <c r="E3922">
        <v>1</v>
      </c>
      <c r="F3922" t="s">
        <v>14</v>
      </c>
      <c r="G3922">
        <v>2.2608310114260399E-2</v>
      </c>
      <c r="H3922">
        <v>0.931894819103954</v>
      </c>
      <c r="I3922">
        <v>1</v>
      </c>
      <c r="J3922">
        <v>257</v>
      </c>
      <c r="K3922">
        <v>-2.6550311999999998</v>
      </c>
      <c r="L3922">
        <v>1.0790392</v>
      </c>
      <c r="M3922">
        <v>1</v>
      </c>
      <c r="N3922">
        <f t="shared" si="455"/>
        <v>1</v>
      </c>
      <c r="P3922">
        <f t="shared" si="450"/>
        <v>1</v>
      </c>
      <c r="Q3922">
        <f t="shared" si="451"/>
        <v>1</v>
      </c>
      <c r="R3922">
        <f t="shared" si="452"/>
        <v>1</v>
      </c>
      <c r="W3922">
        <f t="shared" si="453"/>
        <v>0.97631405343555255</v>
      </c>
      <c r="X3922">
        <f t="shared" si="454"/>
        <v>0.91911297883540488</v>
      </c>
      <c r="Y3922">
        <f>I3922</f>
        <v>1</v>
      </c>
      <c r="Z3922">
        <f t="shared" si="456"/>
        <v>0.94728185770235218</v>
      </c>
      <c r="AA3922">
        <f>(W3922-Y3922)^2</f>
        <v>5.6102406465385977E-4</v>
      </c>
      <c r="AB3922">
        <f>(X3922-Y3922)^2</f>
        <v>6.5427101928816588E-3</v>
      </c>
    </row>
    <row r="3923" spans="1:28" x14ac:dyDescent="0.2">
      <c r="A3923">
        <v>888</v>
      </c>
      <c r="B3923" t="s">
        <v>11801</v>
      </c>
      <c r="C3923" t="s">
        <v>11802</v>
      </c>
      <c r="D3923" t="s">
        <v>11803</v>
      </c>
      <c r="E3923">
        <v>1</v>
      </c>
      <c r="F3923" t="s">
        <v>14</v>
      </c>
      <c r="G3923">
        <v>0.48961149302811502</v>
      </c>
      <c r="H3923">
        <v>8.0130539495996397E-2</v>
      </c>
      <c r="I3923">
        <v>1</v>
      </c>
      <c r="J3923">
        <v>888</v>
      </c>
      <c r="K3923">
        <v>0.15589696</v>
      </c>
      <c r="L3923">
        <v>-2.0163479999999998</v>
      </c>
      <c r="M3923">
        <v>0</v>
      </c>
      <c r="N3923">
        <f t="shared" si="455"/>
        <v>0</v>
      </c>
      <c r="P3923">
        <f t="shared" si="450"/>
        <v>1</v>
      </c>
      <c r="Q3923">
        <f t="shared" si="451"/>
        <v>0</v>
      </c>
      <c r="R3923">
        <f t="shared" si="452"/>
        <v>0</v>
      </c>
      <c r="W3923">
        <f t="shared" si="453"/>
        <v>0.14064354553761185</v>
      </c>
      <c r="X3923">
        <f t="shared" si="454"/>
        <v>0.1790043591048345</v>
      </c>
      <c r="Y3923">
        <f>I3923</f>
        <v>1</v>
      </c>
      <c r="Z3923">
        <f t="shared" si="456"/>
        <v>0.15866886188282758</v>
      </c>
      <c r="AA3923">
        <f>(W3923-Y3923)^2</f>
        <v>0.73849351582616662</v>
      </c>
      <c r="AB3923">
        <f>(X3923-Y3923)^2</f>
        <v>0.67403384236886354</v>
      </c>
    </row>
    <row r="3924" spans="1:28" x14ac:dyDescent="0.2">
      <c r="A3924">
        <v>947</v>
      </c>
      <c r="B3924" t="s">
        <v>11804</v>
      </c>
      <c r="C3924" t="s">
        <v>11805</v>
      </c>
      <c r="D3924" t="s">
        <v>11806</v>
      </c>
      <c r="E3924">
        <v>0</v>
      </c>
      <c r="F3924" t="s">
        <v>14</v>
      </c>
      <c r="G3924">
        <v>0.863332493282429</v>
      </c>
      <c r="H3924">
        <v>0.132124171112386</v>
      </c>
      <c r="I3924">
        <v>0</v>
      </c>
      <c r="J3924">
        <v>947</v>
      </c>
      <c r="K3924">
        <v>1.0816473</v>
      </c>
      <c r="L3924">
        <v>-0.58190185000000005</v>
      </c>
      <c r="M3924">
        <v>0</v>
      </c>
      <c r="N3924">
        <f t="shared" si="455"/>
        <v>0</v>
      </c>
      <c r="P3924">
        <f t="shared" si="450"/>
        <v>1</v>
      </c>
      <c r="Q3924">
        <f t="shared" si="451"/>
        <v>1</v>
      </c>
      <c r="R3924">
        <f t="shared" si="452"/>
        <v>1</v>
      </c>
      <c r="W3924">
        <f t="shared" si="453"/>
        <v>0.13272719530458968</v>
      </c>
      <c r="X3924">
        <f t="shared" si="454"/>
        <v>0.3243416920376791</v>
      </c>
      <c r="Y3924">
        <f>I3924</f>
        <v>0</v>
      </c>
      <c r="Z3924">
        <f t="shared" si="456"/>
        <v>0.20748244047269668</v>
      </c>
      <c r="AA3924">
        <f>(W3924-Y3924)^2</f>
        <v>1.7616508373422692E-2</v>
      </c>
      <c r="AB3924">
        <f>(X3924-Y3924)^2</f>
        <v>0.10519753319386467</v>
      </c>
    </row>
    <row r="3925" spans="1:28" x14ac:dyDescent="0.2">
      <c r="A3925">
        <v>442</v>
      </c>
      <c r="B3925" t="s">
        <v>11807</v>
      </c>
      <c r="C3925" t="s">
        <v>11808</v>
      </c>
      <c r="D3925" t="s">
        <v>11809</v>
      </c>
      <c r="E3925">
        <v>1</v>
      </c>
      <c r="F3925" t="s">
        <v>14</v>
      </c>
      <c r="G3925">
        <v>6.4616127963003894E-2</v>
      </c>
      <c r="H3925">
        <v>0.75749830376778005</v>
      </c>
      <c r="I3925">
        <v>1</v>
      </c>
      <c r="J3925">
        <v>442</v>
      </c>
      <c r="K3925">
        <v>-3.7563727</v>
      </c>
      <c r="L3925">
        <v>-0.93442093999999998</v>
      </c>
      <c r="M3925">
        <v>1</v>
      </c>
      <c r="N3925">
        <f t="shared" si="455"/>
        <v>1</v>
      </c>
      <c r="P3925">
        <f t="shared" si="450"/>
        <v>1</v>
      </c>
      <c r="Q3925">
        <f t="shared" si="451"/>
        <v>1</v>
      </c>
      <c r="R3925">
        <f t="shared" si="452"/>
        <v>1</v>
      </c>
      <c r="W3925">
        <f t="shared" si="453"/>
        <v>0.92140251348347135</v>
      </c>
      <c r="X3925">
        <f t="shared" si="454"/>
        <v>0.92509845279602076</v>
      </c>
      <c r="Y3925">
        <f>I3925</f>
        <v>1</v>
      </c>
      <c r="Z3925">
        <f t="shared" si="456"/>
        <v>0.92324863369837917</v>
      </c>
      <c r="AA3925">
        <f>(W3925-Y3925)^2</f>
        <v>6.1775648867159029E-3</v>
      </c>
      <c r="AB3925">
        <f>(X3925-Y3925)^2</f>
        <v>5.6102417735499292E-3</v>
      </c>
    </row>
    <row r="3926" spans="1:28" x14ac:dyDescent="0.2">
      <c r="A3926">
        <v>42</v>
      </c>
      <c r="B3926" t="s">
        <v>11810</v>
      </c>
      <c r="C3926" t="s">
        <v>11811</v>
      </c>
      <c r="D3926" t="s">
        <v>11812</v>
      </c>
      <c r="E3926">
        <v>0</v>
      </c>
      <c r="F3926" t="s">
        <v>14</v>
      </c>
      <c r="G3926">
        <v>0.281631295010564</v>
      </c>
      <c r="H3926">
        <v>0.52214702932651602</v>
      </c>
      <c r="I3926">
        <v>0</v>
      </c>
      <c r="J3926">
        <v>42</v>
      </c>
      <c r="K3926">
        <v>-0.36692743999999999</v>
      </c>
      <c r="L3926">
        <v>0.2947497</v>
      </c>
      <c r="M3926">
        <v>1</v>
      </c>
      <c r="N3926">
        <f t="shared" si="455"/>
        <v>1</v>
      </c>
      <c r="P3926">
        <f t="shared" si="450"/>
        <v>1</v>
      </c>
      <c r="Q3926">
        <f t="shared" si="451"/>
        <v>0</v>
      </c>
      <c r="R3926">
        <f t="shared" si="452"/>
        <v>0</v>
      </c>
      <c r="W3926">
        <f t="shared" si="453"/>
        <v>0.64961571308502164</v>
      </c>
      <c r="X3926">
        <f t="shared" si="454"/>
        <v>0.58340178628059103</v>
      </c>
      <c r="Y3926">
        <f>I3926</f>
        <v>0</v>
      </c>
      <c r="Z3926">
        <f t="shared" si="456"/>
        <v>0.61561917401080157</v>
      </c>
      <c r="AA3926">
        <f>(W3926-Y3926)^2</f>
        <v>0.42200057468696117</v>
      </c>
      <c r="AB3926">
        <f>(X3926-Y3926)^2</f>
        <v>0.34035764423538439</v>
      </c>
    </row>
    <row r="3927" spans="1:28" x14ac:dyDescent="0.2">
      <c r="A3927">
        <v>617</v>
      </c>
      <c r="B3927" t="s">
        <v>11813</v>
      </c>
      <c r="C3927" t="s">
        <v>11814</v>
      </c>
      <c r="D3927" t="s">
        <v>11815</v>
      </c>
      <c r="E3927">
        <v>1</v>
      </c>
      <c r="F3927" t="s">
        <v>14</v>
      </c>
      <c r="G3927">
        <v>1.94739501026268E-2</v>
      </c>
      <c r="H3927">
        <v>0.95105336699973497</v>
      </c>
      <c r="I3927">
        <v>1</v>
      </c>
      <c r="J3927">
        <v>617</v>
      </c>
      <c r="K3927">
        <v>-2.6713765</v>
      </c>
      <c r="L3927">
        <v>8.7047814999999997E-3</v>
      </c>
      <c r="M3927">
        <v>1</v>
      </c>
      <c r="N3927">
        <f t="shared" si="455"/>
        <v>1</v>
      </c>
      <c r="P3927">
        <f t="shared" si="450"/>
        <v>1</v>
      </c>
      <c r="Q3927">
        <f t="shared" si="451"/>
        <v>1</v>
      </c>
      <c r="R3927">
        <f t="shared" si="452"/>
        <v>1</v>
      </c>
      <c r="W3927">
        <f t="shared" si="453"/>
        <v>0.97993467081300833</v>
      </c>
      <c r="X3927">
        <f t="shared" si="454"/>
        <v>0.88589129388661703</v>
      </c>
      <c r="Y3927">
        <f>I3927</f>
        <v>1</v>
      </c>
      <c r="Z3927">
        <f t="shared" si="456"/>
        <v>0.9317272097834709</v>
      </c>
      <c r="AA3927">
        <f>(W3927-Y3927)^2</f>
        <v>4.0261743538233958E-4</v>
      </c>
      <c r="AB3927">
        <f>(X3927-Y3927)^2</f>
        <v>1.3020796810870405E-2</v>
      </c>
    </row>
    <row r="3928" spans="1:28" x14ac:dyDescent="0.2">
      <c r="A3928">
        <v>388</v>
      </c>
      <c r="B3928" t="s">
        <v>11816</v>
      </c>
      <c r="C3928" t="s">
        <v>11817</v>
      </c>
      <c r="D3928" t="s">
        <v>11818</v>
      </c>
      <c r="E3928">
        <v>0</v>
      </c>
      <c r="F3928" t="s">
        <v>14</v>
      </c>
      <c r="G3928">
        <v>0.34785652428547098</v>
      </c>
      <c r="H3928">
        <v>0.357518657598353</v>
      </c>
      <c r="I3928">
        <v>0</v>
      </c>
      <c r="J3928">
        <v>388</v>
      </c>
      <c r="K3928">
        <v>-2.7466550000000001</v>
      </c>
      <c r="L3928">
        <v>-0.54726803000000002</v>
      </c>
      <c r="M3928">
        <v>1</v>
      </c>
      <c r="N3928">
        <f t="shared" si="455"/>
        <v>1</v>
      </c>
      <c r="P3928">
        <f t="shared" si="450"/>
        <v>1</v>
      </c>
      <c r="Q3928">
        <f t="shared" si="451"/>
        <v>0</v>
      </c>
      <c r="R3928">
        <f t="shared" si="452"/>
        <v>0</v>
      </c>
      <c r="W3928">
        <f t="shared" si="453"/>
        <v>0.5068489320017453</v>
      </c>
      <c r="X3928">
        <f t="shared" si="454"/>
        <v>0.85876413231816573</v>
      </c>
      <c r="Y3928">
        <f>I3928</f>
        <v>0</v>
      </c>
      <c r="Z3928">
        <f t="shared" si="456"/>
        <v>0.65974516542894635</v>
      </c>
      <c r="AA3928">
        <f>(W3928-Y3928)^2</f>
        <v>0.25689583987130982</v>
      </c>
      <c r="AB3928">
        <f>(X3928-Y3928)^2</f>
        <v>0.73747583495617208</v>
      </c>
    </row>
    <row r="3929" spans="1:28" x14ac:dyDescent="0.2">
      <c r="A3929">
        <v>335</v>
      </c>
      <c r="B3929" t="s">
        <v>11819</v>
      </c>
      <c r="C3929" t="s">
        <v>11820</v>
      </c>
      <c r="D3929" t="s">
        <v>11821</v>
      </c>
      <c r="E3929">
        <v>0</v>
      </c>
      <c r="F3929" t="s">
        <v>14</v>
      </c>
      <c r="G3929">
        <v>0.98883317347679001</v>
      </c>
      <c r="H3929">
        <v>5.3001173722070898E-3</v>
      </c>
      <c r="I3929">
        <v>0</v>
      </c>
      <c r="J3929">
        <v>335</v>
      </c>
      <c r="K3929">
        <v>3.4460139999999999</v>
      </c>
      <c r="L3929">
        <v>-3.8381232999999999</v>
      </c>
      <c r="M3929">
        <v>0</v>
      </c>
      <c r="N3929">
        <f t="shared" si="455"/>
        <v>0</v>
      </c>
      <c r="P3929">
        <f t="shared" ref="P3929:P3992" si="457">IF(M3929=N3929,1,0)</f>
        <v>1</v>
      </c>
      <c r="Q3929">
        <f t="shared" ref="Q3929:Q3992" si="458">IF(N3929=I3929,1,0)</f>
        <v>1</v>
      </c>
      <c r="R3929">
        <f t="shared" ref="R3929:R3992" si="459">IF(M3929=I3929,1,0)</f>
        <v>1</v>
      </c>
      <c r="W3929">
        <f t="shared" ref="W3929:W3992" si="460">H3929/(G3929+H3929)</f>
        <v>5.3313951167259987E-3</v>
      </c>
      <c r="X3929">
        <f t="shared" ref="X3929:X3992" si="461">(1/(1+EXP(-L3929)))/(1/(1+EXP(-K3929))+1/(1+EXP(-L3929)))</f>
        <v>2.1288838287582417E-2</v>
      </c>
      <c r="Y3929">
        <f>I3929</f>
        <v>0</v>
      </c>
      <c r="Z3929">
        <f t="shared" si="456"/>
        <v>1.0653600728729529E-2</v>
      </c>
      <c r="AA3929">
        <f>(W3929-Y3929)^2</f>
        <v>2.8423773890649825E-5</v>
      </c>
      <c r="AB3929">
        <f>(X3929-Y3929)^2</f>
        <v>4.5321463563483504E-4</v>
      </c>
    </row>
    <row r="3930" spans="1:28" x14ac:dyDescent="0.2">
      <c r="A3930">
        <v>273</v>
      </c>
      <c r="B3930" t="s">
        <v>11822</v>
      </c>
      <c r="C3930" t="s">
        <v>11823</v>
      </c>
      <c r="D3930" t="s">
        <v>11824</v>
      </c>
      <c r="E3930">
        <v>1</v>
      </c>
      <c r="F3930" t="s">
        <v>14</v>
      </c>
      <c r="G3930">
        <v>2.9281496454678799E-2</v>
      </c>
      <c r="H3930">
        <v>0.98754227431318098</v>
      </c>
      <c r="I3930">
        <v>1</v>
      </c>
      <c r="J3930">
        <v>273</v>
      </c>
      <c r="K3930">
        <v>-5.0951667</v>
      </c>
      <c r="L3930">
        <v>3.6995277</v>
      </c>
      <c r="M3930">
        <v>1</v>
      </c>
      <c r="N3930">
        <f t="shared" si="455"/>
        <v>1</v>
      </c>
      <c r="P3930">
        <f t="shared" si="457"/>
        <v>1</v>
      </c>
      <c r="Q3930">
        <f t="shared" si="458"/>
        <v>1</v>
      </c>
      <c r="R3930">
        <f t="shared" si="459"/>
        <v>1</v>
      </c>
      <c r="W3930">
        <f t="shared" si="460"/>
        <v>0.9712029780415472</v>
      </c>
      <c r="X3930">
        <f t="shared" si="461"/>
        <v>0.99379909643443953</v>
      </c>
      <c r="Y3930">
        <f>I3930</f>
        <v>1</v>
      </c>
      <c r="Z3930">
        <f t="shared" si="456"/>
        <v>0.98243607529046206</v>
      </c>
      <c r="AA3930">
        <f>(W3930-Y3930)^2</f>
        <v>8.2926847367561249E-4</v>
      </c>
      <c r="AB3930">
        <f>(X3930-Y3930)^2</f>
        <v>3.8451205029380513E-5</v>
      </c>
    </row>
    <row r="3931" spans="1:28" x14ac:dyDescent="0.2">
      <c r="A3931">
        <v>756</v>
      </c>
      <c r="B3931" t="s">
        <v>11825</v>
      </c>
      <c r="C3931" t="s">
        <v>11826</v>
      </c>
      <c r="D3931" t="s">
        <v>11827</v>
      </c>
      <c r="E3931">
        <v>0</v>
      </c>
      <c r="F3931" t="s">
        <v>14</v>
      </c>
      <c r="G3931">
        <v>0.91372736074609795</v>
      </c>
      <c r="H3931">
        <v>1.29670593335297E-2</v>
      </c>
      <c r="I3931">
        <v>0</v>
      </c>
      <c r="J3931">
        <v>756</v>
      </c>
      <c r="K3931">
        <v>3.2304877999999899</v>
      </c>
      <c r="L3931">
        <v>-4.409319</v>
      </c>
      <c r="M3931">
        <v>0</v>
      </c>
      <c r="N3931">
        <f t="shared" si="455"/>
        <v>0</v>
      </c>
      <c r="P3931">
        <f t="shared" si="457"/>
        <v>1</v>
      </c>
      <c r="Q3931">
        <f t="shared" si="458"/>
        <v>1</v>
      </c>
      <c r="R3931">
        <f t="shared" si="459"/>
        <v>1</v>
      </c>
      <c r="W3931">
        <f t="shared" si="460"/>
        <v>1.3992810415773826E-2</v>
      </c>
      <c r="X3931">
        <f t="shared" si="461"/>
        <v>1.2338293776981014E-2</v>
      </c>
      <c r="Y3931">
        <f>I3931</f>
        <v>0</v>
      </c>
      <c r="Z3931">
        <f t="shared" si="456"/>
        <v>1.3139535976411699E-2</v>
      </c>
      <c r="AA3931">
        <f>(W3931-Y3931)^2</f>
        <v>1.9579874333178849E-4</v>
      </c>
      <c r="AB3931">
        <f>(X3931-Y3931)^2</f>
        <v>1.5223349332708843E-4</v>
      </c>
    </row>
    <row r="3932" spans="1:28" x14ac:dyDescent="0.2">
      <c r="A3932">
        <v>488</v>
      </c>
      <c r="B3932" t="s">
        <v>11828</v>
      </c>
      <c r="C3932" t="s">
        <v>11829</v>
      </c>
      <c r="D3932" t="s">
        <v>11830</v>
      </c>
      <c r="E3932">
        <v>1</v>
      </c>
      <c r="F3932" t="s">
        <v>14</v>
      </c>
      <c r="G3932">
        <v>7.2546950244156402E-2</v>
      </c>
      <c r="H3932">
        <v>0.76861248173359098</v>
      </c>
      <c r="I3932">
        <v>1</v>
      </c>
      <c r="J3932">
        <v>488</v>
      </c>
      <c r="K3932">
        <v>-0.7633453</v>
      </c>
      <c r="L3932">
        <v>0.59988889999999995</v>
      </c>
      <c r="M3932">
        <v>1</v>
      </c>
      <c r="N3932">
        <f t="shared" si="455"/>
        <v>1</v>
      </c>
      <c r="P3932">
        <f t="shared" si="457"/>
        <v>1</v>
      </c>
      <c r="Q3932">
        <f t="shared" si="458"/>
        <v>1</v>
      </c>
      <c r="R3932">
        <f t="shared" si="459"/>
        <v>1</v>
      </c>
      <c r="W3932">
        <f t="shared" si="460"/>
        <v>0.91375362685575212</v>
      </c>
      <c r="X3932">
        <f t="shared" si="461"/>
        <v>0.67005346960020196</v>
      </c>
      <c r="Y3932">
        <f>I3932</f>
        <v>1</v>
      </c>
      <c r="Z3932">
        <f t="shared" si="456"/>
        <v>0.7824728672832465</v>
      </c>
      <c r="AA3932">
        <f>(W3932-Y3932)^2</f>
        <v>7.4384368805368419E-3</v>
      </c>
      <c r="AB3932">
        <f>(X3932-Y3932)^2</f>
        <v>0.10886471292286486</v>
      </c>
    </row>
    <row r="3933" spans="1:28" x14ac:dyDescent="0.2">
      <c r="A3933">
        <v>550</v>
      </c>
      <c r="B3933" t="s">
        <v>11831</v>
      </c>
      <c r="C3933" t="s">
        <v>11832</v>
      </c>
      <c r="D3933" t="s">
        <v>11833</v>
      </c>
      <c r="E3933">
        <v>0</v>
      </c>
      <c r="F3933" t="s">
        <v>14</v>
      </c>
      <c r="G3933">
        <v>0.91125242605477497</v>
      </c>
      <c r="H3933">
        <v>2.5111407943543201E-2</v>
      </c>
      <c r="I3933">
        <v>0</v>
      </c>
      <c r="J3933">
        <v>550</v>
      </c>
      <c r="K3933">
        <v>1.5185211000000001</v>
      </c>
      <c r="L3933">
        <v>-3.0904365</v>
      </c>
      <c r="M3933">
        <v>0</v>
      </c>
      <c r="N3933">
        <f t="shared" si="455"/>
        <v>0</v>
      </c>
      <c r="P3933">
        <f t="shared" si="457"/>
        <v>1</v>
      </c>
      <c r="Q3933">
        <f t="shared" si="458"/>
        <v>1</v>
      </c>
      <c r="R3933">
        <f t="shared" si="459"/>
        <v>1</v>
      </c>
      <c r="W3933">
        <f t="shared" si="460"/>
        <v>2.6818002823022644E-2</v>
      </c>
      <c r="X3933">
        <f t="shared" si="461"/>
        <v>5.0361491051938725E-2</v>
      </c>
      <c r="Y3933">
        <f>I3933</f>
        <v>0</v>
      </c>
      <c r="Z3933">
        <f t="shared" si="456"/>
        <v>3.6750436857301741E-2</v>
      </c>
      <c r="AA3933">
        <f>(W3933-Y3933)^2</f>
        <v>7.1920527541565046E-4</v>
      </c>
      <c r="AB3933">
        <f>(X3933-Y3933)^2</f>
        <v>2.5362797809745045E-3</v>
      </c>
    </row>
    <row r="3934" spans="1:28" x14ac:dyDescent="0.2">
      <c r="A3934">
        <v>901</v>
      </c>
      <c r="B3934" t="s">
        <v>11834</v>
      </c>
      <c r="C3934" t="s">
        <v>11835</v>
      </c>
      <c r="D3934" t="s">
        <v>11836</v>
      </c>
      <c r="E3934">
        <v>0</v>
      </c>
      <c r="F3934" t="s">
        <v>14</v>
      </c>
      <c r="G3934">
        <v>0.94602210472777404</v>
      </c>
      <c r="H3934">
        <v>0.12564197573771099</v>
      </c>
      <c r="I3934">
        <v>0</v>
      </c>
      <c r="J3934">
        <v>901</v>
      </c>
      <c r="K3934">
        <v>1.1329111999999999</v>
      </c>
      <c r="L3934">
        <v>-2.5568572999999999</v>
      </c>
      <c r="M3934">
        <v>0</v>
      </c>
      <c r="N3934">
        <f t="shared" si="455"/>
        <v>0</v>
      </c>
      <c r="P3934">
        <f t="shared" si="457"/>
        <v>1</v>
      </c>
      <c r="Q3934">
        <f t="shared" si="458"/>
        <v>1</v>
      </c>
      <c r="R3934">
        <f t="shared" si="459"/>
        <v>1</v>
      </c>
      <c r="W3934">
        <f t="shared" si="460"/>
        <v>0.1172400736648162</v>
      </c>
      <c r="X3934">
        <f t="shared" si="461"/>
        <v>8.6880872616762153E-2</v>
      </c>
      <c r="Y3934">
        <f>I3934</f>
        <v>0</v>
      </c>
      <c r="Z3934">
        <f t="shared" si="456"/>
        <v>0.10092531845702894</v>
      </c>
      <c r="AA3934">
        <f>(W3934-Y3934)^2</f>
        <v>1.3745234872931529E-2</v>
      </c>
      <c r="AB3934">
        <f>(X3934-Y3934)^2</f>
        <v>7.5482860266500515E-3</v>
      </c>
    </row>
    <row r="3935" spans="1:28" x14ac:dyDescent="0.2">
      <c r="A3935">
        <v>53</v>
      </c>
      <c r="B3935" t="s">
        <v>11837</v>
      </c>
      <c r="C3935" t="s">
        <v>11838</v>
      </c>
      <c r="D3935" t="s">
        <v>11839</v>
      </c>
      <c r="E3935">
        <v>1</v>
      </c>
      <c r="F3935" t="s">
        <v>14</v>
      </c>
      <c r="G3935">
        <v>5.2033658314869502E-2</v>
      </c>
      <c r="H3935">
        <v>0.70875005770213895</v>
      </c>
      <c r="I3935">
        <v>1</v>
      </c>
      <c r="J3935">
        <v>53</v>
      </c>
      <c r="K3935">
        <v>-2.0415722999999999</v>
      </c>
      <c r="L3935">
        <v>-0.88225779999999998</v>
      </c>
      <c r="M3935">
        <v>1</v>
      </c>
      <c r="N3935">
        <f t="shared" si="455"/>
        <v>1</v>
      </c>
      <c r="P3935">
        <f t="shared" si="457"/>
        <v>1</v>
      </c>
      <c r="Q3935">
        <f t="shared" si="458"/>
        <v>1</v>
      </c>
      <c r="R3935">
        <f t="shared" si="459"/>
        <v>1</v>
      </c>
      <c r="W3935">
        <f t="shared" si="460"/>
        <v>0.93160518920241164</v>
      </c>
      <c r="X3935">
        <f t="shared" si="461"/>
        <v>0.71810113734617531</v>
      </c>
      <c r="Y3935">
        <f>I3935</f>
        <v>1</v>
      </c>
      <c r="Z3935">
        <f t="shared" si="456"/>
        <v>0.81791609956269395</v>
      </c>
      <c r="AA3935">
        <f>(W3935-Y3935)^2</f>
        <v>4.6778501440379091E-3</v>
      </c>
      <c r="AB3935">
        <f>(X3935-Y3935)^2</f>
        <v>7.946696876551991E-2</v>
      </c>
    </row>
    <row r="3936" spans="1:28" x14ac:dyDescent="0.2">
      <c r="A3936">
        <v>932</v>
      </c>
      <c r="B3936" t="s">
        <v>11840</v>
      </c>
      <c r="C3936" t="s">
        <v>11841</v>
      </c>
      <c r="D3936" t="s">
        <v>11842</v>
      </c>
      <c r="E3936">
        <v>1</v>
      </c>
      <c r="F3936" t="s">
        <v>14</v>
      </c>
      <c r="G3936">
        <v>0.69173709232305003</v>
      </c>
      <c r="H3936">
        <v>4.3881691530496501E-2</v>
      </c>
      <c r="I3936">
        <v>1</v>
      </c>
      <c r="J3936">
        <v>932</v>
      </c>
      <c r="K3936">
        <v>0.99668789999999996</v>
      </c>
      <c r="L3936">
        <v>-2.6138972999999899</v>
      </c>
      <c r="M3936">
        <v>0</v>
      </c>
      <c r="N3936">
        <f t="shared" si="455"/>
        <v>0</v>
      </c>
      <c r="P3936">
        <f t="shared" si="457"/>
        <v>1</v>
      </c>
      <c r="Q3936">
        <f t="shared" si="458"/>
        <v>0</v>
      </c>
      <c r="R3936">
        <f t="shared" si="459"/>
        <v>0</v>
      </c>
      <c r="W3936">
        <f t="shared" si="460"/>
        <v>5.9652761041013407E-2</v>
      </c>
      <c r="X3936">
        <f t="shared" si="461"/>
        <v>8.545522936478632E-2</v>
      </c>
      <c r="Y3936">
        <f>I3936</f>
        <v>1</v>
      </c>
      <c r="Z3936">
        <f t="shared" si="456"/>
        <v>7.1397761708631949E-2</v>
      </c>
      <c r="AA3936">
        <f>(W3936-Y3936)^2</f>
        <v>0.88425292981778958</v>
      </c>
      <c r="AB3936">
        <f>(X3936-Y3936)^2</f>
        <v>0.83639213749621555</v>
      </c>
    </row>
    <row r="3937" spans="1:28" x14ac:dyDescent="0.2">
      <c r="A3937">
        <v>936</v>
      </c>
      <c r="B3937" t="s">
        <v>11843</v>
      </c>
      <c r="C3937" t="s">
        <v>11844</v>
      </c>
      <c r="D3937" t="s">
        <v>11845</v>
      </c>
      <c r="E3937">
        <v>0</v>
      </c>
      <c r="F3937" t="s">
        <v>14</v>
      </c>
      <c r="G3937">
        <v>0.79182628254962695</v>
      </c>
      <c r="H3937">
        <v>0.27223355057305398</v>
      </c>
      <c r="I3937">
        <v>0</v>
      </c>
      <c r="J3937">
        <v>936</v>
      </c>
      <c r="K3937">
        <v>-2.5895570000000001</v>
      </c>
      <c r="L3937">
        <v>-3.6801339999999998</v>
      </c>
      <c r="M3937">
        <v>0</v>
      </c>
      <c r="N3937">
        <f t="shared" si="455"/>
        <v>0</v>
      </c>
      <c r="P3937">
        <f t="shared" si="457"/>
        <v>1</v>
      </c>
      <c r="Q3937">
        <f t="shared" si="458"/>
        <v>1</v>
      </c>
      <c r="R3937">
        <f t="shared" si="459"/>
        <v>1</v>
      </c>
      <c r="W3937">
        <f t="shared" si="460"/>
        <v>0.25584421298390159</v>
      </c>
      <c r="X3937">
        <f t="shared" si="461"/>
        <v>0.26054966876986124</v>
      </c>
      <c r="Y3937">
        <f>I3937</f>
        <v>0</v>
      </c>
      <c r="Z3937">
        <f t="shared" si="456"/>
        <v>0.25818622145583486</v>
      </c>
      <c r="AA3937">
        <f>(W3937-Y3937)^2</f>
        <v>6.5456261317351994E-2</v>
      </c>
      <c r="AB3937">
        <f>(X3937-Y3937)^2</f>
        <v>6.7886129896084405E-2</v>
      </c>
    </row>
    <row r="3938" spans="1:28" x14ac:dyDescent="0.2">
      <c r="A3938">
        <v>128</v>
      </c>
      <c r="B3938" t="s">
        <v>11846</v>
      </c>
      <c r="C3938" t="s">
        <v>11847</v>
      </c>
      <c r="D3938" t="s">
        <v>11848</v>
      </c>
      <c r="E3938">
        <v>1</v>
      </c>
      <c r="F3938" t="s">
        <v>14</v>
      </c>
      <c r="G3938">
        <v>8.4002140985398294E-2</v>
      </c>
      <c r="H3938">
        <v>0.89366606349461697</v>
      </c>
      <c r="I3938">
        <v>1</v>
      </c>
      <c r="J3938">
        <v>128</v>
      </c>
      <c r="K3938">
        <v>-1.8853</v>
      </c>
      <c r="L3938">
        <v>1.2003683999999999</v>
      </c>
      <c r="M3938">
        <v>1</v>
      </c>
      <c r="N3938">
        <f t="shared" si="455"/>
        <v>1</v>
      </c>
      <c r="P3938">
        <f t="shared" si="457"/>
        <v>1</v>
      </c>
      <c r="Q3938">
        <f t="shared" si="458"/>
        <v>1</v>
      </c>
      <c r="R3938">
        <f t="shared" si="459"/>
        <v>1</v>
      </c>
      <c r="W3938">
        <f t="shared" si="460"/>
        <v>0.91407909084035743</v>
      </c>
      <c r="X3938">
        <f t="shared" si="461"/>
        <v>0.85363677689834516</v>
      </c>
      <c r="Y3938">
        <f>I3938</f>
        <v>1</v>
      </c>
      <c r="Z3938">
        <f t="shared" si="456"/>
        <v>0.88334111697301421</v>
      </c>
      <c r="AA3938">
        <f>(W3938-Y3938)^2</f>
        <v>7.38240263081955E-3</v>
      </c>
      <c r="AB3938">
        <f>(X3938-Y3938)^2</f>
        <v>2.1422193076704787E-2</v>
      </c>
    </row>
    <row r="3939" spans="1:28" x14ac:dyDescent="0.2">
      <c r="A3939">
        <v>802</v>
      </c>
      <c r="B3939" t="s">
        <v>11849</v>
      </c>
      <c r="C3939" t="s">
        <v>11850</v>
      </c>
      <c r="D3939" t="s">
        <v>11851</v>
      </c>
      <c r="E3939">
        <v>0</v>
      </c>
      <c r="F3939" t="s">
        <v>14</v>
      </c>
      <c r="G3939">
        <v>0.86081342465369404</v>
      </c>
      <c r="H3939">
        <v>0.18903742309362401</v>
      </c>
      <c r="I3939">
        <v>0</v>
      </c>
      <c r="J3939">
        <v>802</v>
      </c>
      <c r="K3939">
        <v>0.58916926000000003</v>
      </c>
      <c r="L3939">
        <v>-1.641961</v>
      </c>
      <c r="M3939">
        <v>0</v>
      </c>
      <c r="N3939">
        <f t="shared" si="455"/>
        <v>0</v>
      </c>
      <c r="P3939">
        <f t="shared" si="457"/>
        <v>1</v>
      </c>
      <c r="Q3939">
        <f t="shared" si="458"/>
        <v>1</v>
      </c>
      <c r="R3939">
        <f t="shared" si="459"/>
        <v>1</v>
      </c>
      <c r="W3939">
        <f t="shared" si="460"/>
        <v>0.18006121869525052</v>
      </c>
      <c r="X3939">
        <f t="shared" si="461"/>
        <v>0.20139540565440833</v>
      </c>
      <c r="Y3939">
        <f>I3939</f>
        <v>0</v>
      </c>
      <c r="Z3939">
        <f t="shared" si="456"/>
        <v>0.19042978281182046</v>
      </c>
      <c r="AA3939">
        <f>(W3939-Y3939)^2</f>
        <v>3.2422042478018838E-2</v>
      </c>
      <c r="AB3939">
        <f>(X3939-Y3939)^2</f>
        <v>4.0560109418703687E-2</v>
      </c>
    </row>
    <row r="3940" spans="1:28" x14ac:dyDescent="0.2">
      <c r="A3940">
        <v>28</v>
      </c>
      <c r="B3940" t="s">
        <v>11852</v>
      </c>
      <c r="C3940" t="s">
        <v>11853</v>
      </c>
      <c r="D3940" t="s">
        <v>11854</v>
      </c>
      <c r="E3940">
        <v>0</v>
      </c>
      <c r="F3940" t="s">
        <v>14</v>
      </c>
      <c r="G3940">
        <v>0.74958484875291398</v>
      </c>
      <c r="H3940">
        <v>0.23128378005003</v>
      </c>
      <c r="I3940">
        <v>0</v>
      </c>
      <c r="J3940">
        <v>28</v>
      </c>
      <c r="K3940">
        <v>-0.79845330000000003</v>
      </c>
      <c r="L3940">
        <v>-2.0752725999999999</v>
      </c>
      <c r="M3940">
        <v>0</v>
      </c>
      <c r="N3940">
        <f t="shared" si="455"/>
        <v>0</v>
      </c>
      <c r="P3940">
        <f t="shared" si="457"/>
        <v>1</v>
      </c>
      <c r="Q3940">
        <f t="shared" si="458"/>
        <v>1</v>
      </c>
      <c r="R3940">
        <f t="shared" si="459"/>
        <v>1</v>
      </c>
      <c r="W3940">
        <f t="shared" si="460"/>
        <v>0.23579485902438296</v>
      </c>
      <c r="X3940">
        <f t="shared" si="461"/>
        <v>0.26434893182054792</v>
      </c>
      <c r="Y3940">
        <f>I3940</f>
        <v>0</v>
      </c>
      <c r="Z3940">
        <f t="shared" si="456"/>
        <v>0.24966401244847508</v>
      </c>
      <c r="AA3940">
        <f>(W3940-Y3940)^2</f>
        <v>5.5599215542328634E-2</v>
      </c>
      <c r="AB3940">
        <f>(X3940-Y3940)^2</f>
        <v>6.9880357754664696E-2</v>
      </c>
    </row>
    <row r="3941" spans="1:28" x14ac:dyDescent="0.2">
      <c r="A3941">
        <v>183</v>
      </c>
      <c r="B3941" t="s">
        <v>11855</v>
      </c>
      <c r="C3941" t="s">
        <v>11856</v>
      </c>
      <c r="D3941" t="s">
        <v>11857</v>
      </c>
      <c r="E3941">
        <v>1</v>
      </c>
      <c r="F3941" t="s">
        <v>14</v>
      </c>
      <c r="G3941">
        <v>0.15536374697301</v>
      </c>
      <c r="H3941">
        <v>0.86869003895311703</v>
      </c>
      <c r="I3941">
        <v>1</v>
      </c>
      <c r="J3941">
        <v>183</v>
      </c>
      <c r="K3941">
        <v>-2.2496642999999898</v>
      </c>
      <c r="L3941">
        <v>0.85972654999999998</v>
      </c>
      <c r="M3941">
        <v>1</v>
      </c>
      <c r="N3941">
        <f t="shared" si="455"/>
        <v>1</v>
      </c>
      <c r="P3941">
        <f t="shared" si="457"/>
        <v>1</v>
      </c>
      <c r="Q3941">
        <f t="shared" si="458"/>
        <v>1</v>
      </c>
      <c r="R3941">
        <f t="shared" si="459"/>
        <v>1</v>
      </c>
      <c r="W3941">
        <f t="shared" si="460"/>
        <v>0.84828555969596553</v>
      </c>
      <c r="X3941">
        <f t="shared" si="461"/>
        <v>0.88047545913641734</v>
      </c>
      <c r="Y3941">
        <f>I3941</f>
        <v>1</v>
      </c>
      <c r="Z3941">
        <f t="shared" si="456"/>
        <v>0.86423065072473448</v>
      </c>
      <c r="AA3941">
        <f>(W3941-Y3941)^2</f>
        <v>2.3017271396766438E-2</v>
      </c>
      <c r="AB3941">
        <f>(X3941-Y3941)^2</f>
        <v>1.4286115868650242E-2</v>
      </c>
    </row>
    <row r="3942" spans="1:28" x14ac:dyDescent="0.2">
      <c r="A3942">
        <v>882</v>
      </c>
      <c r="B3942" t="s">
        <v>11858</v>
      </c>
      <c r="C3942" t="s">
        <v>11859</v>
      </c>
      <c r="D3942" t="s">
        <v>11860</v>
      </c>
      <c r="E3942">
        <v>0</v>
      </c>
      <c r="F3942" t="s">
        <v>14</v>
      </c>
      <c r="G3942">
        <v>0.867441184246176</v>
      </c>
      <c r="H3942">
        <v>4.9290360646565702E-2</v>
      </c>
      <c r="I3942">
        <v>0</v>
      </c>
      <c r="J3942">
        <v>882</v>
      </c>
      <c r="K3942">
        <v>2.98266399999999</v>
      </c>
      <c r="L3942">
        <v>-1.9430799999999999</v>
      </c>
      <c r="M3942">
        <v>0</v>
      </c>
      <c r="N3942">
        <f t="shared" si="455"/>
        <v>0</v>
      </c>
      <c r="P3942">
        <f t="shared" si="457"/>
        <v>1</v>
      </c>
      <c r="Q3942">
        <f t="shared" si="458"/>
        <v>1</v>
      </c>
      <c r="R3942">
        <f t="shared" si="459"/>
        <v>1</v>
      </c>
      <c r="W3942">
        <f t="shared" si="460"/>
        <v>5.3767497061893633E-2</v>
      </c>
      <c r="X3942">
        <f t="shared" si="461"/>
        <v>0.11634063594892273</v>
      </c>
      <c r="Y3942">
        <f>I3942</f>
        <v>0</v>
      </c>
      <c r="Z3942">
        <f t="shared" si="456"/>
        <v>7.9090737773537936E-2</v>
      </c>
      <c r="AA3942">
        <f>(W3942-Y3942)^2</f>
        <v>2.8909437403007404E-3</v>
      </c>
      <c r="AB3942">
        <f>(X3942-Y3942)^2</f>
        <v>1.3535143572999772E-2</v>
      </c>
    </row>
    <row r="3943" spans="1:28" x14ac:dyDescent="0.2">
      <c r="A3943">
        <v>459</v>
      </c>
      <c r="B3943" t="s">
        <v>11861</v>
      </c>
      <c r="C3943" t="s">
        <v>11862</v>
      </c>
      <c r="D3943" t="s">
        <v>11863</v>
      </c>
      <c r="E3943">
        <v>1</v>
      </c>
      <c r="F3943" t="s">
        <v>14</v>
      </c>
      <c r="G3943">
        <v>0.154920408668802</v>
      </c>
      <c r="H3943">
        <v>0.42423349904344099</v>
      </c>
      <c r="I3943">
        <v>1</v>
      </c>
      <c r="J3943">
        <v>459</v>
      </c>
      <c r="K3943">
        <v>-2.6945682</v>
      </c>
      <c r="L3943">
        <v>-2.1361093999999898</v>
      </c>
      <c r="M3943">
        <v>1</v>
      </c>
      <c r="N3943">
        <f t="shared" si="455"/>
        <v>1</v>
      </c>
      <c r="P3943">
        <f t="shared" si="457"/>
        <v>1</v>
      </c>
      <c r="Q3943">
        <f t="shared" si="458"/>
        <v>1</v>
      </c>
      <c r="R3943">
        <f t="shared" si="459"/>
        <v>1</v>
      </c>
      <c r="W3943">
        <f t="shared" si="460"/>
        <v>0.73250563173999106</v>
      </c>
      <c r="X3943">
        <f t="shared" si="461"/>
        <v>0.62532263051809345</v>
      </c>
      <c r="Y3943">
        <f>I3943</f>
        <v>1</v>
      </c>
      <c r="Z3943">
        <f t="shared" si="456"/>
        <v>0.67679564752513666</v>
      </c>
      <c r="AA3943">
        <f>(W3943-Y3943)^2</f>
        <v>7.1553237050821283E-2</v>
      </c>
      <c r="AB3943">
        <f>(X3943-Y3943)^2</f>
        <v>0.14038313120188112</v>
      </c>
    </row>
    <row r="3944" spans="1:28" x14ac:dyDescent="0.2">
      <c r="A3944">
        <v>510</v>
      </c>
      <c r="B3944" t="s">
        <v>11864</v>
      </c>
      <c r="C3944" t="s">
        <v>11865</v>
      </c>
      <c r="D3944" t="s">
        <v>11866</v>
      </c>
      <c r="E3944">
        <v>1</v>
      </c>
      <c r="F3944" t="s">
        <v>14</v>
      </c>
      <c r="G3944">
        <v>0.37653939730503799</v>
      </c>
      <c r="H3944">
        <v>0.55075972266526096</v>
      </c>
      <c r="I3944">
        <v>1</v>
      </c>
      <c r="J3944">
        <v>510</v>
      </c>
      <c r="K3944">
        <v>-0.24113692</v>
      </c>
      <c r="L3944">
        <v>-0.61971235000000002</v>
      </c>
      <c r="M3944">
        <v>0</v>
      </c>
      <c r="N3944">
        <f t="shared" si="455"/>
        <v>1</v>
      </c>
      <c r="P3944">
        <f t="shared" si="457"/>
        <v>0</v>
      </c>
      <c r="Q3944">
        <f t="shared" si="458"/>
        <v>1</v>
      </c>
      <c r="R3944">
        <f t="shared" si="459"/>
        <v>0</v>
      </c>
      <c r="W3944">
        <f t="shared" si="460"/>
        <v>0.59393965852453479</v>
      </c>
      <c r="X3944">
        <f t="shared" si="461"/>
        <v>0.44292652554571627</v>
      </c>
      <c r="Y3944">
        <f>I3944</f>
        <v>1</v>
      </c>
      <c r="Z3944">
        <f t="shared" si="456"/>
        <v>0.51290508803684265</v>
      </c>
      <c r="AA3944">
        <f>(W3944-Y3944)^2</f>
        <v>0.16488500091917141</v>
      </c>
      <c r="AB3944">
        <f>(X3944-Y3944)^2</f>
        <v>0.31033085594056758</v>
      </c>
    </row>
    <row r="3945" spans="1:28" x14ac:dyDescent="0.2">
      <c r="A3945">
        <v>675</v>
      </c>
      <c r="B3945" t="s">
        <v>11867</v>
      </c>
      <c r="C3945" t="s">
        <v>11868</v>
      </c>
      <c r="D3945" t="s">
        <v>11869</v>
      </c>
      <c r="E3945">
        <v>1</v>
      </c>
      <c r="F3945" t="s">
        <v>14</v>
      </c>
      <c r="G3945">
        <v>8.9013052945051893E-2</v>
      </c>
      <c r="H3945">
        <v>0.53725265055411997</v>
      </c>
      <c r="I3945">
        <v>1</v>
      </c>
      <c r="J3945">
        <v>675</v>
      </c>
      <c r="K3945">
        <v>-2.9875066000000001</v>
      </c>
      <c r="L3945">
        <v>-2.2478039999999999</v>
      </c>
      <c r="M3945">
        <v>1</v>
      </c>
      <c r="N3945">
        <f t="shared" si="455"/>
        <v>1</v>
      </c>
      <c r="P3945">
        <f t="shared" si="457"/>
        <v>1</v>
      </c>
      <c r="Q3945">
        <f t="shared" si="458"/>
        <v>1</v>
      </c>
      <c r="R3945">
        <f t="shared" si="459"/>
        <v>1</v>
      </c>
      <c r="W3945">
        <f t="shared" si="460"/>
        <v>0.857866952560704</v>
      </c>
      <c r="X3945">
        <f t="shared" si="461"/>
        <v>0.66562645009880794</v>
      </c>
      <c r="Y3945">
        <f>I3945</f>
        <v>1</v>
      </c>
      <c r="Z3945">
        <f t="shared" si="456"/>
        <v>0.75565794794342223</v>
      </c>
      <c r="AA3945">
        <f>(W3945-Y3945)^2</f>
        <v>2.0201803174381167E-2</v>
      </c>
      <c r="AB3945">
        <f>(X3945-Y3945)^2</f>
        <v>0.11180567087352497</v>
      </c>
    </row>
    <row r="3946" spans="1:28" x14ac:dyDescent="0.2">
      <c r="A3946">
        <v>151</v>
      </c>
      <c r="B3946" t="s">
        <v>11870</v>
      </c>
      <c r="C3946" t="s">
        <v>11871</v>
      </c>
      <c r="D3946" t="s">
        <v>11872</v>
      </c>
      <c r="E3946">
        <v>1</v>
      </c>
      <c r="F3946" t="s">
        <v>14</v>
      </c>
      <c r="G3946">
        <v>2.2606807276943499E-2</v>
      </c>
      <c r="H3946">
        <v>0.96093723420352295</v>
      </c>
      <c r="I3946">
        <v>1</v>
      </c>
      <c r="J3946">
        <v>151</v>
      </c>
      <c r="K3946">
        <v>-2.8176426999999999</v>
      </c>
      <c r="L3946">
        <v>1.9247828</v>
      </c>
      <c r="M3946">
        <v>1</v>
      </c>
      <c r="N3946">
        <f t="shared" si="455"/>
        <v>1</v>
      </c>
      <c r="P3946">
        <f t="shared" si="457"/>
        <v>1</v>
      </c>
      <c r="Q3946">
        <f t="shared" si="458"/>
        <v>1</v>
      </c>
      <c r="R3946">
        <f t="shared" si="459"/>
        <v>1</v>
      </c>
      <c r="W3946">
        <f t="shared" si="460"/>
        <v>0.97701495172202468</v>
      </c>
      <c r="X3946">
        <f t="shared" si="461"/>
        <v>0.9393162171455911</v>
      </c>
      <c r="Y3946">
        <f>I3946</f>
        <v>1</v>
      </c>
      <c r="Z3946">
        <f t="shared" si="456"/>
        <v>0.95798016083122228</v>
      </c>
      <c r="AA3946">
        <f>(W3946-Y3946)^2</f>
        <v>5.2831244434085607E-4</v>
      </c>
      <c r="AB3946">
        <f>(X3946-Y3946)^2</f>
        <v>3.682521501521051E-3</v>
      </c>
    </row>
    <row r="3947" spans="1:28" x14ac:dyDescent="0.2">
      <c r="A3947">
        <v>244</v>
      </c>
      <c r="B3947" t="s">
        <v>11873</v>
      </c>
      <c r="C3947" t="s">
        <v>11874</v>
      </c>
      <c r="D3947" t="s">
        <v>11875</v>
      </c>
      <c r="E3947">
        <v>0</v>
      </c>
      <c r="F3947" t="s">
        <v>14</v>
      </c>
      <c r="G3947">
        <v>0.92945450760836601</v>
      </c>
      <c r="H3947">
        <v>0.14431853149503401</v>
      </c>
      <c r="I3947">
        <v>0</v>
      </c>
      <c r="J3947">
        <v>244</v>
      </c>
      <c r="K3947">
        <v>1.93260439999999</v>
      </c>
      <c r="L3947">
        <v>-2.1613940999999999</v>
      </c>
      <c r="M3947">
        <v>0</v>
      </c>
      <c r="N3947">
        <f t="shared" si="455"/>
        <v>0</v>
      </c>
      <c r="P3947">
        <f t="shared" si="457"/>
        <v>1</v>
      </c>
      <c r="Q3947">
        <f t="shared" si="458"/>
        <v>1</v>
      </c>
      <c r="R3947">
        <f t="shared" si="459"/>
        <v>1</v>
      </c>
      <c r="W3947">
        <f t="shared" si="460"/>
        <v>0.13440319903686532</v>
      </c>
      <c r="X3947">
        <f t="shared" si="461"/>
        <v>0.10572313611574949</v>
      </c>
      <c r="Y3947">
        <f>I3947</f>
        <v>0</v>
      </c>
      <c r="Z3947">
        <f t="shared" si="456"/>
        <v>0.1192037235415349</v>
      </c>
      <c r="AA3947">
        <f>(W3947-Y3947)^2</f>
        <v>1.8064219911343233E-2</v>
      </c>
      <c r="AB3947">
        <f>(X3947-Y3947)^2</f>
        <v>1.1177381510149294E-2</v>
      </c>
    </row>
    <row r="3948" spans="1:28" x14ac:dyDescent="0.2">
      <c r="A3948">
        <v>714</v>
      </c>
      <c r="B3948" t="s">
        <v>11876</v>
      </c>
      <c r="C3948" t="s">
        <v>11877</v>
      </c>
      <c r="D3948" t="s">
        <v>11878</v>
      </c>
      <c r="E3948">
        <v>0</v>
      </c>
      <c r="F3948" t="s">
        <v>14</v>
      </c>
      <c r="G3948">
        <v>0.34129598557634899</v>
      </c>
      <c r="H3948">
        <v>0.215223267442126</v>
      </c>
      <c r="I3948">
        <v>0</v>
      </c>
      <c r="J3948">
        <v>714</v>
      </c>
      <c r="K3948">
        <v>-3.606649</v>
      </c>
      <c r="L3948">
        <v>-3.5589137000000002</v>
      </c>
      <c r="M3948">
        <v>1</v>
      </c>
      <c r="N3948">
        <f t="shared" si="455"/>
        <v>0</v>
      </c>
      <c r="P3948">
        <f t="shared" si="457"/>
        <v>0</v>
      </c>
      <c r="Q3948">
        <f t="shared" si="458"/>
        <v>1</v>
      </c>
      <c r="R3948">
        <f t="shared" si="459"/>
        <v>0</v>
      </c>
      <c r="W3948">
        <f t="shared" si="460"/>
        <v>0.38673103630249628</v>
      </c>
      <c r="X3948">
        <f t="shared" si="461"/>
        <v>0.51160894274899327</v>
      </c>
      <c r="Y3948">
        <f>I3948</f>
        <v>0</v>
      </c>
      <c r="Z3948">
        <f t="shared" si="456"/>
        <v>0.44480901138684531</v>
      </c>
      <c r="AA3948">
        <f>(W3948-Y3948)^2</f>
        <v>0.14956089443960269</v>
      </c>
      <c r="AB3948">
        <f>(X3948-Y3948)^2</f>
        <v>0.26174371030074267</v>
      </c>
    </row>
    <row r="3949" spans="1:28" x14ac:dyDescent="0.2">
      <c r="A3949">
        <v>543</v>
      </c>
      <c r="B3949" t="s">
        <v>11879</v>
      </c>
      <c r="C3949" t="s">
        <v>11880</v>
      </c>
      <c r="D3949" t="s">
        <v>11881</v>
      </c>
      <c r="E3949">
        <v>0</v>
      </c>
      <c r="F3949" t="s">
        <v>14</v>
      </c>
      <c r="G3949">
        <v>0.903058125366627</v>
      </c>
      <c r="H3949">
        <v>0.66261896077145299</v>
      </c>
      <c r="I3949">
        <v>0</v>
      </c>
      <c r="J3949">
        <v>543</v>
      </c>
      <c r="K3949">
        <v>-4.92624</v>
      </c>
      <c r="L3949">
        <v>-5.1844014999999999</v>
      </c>
      <c r="M3949">
        <v>0</v>
      </c>
      <c r="N3949">
        <f t="shared" si="455"/>
        <v>0</v>
      </c>
      <c r="P3949">
        <f t="shared" si="457"/>
        <v>1</v>
      </c>
      <c r="Q3949">
        <f t="shared" si="458"/>
        <v>1</v>
      </c>
      <c r="R3949">
        <f t="shared" si="459"/>
        <v>1</v>
      </c>
      <c r="W3949">
        <f t="shared" si="460"/>
        <v>0.4232155957560047</v>
      </c>
      <c r="X3949">
        <f t="shared" si="461"/>
        <v>0.43621896620645034</v>
      </c>
      <c r="Y3949">
        <f>I3949</f>
        <v>0</v>
      </c>
      <c r="Z3949">
        <f t="shared" si="456"/>
        <v>0.42966809244244719</v>
      </c>
      <c r="AA3949">
        <f>(W3949-Y3949)^2</f>
        <v>0.17911144049111</v>
      </c>
      <c r="AB3949">
        <f>(X3949-Y3949)^2</f>
        <v>0.19028698647822426</v>
      </c>
    </row>
    <row r="3950" spans="1:28" x14ac:dyDescent="0.2">
      <c r="A3950">
        <v>544</v>
      </c>
      <c r="B3950" t="s">
        <v>11882</v>
      </c>
      <c r="C3950" t="s">
        <v>11883</v>
      </c>
      <c r="D3950" t="s">
        <v>11884</v>
      </c>
      <c r="E3950">
        <v>0</v>
      </c>
      <c r="F3950" t="s">
        <v>14</v>
      </c>
      <c r="G3950">
        <v>0.80130856373820902</v>
      </c>
      <c r="H3950">
        <v>0.15933623623533699</v>
      </c>
      <c r="I3950">
        <v>0</v>
      </c>
      <c r="J3950">
        <v>544</v>
      </c>
      <c r="K3950">
        <v>1.53242589999999</v>
      </c>
      <c r="L3950">
        <v>0.22315127000000001</v>
      </c>
      <c r="M3950">
        <v>0</v>
      </c>
      <c r="N3950">
        <f t="shared" si="455"/>
        <v>0</v>
      </c>
      <c r="P3950">
        <f t="shared" si="457"/>
        <v>1</v>
      </c>
      <c r="Q3950">
        <f t="shared" si="458"/>
        <v>1</v>
      </c>
      <c r="R3950">
        <f t="shared" si="459"/>
        <v>1</v>
      </c>
      <c r="W3950">
        <f t="shared" si="460"/>
        <v>0.16586384086992897</v>
      </c>
      <c r="X3950">
        <f t="shared" si="461"/>
        <v>0.40318602805489184</v>
      </c>
      <c r="Y3950">
        <f>I3950</f>
        <v>0</v>
      </c>
      <c r="Z3950">
        <f t="shared" si="456"/>
        <v>0.25860004485358329</v>
      </c>
      <c r="AA3950">
        <f>(W3950-Y3950)^2</f>
        <v>2.751081370812512E-2</v>
      </c>
      <c r="AB3950">
        <f>(X3950-Y3950)^2</f>
        <v>0.16255897321868004</v>
      </c>
    </row>
    <row r="3951" spans="1:28" x14ac:dyDescent="0.2">
      <c r="A3951">
        <v>639</v>
      </c>
      <c r="B3951" t="s">
        <v>11885</v>
      </c>
      <c r="C3951" t="s">
        <v>11886</v>
      </c>
      <c r="D3951" t="s">
        <v>11887</v>
      </c>
      <c r="E3951">
        <v>1</v>
      </c>
      <c r="F3951" t="s">
        <v>14</v>
      </c>
      <c r="G3951">
        <v>1.1463289015335601E-2</v>
      </c>
      <c r="H3951">
        <v>0.97718301968557197</v>
      </c>
      <c r="I3951">
        <v>1</v>
      </c>
      <c r="J3951">
        <v>639</v>
      </c>
      <c r="K3951">
        <v>-2.94019629999999</v>
      </c>
      <c r="L3951">
        <v>2.40686</v>
      </c>
      <c r="M3951">
        <v>1</v>
      </c>
      <c r="N3951">
        <f t="shared" si="455"/>
        <v>1</v>
      </c>
      <c r="P3951">
        <f t="shared" si="457"/>
        <v>1</v>
      </c>
      <c r="Q3951">
        <f t="shared" si="458"/>
        <v>1</v>
      </c>
      <c r="R3951">
        <f t="shared" si="459"/>
        <v>1</v>
      </c>
      <c r="W3951">
        <f t="shared" si="460"/>
        <v>0.98840506567975916</v>
      </c>
      <c r="X3951">
        <f t="shared" si="461"/>
        <v>0.94811444442368009</v>
      </c>
      <c r="Y3951">
        <f>I3951</f>
        <v>1</v>
      </c>
      <c r="Z3951">
        <f t="shared" si="456"/>
        <v>0.96805016384096332</v>
      </c>
      <c r="AA3951">
        <f>(W3951-Y3951)^2</f>
        <v>1.3444250189069878E-4</v>
      </c>
      <c r="AB3951">
        <f>(X3951-Y3951)^2</f>
        <v>2.6921108774633821E-3</v>
      </c>
    </row>
    <row r="3952" spans="1:28" x14ac:dyDescent="0.2">
      <c r="A3952">
        <v>697</v>
      </c>
      <c r="B3952" t="s">
        <v>11888</v>
      </c>
      <c r="C3952" t="s">
        <v>11889</v>
      </c>
      <c r="D3952" t="s">
        <v>11890</v>
      </c>
      <c r="E3952">
        <v>0</v>
      </c>
      <c r="F3952" t="s">
        <v>14</v>
      </c>
      <c r="G3952">
        <v>0.924230105970128</v>
      </c>
      <c r="H3952">
        <v>2.87523373513533E-2</v>
      </c>
      <c r="I3952">
        <v>0</v>
      </c>
      <c r="J3952">
        <v>697</v>
      </c>
      <c r="K3952">
        <v>3.8496711000000001</v>
      </c>
      <c r="L3952">
        <v>-2.2298615000000002</v>
      </c>
      <c r="M3952">
        <v>0</v>
      </c>
      <c r="N3952">
        <f t="shared" si="455"/>
        <v>0</v>
      </c>
      <c r="P3952">
        <f t="shared" si="457"/>
        <v>1</v>
      </c>
      <c r="Q3952">
        <f t="shared" si="458"/>
        <v>1</v>
      </c>
      <c r="R3952">
        <f t="shared" si="459"/>
        <v>1</v>
      </c>
      <c r="W3952">
        <f t="shared" si="460"/>
        <v>3.017089932018183E-2</v>
      </c>
      <c r="X3952">
        <f t="shared" si="461"/>
        <v>9.0220753329479333E-2</v>
      </c>
      <c r="Y3952">
        <f>I3952</f>
        <v>0</v>
      </c>
      <c r="Z3952">
        <f t="shared" si="456"/>
        <v>5.2173185309071175E-2</v>
      </c>
      <c r="AA3952">
        <f>(W3952-Y3952)^2</f>
        <v>9.1028316578854838E-4</v>
      </c>
      <c r="AB3952">
        <f>(X3952-Y3952)^2</f>
        <v>8.1397843313387556E-3</v>
      </c>
    </row>
    <row r="3953" spans="1:28" x14ac:dyDescent="0.2">
      <c r="A3953">
        <v>265</v>
      </c>
      <c r="B3953" t="s">
        <v>11891</v>
      </c>
      <c r="C3953" t="s">
        <v>11892</v>
      </c>
      <c r="D3953" t="s">
        <v>11893</v>
      </c>
      <c r="E3953">
        <v>0</v>
      </c>
      <c r="F3953" t="s">
        <v>14</v>
      </c>
      <c r="G3953">
        <v>0.78644961295577298</v>
      </c>
      <c r="H3953">
        <v>0.177889140217834</v>
      </c>
      <c r="I3953">
        <v>0</v>
      </c>
      <c r="J3953">
        <v>265</v>
      </c>
      <c r="K3953">
        <v>-3.0377212</v>
      </c>
      <c r="L3953">
        <v>-3.93901729999999</v>
      </c>
      <c r="M3953">
        <v>0</v>
      </c>
      <c r="N3953">
        <f t="shared" si="455"/>
        <v>0</v>
      </c>
      <c r="P3953">
        <f t="shared" si="457"/>
        <v>1</v>
      </c>
      <c r="Q3953">
        <f t="shared" si="458"/>
        <v>1</v>
      </c>
      <c r="R3953">
        <f t="shared" si="459"/>
        <v>1</v>
      </c>
      <c r="W3953">
        <f t="shared" si="460"/>
        <v>0.18446748057402726</v>
      </c>
      <c r="X3953">
        <f t="shared" si="461"/>
        <v>0.29447539347092805</v>
      </c>
      <c r="Y3953">
        <f>I3953</f>
        <v>0</v>
      </c>
      <c r="Z3953">
        <f t="shared" si="456"/>
        <v>0.23306894671883566</v>
      </c>
      <c r="AA3953">
        <f>(W3953-Y3953)^2</f>
        <v>3.4028251389329127E-2</v>
      </c>
      <c r="AB3953">
        <f>(X3953-Y3953)^2</f>
        <v>8.6715757359857898E-2</v>
      </c>
    </row>
    <row r="3954" spans="1:28" x14ac:dyDescent="0.2">
      <c r="A3954">
        <v>288</v>
      </c>
      <c r="B3954" t="s">
        <v>11894</v>
      </c>
      <c r="C3954" t="s">
        <v>11895</v>
      </c>
      <c r="D3954" t="s">
        <v>11896</v>
      </c>
      <c r="E3954">
        <v>0</v>
      </c>
      <c r="F3954" t="s">
        <v>14</v>
      </c>
      <c r="G3954">
        <v>0.67067566326227501</v>
      </c>
      <c r="H3954">
        <v>5.4752351330055703E-2</v>
      </c>
      <c r="I3954">
        <v>0</v>
      </c>
      <c r="J3954">
        <v>288</v>
      </c>
      <c r="K3954">
        <v>-0.26389474000000002</v>
      </c>
      <c r="L3954">
        <v>-1.9367293000000001</v>
      </c>
      <c r="M3954">
        <v>0</v>
      </c>
      <c r="N3954">
        <f t="shared" si="455"/>
        <v>0</v>
      </c>
      <c r="P3954">
        <f t="shared" si="457"/>
        <v>1</v>
      </c>
      <c r="Q3954">
        <f t="shared" si="458"/>
        <v>1</v>
      </c>
      <c r="R3954">
        <f t="shared" si="459"/>
        <v>1</v>
      </c>
      <c r="W3954">
        <f t="shared" si="460"/>
        <v>7.5475926251379902E-2</v>
      </c>
      <c r="X3954">
        <f t="shared" si="461"/>
        <v>0.2248473140014888</v>
      </c>
      <c r="Y3954">
        <f>I3954</f>
        <v>0</v>
      </c>
      <c r="Z3954">
        <f t="shared" si="456"/>
        <v>0.13027109921005975</v>
      </c>
      <c r="AA3954">
        <f>(W3954-Y3954)^2</f>
        <v>5.6966154435037376E-3</v>
      </c>
      <c r="AB3954">
        <f>(X3954-Y3954)^2</f>
        <v>5.0556314613684102E-2</v>
      </c>
    </row>
    <row r="3955" spans="1:28" x14ac:dyDescent="0.2">
      <c r="A3955">
        <v>423</v>
      </c>
      <c r="B3955" t="s">
        <v>11897</v>
      </c>
      <c r="C3955" t="s">
        <v>11898</v>
      </c>
      <c r="D3955" t="s">
        <v>11899</v>
      </c>
      <c r="E3955">
        <v>1</v>
      </c>
      <c r="F3955" t="s">
        <v>14</v>
      </c>
      <c r="G3955">
        <v>0.62479476293651903</v>
      </c>
      <c r="H3955">
        <v>0.49726715769348501</v>
      </c>
      <c r="I3955">
        <v>1</v>
      </c>
      <c r="J3955">
        <v>423</v>
      </c>
      <c r="K3955">
        <v>-1.8221179999999999</v>
      </c>
      <c r="L3955">
        <v>-2.0141277</v>
      </c>
      <c r="M3955">
        <v>0</v>
      </c>
      <c r="N3955">
        <f t="shared" si="455"/>
        <v>0</v>
      </c>
      <c r="P3955">
        <f t="shared" si="457"/>
        <v>1</v>
      </c>
      <c r="Q3955">
        <f t="shared" si="458"/>
        <v>0</v>
      </c>
      <c r="R3955">
        <f t="shared" si="459"/>
        <v>0</v>
      </c>
      <c r="W3955">
        <f t="shared" si="460"/>
        <v>0.4431726525522624</v>
      </c>
      <c r="X3955">
        <f t="shared" si="461"/>
        <v>0.45824886607904763</v>
      </c>
      <c r="Y3955">
        <f>I3955</f>
        <v>1</v>
      </c>
      <c r="Z3955">
        <f t="shared" si="456"/>
        <v>0.45064771774560003</v>
      </c>
      <c r="AA3955">
        <f>(W3955-Y3955)^2</f>
        <v>0.31005669486568355</v>
      </c>
      <c r="AB3955">
        <f>(X3955-Y3955)^2</f>
        <v>0.29349429110463771</v>
      </c>
    </row>
    <row r="3956" spans="1:28" x14ac:dyDescent="0.2">
      <c r="A3956">
        <v>910</v>
      </c>
      <c r="B3956" t="s">
        <v>11900</v>
      </c>
      <c r="C3956" t="s">
        <v>11901</v>
      </c>
      <c r="D3956" t="s">
        <v>11902</v>
      </c>
      <c r="E3956">
        <v>0</v>
      </c>
      <c r="F3956" t="s">
        <v>14</v>
      </c>
      <c r="G3956">
        <v>0.70958976905511695</v>
      </c>
      <c r="H3956">
        <v>0.18792690624522301</v>
      </c>
      <c r="I3956">
        <v>0</v>
      </c>
      <c r="J3956">
        <v>910</v>
      </c>
      <c r="K3956">
        <v>0.54482149999999996</v>
      </c>
      <c r="L3956">
        <v>-0.91185749999999999</v>
      </c>
      <c r="M3956">
        <v>0</v>
      </c>
      <c r="N3956">
        <f t="shared" si="455"/>
        <v>0</v>
      </c>
      <c r="P3956">
        <f t="shared" si="457"/>
        <v>1</v>
      </c>
      <c r="Q3956">
        <f t="shared" si="458"/>
        <v>1</v>
      </c>
      <c r="R3956">
        <f t="shared" si="459"/>
        <v>1</v>
      </c>
      <c r="W3956">
        <f t="shared" si="460"/>
        <v>0.20938542025677262</v>
      </c>
      <c r="X3956">
        <f t="shared" si="461"/>
        <v>0.31169473174666101</v>
      </c>
      <c r="Y3956">
        <f>I3956</f>
        <v>0</v>
      </c>
      <c r="Z3956">
        <f t="shared" si="456"/>
        <v>0.25546884819601123</v>
      </c>
      <c r="AA3956">
        <f>(W3956-Y3956)^2</f>
        <v>4.3842254216105284E-2</v>
      </c>
      <c r="AB3956">
        <f>(X3956-Y3956)^2</f>
        <v>9.7153605798622963E-2</v>
      </c>
    </row>
    <row r="3957" spans="1:28" x14ac:dyDescent="0.2">
      <c r="A3957">
        <v>147</v>
      </c>
      <c r="B3957" t="s">
        <v>11903</v>
      </c>
      <c r="C3957" t="s">
        <v>11904</v>
      </c>
      <c r="D3957" t="s">
        <v>11905</v>
      </c>
      <c r="E3957">
        <v>1</v>
      </c>
      <c r="F3957" t="s">
        <v>14</v>
      </c>
      <c r="G3957">
        <v>0.53677724712545605</v>
      </c>
      <c r="H3957">
        <v>0.667040637242311</v>
      </c>
      <c r="I3957">
        <v>1</v>
      </c>
      <c r="J3957">
        <v>147</v>
      </c>
      <c r="K3957">
        <v>0.3284125</v>
      </c>
      <c r="L3957">
        <v>1.761314</v>
      </c>
      <c r="M3957">
        <v>1</v>
      </c>
      <c r="N3957">
        <f t="shared" si="455"/>
        <v>1</v>
      </c>
      <c r="P3957">
        <f t="shared" si="457"/>
        <v>1</v>
      </c>
      <c r="Q3957">
        <f t="shared" si="458"/>
        <v>1</v>
      </c>
      <c r="R3957">
        <f t="shared" si="459"/>
        <v>1</v>
      </c>
      <c r="W3957">
        <f t="shared" si="460"/>
        <v>0.5541042759907443</v>
      </c>
      <c r="X3957">
        <f t="shared" si="461"/>
        <v>0.59479059667054479</v>
      </c>
      <c r="Y3957">
        <f>I3957</f>
        <v>1</v>
      </c>
      <c r="Z3957">
        <f t="shared" si="456"/>
        <v>0.57408711267039869</v>
      </c>
      <c r="AA3957">
        <f>(W3957-Y3957)^2</f>
        <v>0.19882299668973832</v>
      </c>
      <c r="AB3957">
        <f>(X3957-Y3957)^2</f>
        <v>0.16419466054661311</v>
      </c>
    </row>
    <row r="3958" spans="1:28" x14ac:dyDescent="0.2">
      <c r="A3958">
        <v>659</v>
      </c>
      <c r="B3958" t="s">
        <v>11906</v>
      </c>
      <c r="C3958" t="s">
        <v>11907</v>
      </c>
      <c r="D3958" t="s">
        <v>11908</v>
      </c>
      <c r="E3958">
        <v>0</v>
      </c>
      <c r="F3958" t="s">
        <v>14</v>
      </c>
      <c r="G3958">
        <v>0.95039165185126095</v>
      </c>
      <c r="H3958">
        <v>3.2134949828252997E-2</v>
      </c>
      <c r="I3958">
        <v>0</v>
      </c>
      <c r="J3958">
        <v>659</v>
      </c>
      <c r="K3958">
        <v>1.7148416</v>
      </c>
      <c r="L3958">
        <v>-3.5080003999999998</v>
      </c>
      <c r="M3958">
        <v>0</v>
      </c>
      <c r="N3958">
        <f t="shared" si="455"/>
        <v>0</v>
      </c>
      <c r="P3958">
        <f t="shared" si="457"/>
        <v>1</v>
      </c>
      <c r="Q3958">
        <f t="shared" si="458"/>
        <v>1</v>
      </c>
      <c r="R3958">
        <f t="shared" si="459"/>
        <v>1</v>
      </c>
      <c r="W3958">
        <f t="shared" si="460"/>
        <v>3.2706442526158647E-2</v>
      </c>
      <c r="X3958">
        <f t="shared" si="461"/>
        <v>3.3181786424968308E-2</v>
      </c>
      <c r="Y3958">
        <f>I3958</f>
        <v>0</v>
      </c>
      <c r="Z3958">
        <f t="shared" si="456"/>
        <v>3.2943257134404567E-2</v>
      </c>
      <c r="AA3958">
        <f>(W3958-Y3958)^2</f>
        <v>1.0697113827169188E-3</v>
      </c>
      <c r="AB3958">
        <f>(X3958-Y3958)^2</f>
        <v>1.101030950352211E-3</v>
      </c>
    </row>
    <row r="3959" spans="1:28" x14ac:dyDescent="0.2">
      <c r="A3959">
        <v>797</v>
      </c>
      <c r="B3959" t="s">
        <v>11909</v>
      </c>
      <c r="C3959" t="s">
        <v>11910</v>
      </c>
      <c r="D3959" t="s">
        <v>11911</v>
      </c>
      <c r="E3959">
        <v>0</v>
      </c>
      <c r="F3959" t="s">
        <v>14</v>
      </c>
      <c r="G3959">
        <v>0.81566321863990499</v>
      </c>
      <c r="H3959">
        <v>8.8024500169773395E-2</v>
      </c>
      <c r="I3959">
        <v>0</v>
      </c>
      <c r="J3959">
        <v>797</v>
      </c>
      <c r="K3959">
        <v>0.98531859999999905</v>
      </c>
      <c r="L3959">
        <v>-2.8930592999999898</v>
      </c>
      <c r="M3959">
        <v>0</v>
      </c>
      <c r="N3959">
        <f t="shared" si="455"/>
        <v>0</v>
      </c>
      <c r="P3959">
        <f t="shared" si="457"/>
        <v>1</v>
      </c>
      <c r="Q3959">
        <f t="shared" si="458"/>
        <v>1</v>
      </c>
      <c r="R3959">
        <f t="shared" si="459"/>
        <v>1</v>
      </c>
      <c r="W3959">
        <f t="shared" si="460"/>
        <v>9.7405882958902804E-2</v>
      </c>
      <c r="X3959">
        <f t="shared" si="461"/>
        <v>6.724788631508731E-2</v>
      </c>
      <c r="Y3959">
        <f>I3959</f>
        <v>0</v>
      </c>
      <c r="Z3959">
        <f t="shared" si="456"/>
        <v>8.0934169197199993E-2</v>
      </c>
      <c r="AA3959">
        <f>(W3959-Y3959)^2</f>
        <v>9.4879060350034714E-3</v>
      </c>
      <c r="AB3959">
        <f>(X3959-Y3959)^2</f>
        <v>4.5222782138469074E-3</v>
      </c>
    </row>
    <row r="3960" spans="1:28" x14ac:dyDescent="0.2">
      <c r="A3960">
        <v>966</v>
      </c>
      <c r="B3960" t="s">
        <v>11912</v>
      </c>
      <c r="C3960" t="s">
        <v>11913</v>
      </c>
      <c r="D3960" t="s">
        <v>11914</v>
      </c>
      <c r="E3960">
        <v>0</v>
      </c>
      <c r="F3960" t="s">
        <v>14</v>
      </c>
      <c r="G3960">
        <v>0.67319437602411103</v>
      </c>
      <c r="H3960">
        <v>0.22035463446327699</v>
      </c>
      <c r="I3960">
        <v>0</v>
      </c>
      <c r="J3960">
        <v>966</v>
      </c>
      <c r="K3960">
        <v>0.69527550000000005</v>
      </c>
      <c r="L3960">
        <v>-0.47252685</v>
      </c>
      <c r="M3960">
        <v>0</v>
      </c>
      <c r="N3960">
        <f t="shared" si="455"/>
        <v>0</v>
      </c>
      <c r="P3960">
        <f t="shared" si="457"/>
        <v>1</v>
      </c>
      <c r="Q3960">
        <f t="shared" si="458"/>
        <v>1</v>
      </c>
      <c r="R3960">
        <f t="shared" si="459"/>
        <v>1</v>
      </c>
      <c r="W3960">
        <f t="shared" si="460"/>
        <v>0.24660609756938137</v>
      </c>
      <c r="X3960">
        <f t="shared" si="461"/>
        <v>0.36532892090030472</v>
      </c>
      <c r="Y3960">
        <f>I3960</f>
        <v>0</v>
      </c>
      <c r="Z3960">
        <f t="shared" si="456"/>
        <v>0.30015385973273334</v>
      </c>
      <c r="AA3960">
        <f>(W3960-Y3960)^2</f>
        <v>6.0814567358399248E-2</v>
      </c>
      <c r="AB3960">
        <f>(X3960-Y3960)^2</f>
        <v>0.13346522044618112</v>
      </c>
    </row>
    <row r="3961" spans="1:28" x14ac:dyDescent="0.2">
      <c r="A3961">
        <v>177</v>
      </c>
      <c r="B3961" t="s">
        <v>11915</v>
      </c>
      <c r="C3961" t="s">
        <v>11916</v>
      </c>
      <c r="D3961" t="s">
        <v>11917</v>
      </c>
      <c r="E3961">
        <v>0</v>
      </c>
      <c r="F3961" t="s">
        <v>14</v>
      </c>
      <c r="G3961">
        <v>0.90029189436141899</v>
      </c>
      <c r="H3961">
        <v>4.8471389859196697E-2</v>
      </c>
      <c r="I3961">
        <v>0</v>
      </c>
      <c r="J3961">
        <v>177</v>
      </c>
      <c r="K3961">
        <v>3.4853689999999999</v>
      </c>
      <c r="L3961">
        <v>-2.1155007000000001</v>
      </c>
      <c r="M3961">
        <v>0</v>
      </c>
      <c r="N3961">
        <f t="shared" si="455"/>
        <v>0</v>
      </c>
      <c r="P3961">
        <f t="shared" si="457"/>
        <v>1</v>
      </c>
      <c r="Q3961">
        <f t="shared" si="458"/>
        <v>1</v>
      </c>
      <c r="R3961">
        <f t="shared" si="459"/>
        <v>1</v>
      </c>
      <c r="W3961">
        <f t="shared" si="460"/>
        <v>5.1089023643041458E-2</v>
      </c>
      <c r="X3961">
        <f t="shared" si="461"/>
        <v>9.9826087786998599E-2</v>
      </c>
      <c r="Y3961">
        <f>I3961</f>
        <v>0</v>
      </c>
      <c r="Z3961">
        <f t="shared" si="456"/>
        <v>7.1414405823631302E-2</v>
      </c>
      <c r="AA3961">
        <f>(W3961-Y3961)^2</f>
        <v>2.6100883367992491E-3</v>
      </c>
      <c r="AB3961">
        <f>(X3961-Y3961)^2</f>
        <v>9.9652478028575513E-3</v>
      </c>
    </row>
    <row r="3962" spans="1:28" x14ac:dyDescent="0.2">
      <c r="A3962">
        <v>99</v>
      </c>
      <c r="B3962" t="s">
        <v>11918</v>
      </c>
      <c r="C3962" t="s">
        <v>11919</v>
      </c>
      <c r="D3962" t="s">
        <v>11920</v>
      </c>
      <c r="E3962">
        <v>1</v>
      </c>
      <c r="F3962" t="s">
        <v>14</v>
      </c>
      <c r="G3962">
        <v>0.319058632921079</v>
      </c>
      <c r="H3962">
        <v>0.21591676903820001</v>
      </c>
      <c r="I3962">
        <v>1</v>
      </c>
      <c r="J3962">
        <v>99</v>
      </c>
      <c r="K3962">
        <v>-0.112407565</v>
      </c>
      <c r="L3962">
        <v>-0.1648792</v>
      </c>
      <c r="M3962">
        <v>0</v>
      </c>
      <c r="N3962">
        <f t="shared" si="455"/>
        <v>0</v>
      </c>
      <c r="P3962">
        <f t="shared" si="457"/>
        <v>1</v>
      </c>
      <c r="Q3962">
        <f t="shared" si="458"/>
        <v>0</v>
      </c>
      <c r="R3962">
        <f t="shared" si="459"/>
        <v>0</v>
      </c>
      <c r="W3962">
        <f t="shared" si="460"/>
        <v>0.40360130250368981</v>
      </c>
      <c r="X3962">
        <f t="shared" si="461"/>
        <v>0.49298758047344249</v>
      </c>
      <c r="Y3962">
        <f>I3962</f>
        <v>1</v>
      </c>
      <c r="Z3962">
        <f t="shared" si="456"/>
        <v>0.44606101555417732</v>
      </c>
      <c r="AA3962">
        <f>(W3962-Y3962)^2</f>
        <v>0.35569140637529539</v>
      </c>
      <c r="AB3962">
        <f>(X3962-Y3962)^2</f>
        <v>0.25706159355417396</v>
      </c>
    </row>
    <row r="3963" spans="1:28" x14ac:dyDescent="0.2">
      <c r="A3963">
        <v>850</v>
      </c>
      <c r="B3963" t="s">
        <v>11921</v>
      </c>
      <c r="C3963" t="s">
        <v>11922</v>
      </c>
      <c r="D3963" t="s">
        <v>11923</v>
      </c>
      <c r="E3963">
        <v>0</v>
      </c>
      <c r="F3963" t="s">
        <v>14</v>
      </c>
      <c r="G3963">
        <v>0.567894727402252</v>
      </c>
      <c r="H3963">
        <v>0.14569580579698399</v>
      </c>
      <c r="I3963">
        <v>0</v>
      </c>
      <c r="J3963">
        <v>850</v>
      </c>
      <c r="K3963">
        <v>-1.1795694999999999</v>
      </c>
      <c r="L3963">
        <v>-2.24554589999999</v>
      </c>
      <c r="M3963">
        <v>0</v>
      </c>
      <c r="N3963">
        <f t="shared" si="455"/>
        <v>0</v>
      </c>
      <c r="P3963">
        <f t="shared" si="457"/>
        <v>1</v>
      </c>
      <c r="Q3963">
        <f t="shared" si="458"/>
        <v>1</v>
      </c>
      <c r="R3963">
        <f t="shared" si="459"/>
        <v>1</v>
      </c>
      <c r="W3963">
        <f t="shared" si="460"/>
        <v>0.20417284005126424</v>
      </c>
      <c r="X3963">
        <f t="shared" si="461"/>
        <v>0.28934658435356353</v>
      </c>
      <c r="Y3963">
        <f>I3963</f>
        <v>0</v>
      </c>
      <c r="Z3963">
        <f t="shared" si="456"/>
        <v>0.24305701776867042</v>
      </c>
      <c r="AA3963">
        <f>(W3963-Y3963)^2</f>
        <v>4.1686548614599132E-2</v>
      </c>
      <c r="AB3963">
        <f>(X3963-Y3963)^2</f>
        <v>8.372144587707385E-2</v>
      </c>
    </row>
    <row r="3964" spans="1:28" x14ac:dyDescent="0.2">
      <c r="A3964">
        <v>448</v>
      </c>
      <c r="B3964" t="s">
        <v>11924</v>
      </c>
      <c r="C3964" t="s">
        <v>11925</v>
      </c>
      <c r="D3964" t="s">
        <v>11926</v>
      </c>
      <c r="E3964">
        <v>1</v>
      </c>
      <c r="F3964" t="s">
        <v>14</v>
      </c>
      <c r="G3964">
        <v>2.3747955547249702E-2</v>
      </c>
      <c r="H3964">
        <v>0.98706947581819504</v>
      </c>
      <c r="I3964">
        <v>1</v>
      </c>
      <c r="J3964">
        <v>448</v>
      </c>
      <c r="K3964">
        <v>-4.1061443999999998</v>
      </c>
      <c r="L3964">
        <v>3.3655233</v>
      </c>
      <c r="M3964">
        <v>1</v>
      </c>
      <c r="N3964">
        <f t="shared" si="455"/>
        <v>1</v>
      </c>
      <c r="P3964">
        <f t="shared" si="457"/>
        <v>1</v>
      </c>
      <c r="Q3964">
        <f t="shared" si="458"/>
        <v>1</v>
      </c>
      <c r="R3964">
        <f t="shared" si="459"/>
        <v>1</v>
      </c>
      <c r="W3964">
        <f t="shared" si="460"/>
        <v>0.97650618716065252</v>
      </c>
      <c r="X3964">
        <f t="shared" si="461"/>
        <v>0.98351238428834498</v>
      </c>
      <c r="Y3964">
        <f>I3964</f>
        <v>1</v>
      </c>
      <c r="Z3964">
        <f t="shared" si="456"/>
        <v>0.98000302469262524</v>
      </c>
      <c r="AA3964">
        <f>(W3964-Y3964)^2</f>
        <v>5.5195924173028865E-4</v>
      </c>
      <c r="AB3964">
        <f>(X3964-Y3964)^2</f>
        <v>2.7184147185521358E-4</v>
      </c>
    </row>
    <row r="3965" spans="1:28" x14ac:dyDescent="0.2">
      <c r="A3965">
        <v>431</v>
      </c>
      <c r="B3965" t="s">
        <v>11927</v>
      </c>
      <c r="C3965" t="s">
        <v>11928</v>
      </c>
      <c r="D3965" t="s">
        <v>11929</v>
      </c>
      <c r="E3965">
        <v>0</v>
      </c>
      <c r="F3965" t="s">
        <v>14</v>
      </c>
      <c r="G3965">
        <v>0.76952824466886505</v>
      </c>
      <c r="H3965">
        <v>0.118137638318022</v>
      </c>
      <c r="I3965">
        <v>0</v>
      </c>
      <c r="J3965">
        <v>431</v>
      </c>
      <c r="K3965">
        <v>-0.49471419999999999</v>
      </c>
      <c r="L3965">
        <v>-1.9217770999999999</v>
      </c>
      <c r="M3965">
        <v>0</v>
      </c>
      <c r="N3965">
        <f t="shared" si="455"/>
        <v>0</v>
      </c>
      <c r="P3965">
        <f t="shared" si="457"/>
        <v>1</v>
      </c>
      <c r="Q3965">
        <f t="shared" si="458"/>
        <v>1</v>
      </c>
      <c r="R3965">
        <f t="shared" si="459"/>
        <v>1</v>
      </c>
      <c r="W3965">
        <f t="shared" si="460"/>
        <v>0.13308795638343485</v>
      </c>
      <c r="X3965">
        <f t="shared" si="461"/>
        <v>0.25207668730891081</v>
      </c>
      <c r="Y3965">
        <f>I3965</f>
        <v>0</v>
      </c>
      <c r="Z3965">
        <f t="shared" si="456"/>
        <v>0.18316214446726994</v>
      </c>
      <c r="AA3965">
        <f>(W3965-Y3965)^2</f>
        <v>1.7712404134319057E-2</v>
      </c>
      <c r="AB3965">
        <f>(X3965-Y3965)^2</f>
        <v>6.3542656284634388E-2</v>
      </c>
    </row>
    <row r="3966" spans="1:28" x14ac:dyDescent="0.2">
      <c r="A3966">
        <v>847</v>
      </c>
      <c r="B3966" t="s">
        <v>11930</v>
      </c>
      <c r="C3966" t="s">
        <v>11931</v>
      </c>
      <c r="D3966" t="s">
        <v>11932</v>
      </c>
      <c r="E3966">
        <v>0</v>
      </c>
      <c r="F3966" t="s">
        <v>14</v>
      </c>
      <c r="G3966">
        <v>0.53628253929395098</v>
      </c>
      <c r="H3966">
        <v>0.38166597718439899</v>
      </c>
      <c r="I3966">
        <v>0</v>
      </c>
      <c r="J3966">
        <v>847</v>
      </c>
      <c r="K3966">
        <v>-2.2552856999999999</v>
      </c>
      <c r="L3966">
        <v>-2.2822491999999999</v>
      </c>
      <c r="M3966">
        <v>0</v>
      </c>
      <c r="N3966">
        <f t="shared" si="455"/>
        <v>0</v>
      </c>
      <c r="P3966">
        <f t="shared" si="457"/>
        <v>1</v>
      </c>
      <c r="Q3966">
        <f t="shared" si="458"/>
        <v>1</v>
      </c>
      <c r="R3966">
        <f t="shared" si="459"/>
        <v>1</v>
      </c>
      <c r="W3966">
        <f t="shared" si="460"/>
        <v>0.41578146304831537</v>
      </c>
      <c r="X3966">
        <f t="shared" si="461"/>
        <v>0.49389135203042767</v>
      </c>
      <c r="Y3966">
        <f>I3966</f>
        <v>0</v>
      </c>
      <c r="Z3966">
        <f t="shared" si="456"/>
        <v>0.45315656117298109</v>
      </c>
      <c r="AA3966">
        <f>(W3966-Y3966)^2</f>
        <v>0.17287422501459765</v>
      </c>
      <c r="AB3966">
        <f>(X3966-Y3966)^2</f>
        <v>0.24392866761044382</v>
      </c>
    </row>
    <row r="3967" spans="1:28" x14ac:dyDescent="0.2">
      <c r="A3967">
        <v>709</v>
      </c>
      <c r="B3967" t="s">
        <v>11933</v>
      </c>
      <c r="C3967" t="s">
        <v>11934</v>
      </c>
      <c r="D3967" t="s">
        <v>11935</v>
      </c>
      <c r="E3967">
        <v>1</v>
      </c>
      <c r="F3967" t="s">
        <v>14</v>
      </c>
      <c r="G3967">
        <v>0.51915488471430704</v>
      </c>
      <c r="H3967">
        <v>0.42887529673771302</v>
      </c>
      <c r="I3967">
        <v>1</v>
      </c>
      <c r="J3967">
        <v>709</v>
      </c>
      <c r="K3967">
        <v>-2.2833523999999898</v>
      </c>
      <c r="L3967">
        <v>-2.5498787999999899</v>
      </c>
      <c r="M3967">
        <v>0</v>
      </c>
      <c r="N3967">
        <f t="shared" si="455"/>
        <v>0</v>
      </c>
      <c r="P3967">
        <f t="shared" si="457"/>
        <v>1</v>
      </c>
      <c r="Q3967">
        <f t="shared" si="458"/>
        <v>0</v>
      </c>
      <c r="R3967">
        <f t="shared" si="459"/>
        <v>0</v>
      </c>
      <c r="W3967">
        <f t="shared" si="460"/>
        <v>0.45238569945193086</v>
      </c>
      <c r="X3967">
        <f t="shared" si="461"/>
        <v>0.4391421225414866</v>
      </c>
      <c r="Y3967">
        <f>I3967</f>
        <v>1</v>
      </c>
      <c r="Z3967">
        <f t="shared" si="456"/>
        <v>0.44571472520518768</v>
      </c>
      <c r="AA3967">
        <f>(W3967-Y3967)^2</f>
        <v>0.299881422164751</v>
      </c>
      <c r="AB3967">
        <f>(X3967-Y3967)^2</f>
        <v>0.31456155870726876</v>
      </c>
    </row>
    <row r="3968" spans="1:28" x14ac:dyDescent="0.2">
      <c r="A3968">
        <v>755</v>
      </c>
      <c r="B3968" t="s">
        <v>11936</v>
      </c>
      <c r="C3968" t="s">
        <v>11937</v>
      </c>
      <c r="D3968" t="s">
        <v>11938</v>
      </c>
      <c r="E3968">
        <v>1</v>
      </c>
      <c r="F3968" t="s">
        <v>14</v>
      </c>
      <c r="G3968">
        <v>7.3591177387149501E-2</v>
      </c>
      <c r="H3968">
        <v>0.95389225567064795</v>
      </c>
      <c r="I3968">
        <v>1</v>
      </c>
      <c r="J3968">
        <v>755</v>
      </c>
      <c r="K3968">
        <v>-2.6622658000000001</v>
      </c>
      <c r="L3968">
        <v>3.0186867999999998</v>
      </c>
      <c r="M3968">
        <v>1</v>
      </c>
      <c r="N3968">
        <f t="shared" si="455"/>
        <v>1</v>
      </c>
      <c r="P3968">
        <f t="shared" si="457"/>
        <v>1</v>
      </c>
      <c r="Q3968">
        <f t="shared" si="458"/>
        <v>1</v>
      </c>
      <c r="R3968">
        <f t="shared" si="459"/>
        <v>1</v>
      </c>
      <c r="W3968">
        <f t="shared" si="460"/>
        <v>0.92837726135579457</v>
      </c>
      <c r="X3968">
        <f t="shared" si="461"/>
        <v>0.93595725930601892</v>
      </c>
      <c r="Y3968">
        <f>I3968</f>
        <v>1</v>
      </c>
      <c r="Z3968">
        <f t="shared" si="456"/>
        <v>0.93215955562371244</v>
      </c>
      <c r="AA3968">
        <f>(W3968-Y3968)^2</f>
        <v>5.1298166908961577E-3</v>
      </c>
      <c r="AB3968">
        <f>(X3968-Y3968)^2</f>
        <v>4.1014726355965E-3</v>
      </c>
    </row>
    <row r="3969" spans="1:28" x14ac:dyDescent="0.2">
      <c r="A3969">
        <v>115</v>
      </c>
      <c r="B3969" t="s">
        <v>11939</v>
      </c>
      <c r="C3969" t="s">
        <v>11940</v>
      </c>
      <c r="D3969" t="s">
        <v>11941</v>
      </c>
      <c r="E3969">
        <v>0</v>
      </c>
      <c r="F3969" t="s">
        <v>14</v>
      </c>
      <c r="G3969">
        <v>0.81390457612195599</v>
      </c>
      <c r="H3969">
        <v>0.42483658233851201</v>
      </c>
      <c r="I3969">
        <v>0</v>
      </c>
      <c r="J3969">
        <v>115</v>
      </c>
      <c r="K3969">
        <v>-2.6080415000000001</v>
      </c>
      <c r="L3969">
        <v>-4.121721</v>
      </c>
      <c r="M3969">
        <v>0</v>
      </c>
      <c r="N3969">
        <f t="shared" si="455"/>
        <v>0</v>
      </c>
      <c r="P3969">
        <f t="shared" si="457"/>
        <v>1</v>
      </c>
      <c r="Q3969">
        <f t="shared" si="458"/>
        <v>1</v>
      </c>
      <c r="R3969">
        <f t="shared" si="459"/>
        <v>1</v>
      </c>
      <c r="W3969">
        <f t="shared" si="460"/>
        <v>0.34295831654331027</v>
      </c>
      <c r="X3969">
        <f t="shared" si="461"/>
        <v>0.18867003264349874</v>
      </c>
      <c r="Y3969">
        <f>I3969</f>
        <v>0</v>
      </c>
      <c r="Z3969">
        <f t="shared" si="456"/>
        <v>0.25437365582462684</v>
      </c>
      <c r="AA3969">
        <f>(W3969-Y3969)^2</f>
        <v>0.11762040688622141</v>
      </c>
      <c r="AB3969">
        <f>(X3969-Y3969)^2</f>
        <v>3.5596381217698883E-2</v>
      </c>
    </row>
    <row r="3970" spans="1:28" x14ac:dyDescent="0.2">
      <c r="A3970">
        <v>916</v>
      </c>
      <c r="B3970" t="s">
        <v>11942</v>
      </c>
      <c r="C3970" t="s">
        <v>11943</v>
      </c>
      <c r="D3970" t="s">
        <v>11944</v>
      </c>
      <c r="E3970">
        <v>1</v>
      </c>
      <c r="F3970" t="s">
        <v>14</v>
      </c>
      <c r="G3970">
        <v>1.9410178981408899E-2</v>
      </c>
      <c r="H3970">
        <v>0.94650155864363805</v>
      </c>
      <c r="I3970">
        <v>1</v>
      </c>
      <c r="J3970">
        <v>916</v>
      </c>
      <c r="K3970">
        <v>-1.8707566999999901</v>
      </c>
      <c r="L3970">
        <v>1.7374395</v>
      </c>
      <c r="M3970">
        <v>1</v>
      </c>
      <c r="N3970">
        <f t="shared" si="455"/>
        <v>1</v>
      </c>
      <c r="P3970">
        <f t="shared" si="457"/>
        <v>1</v>
      </c>
      <c r="Q3970">
        <f t="shared" si="458"/>
        <v>1</v>
      </c>
      <c r="R3970">
        <f t="shared" si="459"/>
        <v>1</v>
      </c>
      <c r="W3970">
        <f t="shared" si="460"/>
        <v>0.97990481094149029</v>
      </c>
      <c r="X3970">
        <f t="shared" si="461"/>
        <v>0.86435042061652723</v>
      </c>
      <c r="Y3970">
        <f>I3970</f>
        <v>1</v>
      </c>
      <c r="Z3970">
        <f t="shared" si="456"/>
        <v>0.9203157803175146</v>
      </c>
      <c r="AA3970">
        <f>(W3970-Y3970)^2</f>
        <v>4.0381662329724838E-4</v>
      </c>
      <c r="AB3970">
        <f>(X3970-Y3970)^2</f>
        <v>1.8400808386913083E-2</v>
      </c>
    </row>
    <row r="3971" spans="1:28" x14ac:dyDescent="0.2">
      <c r="A3971">
        <v>777</v>
      </c>
      <c r="B3971" t="s">
        <v>11945</v>
      </c>
      <c r="C3971" t="s">
        <v>11946</v>
      </c>
      <c r="D3971" t="s">
        <v>11947</v>
      </c>
      <c r="E3971">
        <v>0</v>
      </c>
      <c r="F3971" t="s">
        <v>14</v>
      </c>
      <c r="G3971">
        <v>0.103220514720809</v>
      </c>
      <c r="H3971">
        <v>0.61220644667972401</v>
      </c>
      <c r="I3971">
        <v>0</v>
      </c>
      <c r="J3971">
        <v>777</v>
      </c>
      <c r="K3971">
        <v>-1.8958223999999999</v>
      </c>
      <c r="L3971">
        <v>-0.9453859</v>
      </c>
      <c r="M3971">
        <v>1</v>
      </c>
      <c r="N3971">
        <f t="shared" ref="N3971:N4034" si="462">IF($H3971&gt;$G3971,1,0)</f>
        <v>1</v>
      </c>
      <c r="P3971">
        <f t="shared" si="457"/>
        <v>1</v>
      </c>
      <c r="Q3971">
        <f t="shared" si="458"/>
        <v>0</v>
      </c>
      <c r="R3971">
        <f t="shared" si="459"/>
        <v>0</v>
      </c>
      <c r="W3971">
        <f t="shared" si="460"/>
        <v>0.85572179930325443</v>
      </c>
      <c r="X3971">
        <f t="shared" si="461"/>
        <v>0.68181436026066811</v>
      </c>
      <c r="Y3971">
        <f>I3971</f>
        <v>0</v>
      </c>
      <c r="Z3971">
        <f t="shared" ref="Z3971:Z4034" si="463">SQRT(W3971*X3971)</f>
        <v>0.76383467527538718</v>
      </c>
      <c r="AA3971">
        <f>(W3971-Y3971)^2</f>
        <v>0.73225979780279926</v>
      </c>
      <c r="AB3971">
        <f>(X3971-Y3971)^2</f>
        <v>0.4648708218576641</v>
      </c>
    </row>
    <row r="3972" spans="1:28" x14ac:dyDescent="0.2">
      <c r="A3972">
        <v>72</v>
      </c>
      <c r="B3972" t="s">
        <v>11948</v>
      </c>
      <c r="C3972" t="s">
        <v>11949</v>
      </c>
      <c r="D3972" t="s">
        <v>11950</v>
      </c>
      <c r="E3972">
        <v>0</v>
      </c>
      <c r="F3972" t="s">
        <v>14</v>
      </c>
      <c r="G3972">
        <v>0.95294843347740699</v>
      </c>
      <c r="H3972">
        <v>2.4981737966850999E-2</v>
      </c>
      <c r="I3972">
        <v>0</v>
      </c>
      <c r="J3972">
        <v>72</v>
      </c>
      <c r="K3972">
        <v>3.4939040000000001</v>
      </c>
      <c r="L3972">
        <v>-2.8269687000000001</v>
      </c>
      <c r="M3972">
        <v>0</v>
      </c>
      <c r="N3972">
        <f t="shared" si="462"/>
        <v>0</v>
      </c>
      <c r="P3972">
        <f t="shared" si="457"/>
        <v>1</v>
      </c>
      <c r="Q3972">
        <f t="shared" si="458"/>
        <v>1</v>
      </c>
      <c r="R3972">
        <f t="shared" si="459"/>
        <v>1</v>
      </c>
      <c r="W3972">
        <f t="shared" si="460"/>
        <v>2.5545523286142888E-2</v>
      </c>
      <c r="X3972">
        <f t="shared" si="461"/>
        <v>5.4446833297964008E-2</v>
      </c>
      <c r="Y3972">
        <f>I3972</f>
        <v>0</v>
      </c>
      <c r="Z3972">
        <f t="shared" si="463"/>
        <v>3.7294407729174084E-2</v>
      </c>
      <c r="AA3972">
        <f>(W3972-Y3972)^2</f>
        <v>6.525737599628685E-4</v>
      </c>
      <c r="AB3972">
        <f>(X3972-Y3972)^2</f>
        <v>2.9644576561762823E-3</v>
      </c>
    </row>
    <row r="3973" spans="1:28" x14ac:dyDescent="0.2">
      <c r="A3973">
        <v>845</v>
      </c>
      <c r="B3973" t="s">
        <v>11951</v>
      </c>
      <c r="C3973" t="s">
        <v>11952</v>
      </c>
      <c r="D3973" t="s">
        <v>11953</v>
      </c>
      <c r="E3973">
        <v>0</v>
      </c>
      <c r="F3973" t="s">
        <v>14</v>
      </c>
      <c r="G3973">
        <v>0.90496990079670203</v>
      </c>
      <c r="H3973">
        <v>3.1195539475469901E-2</v>
      </c>
      <c r="I3973">
        <v>0</v>
      </c>
      <c r="J3973">
        <v>845</v>
      </c>
      <c r="K3973">
        <v>2.3737054</v>
      </c>
      <c r="L3973">
        <v>-2.3714428000000001</v>
      </c>
      <c r="M3973">
        <v>0</v>
      </c>
      <c r="N3973">
        <f t="shared" si="462"/>
        <v>0</v>
      </c>
      <c r="P3973">
        <f t="shared" si="457"/>
        <v>1</v>
      </c>
      <c r="Q3973">
        <f t="shared" si="458"/>
        <v>1</v>
      </c>
      <c r="R3973">
        <f t="shared" si="459"/>
        <v>1</v>
      </c>
      <c r="W3973">
        <f t="shared" si="460"/>
        <v>3.3322677951453113E-2</v>
      </c>
      <c r="X3973">
        <f t="shared" si="461"/>
        <v>8.5361340170136302E-2</v>
      </c>
      <c r="Y3973">
        <f>I3973</f>
        <v>0</v>
      </c>
      <c r="Z3973">
        <f t="shared" si="463"/>
        <v>5.333355836613464E-2</v>
      </c>
      <c r="AA3973">
        <f>(W3973-Y3973)^2</f>
        <v>1.1104008658562594E-3</v>
      </c>
      <c r="AB3973">
        <f>(X3973-Y3973)^2</f>
        <v>7.2865583956417254E-3</v>
      </c>
    </row>
    <row r="3974" spans="1:28" x14ac:dyDescent="0.2">
      <c r="A3974">
        <v>537</v>
      </c>
      <c r="B3974" t="s">
        <v>11954</v>
      </c>
      <c r="C3974" t="s">
        <v>11955</v>
      </c>
      <c r="D3974" t="s">
        <v>11956</v>
      </c>
      <c r="E3974">
        <v>0</v>
      </c>
      <c r="F3974" t="s">
        <v>14</v>
      </c>
      <c r="G3974">
        <v>0.590941703793877</v>
      </c>
      <c r="H3974">
        <v>0.16412918992158701</v>
      </c>
      <c r="I3974">
        <v>0</v>
      </c>
      <c r="J3974">
        <v>537</v>
      </c>
      <c r="K3974">
        <v>-1.9150015999999901</v>
      </c>
      <c r="L3974">
        <v>-2.5283932999999998</v>
      </c>
      <c r="M3974">
        <v>0</v>
      </c>
      <c r="N3974">
        <f t="shared" si="462"/>
        <v>0</v>
      </c>
      <c r="P3974">
        <f t="shared" si="457"/>
        <v>1</v>
      </c>
      <c r="Q3974">
        <f t="shared" si="458"/>
        <v>1</v>
      </c>
      <c r="R3974">
        <f t="shared" si="459"/>
        <v>1</v>
      </c>
      <c r="W3974">
        <f t="shared" si="460"/>
        <v>0.21736924477906891</v>
      </c>
      <c r="X3974">
        <f t="shared" si="461"/>
        <v>0.365236362871939</v>
      </c>
      <c r="Y3974">
        <f>I3974</f>
        <v>0</v>
      </c>
      <c r="Z3974">
        <f t="shared" si="463"/>
        <v>0.28176435609091394</v>
      </c>
      <c r="AA3974">
        <f>(W3974-Y3974)^2</f>
        <v>4.7249388575822775E-2</v>
      </c>
      <c r="AB3974">
        <f>(X3974-Y3974)^2</f>
        <v>0.13339760076392271</v>
      </c>
    </row>
    <row r="3975" spans="1:28" x14ac:dyDescent="0.2">
      <c r="A3975">
        <v>677</v>
      </c>
      <c r="B3975" t="s">
        <v>11957</v>
      </c>
      <c r="C3975" t="s">
        <v>11958</v>
      </c>
      <c r="D3975" t="s">
        <v>11959</v>
      </c>
      <c r="E3975">
        <v>1</v>
      </c>
      <c r="F3975" t="s">
        <v>14</v>
      </c>
      <c r="G3975">
        <v>0.126567939439135</v>
      </c>
      <c r="H3975">
        <v>0.71197978645856097</v>
      </c>
      <c r="I3975">
        <v>1</v>
      </c>
      <c r="J3975">
        <v>677</v>
      </c>
      <c r="K3975">
        <v>-2.6934909999999999</v>
      </c>
      <c r="L3975">
        <v>-1.3178566</v>
      </c>
      <c r="M3975">
        <v>1</v>
      </c>
      <c r="N3975">
        <f t="shared" si="462"/>
        <v>1</v>
      </c>
      <c r="P3975">
        <f t="shared" si="457"/>
        <v>1</v>
      </c>
      <c r="Q3975">
        <f t="shared" si="458"/>
        <v>1</v>
      </c>
      <c r="R3975">
        <f t="shared" si="459"/>
        <v>1</v>
      </c>
      <c r="W3975">
        <f t="shared" si="460"/>
        <v>0.84906292685530882</v>
      </c>
      <c r="X3975">
        <f t="shared" si="461"/>
        <v>0.76921397026757365</v>
      </c>
      <c r="Y3975">
        <f>I3975</f>
        <v>1</v>
      </c>
      <c r="Z3975">
        <f t="shared" si="463"/>
        <v>0.80815287227935939</v>
      </c>
      <c r="AA3975">
        <f>(W3975-Y3975)^2</f>
        <v>2.2782000049485857E-2</v>
      </c>
      <c r="AB3975">
        <f>(X3975-Y3975)^2</f>
        <v>5.3262191519656374E-2</v>
      </c>
    </row>
    <row r="3976" spans="1:28" x14ac:dyDescent="0.2">
      <c r="A3976">
        <v>849</v>
      </c>
      <c r="B3976" t="s">
        <v>11960</v>
      </c>
      <c r="C3976" t="s">
        <v>11961</v>
      </c>
      <c r="D3976" t="s">
        <v>11962</v>
      </c>
      <c r="E3976">
        <v>1</v>
      </c>
      <c r="F3976" t="s">
        <v>14</v>
      </c>
      <c r="G3976">
        <v>0.10705894484664299</v>
      </c>
      <c r="H3976">
        <v>0.79803205687663203</v>
      </c>
      <c r="I3976">
        <v>1</v>
      </c>
      <c r="J3976">
        <v>849</v>
      </c>
      <c r="K3976">
        <v>-1.5559761999999999</v>
      </c>
      <c r="L3976">
        <v>-0.113280535</v>
      </c>
      <c r="M3976">
        <v>1</v>
      </c>
      <c r="N3976">
        <f t="shared" si="462"/>
        <v>1</v>
      </c>
      <c r="P3976">
        <f t="shared" si="457"/>
        <v>1</v>
      </c>
      <c r="Q3976">
        <f t="shared" si="458"/>
        <v>1</v>
      </c>
      <c r="R3976">
        <f t="shared" si="459"/>
        <v>1</v>
      </c>
      <c r="W3976">
        <f t="shared" si="460"/>
        <v>0.88171471747834751</v>
      </c>
      <c r="X3976">
        <f t="shared" si="461"/>
        <v>0.73027499718291189</v>
      </c>
      <c r="Y3976">
        <f>I3976</f>
        <v>1</v>
      </c>
      <c r="Z3976">
        <f t="shared" si="463"/>
        <v>0.80243019186882059</v>
      </c>
      <c r="AA3976">
        <f>(W3976-Y3976)^2</f>
        <v>1.3991408061227149E-2</v>
      </c>
      <c r="AB3976">
        <f>(X3976-Y3976)^2</f>
        <v>7.2751577144678184E-2</v>
      </c>
    </row>
    <row r="3977" spans="1:28" x14ac:dyDescent="0.2">
      <c r="A3977">
        <v>983</v>
      </c>
      <c r="B3977" t="s">
        <v>11963</v>
      </c>
      <c r="C3977" t="s">
        <v>11964</v>
      </c>
      <c r="D3977" t="s">
        <v>11965</v>
      </c>
      <c r="E3977">
        <v>0</v>
      </c>
      <c r="F3977" t="s">
        <v>14</v>
      </c>
      <c r="G3977">
        <v>0.56907736966285505</v>
      </c>
      <c r="H3977">
        <v>0.26742431048813697</v>
      </c>
      <c r="I3977">
        <v>0</v>
      </c>
      <c r="J3977">
        <v>983</v>
      </c>
      <c r="K3977">
        <v>-3.3096068000000001</v>
      </c>
      <c r="L3977">
        <v>-3.64167799999999</v>
      </c>
      <c r="M3977">
        <v>0</v>
      </c>
      <c r="N3977">
        <f t="shared" si="462"/>
        <v>0</v>
      </c>
      <c r="P3977">
        <f t="shared" si="457"/>
        <v>1</v>
      </c>
      <c r="Q3977">
        <f t="shared" si="458"/>
        <v>1</v>
      </c>
      <c r="R3977">
        <f t="shared" si="459"/>
        <v>1</v>
      </c>
      <c r="W3977">
        <f t="shared" si="460"/>
        <v>0.31969369199577191</v>
      </c>
      <c r="X3977">
        <f t="shared" si="461"/>
        <v>0.42017309442468004</v>
      </c>
      <c r="Y3977">
        <f>I3977</f>
        <v>0</v>
      </c>
      <c r="Z3977">
        <f t="shared" si="463"/>
        <v>0.36650605429366928</v>
      </c>
      <c r="AA3977">
        <f>(W3977-Y3977)^2</f>
        <v>0.10220405670188748</v>
      </c>
      <c r="AB3977">
        <f>(X3977-Y3977)^2</f>
        <v>0.17654542927841108</v>
      </c>
    </row>
    <row r="3978" spans="1:28" x14ac:dyDescent="0.2">
      <c r="A3978">
        <v>174</v>
      </c>
      <c r="B3978" t="s">
        <v>11966</v>
      </c>
      <c r="C3978" t="s">
        <v>11967</v>
      </c>
      <c r="D3978" t="s">
        <v>11968</v>
      </c>
      <c r="E3978">
        <v>0</v>
      </c>
      <c r="F3978" t="s">
        <v>14</v>
      </c>
      <c r="G3978">
        <v>0.89298793471841398</v>
      </c>
      <c r="H3978">
        <v>3.01564890681232E-2</v>
      </c>
      <c r="I3978">
        <v>0</v>
      </c>
      <c r="J3978">
        <v>174</v>
      </c>
      <c r="K3978">
        <v>1.0480503999999999</v>
      </c>
      <c r="L3978">
        <v>-1.6701276999999899</v>
      </c>
      <c r="M3978">
        <v>0</v>
      </c>
      <c r="N3978">
        <f t="shared" si="462"/>
        <v>0</v>
      </c>
      <c r="P3978">
        <f t="shared" si="457"/>
        <v>1</v>
      </c>
      <c r="Q3978">
        <f t="shared" si="458"/>
        <v>1</v>
      </c>
      <c r="R3978">
        <f t="shared" si="459"/>
        <v>1</v>
      </c>
      <c r="W3978">
        <f t="shared" si="460"/>
        <v>3.2667141014000665E-2</v>
      </c>
      <c r="X3978">
        <f t="shared" si="461"/>
        <v>0.17624146855869649</v>
      </c>
      <c r="Y3978">
        <f>I3978</f>
        <v>0</v>
      </c>
      <c r="Z3978">
        <f t="shared" si="463"/>
        <v>7.5876906275371456E-2</v>
      </c>
      <c r="AA3978">
        <f>(W3978-Y3978)^2</f>
        <v>1.0671421020286044E-3</v>
      </c>
      <c r="AB3978">
        <f>(X3978-Y3978)^2</f>
        <v>3.1061055239726004E-2</v>
      </c>
    </row>
    <row r="3979" spans="1:28" x14ac:dyDescent="0.2">
      <c r="A3979">
        <v>87</v>
      </c>
      <c r="B3979" t="s">
        <v>11969</v>
      </c>
      <c r="C3979" t="s">
        <v>11970</v>
      </c>
      <c r="D3979" t="s">
        <v>11971</v>
      </c>
      <c r="E3979">
        <v>1</v>
      </c>
      <c r="F3979" t="s">
        <v>14</v>
      </c>
      <c r="G3979">
        <v>0.38495088114270698</v>
      </c>
      <c r="H3979">
        <v>0.47954009199297098</v>
      </c>
      <c r="I3979">
        <v>1</v>
      </c>
      <c r="J3979">
        <v>87</v>
      </c>
      <c r="K3979">
        <v>-3.5072187999999902</v>
      </c>
      <c r="L3979">
        <v>-3.3801521999999999</v>
      </c>
      <c r="M3979">
        <v>1</v>
      </c>
      <c r="N3979">
        <f t="shared" si="462"/>
        <v>1</v>
      </c>
      <c r="P3979">
        <f t="shared" si="457"/>
        <v>1</v>
      </c>
      <c r="Q3979">
        <f t="shared" si="458"/>
        <v>1</v>
      </c>
      <c r="R3979">
        <f t="shared" si="459"/>
        <v>1</v>
      </c>
      <c r="W3979">
        <f t="shared" si="460"/>
        <v>0.55470803848140271</v>
      </c>
      <c r="X3979">
        <f t="shared" si="461"/>
        <v>0.53074379240667624</v>
      </c>
      <c r="Y3979">
        <f>I3979</f>
        <v>1</v>
      </c>
      <c r="Z3979">
        <f t="shared" si="463"/>
        <v>0.54259363065012867</v>
      </c>
      <c r="AA3979">
        <f>(W3979-Y3979)^2</f>
        <v>0.19828493099307992</v>
      </c>
      <c r="AB3979">
        <f>(X3979-Y3979)^2</f>
        <v>0.22020138836486855</v>
      </c>
    </row>
    <row r="3980" spans="1:28" x14ac:dyDescent="0.2">
      <c r="A3980">
        <v>551</v>
      </c>
      <c r="B3980" t="s">
        <v>11972</v>
      </c>
      <c r="C3980" t="s">
        <v>11973</v>
      </c>
      <c r="D3980" t="s">
        <v>11974</v>
      </c>
      <c r="E3980">
        <v>1</v>
      </c>
      <c r="F3980" t="s">
        <v>14</v>
      </c>
      <c r="G3980">
        <v>0.12978655296163599</v>
      </c>
      <c r="H3980">
        <v>0.57152902345439605</v>
      </c>
      <c r="I3980">
        <v>1</v>
      </c>
      <c r="J3980">
        <v>551</v>
      </c>
      <c r="K3980">
        <v>-1.4842541</v>
      </c>
      <c r="L3980">
        <v>-0.89734769999999897</v>
      </c>
      <c r="M3980">
        <v>1</v>
      </c>
      <c r="N3980">
        <f t="shared" si="462"/>
        <v>1</v>
      </c>
      <c r="P3980">
        <f t="shared" si="457"/>
        <v>1</v>
      </c>
      <c r="Q3980">
        <f t="shared" si="458"/>
        <v>1</v>
      </c>
      <c r="R3980">
        <f t="shared" si="459"/>
        <v>1</v>
      </c>
      <c r="W3980">
        <f t="shared" si="460"/>
        <v>0.81493844237013713</v>
      </c>
      <c r="X3980">
        <f t="shared" si="461"/>
        <v>0.61047027782388685</v>
      </c>
      <c r="Y3980">
        <f>I3980</f>
        <v>1</v>
      </c>
      <c r="Z3980">
        <f t="shared" si="463"/>
        <v>0.70533374888988776</v>
      </c>
      <c r="AA3980">
        <f>(W3980-Y3980)^2</f>
        <v>3.424778011239106E-2</v>
      </c>
      <c r="AB3980">
        <f>(X3980-Y3980)^2</f>
        <v>0.1517334044585999</v>
      </c>
    </row>
    <row r="3981" spans="1:28" x14ac:dyDescent="0.2">
      <c r="A3981">
        <v>486</v>
      </c>
      <c r="B3981" t="s">
        <v>11975</v>
      </c>
      <c r="C3981" t="s">
        <v>11976</v>
      </c>
      <c r="D3981" t="s">
        <v>11977</v>
      </c>
      <c r="E3981">
        <v>1</v>
      </c>
      <c r="F3981" t="s">
        <v>14</v>
      </c>
      <c r="G3981">
        <v>8.3194999074238593E-2</v>
      </c>
      <c r="H3981">
        <v>0.78817640230390695</v>
      </c>
      <c r="I3981">
        <v>1</v>
      </c>
      <c r="J3981">
        <v>486</v>
      </c>
      <c r="K3981">
        <v>-1.9914821</v>
      </c>
      <c r="L3981">
        <v>1.3957539999999999</v>
      </c>
      <c r="M3981">
        <v>1</v>
      </c>
      <c r="N3981">
        <f t="shared" si="462"/>
        <v>1</v>
      </c>
      <c r="P3981">
        <f t="shared" si="457"/>
        <v>1</v>
      </c>
      <c r="Q3981">
        <f t="shared" si="458"/>
        <v>1</v>
      </c>
      <c r="R3981">
        <f t="shared" si="459"/>
        <v>1</v>
      </c>
      <c r="W3981">
        <f t="shared" si="460"/>
        <v>0.90452406523480244</v>
      </c>
      <c r="X3981">
        <f t="shared" si="461"/>
        <v>0.8696843242284289</v>
      </c>
      <c r="Y3981">
        <f>I3981</f>
        <v>1</v>
      </c>
      <c r="Z3981">
        <f t="shared" si="463"/>
        <v>0.88693314315233507</v>
      </c>
      <c r="AA3981">
        <f>(W3981-Y3981)^2</f>
        <v>9.1156541192882589E-3</v>
      </c>
      <c r="AB3981">
        <f>(X3981-Y3981)^2</f>
        <v>1.6982175351801243E-2</v>
      </c>
    </row>
    <row r="3982" spans="1:28" x14ac:dyDescent="0.2">
      <c r="A3982">
        <v>705</v>
      </c>
      <c r="B3982" t="s">
        <v>11978</v>
      </c>
      <c r="C3982" t="s">
        <v>11979</v>
      </c>
      <c r="D3982" t="s">
        <v>11980</v>
      </c>
      <c r="E3982">
        <v>0</v>
      </c>
      <c r="F3982" t="s">
        <v>14</v>
      </c>
      <c r="G3982">
        <v>0.82738427951057003</v>
      </c>
      <c r="H3982">
        <v>6.2011748907323798E-2</v>
      </c>
      <c r="I3982">
        <v>0</v>
      </c>
      <c r="J3982">
        <v>705</v>
      </c>
      <c r="K3982">
        <v>-0.13714324999999999</v>
      </c>
      <c r="L3982">
        <v>-1.4429171999999999</v>
      </c>
      <c r="M3982">
        <v>0</v>
      </c>
      <c r="N3982">
        <f t="shared" si="462"/>
        <v>0</v>
      </c>
      <c r="P3982">
        <f t="shared" si="457"/>
        <v>1</v>
      </c>
      <c r="Q3982">
        <f t="shared" si="458"/>
        <v>1</v>
      </c>
      <c r="R3982">
        <f t="shared" si="459"/>
        <v>1</v>
      </c>
      <c r="W3982">
        <f t="shared" si="460"/>
        <v>6.9723438070252775E-2</v>
      </c>
      <c r="X3982">
        <f t="shared" si="461"/>
        <v>0.29091964218433608</v>
      </c>
      <c r="Y3982">
        <f>I3982</f>
        <v>0</v>
      </c>
      <c r="Z3982">
        <f t="shared" si="463"/>
        <v>0.14242161933940947</v>
      </c>
      <c r="AA3982">
        <f>(W3982-Y3982)^2</f>
        <v>4.8613578163363737E-3</v>
      </c>
      <c r="AB3982">
        <f>(X3982-Y3982)^2</f>
        <v>8.4634238208662144E-2</v>
      </c>
    </row>
    <row r="3983" spans="1:28" x14ac:dyDescent="0.2">
      <c r="A3983">
        <v>314</v>
      </c>
      <c r="B3983" t="s">
        <v>11981</v>
      </c>
      <c r="C3983" t="s">
        <v>11982</v>
      </c>
      <c r="D3983" t="s">
        <v>11983</v>
      </c>
      <c r="E3983">
        <v>1</v>
      </c>
      <c r="F3983" t="s">
        <v>14</v>
      </c>
      <c r="G3983">
        <v>5.6337775861692099E-2</v>
      </c>
      <c r="H3983">
        <v>0.97958193860835796</v>
      </c>
      <c r="I3983">
        <v>1</v>
      </c>
      <c r="J3983">
        <v>314</v>
      </c>
      <c r="K3983">
        <v>-2.7031239999999999</v>
      </c>
      <c r="L3983">
        <v>1.6439439999999901</v>
      </c>
      <c r="M3983">
        <v>1</v>
      </c>
      <c r="N3983">
        <f t="shared" si="462"/>
        <v>1</v>
      </c>
      <c r="P3983">
        <f t="shared" si="457"/>
        <v>1</v>
      </c>
      <c r="Q3983">
        <f t="shared" si="458"/>
        <v>1</v>
      </c>
      <c r="R3983">
        <f t="shared" si="459"/>
        <v>1</v>
      </c>
      <c r="W3983">
        <f t="shared" si="460"/>
        <v>0.9456156929202636</v>
      </c>
      <c r="X3983">
        <f t="shared" si="461"/>
        <v>0.93030076050752986</v>
      </c>
      <c r="Y3983">
        <f>I3983</f>
        <v>1</v>
      </c>
      <c r="Z3983">
        <f t="shared" si="463"/>
        <v>0.93792696851704616</v>
      </c>
      <c r="AA3983">
        <f>(W3983-Y3983)^2</f>
        <v>2.9576528565430672E-3</v>
      </c>
      <c r="AB3983">
        <f>(X3983-Y3983)^2</f>
        <v>4.8579839858287101E-3</v>
      </c>
    </row>
    <row r="3984" spans="1:28" x14ac:dyDescent="0.2">
      <c r="A3984">
        <v>396</v>
      </c>
      <c r="B3984" t="s">
        <v>11984</v>
      </c>
      <c r="C3984" t="s">
        <v>11985</v>
      </c>
      <c r="D3984" t="s">
        <v>11986</v>
      </c>
      <c r="E3984">
        <v>1</v>
      </c>
      <c r="F3984" t="s">
        <v>14</v>
      </c>
      <c r="G3984">
        <v>0.39641214880510001</v>
      </c>
      <c r="H3984">
        <v>0.44696340047948102</v>
      </c>
      <c r="I3984">
        <v>1</v>
      </c>
      <c r="J3984">
        <v>396</v>
      </c>
      <c r="K3984">
        <v>-1.8126636</v>
      </c>
      <c r="L3984">
        <v>-1.5259274999999899</v>
      </c>
      <c r="M3984">
        <v>1</v>
      </c>
      <c r="N3984">
        <f t="shared" si="462"/>
        <v>1</v>
      </c>
      <c r="P3984">
        <f t="shared" si="457"/>
        <v>1</v>
      </c>
      <c r="Q3984">
        <f t="shared" si="458"/>
        <v>1</v>
      </c>
      <c r="R3984">
        <f t="shared" si="459"/>
        <v>1</v>
      </c>
      <c r="W3984">
        <f t="shared" si="460"/>
        <v>0.52996959759935103</v>
      </c>
      <c r="X3984">
        <f t="shared" si="461"/>
        <v>0.56000782162528195</v>
      </c>
      <c r="Y3984">
        <f>I3984</f>
        <v>1</v>
      </c>
      <c r="Z3984">
        <f t="shared" si="463"/>
        <v>0.54478171764408523</v>
      </c>
      <c r="AA3984">
        <f>(W3984-Y3984)^2</f>
        <v>0.22092857918091599</v>
      </c>
      <c r="AB3984">
        <f>(X3984-Y3984)^2</f>
        <v>0.19359311703092971</v>
      </c>
    </row>
    <row r="3985" spans="1:28" x14ac:dyDescent="0.2">
      <c r="A3985">
        <v>600</v>
      </c>
      <c r="B3985" t="s">
        <v>11987</v>
      </c>
      <c r="C3985" t="s">
        <v>11988</v>
      </c>
      <c r="D3985" t="s">
        <v>11989</v>
      </c>
      <c r="E3985">
        <v>0</v>
      </c>
      <c r="F3985" t="s">
        <v>14</v>
      </c>
      <c r="G3985">
        <v>0.76485884936376103</v>
      </c>
      <c r="H3985">
        <v>2.2435468091884399E-2</v>
      </c>
      <c r="I3985">
        <v>0</v>
      </c>
      <c r="J3985">
        <v>600</v>
      </c>
      <c r="K3985">
        <v>2.5748432000000001</v>
      </c>
      <c r="L3985">
        <v>-2.1553089999999999</v>
      </c>
      <c r="M3985">
        <v>0</v>
      </c>
      <c r="N3985">
        <f t="shared" si="462"/>
        <v>0</v>
      </c>
      <c r="P3985">
        <f t="shared" si="457"/>
        <v>1</v>
      </c>
      <c r="Q3985">
        <f t="shared" si="458"/>
        <v>1</v>
      </c>
      <c r="R3985">
        <f t="shared" si="459"/>
        <v>1</v>
      </c>
      <c r="W3985">
        <f t="shared" si="460"/>
        <v>2.8496926237687941E-2</v>
      </c>
      <c r="X3985">
        <f t="shared" si="461"/>
        <v>0.10051309141112322</v>
      </c>
      <c r="Y3985">
        <f>I3985</f>
        <v>0</v>
      </c>
      <c r="Z3985">
        <f t="shared" si="463"/>
        <v>5.3519287662157494E-2</v>
      </c>
      <c r="AA3985">
        <f>(W3985-Y3985)^2</f>
        <v>8.1207480499622742E-4</v>
      </c>
      <c r="AB3985">
        <f>(X3985-Y3985)^2</f>
        <v>1.0102881545020813E-2</v>
      </c>
    </row>
    <row r="3986" spans="1:28" x14ac:dyDescent="0.2">
      <c r="A3986">
        <v>472</v>
      </c>
      <c r="B3986" t="s">
        <v>11990</v>
      </c>
      <c r="C3986" t="s">
        <v>11991</v>
      </c>
      <c r="D3986" t="s">
        <v>11992</v>
      </c>
      <c r="E3986">
        <v>0</v>
      </c>
      <c r="F3986" t="s">
        <v>14</v>
      </c>
      <c r="G3986">
        <v>0.55674169909489502</v>
      </c>
      <c r="H3986">
        <v>0.34454276532244998</v>
      </c>
      <c r="I3986">
        <v>0</v>
      </c>
      <c r="J3986">
        <v>472</v>
      </c>
      <c r="K3986">
        <v>-1.4003782</v>
      </c>
      <c r="L3986">
        <v>-1.6542531999999901</v>
      </c>
      <c r="M3986">
        <v>0</v>
      </c>
      <c r="N3986">
        <f t="shared" si="462"/>
        <v>0</v>
      </c>
      <c r="P3986">
        <f t="shared" si="457"/>
        <v>1</v>
      </c>
      <c r="Q3986">
        <f t="shared" si="458"/>
        <v>1</v>
      </c>
      <c r="R3986">
        <f t="shared" si="459"/>
        <v>1</v>
      </c>
      <c r="W3986">
        <f t="shared" si="460"/>
        <v>0.38227971181683151</v>
      </c>
      <c r="X3986">
        <f t="shared" si="461"/>
        <v>0.44805737113343852</v>
      </c>
      <c r="Y3986">
        <f>I3986</f>
        <v>0</v>
      </c>
      <c r="Z3986">
        <f t="shared" si="463"/>
        <v>0.41386379729845663</v>
      </c>
      <c r="AA3986">
        <f>(W3986-Y3986)^2</f>
        <v>0.14613777806675976</v>
      </c>
      <c r="AB3986">
        <f>(X3986-Y3986)^2</f>
        <v>0.20075540782700788</v>
      </c>
    </row>
    <row r="3987" spans="1:28" x14ac:dyDescent="0.2">
      <c r="A3987">
        <v>70</v>
      </c>
      <c r="B3987" t="s">
        <v>11993</v>
      </c>
      <c r="C3987" t="s">
        <v>11994</v>
      </c>
      <c r="D3987" t="s">
        <v>11995</v>
      </c>
      <c r="E3987">
        <v>1</v>
      </c>
      <c r="F3987" t="s">
        <v>14</v>
      </c>
      <c r="G3987">
        <v>0.785813208625044</v>
      </c>
      <c r="H3987">
        <v>0.15611825765218901</v>
      </c>
      <c r="I3987">
        <v>1</v>
      </c>
      <c r="J3987">
        <v>70</v>
      </c>
      <c r="K3987">
        <v>-0.48860508000000002</v>
      </c>
      <c r="L3987">
        <v>-2.0455793999999998</v>
      </c>
      <c r="M3987">
        <v>0</v>
      </c>
      <c r="N3987">
        <f t="shared" si="462"/>
        <v>0</v>
      </c>
      <c r="P3987">
        <f t="shared" si="457"/>
        <v>1</v>
      </c>
      <c r="Q3987">
        <f t="shared" si="458"/>
        <v>0</v>
      </c>
      <c r="R3987">
        <f t="shared" si="459"/>
        <v>0</v>
      </c>
      <c r="W3987">
        <f t="shared" si="460"/>
        <v>0.16574269279824619</v>
      </c>
      <c r="X3987">
        <f t="shared" si="461"/>
        <v>0.23144272769914215</v>
      </c>
      <c r="Y3987">
        <f>I3987</f>
        <v>1</v>
      </c>
      <c r="Z3987">
        <f t="shared" si="463"/>
        <v>0.19585693992663897</v>
      </c>
      <c r="AA3987">
        <f>(W3987-Y3987)^2</f>
        <v>0.69598525461952143</v>
      </c>
      <c r="AB3987">
        <f>(X3987-Y3987)^2</f>
        <v>0.5906802808065349</v>
      </c>
    </row>
    <row r="3988" spans="1:28" x14ac:dyDescent="0.2">
      <c r="A3988">
        <v>599</v>
      </c>
      <c r="B3988" t="s">
        <v>11996</v>
      </c>
      <c r="C3988" t="s">
        <v>11997</v>
      </c>
      <c r="D3988" t="s">
        <v>11998</v>
      </c>
      <c r="E3988">
        <v>0</v>
      </c>
      <c r="F3988" t="s">
        <v>14</v>
      </c>
      <c r="G3988">
        <v>0.692776904610797</v>
      </c>
      <c r="H3988">
        <v>0.12825375957291199</v>
      </c>
      <c r="I3988">
        <v>0</v>
      </c>
      <c r="J3988">
        <v>599</v>
      </c>
      <c r="K3988">
        <v>-2.1042895000000001</v>
      </c>
      <c r="L3988">
        <v>-2.9064890999999999</v>
      </c>
      <c r="M3988">
        <v>0</v>
      </c>
      <c r="N3988">
        <f t="shared" si="462"/>
        <v>0</v>
      </c>
      <c r="P3988">
        <f t="shared" si="457"/>
        <v>1</v>
      </c>
      <c r="Q3988">
        <f t="shared" si="458"/>
        <v>1</v>
      </c>
      <c r="R3988">
        <f t="shared" si="459"/>
        <v>1</v>
      </c>
      <c r="W3988">
        <f t="shared" si="460"/>
        <v>0.15621068148584361</v>
      </c>
      <c r="X3988">
        <f t="shared" si="461"/>
        <v>0.32292268494656118</v>
      </c>
      <c r="Y3988">
        <f>I3988</f>
        <v>0</v>
      </c>
      <c r="Z3988">
        <f t="shared" si="463"/>
        <v>0.22459735680265852</v>
      </c>
      <c r="AA3988">
        <f>(W3988-Y3988)^2</f>
        <v>2.4401777010271682E-2</v>
      </c>
      <c r="AB3988">
        <f>(X3988-Y3988)^2</f>
        <v>0.10427906045309601</v>
      </c>
    </row>
    <row r="3989" spans="1:28" x14ac:dyDescent="0.2">
      <c r="A3989">
        <v>804</v>
      </c>
      <c r="B3989" t="s">
        <v>11999</v>
      </c>
      <c r="C3989" t="s">
        <v>12000</v>
      </c>
      <c r="D3989" t="s">
        <v>12001</v>
      </c>
      <c r="E3989">
        <v>1</v>
      </c>
      <c r="F3989" t="s">
        <v>14</v>
      </c>
      <c r="G3989">
        <v>0.25570635148960202</v>
      </c>
      <c r="H3989">
        <v>0.51920316284843404</v>
      </c>
      <c r="I3989">
        <v>1</v>
      </c>
      <c r="J3989">
        <v>804</v>
      </c>
      <c r="K3989">
        <v>-1.3554325</v>
      </c>
      <c r="L3989">
        <v>-5.4547190000000002E-2</v>
      </c>
      <c r="M3989">
        <v>1</v>
      </c>
      <c r="N3989">
        <f t="shared" si="462"/>
        <v>1</v>
      </c>
      <c r="P3989">
        <f t="shared" si="457"/>
        <v>1</v>
      </c>
      <c r="Q3989">
        <f t="shared" si="458"/>
        <v>1</v>
      </c>
      <c r="R3989">
        <f t="shared" si="459"/>
        <v>1</v>
      </c>
      <c r="W3989">
        <f t="shared" si="460"/>
        <v>0.67001779335741118</v>
      </c>
      <c r="X3989">
        <f t="shared" si="461"/>
        <v>0.70350245681588719</v>
      </c>
      <c r="Y3989">
        <f>I3989</f>
        <v>1</v>
      </c>
      <c r="Z3989">
        <f t="shared" si="463"/>
        <v>0.68655601645990849</v>
      </c>
      <c r="AA3989">
        <f>(W3989-Y3989)^2</f>
        <v>0.10888825670071219</v>
      </c>
      <c r="AB3989">
        <f>(X3989-Y3989)^2</f>
        <v>8.7910793114214847E-2</v>
      </c>
    </row>
    <row r="3990" spans="1:28" x14ac:dyDescent="0.2">
      <c r="A3990">
        <v>754</v>
      </c>
      <c r="B3990" t="s">
        <v>12002</v>
      </c>
      <c r="C3990" t="s">
        <v>12003</v>
      </c>
      <c r="D3990" t="s">
        <v>12004</v>
      </c>
      <c r="E3990">
        <v>1</v>
      </c>
      <c r="F3990" t="s">
        <v>14</v>
      </c>
      <c r="G3990">
        <v>0.140274987027103</v>
      </c>
      <c r="H3990">
        <v>0.85996989410302804</v>
      </c>
      <c r="I3990">
        <v>1</v>
      </c>
      <c r="J3990">
        <v>754</v>
      </c>
      <c r="K3990">
        <v>-2.7637817999999998</v>
      </c>
      <c r="L3990">
        <v>1.1697123</v>
      </c>
      <c r="M3990">
        <v>1</v>
      </c>
      <c r="N3990">
        <f t="shared" si="462"/>
        <v>1</v>
      </c>
      <c r="P3990">
        <f t="shared" si="457"/>
        <v>1</v>
      </c>
      <c r="Q3990">
        <f t="shared" si="458"/>
        <v>1</v>
      </c>
      <c r="R3990">
        <f t="shared" si="459"/>
        <v>1</v>
      </c>
      <c r="W3990">
        <f t="shared" si="460"/>
        <v>0.8597593552604712</v>
      </c>
      <c r="X3990">
        <f t="shared" si="461"/>
        <v>0.92787867877581331</v>
      </c>
      <c r="Y3990">
        <f>I3990</f>
        <v>1</v>
      </c>
      <c r="Z3990">
        <f t="shared" si="463"/>
        <v>0.89316984645935682</v>
      </c>
      <c r="AA3990">
        <f>(W3990-Y3990)^2</f>
        <v>1.9667438436958725E-2</v>
      </c>
      <c r="AB3990">
        <f>(X3990-Y3990)^2</f>
        <v>5.2014849751223207E-3</v>
      </c>
    </row>
    <row r="3991" spans="1:28" x14ac:dyDescent="0.2">
      <c r="A3991">
        <v>277</v>
      </c>
      <c r="B3991" t="s">
        <v>12005</v>
      </c>
      <c r="C3991" t="s">
        <v>12006</v>
      </c>
      <c r="D3991" t="s">
        <v>12007</v>
      </c>
      <c r="E3991">
        <v>1</v>
      </c>
      <c r="F3991" t="s">
        <v>14</v>
      </c>
      <c r="G3991">
        <v>0.39298811176316401</v>
      </c>
      <c r="H3991">
        <v>0.55517730244038999</v>
      </c>
      <c r="I3991">
        <v>1</v>
      </c>
      <c r="J3991">
        <v>277</v>
      </c>
      <c r="K3991">
        <v>-1.9661701</v>
      </c>
      <c r="L3991">
        <v>-1.7071664</v>
      </c>
      <c r="M3991">
        <v>1</v>
      </c>
      <c r="N3991">
        <f t="shared" si="462"/>
        <v>1</v>
      </c>
      <c r="P3991">
        <f t="shared" si="457"/>
        <v>1</v>
      </c>
      <c r="Q3991">
        <f t="shared" si="458"/>
        <v>1</v>
      </c>
      <c r="R3991">
        <f t="shared" si="459"/>
        <v>1</v>
      </c>
      <c r="W3991">
        <f t="shared" si="460"/>
        <v>0.5855278985331176</v>
      </c>
      <c r="X3991">
        <f t="shared" si="461"/>
        <v>0.55560468182566947</v>
      </c>
      <c r="Y3991">
        <f>I3991</f>
        <v>1</v>
      </c>
      <c r="Z3991">
        <f t="shared" si="463"/>
        <v>0.57037009192676436</v>
      </c>
      <c r="AA3991">
        <f>(W3991-Y3991)^2</f>
        <v>0.17178712289437367</v>
      </c>
      <c r="AB3991">
        <f>(X3991-Y3991)^2</f>
        <v>0.19748719881526447</v>
      </c>
    </row>
    <row r="3992" spans="1:28" x14ac:dyDescent="0.2">
      <c r="A3992">
        <v>723</v>
      </c>
      <c r="B3992" t="s">
        <v>12008</v>
      </c>
      <c r="C3992" t="s">
        <v>12009</v>
      </c>
      <c r="D3992" t="s">
        <v>12010</v>
      </c>
      <c r="E3992">
        <v>0</v>
      </c>
      <c r="F3992" t="s">
        <v>14</v>
      </c>
      <c r="G3992">
        <v>0.97667318602605802</v>
      </c>
      <c r="H3992">
        <v>7.22317802375653E-3</v>
      </c>
      <c r="I3992">
        <v>0</v>
      </c>
      <c r="J3992">
        <v>723</v>
      </c>
      <c r="K3992">
        <v>4.61998</v>
      </c>
      <c r="L3992">
        <v>-3.6653737999999998</v>
      </c>
      <c r="M3992">
        <v>0</v>
      </c>
      <c r="N3992">
        <f t="shared" si="462"/>
        <v>0</v>
      </c>
      <c r="P3992">
        <f t="shared" si="457"/>
        <v>1</v>
      </c>
      <c r="Q3992">
        <f t="shared" si="458"/>
        <v>1</v>
      </c>
      <c r="R3992">
        <f t="shared" si="459"/>
        <v>1</v>
      </c>
      <c r="W3992">
        <f t="shared" si="460"/>
        <v>7.3414012772902385E-3</v>
      </c>
      <c r="X3992">
        <f t="shared" si="461"/>
        <v>2.4582241074057282E-2</v>
      </c>
      <c r="Y3992">
        <f>I3992</f>
        <v>0</v>
      </c>
      <c r="Z3992">
        <f t="shared" si="463"/>
        <v>1.3433841446873663E-2</v>
      </c>
      <c r="AA3992">
        <f>(W3992-Y3992)^2</f>
        <v>5.3896172714198744E-5</v>
      </c>
      <c r="AB3992">
        <f>(X3992-Y3992)^2</f>
        <v>6.0428657622306893E-4</v>
      </c>
    </row>
    <row r="3993" spans="1:28" x14ac:dyDescent="0.2">
      <c r="A3993">
        <v>9</v>
      </c>
      <c r="B3993" t="s">
        <v>12011</v>
      </c>
      <c r="C3993" t="s">
        <v>12012</v>
      </c>
      <c r="D3993" t="s">
        <v>12013</v>
      </c>
      <c r="E3993">
        <v>0</v>
      </c>
      <c r="F3993" t="s">
        <v>14</v>
      </c>
      <c r="G3993">
        <v>0.77193793621629203</v>
      </c>
      <c r="H3993">
        <v>0.208725467467855</v>
      </c>
      <c r="I3993">
        <v>0</v>
      </c>
      <c r="J3993">
        <v>9</v>
      </c>
      <c r="K3993">
        <v>1.7741699</v>
      </c>
      <c r="L3993">
        <v>-0.96716009999999997</v>
      </c>
      <c r="M3993">
        <v>0</v>
      </c>
      <c r="N3993">
        <f t="shared" si="462"/>
        <v>0</v>
      </c>
      <c r="P3993">
        <f t="shared" ref="P3993:P4001" si="464">IF(M3993=N3993,1,0)</f>
        <v>1</v>
      </c>
      <c r="Q3993">
        <f t="shared" ref="Q3993:Q4001" si="465">IF(N3993=I3993,1,0)</f>
        <v>1</v>
      </c>
      <c r="R3993">
        <f t="shared" ref="R3993:R4001" si="466">IF(M3993=I3993,1,0)</f>
        <v>1</v>
      </c>
      <c r="W3993">
        <f t="shared" ref="W3993:W4001" si="467">H3993/(G3993+H3993)</f>
        <v>0.21284108969878668</v>
      </c>
      <c r="X3993">
        <f t="shared" ref="X3993:X4001" si="468">(1/(1+EXP(-L3993)))/(1/(1+EXP(-K3993))+1/(1+EXP(-L3993)))</f>
        <v>0.24366725123193392</v>
      </c>
      <c r="Y3993">
        <f>I3993</f>
        <v>0</v>
      </c>
      <c r="Z3993">
        <f t="shared" si="463"/>
        <v>0.22773318439813034</v>
      </c>
      <c r="AA3993">
        <f>(W3993-Y3993)^2</f>
        <v>4.5301329464166956E-2</v>
      </c>
      <c r="AB3993">
        <f>(X3993-Y3993)^2</f>
        <v>5.9373729322926401E-2</v>
      </c>
    </row>
    <row r="3994" spans="1:28" x14ac:dyDescent="0.2">
      <c r="A3994">
        <v>359</v>
      </c>
      <c r="B3994" t="s">
        <v>12014</v>
      </c>
      <c r="C3994" t="s">
        <v>12015</v>
      </c>
      <c r="D3994" t="s">
        <v>12016</v>
      </c>
      <c r="E3994">
        <v>0</v>
      </c>
      <c r="F3994" t="s">
        <v>14</v>
      </c>
      <c r="G3994">
        <v>0.15419862641427101</v>
      </c>
      <c r="H3994">
        <v>3.3821064744236101E-2</v>
      </c>
      <c r="I3994">
        <v>0</v>
      </c>
      <c r="J3994">
        <v>359</v>
      </c>
      <c r="K3994">
        <v>-3.7085376000000001</v>
      </c>
      <c r="L3994">
        <v>-4.5709142999999903</v>
      </c>
      <c r="M3994">
        <v>0</v>
      </c>
      <c r="N3994">
        <f t="shared" si="462"/>
        <v>0</v>
      </c>
      <c r="P3994">
        <f t="shared" si="464"/>
        <v>1</v>
      </c>
      <c r="Q3994">
        <f t="shared" si="465"/>
        <v>1</v>
      </c>
      <c r="R3994">
        <f t="shared" si="466"/>
        <v>1</v>
      </c>
      <c r="W3994">
        <f t="shared" si="467"/>
        <v>0.17988043984033444</v>
      </c>
      <c r="X3994">
        <f t="shared" si="468"/>
        <v>0.29975720390369559</v>
      </c>
      <c r="Y3994">
        <f>I3994</f>
        <v>0</v>
      </c>
      <c r="Z3994">
        <f t="shared" si="463"/>
        <v>0.23220778988549368</v>
      </c>
      <c r="AA3994">
        <f>(W3994-Y3994)^2</f>
        <v>3.2356972637152176E-2</v>
      </c>
      <c r="AB3994">
        <f>(X3994-Y3994)^2</f>
        <v>8.9854381292161736E-2</v>
      </c>
    </row>
    <row r="3995" spans="1:28" x14ac:dyDescent="0.2">
      <c r="A3995">
        <v>707</v>
      </c>
      <c r="B3995" t="s">
        <v>12017</v>
      </c>
      <c r="C3995" t="s">
        <v>12018</v>
      </c>
      <c r="D3995" t="s">
        <v>12019</v>
      </c>
      <c r="E3995">
        <v>1</v>
      </c>
      <c r="F3995" t="s">
        <v>14</v>
      </c>
      <c r="G3995">
        <v>0.16784320404039799</v>
      </c>
      <c r="H3995">
        <v>0.56155764719919199</v>
      </c>
      <c r="I3995">
        <v>1</v>
      </c>
      <c r="J3995">
        <v>707</v>
      </c>
      <c r="K3995">
        <v>-0.26262049999999998</v>
      </c>
      <c r="L3995">
        <v>0.28859538000000001</v>
      </c>
      <c r="M3995">
        <v>1</v>
      </c>
      <c r="N3995">
        <f t="shared" si="462"/>
        <v>1</v>
      </c>
      <c r="P3995">
        <f t="shared" si="464"/>
        <v>1</v>
      </c>
      <c r="Q3995">
        <f t="shared" si="465"/>
        <v>1</v>
      </c>
      <c r="R3995">
        <f t="shared" si="466"/>
        <v>1</v>
      </c>
      <c r="W3995">
        <f t="shared" si="467"/>
        <v>0.76988893863346253</v>
      </c>
      <c r="X3995">
        <f t="shared" si="468"/>
        <v>0.56803279586201816</v>
      </c>
      <c r="Y3995">
        <f>I3995</f>
        <v>1</v>
      </c>
      <c r="Z3995">
        <f t="shared" si="463"/>
        <v>0.66130338447282078</v>
      </c>
      <c r="AA3995">
        <f>(W3995-Y3995)^2</f>
        <v>5.2951100563234377E-2</v>
      </c>
      <c r="AB3995">
        <f>(X3995-Y3995)^2</f>
        <v>0.18659566545078488</v>
      </c>
    </row>
    <row r="3996" spans="1:28" x14ac:dyDescent="0.2">
      <c r="A3996">
        <v>763</v>
      </c>
      <c r="B3996" t="s">
        <v>12020</v>
      </c>
      <c r="C3996" t="s">
        <v>12021</v>
      </c>
      <c r="D3996" t="s">
        <v>12022</v>
      </c>
      <c r="E3996">
        <v>1</v>
      </c>
      <c r="F3996" t="s">
        <v>14</v>
      </c>
      <c r="G3996">
        <v>8.06524546563816E-2</v>
      </c>
      <c r="H3996">
        <v>0.82450780452988304</v>
      </c>
      <c r="I3996">
        <v>1</v>
      </c>
      <c r="J3996">
        <v>763</v>
      </c>
      <c r="K3996">
        <v>-3.2298426999999998</v>
      </c>
      <c r="L3996">
        <v>-0.26156573999999999</v>
      </c>
      <c r="M3996">
        <v>1</v>
      </c>
      <c r="N3996">
        <f t="shared" si="462"/>
        <v>1</v>
      </c>
      <c r="P3996">
        <f t="shared" si="464"/>
        <v>1</v>
      </c>
      <c r="Q3996">
        <f t="shared" si="465"/>
        <v>1</v>
      </c>
      <c r="R3996">
        <f t="shared" si="466"/>
        <v>1</v>
      </c>
      <c r="W3996">
        <f t="shared" si="467"/>
        <v>0.91089704410035877</v>
      </c>
      <c r="X3996">
        <f t="shared" si="468"/>
        <v>0.91954537026429095</v>
      </c>
      <c r="Y3996">
        <f>I3996</f>
        <v>1</v>
      </c>
      <c r="Z3996">
        <f t="shared" si="463"/>
        <v>0.91521099189744903</v>
      </c>
      <c r="AA3996">
        <f>(W3996-Y3996)^2</f>
        <v>7.93933675005341E-3</v>
      </c>
      <c r="AB3996">
        <f>(X3996-Y3996)^2</f>
        <v>6.4729474459100387E-3</v>
      </c>
    </row>
    <row r="3997" spans="1:28" x14ac:dyDescent="0.2">
      <c r="A3997">
        <v>835</v>
      </c>
      <c r="B3997" t="s">
        <v>12023</v>
      </c>
      <c r="C3997" t="s">
        <v>12024</v>
      </c>
      <c r="D3997" t="s">
        <v>12025</v>
      </c>
      <c r="E3997">
        <v>0</v>
      </c>
      <c r="F3997" t="s">
        <v>14</v>
      </c>
      <c r="G3997">
        <v>0.82789086210052198</v>
      </c>
      <c r="H3997">
        <v>6.3375542142671298E-2</v>
      </c>
      <c r="I3997">
        <v>0</v>
      </c>
      <c r="J3997">
        <v>835</v>
      </c>
      <c r="K3997">
        <v>1.2955482</v>
      </c>
      <c r="L3997">
        <v>-2.060864</v>
      </c>
      <c r="M3997">
        <v>0</v>
      </c>
      <c r="N3997">
        <f t="shared" si="462"/>
        <v>0</v>
      </c>
      <c r="P3997">
        <f t="shared" si="464"/>
        <v>1</v>
      </c>
      <c r="Q3997">
        <f t="shared" si="465"/>
        <v>1</v>
      </c>
      <c r="R3997">
        <f t="shared" si="466"/>
        <v>1</v>
      </c>
      <c r="W3997">
        <f t="shared" si="467"/>
        <v>7.1107293892094789E-2</v>
      </c>
      <c r="X3997">
        <f t="shared" si="468"/>
        <v>0.1257836200663012</v>
      </c>
      <c r="Y3997">
        <f>I3997</f>
        <v>0</v>
      </c>
      <c r="Z3997">
        <f t="shared" si="463"/>
        <v>9.457342564836102E-2</v>
      </c>
      <c r="AA3997">
        <f>(W3997-Y3997)^2</f>
        <v>5.0562472446567409E-3</v>
      </c>
      <c r="AB3997">
        <f>(X3997-Y3997)^2</f>
        <v>1.582151907698361E-2</v>
      </c>
    </row>
    <row r="3998" spans="1:28" x14ac:dyDescent="0.2">
      <c r="A3998">
        <v>192</v>
      </c>
      <c r="B3998" t="s">
        <v>12026</v>
      </c>
      <c r="C3998" t="s">
        <v>12027</v>
      </c>
      <c r="D3998" t="s">
        <v>12028</v>
      </c>
      <c r="E3998">
        <v>1</v>
      </c>
      <c r="F3998" t="s">
        <v>14</v>
      </c>
      <c r="G3998">
        <v>0.10200141988396801</v>
      </c>
      <c r="H3998">
        <v>0.66427274156040095</v>
      </c>
      <c r="I3998">
        <v>1</v>
      </c>
      <c r="J3998">
        <v>192</v>
      </c>
      <c r="K3998">
        <v>-2.5663881000000002</v>
      </c>
      <c r="L3998">
        <v>-1.8617178999999999</v>
      </c>
      <c r="M3998">
        <v>1</v>
      </c>
      <c r="N3998">
        <f t="shared" si="462"/>
        <v>1</v>
      </c>
      <c r="P3998">
        <f t="shared" si="464"/>
        <v>1</v>
      </c>
      <c r="Q3998">
        <f t="shared" si="465"/>
        <v>1</v>
      </c>
      <c r="R3998">
        <f t="shared" si="466"/>
        <v>1</v>
      </c>
      <c r="W3998">
        <f t="shared" si="467"/>
        <v>0.86688652049587178</v>
      </c>
      <c r="X3998">
        <f t="shared" si="468"/>
        <v>0.65344666180244926</v>
      </c>
      <c r="Y3998">
        <f>I3998</f>
        <v>1</v>
      </c>
      <c r="Z3998">
        <f t="shared" si="463"/>
        <v>0.75263809562070927</v>
      </c>
      <c r="AA3998">
        <f>(W3998-Y3998)^2</f>
        <v>1.7719198425695963E-2</v>
      </c>
      <c r="AB3998">
        <f>(X3998-Y3998)^2</f>
        <v>0.12009921621586599</v>
      </c>
    </row>
    <row r="3999" spans="1:28" x14ac:dyDescent="0.2">
      <c r="A3999">
        <v>629</v>
      </c>
      <c r="B3999" t="s">
        <v>12029</v>
      </c>
      <c r="C3999" t="s">
        <v>12030</v>
      </c>
      <c r="D3999" t="s">
        <v>12031</v>
      </c>
      <c r="E3999">
        <v>1</v>
      </c>
      <c r="F3999" t="s">
        <v>14</v>
      </c>
      <c r="G3999">
        <v>5.6584516500092101E-2</v>
      </c>
      <c r="H3999">
        <v>0.95483756374349305</v>
      </c>
      <c r="I3999">
        <v>1</v>
      </c>
      <c r="J3999">
        <v>629</v>
      </c>
      <c r="K3999">
        <v>-2.5635745999999999</v>
      </c>
      <c r="L3999">
        <v>2.5784227999999998</v>
      </c>
      <c r="M3999">
        <v>1</v>
      </c>
      <c r="N3999">
        <f t="shared" si="462"/>
        <v>1</v>
      </c>
      <c r="P3999">
        <f t="shared" si="464"/>
        <v>1</v>
      </c>
      <c r="Q3999">
        <f t="shared" si="465"/>
        <v>1</v>
      </c>
      <c r="R3999">
        <f t="shared" si="466"/>
        <v>1</v>
      </c>
      <c r="W3999">
        <f t="shared" si="467"/>
        <v>0.94405449751851911</v>
      </c>
      <c r="X3999">
        <f t="shared" si="468"/>
        <v>0.92855019412656359</v>
      </c>
      <c r="Y3999">
        <f>I3999</f>
        <v>1</v>
      </c>
      <c r="Z3999">
        <f t="shared" si="463"/>
        <v>0.93627025315176837</v>
      </c>
      <c r="AA3999">
        <f>(W3999-Y3999)^2</f>
        <v>3.1298992479053844E-3</v>
      </c>
      <c r="AB3999">
        <f>(X3999-Y3999)^2</f>
        <v>5.1050747593517484E-3</v>
      </c>
    </row>
    <row r="4000" spans="1:28" x14ac:dyDescent="0.2">
      <c r="A4000">
        <v>559</v>
      </c>
      <c r="B4000" t="s">
        <v>12032</v>
      </c>
      <c r="C4000" t="s">
        <v>12033</v>
      </c>
      <c r="D4000" t="s">
        <v>12034</v>
      </c>
      <c r="E4000">
        <v>0</v>
      </c>
      <c r="F4000" t="s">
        <v>14</v>
      </c>
      <c r="G4000">
        <v>0.86780059680216304</v>
      </c>
      <c r="H4000">
        <v>2.9039077454744398E-2</v>
      </c>
      <c r="I4000">
        <v>0</v>
      </c>
      <c r="J4000">
        <v>559</v>
      </c>
      <c r="K4000">
        <v>0.43359544999999999</v>
      </c>
      <c r="L4000">
        <v>-2.61228729999999</v>
      </c>
      <c r="M4000">
        <v>0</v>
      </c>
      <c r="N4000">
        <f t="shared" si="462"/>
        <v>0</v>
      </c>
      <c r="P4000">
        <f t="shared" si="464"/>
        <v>1</v>
      </c>
      <c r="Q4000">
        <f t="shared" si="465"/>
        <v>1</v>
      </c>
      <c r="R4000">
        <f t="shared" si="466"/>
        <v>1</v>
      </c>
      <c r="W4000">
        <f t="shared" si="467"/>
        <v>3.2379340798906163E-2</v>
      </c>
      <c r="X4000">
        <f t="shared" si="468"/>
        <v>0.10124937743508552</v>
      </c>
      <c r="Y4000">
        <f>I4000</f>
        <v>0</v>
      </c>
      <c r="Z4000">
        <f t="shared" si="463"/>
        <v>5.7257210005795027E-2</v>
      </c>
      <c r="AA4000">
        <f>(W4000-Y4000)^2</f>
        <v>1.0484217105717092E-3</v>
      </c>
      <c r="AB4000">
        <f>(X4000-Y4000)^2</f>
        <v>1.0251436430992406E-2</v>
      </c>
    </row>
    <row r="4001" spans="1:31" x14ac:dyDescent="0.2">
      <c r="A4001">
        <v>684</v>
      </c>
      <c r="B4001" t="s">
        <v>12035</v>
      </c>
      <c r="C4001" t="s">
        <v>12036</v>
      </c>
      <c r="D4001" t="s">
        <v>12037</v>
      </c>
      <c r="E4001">
        <v>1</v>
      </c>
      <c r="F4001" t="s">
        <v>14</v>
      </c>
      <c r="G4001">
        <v>7.7861446855755106E-2</v>
      </c>
      <c r="H4001">
        <v>0.88820354232592202</v>
      </c>
      <c r="I4001">
        <v>1</v>
      </c>
      <c r="J4001">
        <v>684</v>
      </c>
      <c r="K4001">
        <v>-2.8089008</v>
      </c>
      <c r="L4001">
        <v>-1.0351526</v>
      </c>
      <c r="M4001">
        <v>1</v>
      </c>
      <c r="N4001">
        <f t="shared" si="462"/>
        <v>1</v>
      </c>
      <c r="P4001">
        <f t="shared" si="464"/>
        <v>1</v>
      </c>
      <c r="Q4001">
        <f t="shared" si="465"/>
        <v>1</v>
      </c>
      <c r="R4001">
        <f t="shared" si="466"/>
        <v>1</v>
      </c>
      <c r="W4001">
        <f t="shared" si="467"/>
        <v>0.91940351039767099</v>
      </c>
      <c r="X4001">
        <f t="shared" si="468"/>
        <v>0.82176395332106689</v>
      </c>
      <c r="Y4001">
        <f>I4001</f>
        <v>1</v>
      </c>
      <c r="Z4001">
        <f t="shared" si="463"/>
        <v>0.86921381915018858</v>
      </c>
      <c r="AA4001">
        <f>(W4001-Y4001)^2</f>
        <v>6.4957941362183292E-3</v>
      </c>
      <c r="AB4001">
        <f>(X4001-Y4001)^2</f>
        <v>3.1768088335734822E-2</v>
      </c>
    </row>
    <row r="4002" spans="1:31" x14ac:dyDescent="0.2">
      <c r="A4002">
        <v>651</v>
      </c>
      <c r="B4002" t="s">
        <v>12040</v>
      </c>
      <c r="C4002" t="s">
        <v>12041</v>
      </c>
      <c r="D4002" t="s">
        <v>12042</v>
      </c>
      <c r="E4002">
        <v>0</v>
      </c>
      <c r="F4002" t="s">
        <v>14</v>
      </c>
      <c r="G4002">
        <v>0.31794298261469001</v>
      </c>
      <c r="H4002">
        <v>0.53136042730865396</v>
      </c>
      <c r="I4002">
        <v>0</v>
      </c>
      <c r="J4002">
        <v>651</v>
      </c>
      <c r="K4002">
        <v>-1.1021253</v>
      </c>
      <c r="L4002">
        <v>-0.9199891</v>
      </c>
      <c r="M4002">
        <v>1</v>
      </c>
      <c r="N4002">
        <f t="shared" si="462"/>
        <v>1</v>
      </c>
      <c r="P4002">
        <f t="shared" ref="P4002:P4008" si="469">IF(M4002=N4002,1,0)</f>
        <v>1</v>
      </c>
      <c r="Q4002">
        <f t="shared" ref="Q4002:Q4008" si="470">IF(N4002=I4002,1,0)</f>
        <v>0</v>
      </c>
      <c r="R4002">
        <f t="shared" ref="R4002:R4008" si="471">IF(M4002=I4002,1,0)</f>
        <v>0</v>
      </c>
      <c r="S4002" t="s">
        <v>12039</v>
      </c>
      <c r="T4002">
        <f>SUM(P4002:P4401)/400</f>
        <v>0.95499999999999996</v>
      </c>
      <c r="U4002" t="s">
        <v>15</v>
      </c>
      <c r="W4002">
        <f t="shared" ref="W4002:W4008" si="472">H4002/(G4002+H4002)</f>
        <v>0.62564263972119605</v>
      </c>
      <c r="X4002">
        <f t="shared" ref="X4002:X4008" si="473">(1/(1+EXP(-L4002)))/(1/(1+EXP(-K4002))+1/(1+EXP(-L4002)))</f>
        <v>0.53333154838290631</v>
      </c>
      <c r="Y4002">
        <f>I4002</f>
        <v>0</v>
      </c>
      <c r="Z4002">
        <f t="shared" si="463"/>
        <v>0.57764604887151638</v>
      </c>
      <c r="AA4002">
        <f>(W4002-Y4002)^2</f>
        <v>0.39142871263730633</v>
      </c>
      <c r="AB4002">
        <f>(X4002-Y4002)^2</f>
        <v>0.28444254050050832</v>
      </c>
      <c r="AD4002">
        <f>AVERAGE(AA4002:AA4401)</f>
        <v>8.9704259996378627E-2</v>
      </c>
      <c r="AE4002" s="1" t="str">
        <f>_xlfn.CONCAT(S4002, " CCS-GT Brier score")</f>
        <v>prompt 10 CCS-GT Brier score</v>
      </c>
    </row>
    <row r="4003" spans="1:31" x14ac:dyDescent="0.2">
      <c r="A4003">
        <v>669</v>
      </c>
      <c r="B4003" t="s">
        <v>12043</v>
      </c>
      <c r="C4003" t="s">
        <v>12044</v>
      </c>
      <c r="D4003" t="s">
        <v>12045</v>
      </c>
      <c r="E4003">
        <v>0</v>
      </c>
      <c r="F4003" t="s">
        <v>14</v>
      </c>
      <c r="G4003">
        <v>0.66279216992127499</v>
      </c>
      <c r="H4003">
        <v>7.8294656382819003E-3</v>
      </c>
      <c r="I4003">
        <v>0</v>
      </c>
      <c r="J4003">
        <v>669</v>
      </c>
      <c r="K4003">
        <v>1.7347581000000001</v>
      </c>
      <c r="L4003">
        <v>-1.3137416</v>
      </c>
      <c r="M4003">
        <v>0</v>
      </c>
      <c r="N4003">
        <f t="shared" si="462"/>
        <v>0</v>
      </c>
      <c r="P4003">
        <f t="shared" si="469"/>
        <v>1</v>
      </c>
      <c r="Q4003">
        <f t="shared" si="470"/>
        <v>1</v>
      </c>
      <c r="R4003">
        <f t="shared" si="471"/>
        <v>1</v>
      </c>
      <c r="T4003">
        <f>SUM(Q4002:Q4401)/400</f>
        <v>0.89</v>
      </c>
      <c r="U4003" t="s">
        <v>19</v>
      </c>
      <c r="W4003">
        <f t="shared" si="472"/>
        <v>1.167493743584504E-2</v>
      </c>
      <c r="X4003">
        <f t="shared" si="473"/>
        <v>0.19951513010364072</v>
      </c>
      <c r="Y4003">
        <f>I4003</f>
        <v>0</v>
      </c>
      <c r="Z4003">
        <f t="shared" si="463"/>
        <v>4.8263098340911442E-2</v>
      </c>
      <c r="AA4003">
        <f>(W4003-Y4003)^2</f>
        <v>1.3630416413089596E-4</v>
      </c>
      <c r="AB4003">
        <f>(X4003-Y4003)^2</f>
        <v>3.9806287140272685E-2</v>
      </c>
      <c r="AD4003">
        <f>AVERAGE(AB4002:AB4401)</f>
        <v>0.12175766882532478</v>
      </c>
      <c r="AE4003" s="1" t="str">
        <f>_xlfn.CONCAT(S4002," zero-shot GT Brier score")</f>
        <v>prompt 10 zero-shot GT Brier score</v>
      </c>
    </row>
    <row r="4004" spans="1:31" x14ac:dyDescent="0.2">
      <c r="A4004">
        <v>504</v>
      </c>
      <c r="B4004" t="s">
        <v>12046</v>
      </c>
      <c r="C4004" t="s">
        <v>12047</v>
      </c>
      <c r="D4004" t="s">
        <v>12048</v>
      </c>
      <c r="E4004">
        <v>0</v>
      </c>
      <c r="F4004" t="s">
        <v>14</v>
      </c>
      <c r="G4004">
        <v>0.94008011812415704</v>
      </c>
      <c r="H4004">
        <v>9.8023977243062499E-2</v>
      </c>
      <c r="I4004">
        <v>0</v>
      </c>
      <c r="J4004">
        <v>504</v>
      </c>
      <c r="K4004">
        <v>1.6792103999999899</v>
      </c>
      <c r="L4004">
        <v>-2.4226236000000001</v>
      </c>
      <c r="M4004">
        <v>0</v>
      </c>
      <c r="N4004">
        <f t="shared" si="462"/>
        <v>0</v>
      </c>
      <c r="P4004">
        <f t="shared" si="469"/>
        <v>1</v>
      </c>
      <c r="Q4004">
        <f t="shared" si="470"/>
        <v>1</v>
      </c>
      <c r="R4004">
        <f t="shared" si="471"/>
        <v>1</v>
      </c>
      <c r="T4004">
        <f>SUM(R4002:R4401)/400</f>
        <v>0.86499999999999999</v>
      </c>
      <c r="U4004" t="s">
        <v>23</v>
      </c>
      <c r="W4004">
        <f t="shared" si="472"/>
        <v>9.4425961404561679E-2</v>
      </c>
      <c r="X4004">
        <f t="shared" si="473"/>
        <v>8.8139050943037089E-2</v>
      </c>
      <c r="Y4004">
        <f>I4004</f>
        <v>0</v>
      </c>
      <c r="Z4004">
        <f t="shared" si="463"/>
        <v>9.1228365230239195E-2</v>
      </c>
      <c r="AA4004">
        <f>(W4004-Y4004)^2</f>
        <v>8.9162621871757709E-3</v>
      </c>
      <c r="AB4004">
        <f>(X4004-Y4004)^2</f>
        <v>7.7684923011392872E-3</v>
      </c>
    </row>
    <row r="4005" spans="1:31" x14ac:dyDescent="0.2">
      <c r="A4005">
        <v>900</v>
      </c>
      <c r="B4005" t="s">
        <v>12049</v>
      </c>
      <c r="C4005" t="s">
        <v>12050</v>
      </c>
      <c r="D4005" t="s">
        <v>12051</v>
      </c>
      <c r="E4005">
        <v>1</v>
      </c>
      <c r="F4005" t="s">
        <v>14</v>
      </c>
      <c r="G4005">
        <v>7.3672786173882399E-2</v>
      </c>
      <c r="H4005">
        <v>0.52972476399108004</v>
      </c>
      <c r="I4005">
        <v>1</v>
      </c>
      <c r="J4005">
        <v>900</v>
      </c>
      <c r="K4005">
        <v>-2.7532136</v>
      </c>
      <c r="L4005">
        <v>-2.3043227000000002</v>
      </c>
      <c r="M4005">
        <v>1</v>
      </c>
      <c r="N4005">
        <f t="shared" si="462"/>
        <v>1</v>
      </c>
      <c r="P4005">
        <f t="shared" si="469"/>
        <v>1</v>
      </c>
      <c r="Q4005">
        <f t="shared" si="470"/>
        <v>1</v>
      </c>
      <c r="R4005">
        <f t="shared" si="471"/>
        <v>1</v>
      </c>
      <c r="W4005">
        <f t="shared" si="472"/>
        <v>0.87790340521975763</v>
      </c>
      <c r="X4005">
        <f t="shared" si="473"/>
        <v>0.60240913598403412</v>
      </c>
      <c r="Y4005">
        <f>I4005</f>
        <v>1</v>
      </c>
      <c r="Z4005">
        <f t="shared" si="463"/>
        <v>0.72722557148100586</v>
      </c>
      <c r="AA4005">
        <f>(W4005-Y4005)^2</f>
        <v>1.490757845693071E-2</v>
      </c>
      <c r="AB4005">
        <f>(X4005-Y4005)^2</f>
        <v>0.15807849514896227</v>
      </c>
    </row>
    <row r="4006" spans="1:31" x14ac:dyDescent="0.2">
      <c r="A4006">
        <v>649</v>
      </c>
      <c r="B4006" t="s">
        <v>12052</v>
      </c>
      <c r="C4006" t="s">
        <v>12053</v>
      </c>
      <c r="D4006" t="s">
        <v>12054</v>
      </c>
      <c r="E4006">
        <v>1</v>
      </c>
      <c r="F4006" t="s">
        <v>14</v>
      </c>
      <c r="G4006">
        <v>0.17953309748208601</v>
      </c>
      <c r="H4006">
        <v>0.54735982978862296</v>
      </c>
      <c r="I4006">
        <v>1</v>
      </c>
      <c r="J4006">
        <v>649</v>
      </c>
      <c r="K4006">
        <v>-0.99996499999999999</v>
      </c>
      <c r="L4006">
        <v>-0.10122606000000001</v>
      </c>
      <c r="M4006">
        <v>1</v>
      </c>
      <c r="N4006">
        <f t="shared" si="462"/>
        <v>1</v>
      </c>
      <c r="P4006">
        <f t="shared" si="469"/>
        <v>1</v>
      </c>
      <c r="Q4006">
        <f t="shared" si="470"/>
        <v>1</v>
      </c>
      <c r="R4006">
        <f t="shared" si="471"/>
        <v>1</v>
      </c>
      <c r="S4006" t="s">
        <v>13240</v>
      </c>
      <c r="W4006">
        <f t="shared" si="472"/>
        <v>0.7530130081796429</v>
      </c>
      <c r="X4006">
        <f t="shared" si="473"/>
        <v>0.63834671443455404</v>
      </c>
      <c r="Y4006">
        <f>I4006</f>
        <v>1</v>
      </c>
      <c r="Z4006">
        <f t="shared" si="463"/>
        <v>0.6933133344296466</v>
      </c>
      <c r="AA4006">
        <f>(W4006-Y4006)^2</f>
        <v>6.1002574128469149E-2</v>
      </c>
      <c r="AB4006">
        <f>(X4006-Y4006)^2</f>
        <v>0.13079309896028199</v>
      </c>
    </row>
    <row r="4007" spans="1:31" x14ac:dyDescent="0.2">
      <c r="A4007">
        <v>931</v>
      </c>
      <c r="B4007" t="s">
        <v>12055</v>
      </c>
      <c r="C4007" t="s">
        <v>12056</v>
      </c>
      <c r="D4007" t="s">
        <v>12057</v>
      </c>
      <c r="E4007">
        <v>0</v>
      </c>
      <c r="F4007" t="s">
        <v>14</v>
      </c>
      <c r="G4007">
        <v>0.70834160225107101</v>
      </c>
      <c r="H4007">
        <v>0.173252437616116</v>
      </c>
      <c r="I4007">
        <v>0</v>
      </c>
      <c r="J4007">
        <v>931</v>
      </c>
      <c r="K4007">
        <v>-0.99471204999999996</v>
      </c>
      <c r="L4007">
        <v>-1.9719210999999901</v>
      </c>
      <c r="M4007">
        <v>0</v>
      </c>
      <c r="N4007">
        <f t="shared" si="462"/>
        <v>0</v>
      </c>
      <c r="P4007">
        <f t="shared" si="469"/>
        <v>1</v>
      </c>
      <c r="Q4007">
        <f t="shared" si="470"/>
        <v>1</v>
      </c>
      <c r="R4007">
        <f t="shared" si="471"/>
        <v>1</v>
      </c>
      <c r="W4007">
        <f t="shared" si="472"/>
        <v>0.19652178869337258</v>
      </c>
      <c r="X4007">
        <f t="shared" si="473"/>
        <v>0.31155935352509223</v>
      </c>
      <c r="Y4007">
        <f>I4007</f>
        <v>0</v>
      </c>
      <c r="Z4007">
        <f t="shared" si="463"/>
        <v>0.24744332975229286</v>
      </c>
      <c r="AA4007">
        <f>(W4007-Y4007)^2</f>
        <v>3.8620813431242587E-2</v>
      </c>
      <c r="AB4007">
        <f>(X4007-Y4007)^2</f>
        <v>9.7069230768973405E-2</v>
      </c>
    </row>
    <row r="4008" spans="1:31" x14ac:dyDescent="0.2">
      <c r="A4008">
        <v>300</v>
      </c>
      <c r="B4008" t="s">
        <v>12058</v>
      </c>
      <c r="C4008" t="s">
        <v>12059</v>
      </c>
      <c r="D4008" t="s">
        <v>12060</v>
      </c>
      <c r="E4008">
        <v>1</v>
      </c>
      <c r="F4008" t="s">
        <v>14</v>
      </c>
      <c r="G4008">
        <v>0.12247745608522501</v>
      </c>
      <c r="H4008">
        <v>0.69218745600839304</v>
      </c>
      <c r="I4008">
        <v>1</v>
      </c>
      <c r="J4008">
        <v>300</v>
      </c>
      <c r="K4008">
        <v>-0.98804974999999995</v>
      </c>
      <c r="L4008">
        <v>0.41373157999999999</v>
      </c>
      <c r="M4008">
        <v>1</v>
      </c>
      <c r="N4008">
        <f t="shared" si="462"/>
        <v>1</v>
      </c>
      <c r="P4008">
        <f t="shared" si="469"/>
        <v>1</v>
      </c>
      <c r="Q4008">
        <f t="shared" si="470"/>
        <v>1</v>
      </c>
      <c r="R4008">
        <f t="shared" si="471"/>
        <v>1</v>
      </c>
      <c r="W4008">
        <f t="shared" si="472"/>
        <v>0.84965909999674771</v>
      </c>
      <c r="X4008">
        <f t="shared" si="473"/>
        <v>0.68933499685286059</v>
      </c>
      <c r="Y4008">
        <f>I4008</f>
        <v>1</v>
      </c>
      <c r="Z4008">
        <f t="shared" si="463"/>
        <v>0.7653102331879944</v>
      </c>
      <c r="AA4008">
        <f>(W4008-Y4008)^2</f>
        <v>2.2602386213787903E-2</v>
      </c>
      <c r="AB4008">
        <f>(X4008-Y4008)^2</f>
        <v>9.6512744180412141E-2</v>
      </c>
    </row>
    <row r="4009" spans="1:31" x14ac:dyDescent="0.2">
      <c r="A4009">
        <v>674</v>
      </c>
      <c r="B4009" t="s">
        <v>12061</v>
      </c>
      <c r="C4009" t="s">
        <v>12062</v>
      </c>
      <c r="D4009" t="s">
        <v>12063</v>
      </c>
      <c r="E4009">
        <v>0</v>
      </c>
      <c r="F4009" t="s">
        <v>14</v>
      </c>
      <c r="G4009">
        <v>0.92975180263965496</v>
      </c>
      <c r="H4009">
        <v>4.6196951448935299E-2</v>
      </c>
      <c r="I4009">
        <v>0</v>
      </c>
      <c r="J4009">
        <v>674</v>
      </c>
      <c r="K4009">
        <v>2.0162709999999899</v>
      </c>
      <c r="L4009">
        <v>-2.4649963000000001</v>
      </c>
      <c r="M4009">
        <v>0</v>
      </c>
      <c r="N4009">
        <f t="shared" si="462"/>
        <v>0</v>
      </c>
      <c r="P4009">
        <f t="shared" ref="P4009:P4072" si="474">IF(M4009=N4009,1,0)</f>
        <v>1</v>
      </c>
      <c r="Q4009">
        <f t="shared" ref="Q4009:Q4072" si="475">IF(N4009=I4009,1,0)</f>
        <v>1</v>
      </c>
      <c r="R4009">
        <f t="shared" ref="R4009:R4072" si="476">IF(M4009=I4009,1,0)</f>
        <v>1</v>
      </c>
      <c r="W4009">
        <f t="shared" ref="W4009:W4072" si="477">H4009/(G4009+H4009)</f>
        <v>4.7335427454976639E-2</v>
      </c>
      <c r="X4009">
        <f t="shared" ref="X4009:X4072" si="478">(1/(1+EXP(-L4009)))/(1/(1+EXP(-K4009))+1/(1+EXP(-L4009)))</f>
        <v>8.1541664985319853E-2</v>
      </c>
      <c r="Y4009">
        <f>I4009</f>
        <v>0</v>
      </c>
      <c r="Z4009">
        <f t="shared" si="463"/>
        <v>6.2127365689127821E-2</v>
      </c>
      <c r="AA4009">
        <f>(W4009-Y4009)^2</f>
        <v>2.2406426923453561E-3</v>
      </c>
      <c r="AB4009">
        <f>(X4009-Y4009)^2</f>
        <v>6.649043128578138E-3</v>
      </c>
    </row>
    <row r="4010" spans="1:31" x14ac:dyDescent="0.2">
      <c r="A4010">
        <v>665</v>
      </c>
      <c r="B4010" t="s">
        <v>12064</v>
      </c>
      <c r="C4010" t="s">
        <v>12065</v>
      </c>
      <c r="D4010" t="s">
        <v>12066</v>
      </c>
      <c r="E4010">
        <v>1</v>
      </c>
      <c r="F4010" t="s">
        <v>14</v>
      </c>
      <c r="G4010">
        <v>0.275615393217433</v>
      </c>
      <c r="H4010">
        <v>0.831286745692149</v>
      </c>
      <c r="I4010">
        <v>1</v>
      </c>
      <c r="J4010">
        <v>665</v>
      </c>
      <c r="K4010">
        <v>-0.84342490000000003</v>
      </c>
      <c r="L4010">
        <v>9.5038264999999997E-2</v>
      </c>
      <c r="M4010">
        <v>1</v>
      </c>
      <c r="N4010">
        <f t="shared" si="462"/>
        <v>1</v>
      </c>
      <c r="P4010">
        <f t="shared" si="474"/>
        <v>1</v>
      </c>
      <c r="Q4010">
        <f t="shared" si="475"/>
        <v>1</v>
      </c>
      <c r="R4010">
        <f t="shared" si="476"/>
        <v>1</v>
      </c>
      <c r="W4010">
        <f t="shared" si="477"/>
        <v>0.75100292651982425</v>
      </c>
      <c r="X4010">
        <f t="shared" si="478"/>
        <v>0.63518053492396875</v>
      </c>
      <c r="Y4010">
        <f>I4010</f>
        <v>1</v>
      </c>
      <c r="Z4010">
        <f t="shared" si="463"/>
        <v>0.69066811175580411</v>
      </c>
      <c r="AA4010">
        <f>(W4010-Y4010)^2</f>
        <v>6.1999542601692041E-2</v>
      </c>
      <c r="AB4010">
        <f>(X4010-Y4010)^2</f>
        <v>0.13309324209836157</v>
      </c>
    </row>
    <row r="4011" spans="1:31" x14ac:dyDescent="0.2">
      <c r="A4011">
        <v>570</v>
      </c>
      <c r="B4011" t="s">
        <v>12067</v>
      </c>
      <c r="C4011" t="s">
        <v>12068</v>
      </c>
      <c r="D4011" t="s">
        <v>12069</v>
      </c>
      <c r="E4011">
        <v>0</v>
      </c>
      <c r="F4011" t="s">
        <v>14</v>
      </c>
      <c r="G4011">
        <v>0.68955282503394899</v>
      </c>
      <c r="H4011">
        <v>0.20305644555293501</v>
      </c>
      <c r="I4011">
        <v>0</v>
      </c>
      <c r="J4011">
        <v>570</v>
      </c>
      <c r="K4011">
        <v>-2.2334318</v>
      </c>
      <c r="L4011">
        <v>-2.6882523999999899</v>
      </c>
      <c r="M4011">
        <v>0</v>
      </c>
      <c r="N4011">
        <f t="shared" si="462"/>
        <v>0</v>
      </c>
      <c r="P4011">
        <f t="shared" si="474"/>
        <v>1</v>
      </c>
      <c r="Q4011">
        <f t="shared" si="475"/>
        <v>1</v>
      </c>
      <c r="R4011">
        <f t="shared" si="476"/>
        <v>1</v>
      </c>
      <c r="W4011">
        <f t="shared" si="477"/>
        <v>0.22748637309068825</v>
      </c>
      <c r="X4011">
        <f t="shared" si="478"/>
        <v>0.39680158644164493</v>
      </c>
      <c r="Y4011">
        <f>I4011</f>
        <v>0</v>
      </c>
      <c r="Z4011">
        <f t="shared" si="463"/>
        <v>0.30044459345483493</v>
      </c>
      <c r="AA4011">
        <f>(W4011-Y4011)^2</f>
        <v>5.1750049941955811E-2</v>
      </c>
      <c r="AB4011">
        <f>(X4011-Y4011)^2</f>
        <v>0.15745149900260622</v>
      </c>
    </row>
    <row r="4012" spans="1:31" x14ac:dyDescent="0.2">
      <c r="A4012">
        <v>163</v>
      </c>
      <c r="B4012" t="s">
        <v>12070</v>
      </c>
      <c r="C4012" t="s">
        <v>12071</v>
      </c>
      <c r="D4012" t="s">
        <v>12072</v>
      </c>
      <c r="E4012">
        <v>1</v>
      </c>
      <c r="F4012" t="s">
        <v>14</v>
      </c>
      <c r="G4012">
        <v>0.32720808095325099</v>
      </c>
      <c r="H4012">
        <v>0.294375025871011</v>
      </c>
      <c r="I4012">
        <v>1</v>
      </c>
      <c r="J4012">
        <v>163</v>
      </c>
      <c r="K4012">
        <v>-1.8381358000000001</v>
      </c>
      <c r="L4012">
        <v>-2.0157995</v>
      </c>
      <c r="M4012">
        <v>0</v>
      </c>
      <c r="N4012">
        <f t="shared" si="462"/>
        <v>0</v>
      </c>
      <c r="P4012">
        <f t="shared" si="474"/>
        <v>1</v>
      </c>
      <c r="Q4012">
        <f t="shared" si="475"/>
        <v>0</v>
      </c>
      <c r="R4012">
        <f t="shared" si="476"/>
        <v>0</v>
      </c>
      <c r="W4012">
        <f t="shared" si="477"/>
        <v>0.47358916714292015</v>
      </c>
      <c r="X4012">
        <f t="shared" si="478"/>
        <v>0.46131106933498522</v>
      </c>
      <c r="Y4012">
        <f>I4012</f>
        <v>1</v>
      </c>
      <c r="Z4012">
        <f t="shared" si="463"/>
        <v>0.46740980426191914</v>
      </c>
      <c r="AA4012">
        <f>(W4012-Y4012)^2</f>
        <v>0.27710836494928437</v>
      </c>
      <c r="AB4012">
        <f>(X4012-Y4012)^2</f>
        <v>0.29018576402101709</v>
      </c>
    </row>
    <row r="4013" spans="1:31" x14ac:dyDescent="0.2">
      <c r="A4013">
        <v>336</v>
      </c>
      <c r="B4013" t="s">
        <v>12073</v>
      </c>
      <c r="C4013" t="s">
        <v>12074</v>
      </c>
      <c r="D4013" t="s">
        <v>12075</v>
      </c>
      <c r="E4013">
        <v>0</v>
      </c>
      <c r="F4013" t="s">
        <v>14</v>
      </c>
      <c r="G4013">
        <v>0.97361227523287297</v>
      </c>
      <c r="H4013">
        <v>2.14913565606407E-2</v>
      </c>
      <c r="I4013">
        <v>0</v>
      </c>
      <c r="J4013">
        <v>336</v>
      </c>
      <c r="K4013">
        <v>2.5021271999999999</v>
      </c>
      <c r="L4013">
        <v>-3.1997886000000002</v>
      </c>
      <c r="M4013">
        <v>0</v>
      </c>
      <c r="N4013">
        <f t="shared" si="462"/>
        <v>0</v>
      </c>
      <c r="P4013">
        <f t="shared" si="474"/>
        <v>1</v>
      </c>
      <c r="Q4013">
        <f t="shared" si="475"/>
        <v>1</v>
      </c>
      <c r="R4013">
        <f t="shared" si="476"/>
        <v>1</v>
      </c>
      <c r="W4013">
        <f t="shared" si="477"/>
        <v>2.159710393369382E-2</v>
      </c>
      <c r="X4013">
        <f t="shared" si="478"/>
        <v>4.065918295164149E-2</v>
      </c>
      <c r="Y4013">
        <f>I4013</f>
        <v>0</v>
      </c>
      <c r="Z4013">
        <f t="shared" si="463"/>
        <v>2.96330997377202E-2</v>
      </c>
      <c r="AA4013">
        <f>(W4013-Y4013)^2</f>
        <v>4.6643489832277305E-4</v>
      </c>
      <c r="AB4013">
        <f>(X4013-Y4013)^2</f>
        <v>1.6531691582950541E-3</v>
      </c>
    </row>
    <row r="4014" spans="1:31" x14ac:dyDescent="0.2">
      <c r="A4014">
        <v>59</v>
      </c>
      <c r="B4014" t="s">
        <v>12076</v>
      </c>
      <c r="C4014" t="s">
        <v>12077</v>
      </c>
      <c r="D4014" t="s">
        <v>12078</v>
      </c>
      <c r="E4014">
        <v>0</v>
      </c>
      <c r="F4014" t="s">
        <v>14</v>
      </c>
      <c r="G4014">
        <v>0.72406269968207104</v>
      </c>
      <c r="H4014">
        <v>0.15576499726336099</v>
      </c>
      <c r="I4014">
        <v>0</v>
      </c>
      <c r="J4014">
        <v>59</v>
      </c>
      <c r="K4014">
        <v>0.47125325000000001</v>
      </c>
      <c r="L4014">
        <v>-1.5879418999999999</v>
      </c>
      <c r="M4014">
        <v>0</v>
      </c>
      <c r="N4014">
        <f t="shared" si="462"/>
        <v>0</v>
      </c>
      <c r="P4014">
        <f t="shared" si="474"/>
        <v>1</v>
      </c>
      <c r="Q4014">
        <f t="shared" si="475"/>
        <v>1</v>
      </c>
      <c r="R4014">
        <f t="shared" si="476"/>
        <v>1</v>
      </c>
      <c r="W4014">
        <f t="shared" si="477"/>
        <v>0.17704034301732344</v>
      </c>
      <c r="X4014">
        <f t="shared" si="478"/>
        <v>0.21604735607726813</v>
      </c>
      <c r="Y4014">
        <f>I4014</f>
        <v>0</v>
      </c>
      <c r="Z4014">
        <f t="shared" si="463"/>
        <v>0.19557376620576025</v>
      </c>
      <c r="AA4014">
        <f>(W4014-Y4014)^2</f>
        <v>3.1343283055691541E-2</v>
      </c>
      <c r="AB4014">
        <f>(X4014-Y4014)^2</f>
        <v>4.667646006797789E-2</v>
      </c>
    </row>
    <row r="4015" spans="1:31" x14ac:dyDescent="0.2">
      <c r="A4015">
        <v>821</v>
      </c>
      <c r="B4015" t="s">
        <v>12079</v>
      </c>
      <c r="C4015" t="s">
        <v>12080</v>
      </c>
      <c r="D4015" t="s">
        <v>12081</v>
      </c>
      <c r="E4015">
        <v>0</v>
      </c>
      <c r="F4015" t="s">
        <v>14</v>
      </c>
      <c r="G4015">
        <v>0.34118492312674997</v>
      </c>
      <c r="H4015">
        <v>0.25949573821923499</v>
      </c>
      <c r="I4015">
        <v>0</v>
      </c>
      <c r="J4015">
        <v>821</v>
      </c>
      <c r="K4015">
        <v>-1.4507312999999999</v>
      </c>
      <c r="L4015">
        <v>-1.6184780999999999</v>
      </c>
      <c r="M4015">
        <v>0</v>
      </c>
      <c r="N4015">
        <f t="shared" si="462"/>
        <v>0</v>
      </c>
      <c r="P4015">
        <f t="shared" si="474"/>
        <v>1</v>
      </c>
      <c r="Q4015">
        <f t="shared" si="475"/>
        <v>1</v>
      </c>
      <c r="R4015">
        <f t="shared" si="476"/>
        <v>1</v>
      </c>
      <c r="W4015">
        <f t="shared" si="477"/>
        <v>0.43200281766648801</v>
      </c>
      <c r="X4015">
        <f t="shared" si="478"/>
        <v>0.46555881129193133</v>
      </c>
      <c r="Y4015">
        <f>I4015</f>
        <v>0</v>
      </c>
      <c r="Z4015">
        <f t="shared" si="463"/>
        <v>0.44846707601291658</v>
      </c>
      <c r="AA4015">
        <f>(W4015-Y4015)^2</f>
        <v>0.1866264344717849</v>
      </c>
      <c r="AB4015">
        <f>(X4015-Y4015)^2</f>
        <v>0.21674500677155611</v>
      </c>
    </row>
    <row r="4016" spans="1:31" x14ac:dyDescent="0.2">
      <c r="A4016">
        <v>933</v>
      </c>
      <c r="B4016" t="s">
        <v>12082</v>
      </c>
      <c r="C4016" t="s">
        <v>12083</v>
      </c>
      <c r="D4016" t="s">
        <v>12084</v>
      </c>
      <c r="E4016">
        <v>1</v>
      </c>
      <c r="F4016" t="s">
        <v>14</v>
      </c>
      <c r="G4016">
        <v>0.76811925193094099</v>
      </c>
      <c r="H4016">
        <v>3.7289832677817797E-2</v>
      </c>
      <c r="I4016">
        <v>1</v>
      </c>
      <c r="J4016">
        <v>933</v>
      </c>
      <c r="K4016">
        <v>1.6184171000000001</v>
      </c>
      <c r="L4016">
        <v>-2.0817359999999998</v>
      </c>
      <c r="M4016">
        <v>0</v>
      </c>
      <c r="N4016">
        <f t="shared" si="462"/>
        <v>0</v>
      </c>
      <c r="P4016">
        <f t="shared" si="474"/>
        <v>1</v>
      </c>
      <c r="Q4016">
        <f t="shared" si="475"/>
        <v>0</v>
      </c>
      <c r="R4016">
        <f t="shared" si="476"/>
        <v>0</v>
      </c>
      <c r="W4016">
        <f t="shared" si="477"/>
        <v>4.6299245179152612E-2</v>
      </c>
      <c r="X4016">
        <f t="shared" si="478"/>
        <v>0.11728104241182391</v>
      </c>
      <c r="Y4016">
        <f>I4016</f>
        <v>1</v>
      </c>
      <c r="Z4016">
        <f t="shared" si="463"/>
        <v>7.3688694773972149E-2</v>
      </c>
      <c r="AA4016">
        <f>(W4016-Y4016)^2</f>
        <v>0.909545129745854</v>
      </c>
      <c r="AB4016">
        <f>(X4016-Y4016)^2</f>
        <v>0.77919275808555621</v>
      </c>
    </row>
    <row r="4017" spans="1:28" x14ac:dyDescent="0.2">
      <c r="A4017">
        <v>490</v>
      </c>
      <c r="B4017" t="s">
        <v>12085</v>
      </c>
      <c r="C4017" t="s">
        <v>12086</v>
      </c>
      <c r="D4017" t="s">
        <v>12087</v>
      </c>
      <c r="E4017">
        <v>1</v>
      </c>
      <c r="F4017" t="s">
        <v>14</v>
      </c>
      <c r="G4017">
        <v>8.3486178454615201E-2</v>
      </c>
      <c r="H4017">
        <v>0.802194706710328</v>
      </c>
      <c r="I4017">
        <v>1</v>
      </c>
      <c r="J4017">
        <v>490</v>
      </c>
      <c r="K4017">
        <v>-0.56673585999999998</v>
      </c>
      <c r="L4017">
        <v>1.7450928999999999</v>
      </c>
      <c r="M4017">
        <v>1</v>
      </c>
      <c r="N4017">
        <f t="shared" si="462"/>
        <v>1</v>
      </c>
      <c r="P4017">
        <f t="shared" si="474"/>
        <v>1</v>
      </c>
      <c r="Q4017">
        <f t="shared" si="475"/>
        <v>1</v>
      </c>
      <c r="R4017">
        <f t="shared" si="476"/>
        <v>1</v>
      </c>
      <c r="W4017">
        <f t="shared" si="477"/>
        <v>0.90573785676873086</v>
      </c>
      <c r="X4017">
        <f t="shared" si="478"/>
        <v>0.7016538026007586</v>
      </c>
      <c r="Y4017">
        <f>I4017</f>
        <v>1</v>
      </c>
      <c r="Z4017">
        <f t="shared" si="463"/>
        <v>0.79719157757796288</v>
      </c>
      <c r="AA4017">
        <f>(W4017-Y4017)^2</f>
        <v>8.8853516465522975E-3</v>
      </c>
      <c r="AB4017">
        <f>(X4017-Y4017)^2</f>
        <v>8.9010453502587114E-2</v>
      </c>
    </row>
    <row r="4018" spans="1:28" x14ac:dyDescent="0.2">
      <c r="A4018">
        <v>787</v>
      </c>
      <c r="B4018" t="s">
        <v>12088</v>
      </c>
      <c r="C4018" t="s">
        <v>12089</v>
      </c>
      <c r="D4018" t="s">
        <v>12090</v>
      </c>
      <c r="E4018">
        <v>0</v>
      </c>
      <c r="F4018" t="s">
        <v>14</v>
      </c>
      <c r="G4018">
        <v>0.60928343185981304</v>
      </c>
      <c r="H4018">
        <v>0.13445120532368901</v>
      </c>
      <c r="I4018">
        <v>0</v>
      </c>
      <c r="J4018">
        <v>787</v>
      </c>
      <c r="K4018">
        <v>0.19311993999999999</v>
      </c>
      <c r="L4018">
        <v>-1.2424123</v>
      </c>
      <c r="M4018">
        <v>0</v>
      </c>
      <c r="N4018">
        <f t="shared" si="462"/>
        <v>0</v>
      </c>
      <c r="P4018">
        <f t="shared" si="474"/>
        <v>1</v>
      </c>
      <c r="Q4018">
        <f t="shared" si="475"/>
        <v>1</v>
      </c>
      <c r="R4018">
        <f t="shared" si="476"/>
        <v>1</v>
      </c>
      <c r="W4018">
        <f t="shared" si="477"/>
        <v>0.18077846398663261</v>
      </c>
      <c r="X4018">
        <f t="shared" si="478"/>
        <v>0.29012145315517168</v>
      </c>
      <c r="Y4018">
        <f>I4018</f>
        <v>0</v>
      </c>
      <c r="Z4018">
        <f t="shared" si="463"/>
        <v>0.22901465165129004</v>
      </c>
      <c r="AA4018">
        <f>(W4018-Y4018)^2</f>
        <v>3.2680853041366226E-2</v>
      </c>
      <c r="AB4018">
        <f>(X4018-Y4018)^2</f>
        <v>8.4170457580868482E-2</v>
      </c>
    </row>
    <row r="4019" spans="1:28" x14ac:dyDescent="0.2">
      <c r="A4019">
        <v>449</v>
      </c>
      <c r="B4019" t="s">
        <v>12091</v>
      </c>
      <c r="C4019" t="s">
        <v>12092</v>
      </c>
      <c r="D4019" t="s">
        <v>12093</v>
      </c>
      <c r="E4019">
        <v>0</v>
      </c>
      <c r="F4019" t="s">
        <v>14</v>
      </c>
      <c r="G4019">
        <v>0.69559559333652998</v>
      </c>
      <c r="H4019">
        <v>0.36664430322839298</v>
      </c>
      <c r="I4019">
        <v>0</v>
      </c>
      <c r="J4019">
        <v>449</v>
      </c>
      <c r="K4019">
        <v>-0.39702759999999998</v>
      </c>
      <c r="L4019">
        <v>-1.0807523999999999</v>
      </c>
      <c r="M4019">
        <v>0</v>
      </c>
      <c r="N4019">
        <f t="shared" si="462"/>
        <v>0</v>
      </c>
      <c r="P4019">
        <f t="shared" si="474"/>
        <v>1</v>
      </c>
      <c r="Q4019">
        <f t="shared" si="475"/>
        <v>1</v>
      </c>
      <c r="R4019">
        <f t="shared" si="476"/>
        <v>1</v>
      </c>
      <c r="W4019">
        <f t="shared" si="477"/>
        <v>0.34516148792193674</v>
      </c>
      <c r="X4019">
        <f t="shared" si="478"/>
        <v>0.38658435410958458</v>
      </c>
      <c r="Y4019">
        <f>I4019</f>
        <v>0</v>
      </c>
      <c r="Z4019">
        <f t="shared" si="463"/>
        <v>0.36528623142927941</v>
      </c>
      <c r="AA4019">
        <f>(W4019-Y4019)^2</f>
        <v>0.11913645274448528</v>
      </c>
      <c r="AB4019">
        <f>(X4019-Y4019)^2</f>
        <v>0.14944746284232469</v>
      </c>
    </row>
    <row r="4020" spans="1:28" x14ac:dyDescent="0.2">
      <c r="A4020">
        <v>703</v>
      </c>
      <c r="B4020" t="s">
        <v>12094</v>
      </c>
      <c r="C4020" t="s">
        <v>12095</v>
      </c>
      <c r="D4020" t="s">
        <v>12096</v>
      </c>
      <c r="E4020">
        <v>0</v>
      </c>
      <c r="F4020" t="s">
        <v>14</v>
      </c>
      <c r="G4020">
        <v>0.240263387220265</v>
      </c>
      <c r="H4020">
        <v>0.84265483220101101</v>
      </c>
      <c r="I4020">
        <v>0</v>
      </c>
      <c r="J4020">
        <v>703</v>
      </c>
      <c r="K4020">
        <v>-1.6271423999999901</v>
      </c>
      <c r="L4020">
        <v>-0.78436415999999998</v>
      </c>
      <c r="M4020">
        <v>1</v>
      </c>
      <c r="N4020">
        <f t="shared" si="462"/>
        <v>1</v>
      </c>
      <c r="P4020">
        <f t="shared" si="474"/>
        <v>1</v>
      </c>
      <c r="Q4020">
        <f t="shared" si="475"/>
        <v>0</v>
      </c>
      <c r="R4020">
        <f t="shared" si="476"/>
        <v>0</v>
      </c>
      <c r="W4020">
        <f t="shared" si="477"/>
        <v>0.77813339649169022</v>
      </c>
      <c r="X4020">
        <f t="shared" si="478"/>
        <v>0.65615280887799754</v>
      </c>
      <c r="Y4020">
        <f>I4020</f>
        <v>0</v>
      </c>
      <c r="Z4020">
        <f t="shared" si="463"/>
        <v>0.71454489977173519</v>
      </c>
      <c r="AA4020">
        <f>(W4020-Y4020)^2</f>
        <v>0.60549158273569403</v>
      </c>
      <c r="AB4020">
        <f>(X4020-Y4020)^2</f>
        <v>0.43053650859848597</v>
      </c>
    </row>
    <row r="4021" spans="1:28" x14ac:dyDescent="0.2">
      <c r="A4021">
        <v>437</v>
      </c>
      <c r="B4021" t="s">
        <v>12097</v>
      </c>
      <c r="C4021" t="s">
        <v>12098</v>
      </c>
      <c r="D4021" t="s">
        <v>12099</v>
      </c>
      <c r="E4021">
        <v>0</v>
      </c>
      <c r="F4021" t="s">
        <v>14</v>
      </c>
      <c r="G4021">
        <v>0.22417641503628499</v>
      </c>
      <c r="H4021">
        <v>0.43476678137441599</v>
      </c>
      <c r="I4021">
        <v>0</v>
      </c>
      <c r="J4021">
        <v>437</v>
      </c>
      <c r="K4021">
        <v>-1.3566066999999999</v>
      </c>
      <c r="L4021">
        <v>-0.26139957000000003</v>
      </c>
      <c r="M4021">
        <v>1</v>
      </c>
      <c r="N4021">
        <f t="shared" si="462"/>
        <v>1</v>
      </c>
      <c r="P4021">
        <f t="shared" si="474"/>
        <v>1</v>
      </c>
      <c r="Q4021">
        <f t="shared" si="475"/>
        <v>0</v>
      </c>
      <c r="R4021">
        <f t="shared" si="476"/>
        <v>0</v>
      </c>
      <c r="W4021">
        <f t="shared" si="477"/>
        <v>0.65979402130959697</v>
      </c>
      <c r="X4021">
        <f t="shared" si="478"/>
        <v>0.67991794473450529</v>
      </c>
      <c r="Y4021">
        <f>I4021</f>
        <v>0</v>
      </c>
      <c r="Z4021">
        <f t="shared" si="463"/>
        <v>0.66978040798229943</v>
      </c>
      <c r="AA4021">
        <f>(W4021-Y4021)^2</f>
        <v>0.43532815055588892</v>
      </c>
      <c r="AB4021">
        <f>(X4021-Y4021)^2</f>
        <v>0.4622884115719938</v>
      </c>
    </row>
    <row r="4022" spans="1:28" x14ac:dyDescent="0.2">
      <c r="A4022">
        <v>563</v>
      </c>
      <c r="B4022" t="s">
        <v>12100</v>
      </c>
      <c r="C4022" t="s">
        <v>12101</v>
      </c>
      <c r="D4022" t="s">
        <v>12102</v>
      </c>
      <c r="E4022">
        <v>1</v>
      </c>
      <c r="F4022" t="s">
        <v>14</v>
      </c>
      <c r="G4022">
        <v>0.13213574804133901</v>
      </c>
      <c r="H4022">
        <v>0.22633370691260099</v>
      </c>
      <c r="I4022">
        <v>1</v>
      </c>
      <c r="J4022">
        <v>563</v>
      </c>
      <c r="K4022">
        <v>-0.8423754</v>
      </c>
      <c r="L4022">
        <v>-1.8472679000000001</v>
      </c>
      <c r="M4022">
        <v>0</v>
      </c>
      <c r="N4022">
        <f t="shared" si="462"/>
        <v>1</v>
      </c>
      <c r="P4022">
        <f t="shared" si="474"/>
        <v>0</v>
      </c>
      <c r="Q4022">
        <f t="shared" si="475"/>
        <v>1</v>
      </c>
      <c r="R4022">
        <f t="shared" si="476"/>
        <v>0</v>
      </c>
      <c r="W4022">
        <f t="shared" si="477"/>
        <v>0.63138910103702639</v>
      </c>
      <c r="X4022">
        <f t="shared" si="478"/>
        <v>0.31149370325975351</v>
      </c>
      <c r="Y4022">
        <f>I4022</f>
        <v>1</v>
      </c>
      <c r="Z4022">
        <f t="shared" si="463"/>
        <v>0.44347911932792283</v>
      </c>
      <c r="AA4022">
        <f>(W4022-Y4022)^2</f>
        <v>0.13587399483429155</v>
      </c>
      <c r="AB4022">
        <f>(X4022-Y4022)^2</f>
        <v>0.47404092065096826</v>
      </c>
    </row>
    <row r="4023" spans="1:28" x14ac:dyDescent="0.2">
      <c r="A4023">
        <v>720</v>
      </c>
      <c r="B4023" t="s">
        <v>12103</v>
      </c>
      <c r="C4023" t="s">
        <v>12104</v>
      </c>
      <c r="D4023" t="s">
        <v>12105</v>
      </c>
      <c r="E4023">
        <v>0</v>
      </c>
      <c r="F4023" t="s">
        <v>14</v>
      </c>
      <c r="G4023">
        <v>0.937869376770748</v>
      </c>
      <c r="H4023">
        <v>1.39208940681787E-2</v>
      </c>
      <c r="I4023">
        <v>0</v>
      </c>
      <c r="J4023">
        <v>720</v>
      </c>
      <c r="K4023">
        <v>2.0565224</v>
      </c>
      <c r="L4023">
        <v>-3.7772793999999998</v>
      </c>
      <c r="M4023">
        <v>0</v>
      </c>
      <c r="N4023">
        <f t="shared" si="462"/>
        <v>0</v>
      </c>
      <c r="P4023">
        <f t="shared" si="474"/>
        <v>1</v>
      </c>
      <c r="Q4023">
        <f t="shared" si="475"/>
        <v>1</v>
      </c>
      <c r="R4023">
        <f t="shared" si="476"/>
        <v>1</v>
      </c>
      <c r="W4023">
        <f t="shared" si="477"/>
        <v>1.4626010051467063E-2</v>
      </c>
      <c r="X4023">
        <f t="shared" si="478"/>
        <v>2.461321418849861E-2</v>
      </c>
      <c r="Y4023">
        <f>I4023</f>
        <v>0</v>
      </c>
      <c r="Z4023">
        <f t="shared" si="463"/>
        <v>1.8973484606679195E-2</v>
      </c>
      <c r="AA4023">
        <f>(W4023-Y4023)^2</f>
        <v>2.1392017002561556E-4</v>
      </c>
      <c r="AB4023">
        <f>(X4023-Y4023)^2</f>
        <v>6.058103126889093E-4</v>
      </c>
    </row>
    <row r="4024" spans="1:28" x14ac:dyDescent="0.2">
      <c r="A4024">
        <v>890</v>
      </c>
      <c r="B4024" t="s">
        <v>12106</v>
      </c>
      <c r="C4024" t="s">
        <v>12107</v>
      </c>
      <c r="D4024" t="s">
        <v>12108</v>
      </c>
      <c r="E4024">
        <v>1</v>
      </c>
      <c r="F4024" t="s">
        <v>14</v>
      </c>
      <c r="G4024">
        <v>3.7383056393753299E-2</v>
      </c>
      <c r="H4024">
        <v>0.94275375184381105</v>
      </c>
      <c r="I4024">
        <v>1</v>
      </c>
      <c r="J4024">
        <v>890</v>
      </c>
      <c r="K4024">
        <v>-3.2513627999999999</v>
      </c>
      <c r="L4024">
        <v>0.73446745000000002</v>
      </c>
      <c r="M4024">
        <v>1</v>
      </c>
      <c r="N4024">
        <f t="shared" si="462"/>
        <v>1</v>
      </c>
      <c r="P4024">
        <f t="shared" si="474"/>
        <v>1</v>
      </c>
      <c r="Q4024">
        <f t="shared" si="475"/>
        <v>1</v>
      </c>
      <c r="R4024">
        <f t="shared" si="476"/>
        <v>1</v>
      </c>
      <c r="W4024">
        <f t="shared" si="477"/>
        <v>0.96185934853219757</v>
      </c>
      <c r="X4024">
        <f t="shared" si="478"/>
        <v>0.94772136809099883</v>
      </c>
      <c r="Y4024">
        <f>I4024</f>
        <v>1</v>
      </c>
      <c r="Z4024">
        <f t="shared" si="463"/>
        <v>0.95476418957879394</v>
      </c>
      <c r="AA4024">
        <f>(W4024-Y4024)^2</f>
        <v>1.45470929438838E-3</v>
      </c>
      <c r="AB4024">
        <f>(X4024-Y4024)^2</f>
        <v>2.7330553542768356E-3</v>
      </c>
    </row>
    <row r="4025" spans="1:28" x14ac:dyDescent="0.2">
      <c r="A4025">
        <v>219</v>
      </c>
      <c r="B4025" t="s">
        <v>12109</v>
      </c>
      <c r="C4025" t="s">
        <v>12110</v>
      </c>
      <c r="D4025" t="s">
        <v>12111</v>
      </c>
      <c r="E4025">
        <v>0</v>
      </c>
      <c r="F4025" t="s">
        <v>14</v>
      </c>
      <c r="G4025">
        <v>0.93520288785543904</v>
      </c>
      <c r="H4025">
        <v>4.3985672947904501E-2</v>
      </c>
      <c r="I4025">
        <v>0</v>
      </c>
      <c r="J4025">
        <v>219</v>
      </c>
      <c r="K4025">
        <v>2.0485802</v>
      </c>
      <c r="L4025">
        <v>-1.1637831000000001</v>
      </c>
      <c r="M4025">
        <v>0</v>
      </c>
      <c r="N4025">
        <f t="shared" si="462"/>
        <v>0</v>
      </c>
      <c r="P4025">
        <f t="shared" si="474"/>
        <v>1</v>
      </c>
      <c r="Q4025">
        <f t="shared" si="475"/>
        <v>1</v>
      </c>
      <c r="R4025">
        <f t="shared" si="476"/>
        <v>1</v>
      </c>
      <c r="W4025">
        <f t="shared" si="477"/>
        <v>4.4920533908012449E-2</v>
      </c>
      <c r="X4025">
        <f t="shared" si="478"/>
        <v>0.21176704940402832</v>
      </c>
      <c r="Y4025">
        <f>I4025</f>
        <v>0</v>
      </c>
      <c r="Z4025">
        <f t="shared" si="463"/>
        <v>9.7533014530226642E-2</v>
      </c>
      <c r="AA4025">
        <f>(W4025-Y4025)^2</f>
        <v>2.0178543665808962E-3</v>
      </c>
      <c r="AB4025">
        <f>(X4025-Y4025)^2</f>
        <v>4.4845283213288172E-2</v>
      </c>
    </row>
    <row r="4026" spans="1:28" x14ac:dyDescent="0.2">
      <c r="A4026">
        <v>678</v>
      </c>
      <c r="B4026" t="s">
        <v>12112</v>
      </c>
      <c r="C4026" t="s">
        <v>12113</v>
      </c>
      <c r="D4026" t="s">
        <v>12114</v>
      </c>
      <c r="E4026">
        <v>1</v>
      </c>
      <c r="F4026" t="s">
        <v>14</v>
      </c>
      <c r="G4026">
        <v>0.14034692777135299</v>
      </c>
      <c r="H4026">
        <v>0.77054544144419701</v>
      </c>
      <c r="I4026">
        <v>1</v>
      </c>
      <c r="J4026">
        <v>678</v>
      </c>
      <c r="K4026">
        <v>-2.6245096000000001</v>
      </c>
      <c r="L4026">
        <v>-1.7403464</v>
      </c>
      <c r="M4026">
        <v>1</v>
      </c>
      <c r="N4026">
        <f t="shared" si="462"/>
        <v>1</v>
      </c>
      <c r="P4026">
        <f t="shared" si="474"/>
        <v>1</v>
      </c>
      <c r="Q4026">
        <f t="shared" si="475"/>
        <v>1</v>
      </c>
      <c r="R4026">
        <f t="shared" si="476"/>
        <v>1</v>
      </c>
      <c r="W4026">
        <f t="shared" si="477"/>
        <v>0.84592369799714306</v>
      </c>
      <c r="X4026">
        <f t="shared" si="478"/>
        <v>0.68836214978616594</v>
      </c>
      <c r="Y4026">
        <f>I4026</f>
        <v>1</v>
      </c>
      <c r="Z4026">
        <f t="shared" si="463"/>
        <v>0.76308705617929118</v>
      </c>
      <c r="AA4026">
        <f>(W4026-Y4026)^2</f>
        <v>2.3739506838875577E-2</v>
      </c>
      <c r="AB4026">
        <f>(X4026-Y4026)^2</f>
        <v>9.7118149685900074E-2</v>
      </c>
    </row>
    <row r="4027" spans="1:28" x14ac:dyDescent="0.2">
      <c r="A4027">
        <v>586</v>
      </c>
      <c r="B4027" t="s">
        <v>12115</v>
      </c>
      <c r="C4027" t="s">
        <v>12116</v>
      </c>
      <c r="D4027" t="s">
        <v>12117</v>
      </c>
      <c r="E4027">
        <v>0</v>
      </c>
      <c r="F4027" t="s">
        <v>14</v>
      </c>
      <c r="G4027">
        <v>0.92354524778565605</v>
      </c>
      <c r="H4027">
        <v>4.4705346075345702E-2</v>
      </c>
      <c r="I4027">
        <v>0</v>
      </c>
      <c r="J4027">
        <v>586</v>
      </c>
      <c r="K4027">
        <v>1.0426839999999999</v>
      </c>
      <c r="L4027">
        <v>-2.2881567</v>
      </c>
      <c r="M4027">
        <v>0</v>
      </c>
      <c r="N4027">
        <f t="shared" si="462"/>
        <v>0</v>
      </c>
      <c r="P4027">
        <f t="shared" si="474"/>
        <v>1</v>
      </c>
      <c r="Q4027">
        <f t="shared" si="475"/>
        <v>1</v>
      </c>
      <c r="R4027">
        <f t="shared" si="476"/>
        <v>1</v>
      </c>
      <c r="W4027">
        <f t="shared" si="477"/>
        <v>4.6171256035153464E-2</v>
      </c>
      <c r="X4027">
        <f t="shared" si="478"/>
        <v>0.11077717764852142</v>
      </c>
      <c r="Y4027">
        <f>I4027</f>
        <v>0</v>
      </c>
      <c r="Z4027">
        <f t="shared" si="463"/>
        <v>7.1517280653430618E-2</v>
      </c>
      <c r="AA4027">
        <f>(W4027-Y4027)^2</f>
        <v>2.1317848838636952E-3</v>
      </c>
      <c r="AB4027">
        <f>(X4027-Y4027)^2</f>
        <v>1.2271583087772073E-2</v>
      </c>
    </row>
    <row r="4028" spans="1:28" x14ac:dyDescent="0.2">
      <c r="A4028">
        <v>282</v>
      </c>
      <c r="B4028" t="s">
        <v>12118</v>
      </c>
      <c r="C4028" t="s">
        <v>12119</v>
      </c>
      <c r="D4028" t="s">
        <v>12120</v>
      </c>
      <c r="E4028">
        <v>1</v>
      </c>
      <c r="F4028" t="s">
        <v>14</v>
      </c>
      <c r="G4028">
        <v>0.37522470715466599</v>
      </c>
      <c r="H4028">
        <v>0.31756861732347103</v>
      </c>
      <c r="I4028">
        <v>1</v>
      </c>
      <c r="J4028">
        <v>282</v>
      </c>
      <c r="K4028">
        <v>-0.36453353999999999</v>
      </c>
      <c r="L4028">
        <v>-0.35613143000000003</v>
      </c>
      <c r="M4028">
        <v>1</v>
      </c>
      <c r="N4028">
        <f t="shared" si="462"/>
        <v>0</v>
      </c>
      <c r="P4028">
        <f t="shared" si="474"/>
        <v>0</v>
      </c>
      <c r="Q4028">
        <f t="shared" si="475"/>
        <v>0</v>
      </c>
      <c r="R4028">
        <f t="shared" si="476"/>
        <v>1</v>
      </c>
      <c r="W4028">
        <f t="shared" si="477"/>
        <v>0.45838867971582592</v>
      </c>
      <c r="X4028">
        <f t="shared" si="478"/>
        <v>0.50123746189363927</v>
      </c>
      <c r="Y4028">
        <f>I4028</f>
        <v>1</v>
      </c>
      <c r="Z4028">
        <f t="shared" si="463"/>
        <v>0.47933451615916095</v>
      </c>
      <c r="AA4028">
        <f>(W4028-Y4028)^2</f>
        <v>0.29334282225996627</v>
      </c>
      <c r="AB4028">
        <f>(X4028-Y4028)^2</f>
        <v>0.24876406941829893</v>
      </c>
    </row>
    <row r="4029" spans="1:28" x14ac:dyDescent="0.2">
      <c r="A4029">
        <v>348</v>
      </c>
      <c r="B4029" t="s">
        <v>12121</v>
      </c>
      <c r="C4029" t="s">
        <v>12122</v>
      </c>
      <c r="D4029" t="s">
        <v>12123</v>
      </c>
      <c r="E4029">
        <v>1</v>
      </c>
      <c r="F4029" t="s">
        <v>14</v>
      </c>
      <c r="G4029">
        <v>6.3097190305397094E-2</v>
      </c>
      <c r="H4029">
        <v>0.81701306563267995</v>
      </c>
      <c r="I4029">
        <v>1</v>
      </c>
      <c r="J4029">
        <v>348</v>
      </c>
      <c r="K4029">
        <v>-4.7552169999999998E-2</v>
      </c>
      <c r="L4029">
        <v>1.6388197</v>
      </c>
      <c r="M4029">
        <v>1</v>
      </c>
      <c r="N4029">
        <f t="shared" si="462"/>
        <v>1</v>
      </c>
      <c r="P4029">
        <f t="shared" si="474"/>
        <v>1</v>
      </c>
      <c r="Q4029">
        <f t="shared" si="475"/>
        <v>1</v>
      </c>
      <c r="R4029">
        <f t="shared" si="476"/>
        <v>1</v>
      </c>
      <c r="W4029">
        <f t="shared" si="477"/>
        <v>0.92830762977742587</v>
      </c>
      <c r="X4029">
        <f t="shared" si="478"/>
        <v>0.631747684503986</v>
      </c>
      <c r="Y4029">
        <f>I4029</f>
        <v>1</v>
      </c>
      <c r="Z4029">
        <f t="shared" si="463"/>
        <v>0.76580428023044655</v>
      </c>
      <c r="AA4029">
        <f>(W4029-Y4029)^2</f>
        <v>5.1397959481306339E-3</v>
      </c>
      <c r="AB4029">
        <f>(X4029-Y4029)^2</f>
        <v>0.13560976786817583</v>
      </c>
    </row>
    <row r="4030" spans="1:28" x14ac:dyDescent="0.2">
      <c r="A4030">
        <v>686</v>
      </c>
      <c r="B4030" t="s">
        <v>12124</v>
      </c>
      <c r="C4030" t="s">
        <v>12125</v>
      </c>
      <c r="D4030" t="s">
        <v>12126</v>
      </c>
      <c r="E4030">
        <v>1</v>
      </c>
      <c r="F4030" t="s">
        <v>14</v>
      </c>
      <c r="G4030">
        <v>0.46116757743111603</v>
      </c>
      <c r="H4030">
        <v>0.39553164472908198</v>
      </c>
      <c r="I4030">
        <v>1</v>
      </c>
      <c r="J4030">
        <v>686</v>
      </c>
      <c r="K4030">
        <v>-0.69798075999999998</v>
      </c>
      <c r="L4030">
        <v>-0.97739743999999995</v>
      </c>
      <c r="M4030">
        <v>0</v>
      </c>
      <c r="N4030">
        <f t="shared" si="462"/>
        <v>0</v>
      </c>
      <c r="P4030">
        <f t="shared" si="474"/>
        <v>1</v>
      </c>
      <c r="Q4030">
        <f t="shared" si="475"/>
        <v>0</v>
      </c>
      <c r="R4030">
        <f t="shared" si="476"/>
        <v>0</v>
      </c>
      <c r="W4030">
        <f t="shared" si="477"/>
        <v>0.46169254564248891</v>
      </c>
      <c r="X4030">
        <f t="shared" si="478"/>
        <v>0.45141602096847111</v>
      </c>
      <c r="Y4030">
        <f>I4030</f>
        <v>1</v>
      </c>
      <c r="Z4030">
        <f t="shared" si="463"/>
        <v>0.45652536825978968</v>
      </c>
      <c r="AA4030">
        <f>(W4030-Y4030)^2</f>
        <v>0.28977491541686384</v>
      </c>
      <c r="AB4030">
        <f>(X4030-Y4030)^2</f>
        <v>0.30094438205006491</v>
      </c>
    </row>
    <row r="4031" spans="1:28" x14ac:dyDescent="0.2">
      <c r="A4031">
        <v>4</v>
      </c>
      <c r="B4031" t="s">
        <v>12127</v>
      </c>
      <c r="C4031" t="s">
        <v>12128</v>
      </c>
      <c r="D4031" t="s">
        <v>12129</v>
      </c>
      <c r="E4031">
        <v>0</v>
      </c>
      <c r="F4031" t="s">
        <v>14</v>
      </c>
      <c r="G4031">
        <v>0.63080568402370796</v>
      </c>
      <c r="H4031">
        <v>0.49571719216434401</v>
      </c>
      <c r="I4031">
        <v>0</v>
      </c>
      <c r="J4031">
        <v>4</v>
      </c>
      <c r="K4031">
        <v>-1.1868726999999999</v>
      </c>
      <c r="L4031">
        <v>-1.4751696999999999</v>
      </c>
      <c r="M4031">
        <v>0</v>
      </c>
      <c r="N4031">
        <f t="shared" si="462"/>
        <v>0</v>
      </c>
      <c r="P4031">
        <f t="shared" si="474"/>
        <v>1</v>
      </c>
      <c r="Q4031">
        <f t="shared" si="475"/>
        <v>1</v>
      </c>
      <c r="R4031">
        <f t="shared" si="476"/>
        <v>1</v>
      </c>
      <c r="W4031">
        <f t="shared" si="477"/>
        <v>0.44004183371913463</v>
      </c>
      <c r="X4031">
        <f t="shared" si="478"/>
        <v>0.44325805958035275</v>
      </c>
      <c r="Y4031">
        <f>I4031</f>
        <v>0</v>
      </c>
      <c r="Z4031">
        <f t="shared" si="463"/>
        <v>0.44164701895124781</v>
      </c>
      <c r="AA4031">
        <f>(W4031-Y4031)^2</f>
        <v>0.19363681542289854</v>
      </c>
      <c r="AB4031">
        <f>(X4031-Y4031)^2</f>
        <v>0.19647770738293954</v>
      </c>
    </row>
    <row r="4032" spans="1:28" x14ac:dyDescent="0.2">
      <c r="A4032">
        <v>995</v>
      </c>
      <c r="B4032" t="s">
        <v>12130</v>
      </c>
      <c r="C4032" t="s">
        <v>12131</v>
      </c>
      <c r="D4032" t="s">
        <v>12132</v>
      </c>
      <c r="E4032">
        <v>1</v>
      </c>
      <c r="F4032" t="s">
        <v>14</v>
      </c>
      <c r="G4032">
        <v>9.3637098218457407E-2</v>
      </c>
      <c r="H4032">
        <v>0.70872430349960602</v>
      </c>
      <c r="I4032">
        <v>1</v>
      </c>
      <c r="J4032">
        <v>995</v>
      </c>
      <c r="K4032">
        <v>-2.7483287000000001</v>
      </c>
      <c r="L4032">
        <v>-0.49668210000000002</v>
      </c>
      <c r="M4032">
        <v>1</v>
      </c>
      <c r="N4032">
        <f t="shared" si="462"/>
        <v>1</v>
      </c>
      <c r="P4032">
        <f t="shared" si="474"/>
        <v>1</v>
      </c>
      <c r="Q4032">
        <f t="shared" si="475"/>
        <v>1</v>
      </c>
      <c r="R4032">
        <f t="shared" si="476"/>
        <v>1</v>
      </c>
      <c r="W4032">
        <f t="shared" si="477"/>
        <v>0.88329810230407868</v>
      </c>
      <c r="X4032">
        <f t="shared" si="478"/>
        <v>0.86275744666022003</v>
      </c>
      <c r="Y4032">
        <f>I4032</f>
        <v>1</v>
      </c>
      <c r="Z4032">
        <f t="shared" si="463"/>
        <v>0.87296736215260917</v>
      </c>
      <c r="AA4032">
        <f>(W4032-Y4032)^2</f>
        <v>1.3619332925829286E-2</v>
      </c>
      <c r="AB4032">
        <f>(X4032-Y4032)^2</f>
        <v>1.8835518447222352E-2</v>
      </c>
    </row>
    <row r="4033" spans="1:28" x14ac:dyDescent="0.2">
      <c r="A4033">
        <v>463</v>
      </c>
      <c r="B4033" t="s">
        <v>12133</v>
      </c>
      <c r="C4033" t="s">
        <v>12134</v>
      </c>
      <c r="D4033" t="s">
        <v>12135</v>
      </c>
      <c r="E4033">
        <v>0</v>
      </c>
      <c r="F4033" t="s">
        <v>14</v>
      </c>
      <c r="G4033">
        <v>0.91103703456865504</v>
      </c>
      <c r="H4033">
        <v>0.25051146526081203</v>
      </c>
      <c r="I4033">
        <v>0</v>
      </c>
      <c r="J4033">
        <v>463</v>
      </c>
      <c r="K4033">
        <v>1.0898356</v>
      </c>
      <c r="L4033">
        <v>-1.6354960999999999</v>
      </c>
      <c r="M4033">
        <v>0</v>
      </c>
      <c r="N4033">
        <f t="shared" si="462"/>
        <v>0</v>
      </c>
      <c r="P4033">
        <f t="shared" si="474"/>
        <v>1</v>
      </c>
      <c r="Q4033">
        <f t="shared" si="475"/>
        <v>1</v>
      </c>
      <c r="R4033">
        <f t="shared" si="476"/>
        <v>1</v>
      </c>
      <c r="W4033">
        <f t="shared" si="477"/>
        <v>0.21567025853642008</v>
      </c>
      <c r="X4033">
        <f t="shared" si="478"/>
        <v>0.17892642543680992</v>
      </c>
      <c r="Y4033">
        <f>I4033</f>
        <v>0</v>
      </c>
      <c r="Z4033">
        <f t="shared" si="463"/>
        <v>0.19644110678000745</v>
      </c>
      <c r="AA4033">
        <f>(W4033-Y4033)^2</f>
        <v>4.6513660417166279E-2</v>
      </c>
      <c r="AB4033">
        <f>(X4033-Y4033)^2</f>
        <v>3.2014665719594299E-2</v>
      </c>
    </row>
    <row r="4034" spans="1:28" x14ac:dyDescent="0.2">
      <c r="A4034">
        <v>776</v>
      </c>
      <c r="B4034" t="s">
        <v>12136</v>
      </c>
      <c r="C4034" t="s">
        <v>12137</v>
      </c>
      <c r="D4034" t="s">
        <v>12138</v>
      </c>
      <c r="E4034">
        <v>0</v>
      </c>
      <c r="F4034" t="s">
        <v>14</v>
      </c>
      <c r="G4034">
        <v>0.797898797863417</v>
      </c>
      <c r="H4034">
        <v>0.66492433989166</v>
      </c>
      <c r="I4034">
        <v>0</v>
      </c>
      <c r="J4034">
        <v>776</v>
      </c>
      <c r="K4034">
        <v>-7.6616229999999994E-2</v>
      </c>
      <c r="L4034">
        <v>-0.17110127</v>
      </c>
      <c r="M4034">
        <v>0</v>
      </c>
      <c r="N4034">
        <f t="shared" si="462"/>
        <v>0</v>
      </c>
      <c r="P4034">
        <f t="shared" si="474"/>
        <v>1</v>
      </c>
      <c r="Q4034">
        <f t="shared" si="475"/>
        <v>1</v>
      </c>
      <c r="R4034">
        <f t="shared" si="476"/>
        <v>1</v>
      </c>
      <c r="W4034">
        <f t="shared" si="477"/>
        <v>0.45454868926402603</v>
      </c>
      <c r="X4034">
        <f t="shared" si="478"/>
        <v>0.48746164321690921</v>
      </c>
      <c r="Y4034">
        <f>I4034</f>
        <v>0</v>
      </c>
      <c r="Z4034">
        <f t="shared" si="463"/>
        <v>0.47071759154585924</v>
      </c>
      <c r="AA4034">
        <f>(W4034-Y4034)^2</f>
        <v>0.20661451091164409</v>
      </c>
      <c r="AB4034">
        <f>(X4034-Y4034)^2</f>
        <v>0.2376188536077293</v>
      </c>
    </row>
    <row r="4035" spans="1:28" x14ac:dyDescent="0.2">
      <c r="A4035">
        <v>682</v>
      </c>
      <c r="B4035" t="s">
        <v>12139</v>
      </c>
      <c r="C4035" t="s">
        <v>12140</v>
      </c>
      <c r="D4035" t="s">
        <v>12141</v>
      </c>
      <c r="E4035">
        <v>1</v>
      </c>
      <c r="F4035" t="s">
        <v>14</v>
      </c>
      <c r="G4035">
        <v>3.27400530872997E-2</v>
      </c>
      <c r="H4035">
        <v>0.882561856283815</v>
      </c>
      <c r="I4035">
        <v>1</v>
      </c>
      <c r="J4035">
        <v>682</v>
      </c>
      <c r="K4035">
        <v>-2.6785321</v>
      </c>
      <c r="L4035">
        <v>-0.48033534999999999</v>
      </c>
      <c r="M4035">
        <v>1</v>
      </c>
      <c r="N4035">
        <f t="shared" ref="N4035:N4098" si="479">IF($H4035&gt;$G4035,1,0)</f>
        <v>1</v>
      </c>
      <c r="P4035">
        <f t="shared" si="474"/>
        <v>1</v>
      </c>
      <c r="Q4035">
        <f t="shared" si="475"/>
        <v>1</v>
      </c>
      <c r="R4035">
        <f t="shared" si="476"/>
        <v>1</v>
      </c>
      <c r="W4035">
        <f t="shared" si="477"/>
        <v>0.9642303236209846</v>
      </c>
      <c r="X4035">
        <f t="shared" si="478"/>
        <v>0.85607420434722037</v>
      </c>
      <c r="Y4035">
        <f>I4035</f>
        <v>1</v>
      </c>
      <c r="Z4035">
        <f t="shared" ref="Z4035:Z4098" si="480">SQRT(W4035*X4035)</f>
        <v>0.90854427910878244</v>
      </c>
      <c r="AA4035">
        <f>(W4035-Y4035)^2</f>
        <v>1.2794697482594924E-3</v>
      </c>
      <c r="AB4035">
        <f>(X4035-Y4035)^2</f>
        <v>2.071463465428568E-2</v>
      </c>
    </row>
    <row r="4036" spans="1:28" x14ac:dyDescent="0.2">
      <c r="A4036">
        <v>879</v>
      </c>
      <c r="B4036" t="s">
        <v>12142</v>
      </c>
      <c r="C4036" t="s">
        <v>12143</v>
      </c>
      <c r="D4036" t="s">
        <v>12144</v>
      </c>
      <c r="E4036">
        <v>0</v>
      </c>
      <c r="F4036" t="s">
        <v>14</v>
      </c>
      <c r="G4036">
        <v>0.93808688158555897</v>
      </c>
      <c r="H4036">
        <v>1.0572380364911999E-2</v>
      </c>
      <c r="I4036">
        <v>0</v>
      </c>
      <c r="J4036">
        <v>879</v>
      </c>
      <c r="K4036">
        <v>3.9922944999999999</v>
      </c>
      <c r="L4036">
        <v>-3.6367578999999899</v>
      </c>
      <c r="M4036">
        <v>0</v>
      </c>
      <c r="N4036">
        <f t="shared" si="479"/>
        <v>0</v>
      </c>
      <c r="P4036">
        <f t="shared" si="474"/>
        <v>1</v>
      </c>
      <c r="Q4036">
        <f t="shared" si="475"/>
        <v>1</v>
      </c>
      <c r="R4036">
        <f t="shared" si="476"/>
        <v>1</v>
      </c>
      <c r="W4036">
        <f t="shared" si="477"/>
        <v>1.1144549775622153E-2</v>
      </c>
      <c r="X4036">
        <f t="shared" si="478"/>
        <v>2.5469712780036576E-2</v>
      </c>
      <c r="Y4036">
        <f>I4036</f>
        <v>0</v>
      </c>
      <c r="Z4036">
        <f t="shared" si="480"/>
        <v>1.6847803472498049E-2</v>
      </c>
      <c r="AA4036">
        <f>(W4036-Y4036)^2</f>
        <v>1.242009897013198E-4</v>
      </c>
      <c r="AB4036">
        <f>(X4036-Y4036)^2</f>
        <v>6.4870626909755845E-4</v>
      </c>
    </row>
    <row r="4037" spans="1:28" x14ac:dyDescent="0.2">
      <c r="A4037">
        <v>517</v>
      </c>
      <c r="B4037" t="s">
        <v>12145</v>
      </c>
      <c r="C4037" t="s">
        <v>12146</v>
      </c>
      <c r="D4037" t="s">
        <v>12147</v>
      </c>
      <c r="E4037">
        <v>0</v>
      </c>
      <c r="F4037" t="s">
        <v>14</v>
      </c>
      <c r="G4037">
        <v>0.62678691022010002</v>
      </c>
      <c r="H4037">
        <v>0.22010021925894299</v>
      </c>
      <c r="I4037">
        <v>0</v>
      </c>
      <c r="J4037">
        <v>517</v>
      </c>
      <c r="K4037">
        <v>1.1625099999999999</v>
      </c>
      <c r="L4037">
        <v>-0.10529443599999901</v>
      </c>
      <c r="M4037">
        <v>0</v>
      </c>
      <c r="N4037">
        <f t="shared" si="479"/>
        <v>0</v>
      </c>
      <c r="P4037">
        <f t="shared" si="474"/>
        <v>1</v>
      </c>
      <c r="Q4037">
        <f t="shared" si="475"/>
        <v>1</v>
      </c>
      <c r="R4037">
        <f t="shared" si="476"/>
        <v>1</v>
      </c>
      <c r="W4037">
        <f t="shared" si="477"/>
        <v>0.2598932155154326</v>
      </c>
      <c r="X4037">
        <f t="shared" si="478"/>
        <v>0.38341143913882897</v>
      </c>
      <c r="Y4037">
        <f>I4037</f>
        <v>0</v>
      </c>
      <c r="Z4037">
        <f t="shared" si="480"/>
        <v>0.31566759698009844</v>
      </c>
      <c r="AA4037">
        <f>(W4037-Y4037)^2</f>
        <v>6.75444834709511E-2</v>
      </c>
      <c r="AB4037">
        <f>(X4037-Y4037)^2</f>
        <v>0.14700433166250795</v>
      </c>
    </row>
    <row r="4038" spans="1:28" x14ac:dyDescent="0.2">
      <c r="A4038">
        <v>573</v>
      </c>
      <c r="B4038" t="s">
        <v>12148</v>
      </c>
      <c r="C4038" t="s">
        <v>12149</v>
      </c>
      <c r="D4038" t="s">
        <v>12150</v>
      </c>
      <c r="E4038">
        <v>0</v>
      </c>
      <c r="F4038" t="s">
        <v>14</v>
      </c>
      <c r="G4038">
        <v>0.97344986077446904</v>
      </c>
      <c r="H4038">
        <v>0.165550418744565</v>
      </c>
      <c r="I4038">
        <v>0</v>
      </c>
      <c r="J4038">
        <v>573</v>
      </c>
      <c r="K4038">
        <v>1.4162882999999999</v>
      </c>
      <c r="L4038">
        <v>-2.439972</v>
      </c>
      <c r="M4038">
        <v>0</v>
      </c>
      <c r="N4038">
        <f t="shared" si="479"/>
        <v>0</v>
      </c>
      <c r="P4038">
        <f t="shared" si="474"/>
        <v>1</v>
      </c>
      <c r="Q4038">
        <f t="shared" si="475"/>
        <v>1</v>
      </c>
      <c r="R4038">
        <f t="shared" si="476"/>
        <v>1</v>
      </c>
      <c r="W4038">
        <f t="shared" si="477"/>
        <v>0.14534712740761752</v>
      </c>
      <c r="X4038">
        <f t="shared" si="478"/>
        <v>9.06002728647744E-2</v>
      </c>
      <c r="Y4038">
        <f>I4038</f>
        <v>0</v>
      </c>
      <c r="Z4038">
        <f t="shared" si="480"/>
        <v>0.1147540387230065</v>
      </c>
      <c r="AA4038">
        <f>(W4038-Y4038)^2</f>
        <v>2.1125787445646201E-2</v>
      </c>
      <c r="AB4038">
        <f>(X4038-Y4038)^2</f>
        <v>8.2084094431715774E-3</v>
      </c>
    </row>
    <row r="4039" spans="1:28" x14ac:dyDescent="0.2">
      <c r="A4039">
        <v>793</v>
      </c>
      <c r="B4039" t="s">
        <v>12151</v>
      </c>
      <c r="C4039" t="s">
        <v>12152</v>
      </c>
      <c r="D4039" t="s">
        <v>12153</v>
      </c>
      <c r="E4039">
        <v>1</v>
      </c>
      <c r="F4039" t="s">
        <v>14</v>
      </c>
      <c r="G4039">
        <v>0.14212131647194701</v>
      </c>
      <c r="H4039">
        <v>0.59534516669482795</v>
      </c>
      <c r="I4039">
        <v>1</v>
      </c>
      <c r="J4039">
        <v>793</v>
      </c>
      <c r="K4039">
        <v>-1.771714</v>
      </c>
      <c r="L4039">
        <v>-0.93454720000000002</v>
      </c>
      <c r="M4039">
        <v>1</v>
      </c>
      <c r="N4039">
        <f t="shared" si="479"/>
        <v>1</v>
      </c>
      <c r="P4039">
        <f t="shared" si="474"/>
        <v>1</v>
      </c>
      <c r="Q4039">
        <f t="shared" si="475"/>
        <v>1</v>
      </c>
      <c r="R4039">
        <f t="shared" si="476"/>
        <v>1</v>
      </c>
      <c r="W4039">
        <f t="shared" si="477"/>
        <v>0.80728437194642388</v>
      </c>
      <c r="X4039">
        <f t="shared" si="478"/>
        <v>0.65991508094858642</v>
      </c>
      <c r="Y4039">
        <f>I4039</f>
        <v>1</v>
      </c>
      <c r="Z4039">
        <f t="shared" si="480"/>
        <v>0.72988980788989855</v>
      </c>
      <c r="AA4039">
        <f>(W4039-Y4039)^2</f>
        <v>3.7139313296084296E-2</v>
      </c>
      <c r="AB4039">
        <f>(X4039-Y4039)^2</f>
        <v>0.11565775216620652</v>
      </c>
    </row>
    <row r="4040" spans="1:28" x14ac:dyDescent="0.2">
      <c r="A4040">
        <v>893</v>
      </c>
      <c r="B4040" t="s">
        <v>12154</v>
      </c>
      <c r="C4040" t="s">
        <v>12155</v>
      </c>
      <c r="D4040" t="s">
        <v>12156</v>
      </c>
      <c r="E4040">
        <v>0</v>
      </c>
      <c r="F4040" t="s">
        <v>14</v>
      </c>
      <c r="G4040">
        <v>0.60889772887636895</v>
      </c>
      <c r="H4040">
        <v>0.56435401385955697</v>
      </c>
      <c r="I4040">
        <v>0</v>
      </c>
      <c r="J4040">
        <v>893</v>
      </c>
      <c r="K4040">
        <v>-0.80452173999999999</v>
      </c>
      <c r="L4040">
        <v>-0.96032965000000003</v>
      </c>
      <c r="M4040">
        <v>0</v>
      </c>
      <c r="N4040">
        <f t="shared" si="479"/>
        <v>0</v>
      </c>
      <c r="P4040">
        <f t="shared" si="474"/>
        <v>1</v>
      </c>
      <c r="Q4040">
        <f t="shared" si="475"/>
        <v>1</v>
      </c>
      <c r="R4040">
        <f t="shared" si="476"/>
        <v>1</v>
      </c>
      <c r="W4040">
        <f t="shared" si="477"/>
        <v>0.48101698322947312</v>
      </c>
      <c r="X4040">
        <f t="shared" si="478"/>
        <v>0.47247952914803415</v>
      </c>
      <c r="Y4040">
        <f>I4040</f>
        <v>0</v>
      </c>
      <c r="Z4040">
        <f t="shared" si="480"/>
        <v>0.47672914505877367</v>
      </c>
      <c r="AA4040">
        <f>(W4040-Y4040)^2</f>
        <v>0.23137733815518322</v>
      </c>
      <c r="AB4040">
        <f>(X4040-Y4040)^2</f>
        <v>0.22323690546394806</v>
      </c>
    </row>
    <row r="4041" spans="1:28" x14ac:dyDescent="0.2">
      <c r="A4041">
        <v>534</v>
      </c>
      <c r="B4041" t="s">
        <v>12157</v>
      </c>
      <c r="C4041" t="s">
        <v>12158</v>
      </c>
      <c r="D4041" t="s">
        <v>12159</v>
      </c>
      <c r="E4041">
        <v>1</v>
      </c>
      <c r="F4041" t="s">
        <v>14</v>
      </c>
      <c r="G4041">
        <v>0.22354559055472301</v>
      </c>
      <c r="H4041">
        <v>0.15010407302076101</v>
      </c>
      <c r="I4041">
        <v>1</v>
      </c>
      <c r="J4041">
        <v>534</v>
      </c>
      <c r="K4041">
        <v>-0.76024395</v>
      </c>
      <c r="L4041">
        <v>-0.90158859999999996</v>
      </c>
      <c r="M4041">
        <v>0</v>
      </c>
      <c r="N4041">
        <f t="shared" si="479"/>
        <v>0</v>
      </c>
      <c r="P4041">
        <f t="shared" si="474"/>
        <v>1</v>
      </c>
      <c r="Q4041">
        <f t="shared" si="475"/>
        <v>0</v>
      </c>
      <c r="R4041">
        <f t="shared" si="476"/>
        <v>0</v>
      </c>
      <c r="W4041">
        <f t="shared" si="477"/>
        <v>0.40172409519763225</v>
      </c>
      <c r="X4041">
        <f t="shared" si="478"/>
        <v>0.47540894372214698</v>
      </c>
      <c r="Y4041">
        <f>I4041</f>
        <v>1</v>
      </c>
      <c r="Z4041">
        <f t="shared" si="480"/>
        <v>0.43701627860486109</v>
      </c>
      <c r="AA4041">
        <f>(W4041-Y4041)^2</f>
        <v>0.35793405826709185</v>
      </c>
      <c r="AB4041">
        <f>(X4041-Y4041)^2</f>
        <v>0.2751957763267136</v>
      </c>
    </row>
    <row r="4042" spans="1:28" x14ac:dyDescent="0.2">
      <c r="A4042">
        <v>903</v>
      </c>
      <c r="B4042" t="s">
        <v>12160</v>
      </c>
      <c r="C4042" t="s">
        <v>12161</v>
      </c>
      <c r="D4042" t="s">
        <v>12162</v>
      </c>
      <c r="E4042">
        <v>1</v>
      </c>
      <c r="F4042" t="s">
        <v>14</v>
      </c>
      <c r="G4042">
        <v>0.302851422729841</v>
      </c>
      <c r="H4042">
        <v>0.62143252655662196</v>
      </c>
      <c r="I4042">
        <v>1</v>
      </c>
      <c r="J4042">
        <v>903</v>
      </c>
      <c r="K4042">
        <v>-1.1539268</v>
      </c>
      <c r="L4042">
        <v>-0.58216416999999998</v>
      </c>
      <c r="M4042">
        <v>1</v>
      </c>
      <c r="N4042">
        <f t="shared" si="479"/>
        <v>1</v>
      </c>
      <c r="P4042">
        <f t="shared" si="474"/>
        <v>1</v>
      </c>
      <c r="Q4042">
        <f t="shared" si="475"/>
        <v>1</v>
      </c>
      <c r="R4042">
        <f t="shared" si="476"/>
        <v>1</v>
      </c>
      <c r="W4042">
        <f t="shared" si="477"/>
        <v>0.67233941153728893</v>
      </c>
      <c r="X4042">
        <f t="shared" si="478"/>
        <v>0.59918150000233628</v>
      </c>
      <c r="Y4042">
        <f>I4042</f>
        <v>1</v>
      </c>
      <c r="Z4042">
        <f t="shared" si="480"/>
        <v>0.63470728459314285</v>
      </c>
      <c r="AA4042">
        <f>(W4042-Y4042)^2</f>
        <v>0.1073614612317301</v>
      </c>
      <c r="AB4042">
        <f>(X4042-Y4042)^2</f>
        <v>0.16065546994037716</v>
      </c>
    </row>
    <row r="4043" spans="1:28" x14ac:dyDescent="0.2">
      <c r="A4043">
        <v>276</v>
      </c>
      <c r="B4043" t="s">
        <v>12163</v>
      </c>
      <c r="C4043" t="s">
        <v>12164</v>
      </c>
      <c r="D4043" t="s">
        <v>12165</v>
      </c>
      <c r="E4043">
        <v>0</v>
      </c>
      <c r="F4043" t="s">
        <v>14</v>
      </c>
      <c r="G4043">
        <v>0.406218487549111</v>
      </c>
      <c r="H4043">
        <v>0.216983350092192</v>
      </c>
      <c r="I4043">
        <v>0</v>
      </c>
      <c r="J4043">
        <v>276</v>
      </c>
      <c r="K4043">
        <v>-3.8033383000000001</v>
      </c>
      <c r="L4043">
        <v>-4.1229772999999996</v>
      </c>
      <c r="M4043">
        <v>0</v>
      </c>
      <c r="N4043">
        <f t="shared" si="479"/>
        <v>0</v>
      </c>
      <c r="P4043">
        <f t="shared" si="474"/>
        <v>1</v>
      </c>
      <c r="Q4043">
        <f t="shared" si="475"/>
        <v>1</v>
      </c>
      <c r="R4043">
        <f t="shared" si="476"/>
        <v>1</v>
      </c>
      <c r="W4043">
        <f t="shared" si="477"/>
        <v>0.34817508066637209</v>
      </c>
      <c r="X4043">
        <f t="shared" si="478"/>
        <v>0.42222304829104956</v>
      </c>
      <c r="Y4043">
        <f>I4043</f>
        <v>0</v>
      </c>
      <c r="Z4043">
        <f t="shared" si="480"/>
        <v>0.38341562813471458</v>
      </c>
      <c r="AA4043">
        <f>(W4043-Y4043)^2</f>
        <v>0.12122588679703472</v>
      </c>
      <c r="AB4043">
        <f>(X4043-Y4043)^2</f>
        <v>0.17827230250818596</v>
      </c>
    </row>
    <row r="4044" spans="1:28" x14ac:dyDescent="0.2">
      <c r="A4044">
        <v>284</v>
      </c>
      <c r="B4044" t="s">
        <v>12166</v>
      </c>
      <c r="C4044" t="s">
        <v>12167</v>
      </c>
      <c r="D4044" t="s">
        <v>12168</v>
      </c>
      <c r="E4044">
        <v>1</v>
      </c>
      <c r="F4044" t="s">
        <v>14</v>
      </c>
      <c r="G4044">
        <v>0.30874164437309698</v>
      </c>
      <c r="H4044">
        <v>0.57290793391286798</v>
      </c>
      <c r="I4044">
        <v>1</v>
      </c>
      <c r="J4044">
        <v>284</v>
      </c>
      <c r="K4044">
        <v>-1.0674077</v>
      </c>
      <c r="L4044">
        <v>-1.5524662</v>
      </c>
      <c r="M4044">
        <v>0</v>
      </c>
      <c r="N4044">
        <f t="shared" si="479"/>
        <v>1</v>
      </c>
      <c r="P4044">
        <f t="shared" si="474"/>
        <v>0</v>
      </c>
      <c r="Q4044">
        <f t="shared" si="475"/>
        <v>1</v>
      </c>
      <c r="R4044">
        <f t="shared" si="476"/>
        <v>0</v>
      </c>
      <c r="W4044">
        <f t="shared" si="477"/>
        <v>0.64981365388578904</v>
      </c>
      <c r="X4044">
        <f t="shared" si="478"/>
        <v>0.40575826389838265</v>
      </c>
      <c r="Y4044">
        <f>I4044</f>
        <v>1</v>
      </c>
      <c r="Z4044">
        <f t="shared" si="480"/>
        <v>0.51348540393877051</v>
      </c>
      <c r="AA4044">
        <f>(W4044-Y4044)^2</f>
        <v>0.12263047700482195</v>
      </c>
      <c r="AB4044">
        <f>(X4044-Y4044)^2</f>
        <v>0.35312324092506425</v>
      </c>
    </row>
    <row r="4045" spans="1:28" x14ac:dyDescent="0.2">
      <c r="A4045">
        <v>470</v>
      </c>
      <c r="B4045" t="s">
        <v>12169</v>
      </c>
      <c r="C4045" t="s">
        <v>12170</v>
      </c>
      <c r="D4045" t="s">
        <v>12171</v>
      </c>
      <c r="E4045">
        <v>1</v>
      </c>
      <c r="F4045" t="s">
        <v>14</v>
      </c>
      <c r="G4045">
        <v>0.13812511925985499</v>
      </c>
      <c r="H4045">
        <v>0.77612263405183701</v>
      </c>
      <c r="I4045">
        <v>1</v>
      </c>
      <c r="J4045">
        <v>470</v>
      </c>
      <c r="K4045">
        <v>-1.2164353000000001</v>
      </c>
      <c r="L4045">
        <v>1.3806746000000001</v>
      </c>
      <c r="M4045">
        <v>1</v>
      </c>
      <c r="N4045">
        <f t="shared" si="479"/>
        <v>1</v>
      </c>
      <c r="P4045">
        <f t="shared" si="474"/>
        <v>1</v>
      </c>
      <c r="Q4045">
        <f t="shared" si="475"/>
        <v>1</v>
      </c>
      <c r="R4045">
        <f t="shared" si="476"/>
        <v>1</v>
      </c>
      <c r="W4045">
        <f t="shared" si="477"/>
        <v>0.84891937797000594</v>
      </c>
      <c r="X4045">
        <f t="shared" si="478"/>
        <v>0.77758834973595614</v>
      </c>
      <c r="Y4045">
        <f>I4045</f>
        <v>1</v>
      </c>
      <c r="Z4045">
        <f t="shared" si="480"/>
        <v>0.81247142606652412</v>
      </c>
      <c r="AA4045">
        <f>(W4045-Y4045)^2</f>
        <v>2.2825354352969927E-2</v>
      </c>
      <c r="AB4045">
        <f>(X4045-Y4045)^2</f>
        <v>4.9466942173175363E-2</v>
      </c>
    </row>
    <row r="4046" spans="1:28" x14ac:dyDescent="0.2">
      <c r="A4046">
        <v>426</v>
      </c>
      <c r="B4046" t="s">
        <v>12172</v>
      </c>
      <c r="C4046" t="s">
        <v>12173</v>
      </c>
      <c r="D4046" t="s">
        <v>12174</v>
      </c>
      <c r="E4046">
        <v>1</v>
      </c>
      <c r="F4046" t="s">
        <v>14</v>
      </c>
      <c r="G4046">
        <v>0.35758134063776098</v>
      </c>
      <c r="H4046">
        <v>0.81455022961280099</v>
      </c>
      <c r="I4046">
        <v>1</v>
      </c>
      <c r="J4046">
        <v>426</v>
      </c>
      <c r="K4046">
        <v>-2.4067292</v>
      </c>
      <c r="L4046">
        <v>-1.4465412</v>
      </c>
      <c r="M4046">
        <v>1</v>
      </c>
      <c r="N4046">
        <f t="shared" si="479"/>
        <v>1</v>
      </c>
      <c r="P4046">
        <f t="shared" si="474"/>
        <v>1</v>
      </c>
      <c r="Q4046">
        <f t="shared" si="475"/>
        <v>1</v>
      </c>
      <c r="R4046">
        <f t="shared" si="476"/>
        <v>1</v>
      </c>
      <c r="W4046">
        <f t="shared" si="477"/>
        <v>0.69493071450901867</v>
      </c>
      <c r="X4046">
        <f t="shared" si="478"/>
        <v>0.69742907821798727</v>
      </c>
      <c r="Y4046">
        <f>I4046</f>
        <v>1</v>
      </c>
      <c r="Z4046">
        <f t="shared" si="480"/>
        <v>0.69617877563553465</v>
      </c>
      <c r="AA4046">
        <f>(W4046-Y4046)^2</f>
        <v>9.3067268949977869E-2</v>
      </c>
      <c r="AB4046">
        <f>(X4046-Y4046)^2</f>
        <v>9.1549162708016857E-2</v>
      </c>
    </row>
    <row r="4047" spans="1:28" x14ac:dyDescent="0.2">
      <c r="A4047">
        <v>281</v>
      </c>
      <c r="B4047" t="s">
        <v>12175</v>
      </c>
      <c r="C4047" t="s">
        <v>12176</v>
      </c>
      <c r="D4047" t="s">
        <v>12177</v>
      </c>
      <c r="E4047">
        <v>0</v>
      </c>
      <c r="F4047" t="s">
        <v>14</v>
      </c>
      <c r="G4047">
        <v>0.88120113754709395</v>
      </c>
      <c r="H4047">
        <v>0.11814267273085199</v>
      </c>
      <c r="I4047">
        <v>0</v>
      </c>
      <c r="J4047">
        <v>281</v>
      </c>
      <c r="K4047">
        <v>1.0808465</v>
      </c>
      <c r="L4047">
        <v>-1.2026057999999999</v>
      </c>
      <c r="M4047">
        <v>0</v>
      </c>
      <c r="N4047">
        <f t="shared" si="479"/>
        <v>0</v>
      </c>
      <c r="P4047">
        <f t="shared" si="474"/>
        <v>1</v>
      </c>
      <c r="Q4047">
        <f t="shared" si="475"/>
        <v>1</v>
      </c>
      <c r="R4047">
        <f t="shared" si="476"/>
        <v>1</v>
      </c>
      <c r="W4047">
        <f t="shared" si="477"/>
        <v>0.11822024764229355</v>
      </c>
      <c r="X4047">
        <f t="shared" si="478"/>
        <v>0.23628923768740229</v>
      </c>
      <c r="Y4047">
        <f>I4047</f>
        <v>0</v>
      </c>
      <c r="Z4047">
        <f t="shared" si="480"/>
        <v>0.16713519137097807</v>
      </c>
      <c r="AA4047">
        <f>(W4047-Y4047)^2</f>
        <v>1.3976026952605214E-2</v>
      </c>
      <c r="AB4047">
        <f>(X4047-Y4047)^2</f>
        <v>5.5832603846893696E-2</v>
      </c>
    </row>
    <row r="4048" spans="1:28" x14ac:dyDescent="0.2">
      <c r="A4048">
        <v>120</v>
      </c>
      <c r="B4048" t="s">
        <v>12178</v>
      </c>
      <c r="C4048" t="s">
        <v>12179</v>
      </c>
      <c r="D4048" t="s">
        <v>12180</v>
      </c>
      <c r="E4048">
        <v>0</v>
      </c>
      <c r="F4048" t="s">
        <v>14</v>
      </c>
      <c r="G4048">
        <v>0.97110813875378599</v>
      </c>
      <c r="H4048">
        <v>1.08368194463348E-2</v>
      </c>
      <c r="I4048">
        <v>0</v>
      </c>
      <c r="J4048">
        <v>120</v>
      </c>
      <c r="K4048">
        <v>2.96988439999999</v>
      </c>
      <c r="L4048">
        <v>-3.398269</v>
      </c>
      <c r="M4048">
        <v>0</v>
      </c>
      <c r="N4048">
        <f t="shared" si="479"/>
        <v>0</v>
      </c>
      <c r="P4048">
        <f t="shared" si="474"/>
        <v>1</v>
      </c>
      <c r="Q4048">
        <f t="shared" si="475"/>
        <v>1</v>
      </c>
      <c r="R4048">
        <f t="shared" si="476"/>
        <v>1</v>
      </c>
      <c r="W4048">
        <f t="shared" si="477"/>
        <v>1.1036076264598786E-2</v>
      </c>
      <c r="X4048">
        <f t="shared" si="478"/>
        <v>3.2890841207842955E-2</v>
      </c>
      <c r="Y4048">
        <f>I4048</f>
        <v>0</v>
      </c>
      <c r="Z4048">
        <f t="shared" si="480"/>
        <v>1.9052187065441158E-2</v>
      </c>
      <c r="AA4048">
        <f>(W4048-Y4048)^2</f>
        <v>1.217949793180407E-4</v>
      </c>
      <c r="AB4048">
        <f>(X4048-Y4048)^2</f>
        <v>1.0818074353595403E-3</v>
      </c>
    </row>
    <row r="4049" spans="1:28" x14ac:dyDescent="0.2">
      <c r="A4049">
        <v>593</v>
      </c>
      <c r="B4049" t="s">
        <v>12181</v>
      </c>
      <c r="C4049" t="s">
        <v>12182</v>
      </c>
      <c r="D4049" t="s">
        <v>12183</v>
      </c>
      <c r="E4049">
        <v>1</v>
      </c>
      <c r="F4049" t="s">
        <v>14</v>
      </c>
      <c r="G4049">
        <v>0.50449320480232096</v>
      </c>
      <c r="H4049">
        <v>0.69276211545204003</v>
      </c>
      <c r="I4049">
        <v>1</v>
      </c>
      <c r="J4049">
        <v>593</v>
      </c>
      <c r="K4049">
        <v>-0.12363845</v>
      </c>
      <c r="L4049">
        <v>-0.22582339999999901</v>
      </c>
      <c r="M4049">
        <v>0</v>
      </c>
      <c r="N4049">
        <f t="shared" si="479"/>
        <v>1</v>
      </c>
      <c r="P4049">
        <f t="shared" si="474"/>
        <v>0</v>
      </c>
      <c r="Q4049">
        <f t="shared" si="475"/>
        <v>1</v>
      </c>
      <c r="R4049">
        <f t="shared" si="476"/>
        <v>0</v>
      </c>
      <c r="W4049">
        <f t="shared" si="477"/>
        <v>0.57862521363017239</v>
      </c>
      <c r="X4049">
        <f t="shared" si="478"/>
        <v>0.486117591512081</v>
      </c>
      <c r="Y4049">
        <f>I4049</f>
        <v>1</v>
      </c>
      <c r="Z4049">
        <f t="shared" si="480"/>
        <v>0.5303582706417076</v>
      </c>
      <c r="AA4049">
        <f>(W4049-Y4049)^2</f>
        <v>0.17755671058821787</v>
      </c>
      <c r="AB4049">
        <f>(X4049-Y4049)^2</f>
        <v>0.26407512975334446</v>
      </c>
    </row>
    <row r="4050" spans="1:28" x14ac:dyDescent="0.2">
      <c r="A4050">
        <v>981</v>
      </c>
      <c r="B4050" t="s">
        <v>12184</v>
      </c>
      <c r="C4050" t="s">
        <v>12185</v>
      </c>
      <c r="D4050" t="s">
        <v>12186</v>
      </c>
      <c r="E4050">
        <v>1</v>
      </c>
      <c r="F4050" t="s">
        <v>14</v>
      </c>
      <c r="G4050">
        <v>5.0366526184157302E-2</v>
      </c>
      <c r="H4050">
        <v>0.20338235612102801</v>
      </c>
      <c r="I4050">
        <v>1</v>
      </c>
      <c r="J4050">
        <v>981</v>
      </c>
      <c r="K4050">
        <v>-2.5498927</v>
      </c>
      <c r="L4050">
        <v>-2.2304634999999999</v>
      </c>
      <c r="M4050">
        <v>1</v>
      </c>
      <c r="N4050">
        <f t="shared" si="479"/>
        <v>1</v>
      </c>
      <c r="P4050">
        <f t="shared" si="474"/>
        <v>1</v>
      </c>
      <c r="Q4050">
        <f t="shared" si="475"/>
        <v>1</v>
      </c>
      <c r="R4050">
        <f t="shared" si="476"/>
        <v>1</v>
      </c>
      <c r="W4050">
        <f t="shared" si="477"/>
        <v>0.80151035257140091</v>
      </c>
      <c r="X4050">
        <f t="shared" si="478"/>
        <v>0.57261645711823561</v>
      </c>
      <c r="Y4050">
        <f>I4050</f>
        <v>1</v>
      </c>
      <c r="Z4050">
        <f t="shared" si="480"/>
        <v>0.67746440381249806</v>
      </c>
      <c r="AA4050">
        <f>(W4050-Y4050)^2</f>
        <v>3.9398140136329571E-2</v>
      </c>
      <c r="AB4050">
        <f>(X4050-Y4050)^2</f>
        <v>0.18265669272616894</v>
      </c>
    </row>
    <row r="4051" spans="1:28" x14ac:dyDescent="0.2">
      <c r="A4051">
        <v>13</v>
      </c>
      <c r="B4051" t="s">
        <v>12187</v>
      </c>
      <c r="C4051" t="s">
        <v>12188</v>
      </c>
      <c r="D4051" t="s">
        <v>12189</v>
      </c>
      <c r="E4051">
        <v>0</v>
      </c>
      <c r="F4051" t="s">
        <v>14</v>
      </c>
      <c r="G4051">
        <v>0.492494868418135</v>
      </c>
      <c r="H4051">
        <v>8.0175480748474401E-2</v>
      </c>
      <c r="I4051">
        <v>0</v>
      </c>
      <c r="J4051">
        <v>13</v>
      </c>
      <c r="K4051">
        <v>-0.62531999999999999</v>
      </c>
      <c r="L4051">
        <v>-0.9539185</v>
      </c>
      <c r="M4051">
        <v>0</v>
      </c>
      <c r="N4051">
        <f t="shared" si="479"/>
        <v>0</v>
      </c>
      <c r="P4051">
        <f t="shared" si="474"/>
        <v>1</v>
      </c>
      <c r="Q4051">
        <f t="shared" si="475"/>
        <v>1</v>
      </c>
      <c r="R4051">
        <f t="shared" si="476"/>
        <v>1</v>
      </c>
      <c r="W4051">
        <f t="shared" si="477"/>
        <v>0.14000284957157544</v>
      </c>
      <c r="X4051">
        <f t="shared" si="478"/>
        <v>0.44377023481377342</v>
      </c>
      <c r="Y4051">
        <f>I4051</f>
        <v>0</v>
      </c>
      <c r="Z4051">
        <f t="shared" si="480"/>
        <v>0.24925709103047686</v>
      </c>
      <c r="AA4051">
        <f>(W4051-Y4051)^2</f>
        <v>1.960079788816118E-2</v>
      </c>
      <c r="AB4051">
        <f>(X4051-Y4051)^2</f>
        <v>0.19693202130667159</v>
      </c>
    </row>
    <row r="4052" spans="1:28" x14ac:dyDescent="0.2">
      <c r="A4052">
        <v>655</v>
      </c>
      <c r="B4052" t="s">
        <v>12190</v>
      </c>
      <c r="C4052" t="s">
        <v>12191</v>
      </c>
      <c r="D4052" t="s">
        <v>12192</v>
      </c>
      <c r="E4052">
        <v>0</v>
      </c>
      <c r="F4052" t="s">
        <v>14</v>
      </c>
      <c r="G4052">
        <v>0.69551114899378697</v>
      </c>
      <c r="H4052">
        <v>0.42280086121897598</v>
      </c>
      <c r="I4052">
        <v>0</v>
      </c>
      <c r="J4052">
        <v>655</v>
      </c>
      <c r="K4052">
        <v>-0.17176235000000001</v>
      </c>
      <c r="L4052">
        <v>-0.68396590000000002</v>
      </c>
      <c r="M4052">
        <v>0</v>
      </c>
      <c r="N4052">
        <f t="shared" si="479"/>
        <v>0</v>
      </c>
      <c r="P4052">
        <f t="shared" si="474"/>
        <v>1</v>
      </c>
      <c r="Q4052">
        <f t="shared" si="475"/>
        <v>1</v>
      </c>
      <c r="R4052">
        <f t="shared" si="476"/>
        <v>1</v>
      </c>
      <c r="W4052">
        <f t="shared" si="477"/>
        <v>0.37807057185993787</v>
      </c>
      <c r="X4052">
        <f t="shared" si="478"/>
        <v>0.42316619568940889</v>
      </c>
      <c r="Y4052">
        <f>I4052</f>
        <v>0</v>
      </c>
      <c r="Z4052">
        <f t="shared" si="480"/>
        <v>0.39998335664886009</v>
      </c>
      <c r="AA4052">
        <f>(W4052-Y4052)^2</f>
        <v>0.14293735730650045</v>
      </c>
      <c r="AB4052">
        <f>(X4052-Y4052)^2</f>
        <v>0.1790696291742471</v>
      </c>
    </row>
    <row r="4053" spans="1:28" x14ac:dyDescent="0.2">
      <c r="A4053">
        <v>455</v>
      </c>
      <c r="B4053" t="s">
        <v>12193</v>
      </c>
      <c r="C4053" t="s">
        <v>12194</v>
      </c>
      <c r="D4053" t="s">
        <v>12195</v>
      </c>
      <c r="E4053">
        <v>0</v>
      </c>
      <c r="F4053" t="s">
        <v>14</v>
      </c>
      <c r="G4053">
        <v>0.58726049506399802</v>
      </c>
      <c r="H4053">
        <v>0.15313461821747301</v>
      </c>
      <c r="I4053">
        <v>0</v>
      </c>
      <c r="J4053">
        <v>455</v>
      </c>
      <c r="K4053">
        <v>2.1260796000000002</v>
      </c>
      <c r="L4053">
        <v>-0.92469279999999998</v>
      </c>
      <c r="M4053">
        <v>0</v>
      </c>
      <c r="N4053">
        <f t="shared" si="479"/>
        <v>0</v>
      </c>
      <c r="P4053">
        <f t="shared" si="474"/>
        <v>1</v>
      </c>
      <c r="Q4053">
        <f t="shared" si="475"/>
        <v>1</v>
      </c>
      <c r="R4053">
        <f t="shared" si="476"/>
        <v>1</v>
      </c>
      <c r="W4053">
        <f t="shared" si="477"/>
        <v>0.20682824004438946</v>
      </c>
      <c r="X4053">
        <f t="shared" si="478"/>
        <v>0.24120865409387157</v>
      </c>
      <c r="Y4053">
        <f>I4053</f>
        <v>0</v>
      </c>
      <c r="Z4053">
        <f t="shared" si="480"/>
        <v>0.22335792220047038</v>
      </c>
      <c r="AA4053">
        <f>(W4053-Y4053)^2</f>
        <v>4.2777920879859585E-2</v>
      </c>
      <c r="AB4053">
        <f>(X4053-Y4053)^2</f>
        <v>5.8181614809776988E-2</v>
      </c>
    </row>
    <row r="4054" spans="1:28" x14ac:dyDescent="0.2">
      <c r="A4054">
        <v>584</v>
      </c>
      <c r="B4054" t="s">
        <v>12196</v>
      </c>
      <c r="C4054" t="s">
        <v>12197</v>
      </c>
      <c r="D4054" t="s">
        <v>12198</v>
      </c>
      <c r="E4054">
        <v>1</v>
      </c>
      <c r="F4054" t="s">
        <v>14</v>
      </c>
      <c r="G4054">
        <v>1.43064027589772E-2</v>
      </c>
      <c r="H4054">
        <v>0.99036139147204605</v>
      </c>
      <c r="I4054">
        <v>1</v>
      </c>
      <c r="J4054">
        <v>584</v>
      </c>
      <c r="K4054">
        <v>-4.0535363999999996</v>
      </c>
      <c r="L4054">
        <v>2.1608223999999998</v>
      </c>
      <c r="M4054">
        <v>1</v>
      </c>
      <c r="N4054">
        <f t="shared" si="479"/>
        <v>1</v>
      </c>
      <c r="P4054">
        <f t="shared" si="474"/>
        <v>1</v>
      </c>
      <c r="Q4054">
        <f t="shared" si="475"/>
        <v>1</v>
      </c>
      <c r="R4054">
        <f t="shared" si="476"/>
        <v>1</v>
      </c>
      <c r="W4054">
        <f t="shared" si="477"/>
        <v>0.98576006632129853</v>
      </c>
      <c r="X4054">
        <f t="shared" si="478"/>
        <v>0.98132443882310483</v>
      </c>
      <c r="Y4054">
        <f>I4054</f>
        <v>1</v>
      </c>
      <c r="Z4054">
        <f t="shared" si="480"/>
        <v>0.98353975206748756</v>
      </c>
      <c r="AA4054">
        <f>(W4054-Y4054)^2</f>
        <v>2.0277571117381627E-4</v>
      </c>
      <c r="AB4054">
        <f>(X4054-Y4054)^2</f>
        <v>3.4877658527195419E-4</v>
      </c>
    </row>
    <row r="4055" spans="1:28" x14ac:dyDescent="0.2">
      <c r="A4055">
        <v>955</v>
      </c>
      <c r="B4055" t="s">
        <v>12199</v>
      </c>
      <c r="C4055" t="s">
        <v>12200</v>
      </c>
      <c r="D4055" t="s">
        <v>12201</v>
      </c>
      <c r="E4055">
        <v>0</v>
      </c>
      <c r="F4055" t="s">
        <v>14</v>
      </c>
      <c r="G4055">
        <v>0.80141150315238996</v>
      </c>
      <c r="H4055">
        <v>0.33025286081976801</v>
      </c>
      <c r="I4055">
        <v>0</v>
      </c>
      <c r="J4055">
        <v>955</v>
      </c>
      <c r="K4055">
        <v>-0.107346416</v>
      </c>
      <c r="L4055">
        <v>-2.4576889999999998</v>
      </c>
      <c r="M4055">
        <v>0</v>
      </c>
      <c r="N4055">
        <f t="shared" si="479"/>
        <v>0</v>
      </c>
      <c r="P4055">
        <f t="shared" si="474"/>
        <v>1</v>
      </c>
      <c r="Q4055">
        <f t="shared" si="475"/>
        <v>1</v>
      </c>
      <c r="R4055">
        <f t="shared" si="476"/>
        <v>1</v>
      </c>
      <c r="W4055">
        <f t="shared" si="477"/>
        <v>0.29182933680139561</v>
      </c>
      <c r="X4055">
        <f t="shared" si="478"/>
        <v>0.14287767839764529</v>
      </c>
      <c r="Y4055">
        <f>I4055</f>
        <v>0</v>
      </c>
      <c r="Z4055">
        <f t="shared" si="480"/>
        <v>0.20419573484896278</v>
      </c>
      <c r="AA4055">
        <f>(W4055-Y4055)^2</f>
        <v>8.5164361817942388E-2</v>
      </c>
      <c r="AB4055">
        <f>(X4055-Y4055)^2</f>
        <v>2.0414030984300953E-2</v>
      </c>
    </row>
    <row r="4056" spans="1:28" x14ac:dyDescent="0.2">
      <c r="A4056">
        <v>160</v>
      </c>
      <c r="B4056" t="s">
        <v>12202</v>
      </c>
      <c r="C4056" t="s">
        <v>12203</v>
      </c>
      <c r="D4056" t="s">
        <v>12204</v>
      </c>
      <c r="E4056">
        <v>0</v>
      </c>
      <c r="F4056" t="s">
        <v>14</v>
      </c>
      <c r="G4056">
        <v>0.82595498109427401</v>
      </c>
      <c r="H4056">
        <v>7.5895972202965803E-2</v>
      </c>
      <c r="I4056">
        <v>0</v>
      </c>
      <c r="J4056">
        <v>160</v>
      </c>
      <c r="K4056">
        <v>0.41271856000000001</v>
      </c>
      <c r="L4056">
        <v>-2.4258142</v>
      </c>
      <c r="M4056">
        <v>0</v>
      </c>
      <c r="N4056">
        <f t="shared" si="479"/>
        <v>0</v>
      </c>
      <c r="P4056">
        <f t="shared" si="474"/>
        <v>1</v>
      </c>
      <c r="Q4056">
        <f t="shared" si="475"/>
        <v>1</v>
      </c>
      <c r="R4056">
        <f t="shared" si="476"/>
        <v>1</v>
      </c>
      <c r="W4056">
        <f t="shared" si="477"/>
        <v>8.4155781978700592E-2</v>
      </c>
      <c r="X4056">
        <f t="shared" si="478"/>
        <v>0.11893041971767075</v>
      </c>
      <c r="Y4056">
        <f>I4056</f>
        <v>0</v>
      </c>
      <c r="Z4056">
        <f t="shared" si="480"/>
        <v>0.10004340294290101</v>
      </c>
      <c r="AA4056">
        <f>(W4056-Y4056)^2</f>
        <v>7.0821956404465876E-3</v>
      </c>
      <c r="AB4056">
        <f>(X4056-Y4056)^2</f>
        <v>1.4144444734221329E-2</v>
      </c>
    </row>
    <row r="4057" spans="1:28" x14ac:dyDescent="0.2">
      <c r="A4057">
        <v>977</v>
      </c>
      <c r="B4057" t="s">
        <v>12205</v>
      </c>
      <c r="C4057" t="s">
        <v>12206</v>
      </c>
      <c r="D4057" t="s">
        <v>12207</v>
      </c>
      <c r="E4057">
        <v>1</v>
      </c>
      <c r="F4057" t="s">
        <v>14</v>
      </c>
      <c r="G4057">
        <v>7.9026037567132001E-2</v>
      </c>
      <c r="H4057">
        <v>0.69955206283544102</v>
      </c>
      <c r="I4057">
        <v>1</v>
      </c>
      <c r="J4057">
        <v>977</v>
      </c>
      <c r="K4057">
        <v>-1.9076432999999999</v>
      </c>
      <c r="L4057">
        <v>-0.45505768000000002</v>
      </c>
      <c r="M4057">
        <v>1</v>
      </c>
      <c r="N4057">
        <f t="shared" si="479"/>
        <v>1</v>
      </c>
      <c r="P4057">
        <f t="shared" si="474"/>
        <v>1</v>
      </c>
      <c r="Q4057">
        <f t="shared" si="475"/>
        <v>1</v>
      </c>
      <c r="R4057">
        <f t="shared" si="476"/>
        <v>1</v>
      </c>
      <c r="W4057">
        <f t="shared" si="477"/>
        <v>0.89849953713536168</v>
      </c>
      <c r="X4057">
        <f t="shared" si="478"/>
        <v>0.75020360862047164</v>
      </c>
      <c r="Y4057">
        <f>I4057</f>
        <v>1</v>
      </c>
      <c r="Z4057">
        <f t="shared" si="480"/>
        <v>0.82101010657772766</v>
      </c>
      <c r="AA4057">
        <f>(W4057-Y4057)^2</f>
        <v>1.0302343961735823E-2</v>
      </c>
      <c r="AB4057">
        <f>(X4057-Y4057)^2</f>
        <v>6.2398237146234513E-2</v>
      </c>
    </row>
    <row r="4058" spans="1:28" x14ac:dyDescent="0.2">
      <c r="A4058">
        <v>973</v>
      </c>
      <c r="B4058" t="s">
        <v>12208</v>
      </c>
      <c r="C4058" t="s">
        <v>12209</v>
      </c>
      <c r="D4058" t="s">
        <v>12210</v>
      </c>
      <c r="E4058">
        <v>1</v>
      </c>
      <c r="F4058" t="s">
        <v>14</v>
      </c>
      <c r="G4058">
        <v>2.0472460479353902E-2</v>
      </c>
      <c r="H4058">
        <v>0.89232146350943198</v>
      </c>
      <c r="I4058">
        <v>1</v>
      </c>
      <c r="J4058">
        <v>973</v>
      </c>
      <c r="K4058">
        <v>-2.7998805</v>
      </c>
      <c r="L4058">
        <v>9.2852530000000003E-2</v>
      </c>
      <c r="M4058">
        <v>1</v>
      </c>
      <c r="N4058">
        <f t="shared" si="479"/>
        <v>1</v>
      </c>
      <c r="P4058">
        <f t="shared" si="474"/>
        <v>1</v>
      </c>
      <c r="Q4058">
        <f t="shared" si="475"/>
        <v>1</v>
      </c>
      <c r="R4058">
        <f t="shared" si="476"/>
        <v>1</v>
      </c>
      <c r="W4058">
        <f t="shared" si="477"/>
        <v>0.97757165123329037</v>
      </c>
      <c r="X4058">
        <f t="shared" si="478"/>
        <v>0.90124382906974876</v>
      </c>
      <c r="Y4058">
        <f>I4058</f>
        <v>1</v>
      </c>
      <c r="Z4058">
        <f t="shared" si="480"/>
        <v>0.93863220600378272</v>
      </c>
      <c r="AA4058">
        <f>(W4058-Y4058)^2</f>
        <v>5.0303082840116528E-4</v>
      </c>
      <c r="AB4058">
        <f>(X4058-Y4058)^2</f>
        <v>9.752781296805001E-3</v>
      </c>
    </row>
    <row r="4059" spans="1:28" x14ac:dyDescent="0.2">
      <c r="A4059">
        <v>715</v>
      </c>
      <c r="B4059" t="s">
        <v>12211</v>
      </c>
      <c r="C4059" t="s">
        <v>12212</v>
      </c>
      <c r="D4059" t="s">
        <v>12213</v>
      </c>
      <c r="E4059">
        <v>0</v>
      </c>
      <c r="F4059" t="s">
        <v>14</v>
      </c>
      <c r="G4059">
        <v>0.32219622338568199</v>
      </c>
      <c r="H4059">
        <v>0.19385999059806999</v>
      </c>
      <c r="I4059">
        <v>0</v>
      </c>
      <c r="J4059">
        <v>715</v>
      </c>
      <c r="K4059">
        <v>-3.4247004999999899</v>
      </c>
      <c r="L4059">
        <v>-3.4353487</v>
      </c>
      <c r="M4059">
        <v>0</v>
      </c>
      <c r="N4059">
        <f t="shared" si="479"/>
        <v>0</v>
      </c>
      <c r="P4059">
        <f t="shared" si="474"/>
        <v>1</v>
      </c>
      <c r="Q4059">
        <f t="shared" si="475"/>
        <v>1</v>
      </c>
      <c r="R4059">
        <f t="shared" si="476"/>
        <v>1</v>
      </c>
      <c r="W4059">
        <f t="shared" si="477"/>
        <v>0.3756567314664167</v>
      </c>
      <c r="X4059">
        <f t="shared" si="478"/>
        <v>0.49742148221740018</v>
      </c>
      <c r="Y4059">
        <f>I4059</f>
        <v>0</v>
      </c>
      <c r="Z4059">
        <f t="shared" si="480"/>
        <v>0.4322727474303335</v>
      </c>
      <c r="AA4059">
        <f>(W4059-Y4059)^2</f>
        <v>0.1411179798960315</v>
      </c>
      <c r="AB4059">
        <f>(X4059-Y4059)^2</f>
        <v>0.24742813097135535</v>
      </c>
    </row>
    <row r="4060" spans="1:28" x14ac:dyDescent="0.2">
      <c r="A4060">
        <v>744</v>
      </c>
      <c r="B4060" t="s">
        <v>12214</v>
      </c>
      <c r="C4060" t="s">
        <v>12215</v>
      </c>
      <c r="D4060" t="s">
        <v>12216</v>
      </c>
      <c r="E4060">
        <v>0</v>
      </c>
      <c r="F4060" t="s">
        <v>14</v>
      </c>
      <c r="G4060">
        <v>0.94887585183718604</v>
      </c>
      <c r="H4060">
        <v>2.09949469232103E-2</v>
      </c>
      <c r="I4060">
        <v>0</v>
      </c>
      <c r="J4060">
        <v>744</v>
      </c>
      <c r="K4060">
        <v>0.95689446</v>
      </c>
      <c r="L4060">
        <v>-4.3823004000000001</v>
      </c>
      <c r="M4060">
        <v>0</v>
      </c>
      <c r="N4060">
        <f t="shared" si="479"/>
        <v>0</v>
      </c>
      <c r="P4060">
        <f t="shared" si="474"/>
        <v>1</v>
      </c>
      <c r="Q4060">
        <f t="shared" si="475"/>
        <v>1</v>
      </c>
      <c r="R4060">
        <f t="shared" si="476"/>
        <v>1</v>
      </c>
      <c r="W4060">
        <f t="shared" si="477"/>
        <v>2.1647158518479162E-2</v>
      </c>
      <c r="X4060">
        <f t="shared" si="478"/>
        <v>1.6795913212542327E-2</v>
      </c>
      <c r="Y4060">
        <f>I4060</f>
        <v>0</v>
      </c>
      <c r="Z4060">
        <f t="shared" si="480"/>
        <v>1.9067873394128732E-2</v>
      </c>
      <c r="AA4060">
        <f>(W4060-Y4060)^2</f>
        <v>4.6859947192416494E-4</v>
      </c>
      <c r="AB4060">
        <f>(X4060-Y4060)^2</f>
        <v>2.8210270064325392E-4</v>
      </c>
    </row>
    <row r="4061" spans="1:28" x14ac:dyDescent="0.2">
      <c r="A4061">
        <v>195</v>
      </c>
      <c r="B4061" t="s">
        <v>12217</v>
      </c>
      <c r="C4061" t="s">
        <v>12218</v>
      </c>
      <c r="D4061" t="s">
        <v>12219</v>
      </c>
      <c r="E4061">
        <v>1</v>
      </c>
      <c r="F4061" t="s">
        <v>14</v>
      </c>
      <c r="G4061">
        <v>0.59746270947631797</v>
      </c>
      <c r="H4061">
        <v>0.321610892344938</v>
      </c>
      <c r="I4061">
        <v>1</v>
      </c>
      <c r="J4061">
        <v>195</v>
      </c>
      <c r="K4061">
        <v>6.3188939999999999E-2</v>
      </c>
      <c r="L4061">
        <v>-2.1492167000000002</v>
      </c>
      <c r="M4061">
        <v>0</v>
      </c>
      <c r="N4061">
        <f t="shared" si="479"/>
        <v>0</v>
      </c>
      <c r="P4061">
        <f t="shared" si="474"/>
        <v>1</v>
      </c>
      <c r="Q4061">
        <f t="shared" si="475"/>
        <v>0</v>
      </c>
      <c r="R4061">
        <f t="shared" si="476"/>
        <v>0</v>
      </c>
      <c r="W4061">
        <f t="shared" si="477"/>
        <v>0.3499294199154746</v>
      </c>
      <c r="X4061">
        <f t="shared" si="478"/>
        <v>0.16834092935429529</v>
      </c>
      <c r="Y4061">
        <f>I4061</f>
        <v>1</v>
      </c>
      <c r="Z4061">
        <f t="shared" si="480"/>
        <v>0.2427085572388836</v>
      </c>
      <c r="AA4061">
        <f>(W4061-Y4061)^2</f>
        <v>0.42259175909143143</v>
      </c>
      <c r="AB4061">
        <f>(X4061-Y4061)^2</f>
        <v>0.69165680978727739</v>
      </c>
    </row>
    <row r="4062" spans="1:28" x14ac:dyDescent="0.2">
      <c r="A4062">
        <v>191</v>
      </c>
      <c r="B4062" t="s">
        <v>12220</v>
      </c>
      <c r="C4062" t="s">
        <v>12221</v>
      </c>
      <c r="D4062" t="s">
        <v>12222</v>
      </c>
      <c r="E4062">
        <v>1</v>
      </c>
      <c r="F4062" t="s">
        <v>14</v>
      </c>
      <c r="G4062">
        <v>6.0037220507223897E-2</v>
      </c>
      <c r="H4062">
        <v>0.94664393864929097</v>
      </c>
      <c r="I4062">
        <v>1</v>
      </c>
      <c r="J4062">
        <v>191</v>
      </c>
      <c r="K4062">
        <v>-1.9977259999999999</v>
      </c>
      <c r="L4062">
        <v>1.2975034999999999</v>
      </c>
      <c r="M4062">
        <v>1</v>
      </c>
      <c r="N4062">
        <f t="shared" si="479"/>
        <v>1</v>
      </c>
      <c r="P4062">
        <f t="shared" si="474"/>
        <v>1</v>
      </c>
      <c r="Q4062">
        <f t="shared" si="475"/>
        <v>1</v>
      </c>
      <c r="R4062">
        <f t="shared" si="476"/>
        <v>1</v>
      </c>
      <c r="W4062">
        <f t="shared" si="477"/>
        <v>0.94036123556983198</v>
      </c>
      <c r="X4062">
        <f t="shared" si="478"/>
        <v>0.8679990738252662</v>
      </c>
      <c r="Y4062">
        <f>I4062</f>
        <v>1</v>
      </c>
      <c r="Z4062">
        <f t="shared" si="480"/>
        <v>0.90345596546583118</v>
      </c>
      <c r="AA4062">
        <f>(W4062-Y4062)^2</f>
        <v>3.5567822227570746E-3</v>
      </c>
      <c r="AB4062">
        <f>(X4062-Y4062)^2</f>
        <v>1.7424244510987522E-2</v>
      </c>
    </row>
    <row r="4063" spans="1:28" x14ac:dyDescent="0.2">
      <c r="A4063">
        <v>628</v>
      </c>
      <c r="B4063" t="s">
        <v>12223</v>
      </c>
      <c r="C4063" t="s">
        <v>12224</v>
      </c>
      <c r="D4063" t="s">
        <v>12225</v>
      </c>
      <c r="E4063">
        <v>1</v>
      </c>
      <c r="F4063" t="s">
        <v>14</v>
      </c>
      <c r="G4063">
        <v>1.11045698417099E-2</v>
      </c>
      <c r="H4063">
        <v>0.98569096980926896</v>
      </c>
      <c r="I4063">
        <v>1</v>
      </c>
      <c r="J4063">
        <v>628</v>
      </c>
      <c r="K4063">
        <v>-2.9854571999999999</v>
      </c>
      <c r="L4063">
        <v>2.071345</v>
      </c>
      <c r="M4063">
        <v>1</v>
      </c>
      <c r="N4063">
        <f t="shared" si="479"/>
        <v>1</v>
      </c>
      <c r="P4063">
        <f t="shared" si="474"/>
        <v>1</v>
      </c>
      <c r="Q4063">
        <f t="shared" si="475"/>
        <v>1</v>
      </c>
      <c r="R4063">
        <f t="shared" si="476"/>
        <v>1</v>
      </c>
      <c r="W4063">
        <f t="shared" si="477"/>
        <v>0.98885973160995677</v>
      </c>
      <c r="X4063">
        <f t="shared" si="478"/>
        <v>0.94863432059299857</v>
      </c>
      <c r="Y4063">
        <f>I4063</f>
        <v>1</v>
      </c>
      <c r="Z4063">
        <f t="shared" si="480"/>
        <v>0.96853821796436423</v>
      </c>
      <c r="AA4063">
        <f>(W4063-Y4063)^2</f>
        <v>1.2410557980219636E-4</v>
      </c>
      <c r="AB4063">
        <f>(X4063-Y4063)^2</f>
        <v>2.6384330209428507E-3</v>
      </c>
    </row>
    <row r="4064" spans="1:28" x14ac:dyDescent="0.2">
      <c r="A4064">
        <v>536</v>
      </c>
      <c r="B4064" t="s">
        <v>12226</v>
      </c>
      <c r="C4064" t="s">
        <v>12227</v>
      </c>
      <c r="D4064" t="s">
        <v>12228</v>
      </c>
      <c r="E4064">
        <v>0</v>
      </c>
      <c r="F4064" t="s">
        <v>14</v>
      </c>
      <c r="G4064">
        <v>7.0036480755398395E-2</v>
      </c>
      <c r="H4064">
        <v>0.67963304681039705</v>
      </c>
      <c r="I4064">
        <v>0</v>
      </c>
      <c r="J4064">
        <v>536</v>
      </c>
      <c r="K4064">
        <v>-1.9010745</v>
      </c>
      <c r="L4064">
        <v>-0.68096374999999998</v>
      </c>
      <c r="M4064">
        <v>1</v>
      </c>
      <c r="N4064">
        <f t="shared" si="479"/>
        <v>1</v>
      </c>
      <c r="P4064">
        <f t="shared" si="474"/>
        <v>1</v>
      </c>
      <c r="Q4064">
        <f t="shared" si="475"/>
        <v>0</v>
      </c>
      <c r="R4064">
        <f t="shared" si="476"/>
        <v>0</v>
      </c>
      <c r="W4064">
        <f t="shared" si="477"/>
        <v>0.90657686062976384</v>
      </c>
      <c r="X4064">
        <f t="shared" si="478"/>
        <v>0.72107797256705453</v>
      </c>
      <c r="Y4064">
        <f>I4064</f>
        <v>0</v>
      </c>
      <c r="Z4064">
        <f t="shared" si="480"/>
        <v>0.80852495610161301</v>
      </c>
      <c r="AA4064">
        <f>(W4064-Y4064)^2</f>
        <v>0.82188160422931822</v>
      </c>
      <c r="AB4064">
        <f>(X4064-Y4064)^2</f>
        <v>0.51995344252141384</v>
      </c>
    </row>
    <row r="4065" spans="1:28" x14ac:dyDescent="0.2">
      <c r="A4065">
        <v>880</v>
      </c>
      <c r="B4065" t="s">
        <v>12229</v>
      </c>
      <c r="C4065" t="s">
        <v>12230</v>
      </c>
      <c r="D4065" t="s">
        <v>12231</v>
      </c>
      <c r="E4065">
        <v>0</v>
      </c>
      <c r="F4065" t="s">
        <v>14</v>
      </c>
      <c r="G4065">
        <v>0.88740388633961598</v>
      </c>
      <c r="H4065">
        <v>5.7381693987237699E-2</v>
      </c>
      <c r="I4065">
        <v>0</v>
      </c>
      <c r="J4065">
        <v>880</v>
      </c>
      <c r="K4065">
        <v>1.72988669999999</v>
      </c>
      <c r="L4065">
        <v>-3.8231354</v>
      </c>
      <c r="M4065">
        <v>0</v>
      </c>
      <c r="N4065">
        <f t="shared" si="479"/>
        <v>0</v>
      </c>
      <c r="P4065">
        <f t="shared" si="474"/>
        <v>1</v>
      </c>
      <c r="Q4065">
        <f t="shared" si="475"/>
        <v>1</v>
      </c>
      <c r="R4065">
        <f t="shared" si="476"/>
        <v>1</v>
      </c>
      <c r="W4065">
        <f t="shared" si="477"/>
        <v>6.0735150051068935E-2</v>
      </c>
      <c r="X4065">
        <f t="shared" si="478"/>
        <v>2.4565701859659218E-2</v>
      </c>
      <c r="Y4065">
        <f>I4065</f>
        <v>0</v>
      </c>
      <c r="Z4065">
        <f t="shared" si="480"/>
        <v>3.8626436394731338E-2</v>
      </c>
      <c r="AA4065">
        <f>(W4065-Y4065)^2</f>
        <v>3.6887584517258589E-3</v>
      </c>
      <c r="AB4065">
        <f>(X4065-Y4065)^2</f>
        <v>6.0347370785766429E-4</v>
      </c>
    </row>
    <row r="4066" spans="1:28" x14ac:dyDescent="0.2">
      <c r="A4066">
        <v>164</v>
      </c>
      <c r="B4066" t="s">
        <v>12232</v>
      </c>
      <c r="C4066" t="s">
        <v>12233</v>
      </c>
      <c r="D4066" t="s">
        <v>12234</v>
      </c>
      <c r="E4066">
        <v>1</v>
      </c>
      <c r="F4066" t="s">
        <v>14</v>
      </c>
      <c r="G4066">
        <v>0.16499399953531901</v>
      </c>
      <c r="H4066">
        <v>0.38863798096130397</v>
      </c>
      <c r="I4066">
        <v>1</v>
      </c>
      <c r="J4066">
        <v>164</v>
      </c>
      <c r="K4066">
        <v>-2.8769152</v>
      </c>
      <c r="L4066">
        <v>-2.5946449999999999</v>
      </c>
      <c r="M4066">
        <v>1</v>
      </c>
      <c r="N4066">
        <f t="shared" si="479"/>
        <v>1</v>
      </c>
      <c r="P4066">
        <f t="shared" si="474"/>
        <v>1</v>
      </c>
      <c r="Q4066">
        <f t="shared" si="475"/>
        <v>1</v>
      </c>
      <c r="R4066">
        <f t="shared" si="476"/>
        <v>1</v>
      </c>
      <c r="W4066">
        <f t="shared" si="477"/>
        <v>0.70197892219427982</v>
      </c>
      <c r="X4066">
        <f t="shared" si="478"/>
        <v>0.56587343923666633</v>
      </c>
      <c r="Y4066">
        <f>I4066</f>
        <v>1</v>
      </c>
      <c r="Z4066">
        <f t="shared" si="480"/>
        <v>0.63026282372810571</v>
      </c>
      <c r="AA4066">
        <f>(W4066-Y4066)^2</f>
        <v>8.8816562816483119E-2</v>
      </c>
      <c r="AB4066">
        <f>(X4066-Y4066)^2</f>
        <v>0.18846587076020044</v>
      </c>
    </row>
    <row r="4067" spans="1:28" x14ac:dyDescent="0.2">
      <c r="A4067">
        <v>106</v>
      </c>
      <c r="B4067" t="s">
        <v>12235</v>
      </c>
      <c r="C4067" t="s">
        <v>12236</v>
      </c>
      <c r="D4067" t="s">
        <v>12237</v>
      </c>
      <c r="E4067">
        <v>1</v>
      </c>
      <c r="F4067" t="s">
        <v>14</v>
      </c>
      <c r="G4067">
        <v>0.61696608390338903</v>
      </c>
      <c r="H4067">
        <v>0.296737619084118</v>
      </c>
      <c r="I4067">
        <v>1</v>
      </c>
      <c r="J4067">
        <v>106</v>
      </c>
      <c r="K4067">
        <v>-1.4525523</v>
      </c>
      <c r="L4067">
        <v>-2.1751327999999899</v>
      </c>
      <c r="M4067">
        <v>0</v>
      </c>
      <c r="N4067">
        <f t="shared" si="479"/>
        <v>0</v>
      </c>
      <c r="P4067">
        <f t="shared" si="474"/>
        <v>1</v>
      </c>
      <c r="Q4067">
        <f t="shared" si="475"/>
        <v>0</v>
      </c>
      <c r="R4067">
        <f t="shared" si="476"/>
        <v>0</v>
      </c>
      <c r="W4067">
        <f t="shared" si="477"/>
        <v>0.32476350715651553</v>
      </c>
      <c r="X4067">
        <f t="shared" si="478"/>
        <v>0.34979651669344497</v>
      </c>
      <c r="Y4067">
        <f>I4067</f>
        <v>1</v>
      </c>
      <c r="Z4067">
        <f t="shared" si="480"/>
        <v>0.3370476873566941</v>
      </c>
      <c r="AA4067">
        <f>(W4067-Y4067)^2</f>
        <v>0.45594432126756895</v>
      </c>
      <c r="AB4067">
        <f>(X4067-Y4067)^2</f>
        <v>0.42276456970397763</v>
      </c>
    </row>
    <row r="4068" spans="1:28" x14ac:dyDescent="0.2">
      <c r="A4068">
        <v>16</v>
      </c>
      <c r="B4068" t="s">
        <v>12238</v>
      </c>
      <c r="C4068" t="s">
        <v>12239</v>
      </c>
      <c r="D4068" t="s">
        <v>12240</v>
      </c>
      <c r="E4068">
        <v>0</v>
      </c>
      <c r="F4068" t="s">
        <v>14</v>
      </c>
      <c r="G4068">
        <v>0.45379993538546398</v>
      </c>
      <c r="H4068">
        <v>0.13803154598491901</v>
      </c>
      <c r="I4068">
        <v>0</v>
      </c>
      <c r="J4068">
        <v>16</v>
      </c>
      <c r="K4068">
        <v>-3.7997966000000001</v>
      </c>
      <c r="L4068">
        <v>-4.4962339999999896</v>
      </c>
      <c r="M4068">
        <v>0</v>
      </c>
      <c r="N4068">
        <f t="shared" si="479"/>
        <v>0</v>
      </c>
      <c r="P4068">
        <f t="shared" si="474"/>
        <v>1</v>
      </c>
      <c r="Q4068">
        <f t="shared" si="475"/>
        <v>1</v>
      </c>
      <c r="R4068">
        <f t="shared" si="476"/>
        <v>1</v>
      </c>
      <c r="W4068">
        <f t="shared" si="477"/>
        <v>0.23322778583070239</v>
      </c>
      <c r="X4068">
        <f t="shared" si="478"/>
        <v>0.33505760707190857</v>
      </c>
      <c r="Y4068">
        <f>I4068</f>
        <v>0</v>
      </c>
      <c r="Z4068">
        <f t="shared" si="480"/>
        <v>0.27954381378080023</v>
      </c>
      <c r="AA4068">
        <f>(W4068-Y4068)^2</f>
        <v>5.4395200083491982E-2</v>
      </c>
      <c r="AB4068">
        <f>(X4068-Y4068)^2</f>
        <v>0.11226360005675348</v>
      </c>
    </row>
    <row r="4069" spans="1:28" x14ac:dyDescent="0.2">
      <c r="A4069">
        <v>575</v>
      </c>
      <c r="B4069" t="s">
        <v>12241</v>
      </c>
      <c r="C4069" t="s">
        <v>12242</v>
      </c>
      <c r="D4069" t="s">
        <v>12243</v>
      </c>
      <c r="E4069">
        <v>1</v>
      </c>
      <c r="F4069" t="s">
        <v>14</v>
      </c>
      <c r="G4069">
        <v>3.2476065729936797E-2</v>
      </c>
      <c r="H4069">
        <v>0.88581747104206798</v>
      </c>
      <c r="I4069">
        <v>1</v>
      </c>
      <c r="J4069">
        <v>575</v>
      </c>
      <c r="K4069">
        <v>-2.9497252</v>
      </c>
      <c r="L4069">
        <v>-0.18214691999999999</v>
      </c>
      <c r="M4069">
        <v>1</v>
      </c>
      <c r="N4069">
        <f t="shared" si="479"/>
        <v>1</v>
      </c>
      <c r="P4069">
        <f t="shared" si="474"/>
        <v>1</v>
      </c>
      <c r="Q4069">
        <f t="shared" si="475"/>
        <v>1</v>
      </c>
      <c r="R4069">
        <f t="shared" si="476"/>
        <v>1</v>
      </c>
      <c r="W4069">
        <f t="shared" si="477"/>
        <v>0.96463433049513014</v>
      </c>
      <c r="X4069">
        <f t="shared" si="478"/>
        <v>0.90135687594273139</v>
      </c>
      <c r="Y4069">
        <f>I4069</f>
        <v>1</v>
      </c>
      <c r="Z4069">
        <f t="shared" si="480"/>
        <v>0.93245899993629688</v>
      </c>
      <c r="AA4069">
        <f>(W4069-Y4069)^2</f>
        <v>1.2507305795276817E-3</v>
      </c>
      <c r="AB4069">
        <f>(X4069-Y4069)^2</f>
        <v>9.7304659237776835E-3</v>
      </c>
    </row>
    <row r="4070" spans="1:28" x14ac:dyDescent="0.2">
      <c r="A4070">
        <v>925</v>
      </c>
      <c r="B4070" t="s">
        <v>12244</v>
      </c>
      <c r="C4070" t="s">
        <v>12245</v>
      </c>
      <c r="D4070" t="s">
        <v>12246</v>
      </c>
      <c r="E4070">
        <v>1</v>
      </c>
      <c r="F4070" t="s">
        <v>14</v>
      </c>
      <c r="G4070">
        <v>1.9284655693679001E-2</v>
      </c>
      <c r="H4070">
        <v>0.89387507125506704</v>
      </c>
      <c r="I4070">
        <v>1</v>
      </c>
      <c r="J4070">
        <v>925</v>
      </c>
      <c r="K4070">
        <v>-2.8806919999999998</v>
      </c>
      <c r="L4070">
        <v>-0.36055789999999999</v>
      </c>
      <c r="M4070">
        <v>1</v>
      </c>
      <c r="N4070">
        <f t="shared" si="479"/>
        <v>1</v>
      </c>
      <c r="P4070">
        <f t="shared" si="474"/>
        <v>1</v>
      </c>
      <c r="Q4070">
        <f t="shared" si="475"/>
        <v>1</v>
      </c>
      <c r="R4070">
        <f t="shared" si="476"/>
        <v>1</v>
      </c>
      <c r="W4070">
        <f t="shared" si="477"/>
        <v>0.97888139925080009</v>
      </c>
      <c r="X4070">
        <f t="shared" si="478"/>
        <v>0.88551057232923547</v>
      </c>
      <c r="Y4070">
        <f>I4070</f>
        <v>1</v>
      </c>
      <c r="Z4070">
        <f t="shared" si="480"/>
        <v>0.93102622309633087</v>
      </c>
      <c r="AA4070">
        <f>(W4070-Y4070)^2</f>
        <v>4.4599529760410708E-4</v>
      </c>
      <c r="AB4070">
        <f>(X4070-Y4070)^2</f>
        <v>1.3107829048379224E-2</v>
      </c>
    </row>
    <row r="4071" spans="1:28" x14ac:dyDescent="0.2">
      <c r="A4071">
        <v>712</v>
      </c>
      <c r="B4071" t="s">
        <v>12247</v>
      </c>
      <c r="C4071" t="s">
        <v>12248</v>
      </c>
      <c r="D4071" t="s">
        <v>12249</v>
      </c>
      <c r="E4071">
        <v>1</v>
      </c>
      <c r="F4071" t="s">
        <v>14</v>
      </c>
      <c r="G4071">
        <v>0.14049215730004599</v>
      </c>
      <c r="H4071">
        <v>0.95600058221111806</v>
      </c>
      <c r="I4071">
        <v>1</v>
      </c>
      <c r="J4071">
        <v>712</v>
      </c>
      <c r="K4071">
        <v>-2.2214111999999999</v>
      </c>
      <c r="L4071">
        <v>-0.6138924</v>
      </c>
      <c r="M4071">
        <v>1</v>
      </c>
      <c r="N4071">
        <f t="shared" si="479"/>
        <v>1</v>
      </c>
      <c r="P4071">
        <f t="shared" si="474"/>
        <v>1</v>
      </c>
      <c r="Q4071">
        <f t="shared" si="475"/>
        <v>1</v>
      </c>
      <c r="R4071">
        <f t="shared" si="476"/>
        <v>1</v>
      </c>
      <c r="W4071">
        <f t="shared" si="477"/>
        <v>0.87187132915929755</v>
      </c>
      <c r="X4071">
        <f t="shared" si="478"/>
        <v>0.78209201189024546</v>
      </c>
      <c r="Y4071">
        <f>I4071</f>
        <v>1</v>
      </c>
      <c r="Z4071">
        <f t="shared" si="480"/>
        <v>0.82576243674050553</v>
      </c>
      <c r="AA4071">
        <f>(W4071-Y4071)^2</f>
        <v>1.6416956291405074E-2</v>
      </c>
      <c r="AB4071">
        <f>(X4071-Y4071)^2</f>
        <v>4.7483891282040926E-2</v>
      </c>
    </row>
    <row r="4072" spans="1:28" x14ac:dyDescent="0.2">
      <c r="A4072">
        <v>540</v>
      </c>
      <c r="B4072" t="s">
        <v>12250</v>
      </c>
      <c r="C4072" t="s">
        <v>12251</v>
      </c>
      <c r="D4072" t="s">
        <v>12252</v>
      </c>
      <c r="E4072">
        <v>0</v>
      </c>
      <c r="F4072" t="s">
        <v>14</v>
      </c>
      <c r="G4072">
        <v>0.58872207698369805</v>
      </c>
      <c r="H4072">
        <v>0.35789087827446903</v>
      </c>
      <c r="I4072">
        <v>0</v>
      </c>
      <c r="J4072">
        <v>540</v>
      </c>
      <c r="K4072">
        <v>0.26080245000000002</v>
      </c>
      <c r="L4072">
        <v>-0.46680169999999999</v>
      </c>
      <c r="M4072">
        <v>0</v>
      </c>
      <c r="N4072">
        <f t="shared" si="479"/>
        <v>0</v>
      </c>
      <c r="P4072">
        <f t="shared" si="474"/>
        <v>1</v>
      </c>
      <c r="Q4072">
        <f t="shared" si="475"/>
        <v>1</v>
      </c>
      <c r="R4072">
        <f t="shared" si="476"/>
        <v>1</v>
      </c>
      <c r="W4072">
        <f t="shared" si="477"/>
        <v>0.37807519566100012</v>
      </c>
      <c r="X4072">
        <f t="shared" si="478"/>
        <v>0.40556793765767574</v>
      </c>
      <c r="Y4072">
        <f>I4072</f>
        <v>0</v>
      </c>
      <c r="Z4072">
        <f t="shared" si="480"/>
        <v>0.39158035878189046</v>
      </c>
      <c r="AA4072">
        <f>(W4072-Y4072)^2</f>
        <v>0.14294085357410352</v>
      </c>
      <c r="AB4072">
        <f>(X4072-Y4072)^2</f>
        <v>0.16448535205590034</v>
      </c>
    </row>
    <row r="4073" spans="1:28" x14ac:dyDescent="0.2">
      <c r="A4073">
        <v>329</v>
      </c>
      <c r="B4073" t="s">
        <v>12253</v>
      </c>
      <c r="C4073" t="s">
        <v>12254</v>
      </c>
      <c r="D4073" t="s">
        <v>12255</v>
      </c>
      <c r="E4073">
        <v>0</v>
      </c>
      <c r="F4073" t="s">
        <v>14</v>
      </c>
      <c r="G4073">
        <v>0.57719724943603401</v>
      </c>
      <c r="H4073">
        <v>0.14913628795235201</v>
      </c>
      <c r="I4073">
        <v>0</v>
      </c>
      <c r="J4073">
        <v>329</v>
      </c>
      <c r="K4073">
        <v>-2.4988090000000001</v>
      </c>
      <c r="L4073">
        <v>-2.6918714000000001</v>
      </c>
      <c r="M4073">
        <v>0</v>
      </c>
      <c r="N4073">
        <f t="shared" si="479"/>
        <v>0</v>
      </c>
      <c r="P4073">
        <f t="shared" ref="P4073:P4136" si="481">IF(M4073=N4073,1,0)</f>
        <v>1</v>
      </c>
      <c r="Q4073">
        <f t="shared" ref="Q4073:Q4136" si="482">IF(N4073=I4073,1,0)</f>
        <v>1</v>
      </c>
      <c r="R4073">
        <f t="shared" ref="R4073:R4136" si="483">IF(M4073=I4073,1,0)</f>
        <v>1</v>
      </c>
      <c r="W4073">
        <f t="shared" ref="W4073:W4136" si="484">H4073/(G4073+H4073)</f>
        <v>0.20532755308062509</v>
      </c>
      <c r="X4073">
        <f t="shared" ref="X4073:X4136" si="485">(1/(1+EXP(-L4073)))/(1/(1+EXP(-K4073))+1/(1+EXP(-L4073)))</f>
        <v>0.45521046583877606</v>
      </c>
      <c r="Y4073">
        <f>I4073</f>
        <v>0</v>
      </c>
      <c r="Z4073">
        <f t="shared" si="480"/>
        <v>0.30572414214021004</v>
      </c>
      <c r="AA4073">
        <f>(W4073-Y4073)^2</f>
        <v>4.2159404054076914E-2</v>
      </c>
      <c r="AB4073">
        <f>(X4073-Y4073)^2</f>
        <v>0.20721656820915552</v>
      </c>
    </row>
    <row r="4074" spans="1:28" x14ac:dyDescent="0.2">
      <c r="A4074">
        <v>480</v>
      </c>
      <c r="B4074" t="s">
        <v>12256</v>
      </c>
      <c r="C4074" t="s">
        <v>12257</v>
      </c>
      <c r="D4074" t="s">
        <v>12258</v>
      </c>
      <c r="E4074">
        <v>1</v>
      </c>
      <c r="F4074" t="s">
        <v>14</v>
      </c>
      <c r="G4074">
        <v>0.31176967874130002</v>
      </c>
      <c r="H4074">
        <v>0.86410080349593099</v>
      </c>
      <c r="I4074">
        <v>1</v>
      </c>
      <c r="J4074">
        <v>480</v>
      </c>
      <c r="K4074">
        <v>-0.62952465000000002</v>
      </c>
      <c r="L4074">
        <v>-0.36953556999999998</v>
      </c>
      <c r="M4074">
        <v>1</v>
      </c>
      <c r="N4074">
        <f t="shared" si="479"/>
        <v>1</v>
      </c>
      <c r="P4074">
        <f t="shared" si="481"/>
        <v>1</v>
      </c>
      <c r="Q4074">
        <f t="shared" si="482"/>
        <v>1</v>
      </c>
      <c r="R4074">
        <f t="shared" si="483"/>
        <v>1</v>
      </c>
      <c r="W4074">
        <f t="shared" si="484"/>
        <v>0.73486052805057089</v>
      </c>
      <c r="X4074">
        <f t="shared" si="485"/>
        <v>0.54035251417500729</v>
      </c>
      <c r="Y4074">
        <f>I4074</f>
        <v>1</v>
      </c>
      <c r="Z4074">
        <f t="shared" si="480"/>
        <v>0.63014580368363915</v>
      </c>
      <c r="AA4074">
        <f>(W4074-Y4074)^2</f>
        <v>7.0298939585622097E-2</v>
      </c>
      <c r="AB4074">
        <f>(X4074-Y4074)^2</f>
        <v>0.21127581122523686</v>
      </c>
    </row>
    <row r="4075" spans="1:28" x14ac:dyDescent="0.2">
      <c r="A4075">
        <v>498</v>
      </c>
      <c r="B4075" t="s">
        <v>12259</v>
      </c>
      <c r="C4075" t="s">
        <v>12260</v>
      </c>
      <c r="D4075" t="s">
        <v>12261</v>
      </c>
      <c r="E4075">
        <v>1</v>
      </c>
      <c r="F4075" t="s">
        <v>14</v>
      </c>
      <c r="G4075">
        <v>3.06169427423581E-2</v>
      </c>
      <c r="H4075">
        <v>0.95611662622976901</v>
      </c>
      <c r="I4075">
        <v>1</v>
      </c>
      <c r="J4075">
        <v>498</v>
      </c>
      <c r="K4075">
        <v>-2.475679</v>
      </c>
      <c r="L4075">
        <v>1.9919492999999999</v>
      </c>
      <c r="M4075">
        <v>1</v>
      </c>
      <c r="N4075">
        <f t="shared" si="479"/>
        <v>1</v>
      </c>
      <c r="P4075">
        <f t="shared" si="481"/>
        <v>1</v>
      </c>
      <c r="Q4075">
        <f t="shared" si="482"/>
        <v>1</v>
      </c>
      <c r="R4075">
        <f t="shared" si="483"/>
        <v>1</v>
      </c>
      <c r="W4075">
        <f t="shared" si="484"/>
        <v>0.96897141872425452</v>
      </c>
      <c r="X4075">
        <f t="shared" si="485"/>
        <v>0.91897814966474611</v>
      </c>
      <c r="Y4075">
        <f>I4075</f>
        <v>1</v>
      </c>
      <c r="Z4075">
        <f t="shared" si="480"/>
        <v>0.94364376830308128</v>
      </c>
      <c r="AA4075">
        <f>(W4075-Y4075)^2</f>
        <v>9.6277285598554306E-4</v>
      </c>
      <c r="AB4075">
        <f>(X4075-Y4075)^2</f>
        <v>6.5645402317482801E-3</v>
      </c>
    </row>
    <row r="4076" spans="1:28" x14ac:dyDescent="0.2">
      <c r="A4076">
        <v>968</v>
      </c>
      <c r="B4076" t="s">
        <v>12262</v>
      </c>
      <c r="C4076" t="s">
        <v>12263</v>
      </c>
      <c r="D4076" t="s">
        <v>12264</v>
      </c>
      <c r="E4076">
        <v>0</v>
      </c>
      <c r="F4076" t="s">
        <v>14</v>
      </c>
      <c r="G4076">
        <v>0.78144213486429803</v>
      </c>
      <c r="H4076">
        <v>0.15654526337802499</v>
      </c>
      <c r="I4076">
        <v>0</v>
      </c>
      <c r="J4076">
        <v>968</v>
      </c>
      <c r="K4076">
        <v>-3.0503987999999999E-2</v>
      </c>
      <c r="L4076">
        <v>-1.3649914999999999</v>
      </c>
      <c r="M4076">
        <v>0</v>
      </c>
      <c r="N4076">
        <f t="shared" si="479"/>
        <v>0</v>
      </c>
      <c r="P4076">
        <f t="shared" si="481"/>
        <v>1</v>
      </c>
      <c r="Q4076">
        <f t="shared" si="482"/>
        <v>1</v>
      </c>
      <c r="R4076">
        <f t="shared" si="483"/>
        <v>1</v>
      </c>
      <c r="W4076">
        <f t="shared" si="484"/>
        <v>0.16689484706444055</v>
      </c>
      <c r="X4076">
        <f t="shared" si="485"/>
        <v>0.29236682079250331</v>
      </c>
      <c r="Y4076">
        <f>I4076</f>
        <v>0</v>
      </c>
      <c r="Z4076">
        <f t="shared" si="480"/>
        <v>0.22089480718858362</v>
      </c>
      <c r="AA4076">
        <f>(W4076-Y4076)^2</f>
        <v>2.7853889976663E-2</v>
      </c>
      <c r="AB4076">
        <f>(X4076-Y4076)^2</f>
        <v>8.5478357900315743E-2</v>
      </c>
    </row>
    <row r="4077" spans="1:28" x14ac:dyDescent="0.2">
      <c r="A4077">
        <v>405</v>
      </c>
      <c r="B4077" t="s">
        <v>12265</v>
      </c>
      <c r="C4077" t="s">
        <v>12266</v>
      </c>
      <c r="D4077" t="s">
        <v>12267</v>
      </c>
      <c r="E4077">
        <v>1</v>
      </c>
      <c r="F4077" t="s">
        <v>14</v>
      </c>
      <c r="G4077">
        <v>0.137357637962044</v>
      </c>
      <c r="H4077">
        <v>0.91176175815849902</v>
      </c>
      <c r="I4077">
        <v>1</v>
      </c>
      <c r="J4077">
        <v>405</v>
      </c>
      <c r="K4077">
        <v>-3.3673329999999999</v>
      </c>
      <c r="L4077">
        <v>-1.8526507999999999</v>
      </c>
      <c r="M4077">
        <v>1</v>
      </c>
      <c r="N4077">
        <f t="shared" si="479"/>
        <v>1</v>
      </c>
      <c r="P4077">
        <f t="shared" si="481"/>
        <v>1</v>
      </c>
      <c r="Q4077">
        <f t="shared" si="482"/>
        <v>1</v>
      </c>
      <c r="R4077">
        <f t="shared" si="483"/>
        <v>1</v>
      </c>
      <c r="W4077">
        <f t="shared" si="484"/>
        <v>0.86907339768002756</v>
      </c>
      <c r="X4077">
        <f t="shared" si="485"/>
        <v>0.80264475838621208</v>
      </c>
      <c r="Y4077">
        <f>I4077</f>
        <v>1</v>
      </c>
      <c r="Z4077">
        <f t="shared" si="480"/>
        <v>0.83519890283738407</v>
      </c>
      <c r="AA4077">
        <f>(W4077-Y4077)^2</f>
        <v>1.7141775195052212E-2</v>
      </c>
      <c r="AB4077">
        <f>(X4077-Y4077)^2</f>
        <v>3.8949091392436609E-2</v>
      </c>
    </row>
    <row r="4078" spans="1:28" x14ac:dyDescent="0.2">
      <c r="A4078">
        <v>743</v>
      </c>
      <c r="B4078" t="s">
        <v>12268</v>
      </c>
      <c r="C4078" t="s">
        <v>12269</v>
      </c>
      <c r="D4078" t="s">
        <v>12270</v>
      </c>
      <c r="E4078">
        <v>0</v>
      </c>
      <c r="F4078" t="s">
        <v>14</v>
      </c>
      <c r="G4078">
        <v>0.89510030723396805</v>
      </c>
      <c r="H4078">
        <v>5.70314199448754E-2</v>
      </c>
      <c r="I4078">
        <v>0</v>
      </c>
      <c r="J4078">
        <v>743</v>
      </c>
      <c r="K4078">
        <v>1.0811089</v>
      </c>
      <c r="L4078">
        <v>-1.8718242999999999E-2</v>
      </c>
      <c r="M4078">
        <v>0</v>
      </c>
      <c r="N4078">
        <f t="shared" si="479"/>
        <v>0</v>
      </c>
      <c r="P4078">
        <f t="shared" si="481"/>
        <v>1</v>
      </c>
      <c r="Q4078">
        <f t="shared" si="482"/>
        <v>1</v>
      </c>
      <c r="R4078">
        <f t="shared" si="483"/>
        <v>1</v>
      </c>
      <c r="W4078">
        <f t="shared" si="484"/>
        <v>5.989866561201454E-2</v>
      </c>
      <c r="X4078">
        <f t="shared" si="485"/>
        <v>0.39880101829460285</v>
      </c>
      <c r="Y4078">
        <f>I4078</f>
        <v>0</v>
      </c>
      <c r="Z4078">
        <f t="shared" si="480"/>
        <v>0.15455629667069315</v>
      </c>
      <c r="AA4078">
        <f>(W4078-Y4078)^2</f>
        <v>3.587850142099933E-3</v>
      </c>
      <c r="AB4078">
        <f>(X4078-Y4078)^2</f>
        <v>0.15904225219281215</v>
      </c>
    </row>
    <row r="4079" spans="1:28" x14ac:dyDescent="0.2">
      <c r="A4079">
        <v>93</v>
      </c>
      <c r="B4079" t="s">
        <v>12271</v>
      </c>
      <c r="C4079" t="s">
        <v>12272</v>
      </c>
      <c r="D4079" t="s">
        <v>12273</v>
      </c>
      <c r="E4079">
        <v>1</v>
      </c>
      <c r="F4079" t="s">
        <v>14</v>
      </c>
      <c r="G4079">
        <v>0.53464988316982398</v>
      </c>
      <c r="H4079">
        <v>0.61564546134603304</v>
      </c>
      <c r="I4079">
        <v>1</v>
      </c>
      <c r="J4079">
        <v>93</v>
      </c>
      <c r="K4079">
        <v>-2.9417987000000001</v>
      </c>
      <c r="L4079">
        <v>-2.4788739999999998</v>
      </c>
      <c r="M4079">
        <v>1</v>
      </c>
      <c r="N4079">
        <f t="shared" si="479"/>
        <v>1</v>
      </c>
      <c r="P4079">
        <f t="shared" si="481"/>
        <v>1</v>
      </c>
      <c r="Q4079">
        <f t="shared" si="482"/>
        <v>1</v>
      </c>
      <c r="R4079">
        <f t="shared" si="483"/>
        <v>1</v>
      </c>
      <c r="W4079">
        <f t="shared" si="484"/>
        <v>0.53520642701127286</v>
      </c>
      <c r="X4079">
        <f t="shared" si="485"/>
        <v>0.60679075753773914</v>
      </c>
      <c r="Y4079">
        <f>I4079</f>
        <v>1</v>
      </c>
      <c r="Z4079">
        <f t="shared" si="480"/>
        <v>0.56987569985500963</v>
      </c>
      <c r="AA4079">
        <f>(W4079-Y4079)^2</f>
        <v>0.21603306549162724</v>
      </c>
      <c r="AB4079">
        <f>(X4079-Y4079)^2</f>
        <v>0.15461350835774504</v>
      </c>
    </row>
    <row r="4080" spans="1:28" x14ac:dyDescent="0.2">
      <c r="A4080">
        <v>433</v>
      </c>
      <c r="B4080" t="s">
        <v>12274</v>
      </c>
      <c r="C4080" t="s">
        <v>12275</v>
      </c>
      <c r="D4080" t="s">
        <v>12276</v>
      </c>
      <c r="E4080">
        <v>1</v>
      </c>
      <c r="F4080" t="s">
        <v>14</v>
      </c>
      <c r="G4080">
        <v>0.137906906416291</v>
      </c>
      <c r="H4080">
        <v>0.81168635299066305</v>
      </c>
      <c r="I4080">
        <v>1</v>
      </c>
      <c r="J4080">
        <v>433</v>
      </c>
      <c r="K4080">
        <v>-2.6466479999999999</v>
      </c>
      <c r="L4080">
        <v>1.3328911999999999</v>
      </c>
      <c r="M4080">
        <v>1</v>
      </c>
      <c r="N4080">
        <f t="shared" si="479"/>
        <v>1</v>
      </c>
      <c r="P4080">
        <f t="shared" si="481"/>
        <v>1</v>
      </c>
      <c r="Q4080">
        <f t="shared" si="482"/>
        <v>1</v>
      </c>
      <c r="R4080">
        <f t="shared" si="483"/>
        <v>1</v>
      </c>
      <c r="W4080">
        <f t="shared" si="484"/>
        <v>0.85477265655569468</v>
      </c>
      <c r="X4080">
        <f t="shared" si="485"/>
        <v>0.92280489919795949</v>
      </c>
      <c r="Y4080">
        <f>I4080</f>
        <v>1</v>
      </c>
      <c r="Z4080">
        <f t="shared" si="480"/>
        <v>0.8881375992322641</v>
      </c>
      <c r="AA4080">
        <f>(W4080-Y4080)^2</f>
        <v>2.1090981283890212E-2</v>
      </c>
      <c r="AB4080">
        <f>(X4080-Y4080)^2</f>
        <v>5.9590835878371952E-3</v>
      </c>
    </row>
    <row r="4081" spans="1:28" x14ac:dyDescent="0.2">
      <c r="A4081">
        <v>83</v>
      </c>
      <c r="B4081" t="s">
        <v>12277</v>
      </c>
      <c r="C4081" t="s">
        <v>12278</v>
      </c>
      <c r="D4081" t="s">
        <v>12279</v>
      </c>
      <c r="E4081">
        <v>1</v>
      </c>
      <c r="F4081" t="s">
        <v>14</v>
      </c>
      <c r="G4081">
        <v>0.72216424208377095</v>
      </c>
      <c r="H4081">
        <v>8.6175469812437899E-2</v>
      </c>
      <c r="I4081">
        <v>1</v>
      </c>
      <c r="J4081">
        <v>83</v>
      </c>
      <c r="K4081">
        <v>0.54992293999999997</v>
      </c>
      <c r="L4081">
        <v>-1.2226124</v>
      </c>
      <c r="M4081">
        <v>0</v>
      </c>
      <c r="N4081">
        <f t="shared" si="479"/>
        <v>0</v>
      </c>
      <c r="P4081">
        <f t="shared" si="481"/>
        <v>1</v>
      </c>
      <c r="Q4081">
        <f t="shared" si="482"/>
        <v>0</v>
      </c>
      <c r="R4081">
        <f t="shared" si="483"/>
        <v>0</v>
      </c>
      <c r="W4081">
        <f t="shared" si="484"/>
        <v>0.10660798738971626</v>
      </c>
      <c r="X4081">
        <f t="shared" si="485"/>
        <v>0.26401860265289279</v>
      </c>
      <c r="Y4081">
        <f>I4081</f>
        <v>1</v>
      </c>
      <c r="Z4081">
        <f t="shared" si="480"/>
        <v>0.16776916242942294</v>
      </c>
      <c r="AA4081">
        <f>(W4081-Y4081)^2</f>
        <v>0.7981492881958534</v>
      </c>
      <c r="AB4081">
        <f>(X4081-Y4081)^2</f>
        <v>0.54166861724100046</v>
      </c>
    </row>
    <row r="4082" spans="1:28" x14ac:dyDescent="0.2">
      <c r="A4082">
        <v>843</v>
      </c>
      <c r="B4082" t="s">
        <v>12280</v>
      </c>
      <c r="C4082" t="s">
        <v>12281</v>
      </c>
      <c r="D4082" t="s">
        <v>12282</v>
      </c>
      <c r="E4082">
        <v>1</v>
      </c>
      <c r="F4082" t="s">
        <v>14</v>
      </c>
      <c r="G4082">
        <v>0.325112127959652</v>
      </c>
      <c r="H4082">
        <v>0.86164328101410803</v>
      </c>
      <c r="I4082">
        <v>1</v>
      </c>
      <c r="J4082">
        <v>843</v>
      </c>
      <c r="K4082">
        <v>-0.46530926</v>
      </c>
      <c r="L4082">
        <v>-0.22318518000000001</v>
      </c>
      <c r="M4082">
        <v>1</v>
      </c>
      <c r="N4082">
        <f t="shared" si="479"/>
        <v>1</v>
      </c>
      <c r="P4082">
        <f t="shared" si="481"/>
        <v>1</v>
      </c>
      <c r="Q4082">
        <f t="shared" si="482"/>
        <v>1</v>
      </c>
      <c r="R4082">
        <f t="shared" si="483"/>
        <v>1</v>
      </c>
      <c r="W4082">
        <f t="shared" si="484"/>
        <v>0.72604959244231226</v>
      </c>
      <c r="X4082">
        <f t="shared" si="485"/>
        <v>0.53535884635245123</v>
      </c>
      <c r="Y4082">
        <f>I4082</f>
        <v>1</v>
      </c>
      <c r="Z4082">
        <f t="shared" si="480"/>
        <v>0.6234557499972101</v>
      </c>
      <c r="AA4082">
        <f>(W4082-Y4082)^2</f>
        <v>7.504882580102322E-2</v>
      </c>
      <c r="AB4082">
        <f>(X4082-Y4082)^2</f>
        <v>0.21589140166292503</v>
      </c>
    </row>
    <row r="4083" spans="1:28" x14ac:dyDescent="0.2">
      <c r="A4083">
        <v>914</v>
      </c>
      <c r="B4083" t="s">
        <v>12283</v>
      </c>
      <c r="C4083" t="s">
        <v>12284</v>
      </c>
      <c r="D4083" t="s">
        <v>12285</v>
      </c>
      <c r="E4083">
        <v>1</v>
      </c>
      <c r="F4083" t="s">
        <v>14</v>
      </c>
      <c r="G4083">
        <v>1.90699725637665E-2</v>
      </c>
      <c r="H4083">
        <v>0.98728751139140003</v>
      </c>
      <c r="I4083">
        <v>1</v>
      </c>
      <c r="J4083">
        <v>914</v>
      </c>
      <c r="K4083">
        <v>-1.1592993999999901</v>
      </c>
      <c r="L4083">
        <v>2.0990763000000001</v>
      </c>
      <c r="M4083">
        <v>1</v>
      </c>
      <c r="N4083">
        <f t="shared" si="479"/>
        <v>1</v>
      </c>
      <c r="P4083">
        <f t="shared" si="481"/>
        <v>1</v>
      </c>
      <c r="Q4083">
        <f t="shared" si="482"/>
        <v>1</v>
      </c>
      <c r="R4083">
        <f t="shared" si="483"/>
        <v>1</v>
      </c>
      <c r="W4083">
        <f t="shared" si="484"/>
        <v>0.98105049858742233</v>
      </c>
      <c r="X4083">
        <f t="shared" si="485"/>
        <v>0.78860399747187504</v>
      </c>
      <c r="Y4083">
        <f>I4083</f>
        <v>1</v>
      </c>
      <c r="Z4083">
        <f t="shared" si="480"/>
        <v>0.87957964102622188</v>
      </c>
      <c r="AA4083">
        <f>(W4083-Y4083)^2</f>
        <v>3.5908360378528328E-4</v>
      </c>
      <c r="AB4083">
        <f>(X4083-Y4083)^2</f>
        <v>4.4688269884871012E-2</v>
      </c>
    </row>
    <row r="4084" spans="1:28" x14ac:dyDescent="0.2">
      <c r="A4084">
        <v>657</v>
      </c>
      <c r="B4084" t="s">
        <v>12286</v>
      </c>
      <c r="C4084" t="s">
        <v>12287</v>
      </c>
      <c r="D4084" t="s">
        <v>12288</v>
      </c>
      <c r="E4084">
        <v>1</v>
      </c>
      <c r="F4084" t="s">
        <v>14</v>
      </c>
      <c r="G4084">
        <v>0.10273848909884201</v>
      </c>
      <c r="H4084">
        <v>0.952076499623559</v>
      </c>
      <c r="I4084">
        <v>1</v>
      </c>
      <c r="J4084">
        <v>657</v>
      </c>
      <c r="K4084">
        <v>-3.9375404999999999</v>
      </c>
      <c r="L4084">
        <v>2.0629601000000002</v>
      </c>
      <c r="M4084">
        <v>1</v>
      </c>
      <c r="N4084">
        <f t="shared" si="479"/>
        <v>1</v>
      </c>
      <c r="P4084">
        <f t="shared" si="481"/>
        <v>1</v>
      </c>
      <c r="Q4084">
        <f t="shared" si="482"/>
        <v>1</v>
      </c>
      <c r="R4084">
        <f t="shared" si="483"/>
        <v>1</v>
      </c>
      <c r="W4084">
        <f t="shared" si="484"/>
        <v>0.90260046529744564</v>
      </c>
      <c r="X4084">
        <f t="shared" si="485"/>
        <v>0.97890133759569264</v>
      </c>
      <c r="Y4084">
        <f>I4084</f>
        <v>1</v>
      </c>
      <c r="Z4084">
        <f t="shared" si="480"/>
        <v>0.93997702248202009</v>
      </c>
      <c r="AA4084">
        <f>(W4084-Y4084)^2</f>
        <v>9.4866693602740915E-3</v>
      </c>
      <c r="AB4084">
        <f>(X4084-Y4084)^2</f>
        <v>4.4515355525093263E-4</v>
      </c>
    </row>
    <row r="4085" spans="1:28" x14ac:dyDescent="0.2">
      <c r="A4085">
        <v>414</v>
      </c>
      <c r="B4085" t="s">
        <v>12289</v>
      </c>
      <c r="C4085" t="s">
        <v>12290</v>
      </c>
      <c r="D4085" t="s">
        <v>12291</v>
      </c>
      <c r="E4085">
        <v>1</v>
      </c>
      <c r="F4085" t="s">
        <v>14</v>
      </c>
      <c r="G4085">
        <v>0.122452525426009</v>
      </c>
      <c r="H4085">
        <v>0.55666870166800597</v>
      </c>
      <c r="I4085">
        <v>1</v>
      </c>
      <c r="J4085">
        <v>414</v>
      </c>
      <c r="K4085">
        <v>-1.9683957999999999</v>
      </c>
      <c r="L4085">
        <v>-0.90883499999999995</v>
      </c>
      <c r="M4085">
        <v>1</v>
      </c>
      <c r="N4085">
        <f t="shared" si="479"/>
        <v>1</v>
      </c>
      <c r="P4085">
        <f t="shared" si="481"/>
        <v>1</v>
      </c>
      <c r="Q4085">
        <f t="shared" si="482"/>
        <v>1</v>
      </c>
      <c r="R4085">
        <f t="shared" si="483"/>
        <v>1</v>
      </c>
      <c r="W4085">
        <f t="shared" si="484"/>
        <v>0.81968973941517342</v>
      </c>
      <c r="X4085">
        <f t="shared" si="485"/>
        <v>0.70092381438419549</v>
      </c>
      <c r="Y4085">
        <f>I4085</f>
        <v>1</v>
      </c>
      <c r="Z4085">
        <f t="shared" si="480"/>
        <v>0.75798420746244488</v>
      </c>
      <c r="AA4085">
        <f>(W4085-Y4085)^2</f>
        <v>3.2511790072168062E-2</v>
      </c>
      <c r="AB4085">
        <f>(X4085-Y4085)^2</f>
        <v>8.9446564802499157E-2</v>
      </c>
    </row>
    <row r="4086" spans="1:28" x14ac:dyDescent="0.2">
      <c r="A4086">
        <v>662</v>
      </c>
      <c r="B4086" t="s">
        <v>12292</v>
      </c>
      <c r="C4086" t="s">
        <v>12293</v>
      </c>
      <c r="D4086" t="s">
        <v>12294</v>
      </c>
      <c r="E4086">
        <v>1</v>
      </c>
      <c r="F4086" t="s">
        <v>14</v>
      </c>
      <c r="G4086">
        <v>0.25606602177603099</v>
      </c>
      <c r="H4086">
        <v>0.66618223463688597</v>
      </c>
      <c r="I4086">
        <v>1</v>
      </c>
      <c r="J4086">
        <v>662</v>
      </c>
      <c r="K4086">
        <v>-0.60996722999999997</v>
      </c>
      <c r="L4086">
        <v>-0.19065386000000001</v>
      </c>
      <c r="M4086">
        <v>1</v>
      </c>
      <c r="N4086">
        <f t="shared" si="479"/>
        <v>1</v>
      </c>
      <c r="P4086">
        <f t="shared" si="481"/>
        <v>1</v>
      </c>
      <c r="Q4086">
        <f t="shared" si="482"/>
        <v>1</v>
      </c>
      <c r="R4086">
        <f t="shared" si="483"/>
        <v>1</v>
      </c>
      <c r="W4086">
        <f t="shared" si="484"/>
        <v>0.72234588680926393</v>
      </c>
      <c r="X4086">
        <f t="shared" si="485"/>
        <v>0.56240387907809264</v>
      </c>
      <c r="Y4086">
        <f>I4086</f>
        <v>1</v>
      </c>
      <c r="Z4086">
        <f t="shared" si="480"/>
        <v>0.63737754022057824</v>
      </c>
      <c r="AA4086">
        <f>(W4086-Y4086)^2</f>
        <v>7.7091806571734076E-2</v>
      </c>
      <c r="AB4086">
        <f>(X4086-Y4086)^2</f>
        <v>0.19149036504590056</v>
      </c>
    </row>
    <row r="4087" spans="1:28" x14ac:dyDescent="0.2">
      <c r="A4087">
        <v>978</v>
      </c>
      <c r="B4087" t="s">
        <v>12295</v>
      </c>
      <c r="C4087" t="s">
        <v>12296</v>
      </c>
      <c r="D4087" t="s">
        <v>12297</v>
      </c>
      <c r="E4087">
        <v>0</v>
      </c>
      <c r="F4087" t="s">
        <v>14</v>
      </c>
      <c r="G4087">
        <v>0.89800578081082905</v>
      </c>
      <c r="H4087">
        <v>0.18386504095164699</v>
      </c>
      <c r="I4087">
        <v>0</v>
      </c>
      <c r="J4087">
        <v>978</v>
      </c>
      <c r="K4087">
        <v>1.088811</v>
      </c>
      <c r="L4087">
        <v>-2.4227623999999999</v>
      </c>
      <c r="M4087">
        <v>0</v>
      </c>
      <c r="N4087">
        <f t="shared" si="479"/>
        <v>0</v>
      </c>
      <c r="P4087">
        <f t="shared" si="481"/>
        <v>1</v>
      </c>
      <c r="Q4087">
        <f t="shared" si="482"/>
        <v>1</v>
      </c>
      <c r="R4087">
        <f t="shared" si="483"/>
        <v>1</v>
      </c>
      <c r="W4087">
        <f t="shared" si="484"/>
        <v>0.16995101194439499</v>
      </c>
      <c r="X4087">
        <f t="shared" si="485"/>
        <v>9.8182555142313235E-2</v>
      </c>
      <c r="Y4087">
        <f>I4087</f>
        <v>0</v>
      </c>
      <c r="Z4087">
        <f t="shared" si="480"/>
        <v>0.12917517022138</v>
      </c>
      <c r="AA4087">
        <f>(W4087-Y4087)^2</f>
        <v>2.888334646092389E-2</v>
      </c>
      <c r="AB4087">
        <f>(X4087-Y4087)^2</f>
        <v>9.6398141342733789E-3</v>
      </c>
    </row>
    <row r="4088" spans="1:28" x14ac:dyDescent="0.2">
      <c r="A4088">
        <v>771</v>
      </c>
      <c r="B4088" t="s">
        <v>12298</v>
      </c>
      <c r="C4088" t="s">
        <v>12299</v>
      </c>
      <c r="D4088" t="s">
        <v>12300</v>
      </c>
      <c r="E4088">
        <v>0</v>
      </c>
      <c r="F4088" t="s">
        <v>14</v>
      </c>
      <c r="G4088">
        <v>0.62340540091210905</v>
      </c>
      <c r="H4088">
        <v>0.60402170478625705</v>
      </c>
      <c r="I4088">
        <v>0</v>
      </c>
      <c r="J4088">
        <v>771</v>
      </c>
      <c r="K4088">
        <v>0.72950780000000004</v>
      </c>
      <c r="L4088">
        <v>1.0608058999999901</v>
      </c>
      <c r="M4088">
        <v>1</v>
      </c>
      <c r="N4088">
        <f t="shared" si="479"/>
        <v>0</v>
      </c>
      <c r="P4088">
        <f t="shared" si="481"/>
        <v>0</v>
      </c>
      <c r="Q4088">
        <f t="shared" si="482"/>
        <v>1</v>
      </c>
      <c r="R4088">
        <f t="shared" si="483"/>
        <v>0</v>
      </c>
      <c r="W4088">
        <f t="shared" si="484"/>
        <v>0.49210393186044915</v>
      </c>
      <c r="X4088">
        <f t="shared" si="485"/>
        <v>0.52403712942635727</v>
      </c>
      <c r="Y4088">
        <f>I4088</f>
        <v>0</v>
      </c>
      <c r="Z4088">
        <f t="shared" si="480"/>
        <v>0.50781958590780396</v>
      </c>
      <c r="AA4088">
        <f>(W4088-Y4088)^2</f>
        <v>0.24216627975251359</v>
      </c>
      <c r="AB4088">
        <f>(X4088-Y4088)^2</f>
        <v>0.27461491301741675</v>
      </c>
    </row>
    <row r="4089" spans="1:28" x14ac:dyDescent="0.2">
      <c r="A4089">
        <v>728</v>
      </c>
      <c r="B4089" t="s">
        <v>12301</v>
      </c>
      <c r="C4089" t="s">
        <v>12302</v>
      </c>
      <c r="D4089" t="s">
        <v>12303</v>
      </c>
      <c r="E4089">
        <v>1</v>
      </c>
      <c r="F4089" t="s">
        <v>14</v>
      </c>
      <c r="G4089">
        <v>6.0063698048521103E-2</v>
      </c>
      <c r="H4089">
        <v>0.29430265765511399</v>
      </c>
      <c r="I4089">
        <v>1</v>
      </c>
      <c r="J4089">
        <v>728</v>
      </c>
      <c r="K4089">
        <v>-1.5167139999999999</v>
      </c>
      <c r="L4089">
        <v>-0.83758359999999998</v>
      </c>
      <c r="M4089">
        <v>1</v>
      </c>
      <c r="N4089">
        <f t="shared" si="479"/>
        <v>1</v>
      </c>
      <c r="P4089">
        <f t="shared" si="481"/>
        <v>1</v>
      </c>
      <c r="Q4089">
        <f t="shared" si="482"/>
        <v>1</v>
      </c>
      <c r="R4089">
        <f t="shared" si="483"/>
        <v>1</v>
      </c>
      <c r="W4089">
        <f t="shared" si="484"/>
        <v>0.83050394857813825</v>
      </c>
      <c r="X4089">
        <f t="shared" si="485"/>
        <v>0.62666038302015459</v>
      </c>
      <c r="Y4089">
        <f>I4089</f>
        <v>1</v>
      </c>
      <c r="Z4089">
        <f t="shared" si="480"/>
        <v>0.7214179943110145</v>
      </c>
      <c r="AA4089">
        <f>(W4089-Y4089)^2</f>
        <v>2.8728911447602402E-2</v>
      </c>
      <c r="AB4089">
        <f>(X4089-Y4089)^2</f>
        <v>0.13938246960665768</v>
      </c>
    </row>
    <row r="4090" spans="1:28" x14ac:dyDescent="0.2">
      <c r="A4090">
        <v>911</v>
      </c>
      <c r="B4090" t="s">
        <v>12304</v>
      </c>
      <c r="C4090" t="s">
        <v>12305</v>
      </c>
      <c r="D4090" t="s">
        <v>12306</v>
      </c>
      <c r="E4090">
        <v>0</v>
      </c>
      <c r="F4090" t="s">
        <v>14</v>
      </c>
      <c r="G4090">
        <v>0.71029256459802104</v>
      </c>
      <c r="H4090">
        <v>0.27114904303786902</v>
      </c>
      <c r="I4090">
        <v>0</v>
      </c>
      <c r="J4090">
        <v>911</v>
      </c>
      <c r="K4090">
        <v>0.96239876999999996</v>
      </c>
      <c r="L4090">
        <v>-0.48569046999999999</v>
      </c>
      <c r="M4090">
        <v>0</v>
      </c>
      <c r="N4090">
        <f t="shared" si="479"/>
        <v>0</v>
      </c>
      <c r="P4090">
        <f t="shared" si="481"/>
        <v>1</v>
      </c>
      <c r="Q4090">
        <f t="shared" si="482"/>
        <v>1</v>
      </c>
      <c r="R4090">
        <f t="shared" si="483"/>
        <v>1</v>
      </c>
      <c r="W4090">
        <f t="shared" si="484"/>
        <v>0.27627628676862043</v>
      </c>
      <c r="X4090">
        <f t="shared" si="485"/>
        <v>0.34486688009213945</v>
      </c>
      <c r="Y4090">
        <f>I4090</f>
        <v>0</v>
      </c>
      <c r="Z4090">
        <f t="shared" si="480"/>
        <v>0.30867222269153949</v>
      </c>
      <c r="AA4090">
        <f>(W4090-Y4090)^2</f>
        <v>7.6328586630656989E-2</v>
      </c>
      <c r="AB4090">
        <f>(X4090-Y4090)^2</f>
        <v>0.11893316498448608</v>
      </c>
    </row>
    <row r="4091" spans="1:28" x14ac:dyDescent="0.2">
      <c r="A4091">
        <v>807</v>
      </c>
      <c r="B4091" t="s">
        <v>12307</v>
      </c>
      <c r="C4091" t="s">
        <v>12308</v>
      </c>
      <c r="D4091" t="s">
        <v>12309</v>
      </c>
      <c r="E4091">
        <v>1</v>
      </c>
      <c r="F4091" t="s">
        <v>14</v>
      </c>
      <c r="G4091">
        <v>0.10697591634541</v>
      </c>
      <c r="H4091">
        <v>0.821642468555556</v>
      </c>
      <c r="I4091">
        <v>1</v>
      </c>
      <c r="J4091">
        <v>807</v>
      </c>
      <c r="K4091">
        <v>-2.1051342000000002</v>
      </c>
      <c r="L4091">
        <v>1.1097075999999999</v>
      </c>
      <c r="M4091">
        <v>1</v>
      </c>
      <c r="N4091">
        <f t="shared" si="479"/>
        <v>1</v>
      </c>
      <c r="P4091">
        <f t="shared" si="481"/>
        <v>1</v>
      </c>
      <c r="Q4091">
        <f t="shared" si="482"/>
        <v>1</v>
      </c>
      <c r="R4091">
        <f t="shared" si="483"/>
        <v>1</v>
      </c>
      <c r="W4091">
        <f t="shared" si="484"/>
        <v>0.88480099243693233</v>
      </c>
      <c r="X4091">
        <f t="shared" si="485"/>
        <v>0.87382112102867315</v>
      </c>
      <c r="Y4091">
        <f>I4091</f>
        <v>1</v>
      </c>
      <c r="Z4091">
        <f t="shared" si="480"/>
        <v>0.87929391849285687</v>
      </c>
      <c r="AA4091">
        <f>(W4091-Y4091)^2</f>
        <v>1.3270811343515721E-2</v>
      </c>
      <c r="AB4091">
        <f>(X4091-Y4091)^2</f>
        <v>1.5921109498460748E-2</v>
      </c>
    </row>
    <row r="4092" spans="1:28" x14ac:dyDescent="0.2">
      <c r="A4092">
        <v>322</v>
      </c>
      <c r="B4092" t="s">
        <v>12310</v>
      </c>
      <c r="C4092" t="s">
        <v>12311</v>
      </c>
      <c r="D4092" t="s">
        <v>12312</v>
      </c>
      <c r="E4092">
        <v>0</v>
      </c>
      <c r="F4092" t="s">
        <v>14</v>
      </c>
      <c r="G4092">
        <v>0.76154284126790595</v>
      </c>
      <c r="H4092">
        <v>0.14878203750095501</v>
      </c>
      <c r="I4092">
        <v>0</v>
      </c>
      <c r="J4092">
        <v>322</v>
      </c>
      <c r="K4092">
        <v>1.3334495</v>
      </c>
      <c r="L4092">
        <v>-1.3682976</v>
      </c>
      <c r="M4092">
        <v>0</v>
      </c>
      <c r="N4092">
        <f t="shared" si="479"/>
        <v>0</v>
      </c>
      <c r="P4092">
        <f t="shared" si="481"/>
        <v>1</v>
      </c>
      <c r="Q4092">
        <f t="shared" si="482"/>
        <v>1</v>
      </c>
      <c r="R4092">
        <f t="shared" si="483"/>
        <v>1</v>
      </c>
      <c r="W4092">
        <f t="shared" si="484"/>
        <v>0.16343839542446692</v>
      </c>
      <c r="X4092">
        <f t="shared" si="485"/>
        <v>0.20405699902458435</v>
      </c>
      <c r="Y4092">
        <f>I4092</f>
        <v>0</v>
      </c>
      <c r="Z4092">
        <f t="shared" si="480"/>
        <v>0.1826218729936534</v>
      </c>
      <c r="AA4092">
        <f>(W4092-Y4092)^2</f>
        <v>2.6712109098924408E-2</v>
      </c>
      <c r="AB4092">
        <f>(X4092-Y4092)^2</f>
        <v>4.1639258850919215E-2</v>
      </c>
    </row>
    <row r="4093" spans="1:28" x14ac:dyDescent="0.2">
      <c r="A4093">
        <v>556</v>
      </c>
      <c r="B4093" t="s">
        <v>12313</v>
      </c>
      <c r="C4093" t="s">
        <v>12314</v>
      </c>
      <c r="D4093" t="s">
        <v>12315</v>
      </c>
      <c r="E4093">
        <v>1</v>
      </c>
      <c r="F4093" t="s">
        <v>14</v>
      </c>
      <c r="G4093">
        <v>0.26977872622205501</v>
      </c>
      <c r="H4093">
        <v>0.59633069418031803</v>
      </c>
      <c r="I4093">
        <v>1</v>
      </c>
      <c r="J4093">
        <v>556</v>
      </c>
      <c r="K4093">
        <v>0.13407499</v>
      </c>
      <c r="L4093">
        <v>0.65202563999999996</v>
      </c>
      <c r="M4093">
        <v>1</v>
      </c>
      <c r="N4093">
        <f t="shared" si="479"/>
        <v>1</v>
      </c>
      <c r="P4093">
        <f t="shared" si="481"/>
        <v>1</v>
      </c>
      <c r="Q4093">
        <f t="shared" si="482"/>
        <v>1</v>
      </c>
      <c r="R4093">
        <f t="shared" si="483"/>
        <v>1</v>
      </c>
      <c r="W4093">
        <f t="shared" si="484"/>
        <v>0.68851657785141918</v>
      </c>
      <c r="X4093">
        <f t="shared" si="485"/>
        <v>0.55205914726272332</v>
      </c>
      <c r="Y4093">
        <f>I4093</f>
        <v>1</v>
      </c>
      <c r="Z4093">
        <f t="shared" si="480"/>
        <v>0.61652402617002922</v>
      </c>
      <c r="AA4093">
        <f>(W4093-Y4093)^2</f>
        <v>9.7021922273391015E-2</v>
      </c>
      <c r="AB4093">
        <f>(X4093-Y4093)^2</f>
        <v>0.2006510075509986</v>
      </c>
    </row>
    <row r="4094" spans="1:28" x14ac:dyDescent="0.2">
      <c r="A4094">
        <v>357</v>
      </c>
      <c r="B4094" t="s">
        <v>12316</v>
      </c>
      <c r="C4094" t="s">
        <v>12317</v>
      </c>
      <c r="D4094" t="s">
        <v>12318</v>
      </c>
      <c r="E4094">
        <v>1</v>
      </c>
      <c r="F4094" t="s">
        <v>14</v>
      </c>
      <c r="G4094">
        <v>4.9656619693504302E-2</v>
      </c>
      <c r="H4094">
        <v>0.41554455970009202</v>
      </c>
      <c r="I4094">
        <v>1</v>
      </c>
      <c r="J4094">
        <v>357</v>
      </c>
      <c r="K4094">
        <v>-2.47835139999999</v>
      </c>
      <c r="L4094">
        <v>-1.85109399999999</v>
      </c>
      <c r="M4094">
        <v>1</v>
      </c>
      <c r="N4094">
        <f t="shared" si="479"/>
        <v>1</v>
      </c>
      <c r="P4094">
        <f t="shared" si="481"/>
        <v>1</v>
      </c>
      <c r="Q4094">
        <f t="shared" si="482"/>
        <v>1</v>
      </c>
      <c r="R4094">
        <f t="shared" si="483"/>
        <v>1</v>
      </c>
      <c r="W4094">
        <f t="shared" si="484"/>
        <v>0.8932577519295346</v>
      </c>
      <c r="X4094">
        <f t="shared" si="485"/>
        <v>0.63689645498290604</v>
      </c>
      <c r="Y4094">
        <f>I4094</f>
        <v>1</v>
      </c>
      <c r="Z4094">
        <f t="shared" si="480"/>
        <v>0.75426301486280012</v>
      </c>
      <c r="AA4094">
        <f>(W4094-Y4094)^2</f>
        <v>1.1393907523136773E-2</v>
      </c>
      <c r="AB4094">
        <f>(X4094-Y4094)^2</f>
        <v>0.1318441844039808</v>
      </c>
    </row>
    <row r="4095" spans="1:28" x14ac:dyDescent="0.2">
      <c r="A4095">
        <v>69</v>
      </c>
      <c r="B4095" t="s">
        <v>12319</v>
      </c>
      <c r="C4095" t="s">
        <v>12320</v>
      </c>
      <c r="D4095" t="s">
        <v>12321</v>
      </c>
      <c r="E4095">
        <v>1</v>
      </c>
      <c r="F4095" t="s">
        <v>14</v>
      </c>
      <c r="G4095">
        <v>0.22509729073906201</v>
      </c>
      <c r="H4095">
        <v>0.70195684842234396</v>
      </c>
      <c r="I4095">
        <v>1</v>
      </c>
      <c r="J4095">
        <v>69</v>
      </c>
      <c r="K4095">
        <v>-1.5218433</v>
      </c>
      <c r="L4095">
        <v>-0.88629263999999996</v>
      </c>
      <c r="M4095">
        <v>1</v>
      </c>
      <c r="N4095">
        <f t="shared" si="479"/>
        <v>1</v>
      </c>
      <c r="P4095">
        <f t="shared" si="481"/>
        <v>1</v>
      </c>
      <c r="Q4095">
        <f t="shared" si="482"/>
        <v>1</v>
      </c>
      <c r="R4095">
        <f t="shared" si="483"/>
        <v>1</v>
      </c>
      <c r="W4095">
        <f t="shared" si="484"/>
        <v>0.75719078182135036</v>
      </c>
      <c r="X4095">
        <f t="shared" si="485"/>
        <v>0.61960670891083192</v>
      </c>
      <c r="Y4095">
        <f>I4095</f>
        <v>1</v>
      </c>
      <c r="Z4095">
        <f t="shared" si="480"/>
        <v>0.68495290957988253</v>
      </c>
      <c r="AA4095">
        <f>(W4095-Y4095)^2</f>
        <v>5.8956316432527085E-2</v>
      </c>
      <c r="AB4095">
        <f>(X4095-Y4095)^2</f>
        <v>0.14469905590564855</v>
      </c>
    </row>
    <row r="4096" spans="1:28" x14ac:dyDescent="0.2">
      <c r="A4096">
        <v>514</v>
      </c>
      <c r="B4096" t="s">
        <v>12322</v>
      </c>
      <c r="C4096" t="s">
        <v>12323</v>
      </c>
      <c r="D4096" t="s">
        <v>12324</v>
      </c>
      <c r="E4096">
        <v>0</v>
      </c>
      <c r="F4096" t="s">
        <v>14</v>
      </c>
      <c r="G4096">
        <v>0.76503005531055102</v>
      </c>
      <c r="H4096">
        <v>0.29358656328189398</v>
      </c>
      <c r="I4096">
        <v>0</v>
      </c>
      <c r="J4096">
        <v>514</v>
      </c>
      <c r="K4096">
        <v>-0.51593909999999998</v>
      </c>
      <c r="L4096">
        <v>-1.67552439999999</v>
      </c>
      <c r="M4096">
        <v>0</v>
      </c>
      <c r="N4096">
        <f t="shared" si="479"/>
        <v>0</v>
      </c>
      <c r="P4096">
        <f t="shared" si="481"/>
        <v>1</v>
      </c>
      <c r="Q4096">
        <f t="shared" si="482"/>
        <v>1</v>
      </c>
      <c r="R4096">
        <f t="shared" si="483"/>
        <v>1</v>
      </c>
      <c r="W4096">
        <f t="shared" si="484"/>
        <v>0.27733039338854487</v>
      </c>
      <c r="X4096">
        <f t="shared" si="485"/>
        <v>0.29669162286342438</v>
      </c>
      <c r="Y4096">
        <f>I4096</f>
        <v>0</v>
      </c>
      <c r="Z4096">
        <f t="shared" si="480"/>
        <v>0.28684770259459857</v>
      </c>
      <c r="AA4096">
        <f>(W4096-Y4096)^2</f>
        <v>7.6912147097045053E-2</v>
      </c>
      <c r="AB4096">
        <f>(X4096-Y4096)^2</f>
        <v>8.802591907733244E-2</v>
      </c>
    </row>
    <row r="4097" spans="1:28" x14ac:dyDescent="0.2">
      <c r="A4097">
        <v>509</v>
      </c>
      <c r="B4097" t="s">
        <v>12325</v>
      </c>
      <c r="C4097" t="s">
        <v>12326</v>
      </c>
      <c r="D4097" t="s">
        <v>12327</v>
      </c>
      <c r="E4097">
        <v>1</v>
      </c>
      <c r="F4097" t="s">
        <v>14</v>
      </c>
      <c r="G4097">
        <v>6.5965944473341198E-2</v>
      </c>
      <c r="H4097">
        <v>0.83487440316080497</v>
      </c>
      <c r="I4097">
        <v>1</v>
      </c>
      <c r="J4097">
        <v>509</v>
      </c>
      <c r="K4097">
        <v>-2.8896231999999999</v>
      </c>
      <c r="L4097">
        <v>-1.4026049999999901</v>
      </c>
      <c r="M4097">
        <v>1</v>
      </c>
      <c r="N4097">
        <f t="shared" si="479"/>
        <v>1</v>
      </c>
      <c r="P4097">
        <f t="shared" si="481"/>
        <v>1</v>
      </c>
      <c r="Q4097">
        <f t="shared" si="482"/>
        <v>1</v>
      </c>
      <c r="R4097">
        <f t="shared" si="483"/>
        <v>1</v>
      </c>
      <c r="W4097">
        <f t="shared" si="484"/>
        <v>0.92677287973769618</v>
      </c>
      <c r="X4097">
        <f t="shared" si="485"/>
        <v>0.78938497620899217</v>
      </c>
      <c r="Y4097">
        <f>I4097</f>
        <v>1</v>
      </c>
      <c r="Z4097">
        <f t="shared" si="480"/>
        <v>0.85532484333315173</v>
      </c>
      <c r="AA4097">
        <f>(W4097-Y4097)^2</f>
        <v>5.362211141909907E-3</v>
      </c>
      <c r="AB4097">
        <f>(X4097-Y4097)^2</f>
        <v>4.435868824648679E-2</v>
      </c>
    </row>
    <row r="4098" spans="1:28" x14ac:dyDescent="0.2">
      <c r="A4098">
        <v>340</v>
      </c>
      <c r="B4098" t="s">
        <v>12328</v>
      </c>
      <c r="C4098" t="s">
        <v>12329</v>
      </c>
      <c r="D4098" t="s">
        <v>12330</v>
      </c>
      <c r="E4098">
        <v>0</v>
      </c>
      <c r="F4098" t="s">
        <v>14</v>
      </c>
      <c r="G4098">
        <v>0.735469814673125</v>
      </c>
      <c r="H4098">
        <v>0.11207010323026401</v>
      </c>
      <c r="I4098">
        <v>0</v>
      </c>
      <c r="J4098">
        <v>340</v>
      </c>
      <c r="K4098">
        <v>-0.92199414999999996</v>
      </c>
      <c r="L4098">
        <v>-2.1562000000000001</v>
      </c>
      <c r="M4098">
        <v>0</v>
      </c>
      <c r="N4098">
        <f t="shared" si="479"/>
        <v>0</v>
      </c>
      <c r="P4098">
        <f t="shared" si="481"/>
        <v>1</v>
      </c>
      <c r="Q4098">
        <f t="shared" si="482"/>
        <v>1</v>
      </c>
      <c r="R4098">
        <f t="shared" si="483"/>
        <v>1</v>
      </c>
      <c r="W4098">
        <f t="shared" si="484"/>
        <v>0.1322298818768308</v>
      </c>
      <c r="X4098">
        <f t="shared" si="485"/>
        <v>0.26719529765827238</v>
      </c>
      <c r="Y4098">
        <f>I4098</f>
        <v>0</v>
      </c>
      <c r="Z4098">
        <f t="shared" si="480"/>
        <v>0.18796596140630889</v>
      </c>
      <c r="AA4098">
        <f>(W4098-Y4098)^2</f>
        <v>1.7484741661160624E-2</v>
      </c>
      <c r="AB4098">
        <f>(X4098-Y4098)^2</f>
        <v>7.1393327090692779E-2</v>
      </c>
    </row>
    <row r="4099" spans="1:28" x14ac:dyDescent="0.2">
      <c r="A4099">
        <v>221</v>
      </c>
      <c r="B4099" t="s">
        <v>12331</v>
      </c>
      <c r="C4099" t="s">
        <v>12332</v>
      </c>
      <c r="D4099" t="s">
        <v>12333</v>
      </c>
      <c r="E4099">
        <v>1</v>
      </c>
      <c r="F4099" t="s">
        <v>14</v>
      </c>
      <c r="G4099">
        <v>0.183059292207949</v>
      </c>
      <c r="H4099">
        <v>0.275099132402504</v>
      </c>
      <c r="I4099">
        <v>1</v>
      </c>
      <c r="J4099">
        <v>221</v>
      </c>
      <c r="K4099">
        <v>-1.809879</v>
      </c>
      <c r="L4099">
        <v>-1.6431289</v>
      </c>
      <c r="M4099">
        <v>1</v>
      </c>
      <c r="N4099">
        <f t="shared" ref="N4099:N4162" si="486">IF($H4099&gt;$G4099,1,0)</f>
        <v>1</v>
      </c>
      <c r="P4099">
        <f t="shared" si="481"/>
        <v>1</v>
      </c>
      <c r="Q4099">
        <f t="shared" si="482"/>
        <v>1</v>
      </c>
      <c r="R4099">
        <f t="shared" si="483"/>
        <v>1</v>
      </c>
      <c r="W4099">
        <f t="shared" si="484"/>
        <v>0.60044543028190678</v>
      </c>
      <c r="X4099">
        <f t="shared" si="485"/>
        <v>0.53532794990883226</v>
      </c>
      <c r="Y4099">
        <f>I4099</f>
        <v>1</v>
      </c>
      <c r="Z4099">
        <f t="shared" ref="Z4099:Z4162" si="487">SQRT(W4099*X4099)</f>
        <v>0.56695257405266253</v>
      </c>
      <c r="AA4099">
        <f>(W4099-Y4099)^2</f>
        <v>0.15964385418261062</v>
      </c>
      <c r="AB4099">
        <f>(X4099-Y4099)^2</f>
        <v>0.21592011413592871</v>
      </c>
    </row>
    <row r="4100" spans="1:28" x14ac:dyDescent="0.2">
      <c r="A4100">
        <v>928</v>
      </c>
      <c r="B4100" t="s">
        <v>12334</v>
      </c>
      <c r="C4100" t="s">
        <v>12335</v>
      </c>
      <c r="D4100" t="s">
        <v>12336</v>
      </c>
      <c r="E4100">
        <v>0</v>
      </c>
      <c r="F4100" t="s">
        <v>14</v>
      </c>
      <c r="G4100">
        <v>0.38467960053482297</v>
      </c>
      <c r="H4100">
        <v>0.39091133662623201</v>
      </c>
      <c r="I4100">
        <v>0</v>
      </c>
      <c r="J4100">
        <v>928</v>
      </c>
      <c r="K4100">
        <v>0.67063039999999996</v>
      </c>
      <c r="L4100">
        <v>0.65280319999999903</v>
      </c>
      <c r="M4100">
        <v>0</v>
      </c>
      <c r="N4100">
        <f t="shared" si="486"/>
        <v>1</v>
      </c>
      <c r="P4100">
        <f t="shared" si="481"/>
        <v>0</v>
      </c>
      <c r="Q4100">
        <f t="shared" si="482"/>
        <v>0</v>
      </c>
      <c r="R4100">
        <f t="shared" si="483"/>
        <v>1</v>
      </c>
      <c r="W4100">
        <f t="shared" si="484"/>
        <v>0.50401741162307767</v>
      </c>
      <c r="X4100">
        <f t="shared" si="485"/>
        <v>0.49848311044069549</v>
      </c>
      <c r="Y4100">
        <f>I4100</f>
        <v>0</v>
      </c>
      <c r="Z4100">
        <f t="shared" si="487"/>
        <v>0.50124262295034339</v>
      </c>
      <c r="AA4100">
        <f>(W4100-Y4100)^2</f>
        <v>0.25403355121922694</v>
      </c>
      <c r="AB4100">
        <f>(X4100-Y4100)^2</f>
        <v>0.24848541139463062</v>
      </c>
    </row>
    <row r="4101" spans="1:28" x14ac:dyDescent="0.2">
      <c r="A4101">
        <v>146</v>
      </c>
      <c r="B4101" t="s">
        <v>12337</v>
      </c>
      <c r="C4101" t="s">
        <v>12338</v>
      </c>
      <c r="D4101" t="s">
        <v>12339</v>
      </c>
      <c r="E4101">
        <v>0</v>
      </c>
      <c r="F4101" t="s">
        <v>14</v>
      </c>
      <c r="G4101">
        <v>0.94668420181097301</v>
      </c>
      <c r="H4101">
        <v>8.5368899956052499E-3</v>
      </c>
      <c r="I4101">
        <v>0</v>
      </c>
      <c r="J4101">
        <v>146</v>
      </c>
      <c r="K4101">
        <v>3.4523522999999998</v>
      </c>
      <c r="L4101">
        <v>-2.5489693</v>
      </c>
      <c r="M4101">
        <v>0</v>
      </c>
      <c r="N4101">
        <f t="shared" si="486"/>
        <v>0</v>
      </c>
      <c r="P4101">
        <f t="shared" si="481"/>
        <v>1</v>
      </c>
      <c r="Q4101">
        <f t="shared" si="482"/>
        <v>1</v>
      </c>
      <c r="R4101">
        <f t="shared" si="483"/>
        <v>1</v>
      </c>
      <c r="W4101">
        <f t="shared" si="484"/>
        <v>8.9370828060964507E-3</v>
      </c>
      <c r="X4101">
        <f t="shared" si="485"/>
        <v>6.9587223901413406E-2</v>
      </c>
      <c r="Y4101">
        <f>I4101</f>
        <v>0</v>
      </c>
      <c r="Z4101">
        <f t="shared" si="487"/>
        <v>2.4938058911096222E-2</v>
      </c>
      <c r="AA4101">
        <f>(W4101-Y4101)^2</f>
        <v>7.9871449083024804E-5</v>
      </c>
      <c r="AB4101">
        <f>(X4101-Y4101)^2</f>
        <v>4.8423817303054409E-3</v>
      </c>
    </row>
    <row r="4102" spans="1:28" x14ac:dyDescent="0.2">
      <c r="A4102">
        <v>289</v>
      </c>
      <c r="B4102" t="s">
        <v>12340</v>
      </c>
      <c r="C4102" t="s">
        <v>12341</v>
      </c>
      <c r="D4102" t="s">
        <v>12342</v>
      </c>
      <c r="E4102">
        <v>0</v>
      </c>
      <c r="F4102" t="s">
        <v>14</v>
      </c>
      <c r="G4102">
        <v>0.91215772759868696</v>
      </c>
      <c r="H4102">
        <v>5.06209447633384E-2</v>
      </c>
      <c r="I4102">
        <v>0</v>
      </c>
      <c r="J4102">
        <v>289</v>
      </c>
      <c r="K4102">
        <v>2.1073295999999999</v>
      </c>
      <c r="L4102">
        <v>-2.0982642</v>
      </c>
      <c r="M4102">
        <v>0</v>
      </c>
      <c r="N4102">
        <f t="shared" si="486"/>
        <v>0</v>
      </c>
      <c r="P4102">
        <f t="shared" si="481"/>
        <v>1</v>
      </c>
      <c r="Q4102">
        <f t="shared" si="482"/>
        <v>1</v>
      </c>
      <c r="R4102">
        <f t="shared" si="483"/>
        <v>1</v>
      </c>
      <c r="W4102">
        <f t="shared" si="484"/>
        <v>5.2577966480237777E-2</v>
      </c>
      <c r="X4102">
        <f t="shared" si="485"/>
        <v>0.10916966595174553</v>
      </c>
      <c r="Y4102">
        <f>I4102</f>
        <v>0</v>
      </c>
      <c r="Z4102">
        <f t="shared" si="487"/>
        <v>7.5762253379038511E-2</v>
      </c>
      <c r="AA4102">
        <f>(W4102-Y4102)^2</f>
        <v>2.764442559197007E-3</v>
      </c>
      <c r="AB4102">
        <f>(X4102-Y4102)^2</f>
        <v>1.1918015964015706E-2</v>
      </c>
    </row>
    <row r="4103" spans="1:28" x14ac:dyDescent="0.2">
      <c r="A4103">
        <v>29</v>
      </c>
      <c r="B4103" t="s">
        <v>12343</v>
      </c>
      <c r="C4103" t="s">
        <v>12344</v>
      </c>
      <c r="D4103" t="s">
        <v>12345</v>
      </c>
      <c r="E4103">
        <v>0</v>
      </c>
      <c r="F4103" t="s">
        <v>14</v>
      </c>
      <c r="G4103">
        <v>0.77562616637253301</v>
      </c>
      <c r="H4103">
        <v>0.40707568170306602</v>
      </c>
      <c r="I4103">
        <v>0</v>
      </c>
      <c r="J4103">
        <v>29</v>
      </c>
      <c r="K4103">
        <v>-0.71725344999999996</v>
      </c>
      <c r="L4103">
        <v>-1.8995743</v>
      </c>
      <c r="M4103">
        <v>0</v>
      </c>
      <c r="N4103">
        <f t="shared" si="486"/>
        <v>0</v>
      </c>
      <c r="P4103">
        <f t="shared" si="481"/>
        <v>1</v>
      </c>
      <c r="Q4103">
        <f t="shared" si="482"/>
        <v>1</v>
      </c>
      <c r="R4103">
        <f t="shared" si="483"/>
        <v>1</v>
      </c>
      <c r="W4103">
        <f t="shared" si="484"/>
        <v>0.34419129585823177</v>
      </c>
      <c r="X4103">
        <f t="shared" si="485"/>
        <v>0.28408887014055673</v>
      </c>
      <c r="Y4103">
        <f>I4103</f>
        <v>0</v>
      </c>
      <c r="Z4103">
        <f t="shared" si="487"/>
        <v>0.3126994025459261</v>
      </c>
      <c r="AA4103">
        <f>(W4103-Y4103)^2</f>
        <v>0.11846764814456884</v>
      </c>
      <c r="AB4103">
        <f>(X4103-Y4103)^2</f>
        <v>8.0706486137738107E-2</v>
      </c>
    </row>
    <row r="4104" spans="1:28" x14ac:dyDescent="0.2">
      <c r="A4104">
        <v>114</v>
      </c>
      <c r="B4104" t="s">
        <v>12346</v>
      </c>
      <c r="C4104" t="s">
        <v>12347</v>
      </c>
      <c r="D4104" t="s">
        <v>12348</v>
      </c>
      <c r="E4104">
        <v>0</v>
      </c>
      <c r="F4104" t="s">
        <v>14</v>
      </c>
      <c r="G4104">
        <v>0.43328271402674601</v>
      </c>
      <c r="H4104">
        <v>0.80444174544281</v>
      </c>
      <c r="I4104">
        <v>0</v>
      </c>
      <c r="J4104">
        <v>114</v>
      </c>
      <c r="K4104">
        <v>-0.72249985000000005</v>
      </c>
      <c r="L4104">
        <v>2.8502434E-2</v>
      </c>
      <c r="M4104">
        <v>1</v>
      </c>
      <c r="N4104">
        <f t="shared" si="486"/>
        <v>1</v>
      </c>
      <c r="P4104">
        <f t="shared" si="481"/>
        <v>1</v>
      </c>
      <c r="Q4104">
        <f t="shared" si="482"/>
        <v>0</v>
      </c>
      <c r="R4104">
        <f t="shared" si="483"/>
        <v>0</v>
      </c>
      <c r="W4104">
        <f t="shared" si="484"/>
        <v>0.64993604940760774</v>
      </c>
      <c r="X4104">
        <f t="shared" si="485"/>
        <v>0.6080871323446696</v>
      </c>
      <c r="Y4104">
        <f>I4104</f>
        <v>0</v>
      </c>
      <c r="Z4104">
        <f t="shared" si="487"/>
        <v>0.62866346203011958</v>
      </c>
      <c r="AA4104">
        <f>(W4104-Y4104)^2</f>
        <v>0.42241686831956832</v>
      </c>
      <c r="AB4104">
        <f>(X4104-Y4104)^2</f>
        <v>0.36976996052316374</v>
      </c>
    </row>
    <row r="4105" spans="1:28" x14ac:dyDescent="0.2">
      <c r="A4105">
        <v>508</v>
      </c>
      <c r="B4105" t="s">
        <v>12349</v>
      </c>
      <c r="C4105" t="s">
        <v>12350</v>
      </c>
      <c r="D4105" t="s">
        <v>12351</v>
      </c>
      <c r="E4105">
        <v>0</v>
      </c>
      <c r="F4105" t="s">
        <v>14</v>
      </c>
      <c r="G4105">
        <v>0.91480109007187005</v>
      </c>
      <c r="H4105">
        <v>2.0728892228917401E-2</v>
      </c>
      <c r="I4105">
        <v>0</v>
      </c>
      <c r="J4105">
        <v>508</v>
      </c>
      <c r="K4105">
        <v>3.6534076</v>
      </c>
      <c r="L4105">
        <v>-3.3002186</v>
      </c>
      <c r="M4105">
        <v>0</v>
      </c>
      <c r="N4105">
        <f t="shared" si="486"/>
        <v>0</v>
      </c>
      <c r="P4105">
        <f t="shared" si="481"/>
        <v>1</v>
      </c>
      <c r="Q4105">
        <f t="shared" si="482"/>
        <v>1</v>
      </c>
      <c r="R4105">
        <f t="shared" si="483"/>
        <v>1</v>
      </c>
      <c r="W4105">
        <f t="shared" si="484"/>
        <v>2.2157378834548928E-2</v>
      </c>
      <c r="X4105">
        <f t="shared" si="485"/>
        <v>3.5200597015318275E-2</v>
      </c>
      <c r="Y4105">
        <f>I4105</f>
        <v>0</v>
      </c>
      <c r="Z4105">
        <f t="shared" si="487"/>
        <v>2.792763798230526E-2</v>
      </c>
      <c r="AA4105">
        <f>(W4105-Y4105)^2</f>
        <v>4.9094943681771684E-4</v>
      </c>
      <c r="AB4105">
        <f>(X4105-Y4105)^2</f>
        <v>1.2390820302348338E-3</v>
      </c>
    </row>
    <row r="4106" spans="1:28" x14ac:dyDescent="0.2">
      <c r="A4106">
        <v>810</v>
      </c>
      <c r="B4106" t="s">
        <v>12352</v>
      </c>
      <c r="C4106" t="s">
        <v>12353</v>
      </c>
      <c r="D4106" t="s">
        <v>12354</v>
      </c>
      <c r="E4106">
        <v>1</v>
      </c>
      <c r="F4106" t="s">
        <v>14</v>
      </c>
      <c r="G4106">
        <v>0.11669732020944699</v>
      </c>
      <c r="H4106">
        <v>0.57829624568762605</v>
      </c>
      <c r="I4106">
        <v>1</v>
      </c>
      <c r="J4106">
        <v>810</v>
      </c>
      <c r="K4106">
        <v>-1.9586030999999999</v>
      </c>
      <c r="L4106">
        <v>-1.1752575999999999</v>
      </c>
      <c r="M4106">
        <v>1</v>
      </c>
      <c r="N4106">
        <f t="shared" si="486"/>
        <v>1</v>
      </c>
      <c r="P4106">
        <f t="shared" si="481"/>
        <v>1</v>
      </c>
      <c r="Q4106">
        <f t="shared" si="482"/>
        <v>1</v>
      </c>
      <c r="R4106">
        <f t="shared" si="483"/>
        <v>1</v>
      </c>
      <c r="W4106">
        <f t="shared" si="484"/>
        <v>0.83208863227558338</v>
      </c>
      <c r="X4106">
        <f t="shared" si="485"/>
        <v>0.65616144727831416</v>
      </c>
      <c r="Y4106">
        <f>I4106</f>
        <v>1</v>
      </c>
      <c r="Z4106">
        <f t="shared" si="487"/>
        <v>0.73890762698579571</v>
      </c>
      <c r="AA4106">
        <f>(W4106-Y4106)^2</f>
        <v>2.8194227411084259E-2</v>
      </c>
      <c r="AB4106">
        <f>(X4106-Y4106)^2</f>
        <v>0.11822495033774354</v>
      </c>
    </row>
    <row r="4107" spans="1:28" x14ac:dyDescent="0.2">
      <c r="A4107">
        <v>972</v>
      </c>
      <c r="B4107" t="s">
        <v>12355</v>
      </c>
      <c r="C4107" t="s">
        <v>12356</v>
      </c>
      <c r="D4107" t="s">
        <v>12357</v>
      </c>
      <c r="E4107">
        <v>1</v>
      </c>
      <c r="F4107" t="s">
        <v>14</v>
      </c>
      <c r="G4107">
        <v>0.131088304944386</v>
      </c>
      <c r="H4107">
        <v>0.63167376287793497</v>
      </c>
      <c r="I4107">
        <v>1</v>
      </c>
      <c r="J4107">
        <v>972</v>
      </c>
      <c r="K4107">
        <v>-2.8883261999999998</v>
      </c>
      <c r="L4107">
        <v>-1.8482753999999999</v>
      </c>
      <c r="M4107">
        <v>1</v>
      </c>
      <c r="N4107">
        <f t="shared" si="486"/>
        <v>1</v>
      </c>
      <c r="P4107">
        <f t="shared" si="481"/>
        <v>1</v>
      </c>
      <c r="Q4107">
        <f t="shared" si="482"/>
        <v>1</v>
      </c>
      <c r="R4107">
        <f t="shared" si="483"/>
        <v>1</v>
      </c>
      <c r="W4107">
        <f t="shared" si="484"/>
        <v>0.82813997906497627</v>
      </c>
      <c r="X4107">
        <f t="shared" si="485"/>
        <v>0.72070390211654345</v>
      </c>
      <c r="Y4107">
        <f>I4107</f>
        <v>1</v>
      </c>
      <c r="Z4107">
        <f t="shared" si="487"/>
        <v>0.77255660919497737</v>
      </c>
      <c r="AA4107">
        <f>(W4107-Y4107)^2</f>
        <v>2.9535866795786795E-2</v>
      </c>
      <c r="AB4107">
        <f>(X4107-Y4107)^2</f>
        <v>7.8006310292925346E-2</v>
      </c>
    </row>
    <row r="4108" spans="1:28" x14ac:dyDescent="0.2">
      <c r="A4108">
        <v>176</v>
      </c>
      <c r="B4108" t="s">
        <v>12358</v>
      </c>
      <c r="C4108" t="s">
        <v>12359</v>
      </c>
      <c r="D4108" t="s">
        <v>12360</v>
      </c>
      <c r="E4108">
        <v>1</v>
      </c>
      <c r="F4108" t="s">
        <v>14</v>
      </c>
      <c r="G4108">
        <v>0.11583197566060199</v>
      </c>
      <c r="H4108">
        <v>0.94986595170552801</v>
      </c>
      <c r="I4108">
        <v>1</v>
      </c>
      <c r="J4108">
        <v>176</v>
      </c>
      <c r="K4108">
        <v>-3.5003674</v>
      </c>
      <c r="L4108">
        <v>1.78434369999999</v>
      </c>
      <c r="M4108">
        <v>1</v>
      </c>
      <c r="N4108">
        <f t="shared" si="486"/>
        <v>1</v>
      </c>
      <c r="P4108">
        <f t="shared" si="481"/>
        <v>1</v>
      </c>
      <c r="Q4108">
        <f t="shared" si="482"/>
        <v>1</v>
      </c>
      <c r="R4108">
        <f t="shared" si="483"/>
        <v>1</v>
      </c>
      <c r="W4108">
        <f t="shared" si="484"/>
        <v>0.89130881023023056</v>
      </c>
      <c r="X4108">
        <f t="shared" si="485"/>
        <v>0.96691061764957054</v>
      </c>
      <c r="Y4108">
        <f>I4108</f>
        <v>1</v>
      </c>
      <c r="Z4108">
        <f t="shared" si="487"/>
        <v>0.92834042905402758</v>
      </c>
      <c r="AA4108">
        <f>(W4108-Y4108)^2</f>
        <v>1.1813774733568032E-2</v>
      </c>
      <c r="AB4108">
        <f>(X4108-Y4108)^2</f>
        <v>1.0949072243329129E-3</v>
      </c>
    </row>
    <row r="4109" spans="1:28" x14ac:dyDescent="0.2">
      <c r="A4109">
        <v>168</v>
      </c>
      <c r="B4109" t="s">
        <v>12361</v>
      </c>
      <c r="C4109" t="s">
        <v>12362</v>
      </c>
      <c r="D4109" t="s">
        <v>12363</v>
      </c>
      <c r="E4109">
        <v>1</v>
      </c>
      <c r="F4109" t="s">
        <v>14</v>
      </c>
      <c r="G4109">
        <v>5.3838823910367199E-3</v>
      </c>
      <c r="H4109">
        <v>0.99100013016791</v>
      </c>
      <c r="I4109">
        <v>1</v>
      </c>
      <c r="J4109">
        <v>168</v>
      </c>
      <c r="K4109">
        <v>-4.1269073000000001</v>
      </c>
      <c r="L4109">
        <v>2.1849822999999899</v>
      </c>
      <c r="M4109">
        <v>1</v>
      </c>
      <c r="N4109">
        <f t="shared" si="486"/>
        <v>1</v>
      </c>
      <c r="P4109">
        <f t="shared" si="481"/>
        <v>1</v>
      </c>
      <c r="Q4109">
        <f t="shared" si="482"/>
        <v>1</v>
      </c>
      <c r="R4109">
        <f t="shared" si="483"/>
        <v>1</v>
      </c>
      <c r="W4109">
        <f t="shared" si="484"/>
        <v>0.99459657890614916</v>
      </c>
      <c r="X4109">
        <f t="shared" si="485"/>
        <v>0.982644189419006</v>
      </c>
      <c r="Y4109">
        <f>I4109</f>
        <v>1</v>
      </c>
      <c r="Z4109">
        <f t="shared" si="487"/>
        <v>0.98860232099573253</v>
      </c>
      <c r="AA4109">
        <f>(W4109-Y4109)^2</f>
        <v>2.919695951747216E-5</v>
      </c>
      <c r="AB4109">
        <f>(X4109-Y4109)^2</f>
        <v>3.0122416092334339E-4</v>
      </c>
    </row>
    <row r="4110" spans="1:28" x14ac:dyDescent="0.2">
      <c r="A4110">
        <v>347</v>
      </c>
      <c r="B4110" t="s">
        <v>12364</v>
      </c>
      <c r="C4110" t="s">
        <v>12365</v>
      </c>
      <c r="D4110" t="s">
        <v>12366</v>
      </c>
      <c r="E4110">
        <v>0</v>
      </c>
      <c r="F4110" t="s">
        <v>14</v>
      </c>
      <c r="G4110">
        <v>0.35817883113163501</v>
      </c>
      <c r="H4110">
        <v>4.8321853000874701E-2</v>
      </c>
      <c r="I4110">
        <v>0</v>
      </c>
      <c r="J4110">
        <v>347</v>
      </c>
      <c r="K4110">
        <v>-3.9487549999999998</v>
      </c>
      <c r="L4110">
        <v>-4.5805879999999997</v>
      </c>
      <c r="M4110">
        <v>0</v>
      </c>
      <c r="N4110">
        <f t="shared" si="486"/>
        <v>0</v>
      </c>
      <c r="P4110">
        <f t="shared" si="481"/>
        <v>1</v>
      </c>
      <c r="Q4110">
        <f t="shared" si="482"/>
        <v>1</v>
      </c>
      <c r="R4110">
        <f t="shared" si="483"/>
        <v>1</v>
      </c>
      <c r="W4110">
        <f t="shared" si="484"/>
        <v>0.11887274705083375</v>
      </c>
      <c r="X4110">
        <f t="shared" si="485"/>
        <v>0.34911434082480641</v>
      </c>
      <c r="Y4110">
        <f>I4110</f>
        <v>0</v>
      </c>
      <c r="Z4110">
        <f t="shared" si="487"/>
        <v>0.2037159314552639</v>
      </c>
      <c r="AA4110">
        <f>(W4110-Y4110)^2</f>
        <v>1.4130729991411505E-2</v>
      </c>
      <c r="AB4110">
        <f>(X4110-Y4110)^2</f>
        <v>0.12188082296953909</v>
      </c>
    </row>
    <row r="4111" spans="1:28" x14ac:dyDescent="0.2">
      <c r="A4111">
        <v>376</v>
      </c>
      <c r="B4111" t="s">
        <v>12367</v>
      </c>
      <c r="C4111" t="s">
        <v>12368</v>
      </c>
      <c r="D4111" t="s">
        <v>12369</v>
      </c>
      <c r="E4111">
        <v>1</v>
      </c>
      <c r="F4111" t="s">
        <v>14</v>
      </c>
      <c r="G4111">
        <v>0.29123032228729301</v>
      </c>
      <c r="H4111">
        <v>0.16943575495764801</v>
      </c>
      <c r="I4111">
        <v>1</v>
      </c>
      <c r="J4111">
        <v>376</v>
      </c>
      <c r="K4111">
        <v>-2.5099342</v>
      </c>
      <c r="L4111">
        <v>-3.5986427999999999</v>
      </c>
      <c r="M4111">
        <v>0</v>
      </c>
      <c r="N4111">
        <f t="shared" si="486"/>
        <v>0</v>
      </c>
      <c r="P4111">
        <f t="shared" si="481"/>
        <v>1</v>
      </c>
      <c r="Q4111">
        <f t="shared" si="482"/>
        <v>0</v>
      </c>
      <c r="R4111">
        <f t="shared" si="483"/>
        <v>0</v>
      </c>
      <c r="W4111">
        <f t="shared" si="484"/>
        <v>0.36780601682454084</v>
      </c>
      <c r="X4111">
        <f t="shared" si="485"/>
        <v>0.26162063885688663</v>
      </c>
      <c r="Y4111">
        <f>I4111</f>
        <v>1</v>
      </c>
      <c r="Z4111">
        <f t="shared" si="487"/>
        <v>0.31020258718625021</v>
      </c>
      <c r="AA4111">
        <f>(W4111-Y4111)^2</f>
        <v>0.39966923236325275</v>
      </c>
      <c r="AB4111">
        <f>(X4111-Y4111)^2</f>
        <v>0.54520408096211215</v>
      </c>
    </row>
    <row r="4112" spans="1:28" x14ac:dyDescent="0.2">
      <c r="A4112">
        <v>764</v>
      </c>
      <c r="B4112" t="s">
        <v>12370</v>
      </c>
      <c r="C4112" t="s">
        <v>12371</v>
      </c>
      <c r="D4112" t="s">
        <v>12372</v>
      </c>
      <c r="E4112">
        <v>1</v>
      </c>
      <c r="F4112" t="s">
        <v>14</v>
      </c>
      <c r="G4112">
        <v>5.97551433562954E-2</v>
      </c>
      <c r="H4112">
        <v>0.80578722376287504</v>
      </c>
      <c r="I4112">
        <v>1</v>
      </c>
      <c r="J4112">
        <v>764</v>
      </c>
      <c r="K4112">
        <v>-3.3608316999999999</v>
      </c>
      <c r="L4112">
        <v>-0.81809609999999899</v>
      </c>
      <c r="M4112">
        <v>1</v>
      </c>
      <c r="N4112">
        <f t="shared" si="486"/>
        <v>1</v>
      </c>
      <c r="P4112">
        <f t="shared" si="481"/>
        <v>1</v>
      </c>
      <c r="Q4112">
        <f t="shared" si="482"/>
        <v>1</v>
      </c>
      <c r="R4112">
        <f t="shared" si="483"/>
        <v>1</v>
      </c>
      <c r="W4112">
        <f t="shared" si="484"/>
        <v>0.93096219708437666</v>
      </c>
      <c r="X4112">
        <f t="shared" si="485"/>
        <v>0.90126216145200277</v>
      </c>
      <c r="Y4112">
        <f>I4112</f>
        <v>1</v>
      </c>
      <c r="Z4112">
        <f t="shared" si="487"/>
        <v>0.91599181326820311</v>
      </c>
      <c r="AA4112">
        <f>(W4112-Y4112)^2</f>
        <v>4.7662182314164503E-3</v>
      </c>
      <c r="AB4112">
        <f>(X4112-Y4112)^2</f>
        <v>9.7491607611303668E-3</v>
      </c>
    </row>
    <row r="4113" spans="1:28" x14ac:dyDescent="0.2">
      <c r="A4113">
        <v>871</v>
      </c>
      <c r="B4113" t="s">
        <v>12373</v>
      </c>
      <c r="C4113" t="s">
        <v>12374</v>
      </c>
      <c r="D4113" t="s">
        <v>12375</v>
      </c>
      <c r="E4113">
        <v>1</v>
      </c>
      <c r="F4113" t="s">
        <v>14</v>
      </c>
      <c r="G4113">
        <v>2.57239421164236E-2</v>
      </c>
      <c r="H4113">
        <v>0.900886903557506</v>
      </c>
      <c r="I4113">
        <v>1</v>
      </c>
      <c r="J4113">
        <v>871</v>
      </c>
      <c r="K4113">
        <v>-4.6871470000000004</v>
      </c>
      <c r="L4113">
        <v>-3.7361536000000002</v>
      </c>
      <c r="M4113">
        <v>1</v>
      </c>
      <c r="N4113">
        <f t="shared" si="486"/>
        <v>1</v>
      </c>
      <c r="P4113">
        <f t="shared" si="481"/>
        <v>1</v>
      </c>
      <c r="Q4113">
        <f t="shared" si="482"/>
        <v>1</v>
      </c>
      <c r="R4113">
        <f t="shared" si="483"/>
        <v>1</v>
      </c>
      <c r="W4113">
        <f t="shared" si="484"/>
        <v>0.97223867793419316</v>
      </c>
      <c r="X4113">
        <f t="shared" si="485"/>
        <v>0.71841203284021204</v>
      </c>
      <c r="Y4113">
        <f>I4113</f>
        <v>1</v>
      </c>
      <c r="Z4113">
        <f t="shared" si="487"/>
        <v>0.83574395900932719</v>
      </c>
      <c r="AA4113">
        <f>(W4113-Y4113)^2</f>
        <v>7.7069100284145363E-4</v>
      </c>
      <c r="AB4113">
        <f>(X4113-Y4113)^2</f>
        <v>7.9291783249181819E-2</v>
      </c>
    </row>
    <row r="4114" spans="1:28" x14ac:dyDescent="0.2">
      <c r="A4114">
        <v>889</v>
      </c>
      <c r="B4114" t="s">
        <v>12376</v>
      </c>
      <c r="C4114" t="s">
        <v>12377</v>
      </c>
      <c r="D4114" t="s">
        <v>12378</v>
      </c>
      <c r="E4114">
        <v>1</v>
      </c>
      <c r="F4114" t="s">
        <v>14</v>
      </c>
      <c r="G4114">
        <v>0.51693782893850304</v>
      </c>
      <c r="H4114">
        <v>8.6742800718961205E-2</v>
      </c>
      <c r="I4114">
        <v>1</v>
      </c>
      <c r="J4114">
        <v>889</v>
      </c>
      <c r="K4114">
        <v>0.32437956000000001</v>
      </c>
      <c r="L4114">
        <v>-2.0601957</v>
      </c>
      <c r="M4114">
        <v>0</v>
      </c>
      <c r="N4114">
        <f t="shared" si="486"/>
        <v>0</v>
      </c>
      <c r="P4114">
        <f t="shared" si="481"/>
        <v>1</v>
      </c>
      <c r="Q4114">
        <f t="shared" si="482"/>
        <v>0</v>
      </c>
      <c r="R4114">
        <f t="shared" si="483"/>
        <v>0</v>
      </c>
      <c r="W4114">
        <f t="shared" si="484"/>
        <v>0.14368988577317798</v>
      </c>
      <c r="X4114">
        <f t="shared" si="485"/>
        <v>0.16299880260038321</v>
      </c>
      <c r="Y4114">
        <f>I4114</f>
        <v>1</v>
      </c>
      <c r="Z4114">
        <f t="shared" si="487"/>
        <v>0.1530401232579674</v>
      </c>
      <c r="AA4114">
        <f>(W4114-Y4114)^2</f>
        <v>0.73326701172715292</v>
      </c>
      <c r="AB4114">
        <f>(X4114-Y4114)^2</f>
        <v>0.70057100444839226</v>
      </c>
    </row>
    <row r="4115" spans="1:28" x14ac:dyDescent="0.2">
      <c r="A4115">
        <v>772</v>
      </c>
      <c r="B4115" t="s">
        <v>12379</v>
      </c>
      <c r="C4115" t="s">
        <v>12380</v>
      </c>
      <c r="D4115" t="s">
        <v>12381</v>
      </c>
      <c r="E4115">
        <v>1</v>
      </c>
      <c r="F4115" t="s">
        <v>14</v>
      </c>
      <c r="G4115">
        <v>1.9024652655290401E-2</v>
      </c>
      <c r="H4115">
        <v>0.988878091767175</v>
      </c>
      <c r="I4115">
        <v>1</v>
      </c>
      <c r="J4115">
        <v>772</v>
      </c>
      <c r="K4115">
        <v>-3.2443027</v>
      </c>
      <c r="L4115">
        <v>1.9114339</v>
      </c>
      <c r="M4115">
        <v>1</v>
      </c>
      <c r="N4115">
        <f t="shared" si="486"/>
        <v>1</v>
      </c>
      <c r="P4115">
        <f t="shared" si="481"/>
        <v>1</v>
      </c>
      <c r="Q4115">
        <f t="shared" si="482"/>
        <v>1</v>
      </c>
      <c r="R4115">
        <f t="shared" si="483"/>
        <v>1</v>
      </c>
      <c r="W4115">
        <f t="shared" si="484"/>
        <v>0.98112451547476287</v>
      </c>
      <c r="X4115">
        <f t="shared" si="485"/>
        <v>0.95869743143431985</v>
      </c>
      <c r="Y4115">
        <f>I4115</f>
        <v>1</v>
      </c>
      <c r="Z4115">
        <f t="shared" si="487"/>
        <v>0.96984614908906908</v>
      </c>
      <c r="AA4115">
        <f>(W4115-Y4115)^2</f>
        <v>3.5628391606246632E-4</v>
      </c>
      <c r="AB4115">
        <f>(X4115-Y4115)^2</f>
        <v>1.7059021701227102E-3</v>
      </c>
    </row>
    <row r="4116" spans="1:28" x14ac:dyDescent="0.2">
      <c r="A4116">
        <v>189</v>
      </c>
      <c r="B4116" t="s">
        <v>12382</v>
      </c>
      <c r="C4116" t="s">
        <v>12383</v>
      </c>
      <c r="D4116" t="s">
        <v>12384</v>
      </c>
      <c r="E4116">
        <v>0</v>
      </c>
      <c r="F4116" t="s">
        <v>14</v>
      </c>
      <c r="G4116">
        <v>0.90531637737566495</v>
      </c>
      <c r="H4116">
        <v>3.0394689365250499E-2</v>
      </c>
      <c r="I4116">
        <v>0</v>
      </c>
      <c r="J4116">
        <v>189</v>
      </c>
      <c r="K4116">
        <v>2.7447789999999999</v>
      </c>
      <c r="L4116">
        <v>-2.1211785999999999</v>
      </c>
      <c r="M4116">
        <v>0</v>
      </c>
      <c r="N4116">
        <f t="shared" si="486"/>
        <v>0</v>
      </c>
      <c r="P4116">
        <f t="shared" si="481"/>
        <v>1</v>
      </c>
      <c r="Q4116">
        <f t="shared" si="482"/>
        <v>1</v>
      </c>
      <c r="R4116">
        <f t="shared" si="483"/>
        <v>1</v>
      </c>
      <c r="W4116">
        <f t="shared" si="484"/>
        <v>3.2482985876308268E-2</v>
      </c>
      <c r="X4116">
        <f t="shared" si="485"/>
        <v>0.10228154759538706</v>
      </c>
      <c r="Y4116">
        <f>I4116</f>
        <v>0</v>
      </c>
      <c r="Z4116">
        <f t="shared" si="487"/>
        <v>5.7640351022074023E-2</v>
      </c>
      <c r="AA4116">
        <f>(W4116-Y4116)^2</f>
        <v>1.0551443714404425E-3</v>
      </c>
      <c r="AB4116">
        <f>(X4116-Y4116)^2</f>
        <v>1.0461514978507428E-2</v>
      </c>
    </row>
    <row r="4117" spans="1:28" x14ac:dyDescent="0.2">
      <c r="A4117">
        <v>136</v>
      </c>
      <c r="B4117" t="s">
        <v>12385</v>
      </c>
      <c r="C4117" t="s">
        <v>12386</v>
      </c>
      <c r="D4117" t="s">
        <v>12387</v>
      </c>
      <c r="E4117">
        <v>1</v>
      </c>
      <c r="F4117" t="s">
        <v>14</v>
      </c>
      <c r="G4117">
        <v>0.241864779777726</v>
      </c>
      <c r="H4117">
        <v>0.78974501283873799</v>
      </c>
      <c r="I4117">
        <v>1</v>
      </c>
      <c r="J4117">
        <v>136</v>
      </c>
      <c r="K4117">
        <v>-7.9642350000000001E-2</v>
      </c>
      <c r="L4117">
        <v>1.2512833999999999</v>
      </c>
      <c r="M4117">
        <v>1</v>
      </c>
      <c r="N4117">
        <f t="shared" si="486"/>
        <v>1</v>
      </c>
      <c r="P4117">
        <f t="shared" si="481"/>
        <v>1</v>
      </c>
      <c r="Q4117">
        <f t="shared" si="482"/>
        <v>1</v>
      </c>
      <c r="R4117">
        <f t="shared" si="483"/>
        <v>1</v>
      </c>
      <c r="W4117">
        <f t="shared" si="484"/>
        <v>0.76554625449581448</v>
      </c>
      <c r="X4117">
        <f t="shared" si="485"/>
        <v>0.61824779000005237</v>
      </c>
      <c r="Y4117">
        <f>I4117</f>
        <v>1</v>
      </c>
      <c r="Z4117">
        <f t="shared" si="487"/>
        <v>0.6879660456627601</v>
      </c>
      <c r="AA4117">
        <f>(W4117-Y4117)^2</f>
        <v>5.4968558780941389E-2</v>
      </c>
      <c r="AB4117">
        <f>(X4117-Y4117)^2</f>
        <v>0.14573474983984411</v>
      </c>
    </row>
    <row r="4118" spans="1:28" x14ac:dyDescent="0.2">
      <c r="A4118">
        <v>446</v>
      </c>
      <c r="B4118" t="s">
        <v>12388</v>
      </c>
      <c r="C4118" t="s">
        <v>12389</v>
      </c>
      <c r="D4118" t="s">
        <v>12390</v>
      </c>
      <c r="E4118">
        <v>0</v>
      </c>
      <c r="F4118" t="s">
        <v>14</v>
      </c>
      <c r="G4118">
        <v>0.68616739753451095</v>
      </c>
      <c r="H4118">
        <v>0.13456303539939801</v>
      </c>
      <c r="I4118">
        <v>0</v>
      </c>
      <c r="J4118">
        <v>446</v>
      </c>
      <c r="K4118">
        <v>-1.0236504</v>
      </c>
      <c r="L4118">
        <v>-2.0399596999999998</v>
      </c>
      <c r="M4118">
        <v>0</v>
      </c>
      <c r="N4118">
        <f t="shared" si="486"/>
        <v>0</v>
      </c>
      <c r="P4118">
        <f t="shared" si="481"/>
        <v>1</v>
      </c>
      <c r="Q4118">
        <f t="shared" si="482"/>
        <v>1</v>
      </c>
      <c r="R4118">
        <f t="shared" si="483"/>
        <v>1</v>
      </c>
      <c r="W4118">
        <f t="shared" si="484"/>
        <v>0.16395521598774929</v>
      </c>
      <c r="X4118">
        <f t="shared" si="485"/>
        <v>0.30330663746354519</v>
      </c>
      <c r="Y4118">
        <f>I4118</f>
        <v>0</v>
      </c>
      <c r="Z4118">
        <f t="shared" si="487"/>
        <v>0.22299933913770578</v>
      </c>
      <c r="AA4118">
        <f>(W4118-Y4118)^2</f>
        <v>2.6881312849589518E-2</v>
      </c>
      <c r="AB4118">
        <f>(X4118-Y4118)^2</f>
        <v>9.1994916329442442E-2</v>
      </c>
    </row>
    <row r="4119" spans="1:28" x14ac:dyDescent="0.2">
      <c r="A4119">
        <v>839</v>
      </c>
      <c r="B4119" t="s">
        <v>12391</v>
      </c>
      <c r="C4119" t="s">
        <v>12392</v>
      </c>
      <c r="D4119" t="s">
        <v>12393</v>
      </c>
      <c r="E4119">
        <v>0</v>
      </c>
      <c r="F4119" t="s">
        <v>14</v>
      </c>
      <c r="G4119">
        <v>0.25396529557481401</v>
      </c>
      <c r="H4119">
        <v>0.125375436343028</v>
      </c>
      <c r="I4119">
        <v>0</v>
      </c>
      <c r="J4119">
        <v>839</v>
      </c>
      <c r="K4119">
        <v>-1.1775743000000001</v>
      </c>
      <c r="L4119">
        <v>-2.4582033000000001</v>
      </c>
      <c r="M4119">
        <v>0</v>
      </c>
      <c r="N4119">
        <f t="shared" si="486"/>
        <v>0</v>
      </c>
      <c r="P4119">
        <f t="shared" si="481"/>
        <v>1</v>
      </c>
      <c r="Q4119">
        <f t="shared" si="482"/>
        <v>1</v>
      </c>
      <c r="R4119">
        <f t="shared" si="483"/>
        <v>1</v>
      </c>
      <c r="W4119">
        <f t="shared" si="484"/>
        <v>0.3305087637416747</v>
      </c>
      <c r="X4119">
        <f t="shared" si="485"/>
        <v>0.25082202543455817</v>
      </c>
      <c r="Y4119">
        <f>I4119</f>
        <v>0</v>
      </c>
      <c r="Z4119">
        <f t="shared" si="487"/>
        <v>0.28792165174845519</v>
      </c>
      <c r="AA4119">
        <f>(W4119-Y4119)^2</f>
        <v>0.10923604291005015</v>
      </c>
      <c r="AB4119">
        <f>(X4119-Y4119)^2</f>
        <v>6.2911688443094152E-2</v>
      </c>
    </row>
    <row r="4120" spans="1:28" x14ac:dyDescent="0.2">
      <c r="A4120">
        <v>254</v>
      </c>
      <c r="B4120" t="s">
        <v>12394</v>
      </c>
      <c r="C4120" t="s">
        <v>12395</v>
      </c>
      <c r="D4120" t="s">
        <v>12396</v>
      </c>
      <c r="E4120">
        <v>0</v>
      </c>
      <c r="F4120" t="s">
        <v>14</v>
      </c>
      <c r="G4120">
        <v>0.77247044896689798</v>
      </c>
      <c r="H4120">
        <v>0.28882925942582499</v>
      </c>
      <c r="I4120">
        <v>0</v>
      </c>
      <c r="J4120">
        <v>254</v>
      </c>
      <c r="K4120">
        <v>-0.38741409999999998</v>
      </c>
      <c r="L4120">
        <v>-2.24899</v>
      </c>
      <c r="M4120">
        <v>0</v>
      </c>
      <c r="N4120">
        <f t="shared" si="486"/>
        <v>0</v>
      </c>
      <c r="P4120">
        <f t="shared" si="481"/>
        <v>1</v>
      </c>
      <c r="Q4120">
        <f t="shared" si="482"/>
        <v>1</v>
      </c>
      <c r="R4120">
        <f t="shared" si="483"/>
        <v>1</v>
      </c>
      <c r="W4120">
        <f t="shared" si="484"/>
        <v>0.27214674341448769</v>
      </c>
      <c r="X4120">
        <f t="shared" si="485"/>
        <v>0.19095857030490165</v>
      </c>
      <c r="Y4120">
        <f>I4120</f>
        <v>0</v>
      </c>
      <c r="Z4120">
        <f t="shared" si="487"/>
        <v>0.22796656122239831</v>
      </c>
      <c r="AA4120">
        <f>(W4120-Y4120)^2</f>
        <v>7.4063849951110997E-2</v>
      </c>
      <c r="AB4120">
        <f>(X4120-Y4120)^2</f>
        <v>3.646517557289207E-2</v>
      </c>
    </row>
    <row r="4121" spans="1:28" x14ac:dyDescent="0.2">
      <c r="A4121">
        <v>881</v>
      </c>
      <c r="B4121" t="s">
        <v>12397</v>
      </c>
      <c r="C4121" t="s">
        <v>12398</v>
      </c>
      <c r="D4121" t="s">
        <v>12399</v>
      </c>
      <c r="E4121">
        <v>1</v>
      </c>
      <c r="F4121" t="s">
        <v>14</v>
      </c>
      <c r="G4121">
        <v>0.50278053723023297</v>
      </c>
      <c r="H4121">
        <v>0.460927248774888</v>
      </c>
      <c r="I4121">
        <v>1</v>
      </c>
      <c r="J4121">
        <v>881</v>
      </c>
      <c r="K4121">
        <v>-0.5217446</v>
      </c>
      <c r="L4121">
        <v>-1.2876871000000001</v>
      </c>
      <c r="M4121">
        <v>0</v>
      </c>
      <c r="N4121">
        <f t="shared" si="486"/>
        <v>0</v>
      </c>
      <c r="P4121">
        <f t="shared" si="481"/>
        <v>1</v>
      </c>
      <c r="Q4121">
        <f t="shared" si="482"/>
        <v>0</v>
      </c>
      <c r="R4121">
        <f t="shared" si="483"/>
        <v>0</v>
      </c>
      <c r="W4121">
        <f t="shared" si="484"/>
        <v>0.47828528052635105</v>
      </c>
      <c r="X4121">
        <f t="shared" si="485"/>
        <v>0.36733245662129538</v>
      </c>
      <c r="Y4121">
        <f>I4121</f>
        <v>1</v>
      </c>
      <c r="Z4121">
        <f t="shared" si="487"/>
        <v>0.41915356023962141</v>
      </c>
      <c r="AA4121">
        <f>(W4121-Y4121)^2</f>
        <v>0.27218624851546813</v>
      </c>
      <c r="AB4121">
        <f>(X4121-Y4121)^2</f>
        <v>0.400268220444845</v>
      </c>
    </row>
    <row r="4122" spans="1:28" x14ac:dyDescent="0.2">
      <c r="A4122">
        <v>290</v>
      </c>
      <c r="B4122" t="s">
        <v>12400</v>
      </c>
      <c r="C4122" t="s">
        <v>12401</v>
      </c>
      <c r="D4122" t="s">
        <v>12402</v>
      </c>
      <c r="E4122">
        <v>1</v>
      </c>
      <c r="F4122" t="s">
        <v>14</v>
      </c>
      <c r="G4122">
        <v>8.5691292657041396E-2</v>
      </c>
      <c r="H4122">
        <v>0.41299961583335998</v>
      </c>
      <c r="I4122">
        <v>1</v>
      </c>
      <c r="J4122">
        <v>290</v>
      </c>
      <c r="K4122">
        <v>-1.83783329999999</v>
      </c>
      <c r="L4122">
        <v>-1.1541379999999899</v>
      </c>
      <c r="M4122">
        <v>1</v>
      </c>
      <c r="N4122">
        <f t="shared" si="486"/>
        <v>1</v>
      </c>
      <c r="P4122">
        <f t="shared" si="481"/>
        <v>1</v>
      </c>
      <c r="Q4122">
        <f t="shared" si="482"/>
        <v>1</v>
      </c>
      <c r="R4122">
        <f t="shared" si="483"/>
        <v>1</v>
      </c>
      <c r="W4122">
        <f t="shared" si="484"/>
        <v>0.82816752581987219</v>
      </c>
      <c r="X4122">
        <f t="shared" si="485"/>
        <v>0.63582886752912382</v>
      </c>
      <c r="Y4122">
        <f>I4122</f>
        <v>1</v>
      </c>
      <c r="Z4122">
        <f t="shared" si="487"/>
        <v>0.72565337459867563</v>
      </c>
      <c r="AA4122">
        <f>(W4122-Y4122)^2</f>
        <v>2.9526399182864291E-2</v>
      </c>
      <c r="AB4122">
        <f>(X4122-Y4122)^2</f>
        <v>0.13262061372512043</v>
      </c>
    </row>
    <row r="4123" spans="1:28" x14ac:dyDescent="0.2">
      <c r="A4123">
        <v>941</v>
      </c>
      <c r="B4123" t="s">
        <v>12403</v>
      </c>
      <c r="C4123" t="s">
        <v>12404</v>
      </c>
      <c r="D4123" t="s">
        <v>12405</v>
      </c>
      <c r="E4123">
        <v>1</v>
      </c>
      <c r="F4123" t="s">
        <v>14</v>
      </c>
      <c r="G4123">
        <v>0.28470260796507502</v>
      </c>
      <c r="H4123">
        <v>0.67029547977543402</v>
      </c>
      <c r="I4123">
        <v>1</v>
      </c>
      <c r="J4123">
        <v>941</v>
      </c>
      <c r="K4123">
        <v>-0.14237864</v>
      </c>
      <c r="L4123">
        <v>0.48168751999999998</v>
      </c>
      <c r="M4123">
        <v>1</v>
      </c>
      <c r="N4123">
        <f t="shared" si="486"/>
        <v>1</v>
      </c>
      <c r="P4123">
        <f t="shared" si="481"/>
        <v>1</v>
      </c>
      <c r="Q4123">
        <f t="shared" si="482"/>
        <v>1</v>
      </c>
      <c r="R4123">
        <f t="shared" si="483"/>
        <v>1</v>
      </c>
      <c r="W4123">
        <f t="shared" si="484"/>
        <v>0.70188148895808666</v>
      </c>
      <c r="X4123">
        <f t="shared" si="485"/>
        <v>0.5709769442007232</v>
      </c>
      <c r="Y4123">
        <f>I4123</f>
        <v>1</v>
      </c>
      <c r="Z4123">
        <f t="shared" si="487"/>
        <v>0.63305461672460928</v>
      </c>
      <c r="AA4123">
        <f>(W4123-Y4123)^2</f>
        <v>8.8874646625847403E-2</v>
      </c>
      <c r="AB4123">
        <f>(X4123-Y4123)^2</f>
        <v>0.18406078240734938</v>
      </c>
    </row>
    <row r="4124" spans="1:28" x14ac:dyDescent="0.2">
      <c r="A4124">
        <v>954</v>
      </c>
      <c r="B4124" t="s">
        <v>12406</v>
      </c>
      <c r="C4124" t="s">
        <v>12407</v>
      </c>
      <c r="D4124" t="s">
        <v>12408</v>
      </c>
      <c r="E4124">
        <v>1</v>
      </c>
      <c r="F4124" t="s">
        <v>14</v>
      </c>
      <c r="G4124">
        <v>0.33133028256382002</v>
      </c>
      <c r="H4124">
        <v>0.94247892561353197</v>
      </c>
      <c r="I4124">
        <v>1</v>
      </c>
      <c r="J4124">
        <v>954</v>
      </c>
      <c r="K4124">
        <v>-0.69486740000000002</v>
      </c>
      <c r="L4124">
        <v>0.92580414</v>
      </c>
      <c r="M4124">
        <v>1</v>
      </c>
      <c r="N4124">
        <f t="shared" si="486"/>
        <v>1</v>
      </c>
      <c r="P4124">
        <f t="shared" si="481"/>
        <v>1</v>
      </c>
      <c r="Q4124">
        <f t="shared" si="482"/>
        <v>1</v>
      </c>
      <c r="R4124">
        <f t="shared" si="483"/>
        <v>1</v>
      </c>
      <c r="W4124">
        <f t="shared" si="484"/>
        <v>0.73989018101234438</v>
      </c>
      <c r="X4124">
        <f t="shared" si="485"/>
        <v>0.68265413136402986</v>
      </c>
      <c r="Y4124">
        <f>I4124</f>
        <v>1</v>
      </c>
      <c r="Z4124">
        <f t="shared" si="487"/>
        <v>0.710696200090979</v>
      </c>
      <c r="AA4124">
        <f>(W4124-Y4124)^2</f>
        <v>6.7657117933790964E-2</v>
      </c>
      <c r="AB4124">
        <f>(X4124-Y4124)^2</f>
        <v>0.10070840034031842</v>
      </c>
    </row>
    <row r="4125" spans="1:28" x14ac:dyDescent="0.2">
      <c r="A4125">
        <v>232</v>
      </c>
      <c r="B4125" t="s">
        <v>12409</v>
      </c>
      <c r="C4125" t="s">
        <v>12410</v>
      </c>
      <c r="D4125" t="s">
        <v>12411</v>
      </c>
      <c r="E4125">
        <v>1</v>
      </c>
      <c r="F4125" t="s">
        <v>14</v>
      </c>
      <c r="G4125">
        <v>5.2380263497118301E-2</v>
      </c>
      <c r="H4125">
        <v>0.87167541350899502</v>
      </c>
      <c r="I4125">
        <v>1</v>
      </c>
      <c r="J4125">
        <v>232</v>
      </c>
      <c r="K4125">
        <v>-0.70530915000000005</v>
      </c>
      <c r="L4125">
        <v>0.65110789999999996</v>
      </c>
      <c r="M4125">
        <v>1</v>
      </c>
      <c r="N4125">
        <f t="shared" si="486"/>
        <v>1</v>
      </c>
      <c r="P4125">
        <f t="shared" si="481"/>
        <v>1</v>
      </c>
      <c r="Q4125">
        <f t="shared" si="482"/>
        <v>1</v>
      </c>
      <c r="R4125">
        <f t="shared" si="483"/>
        <v>1</v>
      </c>
      <c r="W4125">
        <f t="shared" si="484"/>
        <v>0.94331481879227519</v>
      </c>
      <c r="X4125">
        <f t="shared" si="485"/>
        <v>0.66531285861890666</v>
      </c>
      <c r="Y4125">
        <f>I4125</f>
        <v>1</v>
      </c>
      <c r="Z4125">
        <f t="shared" si="487"/>
        <v>0.79221176377800939</v>
      </c>
      <c r="AA4125">
        <f>(W4125-Y4125)^2</f>
        <v>3.2132097685525982E-3</v>
      </c>
      <c r="AB4125">
        <f>(X4125-Y4125)^2</f>
        <v>0.11201548260584797</v>
      </c>
    </row>
    <row r="4126" spans="1:28" x14ac:dyDescent="0.2">
      <c r="A4126">
        <v>645</v>
      </c>
      <c r="B4126" t="s">
        <v>12412</v>
      </c>
      <c r="C4126" t="s">
        <v>12413</v>
      </c>
      <c r="D4126" t="s">
        <v>12414</v>
      </c>
      <c r="E4126">
        <v>1</v>
      </c>
      <c r="F4126" t="s">
        <v>14</v>
      </c>
      <c r="G4126">
        <v>1.48882293981146E-2</v>
      </c>
      <c r="H4126">
        <v>0.88215540146200799</v>
      </c>
      <c r="I4126">
        <v>1</v>
      </c>
      <c r="J4126">
        <v>645</v>
      </c>
      <c r="K4126">
        <v>-4.2575539999999998</v>
      </c>
      <c r="L4126">
        <v>-0.82008296000000003</v>
      </c>
      <c r="M4126">
        <v>1</v>
      </c>
      <c r="N4126">
        <f t="shared" si="486"/>
        <v>1</v>
      </c>
      <c r="P4126">
        <f t="shared" si="481"/>
        <v>1</v>
      </c>
      <c r="Q4126">
        <f t="shared" si="482"/>
        <v>1</v>
      </c>
      <c r="R4126">
        <f t="shared" si="483"/>
        <v>1</v>
      </c>
      <c r="W4126">
        <f t="shared" si="484"/>
        <v>0.98340300417289717</v>
      </c>
      <c r="X4126">
        <f t="shared" si="485"/>
        <v>0.95633707899356935</v>
      </c>
      <c r="Y4126">
        <f>I4126</f>
        <v>1</v>
      </c>
      <c r="Z4126">
        <f t="shared" si="487"/>
        <v>0.96977562172092646</v>
      </c>
      <c r="AA4126">
        <f>(W4126-Y4126)^2</f>
        <v>2.7546027048486887E-4</v>
      </c>
      <c r="AB4126">
        <f>(X4126-Y4126)^2</f>
        <v>1.9064506708138034E-3</v>
      </c>
    </row>
    <row r="4127" spans="1:28" x14ac:dyDescent="0.2">
      <c r="A4127">
        <v>33</v>
      </c>
      <c r="B4127" t="s">
        <v>12415</v>
      </c>
      <c r="C4127" t="s">
        <v>12416</v>
      </c>
      <c r="D4127" t="s">
        <v>12417</v>
      </c>
      <c r="E4127">
        <v>0</v>
      </c>
      <c r="F4127" t="s">
        <v>14</v>
      </c>
      <c r="G4127">
        <v>0.83743290500648304</v>
      </c>
      <c r="H4127">
        <v>0.24980639603758401</v>
      </c>
      <c r="I4127">
        <v>0</v>
      </c>
      <c r="J4127">
        <v>33</v>
      </c>
      <c r="K4127">
        <v>0.82400583999999999</v>
      </c>
      <c r="L4127">
        <v>-1.6067917</v>
      </c>
      <c r="M4127">
        <v>0</v>
      </c>
      <c r="N4127">
        <f t="shared" si="486"/>
        <v>0</v>
      </c>
      <c r="P4127">
        <f t="shared" si="481"/>
        <v>1</v>
      </c>
      <c r="Q4127">
        <f t="shared" si="482"/>
        <v>1</v>
      </c>
      <c r="R4127">
        <f t="shared" si="483"/>
        <v>1</v>
      </c>
      <c r="W4127">
        <f t="shared" si="484"/>
        <v>0.22976211014235501</v>
      </c>
      <c r="X4127">
        <f t="shared" si="485"/>
        <v>0.19374845536118407</v>
      </c>
      <c r="Y4127">
        <f>I4127</f>
        <v>0</v>
      </c>
      <c r="Z4127">
        <f t="shared" si="487"/>
        <v>0.21098827915457183</v>
      </c>
      <c r="AA4127">
        <f>(W4127-Y4127)^2</f>
        <v>5.2790627257067672E-2</v>
      </c>
      <c r="AB4127">
        <f>(X4127-Y4127)^2</f>
        <v>3.7538463954844739E-2</v>
      </c>
    </row>
    <row r="4128" spans="1:28" x14ac:dyDescent="0.2">
      <c r="A4128">
        <v>88</v>
      </c>
      <c r="B4128" t="s">
        <v>12418</v>
      </c>
      <c r="C4128" t="s">
        <v>12419</v>
      </c>
      <c r="D4128" t="s">
        <v>12420</v>
      </c>
      <c r="E4128">
        <v>1</v>
      </c>
      <c r="F4128" t="s">
        <v>14</v>
      </c>
      <c r="G4128">
        <v>0.41285745745927199</v>
      </c>
      <c r="H4128">
        <v>0.54832607931517696</v>
      </c>
      <c r="I4128">
        <v>1</v>
      </c>
      <c r="J4128">
        <v>88</v>
      </c>
      <c r="K4128">
        <v>-2.6654458000000001</v>
      </c>
      <c r="L4128">
        <v>-2.2422369999999998</v>
      </c>
      <c r="M4128">
        <v>1</v>
      </c>
      <c r="N4128">
        <f t="shared" si="486"/>
        <v>1</v>
      </c>
      <c r="P4128">
        <f t="shared" si="481"/>
        <v>1</v>
      </c>
      <c r="Q4128">
        <f t="shared" si="482"/>
        <v>1</v>
      </c>
      <c r="R4128">
        <f t="shared" si="483"/>
        <v>1</v>
      </c>
      <c r="W4128">
        <f t="shared" si="484"/>
        <v>0.57046969526263014</v>
      </c>
      <c r="X4128">
        <f t="shared" si="485"/>
        <v>0.59616583852507476</v>
      </c>
      <c r="Y4128">
        <f>I4128</f>
        <v>1</v>
      </c>
      <c r="Z4128">
        <f t="shared" si="487"/>
        <v>0.58317625485730284</v>
      </c>
      <c r="AA4128">
        <f>(W4128-Y4128)^2</f>
        <v>0.18449628268777782</v>
      </c>
      <c r="AB4128">
        <f>(X4128-Y4128)^2</f>
        <v>0.163082029974156</v>
      </c>
    </row>
    <row r="4129" spans="1:28" x14ac:dyDescent="0.2">
      <c r="A4129">
        <v>44</v>
      </c>
      <c r="B4129" t="s">
        <v>12421</v>
      </c>
      <c r="C4129" t="s">
        <v>12422</v>
      </c>
      <c r="D4129" t="s">
        <v>12423</v>
      </c>
      <c r="E4129">
        <v>1</v>
      </c>
      <c r="F4129" t="s">
        <v>14</v>
      </c>
      <c r="G4129">
        <v>1.5795807221202201E-2</v>
      </c>
      <c r="H4129">
        <v>0.94746653429385497</v>
      </c>
      <c r="I4129">
        <v>1</v>
      </c>
      <c r="J4129">
        <v>44</v>
      </c>
      <c r="K4129">
        <v>-1.4394393999999999</v>
      </c>
      <c r="L4129">
        <v>1.3878965000000001</v>
      </c>
      <c r="M4129">
        <v>1</v>
      </c>
      <c r="N4129">
        <f t="shared" si="486"/>
        <v>1</v>
      </c>
      <c r="P4129">
        <f t="shared" si="481"/>
        <v>1</v>
      </c>
      <c r="Q4129">
        <f t="shared" si="482"/>
        <v>1</v>
      </c>
      <c r="R4129">
        <f t="shared" si="483"/>
        <v>1</v>
      </c>
      <c r="W4129">
        <f t="shared" si="484"/>
        <v>0.98360175983174225</v>
      </c>
      <c r="X4129">
        <f t="shared" si="485"/>
        <v>0.80680066757885049</v>
      </c>
      <c r="Y4129">
        <f>I4129</f>
        <v>1</v>
      </c>
      <c r="Z4129">
        <f t="shared" si="487"/>
        <v>0.8908257722270847</v>
      </c>
      <c r="AA4129">
        <f>(W4129-Y4129)^2</f>
        <v>2.6890228061586194E-4</v>
      </c>
      <c r="AB4129">
        <f>(X4129-Y4129)^2</f>
        <v>3.7325982047977831E-2</v>
      </c>
    </row>
    <row r="4130" spans="1:28" x14ac:dyDescent="0.2">
      <c r="A4130">
        <v>341</v>
      </c>
      <c r="B4130" t="s">
        <v>12424</v>
      </c>
      <c r="C4130" t="s">
        <v>12425</v>
      </c>
      <c r="D4130" t="s">
        <v>12426</v>
      </c>
      <c r="E4130">
        <v>1</v>
      </c>
      <c r="F4130" t="s">
        <v>14</v>
      </c>
      <c r="G4130">
        <v>4.0380976405426303E-2</v>
      </c>
      <c r="H4130">
        <v>0.815883180082972</v>
      </c>
      <c r="I4130">
        <v>1</v>
      </c>
      <c r="J4130">
        <v>341</v>
      </c>
      <c r="K4130">
        <v>-2.3975331999999998</v>
      </c>
      <c r="L4130">
        <v>1.0212053999999999</v>
      </c>
      <c r="M4130">
        <v>1</v>
      </c>
      <c r="N4130">
        <f t="shared" si="486"/>
        <v>1</v>
      </c>
      <c r="P4130">
        <f t="shared" si="481"/>
        <v>1</v>
      </c>
      <c r="Q4130">
        <f t="shared" si="482"/>
        <v>1</v>
      </c>
      <c r="R4130">
        <f t="shared" si="483"/>
        <v>1</v>
      </c>
      <c r="W4130">
        <f t="shared" si="484"/>
        <v>0.95284051527856595</v>
      </c>
      <c r="X4130">
        <f t="shared" si="485"/>
        <v>0.89816244632678544</v>
      </c>
      <c r="Y4130">
        <f>I4130</f>
        <v>1</v>
      </c>
      <c r="Z4130">
        <f t="shared" si="487"/>
        <v>0.92509759926284085</v>
      </c>
      <c r="AA4130">
        <f>(W4130-Y4130)^2</f>
        <v>2.2240169991911717E-3</v>
      </c>
      <c r="AB4130">
        <f>(X4130-Y4130)^2</f>
        <v>1.0370887338144858E-2</v>
      </c>
    </row>
    <row r="4131" spans="1:28" x14ac:dyDescent="0.2">
      <c r="A4131">
        <v>61</v>
      </c>
      <c r="B4131" t="s">
        <v>12427</v>
      </c>
      <c r="C4131" t="s">
        <v>12428</v>
      </c>
      <c r="D4131" t="s">
        <v>12429</v>
      </c>
      <c r="E4131">
        <v>0</v>
      </c>
      <c r="F4131" t="s">
        <v>14</v>
      </c>
      <c r="G4131">
        <v>0.79823265722460901</v>
      </c>
      <c r="H4131">
        <v>9.0250136831515601E-2</v>
      </c>
      <c r="I4131">
        <v>0</v>
      </c>
      <c r="J4131">
        <v>61</v>
      </c>
      <c r="K4131">
        <v>1.1210182</v>
      </c>
      <c r="L4131">
        <v>-1.4051722</v>
      </c>
      <c r="M4131">
        <v>0</v>
      </c>
      <c r="N4131">
        <f t="shared" si="486"/>
        <v>0</v>
      </c>
      <c r="P4131">
        <f t="shared" si="481"/>
        <v>1</v>
      </c>
      <c r="Q4131">
        <f t="shared" si="482"/>
        <v>1</v>
      </c>
      <c r="R4131">
        <f t="shared" si="483"/>
        <v>1</v>
      </c>
      <c r="W4131">
        <f t="shared" si="484"/>
        <v>0.10157781043738995</v>
      </c>
      <c r="X4131">
        <f t="shared" si="485"/>
        <v>0.20710890679965702</v>
      </c>
      <c r="Y4131">
        <f>I4131</f>
        <v>0</v>
      </c>
      <c r="Z4131">
        <f t="shared" si="487"/>
        <v>0.14504368057516542</v>
      </c>
      <c r="AA4131">
        <f>(W4131-Y4131)^2</f>
        <v>1.0318051573254326E-2</v>
      </c>
      <c r="AB4131">
        <f>(X4131-Y4131)^2</f>
        <v>4.2894099275749019E-2</v>
      </c>
    </row>
    <row r="4132" spans="1:28" x14ac:dyDescent="0.2">
      <c r="A4132">
        <v>953</v>
      </c>
      <c r="B4132" t="s">
        <v>12430</v>
      </c>
      <c r="C4132" t="s">
        <v>12431</v>
      </c>
      <c r="D4132" t="s">
        <v>12432</v>
      </c>
      <c r="E4132">
        <v>0</v>
      </c>
      <c r="F4132" t="s">
        <v>14</v>
      </c>
      <c r="G4132">
        <v>0.82539324090106303</v>
      </c>
      <c r="H4132">
        <v>7.5347304484491201E-2</v>
      </c>
      <c r="I4132">
        <v>0</v>
      </c>
      <c r="J4132">
        <v>953</v>
      </c>
      <c r="K4132">
        <v>-0.18060957999999999</v>
      </c>
      <c r="L4132">
        <v>-2.9731584</v>
      </c>
      <c r="M4132">
        <v>0</v>
      </c>
      <c r="N4132">
        <f t="shared" si="486"/>
        <v>0</v>
      </c>
      <c r="P4132">
        <f t="shared" si="481"/>
        <v>1</v>
      </c>
      <c r="Q4132">
        <f t="shared" si="482"/>
        <v>1</v>
      </c>
      <c r="R4132">
        <f t="shared" si="483"/>
        <v>1</v>
      </c>
      <c r="W4132">
        <f t="shared" si="484"/>
        <v>8.3650397298635465E-2</v>
      </c>
      <c r="X4132">
        <f t="shared" si="485"/>
        <v>9.660658508774192E-2</v>
      </c>
      <c r="Y4132">
        <f>I4132</f>
        <v>0</v>
      </c>
      <c r="Z4132">
        <f t="shared" si="487"/>
        <v>8.9895379326492872E-2</v>
      </c>
      <c r="AA4132">
        <f>(W4132-Y4132)^2</f>
        <v>6.9973889682195594E-3</v>
      </c>
      <c r="AB4132">
        <f>(X4132-Y4132)^2</f>
        <v>9.3328322823151202E-3</v>
      </c>
    </row>
    <row r="4133" spans="1:28" x14ac:dyDescent="0.2">
      <c r="A4133">
        <v>199</v>
      </c>
      <c r="B4133" t="s">
        <v>12433</v>
      </c>
      <c r="C4133" t="s">
        <v>12434</v>
      </c>
      <c r="D4133" t="s">
        <v>12435</v>
      </c>
      <c r="E4133">
        <v>1</v>
      </c>
      <c r="F4133" t="s">
        <v>14</v>
      </c>
      <c r="G4133">
        <v>0.365510910901784</v>
      </c>
      <c r="H4133">
        <v>0.64757741599984098</v>
      </c>
      <c r="I4133">
        <v>1</v>
      </c>
      <c r="J4133">
        <v>199</v>
      </c>
      <c r="K4133">
        <v>-0.7104528</v>
      </c>
      <c r="L4133">
        <v>0.29456929999999998</v>
      </c>
      <c r="M4133">
        <v>1</v>
      </c>
      <c r="N4133">
        <f t="shared" si="486"/>
        <v>1</v>
      </c>
      <c r="P4133">
        <f t="shared" si="481"/>
        <v>1</v>
      </c>
      <c r="Q4133">
        <f t="shared" si="482"/>
        <v>1</v>
      </c>
      <c r="R4133">
        <f t="shared" si="483"/>
        <v>1</v>
      </c>
      <c r="W4133">
        <f t="shared" si="484"/>
        <v>0.63921121071482179</v>
      </c>
      <c r="X4133">
        <f t="shared" si="485"/>
        <v>0.63495016912443436</v>
      </c>
      <c r="Y4133">
        <f>I4133</f>
        <v>1</v>
      </c>
      <c r="Z4133">
        <f t="shared" si="487"/>
        <v>0.63707712747328371</v>
      </c>
      <c r="AA4133">
        <f>(W4133-Y4133)^2</f>
        <v>0.13016855047386472</v>
      </c>
      <c r="AB4133">
        <f>(X4133-Y4133)^2</f>
        <v>0.13326137902227908</v>
      </c>
    </row>
    <row r="4134" spans="1:28" x14ac:dyDescent="0.2">
      <c r="A4134">
        <v>429</v>
      </c>
      <c r="B4134" t="s">
        <v>12436</v>
      </c>
      <c r="C4134" t="s">
        <v>12437</v>
      </c>
      <c r="D4134" t="s">
        <v>12438</v>
      </c>
      <c r="E4134">
        <v>1</v>
      </c>
      <c r="F4134" t="s">
        <v>14</v>
      </c>
      <c r="G4134">
        <v>0.45522032302253901</v>
      </c>
      <c r="H4134">
        <v>3.6210614200563603E-2</v>
      </c>
      <c r="I4134">
        <v>1</v>
      </c>
      <c r="J4134">
        <v>429</v>
      </c>
      <c r="K4134">
        <v>0.88923129999999995</v>
      </c>
      <c r="L4134">
        <v>-1.6601261999999899</v>
      </c>
      <c r="M4134">
        <v>0</v>
      </c>
      <c r="N4134">
        <f t="shared" si="486"/>
        <v>0</v>
      </c>
      <c r="P4134">
        <f t="shared" si="481"/>
        <v>1</v>
      </c>
      <c r="Q4134">
        <f t="shared" si="482"/>
        <v>0</v>
      </c>
      <c r="R4134">
        <f t="shared" si="483"/>
        <v>0</v>
      </c>
      <c r="W4134">
        <f t="shared" si="484"/>
        <v>7.3684034638064513E-2</v>
      </c>
      <c r="X4134">
        <f t="shared" si="485"/>
        <v>0.18393709412032902</v>
      </c>
      <c r="Y4134">
        <f>I4134</f>
        <v>1</v>
      </c>
      <c r="Z4134">
        <f t="shared" si="487"/>
        <v>0.11641832851569059</v>
      </c>
      <c r="AA4134">
        <f>(W4134-Y4134)^2</f>
        <v>0.85806126768441449</v>
      </c>
      <c r="AB4134">
        <f>(X4134-Y4134)^2</f>
        <v>0.66595866635277279</v>
      </c>
    </row>
    <row r="4135" spans="1:28" x14ac:dyDescent="0.2">
      <c r="A4135">
        <v>747</v>
      </c>
      <c r="B4135" t="s">
        <v>12439</v>
      </c>
      <c r="C4135" t="s">
        <v>12440</v>
      </c>
      <c r="D4135" t="s">
        <v>12441</v>
      </c>
      <c r="E4135">
        <v>0</v>
      </c>
      <c r="F4135" t="s">
        <v>14</v>
      </c>
      <c r="G4135">
        <v>0.97040388580456405</v>
      </c>
      <c r="H4135">
        <v>1.2785507588888601E-2</v>
      </c>
      <c r="I4135">
        <v>0</v>
      </c>
      <c r="J4135">
        <v>747</v>
      </c>
      <c r="K4135">
        <v>2.7639047999999899</v>
      </c>
      <c r="L4135">
        <v>-3.6145266999999999</v>
      </c>
      <c r="M4135">
        <v>0</v>
      </c>
      <c r="N4135">
        <f t="shared" si="486"/>
        <v>0</v>
      </c>
      <c r="P4135">
        <f t="shared" si="481"/>
        <v>1</v>
      </c>
      <c r="Q4135">
        <f t="shared" si="482"/>
        <v>1</v>
      </c>
      <c r="R4135">
        <f t="shared" si="483"/>
        <v>1</v>
      </c>
      <c r="W4135">
        <f t="shared" si="484"/>
        <v>1.3004114644442769E-2</v>
      </c>
      <c r="X4135">
        <f t="shared" si="485"/>
        <v>2.7120703671673501E-2</v>
      </c>
      <c r="Y4135">
        <f>I4135</f>
        <v>0</v>
      </c>
      <c r="Z4135">
        <f t="shared" si="487"/>
        <v>1.8779796052790409E-2</v>
      </c>
      <c r="AA4135">
        <f>(W4135-Y4135)^2</f>
        <v>1.6910699768581087E-4</v>
      </c>
      <c r="AB4135">
        <f>(X4135-Y4135)^2</f>
        <v>7.3553256764672455E-4</v>
      </c>
    </row>
    <row r="4136" spans="1:28" x14ac:dyDescent="0.2">
      <c r="A4136">
        <v>394</v>
      </c>
      <c r="B4136" t="s">
        <v>12442</v>
      </c>
      <c r="C4136" t="s">
        <v>12443</v>
      </c>
      <c r="D4136" t="s">
        <v>12444</v>
      </c>
      <c r="E4136">
        <v>1</v>
      </c>
      <c r="F4136" t="s">
        <v>14</v>
      </c>
      <c r="G4136">
        <v>4.5988699674523702E-2</v>
      </c>
      <c r="H4136">
        <v>0.98750549415438005</v>
      </c>
      <c r="I4136">
        <v>1</v>
      </c>
      <c r="J4136">
        <v>394</v>
      </c>
      <c r="K4136">
        <v>-2.4758906000000001</v>
      </c>
      <c r="L4136">
        <v>1.2456091999999901</v>
      </c>
      <c r="M4136">
        <v>1</v>
      </c>
      <c r="N4136">
        <f t="shared" si="486"/>
        <v>1</v>
      </c>
      <c r="P4136">
        <f t="shared" si="481"/>
        <v>1</v>
      </c>
      <c r="Q4136">
        <f t="shared" si="482"/>
        <v>1</v>
      </c>
      <c r="R4136">
        <f t="shared" si="483"/>
        <v>1</v>
      </c>
      <c r="W4136">
        <f t="shared" si="484"/>
        <v>0.95550173387608095</v>
      </c>
      <c r="X4136">
        <f t="shared" si="485"/>
        <v>0.90918475531681964</v>
      </c>
      <c r="Y4136">
        <f>I4136</f>
        <v>1</v>
      </c>
      <c r="Z4136">
        <f t="shared" si="487"/>
        <v>0.93205558317029646</v>
      </c>
      <c r="AA4136">
        <f>(W4136-Y4136)^2</f>
        <v>1.9800956880351218E-3</v>
      </c>
      <c r="AB4136">
        <f>(X4136-Y4136)^2</f>
        <v>8.2474086668659196E-3</v>
      </c>
    </row>
    <row r="4137" spans="1:28" x14ac:dyDescent="0.2">
      <c r="A4137">
        <v>730</v>
      </c>
      <c r="B4137" t="s">
        <v>12445</v>
      </c>
      <c r="C4137" t="s">
        <v>12446</v>
      </c>
      <c r="D4137" t="s">
        <v>12447</v>
      </c>
      <c r="E4137">
        <v>1</v>
      </c>
      <c r="F4137" t="s">
        <v>14</v>
      </c>
      <c r="G4137">
        <v>4.8349228552319297E-3</v>
      </c>
      <c r="H4137">
        <v>0.99493320716350697</v>
      </c>
      <c r="I4137">
        <v>1</v>
      </c>
      <c r="J4137">
        <v>730</v>
      </c>
      <c r="K4137">
        <v>-3.2286405999999999</v>
      </c>
      <c r="L4137">
        <v>2.6764494999999999</v>
      </c>
      <c r="M4137">
        <v>1</v>
      </c>
      <c r="N4137">
        <f t="shared" si="486"/>
        <v>1</v>
      </c>
      <c r="P4137">
        <f t="shared" ref="P4137:P4200" si="488">IF(M4137=N4137,1,0)</f>
        <v>1</v>
      </c>
      <c r="Q4137">
        <f t="shared" ref="Q4137:Q4200" si="489">IF(N4137=I4137,1,0)</f>
        <v>1</v>
      </c>
      <c r="R4137">
        <f t="shared" ref="R4137:R4200" si="490">IF(M4137=I4137,1,0)</f>
        <v>1</v>
      </c>
      <c r="W4137">
        <f t="shared" ref="W4137:W4200" si="491">H4137/(G4137+H4137)</f>
        <v>0.99516395581129269</v>
      </c>
      <c r="X4137">
        <f t="shared" ref="X4137:X4200" si="492">(1/(1+EXP(-L4137)))/(1/(1+EXP(-K4137))+1/(1+EXP(-L4137)))</f>
        <v>0.96086980157990065</v>
      </c>
      <c r="Y4137">
        <f>I4137</f>
        <v>1</v>
      </c>
      <c r="Z4137">
        <f t="shared" si="487"/>
        <v>0.97786655161114178</v>
      </c>
      <c r="AA4137">
        <f>(W4137-Y4137)^2</f>
        <v>2.3387323395129759E-5</v>
      </c>
      <c r="AB4137">
        <f>(X4137-Y4137)^2</f>
        <v>1.5311724283963457E-3</v>
      </c>
    </row>
    <row r="4138" spans="1:28" x14ac:dyDescent="0.2">
      <c r="A4138">
        <v>297</v>
      </c>
      <c r="B4138" t="s">
        <v>12448</v>
      </c>
      <c r="C4138" t="s">
        <v>12449</v>
      </c>
      <c r="D4138" t="s">
        <v>12450</v>
      </c>
      <c r="E4138">
        <v>1</v>
      </c>
      <c r="F4138" t="s">
        <v>14</v>
      </c>
      <c r="G4138">
        <v>0.111009556954363</v>
      </c>
      <c r="H4138">
        <v>0.84638579568913497</v>
      </c>
      <c r="I4138">
        <v>1</v>
      </c>
      <c r="J4138">
        <v>297</v>
      </c>
      <c r="K4138">
        <v>-4.4797572999999904</v>
      </c>
      <c r="L4138">
        <v>0.43681179999999997</v>
      </c>
      <c r="M4138">
        <v>1</v>
      </c>
      <c r="N4138">
        <f t="shared" si="486"/>
        <v>1</v>
      </c>
      <c r="P4138">
        <f t="shared" si="488"/>
        <v>1</v>
      </c>
      <c r="Q4138">
        <f t="shared" si="489"/>
        <v>1</v>
      </c>
      <c r="R4138">
        <f t="shared" si="490"/>
        <v>1</v>
      </c>
      <c r="W4138">
        <f t="shared" si="491"/>
        <v>0.88405045350611888</v>
      </c>
      <c r="X4138">
        <f t="shared" si="492"/>
        <v>0.98188306490161759</v>
      </c>
      <c r="Y4138">
        <f>I4138</f>
        <v>1</v>
      </c>
      <c r="Z4138">
        <f t="shared" si="487"/>
        <v>0.93168351322552279</v>
      </c>
      <c r="AA4138">
        <f>(W4138-Y4138)^2</f>
        <v>1.3444297332136699E-2</v>
      </c>
      <c r="AB4138">
        <f>(X4138-Y4138)^2</f>
        <v>3.2822333735900059E-4</v>
      </c>
    </row>
    <row r="4139" spans="1:28" x14ac:dyDescent="0.2">
      <c r="A4139">
        <v>73</v>
      </c>
      <c r="B4139" t="s">
        <v>12451</v>
      </c>
      <c r="C4139" t="s">
        <v>12452</v>
      </c>
      <c r="D4139" t="s">
        <v>12453</v>
      </c>
      <c r="E4139">
        <v>0</v>
      </c>
      <c r="F4139" t="s">
        <v>14</v>
      </c>
      <c r="G4139">
        <v>0.91586802871532602</v>
      </c>
      <c r="H4139">
        <v>0.44994109525662501</v>
      </c>
      <c r="I4139">
        <v>0</v>
      </c>
      <c r="J4139">
        <v>73</v>
      </c>
      <c r="K4139">
        <v>0.42611549999999998</v>
      </c>
      <c r="L4139">
        <v>-1.2690321</v>
      </c>
      <c r="M4139">
        <v>0</v>
      </c>
      <c r="N4139">
        <f t="shared" si="486"/>
        <v>0</v>
      </c>
      <c r="P4139">
        <f t="shared" si="488"/>
        <v>1</v>
      </c>
      <c r="Q4139">
        <f t="shared" si="489"/>
        <v>1</v>
      </c>
      <c r="R4139">
        <f t="shared" si="490"/>
        <v>1</v>
      </c>
      <c r="W4139">
        <f t="shared" si="491"/>
        <v>0.32943190037282638</v>
      </c>
      <c r="X4139">
        <f t="shared" si="492"/>
        <v>0.26617093548394993</v>
      </c>
      <c r="Y4139">
        <f>I4139</f>
        <v>0</v>
      </c>
      <c r="Z4139">
        <f t="shared" si="487"/>
        <v>0.29611686392451647</v>
      </c>
      <c r="AA4139">
        <f>(W4139-Y4139)^2</f>
        <v>0.10852537698325181</v>
      </c>
      <c r="AB4139">
        <f>(X4139-Y4139)^2</f>
        <v>7.0846966896401034E-2</v>
      </c>
    </row>
    <row r="4140" spans="1:28" x14ac:dyDescent="0.2">
      <c r="A4140">
        <v>393</v>
      </c>
      <c r="B4140" t="s">
        <v>12454</v>
      </c>
      <c r="C4140" t="s">
        <v>12455</v>
      </c>
      <c r="D4140" t="s">
        <v>12456</v>
      </c>
      <c r="E4140">
        <v>1</v>
      </c>
      <c r="F4140" t="s">
        <v>14</v>
      </c>
      <c r="G4140">
        <v>5.0104526795627102E-2</v>
      </c>
      <c r="H4140">
        <v>0.97722724124804405</v>
      </c>
      <c r="I4140">
        <v>1</v>
      </c>
      <c r="J4140">
        <v>393</v>
      </c>
      <c r="K4140">
        <v>-2.8665465999999999</v>
      </c>
      <c r="L4140">
        <v>1.3183233999999999</v>
      </c>
      <c r="M4140">
        <v>1</v>
      </c>
      <c r="N4140">
        <f t="shared" si="486"/>
        <v>1</v>
      </c>
      <c r="P4140">
        <f t="shared" si="488"/>
        <v>1</v>
      </c>
      <c r="Q4140">
        <f t="shared" si="489"/>
        <v>1</v>
      </c>
      <c r="R4140">
        <f t="shared" si="490"/>
        <v>1</v>
      </c>
      <c r="W4140">
        <f t="shared" si="491"/>
        <v>0.95122848494110124</v>
      </c>
      <c r="X4140">
        <f t="shared" si="492"/>
        <v>0.93612193166142554</v>
      </c>
      <c r="Y4140">
        <f>I4140</f>
        <v>1</v>
      </c>
      <c r="Z4140">
        <f t="shared" si="487"/>
        <v>0.94364497920268453</v>
      </c>
      <c r="AA4140">
        <f>(W4140-Y4140)^2</f>
        <v>2.3786606811403888E-3</v>
      </c>
      <c r="AB4140">
        <f>(X4140-Y4140)^2</f>
        <v>4.0804076146675888E-3</v>
      </c>
    </row>
    <row r="4141" spans="1:28" x14ac:dyDescent="0.2">
      <c r="A4141">
        <v>547</v>
      </c>
      <c r="B4141" t="s">
        <v>12457</v>
      </c>
      <c r="C4141" t="s">
        <v>12458</v>
      </c>
      <c r="D4141" t="s">
        <v>12459</v>
      </c>
      <c r="E4141">
        <v>1</v>
      </c>
      <c r="F4141" t="s">
        <v>14</v>
      </c>
      <c r="G4141">
        <v>0.315013027297256</v>
      </c>
      <c r="H4141">
        <v>0.56635466867443796</v>
      </c>
      <c r="I4141">
        <v>1</v>
      </c>
      <c r="J4141">
        <v>547</v>
      </c>
      <c r="K4141">
        <v>-0.857739899999999</v>
      </c>
      <c r="L4141">
        <v>-0.45876992</v>
      </c>
      <c r="M4141">
        <v>1</v>
      </c>
      <c r="N4141">
        <f t="shared" si="486"/>
        <v>1</v>
      </c>
      <c r="P4141">
        <f t="shared" si="488"/>
        <v>1</v>
      </c>
      <c r="Q4141">
        <f t="shared" si="489"/>
        <v>1</v>
      </c>
      <c r="R4141">
        <f t="shared" si="490"/>
        <v>1</v>
      </c>
      <c r="W4141">
        <f t="shared" si="491"/>
        <v>0.64258614340299924</v>
      </c>
      <c r="X4141">
        <f t="shared" si="492"/>
        <v>0.56529506038578115</v>
      </c>
      <c r="Y4141">
        <f>I4141</f>
        <v>1</v>
      </c>
      <c r="Z4141">
        <f t="shared" si="487"/>
        <v>0.60270288927303528</v>
      </c>
      <c r="AA4141">
        <f>(W4141-Y4141)^2</f>
        <v>0.12774466488754141</v>
      </c>
      <c r="AB4141">
        <f>(X4141-Y4141)^2</f>
        <v>0.18896838452500167</v>
      </c>
    </row>
    <row r="4142" spans="1:28" x14ac:dyDescent="0.2">
      <c r="A4142">
        <v>579</v>
      </c>
      <c r="B4142" t="s">
        <v>12460</v>
      </c>
      <c r="C4142" t="s">
        <v>12461</v>
      </c>
      <c r="D4142" t="s">
        <v>12462</v>
      </c>
      <c r="E4142">
        <v>0</v>
      </c>
      <c r="F4142" t="s">
        <v>14</v>
      </c>
      <c r="G4142">
        <v>0.96462207623024299</v>
      </c>
      <c r="H4142">
        <v>5.61752606976052E-2</v>
      </c>
      <c r="I4142">
        <v>0</v>
      </c>
      <c r="J4142">
        <v>579</v>
      </c>
      <c r="K4142">
        <v>2.60874399999999</v>
      </c>
      <c r="L4142">
        <v>-1.9854206999999999</v>
      </c>
      <c r="M4142">
        <v>0</v>
      </c>
      <c r="N4142">
        <f t="shared" si="486"/>
        <v>0</v>
      </c>
      <c r="P4142">
        <f t="shared" si="488"/>
        <v>1</v>
      </c>
      <c r="Q4142">
        <f t="shared" si="489"/>
        <v>1</v>
      </c>
      <c r="R4142">
        <f t="shared" si="490"/>
        <v>1</v>
      </c>
      <c r="W4142">
        <f t="shared" si="491"/>
        <v>5.503076728889994E-2</v>
      </c>
      <c r="X4142">
        <f t="shared" si="492"/>
        <v>0.11475599713238301</v>
      </c>
      <c r="Y4142">
        <f>I4142</f>
        <v>0</v>
      </c>
      <c r="Z4142">
        <f t="shared" si="487"/>
        <v>7.9467669987220824E-2</v>
      </c>
      <c r="AA4142">
        <f>(W4142-Y4142)^2</f>
        <v>3.0283853484050598E-3</v>
      </c>
      <c r="AB4142">
        <f>(X4142-Y4142)^2</f>
        <v>1.3168938877847496E-2</v>
      </c>
    </row>
    <row r="4143" spans="1:28" x14ac:dyDescent="0.2">
      <c r="A4143">
        <v>541</v>
      </c>
      <c r="B4143" t="s">
        <v>12463</v>
      </c>
      <c r="C4143" t="s">
        <v>12464</v>
      </c>
      <c r="D4143" t="s">
        <v>12465</v>
      </c>
      <c r="E4143">
        <v>1</v>
      </c>
      <c r="F4143" t="s">
        <v>14</v>
      </c>
      <c r="G4143">
        <v>0.16940852551138799</v>
      </c>
      <c r="H4143">
        <v>0.71457122336631795</v>
      </c>
      <c r="I4143">
        <v>1</v>
      </c>
      <c r="J4143">
        <v>541</v>
      </c>
      <c r="K4143">
        <v>-0.74816099999999996</v>
      </c>
      <c r="L4143">
        <v>1.1463139999999901</v>
      </c>
      <c r="M4143">
        <v>1</v>
      </c>
      <c r="N4143">
        <f t="shared" si="486"/>
        <v>1</v>
      </c>
      <c r="P4143">
        <f t="shared" si="488"/>
        <v>1</v>
      </c>
      <c r="Q4143">
        <f t="shared" si="489"/>
        <v>1</v>
      </c>
      <c r="R4143">
        <f t="shared" si="490"/>
        <v>1</v>
      </c>
      <c r="W4143">
        <f t="shared" si="491"/>
        <v>0.80835700622500939</v>
      </c>
      <c r="X4143">
        <f t="shared" si="492"/>
        <v>0.70258838032479221</v>
      </c>
      <c r="Y4143">
        <f>I4143</f>
        <v>1</v>
      </c>
      <c r="Z4143">
        <f t="shared" si="487"/>
        <v>0.75361942632062462</v>
      </c>
      <c r="AA4143">
        <f>(W4143-Y4143)^2</f>
        <v>3.672703706304109E-2</v>
      </c>
      <c r="AB4143">
        <f>(X4143-Y4143)^2</f>
        <v>8.8453671517830443E-2</v>
      </c>
    </row>
    <row r="4144" spans="1:28" x14ac:dyDescent="0.2">
      <c r="A4144">
        <v>854</v>
      </c>
      <c r="B4144" t="s">
        <v>12466</v>
      </c>
      <c r="C4144" t="s">
        <v>12467</v>
      </c>
      <c r="D4144" t="s">
        <v>12468</v>
      </c>
      <c r="E4144">
        <v>0</v>
      </c>
      <c r="F4144" t="s">
        <v>14</v>
      </c>
      <c r="G4144">
        <v>0.69688164381592699</v>
      </c>
      <c r="H4144">
        <v>6.9605742856523295E-2</v>
      </c>
      <c r="I4144">
        <v>0</v>
      </c>
      <c r="J4144">
        <v>854</v>
      </c>
      <c r="K4144">
        <v>0.72485829999999996</v>
      </c>
      <c r="L4144">
        <v>-3.2551025999999998</v>
      </c>
      <c r="M4144">
        <v>0</v>
      </c>
      <c r="N4144">
        <f t="shared" si="486"/>
        <v>0</v>
      </c>
      <c r="P4144">
        <f t="shared" si="488"/>
        <v>1</v>
      </c>
      <c r="Q4144">
        <f t="shared" si="489"/>
        <v>1</v>
      </c>
      <c r="R4144">
        <f t="shared" si="490"/>
        <v>1</v>
      </c>
      <c r="W4144">
        <f t="shared" si="491"/>
        <v>9.081133501583441E-2</v>
      </c>
      <c r="X4144">
        <f t="shared" si="492"/>
        <v>5.2255098805727943E-2</v>
      </c>
      <c r="Y4144">
        <f>I4144</f>
        <v>0</v>
      </c>
      <c r="Z4144">
        <f t="shared" si="487"/>
        <v>6.8886539207108438E-2</v>
      </c>
      <c r="AA4144">
        <f>(W4144-Y4144)^2</f>
        <v>8.2466985673581121E-3</v>
      </c>
      <c r="AB4144">
        <f>(X4144-Y4144)^2</f>
        <v>2.7305953511963898E-3</v>
      </c>
    </row>
    <row r="4145" spans="1:28" x14ac:dyDescent="0.2">
      <c r="A4145">
        <v>833</v>
      </c>
      <c r="B4145" t="s">
        <v>12469</v>
      </c>
      <c r="C4145" t="s">
        <v>12470</v>
      </c>
      <c r="D4145" t="s">
        <v>12471</v>
      </c>
      <c r="E4145">
        <v>0</v>
      </c>
      <c r="F4145" t="s">
        <v>14</v>
      </c>
      <c r="G4145">
        <v>0.88812928399080104</v>
      </c>
      <c r="H4145">
        <v>0.24831102403549499</v>
      </c>
      <c r="I4145">
        <v>0</v>
      </c>
      <c r="J4145">
        <v>833</v>
      </c>
      <c r="K4145">
        <v>1.9334718</v>
      </c>
      <c r="L4145">
        <v>-0.94194369999999905</v>
      </c>
      <c r="M4145">
        <v>0</v>
      </c>
      <c r="N4145">
        <f t="shared" si="486"/>
        <v>0</v>
      </c>
      <c r="P4145">
        <f t="shared" si="488"/>
        <v>1</v>
      </c>
      <c r="Q4145">
        <f t="shared" si="489"/>
        <v>1</v>
      </c>
      <c r="R4145">
        <f t="shared" si="490"/>
        <v>1</v>
      </c>
      <c r="W4145">
        <f t="shared" si="491"/>
        <v>0.21849895879419068</v>
      </c>
      <c r="X4145">
        <f t="shared" si="492"/>
        <v>0.24304471443809295</v>
      </c>
      <c r="Y4145">
        <f>I4145</f>
        <v>0</v>
      </c>
      <c r="Z4145">
        <f t="shared" si="487"/>
        <v>0.23044525823968415</v>
      </c>
      <c r="AA4145">
        <f>(W4145-Y4145)^2</f>
        <v>4.7741794994145437E-2</v>
      </c>
      <c r="AB4145">
        <f>(X4145-Y4145)^2</f>
        <v>5.9070733216294143E-2</v>
      </c>
    </row>
    <row r="4146" spans="1:28" x14ac:dyDescent="0.2">
      <c r="A4146">
        <v>840</v>
      </c>
      <c r="B4146" t="s">
        <v>12472</v>
      </c>
      <c r="C4146" t="s">
        <v>12473</v>
      </c>
      <c r="D4146" t="s">
        <v>12474</v>
      </c>
      <c r="E4146">
        <v>0</v>
      </c>
      <c r="F4146" t="s">
        <v>14</v>
      </c>
      <c r="G4146">
        <v>0.62930816535563505</v>
      </c>
      <c r="H4146">
        <v>0.117856857197568</v>
      </c>
      <c r="I4146">
        <v>0</v>
      </c>
      <c r="J4146">
        <v>840</v>
      </c>
      <c r="K4146">
        <v>0.58636034000000004</v>
      </c>
      <c r="L4146">
        <v>-1.3734233</v>
      </c>
      <c r="M4146">
        <v>0</v>
      </c>
      <c r="N4146">
        <f t="shared" si="486"/>
        <v>0</v>
      </c>
      <c r="P4146">
        <f t="shared" si="488"/>
        <v>1</v>
      </c>
      <c r="Q4146">
        <f t="shared" si="489"/>
        <v>1</v>
      </c>
      <c r="R4146">
        <f t="shared" si="490"/>
        <v>1</v>
      </c>
      <c r="W4146">
        <f t="shared" si="491"/>
        <v>0.15773872389640109</v>
      </c>
      <c r="X4146">
        <f t="shared" si="492"/>
        <v>0.23924705059464241</v>
      </c>
      <c r="Y4146">
        <f>I4146</f>
        <v>0</v>
      </c>
      <c r="Z4146">
        <f t="shared" si="487"/>
        <v>0.19426405858206658</v>
      </c>
      <c r="AA4146">
        <f>(W4146-Y4146)^2</f>
        <v>2.4881505016465057E-2</v>
      </c>
      <c r="AB4146">
        <f>(X4146-Y4146)^2</f>
        <v>5.7239151218235383E-2</v>
      </c>
    </row>
    <row r="4147" spans="1:28" x14ac:dyDescent="0.2">
      <c r="A4147">
        <v>663</v>
      </c>
      <c r="B4147" t="s">
        <v>12475</v>
      </c>
      <c r="C4147" t="s">
        <v>12476</v>
      </c>
      <c r="D4147" t="s">
        <v>12477</v>
      </c>
      <c r="E4147">
        <v>0</v>
      </c>
      <c r="F4147" t="s">
        <v>14</v>
      </c>
      <c r="G4147">
        <v>0.85191671236373601</v>
      </c>
      <c r="H4147">
        <v>0.19431412717024901</v>
      </c>
      <c r="I4147">
        <v>0</v>
      </c>
      <c r="J4147">
        <v>663</v>
      </c>
      <c r="K4147">
        <v>1.3689150999999999</v>
      </c>
      <c r="L4147">
        <v>-2.1274285000000002</v>
      </c>
      <c r="M4147">
        <v>0</v>
      </c>
      <c r="N4147">
        <f t="shared" si="486"/>
        <v>0</v>
      </c>
      <c r="P4147">
        <f t="shared" si="488"/>
        <v>1</v>
      </c>
      <c r="Q4147">
        <f t="shared" si="489"/>
        <v>1</v>
      </c>
      <c r="R4147">
        <f t="shared" si="490"/>
        <v>1</v>
      </c>
      <c r="W4147">
        <f t="shared" si="491"/>
        <v>0.18572777615387531</v>
      </c>
      <c r="X4147">
        <f t="shared" si="492"/>
        <v>0.11780854333104099</v>
      </c>
      <c r="Y4147">
        <f>I4147</f>
        <v>0</v>
      </c>
      <c r="Z4147">
        <f t="shared" si="487"/>
        <v>0.14791997419145833</v>
      </c>
      <c r="AA4147">
        <f>(W4147-Y4147)^2</f>
        <v>3.4494806835064014E-2</v>
      </c>
      <c r="AB4147">
        <f>(X4147-Y4147)^2</f>
        <v>1.3878852881781763E-2</v>
      </c>
    </row>
    <row r="4148" spans="1:28" x14ac:dyDescent="0.2">
      <c r="A4148">
        <v>217</v>
      </c>
      <c r="B4148" t="s">
        <v>12478</v>
      </c>
      <c r="C4148" t="s">
        <v>12479</v>
      </c>
      <c r="D4148" t="s">
        <v>12480</v>
      </c>
      <c r="E4148">
        <v>0</v>
      </c>
      <c r="F4148" t="s">
        <v>14</v>
      </c>
      <c r="G4148">
        <v>0.116681900945487</v>
      </c>
      <c r="H4148">
        <v>3.6734071309321999E-2</v>
      </c>
      <c r="I4148">
        <v>0</v>
      </c>
      <c r="J4148">
        <v>217</v>
      </c>
      <c r="K4148">
        <v>-0.54604580000000003</v>
      </c>
      <c r="L4148">
        <v>-0.64338576999999997</v>
      </c>
      <c r="M4148">
        <v>0</v>
      </c>
      <c r="N4148">
        <f t="shared" si="486"/>
        <v>0</v>
      </c>
      <c r="P4148">
        <f t="shared" si="488"/>
        <v>1</v>
      </c>
      <c r="Q4148">
        <f t="shared" si="489"/>
        <v>1</v>
      </c>
      <c r="R4148">
        <f t="shared" si="490"/>
        <v>1</v>
      </c>
      <c r="W4148">
        <f t="shared" si="491"/>
        <v>0.23944098368265257</v>
      </c>
      <c r="X4148">
        <f t="shared" si="492"/>
        <v>0.48432317679519021</v>
      </c>
      <c r="Y4148">
        <f>I4148</f>
        <v>0</v>
      </c>
      <c r="Z4148">
        <f t="shared" si="487"/>
        <v>0.34053901079340027</v>
      </c>
      <c r="AA4148">
        <f>(W4148-Y4148)^2</f>
        <v>5.7331984666916296E-2</v>
      </c>
      <c r="AB4148">
        <f>(X4148-Y4148)^2</f>
        <v>0.23456893958098507</v>
      </c>
    </row>
    <row r="4149" spans="1:28" x14ac:dyDescent="0.2">
      <c r="A4149">
        <v>539</v>
      </c>
      <c r="B4149" t="s">
        <v>12481</v>
      </c>
      <c r="C4149" t="s">
        <v>12482</v>
      </c>
      <c r="D4149" t="s">
        <v>12483</v>
      </c>
      <c r="E4149">
        <v>0</v>
      </c>
      <c r="F4149" t="s">
        <v>14</v>
      </c>
      <c r="G4149">
        <v>0.82600951816843105</v>
      </c>
      <c r="H4149">
        <v>4.1158326451445702E-2</v>
      </c>
      <c r="I4149">
        <v>0</v>
      </c>
      <c r="J4149">
        <v>539</v>
      </c>
      <c r="K4149">
        <v>1.4559899999999999</v>
      </c>
      <c r="L4149">
        <v>-3.0256151999999998</v>
      </c>
      <c r="M4149">
        <v>0</v>
      </c>
      <c r="N4149">
        <f t="shared" si="486"/>
        <v>0</v>
      </c>
      <c r="P4149">
        <f t="shared" si="488"/>
        <v>1</v>
      </c>
      <c r="Q4149">
        <f t="shared" si="489"/>
        <v>1</v>
      </c>
      <c r="R4149">
        <f t="shared" si="490"/>
        <v>1</v>
      </c>
      <c r="W4149">
        <f t="shared" si="491"/>
        <v>4.7462929704787965E-2</v>
      </c>
      <c r="X4149">
        <f t="shared" si="492"/>
        <v>5.3992016121616623E-2</v>
      </c>
      <c r="Y4149">
        <f>I4149</f>
        <v>0</v>
      </c>
      <c r="Z4149">
        <f t="shared" si="487"/>
        <v>5.0622319838190627E-2</v>
      </c>
      <c r="AA4149">
        <f>(W4149-Y4149)^2</f>
        <v>2.2527296961616437E-3</v>
      </c>
      <c r="AB4149">
        <f>(X4149-Y4149)^2</f>
        <v>2.9151378048769094E-3</v>
      </c>
    </row>
    <row r="4150" spans="1:28" x14ac:dyDescent="0.2">
      <c r="A4150">
        <v>828</v>
      </c>
      <c r="B4150" t="s">
        <v>12484</v>
      </c>
      <c r="C4150" t="s">
        <v>12485</v>
      </c>
      <c r="D4150" t="s">
        <v>12486</v>
      </c>
      <c r="E4150">
        <v>1</v>
      </c>
      <c r="F4150" t="s">
        <v>14</v>
      </c>
      <c r="G4150">
        <v>3.08063845393215E-2</v>
      </c>
      <c r="H4150">
        <v>0.96156681144793599</v>
      </c>
      <c r="I4150">
        <v>1</v>
      </c>
      <c r="J4150">
        <v>828</v>
      </c>
      <c r="K4150">
        <v>-2.6519333999999999</v>
      </c>
      <c r="L4150">
        <v>1.2592353999999999</v>
      </c>
      <c r="M4150">
        <v>1</v>
      </c>
      <c r="N4150">
        <f t="shared" si="486"/>
        <v>1</v>
      </c>
      <c r="P4150">
        <f t="shared" si="488"/>
        <v>1</v>
      </c>
      <c r="Q4150">
        <f t="shared" si="489"/>
        <v>1</v>
      </c>
      <c r="R4150">
        <f t="shared" si="490"/>
        <v>1</v>
      </c>
      <c r="W4150">
        <f t="shared" si="491"/>
        <v>0.96895685548149668</v>
      </c>
      <c r="X4150">
        <f t="shared" si="492"/>
        <v>0.92202566170681244</v>
      </c>
      <c r="Y4150">
        <f>I4150</f>
        <v>1</v>
      </c>
      <c r="Z4150">
        <f t="shared" si="487"/>
        <v>0.94520002424919514</v>
      </c>
      <c r="AA4150">
        <f>(W4150-Y4150)^2</f>
        <v>9.6367682159668262E-4</v>
      </c>
      <c r="AB4150">
        <f>(X4150-Y4150)^2</f>
        <v>6.0799974322604559E-3</v>
      </c>
    </row>
    <row r="4151" spans="1:28" x14ac:dyDescent="0.2">
      <c r="A4151">
        <v>623</v>
      </c>
      <c r="B4151" t="s">
        <v>12487</v>
      </c>
      <c r="C4151" t="s">
        <v>12488</v>
      </c>
      <c r="D4151" t="s">
        <v>12489</v>
      </c>
      <c r="E4151">
        <v>0</v>
      </c>
      <c r="F4151" t="s">
        <v>14</v>
      </c>
      <c r="G4151">
        <v>0.58134641057708802</v>
      </c>
      <c r="H4151">
        <v>0.172307006497076</v>
      </c>
      <c r="I4151">
        <v>0</v>
      </c>
      <c r="J4151">
        <v>623</v>
      </c>
      <c r="K4151">
        <v>-1.6444612999999999</v>
      </c>
      <c r="L4151">
        <v>-2.1610016999999999</v>
      </c>
      <c r="M4151">
        <v>0</v>
      </c>
      <c r="N4151">
        <f t="shared" si="486"/>
        <v>0</v>
      </c>
      <c r="P4151">
        <f t="shared" si="488"/>
        <v>1</v>
      </c>
      <c r="Q4151">
        <f t="shared" si="489"/>
        <v>1</v>
      </c>
      <c r="R4151">
        <f t="shared" si="490"/>
        <v>1</v>
      </c>
      <c r="W4151">
        <f t="shared" si="491"/>
        <v>0.22862897267288573</v>
      </c>
      <c r="X4151">
        <f t="shared" si="492"/>
        <v>0.38959522816270092</v>
      </c>
      <c r="Y4151">
        <f>I4151</f>
        <v>0</v>
      </c>
      <c r="Z4151">
        <f t="shared" si="487"/>
        <v>0.29845059352109993</v>
      </c>
      <c r="AA4151">
        <f>(W4151-Y4151)^2</f>
        <v>5.2271207145459131E-2</v>
      </c>
      <c r="AB4151">
        <f>(X4151-Y4151)^2</f>
        <v>0.15178444180714698</v>
      </c>
    </row>
    <row r="4152" spans="1:28" x14ac:dyDescent="0.2">
      <c r="A4152">
        <v>668</v>
      </c>
      <c r="B4152" t="s">
        <v>12490</v>
      </c>
      <c r="C4152" t="s">
        <v>12491</v>
      </c>
      <c r="D4152" t="s">
        <v>12492</v>
      </c>
      <c r="E4152">
        <v>0</v>
      </c>
      <c r="F4152" t="s">
        <v>14</v>
      </c>
      <c r="G4152">
        <v>0.67529821681625302</v>
      </c>
      <c r="H4152">
        <v>0.18323198045194</v>
      </c>
      <c r="I4152">
        <v>0</v>
      </c>
      <c r="J4152">
        <v>668</v>
      </c>
      <c r="K4152">
        <v>-3.4259197999999902</v>
      </c>
      <c r="L4152">
        <v>-3.8670871</v>
      </c>
      <c r="M4152">
        <v>0</v>
      </c>
      <c r="N4152">
        <f t="shared" si="486"/>
        <v>0</v>
      </c>
      <c r="P4152">
        <f t="shared" si="488"/>
        <v>1</v>
      </c>
      <c r="Q4152">
        <f t="shared" si="489"/>
        <v>1</v>
      </c>
      <c r="R4152">
        <f t="shared" si="490"/>
        <v>1</v>
      </c>
      <c r="W4152">
        <f t="shared" si="491"/>
        <v>0.21342520162363124</v>
      </c>
      <c r="X4152">
        <f t="shared" si="492"/>
        <v>0.3941576323077029</v>
      </c>
      <c r="Y4152">
        <f>I4152</f>
        <v>0</v>
      </c>
      <c r="Z4152">
        <f t="shared" si="487"/>
        <v>0.29003994922555859</v>
      </c>
      <c r="AA4152">
        <f>(W4152-Y4152)^2</f>
        <v>4.555031668808765E-2</v>
      </c>
      <c r="AB4152">
        <f>(X4152-Y4152)^2</f>
        <v>0.15536023910641431</v>
      </c>
    </row>
    <row r="4153" spans="1:28" x14ac:dyDescent="0.2">
      <c r="A4153">
        <v>824</v>
      </c>
      <c r="B4153" t="s">
        <v>12493</v>
      </c>
      <c r="C4153" t="s">
        <v>12494</v>
      </c>
      <c r="D4153" t="s">
        <v>12495</v>
      </c>
      <c r="E4153">
        <v>0</v>
      </c>
      <c r="F4153" t="s">
        <v>14</v>
      </c>
      <c r="G4153">
        <v>0.98448650291923201</v>
      </c>
      <c r="H4153">
        <v>1.40052439491547E-2</v>
      </c>
      <c r="I4153">
        <v>0</v>
      </c>
      <c r="J4153">
        <v>824</v>
      </c>
      <c r="K4153">
        <v>4.1420417</v>
      </c>
      <c r="L4153">
        <v>-2.9978560999999999</v>
      </c>
      <c r="M4153">
        <v>0</v>
      </c>
      <c r="N4153">
        <f t="shared" si="486"/>
        <v>0</v>
      </c>
      <c r="P4153">
        <f t="shared" si="488"/>
        <v>1</v>
      </c>
      <c r="Q4153">
        <f t="shared" si="489"/>
        <v>1</v>
      </c>
      <c r="R4153">
        <f t="shared" si="490"/>
        <v>1</v>
      </c>
      <c r="W4153">
        <f t="shared" si="491"/>
        <v>1.4026399309839023E-2</v>
      </c>
      <c r="X4153">
        <f t="shared" si="492"/>
        <v>4.6054556104860915E-2</v>
      </c>
      <c r="Y4153">
        <f>I4153</f>
        <v>0</v>
      </c>
      <c r="Z4153">
        <f t="shared" si="487"/>
        <v>2.5416128618736638E-2</v>
      </c>
      <c r="AA4153">
        <f>(W4153-Y4153)^2</f>
        <v>1.9673987759905262E-4</v>
      </c>
      <c r="AB4153">
        <f>(X4153-Y4153)^2</f>
        <v>2.1210221380157817E-3</v>
      </c>
    </row>
    <row r="4154" spans="1:28" x14ac:dyDescent="0.2">
      <c r="A4154">
        <v>421</v>
      </c>
      <c r="B4154" t="s">
        <v>12496</v>
      </c>
      <c r="C4154" t="s">
        <v>12497</v>
      </c>
      <c r="D4154" t="s">
        <v>12498</v>
      </c>
      <c r="E4154">
        <v>1</v>
      </c>
      <c r="F4154" t="s">
        <v>14</v>
      </c>
      <c r="G4154">
        <v>0.14189871234655099</v>
      </c>
      <c r="H4154">
        <v>0.74782629313818105</v>
      </c>
      <c r="I4154">
        <v>1</v>
      </c>
      <c r="J4154">
        <v>421</v>
      </c>
      <c r="K4154">
        <v>-0.84925245999999999</v>
      </c>
      <c r="L4154">
        <v>9.199512E-2</v>
      </c>
      <c r="M4154">
        <v>1</v>
      </c>
      <c r="N4154">
        <f t="shared" si="486"/>
        <v>1</v>
      </c>
      <c r="P4154">
        <f t="shared" si="488"/>
        <v>1</v>
      </c>
      <c r="Q4154">
        <f t="shared" si="489"/>
        <v>1</v>
      </c>
      <c r="R4154">
        <f t="shared" si="490"/>
        <v>1</v>
      </c>
      <c r="W4154">
        <f t="shared" si="491"/>
        <v>0.84051396614480556</v>
      </c>
      <c r="X4154">
        <f t="shared" si="492"/>
        <v>0.63578921126288057</v>
      </c>
      <c r="Y4154">
        <f>I4154</f>
        <v>1</v>
      </c>
      <c r="Z4154">
        <f t="shared" si="487"/>
        <v>0.73101963830709871</v>
      </c>
      <c r="AA4154">
        <f>(W4154-Y4154)^2</f>
        <v>2.5435794994860227E-2</v>
      </c>
      <c r="AB4154">
        <f>(X4154-Y4154)^2</f>
        <v>0.13264949863251463</v>
      </c>
    </row>
    <row r="4155" spans="1:28" x14ac:dyDescent="0.2">
      <c r="A4155">
        <v>694</v>
      </c>
      <c r="B4155" t="s">
        <v>12499</v>
      </c>
      <c r="C4155" t="s">
        <v>12500</v>
      </c>
      <c r="D4155" t="s">
        <v>12501</v>
      </c>
      <c r="E4155">
        <v>0</v>
      </c>
      <c r="F4155" t="s">
        <v>14</v>
      </c>
      <c r="G4155">
        <v>0.63714904939525197</v>
      </c>
      <c r="H4155">
        <v>0.18993389291607199</v>
      </c>
      <c r="I4155">
        <v>0</v>
      </c>
      <c r="J4155">
        <v>694</v>
      </c>
      <c r="K4155">
        <v>-1.2828271</v>
      </c>
      <c r="L4155">
        <v>-1.6059749999999999</v>
      </c>
      <c r="M4155">
        <v>0</v>
      </c>
      <c r="N4155">
        <f t="shared" si="486"/>
        <v>0</v>
      </c>
      <c r="P4155">
        <f t="shared" si="488"/>
        <v>1</v>
      </c>
      <c r="Q4155">
        <f t="shared" si="489"/>
        <v>1</v>
      </c>
      <c r="R4155">
        <f t="shared" si="490"/>
        <v>1</v>
      </c>
      <c r="W4155">
        <f t="shared" si="491"/>
        <v>0.22964310252281639</v>
      </c>
      <c r="X4155">
        <f t="shared" si="492"/>
        <v>0.4350352551676902</v>
      </c>
      <c r="Y4155">
        <f>I4155</f>
        <v>0</v>
      </c>
      <c r="Z4155">
        <f t="shared" si="487"/>
        <v>0.31607411425726323</v>
      </c>
      <c r="AA4155">
        <f>(W4155-Y4155)^2</f>
        <v>5.2735954536304759E-2</v>
      </c>
      <c r="AB4155">
        <f>(X4155-Y4155)^2</f>
        <v>0.18925567323881734</v>
      </c>
    </row>
    <row r="4156" spans="1:28" x14ac:dyDescent="0.2">
      <c r="A4156">
        <v>138</v>
      </c>
      <c r="B4156" t="s">
        <v>12502</v>
      </c>
      <c r="C4156" t="s">
        <v>12503</v>
      </c>
      <c r="D4156" t="s">
        <v>12504</v>
      </c>
      <c r="E4156">
        <v>1</v>
      </c>
      <c r="F4156" t="s">
        <v>14</v>
      </c>
      <c r="G4156">
        <v>9.4850720657071494E-2</v>
      </c>
      <c r="H4156">
        <v>0.45535696699450301</v>
      </c>
      <c r="I4156">
        <v>1</v>
      </c>
      <c r="J4156">
        <v>138</v>
      </c>
      <c r="K4156">
        <v>-1.7964639999999901</v>
      </c>
      <c r="L4156">
        <v>-1.8875439999999899</v>
      </c>
      <c r="M4156">
        <v>0</v>
      </c>
      <c r="N4156">
        <f t="shared" si="486"/>
        <v>1</v>
      </c>
      <c r="P4156">
        <f t="shared" si="488"/>
        <v>0</v>
      </c>
      <c r="Q4156">
        <f t="shared" si="489"/>
        <v>1</v>
      </c>
      <c r="R4156">
        <f t="shared" si="490"/>
        <v>0</v>
      </c>
      <c r="W4156">
        <f t="shared" si="491"/>
        <v>0.82760924140860648</v>
      </c>
      <c r="X4156">
        <f t="shared" si="492"/>
        <v>0.48035605668621056</v>
      </c>
      <c r="Y4156">
        <f>I4156</f>
        <v>1</v>
      </c>
      <c r="Z4156">
        <f t="shared" si="487"/>
        <v>0.63051337153156739</v>
      </c>
      <c r="AA4156">
        <f>(W4156-Y4156)^2</f>
        <v>2.9718573647716118E-2</v>
      </c>
      <c r="AB4156">
        <f>(X4156-Y4156)^2</f>
        <v>0.27002982782270474</v>
      </c>
    </row>
    <row r="4157" spans="1:28" x14ac:dyDescent="0.2">
      <c r="A4157">
        <v>212</v>
      </c>
      <c r="B4157" t="s">
        <v>12505</v>
      </c>
      <c r="C4157" t="s">
        <v>12506</v>
      </c>
      <c r="D4157" t="s">
        <v>12507</v>
      </c>
      <c r="E4157">
        <v>1</v>
      </c>
      <c r="F4157" t="s">
        <v>14</v>
      </c>
      <c r="G4157">
        <v>7.3467978828548594E-2</v>
      </c>
      <c r="H4157">
        <v>0.90516403452510596</v>
      </c>
      <c r="I4157">
        <v>1</v>
      </c>
      <c r="J4157">
        <v>212</v>
      </c>
      <c r="K4157">
        <v>-2.8591281999999998</v>
      </c>
      <c r="L4157">
        <v>1.3453465</v>
      </c>
      <c r="M4157">
        <v>1</v>
      </c>
      <c r="N4157">
        <f t="shared" si="486"/>
        <v>1</v>
      </c>
      <c r="P4157">
        <f t="shared" si="488"/>
        <v>1</v>
      </c>
      <c r="Q4157">
        <f t="shared" si="489"/>
        <v>1</v>
      </c>
      <c r="R4157">
        <f t="shared" si="490"/>
        <v>1</v>
      </c>
      <c r="W4157">
        <f t="shared" si="491"/>
        <v>0.92492788113809743</v>
      </c>
      <c r="X4157">
        <f t="shared" si="492"/>
        <v>0.93603974256535327</v>
      </c>
      <c r="Y4157">
        <f>I4157</f>
        <v>1</v>
      </c>
      <c r="Z4157">
        <f t="shared" si="487"/>
        <v>0.93046722443728358</v>
      </c>
      <c r="AA4157">
        <f>(W4157-Y4157)^2</f>
        <v>5.6358230304156274E-3</v>
      </c>
      <c r="AB4157">
        <f>(X4157-Y4157)^2</f>
        <v>4.0909145311062824E-3</v>
      </c>
    </row>
    <row r="4158" spans="1:28" x14ac:dyDescent="0.2">
      <c r="A4158">
        <v>616</v>
      </c>
      <c r="B4158" t="s">
        <v>12508</v>
      </c>
      <c r="C4158" t="s">
        <v>12509</v>
      </c>
      <c r="D4158" t="s">
        <v>12510</v>
      </c>
      <c r="E4158">
        <v>1</v>
      </c>
      <c r="F4158" t="s">
        <v>14</v>
      </c>
      <c r="G4158">
        <v>6.8572974184658297E-3</v>
      </c>
      <c r="H4158">
        <v>0.97843714251754799</v>
      </c>
      <c r="I4158">
        <v>1</v>
      </c>
      <c r="J4158">
        <v>616</v>
      </c>
      <c r="K4158">
        <v>-3.4378202</v>
      </c>
      <c r="L4158">
        <v>1.07284839999999</v>
      </c>
      <c r="M4158">
        <v>1</v>
      </c>
      <c r="N4158">
        <f t="shared" si="486"/>
        <v>1</v>
      </c>
      <c r="P4158">
        <f t="shared" si="488"/>
        <v>1</v>
      </c>
      <c r="Q4158">
        <f t="shared" si="489"/>
        <v>1</v>
      </c>
      <c r="R4158">
        <f t="shared" si="490"/>
        <v>1</v>
      </c>
      <c r="W4158">
        <f t="shared" si="491"/>
        <v>0.99304035713536432</v>
      </c>
      <c r="X4158">
        <f t="shared" si="492"/>
        <v>0.95989272517827651</v>
      </c>
      <c r="Y4158">
        <f>I4158</f>
        <v>1</v>
      </c>
      <c r="Z4158">
        <f t="shared" si="487"/>
        <v>0.97632587521927017</v>
      </c>
      <c r="AA4158">
        <f>(W4158-Y4158)^2</f>
        <v>4.8436628803274398E-5</v>
      </c>
      <c r="AB4158">
        <f>(X4158-Y4158)^2</f>
        <v>1.6085934936252552E-3</v>
      </c>
    </row>
    <row r="4159" spans="1:28" x14ac:dyDescent="0.2">
      <c r="A4159">
        <v>842</v>
      </c>
      <c r="B4159" t="s">
        <v>12511</v>
      </c>
      <c r="C4159" t="s">
        <v>12512</v>
      </c>
      <c r="D4159" t="s">
        <v>12513</v>
      </c>
      <c r="E4159">
        <v>1</v>
      </c>
      <c r="F4159" t="s">
        <v>14</v>
      </c>
      <c r="G4159">
        <v>0.117036198955475</v>
      </c>
      <c r="H4159">
        <v>0.80991043470082102</v>
      </c>
      <c r="I4159">
        <v>1</v>
      </c>
      <c r="J4159">
        <v>842</v>
      </c>
      <c r="K4159">
        <v>-1.3025173999999999</v>
      </c>
      <c r="L4159">
        <v>9.5944345E-2</v>
      </c>
      <c r="M4159">
        <v>1</v>
      </c>
      <c r="N4159">
        <f t="shared" si="486"/>
        <v>1</v>
      </c>
      <c r="P4159">
        <f t="shared" si="488"/>
        <v>1</v>
      </c>
      <c r="Q4159">
        <f t="shared" si="489"/>
        <v>1</v>
      </c>
      <c r="R4159">
        <f t="shared" si="490"/>
        <v>1</v>
      </c>
      <c r="W4159">
        <f t="shared" si="491"/>
        <v>0.87374008955204741</v>
      </c>
      <c r="X4159">
        <f t="shared" si="492"/>
        <v>0.71026306320943144</v>
      </c>
      <c r="Y4159">
        <f>I4159</f>
        <v>1</v>
      </c>
      <c r="Z4159">
        <f t="shared" si="487"/>
        <v>0.78777237350272711</v>
      </c>
      <c r="AA4159">
        <f>(W4159-Y4159)^2</f>
        <v>1.594156498632501E-2</v>
      </c>
      <c r="AB4159">
        <f>(X4159-Y4159)^2</f>
        <v>8.3947492540781918E-2</v>
      </c>
    </row>
    <row r="4160" spans="1:28" x14ac:dyDescent="0.2">
      <c r="A4160">
        <v>838</v>
      </c>
      <c r="B4160" t="s">
        <v>12514</v>
      </c>
      <c r="C4160" t="s">
        <v>12515</v>
      </c>
      <c r="D4160" t="s">
        <v>12516</v>
      </c>
      <c r="E4160">
        <v>1</v>
      </c>
      <c r="F4160" t="s">
        <v>14</v>
      </c>
      <c r="G4160">
        <v>0.166278035510113</v>
      </c>
      <c r="H4160">
        <v>0.85414670994490804</v>
      </c>
      <c r="I4160">
        <v>1</v>
      </c>
      <c r="J4160">
        <v>838</v>
      </c>
      <c r="K4160">
        <v>-2.0698279999999998</v>
      </c>
      <c r="L4160">
        <v>0.59801554999999995</v>
      </c>
      <c r="M4160">
        <v>1</v>
      </c>
      <c r="N4160">
        <f t="shared" si="486"/>
        <v>1</v>
      </c>
      <c r="P4160">
        <f t="shared" si="488"/>
        <v>1</v>
      </c>
      <c r="Q4160">
        <f t="shared" si="489"/>
        <v>1</v>
      </c>
      <c r="R4160">
        <f t="shared" si="490"/>
        <v>1</v>
      </c>
      <c r="W4160">
        <f t="shared" si="491"/>
        <v>0.8370501732237321</v>
      </c>
      <c r="X4160">
        <f t="shared" si="492"/>
        <v>0.85201487251179897</v>
      </c>
      <c r="Y4160">
        <f>I4160</f>
        <v>1</v>
      </c>
      <c r="Z4160">
        <f t="shared" si="487"/>
        <v>0.84449937633203576</v>
      </c>
      <c r="AA4160">
        <f>(W4160-Y4160)^2</f>
        <v>2.6552646046415718E-2</v>
      </c>
      <c r="AB4160">
        <f>(X4160-Y4160)^2</f>
        <v>2.1899597957699111E-2</v>
      </c>
    </row>
    <row r="4161" spans="1:28" x14ac:dyDescent="0.2">
      <c r="A4161">
        <v>866</v>
      </c>
      <c r="B4161" t="s">
        <v>12517</v>
      </c>
      <c r="C4161" t="s">
        <v>12518</v>
      </c>
      <c r="D4161" t="s">
        <v>12519</v>
      </c>
      <c r="E4161">
        <v>0</v>
      </c>
      <c r="F4161" t="s">
        <v>14</v>
      </c>
      <c r="G4161">
        <v>0.44341081177910102</v>
      </c>
      <c r="H4161">
        <v>0.30072866170780099</v>
      </c>
      <c r="I4161">
        <v>0</v>
      </c>
      <c r="J4161">
        <v>866</v>
      </c>
      <c r="K4161">
        <v>-0.79899114000000004</v>
      </c>
      <c r="L4161">
        <v>-0.97451759999999998</v>
      </c>
      <c r="M4161">
        <v>0</v>
      </c>
      <c r="N4161">
        <f t="shared" si="486"/>
        <v>0</v>
      </c>
      <c r="P4161">
        <f t="shared" si="488"/>
        <v>1</v>
      </c>
      <c r="Q4161">
        <f t="shared" si="489"/>
        <v>1</v>
      </c>
      <c r="R4161">
        <f t="shared" si="490"/>
        <v>1</v>
      </c>
      <c r="W4161">
        <f t="shared" si="491"/>
        <v>0.40412943060074646</v>
      </c>
      <c r="X4161">
        <f t="shared" si="492"/>
        <v>0.468966951261368</v>
      </c>
      <c r="Y4161">
        <f>I4161</f>
        <v>0</v>
      </c>
      <c r="Z4161">
        <f t="shared" si="487"/>
        <v>0.43534279250244245</v>
      </c>
      <c r="AA4161">
        <f>(W4161-Y4161)^2</f>
        <v>0.16332059667768356</v>
      </c>
      <c r="AB4161">
        <f>(X4161-Y4161)^2</f>
        <v>0.21993000137538232</v>
      </c>
    </row>
    <row r="4162" spans="1:28" x14ac:dyDescent="0.2">
      <c r="A4162">
        <v>727</v>
      </c>
      <c r="B4162" t="s">
        <v>12520</v>
      </c>
      <c r="C4162" t="s">
        <v>12521</v>
      </c>
      <c r="D4162" t="s">
        <v>12522</v>
      </c>
      <c r="E4162">
        <v>1</v>
      </c>
      <c r="F4162" t="s">
        <v>14</v>
      </c>
      <c r="G4162">
        <v>0.186950709299741</v>
      </c>
      <c r="H4162">
        <v>0.716521604504188</v>
      </c>
      <c r="I4162">
        <v>1</v>
      </c>
      <c r="J4162">
        <v>727</v>
      </c>
      <c r="K4162">
        <v>-0.52042663</v>
      </c>
      <c r="L4162">
        <v>7.174498E-2</v>
      </c>
      <c r="M4162">
        <v>1</v>
      </c>
      <c r="N4162">
        <f t="shared" si="486"/>
        <v>1</v>
      </c>
      <c r="P4162">
        <f t="shared" si="488"/>
        <v>1</v>
      </c>
      <c r="Q4162">
        <f t="shared" si="489"/>
        <v>1</v>
      </c>
      <c r="R4162">
        <f t="shared" si="490"/>
        <v>1</v>
      </c>
      <c r="W4162">
        <f t="shared" si="491"/>
        <v>0.79307533120454543</v>
      </c>
      <c r="X4162">
        <f t="shared" si="492"/>
        <v>0.58149723133708842</v>
      </c>
      <c r="Y4162">
        <f>I4162</f>
        <v>1</v>
      </c>
      <c r="Z4162">
        <f t="shared" si="487"/>
        <v>0.67909580276805392</v>
      </c>
      <c r="AA4162">
        <f>(W4162-Y4162)^2</f>
        <v>4.2817818556108569E-2</v>
      </c>
      <c r="AB4162">
        <f>(X4162-Y4162)^2</f>
        <v>0.17514456737852249</v>
      </c>
    </row>
    <row r="4163" spans="1:28" x14ac:dyDescent="0.2">
      <c r="A4163">
        <v>965</v>
      </c>
      <c r="B4163" t="s">
        <v>12523</v>
      </c>
      <c r="C4163" t="s">
        <v>12524</v>
      </c>
      <c r="D4163" t="s">
        <v>12525</v>
      </c>
      <c r="E4163">
        <v>0</v>
      </c>
      <c r="F4163" t="s">
        <v>14</v>
      </c>
      <c r="G4163">
        <v>0.79525300577130298</v>
      </c>
      <c r="H4163">
        <v>0.14950538371337799</v>
      </c>
      <c r="I4163">
        <v>0</v>
      </c>
      <c r="J4163">
        <v>965</v>
      </c>
      <c r="K4163">
        <v>2.3003182</v>
      </c>
      <c r="L4163">
        <v>-1.1072921999999901</v>
      </c>
      <c r="M4163">
        <v>0</v>
      </c>
      <c r="N4163">
        <f t="shared" ref="N4163:N4226" si="493">IF($H4163&gt;$G4163,1,0)</f>
        <v>0</v>
      </c>
      <c r="P4163">
        <f t="shared" si="488"/>
        <v>1</v>
      </c>
      <c r="Q4163">
        <f t="shared" si="489"/>
        <v>1</v>
      </c>
      <c r="R4163">
        <f t="shared" si="490"/>
        <v>1</v>
      </c>
      <c r="W4163">
        <f t="shared" si="491"/>
        <v>0.1582472147137278</v>
      </c>
      <c r="X4163">
        <f t="shared" si="492"/>
        <v>0.214620637227174</v>
      </c>
      <c r="Y4163">
        <f>I4163</f>
        <v>0</v>
      </c>
      <c r="Z4163">
        <f t="shared" ref="Z4163:Z4226" si="494">SQRT(W4163*X4163)</f>
        <v>0.18429085181116747</v>
      </c>
      <c r="AA4163">
        <f>(W4163-Y4163)^2</f>
        <v>2.5042180964652667E-2</v>
      </c>
      <c r="AB4163">
        <f>(X4163-Y4163)^2</f>
        <v>4.6062017923798229E-2</v>
      </c>
    </row>
    <row r="4164" spans="1:28" x14ac:dyDescent="0.2">
      <c r="A4164">
        <v>701</v>
      </c>
      <c r="B4164" t="s">
        <v>12526</v>
      </c>
      <c r="C4164" t="s">
        <v>12527</v>
      </c>
      <c r="D4164" t="s">
        <v>12528</v>
      </c>
      <c r="E4164">
        <v>0</v>
      </c>
      <c r="F4164" t="s">
        <v>14</v>
      </c>
      <c r="G4164">
        <v>0.82057827843443398</v>
      </c>
      <c r="H4164">
        <v>4.9640812622193997E-2</v>
      </c>
      <c r="I4164">
        <v>0</v>
      </c>
      <c r="J4164">
        <v>701</v>
      </c>
      <c r="K4164">
        <v>1.0427759999999999</v>
      </c>
      <c r="L4164">
        <v>-3.0541817999999998</v>
      </c>
      <c r="M4164">
        <v>0</v>
      </c>
      <c r="N4164">
        <f t="shared" si="493"/>
        <v>0</v>
      </c>
      <c r="P4164">
        <f t="shared" si="488"/>
        <v>1</v>
      </c>
      <c r="Q4164">
        <f t="shared" si="489"/>
        <v>1</v>
      </c>
      <c r="R4164">
        <f t="shared" si="490"/>
        <v>1</v>
      </c>
      <c r="W4164">
        <f t="shared" si="491"/>
        <v>5.7044039980689999E-2</v>
      </c>
      <c r="X4164">
        <f t="shared" si="492"/>
        <v>5.741456022932933E-2</v>
      </c>
      <c r="Y4164">
        <f>I4164</f>
        <v>0</v>
      </c>
      <c r="Z4164">
        <f t="shared" si="494"/>
        <v>5.722900024634011E-2</v>
      </c>
      <c r="AA4164">
        <f>(W4164-Y4164)^2</f>
        <v>3.2540224973185592E-3</v>
      </c>
      <c r="AB4164">
        <f>(X4164-Y4164)^2</f>
        <v>3.296431726327285E-3</v>
      </c>
    </row>
    <row r="4165" spans="1:28" x14ac:dyDescent="0.2">
      <c r="A4165">
        <v>726</v>
      </c>
      <c r="B4165" t="s">
        <v>12529</v>
      </c>
      <c r="C4165" t="s">
        <v>12530</v>
      </c>
      <c r="D4165" t="s">
        <v>12531</v>
      </c>
      <c r="E4165">
        <v>1</v>
      </c>
      <c r="F4165" t="s">
        <v>14</v>
      </c>
      <c r="G4165">
        <v>0.17163170505004499</v>
      </c>
      <c r="H4165">
        <v>0.77456381056100498</v>
      </c>
      <c r="I4165">
        <v>1</v>
      </c>
      <c r="J4165">
        <v>726</v>
      </c>
      <c r="K4165">
        <v>-2.3053664999999999</v>
      </c>
      <c r="L4165">
        <v>0.113433199999999</v>
      </c>
      <c r="M4165">
        <v>1</v>
      </c>
      <c r="N4165">
        <f t="shared" si="493"/>
        <v>1</v>
      </c>
      <c r="P4165">
        <f t="shared" si="488"/>
        <v>1</v>
      </c>
      <c r="Q4165">
        <f t="shared" si="489"/>
        <v>1</v>
      </c>
      <c r="R4165">
        <f t="shared" si="490"/>
        <v>1</v>
      </c>
      <c r="W4165">
        <f t="shared" si="491"/>
        <v>0.81860862557649539</v>
      </c>
      <c r="X4165">
        <f t="shared" si="492"/>
        <v>0.85350824291237226</v>
      </c>
      <c r="Y4165">
        <f>I4165</f>
        <v>1</v>
      </c>
      <c r="Z4165">
        <f t="shared" si="494"/>
        <v>0.835876312410339</v>
      </c>
      <c r="AA4165">
        <f>(W4165-Y4165)^2</f>
        <v>3.2902830715248042E-2</v>
      </c>
      <c r="AB4165">
        <f>(X4165-Y4165)^2</f>
        <v>2.1459834894620531E-2</v>
      </c>
    </row>
    <row r="4166" spans="1:28" x14ac:dyDescent="0.2">
      <c r="A4166">
        <v>917</v>
      </c>
      <c r="B4166" t="s">
        <v>12532</v>
      </c>
      <c r="C4166" t="s">
        <v>12533</v>
      </c>
      <c r="D4166" t="s">
        <v>12534</v>
      </c>
      <c r="E4166">
        <v>1</v>
      </c>
      <c r="F4166" t="s">
        <v>14</v>
      </c>
      <c r="G4166">
        <v>2.0337417636915999E-2</v>
      </c>
      <c r="H4166">
        <v>0.90379302055634603</v>
      </c>
      <c r="I4166">
        <v>1</v>
      </c>
      <c r="J4166">
        <v>917</v>
      </c>
      <c r="K4166">
        <v>-1.4784683000000001</v>
      </c>
      <c r="L4166">
        <v>1.424164</v>
      </c>
      <c r="M4166">
        <v>1</v>
      </c>
      <c r="N4166">
        <f t="shared" si="493"/>
        <v>1</v>
      </c>
      <c r="P4166">
        <f t="shared" si="488"/>
        <v>1</v>
      </c>
      <c r="Q4166">
        <f t="shared" si="489"/>
        <v>1</v>
      </c>
      <c r="R4166">
        <f t="shared" si="490"/>
        <v>1</v>
      </c>
      <c r="W4166">
        <f t="shared" si="491"/>
        <v>0.97799291442377223</v>
      </c>
      <c r="X4166">
        <f t="shared" si="492"/>
        <v>0.81277766912051841</v>
      </c>
      <c r="Y4166">
        <f>I4166</f>
        <v>1</v>
      </c>
      <c r="Z4166">
        <f t="shared" si="494"/>
        <v>0.89156648737025568</v>
      </c>
      <c r="AA4166">
        <f>(W4166-Y4166)^2</f>
        <v>4.8431181555941234E-4</v>
      </c>
      <c r="AB4166">
        <f>(X4166-Y4166)^2</f>
        <v>3.5052201179946084E-2</v>
      </c>
    </row>
    <row r="4167" spans="1:28" x14ac:dyDescent="0.2">
      <c r="A4167">
        <v>716</v>
      </c>
      <c r="B4167" t="s">
        <v>12535</v>
      </c>
      <c r="C4167" t="s">
        <v>12536</v>
      </c>
      <c r="D4167" t="s">
        <v>12537</v>
      </c>
      <c r="E4167">
        <v>0</v>
      </c>
      <c r="F4167" t="s">
        <v>14</v>
      </c>
      <c r="G4167">
        <v>0.83960679108950498</v>
      </c>
      <c r="H4167">
        <v>3.6842513279932501E-2</v>
      </c>
      <c r="I4167">
        <v>0</v>
      </c>
      <c r="J4167">
        <v>716</v>
      </c>
      <c r="K4167">
        <v>2.1340903999999998</v>
      </c>
      <c r="L4167">
        <v>-1.2685751000000001</v>
      </c>
      <c r="M4167">
        <v>0</v>
      </c>
      <c r="N4167">
        <f t="shared" si="493"/>
        <v>0</v>
      </c>
      <c r="P4167">
        <f t="shared" si="488"/>
        <v>1</v>
      </c>
      <c r="Q4167">
        <f t="shared" si="489"/>
        <v>1</v>
      </c>
      <c r="R4167">
        <f t="shared" si="490"/>
        <v>1</v>
      </c>
      <c r="W4167">
        <f t="shared" si="491"/>
        <v>4.2036103053831382E-2</v>
      </c>
      <c r="X4167">
        <f t="shared" si="492"/>
        <v>0.19709652500546249</v>
      </c>
      <c r="Y4167">
        <f>I4167</f>
        <v>0</v>
      </c>
      <c r="Z4167">
        <f t="shared" si="494"/>
        <v>9.1022908307094183E-2</v>
      </c>
      <c r="AA4167">
        <f>(W4167-Y4167)^2</f>
        <v>1.7670339599523321E-3</v>
      </c>
      <c r="AB4167">
        <f>(X4167-Y4167)^2</f>
        <v>3.8847040169228901E-2</v>
      </c>
    </row>
    <row r="4168" spans="1:28" x14ac:dyDescent="0.2">
      <c r="A4168">
        <v>234</v>
      </c>
      <c r="B4168" t="s">
        <v>12538</v>
      </c>
      <c r="C4168" t="s">
        <v>12539</v>
      </c>
      <c r="D4168" t="s">
        <v>12540</v>
      </c>
      <c r="E4168">
        <v>1</v>
      </c>
      <c r="F4168" t="s">
        <v>14</v>
      </c>
      <c r="G4168">
        <v>7.4854211668725606E-2</v>
      </c>
      <c r="H4168">
        <v>0.90476503806252795</v>
      </c>
      <c r="I4168">
        <v>1</v>
      </c>
      <c r="J4168">
        <v>234</v>
      </c>
      <c r="K4168">
        <v>-2.9116430000000002</v>
      </c>
      <c r="L4168">
        <v>1.1540706000000001</v>
      </c>
      <c r="M4168">
        <v>1</v>
      </c>
      <c r="N4168">
        <f t="shared" si="493"/>
        <v>1</v>
      </c>
      <c r="P4168">
        <f t="shared" si="488"/>
        <v>1</v>
      </c>
      <c r="Q4168">
        <f t="shared" si="489"/>
        <v>1</v>
      </c>
      <c r="R4168">
        <f t="shared" si="490"/>
        <v>1</v>
      </c>
      <c r="W4168">
        <f t="shared" si="491"/>
        <v>0.92358846389629345</v>
      </c>
      <c r="X4168">
        <f t="shared" si="492"/>
        <v>0.93646366233984757</v>
      </c>
      <c r="Y4168">
        <f>I4168</f>
        <v>1</v>
      </c>
      <c r="Z4168">
        <f t="shared" si="494"/>
        <v>0.93000378246282256</v>
      </c>
      <c r="AA4168">
        <f>(W4168-Y4168)^2</f>
        <v>5.8387228497280485E-3</v>
      </c>
      <c r="AB4168">
        <f>(X4168-Y4168)^2</f>
        <v>4.0368662032649041E-3</v>
      </c>
    </row>
    <row r="4169" spans="1:28" x14ac:dyDescent="0.2">
      <c r="A4169">
        <v>67</v>
      </c>
      <c r="B4169" t="s">
        <v>12541</v>
      </c>
      <c r="C4169" t="s">
        <v>12542</v>
      </c>
      <c r="D4169" t="s">
        <v>12543</v>
      </c>
      <c r="E4169">
        <v>1</v>
      </c>
      <c r="F4169" t="s">
        <v>14</v>
      </c>
      <c r="G4169">
        <v>0.14816389731080901</v>
      </c>
      <c r="H4169">
        <v>0.78143657960229795</v>
      </c>
      <c r="I4169">
        <v>1</v>
      </c>
      <c r="J4169">
        <v>67</v>
      </c>
      <c r="K4169">
        <v>-3.0460365</v>
      </c>
      <c r="L4169">
        <v>-0.27648452000000001</v>
      </c>
      <c r="M4169">
        <v>1</v>
      </c>
      <c r="N4169">
        <f t="shared" si="493"/>
        <v>1</v>
      </c>
      <c r="P4169">
        <f t="shared" si="488"/>
        <v>1</v>
      </c>
      <c r="Q4169">
        <f t="shared" si="489"/>
        <v>1</v>
      </c>
      <c r="R4169">
        <f t="shared" si="490"/>
        <v>1</v>
      </c>
      <c r="W4169">
        <f t="shared" si="491"/>
        <v>0.84061551065161677</v>
      </c>
      <c r="X4169">
        <f t="shared" si="492"/>
        <v>0.90478614318744799</v>
      </c>
      <c r="Y4169">
        <f>I4169</f>
        <v>1</v>
      </c>
      <c r="Z4169">
        <f t="shared" si="494"/>
        <v>0.87211081049716577</v>
      </c>
      <c r="AA4169">
        <f>(W4169-Y4169)^2</f>
        <v>2.5403415444844889E-2</v>
      </c>
      <c r="AB4169">
        <f>(X4169-Y4169)^2</f>
        <v>9.0656785291211572E-3</v>
      </c>
    </row>
    <row r="4170" spans="1:28" x14ac:dyDescent="0.2">
      <c r="A4170">
        <v>24</v>
      </c>
      <c r="B4170" t="s">
        <v>12544</v>
      </c>
      <c r="C4170" t="s">
        <v>12545</v>
      </c>
      <c r="D4170" t="s">
        <v>12546</v>
      </c>
      <c r="E4170">
        <v>1</v>
      </c>
      <c r="F4170" t="s">
        <v>14</v>
      </c>
      <c r="G4170">
        <v>5.41638132595752E-2</v>
      </c>
      <c r="H4170">
        <v>0.75125218413625805</v>
      </c>
      <c r="I4170">
        <v>1</v>
      </c>
      <c r="J4170">
        <v>24</v>
      </c>
      <c r="K4170">
        <v>-2.2621009999999999</v>
      </c>
      <c r="L4170">
        <v>-1.8447935999999999E-3</v>
      </c>
      <c r="M4170">
        <v>1</v>
      </c>
      <c r="N4170">
        <f t="shared" si="493"/>
        <v>1</v>
      </c>
      <c r="P4170">
        <f t="shared" si="488"/>
        <v>1</v>
      </c>
      <c r="Q4170">
        <f t="shared" si="489"/>
        <v>1</v>
      </c>
      <c r="R4170">
        <f t="shared" si="490"/>
        <v>1</v>
      </c>
      <c r="W4170">
        <f t="shared" si="491"/>
        <v>0.93275051223876349</v>
      </c>
      <c r="X4170">
        <f t="shared" si="492"/>
        <v>0.84118746050213233</v>
      </c>
      <c r="Y4170">
        <f>I4170</f>
        <v>1</v>
      </c>
      <c r="Z4170">
        <f t="shared" si="494"/>
        <v>0.88578667560095337</v>
      </c>
      <c r="AA4170">
        <f>(W4170-Y4170)^2</f>
        <v>4.5224936041486996E-3</v>
      </c>
      <c r="AB4170">
        <f>(X4170-Y4170)^2</f>
        <v>2.5221422701761777E-2</v>
      </c>
    </row>
    <row r="4171" spans="1:28" x14ac:dyDescent="0.2">
      <c r="A4171">
        <v>381</v>
      </c>
      <c r="B4171" t="s">
        <v>12547</v>
      </c>
      <c r="C4171" t="s">
        <v>12548</v>
      </c>
      <c r="D4171" t="s">
        <v>12549</v>
      </c>
      <c r="E4171">
        <v>1</v>
      </c>
      <c r="F4171" t="s">
        <v>14</v>
      </c>
      <c r="G4171">
        <v>9.3493197235501396E-2</v>
      </c>
      <c r="H4171">
        <v>0.85515849907811503</v>
      </c>
      <c r="I4171">
        <v>1</v>
      </c>
      <c r="J4171">
        <v>381</v>
      </c>
      <c r="K4171">
        <v>-2.543517</v>
      </c>
      <c r="L4171">
        <v>-0.32864179999999998</v>
      </c>
      <c r="M4171">
        <v>1</v>
      </c>
      <c r="N4171">
        <f t="shared" si="493"/>
        <v>1</v>
      </c>
      <c r="P4171">
        <f t="shared" si="488"/>
        <v>1</v>
      </c>
      <c r="Q4171">
        <f t="shared" si="489"/>
        <v>1</v>
      </c>
      <c r="R4171">
        <f t="shared" si="490"/>
        <v>1</v>
      </c>
      <c r="W4171">
        <f t="shared" si="491"/>
        <v>0.90144623406165991</v>
      </c>
      <c r="X4171">
        <f t="shared" si="492"/>
        <v>0.85173354926598299</v>
      </c>
      <c r="Y4171">
        <f>I4171</f>
        <v>1</v>
      </c>
      <c r="Z4171">
        <f t="shared" si="494"/>
        <v>0.8762374109850547</v>
      </c>
      <c r="AA4171">
        <f>(W4171-Y4171)^2</f>
        <v>9.7128447806291221E-3</v>
      </c>
      <c r="AB4171">
        <f>(X4171-Y4171)^2</f>
        <v>2.1982940413262691E-2</v>
      </c>
    </row>
    <row r="4172" spans="1:28" x14ac:dyDescent="0.2">
      <c r="A4172">
        <v>216</v>
      </c>
      <c r="B4172" t="s">
        <v>12550</v>
      </c>
      <c r="C4172" t="s">
        <v>12551</v>
      </c>
      <c r="D4172" t="s">
        <v>12552</v>
      </c>
      <c r="E4172">
        <v>1</v>
      </c>
      <c r="F4172" t="s">
        <v>14</v>
      </c>
      <c r="G4172">
        <v>1.0840016140836999E-2</v>
      </c>
      <c r="H4172">
        <v>0.87463463394310503</v>
      </c>
      <c r="I4172">
        <v>1</v>
      </c>
      <c r="J4172">
        <v>216</v>
      </c>
      <c r="K4172">
        <v>-2.7097582999999998</v>
      </c>
      <c r="L4172">
        <v>3.3504248E-2</v>
      </c>
      <c r="M4172">
        <v>1</v>
      </c>
      <c r="N4172">
        <f t="shared" si="493"/>
        <v>1</v>
      </c>
      <c r="P4172">
        <f t="shared" si="488"/>
        <v>1</v>
      </c>
      <c r="Q4172">
        <f t="shared" si="489"/>
        <v>1</v>
      </c>
      <c r="R4172">
        <f t="shared" si="490"/>
        <v>1</v>
      </c>
      <c r="W4172">
        <f t="shared" si="491"/>
        <v>0.98775795993729543</v>
      </c>
      <c r="X4172">
        <f t="shared" si="492"/>
        <v>0.89067502713111191</v>
      </c>
      <c r="Y4172">
        <f>I4172</f>
        <v>1</v>
      </c>
      <c r="Z4172">
        <f t="shared" si="494"/>
        <v>0.93796127199694246</v>
      </c>
      <c r="AA4172">
        <f>(W4172-Y4172)^2</f>
        <v>1.498675448968638E-4</v>
      </c>
      <c r="AB4172">
        <f>(X4172-Y4172)^2</f>
        <v>1.1951949692783117E-2</v>
      </c>
    </row>
    <row r="4173" spans="1:28" x14ac:dyDescent="0.2">
      <c r="A4173">
        <v>735</v>
      </c>
      <c r="B4173" t="s">
        <v>12553</v>
      </c>
      <c r="C4173" t="s">
        <v>12554</v>
      </c>
      <c r="D4173" t="s">
        <v>12555</v>
      </c>
      <c r="E4173">
        <v>1</v>
      </c>
      <c r="F4173" t="s">
        <v>14</v>
      </c>
      <c r="G4173">
        <v>6.34189529565619E-2</v>
      </c>
      <c r="H4173">
        <v>0.51342934026568299</v>
      </c>
      <c r="I4173">
        <v>1</v>
      </c>
      <c r="J4173">
        <v>735</v>
      </c>
      <c r="K4173">
        <v>-2.5748329999999999</v>
      </c>
      <c r="L4173">
        <v>-2.1602054000000002</v>
      </c>
      <c r="M4173">
        <v>1</v>
      </c>
      <c r="N4173">
        <f t="shared" si="493"/>
        <v>1</v>
      </c>
      <c r="P4173">
        <f t="shared" si="488"/>
        <v>1</v>
      </c>
      <c r="Q4173">
        <f t="shared" si="489"/>
        <v>1</v>
      </c>
      <c r="R4173">
        <f t="shared" si="490"/>
        <v>1</v>
      </c>
      <c r="W4173">
        <f t="shared" si="491"/>
        <v>0.89005956383730134</v>
      </c>
      <c r="X4173">
        <f t="shared" si="492"/>
        <v>0.59360972630616737</v>
      </c>
      <c r="Y4173">
        <f>I4173</f>
        <v>1</v>
      </c>
      <c r="Z4173">
        <f t="shared" si="494"/>
        <v>0.72687551484807023</v>
      </c>
      <c r="AA4173">
        <f>(W4173-Y4173)^2</f>
        <v>1.2086899503644419E-2</v>
      </c>
      <c r="AB4173">
        <f>(X4173-Y4173)^2</f>
        <v>0.16515305455294818</v>
      </c>
    </row>
    <row r="4174" spans="1:28" x14ac:dyDescent="0.2">
      <c r="A4174">
        <v>129</v>
      </c>
      <c r="B4174" t="s">
        <v>12556</v>
      </c>
      <c r="C4174" t="s">
        <v>12557</v>
      </c>
      <c r="D4174" t="s">
        <v>12558</v>
      </c>
      <c r="E4174">
        <v>1</v>
      </c>
      <c r="F4174" t="s">
        <v>14</v>
      </c>
      <c r="G4174">
        <v>0.106079368427125</v>
      </c>
      <c r="H4174">
        <v>0.92162695524861504</v>
      </c>
      <c r="I4174">
        <v>1</v>
      </c>
      <c r="J4174">
        <v>129</v>
      </c>
      <c r="K4174">
        <v>-1.9725556</v>
      </c>
      <c r="L4174">
        <v>1.4559945000000001</v>
      </c>
      <c r="M4174">
        <v>1</v>
      </c>
      <c r="N4174">
        <f t="shared" si="493"/>
        <v>1</v>
      </c>
      <c r="P4174">
        <f t="shared" si="488"/>
        <v>1</v>
      </c>
      <c r="Q4174">
        <f t="shared" si="489"/>
        <v>1</v>
      </c>
      <c r="R4174">
        <f t="shared" si="490"/>
        <v>1</v>
      </c>
      <c r="W4174">
        <f t="shared" si="491"/>
        <v>0.89678046540794187</v>
      </c>
      <c r="X4174">
        <f t="shared" si="492"/>
        <v>0.86912088563644163</v>
      </c>
      <c r="Y4174">
        <f>I4174</f>
        <v>1</v>
      </c>
      <c r="Z4174">
        <f t="shared" si="494"/>
        <v>0.88284235983374215</v>
      </c>
      <c r="AA4174">
        <f>(W4174-Y4174)^2</f>
        <v>1.0654272321401084E-2</v>
      </c>
      <c r="AB4174">
        <f>(X4174-Y4174)^2</f>
        <v>1.712934257658939E-2</v>
      </c>
    </row>
    <row r="4175" spans="1:28" x14ac:dyDescent="0.2">
      <c r="A4175">
        <v>349</v>
      </c>
      <c r="B4175" t="s">
        <v>12559</v>
      </c>
      <c r="C4175" t="s">
        <v>12560</v>
      </c>
      <c r="D4175" t="s">
        <v>12561</v>
      </c>
      <c r="E4175">
        <v>1</v>
      </c>
      <c r="F4175" t="s">
        <v>14</v>
      </c>
      <c r="G4175">
        <v>0.467175357295536</v>
      </c>
      <c r="H4175">
        <v>0.285379184469509</v>
      </c>
      <c r="I4175">
        <v>1</v>
      </c>
      <c r="J4175">
        <v>349</v>
      </c>
      <c r="K4175">
        <v>0.85260855999999996</v>
      </c>
      <c r="L4175">
        <v>0.48199713</v>
      </c>
      <c r="M4175">
        <v>0</v>
      </c>
      <c r="N4175">
        <f t="shared" si="493"/>
        <v>0</v>
      </c>
      <c r="P4175">
        <f t="shared" si="488"/>
        <v>1</v>
      </c>
      <c r="Q4175">
        <f t="shared" si="489"/>
        <v>0</v>
      </c>
      <c r="R4175">
        <f t="shared" si="490"/>
        <v>0</v>
      </c>
      <c r="W4175">
        <f t="shared" si="491"/>
        <v>0.37921395544325504</v>
      </c>
      <c r="X4175">
        <f t="shared" si="492"/>
        <v>0.46858462653234773</v>
      </c>
      <c r="Y4175">
        <f>I4175</f>
        <v>1</v>
      </c>
      <c r="Z4175">
        <f t="shared" si="494"/>
        <v>0.42153745941165421</v>
      </c>
      <c r="AA4175">
        <f>(W4175-Y4175)^2</f>
        <v>0.38537531311640899</v>
      </c>
      <c r="AB4175">
        <f>(X4175-Y4175)^2</f>
        <v>0.28240229915776438</v>
      </c>
    </row>
    <row r="4176" spans="1:28" x14ac:dyDescent="0.2">
      <c r="A4176">
        <v>111</v>
      </c>
      <c r="B4176" t="s">
        <v>12562</v>
      </c>
      <c r="C4176" t="s">
        <v>12563</v>
      </c>
      <c r="D4176" t="s">
        <v>12564</v>
      </c>
      <c r="E4176">
        <v>1</v>
      </c>
      <c r="F4176" t="s">
        <v>14</v>
      </c>
      <c r="G4176">
        <v>2.8552188606160701E-2</v>
      </c>
      <c r="H4176">
        <v>0.46182728338826201</v>
      </c>
      <c r="I4176">
        <v>1</v>
      </c>
      <c r="J4176">
        <v>111</v>
      </c>
      <c r="K4176">
        <v>-0.75908863999999998</v>
      </c>
      <c r="L4176">
        <v>-0.104417205</v>
      </c>
      <c r="M4176">
        <v>1</v>
      </c>
      <c r="N4176">
        <f t="shared" si="493"/>
        <v>1</v>
      </c>
      <c r="P4176">
        <f t="shared" si="488"/>
        <v>1</v>
      </c>
      <c r="Q4176">
        <f t="shared" si="489"/>
        <v>1</v>
      </c>
      <c r="R4176">
        <f t="shared" si="490"/>
        <v>1</v>
      </c>
      <c r="W4176">
        <f t="shared" si="491"/>
        <v>0.9417753184283264</v>
      </c>
      <c r="X4176">
        <f t="shared" si="492"/>
        <v>0.59780673228102654</v>
      </c>
      <c r="Y4176">
        <f>I4176</f>
        <v>1</v>
      </c>
      <c r="Z4176">
        <f t="shared" si="494"/>
        <v>0.75033300983800588</v>
      </c>
      <c r="AA4176">
        <f>(W4176-Y4176)^2</f>
        <v>3.3901135441227869E-3</v>
      </c>
      <c r="AB4176">
        <f>(X4176-Y4176)^2</f>
        <v>0.16175942459846585</v>
      </c>
    </row>
    <row r="4177" spans="1:28" x14ac:dyDescent="0.2">
      <c r="A4177">
        <v>166</v>
      </c>
      <c r="B4177" t="s">
        <v>12565</v>
      </c>
      <c r="C4177" t="s">
        <v>12566</v>
      </c>
      <c r="D4177" t="s">
        <v>12567</v>
      </c>
      <c r="E4177">
        <v>0</v>
      </c>
      <c r="F4177" t="s">
        <v>14</v>
      </c>
      <c r="G4177">
        <v>0.951717356417079</v>
      </c>
      <c r="H4177">
        <v>3.2608932477225301E-2</v>
      </c>
      <c r="I4177">
        <v>0</v>
      </c>
      <c r="J4177">
        <v>166</v>
      </c>
      <c r="K4177">
        <v>1.8765035999999999</v>
      </c>
      <c r="L4177">
        <v>-3.2994995</v>
      </c>
      <c r="M4177">
        <v>0</v>
      </c>
      <c r="N4177">
        <f t="shared" si="493"/>
        <v>0</v>
      </c>
      <c r="P4177">
        <f t="shared" si="488"/>
        <v>1</v>
      </c>
      <c r="Q4177">
        <f t="shared" si="489"/>
        <v>1</v>
      </c>
      <c r="R4177">
        <f t="shared" si="490"/>
        <v>1</v>
      </c>
      <c r="W4177">
        <f t="shared" si="491"/>
        <v>3.3128173904463105E-2</v>
      </c>
      <c r="X4177">
        <f t="shared" si="492"/>
        <v>3.9420100847490494E-2</v>
      </c>
      <c r="Y4177">
        <f>I4177</f>
        <v>0</v>
      </c>
      <c r="Z4177">
        <f t="shared" si="494"/>
        <v>3.6137459183057385E-2</v>
      </c>
      <c r="AA4177">
        <f>(W4177-Y4177)^2</f>
        <v>1.0974759062443503E-3</v>
      </c>
      <c r="AB4177">
        <f>(X4177-Y4177)^2</f>
        <v>1.5539443508263207E-3</v>
      </c>
    </row>
    <row r="4178" spans="1:28" x14ac:dyDescent="0.2">
      <c r="A4178">
        <v>207</v>
      </c>
      <c r="B4178" t="s">
        <v>12568</v>
      </c>
      <c r="C4178" t="s">
        <v>12569</v>
      </c>
      <c r="D4178" t="s">
        <v>12570</v>
      </c>
      <c r="E4178">
        <v>0</v>
      </c>
      <c r="F4178" t="s">
        <v>14</v>
      </c>
      <c r="G4178">
        <v>0.96351940402596203</v>
      </c>
      <c r="H4178">
        <v>2.6103312374655799E-2</v>
      </c>
      <c r="I4178">
        <v>0</v>
      </c>
      <c r="J4178">
        <v>207</v>
      </c>
      <c r="K4178">
        <v>2.4924773999999998</v>
      </c>
      <c r="L4178">
        <v>-2.9354475</v>
      </c>
      <c r="M4178">
        <v>0</v>
      </c>
      <c r="N4178">
        <f t="shared" si="493"/>
        <v>0</v>
      </c>
      <c r="P4178">
        <f t="shared" si="488"/>
        <v>1</v>
      </c>
      <c r="Q4178">
        <f t="shared" si="489"/>
        <v>1</v>
      </c>
      <c r="R4178">
        <f t="shared" si="490"/>
        <v>1</v>
      </c>
      <c r="W4178">
        <f t="shared" si="491"/>
        <v>2.6377034340517996E-2</v>
      </c>
      <c r="X4178">
        <f t="shared" si="492"/>
        <v>5.1772765652289124E-2</v>
      </c>
      <c r="Y4178">
        <f>I4178</f>
        <v>0</v>
      </c>
      <c r="Z4178">
        <f t="shared" si="494"/>
        <v>3.6954188091663183E-2</v>
      </c>
      <c r="AA4178">
        <f>(W4178-Y4178)^2</f>
        <v>6.9574794060086567E-4</v>
      </c>
      <c r="AB4178">
        <f>(X4178-Y4178)^2</f>
        <v>2.6804192632868483E-3</v>
      </c>
    </row>
    <row r="4179" spans="1:28" x14ac:dyDescent="0.2">
      <c r="A4179">
        <v>438</v>
      </c>
      <c r="B4179" t="s">
        <v>12571</v>
      </c>
      <c r="C4179" t="s">
        <v>12572</v>
      </c>
      <c r="D4179" t="s">
        <v>12573</v>
      </c>
      <c r="E4179">
        <v>1</v>
      </c>
      <c r="F4179" t="s">
        <v>14</v>
      </c>
      <c r="G4179">
        <v>0.77137087640558399</v>
      </c>
      <c r="H4179">
        <v>0.57138029253337597</v>
      </c>
      <c r="I4179">
        <v>1</v>
      </c>
      <c r="J4179">
        <v>438</v>
      </c>
      <c r="K4179">
        <v>0.11266339</v>
      </c>
      <c r="L4179">
        <v>-1.3540998</v>
      </c>
      <c r="M4179">
        <v>0</v>
      </c>
      <c r="N4179">
        <f t="shared" si="493"/>
        <v>0</v>
      </c>
      <c r="P4179">
        <f t="shared" si="488"/>
        <v>1</v>
      </c>
      <c r="Q4179">
        <f t="shared" si="489"/>
        <v>0</v>
      </c>
      <c r="R4179">
        <f t="shared" si="490"/>
        <v>0</v>
      </c>
      <c r="W4179">
        <f t="shared" si="491"/>
        <v>0.42552954393246206</v>
      </c>
      <c r="X4179">
        <f t="shared" si="492"/>
        <v>0.27981802543106205</v>
      </c>
      <c r="Y4179">
        <f>I4179</f>
        <v>1</v>
      </c>
      <c r="Z4179">
        <f t="shared" si="494"/>
        <v>0.34506642367196771</v>
      </c>
      <c r="AA4179">
        <f>(W4179-Y4179)^2</f>
        <v>0.33001630489444511</v>
      </c>
      <c r="AB4179">
        <f>(X4179-Y4179)^2</f>
        <v>0.51866207649401441</v>
      </c>
    </row>
    <row r="4180" spans="1:28" x14ac:dyDescent="0.2">
      <c r="A4180">
        <v>552</v>
      </c>
      <c r="B4180" t="s">
        <v>12574</v>
      </c>
      <c r="C4180" t="s">
        <v>12575</v>
      </c>
      <c r="D4180" t="s">
        <v>12576</v>
      </c>
      <c r="E4180">
        <v>0</v>
      </c>
      <c r="F4180" t="s">
        <v>14</v>
      </c>
      <c r="G4180">
        <v>0.67734829259997298</v>
      </c>
      <c r="H4180">
        <v>1.36596051313287E-2</v>
      </c>
      <c r="I4180">
        <v>0</v>
      </c>
      <c r="J4180">
        <v>552</v>
      </c>
      <c r="K4180">
        <v>0.58998569999999995</v>
      </c>
      <c r="L4180">
        <v>-2.0652925999999998</v>
      </c>
      <c r="M4180">
        <v>0</v>
      </c>
      <c r="N4180">
        <f t="shared" si="493"/>
        <v>0</v>
      </c>
      <c r="P4180">
        <f t="shared" si="488"/>
        <v>1</v>
      </c>
      <c r="Q4180">
        <f t="shared" si="489"/>
        <v>1</v>
      </c>
      <c r="R4180">
        <f t="shared" si="490"/>
        <v>1</v>
      </c>
      <c r="W4180">
        <f t="shared" si="491"/>
        <v>1.9767654141400616E-2</v>
      </c>
      <c r="X4180">
        <f t="shared" si="492"/>
        <v>0.14885501254506439</v>
      </c>
      <c r="Y4180">
        <f>I4180</f>
        <v>0</v>
      </c>
      <c r="Z4180">
        <f t="shared" si="494"/>
        <v>5.4244948199852518E-2</v>
      </c>
      <c r="AA4180">
        <f>(W4180-Y4180)^2</f>
        <v>3.9076015025403294E-4</v>
      </c>
      <c r="AB4180">
        <f>(X4180-Y4180)^2</f>
        <v>2.2157814759791276E-2</v>
      </c>
    </row>
    <row r="4181" spans="1:28" x14ac:dyDescent="0.2">
      <c r="A4181">
        <v>274</v>
      </c>
      <c r="B4181" t="s">
        <v>12577</v>
      </c>
      <c r="C4181" t="s">
        <v>12578</v>
      </c>
      <c r="D4181" t="s">
        <v>12579</v>
      </c>
      <c r="E4181">
        <v>1</v>
      </c>
      <c r="F4181" t="s">
        <v>14</v>
      </c>
      <c r="G4181">
        <v>0.253940148864927</v>
      </c>
      <c r="H4181">
        <v>0.98438251908625096</v>
      </c>
      <c r="I4181">
        <v>1</v>
      </c>
      <c r="J4181">
        <v>274</v>
      </c>
      <c r="K4181">
        <v>-4.5470620000000004</v>
      </c>
      <c r="L4181">
        <v>-1.2327296000000001</v>
      </c>
      <c r="M4181">
        <v>1</v>
      </c>
      <c r="N4181">
        <f t="shared" si="493"/>
        <v>1</v>
      </c>
      <c r="P4181">
        <f t="shared" si="488"/>
        <v>1</v>
      </c>
      <c r="Q4181">
        <f t="shared" si="489"/>
        <v>1</v>
      </c>
      <c r="R4181">
        <f t="shared" si="490"/>
        <v>1</v>
      </c>
      <c r="W4181">
        <f t="shared" si="491"/>
        <v>0.79493216474420625</v>
      </c>
      <c r="X4181">
        <f t="shared" si="492"/>
        <v>0.95559889184805247</v>
      </c>
      <c r="Y4181">
        <f>I4181</f>
        <v>1</v>
      </c>
      <c r="Z4181">
        <f t="shared" si="494"/>
        <v>0.8715711650369905</v>
      </c>
      <c r="AA4181">
        <f>(W4181-Y4181)^2</f>
        <v>4.2052817056497369E-2</v>
      </c>
      <c r="AB4181">
        <f>(X4181-Y4181)^2</f>
        <v>1.9714584051209417E-3</v>
      </c>
    </row>
    <row r="4182" spans="1:28" x14ac:dyDescent="0.2">
      <c r="A4182">
        <v>974</v>
      </c>
      <c r="B4182" t="s">
        <v>12580</v>
      </c>
      <c r="C4182" t="s">
        <v>12581</v>
      </c>
      <c r="D4182" t="s">
        <v>12582</v>
      </c>
      <c r="E4182">
        <v>0</v>
      </c>
      <c r="F4182" t="s">
        <v>14</v>
      </c>
      <c r="G4182">
        <v>0.934025822684313</v>
      </c>
      <c r="H4182">
        <v>2.6736480149947801E-2</v>
      </c>
      <c r="I4182">
        <v>0</v>
      </c>
      <c r="J4182">
        <v>974</v>
      </c>
      <c r="K4182">
        <v>3.6759483999999998</v>
      </c>
      <c r="L4182">
        <v>-2.9010658</v>
      </c>
      <c r="M4182">
        <v>0</v>
      </c>
      <c r="N4182">
        <f t="shared" si="493"/>
        <v>0</v>
      </c>
      <c r="P4182">
        <f t="shared" si="488"/>
        <v>1</v>
      </c>
      <c r="Q4182">
        <f t="shared" si="489"/>
        <v>1</v>
      </c>
      <c r="R4182">
        <f t="shared" si="490"/>
        <v>1</v>
      </c>
      <c r="W4182">
        <f t="shared" si="491"/>
        <v>2.7828402583110153E-2</v>
      </c>
      <c r="X4182">
        <f t="shared" si="492"/>
        <v>5.0711357027000303E-2</v>
      </c>
      <c r="Y4182">
        <f>I4182</f>
        <v>0</v>
      </c>
      <c r="Z4182">
        <f t="shared" si="494"/>
        <v>3.7566155763974526E-2</v>
      </c>
      <c r="AA4182">
        <f>(W4182-Y4182)^2</f>
        <v>7.7441999032765185E-4</v>
      </c>
      <c r="AB4182">
        <f>(X4182-Y4182)^2</f>
        <v>2.5716417315198932E-3</v>
      </c>
    </row>
    <row r="4183" spans="1:28" x14ac:dyDescent="0.2">
      <c r="A4183">
        <v>591</v>
      </c>
      <c r="B4183" t="s">
        <v>12583</v>
      </c>
      <c r="C4183" t="s">
        <v>12584</v>
      </c>
      <c r="D4183" t="s">
        <v>12585</v>
      </c>
      <c r="E4183">
        <v>1</v>
      </c>
      <c r="F4183" t="s">
        <v>14</v>
      </c>
      <c r="G4183">
        <v>0.23374035779320301</v>
      </c>
      <c r="H4183">
        <v>0.66944661048931098</v>
      </c>
      <c r="I4183">
        <v>1</v>
      </c>
      <c r="J4183">
        <v>591</v>
      </c>
      <c r="K4183">
        <v>-1.3661909999999999</v>
      </c>
      <c r="L4183">
        <v>-0.78962326000000005</v>
      </c>
      <c r="M4183">
        <v>1</v>
      </c>
      <c r="N4183">
        <f t="shared" si="493"/>
        <v>1</v>
      </c>
      <c r="P4183">
        <f t="shared" si="488"/>
        <v>1</v>
      </c>
      <c r="Q4183">
        <f t="shared" si="489"/>
        <v>1</v>
      </c>
      <c r="R4183">
        <f t="shared" si="490"/>
        <v>1</v>
      </c>
      <c r="W4183">
        <f t="shared" si="491"/>
        <v>0.74120490440901732</v>
      </c>
      <c r="X4183">
        <f t="shared" si="492"/>
        <v>0.60573878498773004</v>
      </c>
      <c r="Y4183">
        <f>I4183</f>
        <v>1</v>
      </c>
      <c r="Z4183">
        <f t="shared" si="494"/>
        <v>0.67005713056698735</v>
      </c>
      <c r="AA4183">
        <f>(W4183-Y4183)^2</f>
        <v>6.6974901501945863E-2</v>
      </c>
      <c r="AB4183">
        <f>(X4183-Y4183)^2</f>
        <v>0.15544190566295135</v>
      </c>
    </row>
    <row r="4184" spans="1:28" x14ac:dyDescent="0.2">
      <c r="A4184">
        <v>800</v>
      </c>
      <c r="B4184" t="s">
        <v>12586</v>
      </c>
      <c r="C4184" t="s">
        <v>12587</v>
      </c>
      <c r="D4184" t="s">
        <v>12588</v>
      </c>
      <c r="E4184">
        <v>0</v>
      </c>
      <c r="F4184" t="s">
        <v>14</v>
      </c>
      <c r="G4184">
        <v>0.60701740894592005</v>
      </c>
      <c r="H4184">
        <v>0.48086066469133498</v>
      </c>
      <c r="I4184">
        <v>0</v>
      </c>
      <c r="J4184">
        <v>800</v>
      </c>
      <c r="K4184">
        <v>2.0322824000000002</v>
      </c>
      <c r="L4184">
        <v>1.1190871999999901</v>
      </c>
      <c r="M4184">
        <v>0</v>
      </c>
      <c r="N4184">
        <f t="shared" si="493"/>
        <v>0</v>
      </c>
      <c r="P4184">
        <f t="shared" si="488"/>
        <v>1</v>
      </c>
      <c r="Q4184">
        <f t="shared" si="489"/>
        <v>1</v>
      </c>
      <c r="R4184">
        <f t="shared" si="490"/>
        <v>1</v>
      </c>
      <c r="W4184">
        <f t="shared" si="491"/>
        <v>0.44201705719061529</v>
      </c>
      <c r="X4184">
        <f t="shared" si="492"/>
        <v>0.4602171726270517</v>
      </c>
      <c r="Y4184">
        <f>I4184</f>
        <v>0</v>
      </c>
      <c r="Z4184">
        <f t="shared" si="494"/>
        <v>0.45102532114416233</v>
      </c>
      <c r="AA4184">
        <f>(W4184-Y4184)^2</f>
        <v>0.19537907884745168</v>
      </c>
      <c r="AB4184">
        <f>(X4184-Y4184)^2</f>
        <v>0.21179984598083751</v>
      </c>
    </row>
    <row r="4185" spans="1:28" x14ac:dyDescent="0.2">
      <c r="A4185">
        <v>937</v>
      </c>
      <c r="B4185" t="s">
        <v>12589</v>
      </c>
      <c r="C4185" t="s">
        <v>12590</v>
      </c>
      <c r="D4185" t="s">
        <v>12591</v>
      </c>
      <c r="E4185">
        <v>0</v>
      </c>
      <c r="F4185" t="s">
        <v>14</v>
      </c>
      <c r="G4185">
        <v>0.76825667073845405</v>
      </c>
      <c r="H4185">
        <v>0.32251592737322599</v>
      </c>
      <c r="I4185">
        <v>0</v>
      </c>
      <c r="J4185">
        <v>937</v>
      </c>
      <c r="K4185">
        <v>-2.3293075999999999</v>
      </c>
      <c r="L4185">
        <v>-3.4266649999999998</v>
      </c>
      <c r="M4185">
        <v>0</v>
      </c>
      <c r="N4185">
        <f t="shared" si="493"/>
        <v>0</v>
      </c>
      <c r="P4185">
        <f t="shared" si="488"/>
        <v>1</v>
      </c>
      <c r="Q4185">
        <f t="shared" si="489"/>
        <v>1</v>
      </c>
      <c r="R4185">
        <f t="shared" si="490"/>
        <v>1</v>
      </c>
      <c r="W4185">
        <f t="shared" si="491"/>
        <v>0.29567659467386509</v>
      </c>
      <c r="X4185">
        <f t="shared" si="492"/>
        <v>0.26184027005646016</v>
      </c>
      <c r="Y4185">
        <f>I4185</f>
        <v>0</v>
      </c>
      <c r="Z4185">
        <f t="shared" si="494"/>
        <v>0.27824456759976346</v>
      </c>
      <c r="AA4185">
        <f>(W4185-Y4185)^2</f>
        <v>8.7424648637933103E-2</v>
      </c>
      <c r="AB4185">
        <f>(X4185-Y4185)^2</f>
        <v>6.8560327023239984E-2</v>
      </c>
    </row>
    <row r="4186" spans="1:28" x14ac:dyDescent="0.2">
      <c r="A4186">
        <v>525</v>
      </c>
      <c r="B4186" t="s">
        <v>12592</v>
      </c>
      <c r="C4186" t="s">
        <v>12593</v>
      </c>
      <c r="D4186" t="s">
        <v>12594</v>
      </c>
      <c r="E4186">
        <v>1</v>
      </c>
      <c r="F4186" t="s">
        <v>14</v>
      </c>
      <c r="G4186">
        <v>0.35807057010518201</v>
      </c>
      <c r="H4186">
        <v>0.688348153481108</v>
      </c>
      <c r="I4186">
        <v>1</v>
      </c>
      <c r="J4186">
        <v>525</v>
      </c>
      <c r="K4186">
        <v>1.1581972</v>
      </c>
      <c r="L4186">
        <v>1.1189956999999999</v>
      </c>
      <c r="M4186">
        <v>0</v>
      </c>
      <c r="N4186">
        <f t="shared" si="493"/>
        <v>1</v>
      </c>
      <c r="P4186">
        <f t="shared" si="488"/>
        <v>0</v>
      </c>
      <c r="Q4186">
        <f t="shared" si="489"/>
        <v>1</v>
      </c>
      <c r="R4186">
        <f t="shared" si="490"/>
        <v>0</v>
      </c>
      <c r="W4186">
        <f t="shared" si="491"/>
        <v>0.6578132997486883</v>
      </c>
      <c r="X4186">
        <f t="shared" si="492"/>
        <v>0.49762260174285439</v>
      </c>
      <c r="Y4186">
        <f>I4186</f>
        <v>1</v>
      </c>
      <c r="Z4186">
        <f t="shared" si="494"/>
        <v>0.57213876435878241</v>
      </c>
      <c r="AA4186">
        <f>(W4186-Y4186)^2</f>
        <v>0.11709173782888105</v>
      </c>
      <c r="AB4186">
        <f>(X4186-Y4186)^2</f>
        <v>0.25238305027961866</v>
      </c>
    </row>
    <row r="4187" spans="1:28" x14ac:dyDescent="0.2">
      <c r="A4187">
        <v>287</v>
      </c>
      <c r="B4187" t="s">
        <v>12595</v>
      </c>
      <c r="C4187" t="s">
        <v>12596</v>
      </c>
      <c r="D4187" t="s">
        <v>12597</v>
      </c>
      <c r="E4187">
        <v>0</v>
      </c>
      <c r="F4187" t="s">
        <v>14</v>
      </c>
      <c r="G4187">
        <v>0.51812206299118202</v>
      </c>
      <c r="H4187">
        <v>0.37392011142555798</v>
      </c>
      <c r="I4187">
        <v>0</v>
      </c>
      <c r="J4187">
        <v>287</v>
      </c>
      <c r="K4187">
        <v>-0.41969036999999998</v>
      </c>
      <c r="L4187">
        <v>-0.36517137</v>
      </c>
      <c r="M4187">
        <v>1</v>
      </c>
      <c r="N4187">
        <f t="shared" si="493"/>
        <v>0</v>
      </c>
      <c r="P4187">
        <f t="shared" si="488"/>
        <v>0</v>
      </c>
      <c r="Q4187">
        <f t="shared" si="489"/>
        <v>1</v>
      </c>
      <c r="R4187">
        <f t="shared" si="490"/>
        <v>0</v>
      </c>
      <c r="W4187">
        <f t="shared" si="491"/>
        <v>0.41917313121439009</v>
      </c>
      <c r="X4187">
        <f t="shared" si="492"/>
        <v>0.50813436170074777</v>
      </c>
      <c r="Y4187">
        <f>I4187</f>
        <v>0</v>
      </c>
      <c r="Z4187">
        <f t="shared" si="494"/>
        <v>0.46151519094362203</v>
      </c>
      <c r="AA4187">
        <f>(W4187-Y4187)^2</f>
        <v>0.1757061139320763</v>
      </c>
      <c r="AB4187">
        <f>(X4187-Y4187)^2</f>
        <v>0.25820052954102635</v>
      </c>
    </row>
    <row r="4188" spans="1:28" x14ac:dyDescent="0.2">
      <c r="A4188">
        <v>469</v>
      </c>
      <c r="B4188" t="s">
        <v>12598</v>
      </c>
      <c r="C4188" t="s">
        <v>12599</v>
      </c>
      <c r="D4188" t="s">
        <v>12600</v>
      </c>
      <c r="E4188">
        <v>1</v>
      </c>
      <c r="F4188" t="s">
        <v>14</v>
      </c>
      <c r="G4188">
        <v>0.47400285953413401</v>
      </c>
      <c r="H4188">
        <v>0.30665805410157798</v>
      </c>
      <c r="I4188">
        <v>1</v>
      </c>
      <c r="J4188">
        <v>469</v>
      </c>
      <c r="K4188">
        <v>-1.5691708</v>
      </c>
      <c r="L4188">
        <v>-1.99114399999999</v>
      </c>
      <c r="M4188">
        <v>0</v>
      </c>
      <c r="N4188">
        <f t="shared" si="493"/>
        <v>0</v>
      </c>
      <c r="P4188">
        <f t="shared" si="488"/>
        <v>1</v>
      </c>
      <c r="Q4188">
        <f t="shared" si="489"/>
        <v>0</v>
      </c>
      <c r="R4188">
        <f t="shared" si="490"/>
        <v>0</v>
      </c>
      <c r="W4188">
        <f t="shared" si="491"/>
        <v>0.39281850640299515</v>
      </c>
      <c r="X4188">
        <f t="shared" si="492"/>
        <v>0.41076237734228183</v>
      </c>
      <c r="Y4188">
        <f>I4188</f>
        <v>1</v>
      </c>
      <c r="Z4188">
        <f t="shared" si="494"/>
        <v>0.40169025822658266</v>
      </c>
      <c r="AA4188">
        <f>(W4188-Y4188)^2</f>
        <v>0.36866936616668955</v>
      </c>
      <c r="AB4188">
        <f>(X4188-Y4188)^2</f>
        <v>0.34720097595531946</v>
      </c>
    </row>
    <row r="4189" spans="1:28" x14ac:dyDescent="0.2">
      <c r="A4189">
        <v>326</v>
      </c>
      <c r="B4189" t="s">
        <v>12601</v>
      </c>
      <c r="C4189" t="s">
        <v>12602</v>
      </c>
      <c r="D4189" t="s">
        <v>12603</v>
      </c>
      <c r="E4189">
        <v>1</v>
      </c>
      <c r="F4189" t="s">
        <v>14</v>
      </c>
      <c r="G4189">
        <v>0.76498634950632605</v>
      </c>
      <c r="H4189">
        <v>0.32417281152215399</v>
      </c>
      <c r="I4189">
        <v>1</v>
      </c>
      <c r="J4189">
        <v>326</v>
      </c>
      <c r="K4189">
        <v>-1.6195356000000001</v>
      </c>
      <c r="L4189">
        <v>-2.0856504</v>
      </c>
      <c r="M4189">
        <v>0</v>
      </c>
      <c r="N4189">
        <f t="shared" si="493"/>
        <v>0</v>
      </c>
      <c r="P4189">
        <f t="shared" si="488"/>
        <v>1</v>
      </c>
      <c r="Q4189">
        <f t="shared" si="489"/>
        <v>0</v>
      </c>
      <c r="R4189">
        <f t="shared" si="490"/>
        <v>0</v>
      </c>
      <c r="W4189">
        <f t="shared" si="491"/>
        <v>0.29763584893877348</v>
      </c>
      <c r="X4189">
        <f t="shared" si="492"/>
        <v>0.40069642203377492</v>
      </c>
      <c r="Y4189">
        <f>I4189</f>
        <v>1</v>
      </c>
      <c r="Z4189">
        <f t="shared" si="494"/>
        <v>0.34534275689342558</v>
      </c>
      <c r="AA4189">
        <f>(W4189-Y4189)^2</f>
        <v>0.49331540069595742</v>
      </c>
      <c r="AB4189">
        <f>(X4189-Y4189)^2</f>
        <v>0.35916477856311912</v>
      </c>
    </row>
    <row r="4190" spans="1:28" x14ac:dyDescent="0.2">
      <c r="A4190">
        <v>121</v>
      </c>
      <c r="B4190" t="s">
        <v>12604</v>
      </c>
      <c r="C4190" t="s">
        <v>12605</v>
      </c>
      <c r="D4190" t="s">
        <v>12606</v>
      </c>
      <c r="E4190">
        <v>0</v>
      </c>
      <c r="F4190" t="s">
        <v>14</v>
      </c>
      <c r="G4190">
        <v>0.79103225155268697</v>
      </c>
      <c r="H4190">
        <v>0.12957556535162201</v>
      </c>
      <c r="I4190">
        <v>0</v>
      </c>
      <c r="J4190">
        <v>121</v>
      </c>
      <c r="K4190">
        <v>0.54422649999999995</v>
      </c>
      <c r="L4190">
        <v>-2.8934622000000001</v>
      </c>
      <c r="M4190">
        <v>0</v>
      </c>
      <c r="N4190">
        <f t="shared" si="493"/>
        <v>0</v>
      </c>
      <c r="P4190">
        <f t="shared" si="488"/>
        <v>1</v>
      </c>
      <c r="Q4190">
        <f t="shared" si="489"/>
        <v>1</v>
      </c>
      <c r="R4190">
        <f t="shared" si="490"/>
        <v>1</v>
      </c>
      <c r="W4190">
        <f t="shared" si="491"/>
        <v>0.14075001642647417</v>
      </c>
      <c r="X4190">
        <f t="shared" si="492"/>
        <v>7.6579284855311153E-2</v>
      </c>
      <c r="Y4190">
        <f>I4190</f>
        <v>0</v>
      </c>
      <c r="Z4190">
        <f t="shared" si="494"/>
        <v>0.10381972645558593</v>
      </c>
      <c r="AA4190">
        <f>(W4190-Y4190)^2</f>
        <v>1.9810567124052748E-2</v>
      </c>
      <c r="AB4190">
        <f>(X4190-Y4190)^2</f>
        <v>5.8643868689508879E-3</v>
      </c>
    </row>
    <row r="4191" spans="1:28" x14ac:dyDescent="0.2">
      <c r="A4191">
        <v>994</v>
      </c>
      <c r="B4191" t="s">
        <v>12607</v>
      </c>
      <c r="C4191" t="s">
        <v>12608</v>
      </c>
      <c r="D4191" t="s">
        <v>12609</v>
      </c>
      <c r="E4191">
        <v>1</v>
      </c>
      <c r="F4191" t="s">
        <v>14</v>
      </c>
      <c r="G4191">
        <v>0.10743515194829301</v>
      </c>
      <c r="H4191">
        <v>0.895575006833082</v>
      </c>
      <c r="I4191">
        <v>1</v>
      </c>
      <c r="J4191">
        <v>994</v>
      </c>
      <c r="K4191">
        <v>-2.6745252999999898</v>
      </c>
      <c r="L4191">
        <v>1.7975791999999999</v>
      </c>
      <c r="M4191">
        <v>1</v>
      </c>
      <c r="N4191">
        <f t="shared" si="493"/>
        <v>1</v>
      </c>
      <c r="P4191">
        <f t="shared" si="488"/>
        <v>1</v>
      </c>
      <c r="Q4191">
        <f t="shared" si="489"/>
        <v>1</v>
      </c>
      <c r="R4191">
        <f t="shared" si="490"/>
        <v>1</v>
      </c>
      <c r="W4191">
        <f t="shared" si="491"/>
        <v>0.89288727436337922</v>
      </c>
      <c r="X4191">
        <f t="shared" si="492"/>
        <v>0.93007688791127929</v>
      </c>
      <c r="Y4191">
        <f>I4191</f>
        <v>1</v>
      </c>
      <c r="Z4191">
        <f t="shared" si="494"/>
        <v>0.9112923885315164</v>
      </c>
      <c r="AA4191">
        <f>(W4191-Y4191)^2</f>
        <v>1.1473135993305997E-2</v>
      </c>
      <c r="AB4191">
        <f>(X4191-Y4191)^2</f>
        <v>4.8892416041718002E-3</v>
      </c>
    </row>
    <row r="4192" spans="1:28" x14ac:dyDescent="0.2">
      <c r="A4192">
        <v>507</v>
      </c>
      <c r="B4192" t="s">
        <v>12610</v>
      </c>
      <c r="C4192" t="s">
        <v>12611</v>
      </c>
      <c r="D4192" t="s">
        <v>12612</v>
      </c>
      <c r="E4192">
        <v>1</v>
      </c>
      <c r="F4192" t="s">
        <v>14</v>
      </c>
      <c r="G4192">
        <v>0.44064978802000099</v>
      </c>
      <c r="H4192">
        <v>0.62837241831495505</v>
      </c>
      <c r="I4192">
        <v>1</v>
      </c>
      <c r="J4192">
        <v>507</v>
      </c>
      <c r="K4192">
        <v>-2.1117686999999998</v>
      </c>
      <c r="L4192">
        <v>-1.5156426000000001</v>
      </c>
      <c r="M4192">
        <v>1</v>
      </c>
      <c r="N4192">
        <f t="shared" si="493"/>
        <v>1</v>
      </c>
      <c r="P4192">
        <f t="shared" si="488"/>
        <v>1</v>
      </c>
      <c r="Q4192">
        <f t="shared" si="489"/>
        <v>1</v>
      </c>
      <c r="R4192">
        <f t="shared" si="490"/>
        <v>1</v>
      </c>
      <c r="W4192">
        <f t="shared" si="491"/>
        <v>0.58780109018433946</v>
      </c>
      <c r="X4192">
        <f t="shared" si="492"/>
        <v>0.62522612733384786</v>
      </c>
      <c r="Y4192">
        <f>I4192</f>
        <v>1</v>
      </c>
      <c r="Z4192">
        <f t="shared" si="494"/>
        <v>0.60622487515654488</v>
      </c>
      <c r="AA4192">
        <f>(W4192-Y4192)^2</f>
        <v>0.16990794125321906</v>
      </c>
      <c r="AB4192">
        <f>(X4192-Y4192)^2</f>
        <v>0.14045545563318521</v>
      </c>
    </row>
    <row r="4193" spans="1:28" x14ac:dyDescent="0.2">
      <c r="A4193">
        <v>228</v>
      </c>
      <c r="B4193" t="s">
        <v>12613</v>
      </c>
      <c r="C4193" t="s">
        <v>12614</v>
      </c>
      <c r="D4193" t="s">
        <v>12615</v>
      </c>
      <c r="E4193">
        <v>0</v>
      </c>
      <c r="F4193" t="s">
        <v>14</v>
      </c>
      <c r="G4193">
        <v>0.81853435628249505</v>
      </c>
      <c r="H4193">
        <v>9.8049432599282699E-2</v>
      </c>
      <c r="I4193">
        <v>0</v>
      </c>
      <c r="J4193">
        <v>228</v>
      </c>
      <c r="K4193">
        <v>1.1163291</v>
      </c>
      <c r="L4193">
        <v>-0.62406397000000002</v>
      </c>
      <c r="M4193">
        <v>0</v>
      </c>
      <c r="N4193">
        <f t="shared" si="493"/>
        <v>0</v>
      </c>
      <c r="P4193">
        <f t="shared" si="488"/>
        <v>1</v>
      </c>
      <c r="Q4193">
        <f t="shared" si="489"/>
        <v>1</v>
      </c>
      <c r="R4193">
        <f t="shared" si="490"/>
        <v>1</v>
      </c>
      <c r="W4193">
        <f t="shared" si="491"/>
        <v>0.10697268900959064</v>
      </c>
      <c r="X4193">
        <f t="shared" si="492"/>
        <v>0.31652045065930928</v>
      </c>
      <c r="Y4193">
        <f>I4193</f>
        <v>0</v>
      </c>
      <c r="Z4193">
        <f t="shared" si="494"/>
        <v>0.18400827082920423</v>
      </c>
      <c r="AA4193">
        <f>(W4193-Y4193)^2</f>
        <v>1.1443156193942594E-2</v>
      </c>
      <c r="AB4193">
        <f>(X4193-Y4193)^2</f>
        <v>0.10018519568557224</v>
      </c>
    </row>
    <row r="4194" spans="1:28" x14ac:dyDescent="0.2">
      <c r="A4194">
        <v>673</v>
      </c>
      <c r="B4194" t="s">
        <v>12616</v>
      </c>
      <c r="C4194" t="s">
        <v>12617</v>
      </c>
      <c r="D4194" t="s">
        <v>12618</v>
      </c>
      <c r="E4194">
        <v>1</v>
      </c>
      <c r="F4194" t="s">
        <v>14</v>
      </c>
      <c r="G4194">
        <v>0.28184940096969202</v>
      </c>
      <c r="H4194">
        <v>0.61639340357731198</v>
      </c>
      <c r="I4194">
        <v>1</v>
      </c>
      <c r="J4194">
        <v>673</v>
      </c>
      <c r="K4194">
        <v>-2.4935966000000001</v>
      </c>
      <c r="L4194">
        <v>-1.7405179</v>
      </c>
      <c r="M4194">
        <v>1</v>
      </c>
      <c r="N4194">
        <f t="shared" si="493"/>
        <v>1</v>
      </c>
      <c r="P4194">
        <f t="shared" si="488"/>
        <v>1</v>
      </c>
      <c r="Q4194">
        <f t="shared" si="489"/>
        <v>1</v>
      </c>
      <c r="R4194">
        <f t="shared" si="490"/>
        <v>1</v>
      </c>
      <c r="W4194">
        <f t="shared" si="491"/>
        <v>0.68622136515545762</v>
      </c>
      <c r="X4194">
        <f t="shared" si="492"/>
        <v>0.66168719271525567</v>
      </c>
      <c r="Y4194">
        <f>I4194</f>
        <v>1</v>
      </c>
      <c r="Z4194">
        <f t="shared" si="494"/>
        <v>0.67384262902471903</v>
      </c>
      <c r="AA4194">
        <f>(W4194-Y4194)^2</f>
        <v>9.8457031684904661E-2</v>
      </c>
      <c r="AB4194">
        <f>(X4194-Y4194)^2</f>
        <v>0.11445555557288456</v>
      </c>
    </row>
    <row r="4195" spans="1:28" x14ac:dyDescent="0.2">
      <c r="A4195">
        <v>595</v>
      </c>
      <c r="B4195" t="s">
        <v>12619</v>
      </c>
      <c r="C4195" t="s">
        <v>12620</v>
      </c>
      <c r="D4195" t="s">
        <v>12621</v>
      </c>
      <c r="E4195">
        <v>1</v>
      </c>
      <c r="F4195" t="s">
        <v>14</v>
      </c>
      <c r="G4195">
        <v>0.122409850203621</v>
      </c>
      <c r="H4195">
        <v>0.67129295046929105</v>
      </c>
      <c r="I4195">
        <v>1</v>
      </c>
      <c r="J4195">
        <v>595</v>
      </c>
      <c r="K4195">
        <v>-1.2822081000000001</v>
      </c>
      <c r="L4195">
        <v>0.50939829999999997</v>
      </c>
      <c r="M4195">
        <v>1</v>
      </c>
      <c r="N4195">
        <f t="shared" si="493"/>
        <v>1</v>
      </c>
      <c r="P4195">
        <f t="shared" si="488"/>
        <v>1</v>
      </c>
      <c r="Q4195">
        <f t="shared" si="489"/>
        <v>1</v>
      </c>
      <c r="R4195">
        <f t="shared" si="490"/>
        <v>1</v>
      </c>
      <c r="W4195">
        <f t="shared" si="491"/>
        <v>0.84577369501551425</v>
      </c>
      <c r="X4195">
        <f t="shared" si="492"/>
        <v>0.74202391185325633</v>
      </c>
      <c r="Y4195">
        <f>I4195</f>
        <v>1</v>
      </c>
      <c r="Z4195">
        <f t="shared" si="494"/>
        <v>0.79220218739788573</v>
      </c>
      <c r="AA4195">
        <f>(W4195-Y4195)^2</f>
        <v>2.3785753149167616E-2</v>
      </c>
      <c r="AB4195">
        <f>(X4195-Y4195)^2</f>
        <v>6.6551662055496452E-2</v>
      </c>
    </row>
    <row r="4196" spans="1:28" x14ac:dyDescent="0.2">
      <c r="A4196">
        <v>445</v>
      </c>
      <c r="B4196" t="s">
        <v>12622</v>
      </c>
      <c r="C4196" t="s">
        <v>12623</v>
      </c>
      <c r="D4196" t="s">
        <v>12624</v>
      </c>
      <c r="E4196">
        <v>1</v>
      </c>
      <c r="F4196" t="s">
        <v>14</v>
      </c>
      <c r="G4196">
        <v>0.43424588656940299</v>
      </c>
      <c r="H4196">
        <v>0.40514787359731402</v>
      </c>
      <c r="I4196">
        <v>1</v>
      </c>
      <c r="J4196">
        <v>445</v>
      </c>
      <c r="K4196">
        <v>0.17665887</v>
      </c>
      <c r="L4196">
        <v>-0.89961170000000001</v>
      </c>
      <c r="M4196">
        <v>0</v>
      </c>
      <c r="N4196">
        <f t="shared" si="493"/>
        <v>0</v>
      </c>
      <c r="P4196">
        <f t="shared" si="488"/>
        <v>1</v>
      </c>
      <c r="Q4196">
        <f t="shared" si="489"/>
        <v>0</v>
      </c>
      <c r="R4196">
        <f t="shared" si="490"/>
        <v>0</v>
      </c>
      <c r="W4196">
        <f t="shared" si="491"/>
        <v>0.48266724488974661</v>
      </c>
      <c r="X4196">
        <f t="shared" si="492"/>
        <v>0.34701999663405969</v>
      </c>
      <c r="Y4196">
        <f>I4196</f>
        <v>1</v>
      </c>
      <c r="Z4196">
        <f t="shared" si="494"/>
        <v>0.40926175694414779</v>
      </c>
      <c r="AA4196">
        <f>(W4196-Y4196)^2</f>
        <v>0.26763317950996535</v>
      </c>
      <c r="AB4196">
        <f>(X4196-Y4196)^2</f>
        <v>0.4263828847957834</v>
      </c>
    </row>
    <row r="4197" spans="1:28" x14ac:dyDescent="0.2">
      <c r="A4197">
        <v>117</v>
      </c>
      <c r="B4197" t="s">
        <v>12625</v>
      </c>
      <c r="C4197" t="s">
        <v>12626</v>
      </c>
      <c r="D4197" t="s">
        <v>12627</v>
      </c>
      <c r="E4197">
        <v>1</v>
      </c>
      <c r="F4197" t="s">
        <v>14</v>
      </c>
      <c r="G4197">
        <v>0.115087400092152</v>
      </c>
      <c r="H4197">
        <v>0.94106127122072303</v>
      </c>
      <c r="I4197">
        <v>1</v>
      </c>
      <c r="J4197">
        <v>117</v>
      </c>
      <c r="K4197">
        <v>-2.7102884999999999</v>
      </c>
      <c r="L4197">
        <v>0.81733940000000005</v>
      </c>
      <c r="M4197">
        <v>1</v>
      </c>
      <c r="N4197">
        <f t="shared" si="493"/>
        <v>1</v>
      </c>
      <c r="P4197">
        <f t="shared" si="488"/>
        <v>1</v>
      </c>
      <c r="Q4197">
        <f t="shared" si="489"/>
        <v>1</v>
      </c>
      <c r="R4197">
        <f t="shared" si="490"/>
        <v>1</v>
      </c>
      <c r="W4197">
        <f t="shared" si="491"/>
        <v>0.89103106104456931</v>
      </c>
      <c r="X4197">
        <f t="shared" si="492"/>
        <v>0.91750574440130162</v>
      </c>
      <c r="Y4197">
        <f>I4197</f>
        <v>1</v>
      </c>
      <c r="Z4197">
        <f t="shared" si="494"/>
        <v>0.90417150859136186</v>
      </c>
      <c r="AA4197">
        <f>(W4197-Y4197)^2</f>
        <v>1.1874229657072381E-2</v>
      </c>
      <c r="AB4197">
        <f>(X4197-Y4197)^2</f>
        <v>6.8053022067833795E-3</v>
      </c>
    </row>
    <row r="4198" spans="1:28" x14ac:dyDescent="0.2">
      <c r="A4198">
        <v>464</v>
      </c>
      <c r="B4198" t="s">
        <v>12628</v>
      </c>
      <c r="C4198" t="s">
        <v>12629</v>
      </c>
      <c r="D4198" t="s">
        <v>12630</v>
      </c>
      <c r="E4198">
        <v>0</v>
      </c>
      <c r="F4198" t="s">
        <v>14</v>
      </c>
      <c r="G4198">
        <v>0.69230054395687901</v>
      </c>
      <c r="H4198">
        <v>3.5775637065851303E-2</v>
      </c>
      <c r="I4198">
        <v>0</v>
      </c>
      <c r="J4198">
        <v>464</v>
      </c>
      <c r="K4198">
        <v>0.95680980000000004</v>
      </c>
      <c r="L4198">
        <v>-1.5514948</v>
      </c>
      <c r="M4198">
        <v>0</v>
      </c>
      <c r="N4198">
        <f t="shared" si="493"/>
        <v>0</v>
      </c>
      <c r="P4198">
        <f t="shared" si="488"/>
        <v>1</v>
      </c>
      <c r="Q4198">
        <f t="shared" si="489"/>
        <v>1</v>
      </c>
      <c r="R4198">
        <f t="shared" si="490"/>
        <v>1</v>
      </c>
      <c r="W4198">
        <f t="shared" si="491"/>
        <v>4.9137216679162862E-2</v>
      </c>
      <c r="X4198">
        <f t="shared" si="492"/>
        <v>0.19487365457867137</v>
      </c>
      <c r="Y4198">
        <f>I4198</f>
        <v>0</v>
      </c>
      <c r="Z4198">
        <f t="shared" si="494"/>
        <v>9.7854734122026582E-2</v>
      </c>
      <c r="AA4198">
        <f>(W4198-Y4198)^2</f>
        <v>2.4144660629750012E-3</v>
      </c>
      <c r="AB4198">
        <f>(X4198-Y4198)^2</f>
        <v>3.7975741248847325E-2</v>
      </c>
    </row>
    <row r="4199" spans="1:28" x14ac:dyDescent="0.2">
      <c r="A4199">
        <v>25</v>
      </c>
      <c r="B4199" t="s">
        <v>12631</v>
      </c>
      <c r="C4199" t="s">
        <v>12632</v>
      </c>
      <c r="D4199" t="s">
        <v>12633</v>
      </c>
      <c r="E4199">
        <v>1</v>
      </c>
      <c r="F4199" t="s">
        <v>14</v>
      </c>
      <c r="G4199">
        <v>0.102944264760867</v>
      </c>
      <c r="H4199">
        <v>0.92334067541760201</v>
      </c>
      <c r="I4199">
        <v>1</v>
      </c>
      <c r="J4199">
        <v>25</v>
      </c>
      <c r="K4199">
        <v>-3.7336049999999998</v>
      </c>
      <c r="L4199">
        <v>0.64444804</v>
      </c>
      <c r="M4199">
        <v>1</v>
      </c>
      <c r="N4199">
        <f t="shared" si="493"/>
        <v>1</v>
      </c>
      <c r="P4199">
        <f t="shared" si="488"/>
        <v>1</v>
      </c>
      <c r="Q4199">
        <f t="shared" si="489"/>
        <v>1</v>
      </c>
      <c r="R4199">
        <f t="shared" si="490"/>
        <v>1</v>
      </c>
      <c r="W4199">
        <f t="shared" si="491"/>
        <v>0.89969231669426497</v>
      </c>
      <c r="X4199">
        <f t="shared" si="492"/>
        <v>0.96561906228234762</v>
      </c>
      <c r="Y4199">
        <f>I4199</f>
        <v>1</v>
      </c>
      <c r="Z4199">
        <f t="shared" si="494"/>
        <v>0.9320729859774658</v>
      </c>
      <c r="AA4199">
        <f>(W4199-Y4199)^2</f>
        <v>1.0061631330163634E-2</v>
      </c>
      <c r="AB4199">
        <f>(X4199-Y4199)^2</f>
        <v>1.1820488783450922E-3</v>
      </c>
    </row>
    <row r="4200" spans="1:28" x14ac:dyDescent="0.2">
      <c r="A4200">
        <v>110</v>
      </c>
      <c r="B4200" t="s">
        <v>12634</v>
      </c>
      <c r="C4200" t="s">
        <v>12635</v>
      </c>
      <c r="D4200" t="s">
        <v>12636</v>
      </c>
      <c r="E4200">
        <v>1</v>
      </c>
      <c r="F4200" t="s">
        <v>14</v>
      </c>
      <c r="G4200">
        <v>0.64765357791330602</v>
      </c>
      <c r="H4200">
        <v>0.47091406646166001</v>
      </c>
      <c r="I4200">
        <v>1</v>
      </c>
      <c r="J4200">
        <v>110</v>
      </c>
      <c r="K4200">
        <v>0.10259494</v>
      </c>
      <c r="L4200">
        <v>2.63911189999999E-2</v>
      </c>
      <c r="M4200">
        <v>0</v>
      </c>
      <c r="N4200">
        <f t="shared" si="493"/>
        <v>0</v>
      </c>
      <c r="P4200">
        <f t="shared" si="488"/>
        <v>1</v>
      </c>
      <c r="Q4200">
        <f t="shared" si="489"/>
        <v>0</v>
      </c>
      <c r="R4200">
        <f t="shared" si="490"/>
        <v>0</v>
      </c>
      <c r="W4200">
        <f t="shared" si="491"/>
        <v>0.42099739683137155</v>
      </c>
      <c r="X4200">
        <f t="shared" si="492"/>
        <v>0.49078258667386665</v>
      </c>
      <c r="Y4200">
        <f>I4200</f>
        <v>1</v>
      </c>
      <c r="Z4200">
        <f t="shared" si="494"/>
        <v>0.45455273775422894</v>
      </c>
      <c r="AA4200">
        <f>(W4200-Y4200)^2</f>
        <v>0.33524401447604818</v>
      </c>
      <c r="AB4200">
        <f>(X4200-Y4200)^2</f>
        <v>0.25930237403455814</v>
      </c>
    </row>
    <row r="4201" spans="1:28" x14ac:dyDescent="0.2">
      <c r="A4201">
        <v>149</v>
      </c>
      <c r="B4201" t="s">
        <v>12637</v>
      </c>
      <c r="C4201" t="s">
        <v>12638</v>
      </c>
      <c r="D4201" t="s">
        <v>12639</v>
      </c>
      <c r="E4201">
        <v>0</v>
      </c>
      <c r="F4201" t="s">
        <v>14</v>
      </c>
      <c r="G4201">
        <v>0.79949923751782104</v>
      </c>
      <c r="H4201">
        <v>0.428975463494077</v>
      </c>
      <c r="I4201">
        <v>0</v>
      </c>
      <c r="J4201">
        <v>149</v>
      </c>
      <c r="K4201">
        <v>-0.50000889999999998</v>
      </c>
      <c r="L4201">
        <v>-0.77039489999999999</v>
      </c>
      <c r="M4201">
        <v>0</v>
      </c>
      <c r="N4201">
        <f t="shared" si="493"/>
        <v>0</v>
      </c>
      <c r="P4201">
        <f t="shared" ref="P4201:P4264" si="495">IF(M4201=N4201,1,0)</f>
        <v>1</v>
      </c>
      <c r="Q4201">
        <f t="shared" ref="Q4201:Q4264" si="496">IF(N4201=I4201,1,0)</f>
        <v>1</v>
      </c>
      <c r="R4201">
        <f t="shared" ref="R4201:R4264" si="497">IF(M4201=I4201,1,0)</f>
        <v>1</v>
      </c>
      <c r="W4201">
        <f t="shared" ref="W4201:W4264" si="498">H4201/(G4201+H4201)</f>
        <v>0.34919356755228959</v>
      </c>
      <c r="X4201">
        <f t="shared" ref="X4201:X4264" si="499">(1/(1+EXP(-L4201)))/(1/(1+EXP(-K4201))+1/(1+EXP(-L4201)))</f>
        <v>0.45594318588202465</v>
      </c>
      <c r="Y4201">
        <f>I4201</f>
        <v>0</v>
      </c>
      <c r="Z4201">
        <f t="shared" si="494"/>
        <v>0.39901432014315091</v>
      </c>
      <c r="AA4201">
        <f>(W4201-Y4201)^2</f>
        <v>0.12193614761989544</v>
      </c>
      <c r="AB4201">
        <f>(X4201-Y4201)^2</f>
        <v>0.20788418875225048</v>
      </c>
    </row>
    <row r="4202" spans="1:28" x14ac:dyDescent="0.2">
      <c r="A4202">
        <v>152</v>
      </c>
      <c r="B4202" t="s">
        <v>12640</v>
      </c>
      <c r="C4202" t="s">
        <v>12641</v>
      </c>
      <c r="D4202" t="s">
        <v>12642</v>
      </c>
      <c r="E4202">
        <v>0</v>
      </c>
      <c r="F4202" t="s">
        <v>14</v>
      </c>
      <c r="G4202">
        <v>0.82429811713950896</v>
      </c>
      <c r="H4202">
        <v>0.17573454661889601</v>
      </c>
      <c r="I4202">
        <v>0</v>
      </c>
      <c r="J4202">
        <v>152</v>
      </c>
      <c r="K4202">
        <v>-0.50239230000000001</v>
      </c>
      <c r="L4202">
        <v>-2.2767233999999998</v>
      </c>
      <c r="M4202">
        <v>0</v>
      </c>
      <c r="N4202">
        <f t="shared" si="493"/>
        <v>0</v>
      </c>
      <c r="P4202">
        <f t="shared" si="495"/>
        <v>1</v>
      </c>
      <c r="Q4202">
        <f t="shared" si="496"/>
        <v>1</v>
      </c>
      <c r="R4202">
        <f t="shared" si="497"/>
        <v>1</v>
      </c>
      <c r="W4202">
        <f t="shared" si="498"/>
        <v>0.17572880665561061</v>
      </c>
      <c r="X4202">
        <f t="shared" si="499"/>
        <v>0.1979993437214872</v>
      </c>
      <c r="Y4202">
        <f>I4202</f>
        <v>0</v>
      </c>
      <c r="Z4202">
        <f t="shared" si="494"/>
        <v>0.18653200366363679</v>
      </c>
      <c r="AA4202">
        <f>(W4202-Y4202)^2</f>
        <v>3.0880613488604974E-2</v>
      </c>
      <c r="AB4202">
        <f>(X4202-Y4202)^2</f>
        <v>3.9203740114139629E-2</v>
      </c>
    </row>
    <row r="4203" spans="1:28" x14ac:dyDescent="0.2">
      <c r="A4203">
        <v>528</v>
      </c>
      <c r="B4203" t="s">
        <v>12643</v>
      </c>
      <c r="C4203" t="s">
        <v>12644</v>
      </c>
      <c r="D4203" t="s">
        <v>12645</v>
      </c>
      <c r="E4203">
        <v>0</v>
      </c>
      <c r="F4203" t="s">
        <v>14</v>
      </c>
      <c r="G4203">
        <v>0.72648671792519703</v>
      </c>
      <c r="H4203">
        <v>0.25900495520711603</v>
      </c>
      <c r="I4203">
        <v>0</v>
      </c>
      <c r="J4203">
        <v>528</v>
      </c>
      <c r="K4203">
        <v>-0.14283693</v>
      </c>
      <c r="L4203">
        <v>-0.57198095000000004</v>
      </c>
      <c r="M4203">
        <v>0</v>
      </c>
      <c r="N4203">
        <f t="shared" si="493"/>
        <v>0</v>
      </c>
      <c r="P4203">
        <f t="shared" si="495"/>
        <v>1</v>
      </c>
      <c r="Q4203">
        <f t="shared" si="496"/>
        <v>1</v>
      </c>
      <c r="R4203">
        <f t="shared" si="497"/>
        <v>1</v>
      </c>
      <c r="W4203">
        <f t="shared" si="498"/>
        <v>0.26281800472639993</v>
      </c>
      <c r="X4203">
        <f t="shared" si="499"/>
        <v>0.43723937583190503</v>
      </c>
      <c r="Y4203">
        <f>I4203</f>
        <v>0</v>
      </c>
      <c r="Z4203">
        <f t="shared" si="494"/>
        <v>0.33899023635491005</v>
      </c>
      <c r="AA4203">
        <f>(W4203-Y4203)^2</f>
        <v>6.9073303608365971E-2</v>
      </c>
      <c r="AB4203">
        <f>(X4203-Y4203)^2</f>
        <v>0.19117827177787389</v>
      </c>
    </row>
    <row r="4204" spans="1:28" x14ac:dyDescent="0.2">
      <c r="A4204">
        <v>696</v>
      </c>
      <c r="B4204" t="s">
        <v>12646</v>
      </c>
      <c r="C4204" t="s">
        <v>12647</v>
      </c>
      <c r="D4204" t="s">
        <v>12648</v>
      </c>
      <c r="E4204">
        <v>1</v>
      </c>
      <c r="F4204" t="s">
        <v>14</v>
      </c>
      <c r="G4204">
        <v>0.21582136163471999</v>
      </c>
      <c r="H4204">
        <v>0.79427985946623703</v>
      </c>
      <c r="I4204">
        <v>1</v>
      </c>
      <c r="J4204">
        <v>696</v>
      </c>
      <c r="K4204">
        <v>-1.0779395000000001</v>
      </c>
      <c r="L4204">
        <v>0.7510464</v>
      </c>
      <c r="M4204">
        <v>1</v>
      </c>
      <c r="N4204">
        <f t="shared" si="493"/>
        <v>1</v>
      </c>
      <c r="P4204">
        <f t="shared" si="495"/>
        <v>1</v>
      </c>
      <c r="Q4204">
        <f t="shared" si="496"/>
        <v>1</v>
      </c>
      <c r="R4204">
        <f t="shared" si="497"/>
        <v>1</v>
      </c>
      <c r="W4204">
        <f t="shared" si="498"/>
        <v>0.78633689661370165</v>
      </c>
      <c r="X4204">
        <f t="shared" si="499"/>
        <v>0.72795951829444594</v>
      </c>
      <c r="Y4204">
        <f>I4204</f>
        <v>1</v>
      </c>
      <c r="Z4204">
        <f t="shared" si="494"/>
        <v>0.75658537421500549</v>
      </c>
      <c r="AA4204">
        <f>(W4204-Y4204)^2</f>
        <v>4.5651921748664018E-2</v>
      </c>
      <c r="AB4204">
        <f>(X4204-Y4204)^2</f>
        <v>7.40060236865899E-2</v>
      </c>
    </row>
    <row r="4205" spans="1:28" x14ac:dyDescent="0.2">
      <c r="A4205">
        <v>621</v>
      </c>
      <c r="B4205" t="s">
        <v>12649</v>
      </c>
      <c r="C4205" t="s">
        <v>12650</v>
      </c>
      <c r="D4205" t="s">
        <v>12651</v>
      </c>
      <c r="E4205">
        <v>1</v>
      </c>
      <c r="F4205" t="s">
        <v>14</v>
      </c>
      <c r="G4205">
        <v>0.47946759501366398</v>
      </c>
      <c r="H4205">
        <v>0.63864564688473902</v>
      </c>
      <c r="I4205">
        <v>1</v>
      </c>
      <c r="J4205">
        <v>621</v>
      </c>
      <c r="K4205">
        <v>-0.52036786000000002</v>
      </c>
      <c r="L4205">
        <v>-0.16596994000000001</v>
      </c>
      <c r="M4205">
        <v>1</v>
      </c>
      <c r="N4205">
        <f t="shared" si="493"/>
        <v>1</v>
      </c>
      <c r="P4205">
        <f t="shared" si="495"/>
        <v>1</v>
      </c>
      <c r="Q4205">
        <f t="shared" si="496"/>
        <v>1</v>
      </c>
      <c r="R4205">
        <f t="shared" si="497"/>
        <v>1</v>
      </c>
      <c r="W4205">
        <f t="shared" si="498"/>
        <v>0.5711815431149051</v>
      </c>
      <c r="X4205">
        <f t="shared" si="499"/>
        <v>0.55162347206281015</v>
      </c>
      <c r="Y4205">
        <f>I4205</f>
        <v>1</v>
      </c>
      <c r="Z4205">
        <f t="shared" si="494"/>
        <v>0.56131733092007563</v>
      </c>
      <c r="AA4205">
        <f>(W4205-Y4205)^2</f>
        <v>0.18388526896531399</v>
      </c>
      <c r="AB4205">
        <f>(X4205-Y4205)^2</f>
        <v>0.20104151080500959</v>
      </c>
    </row>
    <row r="4206" spans="1:28" x14ac:dyDescent="0.2">
      <c r="A4206">
        <v>461</v>
      </c>
      <c r="B4206" t="s">
        <v>12652</v>
      </c>
      <c r="C4206" t="s">
        <v>12653</v>
      </c>
      <c r="D4206" t="s">
        <v>12654</v>
      </c>
      <c r="E4206">
        <v>1</v>
      </c>
      <c r="F4206" t="s">
        <v>14</v>
      </c>
      <c r="G4206">
        <v>0.110444501929369</v>
      </c>
      <c r="H4206">
        <v>0.92750164429406201</v>
      </c>
      <c r="I4206">
        <v>1</v>
      </c>
      <c r="J4206">
        <v>461</v>
      </c>
      <c r="K4206">
        <v>-1.8949996999999901</v>
      </c>
      <c r="L4206">
        <v>1.0510328</v>
      </c>
      <c r="M4206">
        <v>1</v>
      </c>
      <c r="N4206">
        <f t="shared" si="493"/>
        <v>1</v>
      </c>
      <c r="P4206">
        <f t="shared" si="495"/>
        <v>1</v>
      </c>
      <c r="Q4206">
        <f t="shared" si="496"/>
        <v>1</v>
      </c>
      <c r="R4206">
        <f t="shared" si="497"/>
        <v>1</v>
      </c>
      <c r="W4206">
        <f t="shared" si="498"/>
        <v>0.89359322510977912</v>
      </c>
      <c r="X4206">
        <f t="shared" si="499"/>
        <v>0.85008241604315449</v>
      </c>
      <c r="Y4206">
        <f>I4206</f>
        <v>1</v>
      </c>
      <c r="Z4206">
        <f t="shared" si="494"/>
        <v>0.87156634157195134</v>
      </c>
      <c r="AA4206">
        <f>(W4206-Y4206)^2</f>
        <v>1.132240174253814E-2</v>
      </c>
      <c r="AB4206">
        <f>(X4206-Y4206)^2</f>
        <v>2.2475281979457824E-2</v>
      </c>
    </row>
    <row r="4207" spans="1:28" x14ac:dyDescent="0.2">
      <c r="A4207">
        <v>598</v>
      </c>
      <c r="B4207" t="s">
        <v>12655</v>
      </c>
      <c r="C4207" t="s">
        <v>12656</v>
      </c>
      <c r="D4207" t="s">
        <v>12657</v>
      </c>
      <c r="E4207">
        <v>1</v>
      </c>
      <c r="F4207" t="s">
        <v>14</v>
      </c>
      <c r="G4207">
        <v>7.0800237024153001E-2</v>
      </c>
      <c r="H4207">
        <v>0.90108392435993501</v>
      </c>
      <c r="I4207">
        <v>1</v>
      </c>
      <c r="J4207">
        <v>598</v>
      </c>
      <c r="K4207">
        <v>-2.2892617999999998</v>
      </c>
      <c r="L4207">
        <v>1.3346502</v>
      </c>
      <c r="M4207">
        <v>1</v>
      </c>
      <c r="N4207">
        <f t="shared" si="493"/>
        <v>1</v>
      </c>
      <c r="P4207">
        <f t="shared" si="495"/>
        <v>1</v>
      </c>
      <c r="Q4207">
        <f t="shared" si="496"/>
        <v>1</v>
      </c>
      <c r="R4207">
        <f t="shared" si="497"/>
        <v>1</v>
      </c>
      <c r="W4207">
        <f t="shared" si="498"/>
        <v>0.9271515682246283</v>
      </c>
      <c r="X4207">
        <f t="shared" si="499"/>
        <v>0.89586509271584469</v>
      </c>
      <c r="Y4207">
        <f>I4207</f>
        <v>1</v>
      </c>
      <c r="Z4207">
        <f t="shared" si="494"/>
        <v>0.91137408654690055</v>
      </c>
      <c r="AA4207">
        <f>(W4207-Y4207)^2</f>
        <v>5.3068940121309858E-3</v>
      </c>
      <c r="AB4207">
        <f>(X4207-Y4207)^2</f>
        <v>1.0844078915079623E-2</v>
      </c>
    </row>
    <row r="4208" spans="1:28" x14ac:dyDescent="0.2">
      <c r="A4208">
        <v>139</v>
      </c>
      <c r="B4208" t="s">
        <v>12658</v>
      </c>
      <c r="C4208" t="s">
        <v>12659</v>
      </c>
      <c r="D4208" t="s">
        <v>12660</v>
      </c>
      <c r="E4208">
        <v>0</v>
      </c>
      <c r="F4208" t="s">
        <v>14</v>
      </c>
      <c r="G4208">
        <v>0.71091502574754395</v>
      </c>
      <c r="H4208">
        <v>0.18397400858384799</v>
      </c>
      <c r="I4208">
        <v>0</v>
      </c>
      <c r="J4208">
        <v>139</v>
      </c>
      <c r="K4208">
        <v>-0.10200608</v>
      </c>
      <c r="L4208">
        <v>-0.97389364</v>
      </c>
      <c r="M4208">
        <v>0</v>
      </c>
      <c r="N4208">
        <f t="shared" si="493"/>
        <v>0</v>
      </c>
      <c r="P4208">
        <f t="shared" si="495"/>
        <v>1</v>
      </c>
      <c r="Q4208">
        <f t="shared" si="496"/>
        <v>1</v>
      </c>
      <c r="R4208">
        <f t="shared" si="497"/>
        <v>1</v>
      </c>
      <c r="W4208">
        <f t="shared" si="498"/>
        <v>0.20558304049540899</v>
      </c>
      <c r="X4208">
        <f t="shared" si="499"/>
        <v>0.36614440272886328</v>
      </c>
      <c r="Y4208">
        <f>I4208</f>
        <v>0</v>
      </c>
      <c r="Z4208">
        <f t="shared" si="494"/>
        <v>0.27435939855119823</v>
      </c>
      <c r="AA4208">
        <f>(W4208-Y4208)^2</f>
        <v>4.2264386539336972E-2</v>
      </c>
      <c r="AB4208">
        <f>(X4208-Y4208)^2</f>
        <v>0.13406172364967603</v>
      </c>
    </row>
    <row r="4209" spans="1:28" x14ac:dyDescent="0.2">
      <c r="A4209">
        <v>749</v>
      </c>
      <c r="B4209" t="s">
        <v>12661</v>
      </c>
      <c r="C4209" t="s">
        <v>12662</v>
      </c>
      <c r="D4209" t="s">
        <v>12663</v>
      </c>
      <c r="E4209">
        <v>0</v>
      </c>
      <c r="F4209" t="s">
        <v>14</v>
      </c>
      <c r="G4209">
        <v>0.856644569242062</v>
      </c>
      <c r="H4209">
        <v>0.135403274747461</v>
      </c>
      <c r="I4209">
        <v>0</v>
      </c>
      <c r="J4209">
        <v>749</v>
      </c>
      <c r="K4209">
        <v>1.4350773999999999</v>
      </c>
      <c r="L4209">
        <v>-1.3546236999999901</v>
      </c>
      <c r="M4209">
        <v>0</v>
      </c>
      <c r="N4209">
        <f t="shared" si="493"/>
        <v>0</v>
      </c>
      <c r="P4209">
        <f t="shared" si="495"/>
        <v>1</v>
      </c>
      <c r="Q4209">
        <f t="shared" si="496"/>
        <v>1</v>
      </c>
      <c r="R4209">
        <f t="shared" si="497"/>
        <v>1</v>
      </c>
      <c r="W4209">
        <f t="shared" si="498"/>
        <v>0.13648865381626793</v>
      </c>
      <c r="X4209">
        <f t="shared" si="499"/>
        <v>0.20252184842417387</v>
      </c>
      <c r="Y4209">
        <f>I4209</f>
        <v>0</v>
      </c>
      <c r="Z4209">
        <f t="shared" si="494"/>
        <v>0.16625863724870885</v>
      </c>
      <c r="AA4209">
        <f>(W4209-Y4209)^2</f>
        <v>1.862915262057703E-2</v>
      </c>
      <c r="AB4209">
        <f>(X4209-Y4209)^2</f>
        <v>4.1015099089144053E-2</v>
      </c>
    </row>
    <row r="4210" spans="1:28" x14ac:dyDescent="0.2">
      <c r="A4210">
        <v>260</v>
      </c>
      <c r="B4210" t="s">
        <v>12664</v>
      </c>
      <c r="C4210" t="s">
        <v>12665</v>
      </c>
      <c r="D4210" t="s">
        <v>12666</v>
      </c>
      <c r="E4210">
        <v>0</v>
      </c>
      <c r="F4210" t="s">
        <v>14</v>
      </c>
      <c r="G4210">
        <v>0.818219667264941</v>
      </c>
      <c r="H4210">
        <v>8.4606383069928806E-2</v>
      </c>
      <c r="I4210">
        <v>0</v>
      </c>
      <c r="J4210">
        <v>260</v>
      </c>
      <c r="K4210">
        <v>2.3433107999999998</v>
      </c>
      <c r="L4210">
        <v>-1.79718839999999</v>
      </c>
      <c r="M4210">
        <v>0</v>
      </c>
      <c r="N4210">
        <f t="shared" si="493"/>
        <v>0</v>
      </c>
      <c r="P4210">
        <f t="shared" si="495"/>
        <v>1</v>
      </c>
      <c r="Q4210">
        <f t="shared" si="496"/>
        <v>1</v>
      </c>
      <c r="R4210">
        <f t="shared" si="497"/>
        <v>1</v>
      </c>
      <c r="W4210">
        <f t="shared" si="498"/>
        <v>9.3712828776426213E-2</v>
      </c>
      <c r="X4210">
        <f t="shared" si="499"/>
        <v>0.13483251923108594</v>
      </c>
      <c r="Y4210">
        <f>I4210</f>
        <v>0</v>
      </c>
      <c r="Z4210">
        <f t="shared" si="494"/>
        <v>0.11240790358420956</v>
      </c>
      <c r="AA4210">
        <f>(W4210-Y4210)^2</f>
        <v>8.7820942772797762E-3</v>
      </c>
      <c r="AB4210">
        <f>(X4210-Y4210)^2</f>
        <v>1.8179808242201161E-2</v>
      </c>
    </row>
    <row r="4211" spans="1:28" x14ac:dyDescent="0.2">
      <c r="A4211">
        <v>961</v>
      </c>
      <c r="B4211" t="s">
        <v>12667</v>
      </c>
      <c r="C4211" t="s">
        <v>12668</v>
      </c>
      <c r="D4211" t="s">
        <v>12669</v>
      </c>
      <c r="E4211">
        <v>0</v>
      </c>
      <c r="F4211" t="s">
        <v>14</v>
      </c>
      <c r="G4211">
        <v>0.97088586508895702</v>
      </c>
      <c r="H4211">
        <v>0.10078026950980599</v>
      </c>
      <c r="I4211">
        <v>0</v>
      </c>
      <c r="J4211">
        <v>961</v>
      </c>
      <c r="K4211">
        <v>3.1222408000000001</v>
      </c>
      <c r="L4211">
        <v>-2.6218292999999999</v>
      </c>
      <c r="M4211">
        <v>0</v>
      </c>
      <c r="N4211">
        <f t="shared" si="493"/>
        <v>0</v>
      </c>
      <c r="P4211">
        <f t="shared" si="495"/>
        <v>1</v>
      </c>
      <c r="Q4211">
        <f t="shared" si="496"/>
        <v>1</v>
      </c>
      <c r="R4211">
        <f t="shared" si="497"/>
        <v>1</v>
      </c>
      <c r="W4211">
        <f t="shared" si="498"/>
        <v>9.4040733635330012E-2</v>
      </c>
      <c r="X4211">
        <f t="shared" si="499"/>
        <v>6.6059022175164045E-2</v>
      </c>
      <c r="Y4211">
        <f>I4211</f>
        <v>0</v>
      </c>
      <c r="Z4211">
        <f t="shared" si="494"/>
        <v>7.8817757571406216E-2</v>
      </c>
      <c r="AA4211">
        <f>(W4211-Y4211)^2</f>
        <v>8.8436595826710887E-3</v>
      </c>
      <c r="AB4211">
        <f>(X4211-Y4211)^2</f>
        <v>4.3637944107388152E-3</v>
      </c>
    </row>
    <row r="4212" spans="1:28" x14ac:dyDescent="0.2">
      <c r="A4212">
        <v>323</v>
      </c>
      <c r="B4212" t="s">
        <v>12670</v>
      </c>
      <c r="C4212" t="s">
        <v>12671</v>
      </c>
      <c r="D4212" t="s">
        <v>12672</v>
      </c>
      <c r="E4212">
        <v>1</v>
      </c>
      <c r="F4212" t="s">
        <v>14</v>
      </c>
      <c r="G4212">
        <v>7.1131326749687807E-2</v>
      </c>
      <c r="H4212">
        <v>0.82643161290628797</v>
      </c>
      <c r="I4212">
        <v>1</v>
      </c>
      <c r="J4212">
        <v>323</v>
      </c>
      <c r="K4212">
        <v>-2.9574482</v>
      </c>
      <c r="L4212">
        <v>0.64337599999999995</v>
      </c>
      <c r="M4212">
        <v>1</v>
      </c>
      <c r="N4212">
        <f t="shared" si="493"/>
        <v>1</v>
      </c>
      <c r="P4212">
        <f t="shared" si="495"/>
        <v>1</v>
      </c>
      <c r="Q4212">
        <f t="shared" si="496"/>
        <v>1</v>
      </c>
      <c r="R4212">
        <f t="shared" si="497"/>
        <v>1</v>
      </c>
      <c r="W4212">
        <f t="shared" si="498"/>
        <v>0.92075059741554</v>
      </c>
      <c r="X4212">
        <f t="shared" si="499"/>
        <v>0.92993965738815165</v>
      </c>
      <c r="Y4212">
        <f>I4212</f>
        <v>1</v>
      </c>
      <c r="Z4212">
        <f t="shared" si="494"/>
        <v>0.92533372093561095</v>
      </c>
      <c r="AA4212">
        <f>(W4212-Y4212)^2</f>
        <v>6.2804678099938165E-3</v>
      </c>
      <c r="AB4212">
        <f>(X4212-Y4212)^2</f>
        <v>4.9084516068895736E-3</v>
      </c>
    </row>
    <row r="4213" spans="1:28" x14ac:dyDescent="0.2">
      <c r="A4213">
        <v>897</v>
      </c>
      <c r="B4213" t="s">
        <v>12673</v>
      </c>
      <c r="C4213" t="s">
        <v>12674</v>
      </c>
      <c r="D4213" t="s">
        <v>12675</v>
      </c>
      <c r="E4213">
        <v>1</v>
      </c>
      <c r="F4213" t="s">
        <v>14</v>
      </c>
      <c r="G4213">
        <v>9.6096756329555097E-2</v>
      </c>
      <c r="H4213">
        <v>0.97340356533884798</v>
      </c>
      <c r="I4213">
        <v>1</v>
      </c>
      <c r="J4213">
        <v>897</v>
      </c>
      <c r="K4213">
        <v>-4.3289843000000001</v>
      </c>
      <c r="L4213">
        <v>3.0450877999999899</v>
      </c>
      <c r="M4213">
        <v>1</v>
      </c>
      <c r="N4213">
        <f t="shared" si="493"/>
        <v>1</v>
      </c>
      <c r="P4213">
        <f t="shared" si="495"/>
        <v>1</v>
      </c>
      <c r="Q4213">
        <f t="shared" si="496"/>
        <v>1</v>
      </c>
      <c r="R4213">
        <f t="shared" si="497"/>
        <v>1</v>
      </c>
      <c r="W4213">
        <f t="shared" si="498"/>
        <v>0.9101479874455336</v>
      </c>
      <c r="X4213">
        <f t="shared" si="499"/>
        <v>0.98655464192553377</v>
      </c>
      <c r="Y4213">
        <f>I4213</f>
        <v>1</v>
      </c>
      <c r="Z4213">
        <f t="shared" si="494"/>
        <v>0.94758151198383644</v>
      </c>
      <c r="AA4213">
        <f>(W4213-Y4213)^2</f>
        <v>8.0733841600879874E-3</v>
      </c>
      <c r="AB4213">
        <f>(X4213-Y4213)^2</f>
        <v>1.8077765375061424E-4</v>
      </c>
    </row>
    <row r="4214" spans="1:28" x14ac:dyDescent="0.2">
      <c r="A4214">
        <v>248</v>
      </c>
      <c r="B4214" t="s">
        <v>12676</v>
      </c>
      <c r="C4214" t="s">
        <v>12677</v>
      </c>
      <c r="D4214" t="s">
        <v>12678</v>
      </c>
      <c r="E4214">
        <v>1</v>
      </c>
      <c r="F4214" t="s">
        <v>14</v>
      </c>
      <c r="G4214">
        <v>4.7043021011777798E-2</v>
      </c>
      <c r="H4214">
        <v>0.98623250116771399</v>
      </c>
      <c r="I4214">
        <v>1</v>
      </c>
      <c r="J4214">
        <v>248</v>
      </c>
      <c r="K4214">
        <v>-2.9620584999999999</v>
      </c>
      <c r="L4214">
        <v>2.5288807999999898</v>
      </c>
      <c r="M4214">
        <v>1</v>
      </c>
      <c r="N4214">
        <f t="shared" si="493"/>
        <v>1</v>
      </c>
      <c r="P4214">
        <f t="shared" si="495"/>
        <v>1</v>
      </c>
      <c r="Q4214">
        <f t="shared" si="496"/>
        <v>1</v>
      </c>
      <c r="R4214">
        <f t="shared" si="497"/>
        <v>1</v>
      </c>
      <c r="W4214">
        <f t="shared" si="498"/>
        <v>0.95447194867004126</v>
      </c>
      <c r="X4214">
        <f t="shared" si="499"/>
        <v>0.94958566863661265</v>
      </c>
      <c r="Y4214">
        <f>I4214</f>
        <v>1</v>
      </c>
      <c r="Z4214">
        <f t="shared" si="494"/>
        <v>0.95202567379915326</v>
      </c>
      <c r="AA4214">
        <f>(W4214-Y4214)^2</f>
        <v>2.0728034579033578E-3</v>
      </c>
      <c r="AB4214">
        <f>(X4214-Y4214)^2</f>
        <v>2.5416048068174217E-3</v>
      </c>
    </row>
    <row r="4215" spans="1:28" x14ac:dyDescent="0.2">
      <c r="A4215">
        <v>450</v>
      </c>
      <c r="B4215" t="s">
        <v>12679</v>
      </c>
      <c r="C4215" t="s">
        <v>12680</v>
      </c>
      <c r="D4215" t="s">
        <v>12681</v>
      </c>
      <c r="E4215">
        <v>0</v>
      </c>
      <c r="F4215" t="s">
        <v>14</v>
      </c>
      <c r="G4215">
        <v>0.67592063043501405</v>
      </c>
      <c r="H4215">
        <v>0.29387987359986101</v>
      </c>
      <c r="I4215">
        <v>0</v>
      </c>
      <c r="J4215">
        <v>450</v>
      </c>
      <c r="K4215">
        <v>-2.1503074</v>
      </c>
      <c r="L4215">
        <v>-2.6448665</v>
      </c>
      <c r="M4215">
        <v>0</v>
      </c>
      <c r="N4215">
        <f t="shared" si="493"/>
        <v>0</v>
      </c>
      <c r="P4215">
        <f t="shared" si="495"/>
        <v>1</v>
      </c>
      <c r="Q4215">
        <f t="shared" si="496"/>
        <v>1</v>
      </c>
      <c r="R4215">
        <f t="shared" si="497"/>
        <v>1</v>
      </c>
      <c r="W4215">
        <f t="shared" si="498"/>
        <v>0.30303126506654482</v>
      </c>
      <c r="X4215">
        <f t="shared" si="499"/>
        <v>0.38864458872548441</v>
      </c>
      <c r="Y4215">
        <f>I4215</f>
        <v>0</v>
      </c>
      <c r="Z4215">
        <f t="shared" si="494"/>
        <v>0.34317846870506102</v>
      </c>
      <c r="AA4215">
        <f>(W4215-Y4215)^2</f>
        <v>9.1827947607830543E-2</v>
      </c>
      <c r="AB4215">
        <f>(X4215-Y4215)^2</f>
        <v>0.15104461634560093</v>
      </c>
    </row>
    <row r="4216" spans="1:28" x14ac:dyDescent="0.2">
      <c r="A4216">
        <v>410</v>
      </c>
      <c r="B4216" t="s">
        <v>12682</v>
      </c>
      <c r="C4216" t="s">
        <v>12683</v>
      </c>
      <c r="D4216" t="s">
        <v>12684</v>
      </c>
      <c r="E4216">
        <v>0</v>
      </c>
      <c r="F4216" t="s">
        <v>14</v>
      </c>
      <c r="G4216">
        <v>0.72085654601242399</v>
      </c>
      <c r="H4216">
        <v>0.29693437397554701</v>
      </c>
      <c r="I4216">
        <v>0</v>
      </c>
      <c r="J4216">
        <v>410</v>
      </c>
      <c r="K4216">
        <v>-0.83606579999999997</v>
      </c>
      <c r="L4216">
        <v>-2.4607540000000001</v>
      </c>
      <c r="M4216">
        <v>0</v>
      </c>
      <c r="N4216">
        <f t="shared" si="493"/>
        <v>0</v>
      </c>
      <c r="P4216">
        <f t="shared" si="495"/>
        <v>1</v>
      </c>
      <c r="Q4216">
        <f t="shared" si="496"/>
        <v>1</v>
      </c>
      <c r="R4216">
        <f t="shared" si="497"/>
        <v>1</v>
      </c>
      <c r="W4216">
        <f t="shared" si="498"/>
        <v>0.29174398016741632</v>
      </c>
      <c r="X4216">
        <f t="shared" si="499"/>
        <v>0.20643467755845121</v>
      </c>
      <c r="Y4216">
        <f>I4216</f>
        <v>0</v>
      </c>
      <c r="Z4216">
        <f t="shared" si="494"/>
        <v>0.24541001298944543</v>
      </c>
      <c r="AA4216">
        <f>(W4216-Y4216)^2</f>
        <v>8.5114549963925812E-2</v>
      </c>
      <c r="AB4216">
        <f>(X4216-Y4216)^2</f>
        <v>4.2615276098661718E-2</v>
      </c>
    </row>
    <row r="4217" spans="1:28" x14ac:dyDescent="0.2">
      <c r="A4217">
        <v>607</v>
      </c>
      <c r="B4217" t="s">
        <v>12685</v>
      </c>
      <c r="C4217" t="s">
        <v>12686</v>
      </c>
      <c r="D4217" t="s">
        <v>12687</v>
      </c>
      <c r="E4217">
        <v>0</v>
      </c>
      <c r="F4217" t="s">
        <v>14</v>
      </c>
      <c r="G4217">
        <v>0.69728909520433402</v>
      </c>
      <c r="H4217">
        <v>0.28861949948959298</v>
      </c>
      <c r="I4217">
        <v>0</v>
      </c>
      <c r="J4217">
        <v>607</v>
      </c>
      <c r="K4217">
        <v>6.4806340000000004E-2</v>
      </c>
      <c r="L4217">
        <v>-1.0072584</v>
      </c>
      <c r="M4217">
        <v>0</v>
      </c>
      <c r="N4217">
        <f t="shared" si="493"/>
        <v>0</v>
      </c>
      <c r="P4217">
        <f t="shared" si="495"/>
        <v>1</v>
      </c>
      <c r="Q4217">
        <f t="shared" si="496"/>
        <v>1</v>
      </c>
      <c r="R4217">
        <f t="shared" si="497"/>
        <v>1</v>
      </c>
      <c r="W4217">
        <f t="shared" si="498"/>
        <v>0.29274468347564636</v>
      </c>
      <c r="X4217">
        <f t="shared" si="499"/>
        <v>0.34134542848491123</v>
      </c>
      <c r="Y4217">
        <f>I4217</f>
        <v>0</v>
      </c>
      <c r="Z4217">
        <f t="shared" si="494"/>
        <v>0.31611241579171517</v>
      </c>
      <c r="AA4217">
        <f>(W4217-Y4217)^2</f>
        <v>8.5699449703256381E-2</v>
      </c>
      <c r="AB4217">
        <f>(X4217-Y4217)^2</f>
        <v>0.11651670154754765</v>
      </c>
    </row>
    <row r="4218" spans="1:28" x14ac:dyDescent="0.2">
      <c r="A4218">
        <v>19</v>
      </c>
      <c r="B4218" t="s">
        <v>12688</v>
      </c>
      <c r="C4218" t="s">
        <v>12689</v>
      </c>
      <c r="D4218" t="s">
        <v>12690</v>
      </c>
      <c r="E4218">
        <v>0</v>
      </c>
      <c r="F4218" t="s">
        <v>14</v>
      </c>
      <c r="G4218">
        <v>0.833597620236601</v>
      </c>
      <c r="H4218">
        <v>0.401642562011227</v>
      </c>
      <c r="I4218">
        <v>0</v>
      </c>
      <c r="J4218">
        <v>19</v>
      </c>
      <c r="K4218">
        <v>-0.10024511999999999</v>
      </c>
      <c r="L4218">
        <v>-0.78491</v>
      </c>
      <c r="M4218">
        <v>0</v>
      </c>
      <c r="N4218">
        <f t="shared" si="493"/>
        <v>0</v>
      </c>
      <c r="P4218">
        <f t="shared" si="495"/>
        <v>1</v>
      </c>
      <c r="Q4218">
        <f t="shared" si="496"/>
        <v>1</v>
      </c>
      <c r="R4218">
        <f t="shared" si="497"/>
        <v>1</v>
      </c>
      <c r="W4218">
        <f t="shared" si="498"/>
        <v>0.32515341371128165</v>
      </c>
      <c r="X4218">
        <f t="shared" si="499"/>
        <v>0.39742928677516648</v>
      </c>
      <c r="Y4218">
        <f>I4218</f>
        <v>0</v>
      </c>
      <c r="Z4218">
        <f t="shared" si="494"/>
        <v>0.3594794699336602</v>
      </c>
      <c r="AA4218">
        <f>(W4218-Y4218)^2</f>
        <v>0.10572474244809987</v>
      </c>
      <c r="AB4218">
        <f>(X4218-Y4218)^2</f>
        <v>0.15795003798661753</v>
      </c>
    </row>
    <row r="4219" spans="1:28" x14ac:dyDescent="0.2">
      <c r="A4219">
        <v>328</v>
      </c>
      <c r="B4219" t="s">
        <v>12691</v>
      </c>
      <c r="C4219" t="s">
        <v>12692</v>
      </c>
      <c r="D4219" t="s">
        <v>12693</v>
      </c>
      <c r="E4219">
        <v>0</v>
      </c>
      <c r="F4219" t="s">
        <v>14</v>
      </c>
      <c r="G4219">
        <v>0.74775223270766999</v>
      </c>
      <c r="H4219">
        <v>0.174620615393342</v>
      </c>
      <c r="I4219">
        <v>0</v>
      </c>
      <c r="J4219">
        <v>328</v>
      </c>
      <c r="K4219">
        <v>2.6812552999999999E-2</v>
      </c>
      <c r="L4219">
        <v>-0.64467037000000005</v>
      </c>
      <c r="M4219">
        <v>0</v>
      </c>
      <c r="N4219">
        <f t="shared" si="493"/>
        <v>0</v>
      </c>
      <c r="P4219">
        <f t="shared" si="495"/>
        <v>1</v>
      </c>
      <c r="Q4219">
        <f t="shared" si="496"/>
        <v>1</v>
      </c>
      <c r="R4219">
        <f t="shared" si="497"/>
        <v>1</v>
      </c>
      <c r="W4219">
        <f t="shared" si="498"/>
        <v>0.18931673428251081</v>
      </c>
      <c r="X4219">
        <f t="shared" si="499"/>
        <v>0.40450566128434395</v>
      </c>
      <c r="Y4219">
        <f>I4219</f>
        <v>0</v>
      </c>
      <c r="Z4219">
        <f t="shared" si="494"/>
        <v>0.27673035755612263</v>
      </c>
      <c r="AA4219">
        <f>(W4219-Y4219)^2</f>
        <v>3.58408258793948E-2</v>
      </c>
      <c r="AB4219">
        <f>(X4219-Y4219)^2</f>
        <v>0.16362483001108441</v>
      </c>
    </row>
    <row r="4220" spans="1:28" x14ac:dyDescent="0.2">
      <c r="A4220">
        <v>296</v>
      </c>
      <c r="B4220" t="s">
        <v>12694</v>
      </c>
      <c r="C4220" t="s">
        <v>12695</v>
      </c>
      <c r="D4220" t="s">
        <v>12696</v>
      </c>
      <c r="E4220">
        <v>0</v>
      </c>
      <c r="F4220" t="s">
        <v>14</v>
      </c>
      <c r="G4220">
        <v>0.19808620660120299</v>
      </c>
      <c r="H4220">
        <v>0.29775408965709099</v>
      </c>
      <c r="I4220">
        <v>0</v>
      </c>
      <c r="J4220">
        <v>296</v>
      </c>
      <c r="K4220">
        <v>-1.1853739999999999</v>
      </c>
      <c r="L4220">
        <v>-2.0289177999999999</v>
      </c>
      <c r="M4220">
        <v>0</v>
      </c>
      <c r="N4220">
        <f t="shared" si="493"/>
        <v>1</v>
      </c>
      <c r="P4220">
        <f t="shared" si="495"/>
        <v>0</v>
      </c>
      <c r="Q4220">
        <f t="shared" si="496"/>
        <v>0</v>
      </c>
      <c r="R4220">
        <f t="shared" si="497"/>
        <v>1</v>
      </c>
      <c r="W4220">
        <f t="shared" si="498"/>
        <v>0.60050401692641864</v>
      </c>
      <c r="X4220">
        <f t="shared" si="499"/>
        <v>0.33172771579704291</v>
      </c>
      <c r="Y4220">
        <f>I4220</f>
        <v>0</v>
      </c>
      <c r="Z4220">
        <f t="shared" si="494"/>
        <v>0.44632255809218252</v>
      </c>
      <c r="AA4220">
        <f>(W4220-Y4220)^2</f>
        <v>0.36060507434476446</v>
      </c>
      <c r="AB4220">
        <f>(X4220-Y4220)^2</f>
        <v>0.11004327742792368</v>
      </c>
    </row>
    <row r="4221" spans="1:28" x14ac:dyDescent="0.2">
      <c r="A4221">
        <v>269</v>
      </c>
      <c r="B4221" t="s">
        <v>12697</v>
      </c>
      <c r="C4221" t="s">
        <v>12698</v>
      </c>
      <c r="D4221" t="s">
        <v>12699</v>
      </c>
      <c r="E4221">
        <v>0</v>
      </c>
      <c r="F4221" t="s">
        <v>14</v>
      </c>
      <c r="G4221">
        <v>0.69768623937382701</v>
      </c>
      <c r="H4221">
        <v>0.17516203508851599</v>
      </c>
      <c r="I4221">
        <v>0</v>
      </c>
      <c r="J4221">
        <v>269</v>
      </c>
      <c r="K4221">
        <v>-0.4413068</v>
      </c>
      <c r="L4221">
        <v>-1.1364909999999999</v>
      </c>
      <c r="M4221">
        <v>0</v>
      </c>
      <c r="N4221">
        <f t="shared" si="493"/>
        <v>0</v>
      </c>
      <c r="P4221">
        <f t="shared" si="495"/>
        <v>1</v>
      </c>
      <c r="Q4221">
        <f t="shared" si="496"/>
        <v>1</v>
      </c>
      <c r="R4221">
        <f t="shared" si="497"/>
        <v>1</v>
      </c>
      <c r="W4221">
        <f t="shared" si="498"/>
        <v>0.20067867487784435</v>
      </c>
      <c r="X4221">
        <f t="shared" si="499"/>
        <v>0.3829873587893266</v>
      </c>
      <c r="Y4221">
        <f>I4221</f>
        <v>0</v>
      </c>
      <c r="Z4221">
        <f t="shared" si="494"/>
        <v>0.27723166423914786</v>
      </c>
      <c r="AA4221">
        <f>(W4221-Y4221)^2</f>
        <v>4.0271930550727558E-2</v>
      </c>
      <c r="AB4221">
        <f>(X4221-Y4221)^2</f>
        <v>0.1466793169924244</v>
      </c>
    </row>
    <row r="4222" spans="1:28" x14ac:dyDescent="0.2">
      <c r="A4222">
        <v>226</v>
      </c>
      <c r="B4222" t="s">
        <v>12700</v>
      </c>
      <c r="C4222" t="s">
        <v>12701</v>
      </c>
      <c r="D4222" t="s">
        <v>12702</v>
      </c>
      <c r="E4222">
        <v>0</v>
      </c>
      <c r="F4222" t="s">
        <v>14</v>
      </c>
      <c r="G4222">
        <v>0.31170803861718199</v>
      </c>
      <c r="H4222">
        <v>3.2974146773724199E-2</v>
      </c>
      <c r="I4222">
        <v>0</v>
      </c>
      <c r="J4222">
        <v>226</v>
      </c>
      <c r="K4222">
        <v>0.21130740000000001</v>
      </c>
      <c r="L4222">
        <v>-0.84697649999999902</v>
      </c>
      <c r="M4222">
        <v>0</v>
      </c>
      <c r="N4222">
        <f t="shared" si="493"/>
        <v>0</v>
      </c>
      <c r="P4222">
        <f t="shared" si="495"/>
        <v>1</v>
      </c>
      <c r="Q4222">
        <f t="shared" si="496"/>
        <v>1</v>
      </c>
      <c r="R4222">
        <f t="shared" si="497"/>
        <v>1</v>
      </c>
      <c r="W4222">
        <f t="shared" si="498"/>
        <v>9.5665364127618072E-2</v>
      </c>
      <c r="X4222">
        <f t="shared" si="499"/>
        <v>0.35190332473704927</v>
      </c>
      <c r="Y4222">
        <f>I4222</f>
        <v>0</v>
      </c>
      <c r="Z4222">
        <f t="shared" si="494"/>
        <v>0.1834801343434467</v>
      </c>
      <c r="AA4222">
        <f>(W4222-Y4222)^2</f>
        <v>9.1518618936697552E-3</v>
      </c>
      <c r="AB4222">
        <f>(X4222-Y4222)^2</f>
        <v>0.12383594996098915</v>
      </c>
    </row>
    <row r="4223" spans="1:28" x14ac:dyDescent="0.2">
      <c r="A4223">
        <v>94</v>
      </c>
      <c r="B4223" t="s">
        <v>12703</v>
      </c>
      <c r="C4223" t="s">
        <v>12704</v>
      </c>
      <c r="D4223" t="s">
        <v>12705</v>
      </c>
      <c r="E4223">
        <v>0</v>
      </c>
      <c r="F4223" t="s">
        <v>14</v>
      </c>
      <c r="G4223">
        <v>0.149637001355934</v>
      </c>
      <c r="H4223">
        <v>8.4830728609314801E-2</v>
      </c>
      <c r="I4223">
        <v>0</v>
      </c>
      <c r="J4223">
        <v>94</v>
      </c>
      <c r="K4223">
        <v>-2.3145718999999998</v>
      </c>
      <c r="L4223">
        <v>-2.4295235000000002</v>
      </c>
      <c r="M4223">
        <v>0</v>
      </c>
      <c r="N4223">
        <f t="shared" si="493"/>
        <v>0</v>
      </c>
      <c r="P4223">
        <f t="shared" si="495"/>
        <v>1</v>
      </c>
      <c r="Q4223">
        <f t="shared" si="496"/>
        <v>1</v>
      </c>
      <c r="R4223">
        <f t="shared" si="497"/>
        <v>1</v>
      </c>
      <c r="W4223">
        <f t="shared" si="498"/>
        <v>0.36180129616083134</v>
      </c>
      <c r="X4223">
        <f t="shared" si="499"/>
        <v>0.47373949195223275</v>
      </c>
      <c r="Y4223">
        <f>I4223</f>
        <v>0</v>
      </c>
      <c r="Z4223">
        <f t="shared" si="494"/>
        <v>0.41400430218886802</v>
      </c>
      <c r="AA4223">
        <f>(W4223-Y4223)^2</f>
        <v>0.1309001779036576</v>
      </c>
      <c r="AB4223">
        <f>(X4223-Y4223)^2</f>
        <v>0.2244291062351596</v>
      </c>
    </row>
    <row r="4224" spans="1:28" x14ac:dyDescent="0.2">
      <c r="A4224">
        <v>515</v>
      </c>
      <c r="B4224" t="s">
        <v>12706</v>
      </c>
      <c r="C4224" t="s">
        <v>12707</v>
      </c>
      <c r="D4224" t="s">
        <v>12708</v>
      </c>
      <c r="E4224">
        <v>1</v>
      </c>
      <c r="F4224" t="s">
        <v>14</v>
      </c>
      <c r="G4224">
        <v>0.31954312916980099</v>
      </c>
      <c r="H4224">
        <v>0.207670726821197</v>
      </c>
      <c r="I4224">
        <v>1</v>
      </c>
      <c r="J4224">
        <v>515</v>
      </c>
      <c r="K4224">
        <v>4.9945652E-2</v>
      </c>
      <c r="L4224">
        <v>-0.541029599999999</v>
      </c>
      <c r="M4224">
        <v>0</v>
      </c>
      <c r="N4224">
        <f t="shared" si="493"/>
        <v>0</v>
      </c>
      <c r="P4224">
        <f t="shared" si="495"/>
        <v>1</v>
      </c>
      <c r="Q4224">
        <f t="shared" si="496"/>
        <v>0</v>
      </c>
      <c r="R4224">
        <f t="shared" si="497"/>
        <v>0</v>
      </c>
      <c r="W4224">
        <f t="shared" si="498"/>
        <v>0.39390225515002947</v>
      </c>
      <c r="X4224">
        <f t="shared" si="499"/>
        <v>0.41791772263070459</v>
      </c>
      <c r="Y4224">
        <f>I4224</f>
        <v>1</v>
      </c>
      <c r="Z4224">
        <f t="shared" si="494"/>
        <v>0.40573234208206649</v>
      </c>
      <c r="AA4224">
        <f>(W4224-Y4224)^2</f>
        <v>0.3673544763122199</v>
      </c>
      <c r="AB4224">
        <f>(X4224-Y4224)^2</f>
        <v>0.33881977762742538</v>
      </c>
    </row>
    <row r="4225" spans="1:28" x14ac:dyDescent="0.2">
      <c r="A4225">
        <v>841</v>
      </c>
      <c r="B4225" t="s">
        <v>12709</v>
      </c>
      <c r="C4225" t="s">
        <v>12710</v>
      </c>
      <c r="D4225" t="s">
        <v>12711</v>
      </c>
      <c r="E4225">
        <v>0</v>
      </c>
      <c r="F4225" t="s">
        <v>14</v>
      </c>
      <c r="G4225">
        <v>0.91232777372413898</v>
      </c>
      <c r="H4225">
        <v>0.142052450470424</v>
      </c>
      <c r="I4225">
        <v>0</v>
      </c>
      <c r="J4225">
        <v>841</v>
      </c>
      <c r="K4225">
        <v>2.4023527999999899</v>
      </c>
      <c r="L4225">
        <v>-0.898617</v>
      </c>
      <c r="M4225">
        <v>0</v>
      </c>
      <c r="N4225">
        <f t="shared" si="493"/>
        <v>0</v>
      </c>
      <c r="P4225">
        <f t="shared" si="495"/>
        <v>1</v>
      </c>
      <c r="Q4225">
        <f t="shared" si="496"/>
        <v>1</v>
      </c>
      <c r="R4225">
        <f t="shared" si="497"/>
        <v>1</v>
      </c>
      <c r="W4225">
        <f t="shared" si="498"/>
        <v>0.13472601933418973</v>
      </c>
      <c r="X4225">
        <f t="shared" si="499"/>
        <v>0.2398448768807489</v>
      </c>
      <c r="Y4225">
        <f>I4225</f>
        <v>0</v>
      </c>
      <c r="Z4225">
        <f t="shared" si="494"/>
        <v>0.17975913195118109</v>
      </c>
      <c r="AA4225">
        <f>(W4225-Y4225)^2</f>
        <v>1.8151100285636466E-2</v>
      </c>
      <c r="AB4225">
        <f>(X4225-Y4225)^2</f>
        <v>5.7525564965941599E-2</v>
      </c>
    </row>
    <row r="4226" spans="1:28" x14ac:dyDescent="0.2">
      <c r="A4226">
        <v>637</v>
      </c>
      <c r="B4226" t="s">
        <v>12712</v>
      </c>
      <c r="C4226" t="s">
        <v>12713</v>
      </c>
      <c r="D4226" t="s">
        <v>12714</v>
      </c>
      <c r="E4226">
        <v>1</v>
      </c>
      <c r="F4226" t="s">
        <v>14</v>
      </c>
      <c r="G4226">
        <v>0.184306204684725</v>
      </c>
      <c r="H4226">
        <v>0.68721566803232803</v>
      </c>
      <c r="I4226">
        <v>1</v>
      </c>
      <c r="J4226">
        <v>637</v>
      </c>
      <c r="K4226">
        <v>-2.4078423999999998</v>
      </c>
      <c r="L4226">
        <v>-1.6578752999999999</v>
      </c>
      <c r="M4226">
        <v>1</v>
      </c>
      <c r="N4226">
        <f t="shared" si="493"/>
        <v>1</v>
      </c>
      <c r="P4226">
        <f t="shared" si="495"/>
        <v>1</v>
      </c>
      <c r="Q4226">
        <f t="shared" si="496"/>
        <v>1</v>
      </c>
      <c r="R4226">
        <f t="shared" si="497"/>
        <v>1</v>
      </c>
      <c r="W4226">
        <f t="shared" si="498"/>
        <v>0.78852371873337757</v>
      </c>
      <c r="X4226">
        <f t="shared" si="499"/>
        <v>0.65965192793896188</v>
      </c>
      <c r="Y4226">
        <f>I4226</f>
        <v>1</v>
      </c>
      <c r="Z4226">
        <f t="shared" si="494"/>
        <v>0.72121507977029442</v>
      </c>
      <c r="AA4226">
        <f>(W4226-Y4226)^2</f>
        <v>4.4722217538359602E-2</v>
      </c>
      <c r="AB4226">
        <f>(X4226-Y4226)^2</f>
        <v>0.1158368101556656</v>
      </c>
    </row>
    <row r="4227" spans="1:28" x14ac:dyDescent="0.2">
      <c r="A4227">
        <v>280</v>
      </c>
      <c r="B4227" t="s">
        <v>12715</v>
      </c>
      <c r="C4227" t="s">
        <v>12716</v>
      </c>
      <c r="D4227" t="s">
        <v>12717</v>
      </c>
      <c r="E4227">
        <v>0</v>
      </c>
      <c r="F4227" t="s">
        <v>14</v>
      </c>
      <c r="G4227">
        <v>0.80794979060711503</v>
      </c>
      <c r="H4227">
        <v>0.180047457408999</v>
      </c>
      <c r="I4227">
        <v>0</v>
      </c>
      <c r="J4227">
        <v>280</v>
      </c>
      <c r="K4227">
        <v>-0.88387190000000004</v>
      </c>
      <c r="L4227">
        <v>-1.9708691999999901</v>
      </c>
      <c r="M4227">
        <v>0</v>
      </c>
      <c r="N4227">
        <f t="shared" ref="N4227:N4290" si="500">IF($H4227&gt;$G4227,1,0)</f>
        <v>0</v>
      </c>
      <c r="P4227">
        <f t="shared" si="495"/>
        <v>1</v>
      </c>
      <c r="Q4227">
        <f t="shared" si="496"/>
        <v>1</v>
      </c>
      <c r="R4227">
        <f t="shared" si="497"/>
        <v>1</v>
      </c>
      <c r="W4227">
        <f t="shared" si="498"/>
        <v>0.18223477623093789</v>
      </c>
      <c r="X4227">
        <f t="shared" si="499"/>
        <v>0.29492144910792617</v>
      </c>
      <c r="Y4227">
        <f>I4227</f>
        <v>0</v>
      </c>
      <c r="Z4227">
        <f t="shared" ref="Z4227:Z4290" si="501">SQRT(W4227*X4227)</f>
        <v>0.23182955869320646</v>
      </c>
      <c r="AA4227">
        <f>(W4227-Y4227)^2</f>
        <v>3.3209513667940005E-2</v>
      </c>
      <c r="AB4227">
        <f>(X4227-Y4227)^2</f>
        <v>8.6978661143919084E-2</v>
      </c>
    </row>
    <row r="4228" spans="1:28" x14ac:dyDescent="0.2">
      <c r="A4228">
        <v>286</v>
      </c>
      <c r="B4228" t="s">
        <v>12718</v>
      </c>
      <c r="C4228" t="s">
        <v>12719</v>
      </c>
      <c r="D4228" t="s">
        <v>12720</v>
      </c>
      <c r="E4228">
        <v>0</v>
      </c>
      <c r="F4228" t="s">
        <v>14</v>
      </c>
      <c r="G4228">
        <v>0.70898677962506096</v>
      </c>
      <c r="H4228">
        <v>0.31526316071717497</v>
      </c>
      <c r="I4228">
        <v>0</v>
      </c>
      <c r="J4228">
        <v>286</v>
      </c>
      <c r="K4228">
        <v>-1.4193906999999999</v>
      </c>
      <c r="L4228">
        <v>-1.9455359000000001</v>
      </c>
      <c r="M4228">
        <v>0</v>
      </c>
      <c r="N4228">
        <f t="shared" si="500"/>
        <v>0</v>
      </c>
      <c r="P4228">
        <f t="shared" si="495"/>
        <v>1</v>
      </c>
      <c r="Q4228">
        <f t="shared" si="496"/>
        <v>1</v>
      </c>
      <c r="R4228">
        <f t="shared" si="497"/>
        <v>1</v>
      </c>
      <c r="W4228">
        <f t="shared" si="498"/>
        <v>0.30779905206714986</v>
      </c>
      <c r="X4228">
        <f t="shared" si="499"/>
        <v>0.39099968081679376</v>
      </c>
      <c r="Y4228">
        <f>I4228</f>
        <v>0</v>
      </c>
      <c r="Z4228">
        <f t="shared" si="501"/>
        <v>0.34691401112374703</v>
      </c>
      <c r="AA4228">
        <f>(W4228-Y4228)^2</f>
        <v>9.4740256453436034E-2</v>
      </c>
      <c r="AB4228">
        <f>(X4228-Y4228)^2</f>
        <v>0.15288075039883459</v>
      </c>
    </row>
    <row r="4229" spans="1:28" x14ac:dyDescent="0.2">
      <c r="A4229">
        <v>589</v>
      </c>
      <c r="B4229" t="s">
        <v>12721</v>
      </c>
      <c r="C4229" t="s">
        <v>12722</v>
      </c>
      <c r="D4229" t="s">
        <v>12723</v>
      </c>
      <c r="E4229">
        <v>1</v>
      </c>
      <c r="F4229" t="s">
        <v>14</v>
      </c>
      <c r="G4229">
        <v>2.8935868660641299E-2</v>
      </c>
      <c r="H4229">
        <v>0.92280103723927798</v>
      </c>
      <c r="I4229">
        <v>1</v>
      </c>
      <c r="J4229">
        <v>589</v>
      </c>
      <c r="K4229">
        <v>-2.6577435</v>
      </c>
      <c r="L4229">
        <v>1.6203403000000002E-2</v>
      </c>
      <c r="M4229">
        <v>1</v>
      </c>
      <c r="N4229">
        <f t="shared" si="500"/>
        <v>1</v>
      </c>
      <c r="P4229">
        <f t="shared" si="495"/>
        <v>1</v>
      </c>
      <c r="Q4229">
        <f t="shared" si="496"/>
        <v>1</v>
      </c>
      <c r="R4229">
        <f t="shared" si="497"/>
        <v>1</v>
      </c>
      <c r="W4229">
        <f t="shared" si="498"/>
        <v>0.96959677776361852</v>
      </c>
      <c r="X4229">
        <f t="shared" si="499"/>
        <v>0.88497634714283169</v>
      </c>
      <c r="Y4229">
        <f>I4229</f>
        <v>1</v>
      </c>
      <c r="Z4229">
        <f t="shared" si="501"/>
        <v>0.92632079464228112</v>
      </c>
      <c r="AA4229">
        <f>(W4229-Y4229)^2</f>
        <v>9.2435592235480112E-4</v>
      </c>
      <c r="AB4229">
        <f>(X4229-Y4229)^2</f>
        <v>1.3230440716606364E-2</v>
      </c>
    </row>
    <row r="4230" spans="1:28" x14ac:dyDescent="0.2">
      <c r="A4230">
        <v>930</v>
      </c>
      <c r="B4230" t="s">
        <v>12724</v>
      </c>
      <c r="C4230" t="s">
        <v>12725</v>
      </c>
      <c r="D4230" t="s">
        <v>12726</v>
      </c>
      <c r="E4230">
        <v>1</v>
      </c>
      <c r="F4230" t="s">
        <v>14</v>
      </c>
      <c r="G4230">
        <v>1.33957530434904E-2</v>
      </c>
      <c r="H4230">
        <v>0.88876023957450401</v>
      </c>
      <c r="I4230">
        <v>1</v>
      </c>
      <c r="J4230">
        <v>930</v>
      </c>
      <c r="K4230">
        <v>-0.817331699999999</v>
      </c>
      <c r="L4230">
        <v>1.5604998999999999</v>
      </c>
      <c r="M4230">
        <v>1</v>
      </c>
      <c r="N4230">
        <f t="shared" si="500"/>
        <v>1</v>
      </c>
      <c r="P4230">
        <f t="shared" si="495"/>
        <v>1</v>
      </c>
      <c r="Q4230">
        <f t="shared" si="496"/>
        <v>1</v>
      </c>
      <c r="R4230">
        <f t="shared" si="497"/>
        <v>1</v>
      </c>
      <c r="W4230">
        <f t="shared" si="498"/>
        <v>0.98515140047497018</v>
      </c>
      <c r="X4230">
        <f t="shared" si="499"/>
        <v>0.72957061129105305</v>
      </c>
      <c r="Y4230">
        <f>I4230</f>
        <v>1</v>
      </c>
      <c r="Z4230">
        <f t="shared" si="501"/>
        <v>0.84778388133931926</v>
      </c>
      <c r="AA4230">
        <f>(W4230-Y4230)^2</f>
        <v>2.2048090785471567E-4</v>
      </c>
      <c r="AB4230">
        <f>(X4230-Y4230)^2</f>
        <v>7.3132054277494724E-2</v>
      </c>
    </row>
    <row r="4231" spans="1:28" x14ac:dyDescent="0.2">
      <c r="A4231">
        <v>444</v>
      </c>
      <c r="B4231" t="s">
        <v>12727</v>
      </c>
      <c r="C4231" t="s">
        <v>12728</v>
      </c>
      <c r="D4231" t="s">
        <v>12729</v>
      </c>
      <c r="E4231">
        <v>0</v>
      </c>
      <c r="F4231" t="s">
        <v>14</v>
      </c>
      <c r="G4231">
        <v>0.88809930776241996</v>
      </c>
      <c r="H4231">
        <v>1.30307849389233E-2</v>
      </c>
      <c r="I4231">
        <v>0</v>
      </c>
      <c r="J4231">
        <v>444</v>
      </c>
      <c r="K4231">
        <v>1.7995763999999901</v>
      </c>
      <c r="L4231">
        <v>-3.7852823999999998</v>
      </c>
      <c r="M4231">
        <v>0</v>
      </c>
      <c r="N4231">
        <f t="shared" si="500"/>
        <v>0</v>
      </c>
      <c r="P4231">
        <f t="shared" si="495"/>
        <v>1</v>
      </c>
      <c r="Q4231">
        <f t="shared" si="496"/>
        <v>1</v>
      </c>
      <c r="R4231">
        <f t="shared" si="497"/>
        <v>1</v>
      </c>
      <c r="W4231">
        <f t="shared" si="498"/>
        <v>1.4460492491001545E-2</v>
      </c>
      <c r="X4231">
        <f t="shared" si="499"/>
        <v>2.5217079552047161E-2</v>
      </c>
      <c r="Y4231">
        <f>I4231</f>
        <v>0</v>
      </c>
      <c r="Z4231">
        <f t="shared" si="501"/>
        <v>1.9095847441456128E-2</v>
      </c>
      <c r="AA4231">
        <f>(W4231-Y4231)^2</f>
        <v>2.0910584308231206E-4</v>
      </c>
      <c r="AB4231">
        <f>(X4231-Y4231)^2</f>
        <v>6.3590110113427502E-4</v>
      </c>
    </row>
    <row r="4232" spans="1:28" x14ac:dyDescent="0.2">
      <c r="A4232">
        <v>184</v>
      </c>
      <c r="B4232" t="s">
        <v>12730</v>
      </c>
      <c r="C4232" t="s">
        <v>12731</v>
      </c>
      <c r="D4232" t="s">
        <v>12732</v>
      </c>
      <c r="E4232">
        <v>1</v>
      </c>
      <c r="F4232" t="s">
        <v>14</v>
      </c>
      <c r="G4232">
        <v>0.53482314878978499</v>
      </c>
      <c r="H4232">
        <v>0.12238177692621501</v>
      </c>
      <c r="I4232">
        <v>1</v>
      </c>
      <c r="J4232">
        <v>184</v>
      </c>
      <c r="K4232">
        <v>-1.0449573999999999</v>
      </c>
      <c r="L4232">
        <v>-1.6971191999999999</v>
      </c>
      <c r="M4232">
        <v>0</v>
      </c>
      <c r="N4232">
        <f t="shared" si="500"/>
        <v>0</v>
      </c>
      <c r="P4232">
        <f t="shared" si="495"/>
        <v>1</v>
      </c>
      <c r="Q4232">
        <f t="shared" si="496"/>
        <v>0</v>
      </c>
      <c r="R4232">
        <f t="shared" si="497"/>
        <v>0</v>
      </c>
      <c r="W4232">
        <f t="shared" si="498"/>
        <v>0.18621555033673048</v>
      </c>
      <c r="X4232">
        <f t="shared" si="499"/>
        <v>0.37308018786199248</v>
      </c>
      <c r="Y4232">
        <f>I4232</f>
        <v>1</v>
      </c>
      <c r="Z4232">
        <f t="shared" si="501"/>
        <v>0.2635779438846349</v>
      </c>
      <c r="AA4232">
        <f>(W4232-Y4232)^2</f>
        <v>0.66224513051375056</v>
      </c>
      <c r="AB4232">
        <f>(X4232-Y4232)^2</f>
        <v>0.39302845085115462</v>
      </c>
    </row>
    <row r="4233" spans="1:28" x14ac:dyDescent="0.2">
      <c r="A4233">
        <v>371</v>
      </c>
      <c r="B4233" t="s">
        <v>12733</v>
      </c>
      <c r="C4233" t="s">
        <v>12734</v>
      </c>
      <c r="D4233" t="s">
        <v>12735</v>
      </c>
      <c r="E4233">
        <v>1</v>
      </c>
      <c r="F4233" t="s">
        <v>14</v>
      </c>
      <c r="G4233">
        <v>0.42000093585356402</v>
      </c>
      <c r="H4233">
        <v>5.5756662040413699E-2</v>
      </c>
      <c r="I4233">
        <v>1</v>
      </c>
      <c r="J4233">
        <v>371</v>
      </c>
      <c r="K4233">
        <v>1.2924471</v>
      </c>
      <c r="L4233">
        <v>1.0377411999999999</v>
      </c>
      <c r="M4233">
        <v>0</v>
      </c>
      <c r="N4233">
        <f t="shared" si="500"/>
        <v>0</v>
      </c>
      <c r="P4233">
        <f t="shared" si="495"/>
        <v>1</v>
      </c>
      <c r="Q4233">
        <f t="shared" si="496"/>
        <v>0</v>
      </c>
      <c r="R4233">
        <f t="shared" si="497"/>
        <v>0</v>
      </c>
      <c r="W4233">
        <f t="shared" si="498"/>
        <v>0.11719552622434216</v>
      </c>
      <c r="X4233">
        <f t="shared" si="499"/>
        <v>0.48484966488866577</v>
      </c>
      <c r="Y4233">
        <f>I4233</f>
        <v>1</v>
      </c>
      <c r="Z4233">
        <f t="shared" si="501"/>
        <v>0.23837410013741664</v>
      </c>
      <c r="AA4233">
        <f>(W4233-Y4233)^2</f>
        <v>0.77934373891831621</v>
      </c>
      <c r="AB4233">
        <f>(X4233-Y4233)^2</f>
        <v>0.26537986776531997</v>
      </c>
    </row>
    <row r="4234" spans="1:28" x14ac:dyDescent="0.2">
      <c r="A4234">
        <v>872</v>
      </c>
      <c r="B4234" t="s">
        <v>12736</v>
      </c>
      <c r="C4234" t="s">
        <v>12737</v>
      </c>
      <c r="D4234" t="s">
        <v>12738</v>
      </c>
      <c r="E4234">
        <v>1</v>
      </c>
      <c r="F4234" t="s">
        <v>14</v>
      </c>
      <c r="G4234">
        <v>8.5930319000862496E-3</v>
      </c>
      <c r="H4234">
        <v>0.97089361568900001</v>
      </c>
      <c r="I4234">
        <v>1</v>
      </c>
      <c r="J4234">
        <v>872</v>
      </c>
      <c r="K4234">
        <v>-2.3843985000000001</v>
      </c>
      <c r="L4234">
        <v>1.6438143000000001</v>
      </c>
      <c r="M4234">
        <v>1</v>
      </c>
      <c r="N4234">
        <f t="shared" si="500"/>
        <v>1</v>
      </c>
      <c r="P4234">
        <f t="shared" si="495"/>
        <v>1</v>
      </c>
      <c r="Q4234">
        <f t="shared" si="496"/>
        <v>1</v>
      </c>
      <c r="R4234">
        <f t="shared" si="497"/>
        <v>1</v>
      </c>
      <c r="W4234">
        <f t="shared" si="498"/>
        <v>0.99122700455260193</v>
      </c>
      <c r="X4234">
        <f t="shared" si="499"/>
        <v>0.90853424934490712</v>
      </c>
      <c r="Y4234">
        <f>I4234</f>
        <v>1</v>
      </c>
      <c r="Z4234">
        <f t="shared" si="501"/>
        <v>0.94898033831665818</v>
      </c>
      <c r="AA4234">
        <f>(W4234-Y4234)^2</f>
        <v>7.6965449120067233E-5</v>
      </c>
      <c r="AB4234">
        <f>(X4234-Y4234)^2</f>
        <v>8.3659835428996233E-3</v>
      </c>
    </row>
    <row r="4235" spans="1:28" x14ac:dyDescent="0.2">
      <c r="A4235">
        <v>976</v>
      </c>
      <c r="B4235" t="s">
        <v>12739</v>
      </c>
      <c r="C4235" t="s">
        <v>12740</v>
      </c>
      <c r="D4235" t="s">
        <v>12741</v>
      </c>
      <c r="E4235">
        <v>0</v>
      </c>
      <c r="F4235" t="s">
        <v>14</v>
      </c>
      <c r="G4235">
        <v>0.88095163661791498</v>
      </c>
      <c r="H4235">
        <v>0.16664812703802401</v>
      </c>
      <c r="I4235">
        <v>0</v>
      </c>
      <c r="J4235">
        <v>976</v>
      </c>
      <c r="K4235">
        <v>0.55200130000000003</v>
      </c>
      <c r="L4235">
        <v>-1.283523</v>
      </c>
      <c r="M4235">
        <v>0</v>
      </c>
      <c r="N4235">
        <f t="shared" si="500"/>
        <v>0</v>
      </c>
      <c r="P4235">
        <f t="shared" si="495"/>
        <v>1</v>
      </c>
      <c r="Q4235">
        <f t="shared" si="496"/>
        <v>1</v>
      </c>
      <c r="R4235">
        <f t="shared" si="497"/>
        <v>1</v>
      </c>
      <c r="W4235">
        <f t="shared" si="498"/>
        <v>0.15907614035388035</v>
      </c>
      <c r="X4235">
        <f t="shared" si="499"/>
        <v>0.25477176409541524</v>
      </c>
      <c r="Y4235">
        <f>I4235</f>
        <v>0</v>
      </c>
      <c r="Z4235">
        <f t="shared" si="501"/>
        <v>0.20131594299371317</v>
      </c>
      <c r="AA4235">
        <f>(W4235-Y4235)^2</f>
        <v>2.5305218429887439E-2</v>
      </c>
      <c r="AB4235">
        <f>(X4235-Y4235)^2</f>
        <v>6.4908651780289914E-2</v>
      </c>
    </row>
    <row r="4236" spans="1:28" x14ac:dyDescent="0.2">
      <c r="A4236">
        <v>275</v>
      </c>
      <c r="B4236" t="s">
        <v>12742</v>
      </c>
      <c r="C4236" t="s">
        <v>12743</v>
      </c>
      <c r="D4236" t="s">
        <v>12744</v>
      </c>
      <c r="E4236">
        <v>1</v>
      </c>
      <c r="F4236" t="s">
        <v>14</v>
      </c>
      <c r="G4236">
        <v>0.13037662687842999</v>
      </c>
      <c r="H4236">
        <v>0.90060779895439003</v>
      </c>
      <c r="I4236">
        <v>1</v>
      </c>
      <c r="J4236">
        <v>275</v>
      </c>
      <c r="K4236">
        <v>-0.68148540000000002</v>
      </c>
      <c r="L4236">
        <v>1.0968426</v>
      </c>
      <c r="M4236">
        <v>1</v>
      </c>
      <c r="N4236">
        <f t="shared" si="500"/>
        <v>1</v>
      </c>
      <c r="P4236">
        <f t="shared" si="495"/>
        <v>1</v>
      </c>
      <c r="Q4236">
        <f t="shared" si="496"/>
        <v>1</v>
      </c>
      <c r="R4236">
        <f t="shared" si="497"/>
        <v>1</v>
      </c>
      <c r="W4236">
        <f t="shared" si="498"/>
        <v>0.87354161361544047</v>
      </c>
      <c r="X4236">
        <f t="shared" si="499"/>
        <v>0.69055774772135137</v>
      </c>
      <c r="Y4236">
        <f>I4236</f>
        <v>1</v>
      </c>
      <c r="Z4236">
        <f t="shared" si="501"/>
        <v>0.77667942501340514</v>
      </c>
      <c r="AA4236">
        <f>(W4236-Y4236)^2</f>
        <v>1.5991723486986551E-2</v>
      </c>
      <c r="AB4236">
        <f>(X4236-Y4236)^2</f>
        <v>9.5754507495282831E-2</v>
      </c>
    </row>
    <row r="4237" spans="1:28" x14ac:dyDescent="0.2">
      <c r="A4237">
        <v>806</v>
      </c>
      <c r="B4237" t="s">
        <v>12745</v>
      </c>
      <c r="C4237" t="s">
        <v>12746</v>
      </c>
      <c r="D4237" t="s">
        <v>12747</v>
      </c>
      <c r="E4237">
        <v>0</v>
      </c>
      <c r="F4237" t="s">
        <v>14</v>
      </c>
      <c r="G4237">
        <v>0.90637294271482305</v>
      </c>
      <c r="H4237">
        <v>3.07048817825194E-2</v>
      </c>
      <c r="I4237">
        <v>0</v>
      </c>
      <c r="J4237">
        <v>806</v>
      </c>
      <c r="K4237">
        <v>3.0676632000000001</v>
      </c>
      <c r="L4237">
        <v>-1.9450487999999999</v>
      </c>
      <c r="M4237">
        <v>0</v>
      </c>
      <c r="N4237">
        <f t="shared" si="500"/>
        <v>0</v>
      </c>
      <c r="P4237">
        <f t="shared" si="495"/>
        <v>1</v>
      </c>
      <c r="Q4237">
        <f t="shared" si="496"/>
        <v>1</v>
      </c>
      <c r="R4237">
        <f t="shared" si="497"/>
        <v>1</v>
      </c>
      <c r="W4237">
        <f t="shared" si="498"/>
        <v>3.2766629387468209E-2</v>
      </c>
      <c r="X4237">
        <f t="shared" si="499"/>
        <v>0.11576012628158178</v>
      </c>
      <c r="Y4237">
        <f>I4237</f>
        <v>0</v>
      </c>
      <c r="Z4237">
        <f t="shared" si="501"/>
        <v>6.1587897802369486E-2</v>
      </c>
      <c r="AA4237">
        <f>(W4237-Y4237)^2</f>
        <v>1.0736520014156953E-3</v>
      </c>
      <c r="AB4237">
        <f>(X4237-Y4237)^2</f>
        <v>1.340040683672776E-2</v>
      </c>
    </row>
    <row r="4238" spans="1:28" x14ac:dyDescent="0.2">
      <c r="A4238">
        <v>935</v>
      </c>
      <c r="B4238" t="s">
        <v>12748</v>
      </c>
      <c r="C4238" t="s">
        <v>12749</v>
      </c>
      <c r="D4238" t="s">
        <v>12750</v>
      </c>
      <c r="E4238">
        <v>1</v>
      </c>
      <c r="F4238" t="s">
        <v>14</v>
      </c>
      <c r="G4238">
        <v>0.447186942377228</v>
      </c>
      <c r="H4238">
        <v>0.32605613823046697</v>
      </c>
      <c r="I4238">
        <v>1</v>
      </c>
      <c r="J4238">
        <v>935</v>
      </c>
      <c r="K4238">
        <v>-2.5827444000000002</v>
      </c>
      <c r="L4238">
        <v>-2.7837447999999898</v>
      </c>
      <c r="M4238">
        <v>0</v>
      </c>
      <c r="N4238">
        <f t="shared" si="500"/>
        <v>0</v>
      </c>
      <c r="P4238">
        <f t="shared" si="495"/>
        <v>1</v>
      </c>
      <c r="Q4238">
        <f t="shared" si="496"/>
        <v>0</v>
      </c>
      <c r="R4238">
        <f t="shared" si="497"/>
        <v>0</v>
      </c>
      <c r="W4238">
        <f t="shared" si="498"/>
        <v>0.4216735285548473</v>
      </c>
      <c r="X4238">
        <f t="shared" si="499"/>
        <v>0.45310700008853511</v>
      </c>
      <c r="Y4238">
        <f>I4238</f>
        <v>1</v>
      </c>
      <c r="Z4238">
        <f t="shared" si="501"/>
        <v>0.4371077985351372</v>
      </c>
      <c r="AA4238">
        <f>(W4238-Y4238)^2</f>
        <v>0.33446150757420101</v>
      </c>
      <c r="AB4238">
        <f>(X4238-Y4238)^2</f>
        <v>0.29909195335216154</v>
      </c>
    </row>
    <row r="4239" spans="1:28" x14ac:dyDescent="0.2">
      <c r="A4239">
        <v>182</v>
      </c>
      <c r="B4239" t="s">
        <v>12751</v>
      </c>
      <c r="C4239" t="s">
        <v>12752</v>
      </c>
      <c r="D4239" t="s">
        <v>12753</v>
      </c>
      <c r="E4239">
        <v>1</v>
      </c>
      <c r="F4239" t="s">
        <v>14</v>
      </c>
      <c r="G4239">
        <v>0.20588591305170401</v>
      </c>
      <c r="H4239">
        <v>0.471944243874171</v>
      </c>
      <c r="I4239">
        <v>1</v>
      </c>
      <c r="J4239">
        <v>182</v>
      </c>
      <c r="K4239">
        <v>-1.6107904</v>
      </c>
      <c r="L4239">
        <v>-1.2262089</v>
      </c>
      <c r="M4239">
        <v>1</v>
      </c>
      <c r="N4239">
        <f t="shared" si="500"/>
        <v>1</v>
      </c>
      <c r="P4239">
        <f t="shared" si="495"/>
        <v>1</v>
      </c>
      <c r="Q4239">
        <f t="shared" si="496"/>
        <v>1</v>
      </c>
      <c r="R4239">
        <f t="shared" si="497"/>
        <v>1</v>
      </c>
      <c r="W4239">
        <f t="shared" si="498"/>
        <v>0.69625737222219974</v>
      </c>
      <c r="X4239">
        <f t="shared" si="499"/>
        <v>0.57673909439378834</v>
      </c>
      <c r="Y4239">
        <f>I4239</f>
        <v>1</v>
      </c>
      <c r="Z4239">
        <f t="shared" si="501"/>
        <v>0.63368670991305343</v>
      </c>
      <c r="AA4239">
        <f>(W4239-Y4239)^2</f>
        <v>9.2259583929363315E-2</v>
      </c>
      <c r="AB4239">
        <f>(X4239-Y4239)^2</f>
        <v>0.1791497942145904</v>
      </c>
    </row>
    <row r="4240" spans="1:28" x14ac:dyDescent="0.2">
      <c r="A4240">
        <v>32</v>
      </c>
      <c r="B4240" t="s">
        <v>12754</v>
      </c>
      <c r="C4240" t="s">
        <v>12755</v>
      </c>
      <c r="D4240" t="s">
        <v>12756</v>
      </c>
      <c r="E4240">
        <v>1</v>
      </c>
      <c r="F4240" t="s">
        <v>14</v>
      </c>
      <c r="G4240">
        <v>0.23623620732987899</v>
      </c>
      <c r="H4240">
        <v>0.83054182207344196</v>
      </c>
      <c r="I4240">
        <v>1</v>
      </c>
      <c r="J4240">
        <v>32</v>
      </c>
      <c r="K4240">
        <v>-3.1127715</v>
      </c>
      <c r="L4240">
        <v>0.75466769999999905</v>
      </c>
      <c r="M4240">
        <v>1</v>
      </c>
      <c r="N4240">
        <f t="shared" si="500"/>
        <v>1</v>
      </c>
      <c r="P4240">
        <f t="shared" si="495"/>
        <v>1</v>
      </c>
      <c r="Q4240">
        <f t="shared" si="496"/>
        <v>1</v>
      </c>
      <c r="R4240">
        <f t="shared" si="497"/>
        <v>1</v>
      </c>
      <c r="W4240">
        <f t="shared" si="498"/>
        <v>0.77855167540147741</v>
      </c>
      <c r="X4240">
        <f t="shared" si="499"/>
        <v>0.94108359481106874</v>
      </c>
      <c r="Y4240">
        <f>I4240</f>
        <v>1</v>
      </c>
      <c r="Z4240">
        <f t="shared" si="501"/>
        <v>0.85596857969963047</v>
      </c>
      <c r="AA4240">
        <f>(W4240-Y4240)^2</f>
        <v>4.9039360467492625E-2</v>
      </c>
      <c r="AB4240">
        <f>(X4240-Y4240)^2</f>
        <v>3.4711428003863266E-3</v>
      </c>
    </row>
    <row r="4241" spans="1:28" x14ac:dyDescent="0.2">
      <c r="A4241">
        <v>80</v>
      </c>
      <c r="B4241" t="s">
        <v>12757</v>
      </c>
      <c r="C4241" t="s">
        <v>12758</v>
      </c>
      <c r="D4241" t="s">
        <v>12759</v>
      </c>
      <c r="E4241">
        <v>1</v>
      </c>
      <c r="F4241" t="s">
        <v>14</v>
      </c>
      <c r="G4241">
        <v>1.4313864977022301E-2</v>
      </c>
      <c r="H4241">
        <v>0.95598133814464004</v>
      </c>
      <c r="I4241">
        <v>1</v>
      </c>
      <c r="J4241">
        <v>80</v>
      </c>
      <c r="K4241">
        <v>-2.4103112000000002</v>
      </c>
      <c r="L4241">
        <v>0.50837559999999904</v>
      </c>
      <c r="M4241">
        <v>1</v>
      </c>
      <c r="N4241">
        <f t="shared" si="500"/>
        <v>1</v>
      </c>
      <c r="P4241">
        <f t="shared" si="495"/>
        <v>1</v>
      </c>
      <c r="Q4241">
        <f t="shared" si="496"/>
        <v>1</v>
      </c>
      <c r="R4241">
        <f t="shared" si="497"/>
        <v>1</v>
      </c>
      <c r="W4241">
        <f t="shared" si="498"/>
        <v>0.9852479277121321</v>
      </c>
      <c r="X4241">
        <f t="shared" si="499"/>
        <v>0.88343520920555929</v>
      </c>
      <c r="Y4241">
        <f>I4241</f>
        <v>1</v>
      </c>
      <c r="Z4241">
        <f t="shared" si="501"/>
        <v>0.93295375509063216</v>
      </c>
      <c r="AA4241">
        <f>(W4241-Y4241)^2</f>
        <v>2.1762363678648009E-4</v>
      </c>
      <c r="AB4241">
        <f>(X4241-Y4241)^2</f>
        <v>1.358735045295173E-2</v>
      </c>
    </row>
    <row r="4242" spans="1:28" x14ac:dyDescent="0.2">
      <c r="A4242">
        <v>307</v>
      </c>
      <c r="B4242" t="s">
        <v>12760</v>
      </c>
      <c r="C4242" t="s">
        <v>12761</v>
      </c>
      <c r="D4242" t="s">
        <v>12762</v>
      </c>
      <c r="E4242">
        <v>0</v>
      </c>
      <c r="F4242" t="s">
        <v>14</v>
      </c>
      <c r="G4242">
        <v>0.87971663978102799</v>
      </c>
      <c r="H4242">
        <v>0.10212499967447899</v>
      </c>
      <c r="I4242">
        <v>0</v>
      </c>
      <c r="J4242">
        <v>307</v>
      </c>
      <c r="K4242">
        <v>1.07131389999999</v>
      </c>
      <c r="L4242">
        <v>-2.7890519999999999</v>
      </c>
      <c r="M4242">
        <v>0</v>
      </c>
      <c r="N4242">
        <f t="shared" si="500"/>
        <v>0</v>
      </c>
      <c r="P4242">
        <f t="shared" si="495"/>
        <v>1</v>
      </c>
      <c r="Q4242">
        <f t="shared" si="496"/>
        <v>1</v>
      </c>
      <c r="R4242">
        <f t="shared" si="497"/>
        <v>1</v>
      </c>
      <c r="W4242">
        <f t="shared" si="498"/>
        <v>0.10401371827244335</v>
      </c>
      <c r="X4242">
        <f t="shared" si="499"/>
        <v>7.2148927950593439E-2</v>
      </c>
      <c r="Y4242">
        <f>I4242</f>
        <v>0</v>
      </c>
      <c r="Z4242">
        <f t="shared" si="501"/>
        <v>8.6628391798023355E-2</v>
      </c>
      <c r="AA4242">
        <f>(W4242-Y4242)^2</f>
        <v>1.0818853588859216E-2</v>
      </c>
      <c r="AB4242">
        <f>(X4242-Y4242)^2</f>
        <v>5.2054678044199231E-3</v>
      </c>
    </row>
    <row r="4243" spans="1:28" x14ac:dyDescent="0.2">
      <c r="A4243">
        <v>770</v>
      </c>
      <c r="B4243" t="s">
        <v>12763</v>
      </c>
      <c r="C4243" t="s">
        <v>12764</v>
      </c>
      <c r="D4243" t="s">
        <v>12765</v>
      </c>
      <c r="E4243">
        <v>0</v>
      </c>
      <c r="F4243" t="s">
        <v>14</v>
      </c>
      <c r="G4243">
        <v>0.880367894610674</v>
      </c>
      <c r="H4243">
        <v>0.16375919572646999</v>
      </c>
      <c r="I4243">
        <v>0</v>
      </c>
      <c r="J4243">
        <v>770</v>
      </c>
      <c r="K4243">
        <v>0.6283128</v>
      </c>
      <c r="L4243">
        <v>-1.735249</v>
      </c>
      <c r="M4243">
        <v>0</v>
      </c>
      <c r="N4243">
        <f t="shared" si="500"/>
        <v>0</v>
      </c>
      <c r="P4243">
        <f t="shared" si="495"/>
        <v>1</v>
      </c>
      <c r="Q4243">
        <f t="shared" si="496"/>
        <v>1</v>
      </c>
      <c r="R4243">
        <f t="shared" si="497"/>
        <v>1</v>
      </c>
      <c r="W4243">
        <f t="shared" si="498"/>
        <v>0.15683837460207345</v>
      </c>
      <c r="X4243">
        <f t="shared" si="499"/>
        <v>0.18692379281558577</v>
      </c>
      <c r="Y4243">
        <f>I4243</f>
        <v>0</v>
      </c>
      <c r="Z4243">
        <f t="shared" si="501"/>
        <v>0.17122156359422491</v>
      </c>
      <c r="AA4243">
        <f>(W4243-Y4243)^2</f>
        <v>2.4598275747820319E-2</v>
      </c>
      <c r="AB4243">
        <f>(X4243-Y4243)^2</f>
        <v>3.4940504320564038E-2</v>
      </c>
    </row>
    <row r="4244" spans="1:28" x14ac:dyDescent="0.2">
      <c r="A4244">
        <v>11</v>
      </c>
      <c r="B4244" t="s">
        <v>12766</v>
      </c>
      <c r="C4244" t="s">
        <v>12767</v>
      </c>
      <c r="D4244" t="s">
        <v>12768</v>
      </c>
      <c r="E4244">
        <v>1</v>
      </c>
      <c r="F4244" t="s">
        <v>14</v>
      </c>
      <c r="G4244">
        <v>9.5977287054103702E-2</v>
      </c>
      <c r="H4244">
        <v>0.86879758037153598</v>
      </c>
      <c r="I4244">
        <v>1</v>
      </c>
      <c r="J4244">
        <v>11</v>
      </c>
      <c r="K4244">
        <v>-1.6887832999999901</v>
      </c>
      <c r="L4244">
        <v>-0.48260329999999901</v>
      </c>
      <c r="M4244">
        <v>1</v>
      </c>
      <c r="N4244">
        <f t="shared" si="500"/>
        <v>1</v>
      </c>
      <c r="P4244">
        <f t="shared" si="495"/>
        <v>1</v>
      </c>
      <c r="Q4244">
        <f t="shared" si="496"/>
        <v>1</v>
      </c>
      <c r="R4244">
        <f t="shared" si="497"/>
        <v>1</v>
      </c>
      <c r="W4244">
        <f t="shared" si="498"/>
        <v>0.90051846260236335</v>
      </c>
      <c r="X4244">
        <f t="shared" si="499"/>
        <v>0.70992633430102015</v>
      </c>
      <c r="Y4244">
        <f>I4244</f>
        <v>1</v>
      </c>
      <c r="Z4244">
        <f t="shared" si="501"/>
        <v>0.79956348786427589</v>
      </c>
      <c r="AA4244">
        <f>(W4244-Y4244)^2</f>
        <v>9.8965762829973797E-3</v>
      </c>
      <c r="AB4244">
        <f>(X4244-Y4244)^2</f>
        <v>8.4142731532043519E-2</v>
      </c>
    </row>
    <row r="4245" spans="1:28" x14ac:dyDescent="0.2">
      <c r="A4245">
        <v>43</v>
      </c>
      <c r="B4245" t="s">
        <v>12769</v>
      </c>
      <c r="C4245" t="s">
        <v>12770</v>
      </c>
      <c r="D4245" t="s">
        <v>12771</v>
      </c>
      <c r="E4245">
        <v>1</v>
      </c>
      <c r="F4245" t="s">
        <v>14</v>
      </c>
      <c r="G4245">
        <v>0.328647735995372</v>
      </c>
      <c r="H4245">
        <v>0.68384415246560903</v>
      </c>
      <c r="I4245">
        <v>1</v>
      </c>
      <c r="J4245">
        <v>43</v>
      </c>
      <c r="K4245">
        <v>-1.0898848000000001</v>
      </c>
      <c r="L4245">
        <v>-0.165299</v>
      </c>
      <c r="M4245">
        <v>1</v>
      </c>
      <c r="N4245">
        <f t="shared" si="500"/>
        <v>1</v>
      </c>
      <c r="P4245">
        <f t="shared" si="495"/>
        <v>1</v>
      </c>
      <c r="Q4245">
        <f t="shared" si="496"/>
        <v>1</v>
      </c>
      <c r="R4245">
        <f t="shared" si="497"/>
        <v>1</v>
      </c>
      <c r="W4245">
        <f t="shared" si="498"/>
        <v>0.67540704301846144</v>
      </c>
      <c r="X4245">
        <f t="shared" si="499"/>
        <v>0.64578158460532653</v>
      </c>
      <c r="Y4245">
        <f>I4245</f>
        <v>1</v>
      </c>
      <c r="Z4245">
        <f t="shared" si="501"/>
        <v>0.66042821751804337</v>
      </c>
      <c r="AA4245">
        <f>(W4245-Y4245)^2</f>
        <v>0.10536058772201894</v>
      </c>
      <c r="AB4245">
        <f>(X4245-Y4245)^2</f>
        <v>0.12547068580471343</v>
      </c>
    </row>
    <row r="4246" spans="1:28" x14ac:dyDescent="0.2">
      <c r="A4246">
        <v>86</v>
      </c>
      <c r="B4246" t="s">
        <v>12772</v>
      </c>
      <c r="C4246" t="s">
        <v>12773</v>
      </c>
      <c r="D4246" t="s">
        <v>12774</v>
      </c>
      <c r="E4246">
        <v>1</v>
      </c>
      <c r="F4246" t="s">
        <v>14</v>
      </c>
      <c r="G4246">
        <v>8.3921121565617901E-2</v>
      </c>
      <c r="H4246">
        <v>0.81465527592335096</v>
      </c>
      <c r="I4246">
        <v>1</v>
      </c>
      <c r="J4246">
        <v>86</v>
      </c>
      <c r="K4246">
        <v>-2.7344236</v>
      </c>
      <c r="L4246">
        <v>0.98324524999999996</v>
      </c>
      <c r="M4246">
        <v>1</v>
      </c>
      <c r="N4246">
        <f t="shared" si="500"/>
        <v>1</v>
      </c>
      <c r="P4246">
        <f t="shared" si="495"/>
        <v>1</v>
      </c>
      <c r="Q4246">
        <f t="shared" si="496"/>
        <v>1</v>
      </c>
      <c r="R4246">
        <f t="shared" si="497"/>
        <v>1</v>
      </c>
      <c r="W4246">
        <f t="shared" si="498"/>
        <v>0.90660658147695428</v>
      </c>
      <c r="X4246">
        <f t="shared" si="499"/>
        <v>0.9226948933410748</v>
      </c>
      <c r="Y4246">
        <f>I4246</f>
        <v>1</v>
      </c>
      <c r="Z4246">
        <f t="shared" si="501"/>
        <v>0.91461536341688177</v>
      </c>
      <c r="AA4246">
        <f>(W4246-Y4246)^2</f>
        <v>8.7223306234207806E-3</v>
      </c>
      <c r="AB4246">
        <f>(X4246-Y4246)^2</f>
        <v>5.976079515547802E-3</v>
      </c>
    </row>
    <row r="4247" spans="1:28" x14ac:dyDescent="0.2">
      <c r="A4247">
        <v>778</v>
      </c>
      <c r="B4247" t="s">
        <v>12775</v>
      </c>
      <c r="C4247" t="s">
        <v>12776</v>
      </c>
      <c r="D4247" t="s">
        <v>12777</v>
      </c>
      <c r="E4247">
        <v>0</v>
      </c>
      <c r="F4247" t="s">
        <v>14</v>
      </c>
      <c r="G4247">
        <v>9.0355090040345198E-2</v>
      </c>
      <c r="H4247">
        <v>0.62381424398723095</v>
      </c>
      <c r="I4247">
        <v>0</v>
      </c>
      <c r="J4247">
        <v>778</v>
      </c>
      <c r="K4247">
        <v>-1.8103849999999999</v>
      </c>
      <c r="L4247">
        <v>-0.96750634999999996</v>
      </c>
      <c r="M4247">
        <v>1</v>
      </c>
      <c r="N4247">
        <f t="shared" si="500"/>
        <v>1</v>
      </c>
      <c r="P4247">
        <f t="shared" si="495"/>
        <v>1</v>
      </c>
      <c r="Q4247">
        <f t="shared" si="496"/>
        <v>0</v>
      </c>
      <c r="R4247">
        <f t="shared" si="497"/>
        <v>0</v>
      </c>
      <c r="W4247">
        <f t="shared" si="498"/>
        <v>0.87348226010939822</v>
      </c>
      <c r="X4247">
        <f t="shared" si="499"/>
        <v>0.66201457436392397</v>
      </c>
      <c r="Y4247">
        <f>I4247</f>
        <v>0</v>
      </c>
      <c r="Z4247">
        <f t="shared" si="501"/>
        <v>0.76043276273498472</v>
      </c>
      <c r="AA4247">
        <f>(W4247-Y4247)^2</f>
        <v>0.76297125872582239</v>
      </c>
      <c r="AB4247">
        <f>(X4247-Y4247)^2</f>
        <v>0.43826329667024744</v>
      </c>
    </row>
    <row r="4248" spans="1:28" x14ac:dyDescent="0.2">
      <c r="A4248">
        <v>36</v>
      </c>
      <c r="B4248" t="s">
        <v>12778</v>
      </c>
      <c r="C4248" t="s">
        <v>12779</v>
      </c>
      <c r="D4248" t="s">
        <v>12780</v>
      </c>
      <c r="E4248">
        <v>1</v>
      </c>
      <c r="F4248" t="s">
        <v>14</v>
      </c>
      <c r="G4248">
        <v>0.180976929572462</v>
      </c>
      <c r="H4248">
        <v>0.792866867891585</v>
      </c>
      <c r="I4248">
        <v>1</v>
      </c>
      <c r="J4248">
        <v>36</v>
      </c>
      <c r="K4248">
        <v>-3.6285254999999998</v>
      </c>
      <c r="L4248">
        <v>0.3118437</v>
      </c>
      <c r="M4248">
        <v>1</v>
      </c>
      <c r="N4248">
        <f t="shared" si="500"/>
        <v>1</v>
      </c>
      <c r="P4248">
        <f t="shared" si="495"/>
        <v>1</v>
      </c>
      <c r="Q4248">
        <f t="shared" si="496"/>
        <v>1</v>
      </c>
      <c r="R4248">
        <f t="shared" si="497"/>
        <v>1</v>
      </c>
      <c r="W4248">
        <f t="shared" si="498"/>
        <v>0.81416226088440691</v>
      </c>
      <c r="X4248">
        <f t="shared" si="499"/>
        <v>0.95711502864523101</v>
      </c>
      <c r="Y4248">
        <f>I4248</f>
        <v>1</v>
      </c>
      <c r="Z4248">
        <f t="shared" si="501"/>
        <v>0.88274964494370955</v>
      </c>
      <c r="AA4248">
        <f>(W4248-Y4248)^2</f>
        <v>3.4535665279595236E-2</v>
      </c>
      <c r="AB4248">
        <f>(X4248-Y4248)^2</f>
        <v>1.8391207680993565E-3</v>
      </c>
    </row>
    <row r="4249" spans="1:28" x14ac:dyDescent="0.2">
      <c r="A4249">
        <v>980</v>
      </c>
      <c r="B4249" t="s">
        <v>12781</v>
      </c>
      <c r="C4249" t="s">
        <v>12782</v>
      </c>
      <c r="D4249" t="s">
        <v>12783</v>
      </c>
      <c r="E4249">
        <v>1</v>
      </c>
      <c r="F4249" t="s">
        <v>14</v>
      </c>
      <c r="G4249">
        <v>1.46852222520604E-2</v>
      </c>
      <c r="H4249">
        <v>0.94335260534091503</v>
      </c>
      <c r="I4249">
        <v>1</v>
      </c>
      <c r="J4249">
        <v>980</v>
      </c>
      <c r="K4249">
        <v>-1.3414142</v>
      </c>
      <c r="L4249">
        <v>0.22208243999999999</v>
      </c>
      <c r="M4249">
        <v>1</v>
      </c>
      <c r="N4249">
        <f t="shared" si="500"/>
        <v>1</v>
      </c>
      <c r="P4249">
        <f t="shared" si="495"/>
        <v>1</v>
      </c>
      <c r="Q4249">
        <f t="shared" si="496"/>
        <v>1</v>
      </c>
      <c r="R4249">
        <f t="shared" si="497"/>
        <v>1</v>
      </c>
      <c r="W4249">
        <f t="shared" si="498"/>
        <v>0.98467156324196892</v>
      </c>
      <c r="X4249">
        <f t="shared" si="499"/>
        <v>0.72818589292256364</v>
      </c>
      <c r="Y4249">
        <f>I4249</f>
        <v>1</v>
      </c>
      <c r="Z4249">
        <f t="shared" si="501"/>
        <v>0.84677266223869663</v>
      </c>
      <c r="AA4249">
        <f>(W4249-Y4249)^2</f>
        <v>2.3496097344495847E-4</v>
      </c>
      <c r="AB4249">
        <f>(X4249-Y4249)^2</f>
        <v>7.3882908806304035E-2</v>
      </c>
    </row>
    <row r="4250" spans="1:28" x14ac:dyDescent="0.2">
      <c r="A4250">
        <v>58</v>
      </c>
      <c r="B4250" t="s">
        <v>12784</v>
      </c>
      <c r="C4250" t="s">
        <v>12785</v>
      </c>
      <c r="D4250" t="s">
        <v>12786</v>
      </c>
      <c r="E4250">
        <v>0</v>
      </c>
      <c r="F4250" t="s">
        <v>14</v>
      </c>
      <c r="G4250">
        <v>0.86458391528175604</v>
      </c>
      <c r="H4250">
        <v>0.115586567360001</v>
      </c>
      <c r="I4250">
        <v>0</v>
      </c>
      <c r="J4250">
        <v>58</v>
      </c>
      <c r="K4250">
        <v>1.5152857</v>
      </c>
      <c r="L4250">
        <v>-1.7153794999999901</v>
      </c>
      <c r="M4250">
        <v>0</v>
      </c>
      <c r="N4250">
        <f t="shared" si="500"/>
        <v>0</v>
      </c>
      <c r="P4250">
        <f t="shared" si="495"/>
        <v>1</v>
      </c>
      <c r="Q4250">
        <f t="shared" si="496"/>
        <v>1</v>
      </c>
      <c r="R4250">
        <f t="shared" si="497"/>
        <v>1</v>
      </c>
      <c r="W4250">
        <f t="shared" si="498"/>
        <v>0.11792496244987087</v>
      </c>
      <c r="X4250">
        <f t="shared" si="499"/>
        <v>0.15680924086484296</v>
      </c>
      <c r="Y4250">
        <f>I4250</f>
        <v>0</v>
      </c>
      <c r="Z4250">
        <f t="shared" si="501"/>
        <v>0.13598427791763049</v>
      </c>
      <c r="AA4250">
        <f>(W4250-Y4250)^2</f>
        <v>1.3906296768803455E-2</v>
      </c>
      <c r="AB4250">
        <f>(X4250-Y4250)^2</f>
        <v>2.4589138020608338E-2</v>
      </c>
    </row>
    <row r="4251" spans="1:28" x14ac:dyDescent="0.2">
      <c r="A4251">
        <v>41</v>
      </c>
      <c r="B4251" t="s">
        <v>12787</v>
      </c>
      <c r="C4251" t="s">
        <v>12788</v>
      </c>
      <c r="D4251" t="s">
        <v>12789</v>
      </c>
      <c r="E4251">
        <v>1</v>
      </c>
      <c r="F4251" t="s">
        <v>14</v>
      </c>
      <c r="G4251">
        <v>0.52298798255165702</v>
      </c>
      <c r="H4251">
        <v>0.696517549454295</v>
      </c>
      <c r="I4251">
        <v>1</v>
      </c>
      <c r="J4251">
        <v>41</v>
      </c>
      <c r="K4251">
        <v>-0.29393606999999999</v>
      </c>
      <c r="L4251">
        <v>-0.57639956000000003</v>
      </c>
      <c r="M4251">
        <v>0</v>
      </c>
      <c r="N4251">
        <f t="shared" si="500"/>
        <v>1</v>
      </c>
      <c r="P4251">
        <f t="shared" si="495"/>
        <v>0</v>
      </c>
      <c r="Q4251">
        <f t="shared" si="496"/>
        <v>1</v>
      </c>
      <c r="R4251">
        <f t="shared" si="497"/>
        <v>0</v>
      </c>
      <c r="W4251">
        <f t="shared" si="498"/>
        <v>0.57114751116265994</v>
      </c>
      <c r="X4251">
        <f t="shared" si="499"/>
        <v>0.45724524649009934</v>
      </c>
      <c r="Y4251">
        <f>I4251</f>
        <v>1</v>
      </c>
      <c r="Z4251">
        <f t="shared" si="501"/>
        <v>0.51103276267160913</v>
      </c>
      <c r="AA4251">
        <f>(W4251-Y4251)^2</f>
        <v>0.18391445718198088</v>
      </c>
      <c r="AB4251">
        <f>(X4251-Y4251)^2</f>
        <v>0.29458272245759304</v>
      </c>
    </row>
    <row r="4252" spans="1:28" x14ac:dyDescent="0.2">
      <c r="A4252">
        <v>782</v>
      </c>
      <c r="B4252" t="s">
        <v>12790</v>
      </c>
      <c r="C4252" t="s">
        <v>12791</v>
      </c>
      <c r="D4252" t="s">
        <v>12792</v>
      </c>
      <c r="E4252">
        <v>0</v>
      </c>
      <c r="F4252" t="s">
        <v>14</v>
      </c>
      <c r="G4252">
        <v>0.65064763181736796</v>
      </c>
      <c r="H4252">
        <v>5.8771376856238802E-2</v>
      </c>
      <c r="I4252">
        <v>0</v>
      </c>
      <c r="J4252">
        <v>782</v>
      </c>
      <c r="K4252">
        <v>-0.53508710000000004</v>
      </c>
      <c r="L4252">
        <v>-1.3050767000000001</v>
      </c>
      <c r="M4252">
        <v>0</v>
      </c>
      <c r="N4252">
        <f t="shared" si="500"/>
        <v>0</v>
      </c>
      <c r="P4252">
        <f t="shared" si="495"/>
        <v>1</v>
      </c>
      <c r="Q4252">
        <f t="shared" si="496"/>
        <v>1</v>
      </c>
      <c r="R4252">
        <f t="shared" si="497"/>
        <v>1</v>
      </c>
      <c r="W4252">
        <f t="shared" si="498"/>
        <v>8.2844378481094022E-2</v>
      </c>
      <c r="X4252">
        <f t="shared" si="499"/>
        <v>0.36611070731339534</v>
      </c>
      <c r="Y4252">
        <f>I4252</f>
        <v>0</v>
      </c>
      <c r="Z4252">
        <f t="shared" si="501"/>
        <v>0.17415571768578819</v>
      </c>
      <c r="AA4252">
        <f>(W4252-Y4252)^2</f>
        <v>6.8631910459187543E-3</v>
      </c>
      <c r="AB4252">
        <f>(X4252-Y4252)^2</f>
        <v>0.13403705000951463</v>
      </c>
    </row>
    <row r="4253" spans="1:28" x14ac:dyDescent="0.2">
      <c r="A4253">
        <v>411</v>
      </c>
      <c r="B4253" t="s">
        <v>12793</v>
      </c>
      <c r="C4253" t="s">
        <v>12794</v>
      </c>
      <c r="D4253" t="s">
        <v>12795</v>
      </c>
      <c r="E4253">
        <v>1</v>
      </c>
      <c r="F4253" t="s">
        <v>14</v>
      </c>
      <c r="G4253">
        <v>0.1092357669931</v>
      </c>
      <c r="H4253">
        <v>0.80421054535757797</v>
      </c>
      <c r="I4253">
        <v>1</v>
      </c>
      <c r="J4253">
        <v>411</v>
      </c>
      <c r="K4253">
        <v>-2.4325842999999998</v>
      </c>
      <c r="L4253">
        <v>0.42044989999999999</v>
      </c>
      <c r="M4253">
        <v>1</v>
      </c>
      <c r="N4253">
        <f t="shared" si="500"/>
        <v>1</v>
      </c>
      <c r="P4253">
        <f t="shared" si="495"/>
        <v>1</v>
      </c>
      <c r="Q4253">
        <f t="shared" si="496"/>
        <v>1</v>
      </c>
      <c r="R4253">
        <f t="shared" si="497"/>
        <v>1</v>
      </c>
      <c r="W4253">
        <f t="shared" si="498"/>
        <v>0.88041358806081238</v>
      </c>
      <c r="X4253">
        <f t="shared" si="499"/>
        <v>0.88203999970482039</v>
      </c>
      <c r="Y4253">
        <f>I4253</f>
        <v>1</v>
      </c>
      <c r="Z4253">
        <f t="shared" si="501"/>
        <v>0.88122641866507767</v>
      </c>
      <c r="AA4253">
        <f>(W4253-Y4253)^2</f>
        <v>1.4300909920489076E-2</v>
      </c>
      <c r="AB4253">
        <f>(X4253-Y4253)^2</f>
        <v>1.3914561669638774E-2</v>
      </c>
    </row>
    <row r="4254" spans="1:28" x14ac:dyDescent="0.2">
      <c r="A4254">
        <v>562</v>
      </c>
      <c r="B4254" t="s">
        <v>12796</v>
      </c>
      <c r="C4254" t="s">
        <v>12797</v>
      </c>
      <c r="D4254" t="s">
        <v>12798</v>
      </c>
      <c r="E4254">
        <v>1</v>
      </c>
      <c r="F4254" t="s">
        <v>14</v>
      </c>
      <c r="G4254">
        <v>0.109516792225476</v>
      </c>
      <c r="H4254">
        <v>0.90465004482893296</v>
      </c>
      <c r="I4254">
        <v>1</v>
      </c>
      <c r="J4254">
        <v>562</v>
      </c>
      <c r="K4254">
        <v>-2.7239246000000001</v>
      </c>
      <c r="L4254">
        <v>0.72541990000000001</v>
      </c>
      <c r="M4254">
        <v>1</v>
      </c>
      <c r="N4254">
        <f t="shared" si="500"/>
        <v>1</v>
      </c>
      <c r="P4254">
        <f t="shared" si="495"/>
        <v>1</v>
      </c>
      <c r="Q4254">
        <f t="shared" si="496"/>
        <v>1</v>
      </c>
      <c r="R4254">
        <f t="shared" si="497"/>
        <v>1</v>
      </c>
      <c r="W4254">
        <f t="shared" si="498"/>
        <v>0.8920130414207178</v>
      </c>
      <c r="X4254">
        <f t="shared" si="499"/>
        <v>0.91626552968358566</v>
      </c>
      <c r="Y4254">
        <f>I4254</f>
        <v>1</v>
      </c>
      <c r="Z4254">
        <f t="shared" si="501"/>
        <v>0.90405796378441372</v>
      </c>
      <c r="AA4254">
        <f>(W4254-Y4254)^2</f>
        <v>1.1661183223203609E-2</v>
      </c>
      <c r="AB4254">
        <f>(X4254-Y4254)^2</f>
        <v>7.0114615191704749E-3</v>
      </c>
    </row>
    <row r="4255" spans="1:28" x14ac:dyDescent="0.2">
      <c r="A4255">
        <v>209</v>
      </c>
      <c r="B4255" t="s">
        <v>12799</v>
      </c>
      <c r="C4255" t="s">
        <v>12800</v>
      </c>
      <c r="D4255" t="s">
        <v>12801</v>
      </c>
      <c r="E4255">
        <v>1</v>
      </c>
      <c r="F4255" t="s">
        <v>14</v>
      </c>
      <c r="G4255">
        <v>9.6437349866120306E-2</v>
      </c>
      <c r="H4255">
        <v>0.56174440830730599</v>
      </c>
      <c r="I4255">
        <v>1</v>
      </c>
      <c r="J4255">
        <v>209</v>
      </c>
      <c r="K4255">
        <v>-2.2519472</v>
      </c>
      <c r="L4255">
        <v>-1.1328981</v>
      </c>
      <c r="M4255">
        <v>1</v>
      </c>
      <c r="N4255">
        <f t="shared" si="500"/>
        <v>1</v>
      </c>
      <c r="P4255">
        <f t="shared" si="495"/>
        <v>1</v>
      </c>
      <c r="Q4255">
        <f t="shared" si="496"/>
        <v>1</v>
      </c>
      <c r="R4255">
        <f t="shared" si="497"/>
        <v>1</v>
      </c>
      <c r="W4255">
        <f t="shared" si="498"/>
        <v>0.85347915120930817</v>
      </c>
      <c r="X4255">
        <f t="shared" si="499"/>
        <v>0.71906934996892713</v>
      </c>
      <c r="Y4255">
        <f>I4255</f>
        <v>1</v>
      </c>
      <c r="Z4255">
        <f t="shared" si="501"/>
        <v>0.78339689715501737</v>
      </c>
      <c r="AA4255">
        <f>(W4255-Y4255)^2</f>
        <v>2.1468359130344779E-2</v>
      </c>
      <c r="AB4255">
        <f>(X4255-Y4255)^2</f>
        <v>7.8922030126881149E-2</v>
      </c>
    </row>
    <row r="4256" spans="1:28" x14ac:dyDescent="0.2">
      <c r="A4256">
        <v>148</v>
      </c>
      <c r="B4256" t="s">
        <v>12802</v>
      </c>
      <c r="C4256" t="s">
        <v>12803</v>
      </c>
      <c r="D4256" t="s">
        <v>12804</v>
      </c>
      <c r="E4256">
        <v>1</v>
      </c>
      <c r="F4256" t="s">
        <v>14</v>
      </c>
      <c r="G4256">
        <v>1.3868541812523999E-2</v>
      </c>
      <c r="H4256">
        <v>0.88590705229488198</v>
      </c>
      <c r="I4256">
        <v>1</v>
      </c>
      <c r="J4256">
        <v>148</v>
      </c>
      <c r="K4256">
        <v>-2.06654789999999</v>
      </c>
      <c r="L4256">
        <v>1.1975552999999901</v>
      </c>
      <c r="M4256">
        <v>1</v>
      </c>
      <c r="N4256">
        <f t="shared" si="500"/>
        <v>1</v>
      </c>
      <c r="P4256">
        <f t="shared" si="495"/>
        <v>1</v>
      </c>
      <c r="Q4256">
        <f t="shared" si="496"/>
        <v>1</v>
      </c>
      <c r="R4256">
        <f t="shared" si="497"/>
        <v>1</v>
      </c>
      <c r="W4256">
        <f t="shared" si="498"/>
        <v>0.98458666593832012</v>
      </c>
      <c r="X4256">
        <f t="shared" si="499"/>
        <v>0.87235271005696802</v>
      </c>
      <c r="Y4256">
        <f>I4256</f>
        <v>1</v>
      </c>
      <c r="Z4256">
        <f t="shared" si="501"/>
        <v>0.92677227317030164</v>
      </c>
      <c r="AA4256">
        <f>(W4256-Y4256)^2</f>
        <v>2.3757086689694132E-4</v>
      </c>
      <c r="AB4256">
        <f>(X4256-Y4256)^2</f>
        <v>1.6293830629800474E-2</v>
      </c>
    </row>
    <row r="4257" spans="1:28" x14ac:dyDescent="0.2">
      <c r="A4257">
        <v>739</v>
      </c>
      <c r="B4257" t="s">
        <v>12805</v>
      </c>
      <c r="C4257" t="s">
        <v>12806</v>
      </c>
      <c r="D4257" t="s">
        <v>12807</v>
      </c>
      <c r="E4257">
        <v>1</v>
      </c>
      <c r="F4257" t="s">
        <v>14</v>
      </c>
      <c r="G4257">
        <v>2.8028409331521599E-2</v>
      </c>
      <c r="H4257">
        <v>0.97539142409242496</v>
      </c>
      <c r="I4257">
        <v>1</v>
      </c>
      <c r="J4257">
        <v>739</v>
      </c>
      <c r="K4257">
        <v>-4.1811389999999999</v>
      </c>
      <c r="L4257">
        <v>2.4628817999999999</v>
      </c>
      <c r="M4257">
        <v>1</v>
      </c>
      <c r="N4257">
        <f t="shared" si="500"/>
        <v>1</v>
      </c>
      <c r="P4257">
        <f t="shared" si="495"/>
        <v>1</v>
      </c>
      <c r="Q4257">
        <f t="shared" si="496"/>
        <v>1</v>
      </c>
      <c r="R4257">
        <f t="shared" si="497"/>
        <v>1</v>
      </c>
      <c r="W4257">
        <f t="shared" si="498"/>
        <v>0.97206711647717692</v>
      </c>
      <c r="X4257">
        <f t="shared" si="499"/>
        <v>0.98392920432449071</v>
      </c>
      <c r="Y4257">
        <f>I4257</f>
        <v>1</v>
      </c>
      <c r="Z4257">
        <f t="shared" si="501"/>
        <v>0.97798017590613295</v>
      </c>
      <c r="AA4257">
        <f>(W4257-Y4257)^2</f>
        <v>7.8024598189960128E-4</v>
      </c>
      <c r="AB4257">
        <f>(X4257-Y4257)^2</f>
        <v>2.5827047364396796E-4</v>
      </c>
    </row>
    <row r="4258" spans="1:28" x14ac:dyDescent="0.2">
      <c r="A4258">
        <v>594</v>
      </c>
      <c r="B4258" t="s">
        <v>12808</v>
      </c>
      <c r="C4258" t="s">
        <v>12809</v>
      </c>
      <c r="D4258" t="s">
        <v>12810</v>
      </c>
      <c r="E4258">
        <v>1</v>
      </c>
      <c r="F4258" t="s">
        <v>14</v>
      </c>
      <c r="G4258">
        <v>0.29211820170044001</v>
      </c>
      <c r="H4258">
        <v>0.87967929801518596</v>
      </c>
      <c r="I4258">
        <v>1</v>
      </c>
      <c r="J4258">
        <v>594</v>
      </c>
      <c r="K4258">
        <v>-1.1429628999999999</v>
      </c>
      <c r="L4258">
        <v>-8.7034819999999999E-2</v>
      </c>
      <c r="M4258">
        <v>1</v>
      </c>
      <c r="N4258">
        <f t="shared" si="500"/>
        <v>1</v>
      </c>
      <c r="P4258">
        <f t="shared" si="495"/>
        <v>1</v>
      </c>
      <c r="Q4258">
        <f t="shared" si="496"/>
        <v>1</v>
      </c>
      <c r="R4258">
        <f t="shared" si="497"/>
        <v>1</v>
      </c>
      <c r="W4258">
        <f t="shared" si="498"/>
        <v>0.75070931473114444</v>
      </c>
      <c r="X4258">
        <f t="shared" si="499"/>
        <v>0.66421374312084025</v>
      </c>
      <c r="Y4258">
        <f>I4258</f>
        <v>1</v>
      </c>
      <c r="Z4258">
        <f t="shared" si="501"/>
        <v>0.70613840281721996</v>
      </c>
      <c r="AA4258">
        <f>(W4258-Y4258)^2</f>
        <v>6.2145845761815602E-2</v>
      </c>
      <c r="AB4258">
        <f>(X4258-Y4258)^2</f>
        <v>0.11275241030891706</v>
      </c>
    </row>
    <row r="4259" spans="1:28" x14ac:dyDescent="0.2">
      <c r="A4259">
        <v>123</v>
      </c>
      <c r="B4259" t="s">
        <v>12811</v>
      </c>
      <c r="C4259" t="s">
        <v>12812</v>
      </c>
      <c r="D4259" t="s">
        <v>12813</v>
      </c>
      <c r="E4259">
        <v>0</v>
      </c>
      <c r="F4259" t="s">
        <v>14</v>
      </c>
      <c r="G4259">
        <v>0.32505529455929599</v>
      </c>
      <c r="H4259">
        <v>0.36954813245365298</v>
      </c>
      <c r="I4259">
        <v>0</v>
      </c>
      <c r="J4259">
        <v>123</v>
      </c>
      <c r="K4259">
        <v>-1.5450607999999999</v>
      </c>
      <c r="L4259">
        <v>-1.5432543999999999</v>
      </c>
      <c r="M4259">
        <v>1</v>
      </c>
      <c r="N4259">
        <f t="shared" si="500"/>
        <v>1</v>
      </c>
      <c r="P4259">
        <f t="shared" si="495"/>
        <v>1</v>
      </c>
      <c r="Q4259">
        <f t="shared" si="496"/>
        <v>0</v>
      </c>
      <c r="R4259">
        <f t="shared" si="497"/>
        <v>0</v>
      </c>
      <c r="W4259">
        <f t="shared" si="498"/>
        <v>0.53202751106893653</v>
      </c>
      <c r="X4259">
        <f t="shared" si="499"/>
        <v>0.50037214917219308</v>
      </c>
      <c r="Y4259">
        <f>I4259</f>
        <v>0</v>
      </c>
      <c r="Z4259">
        <f t="shared" si="501"/>
        <v>0.51595711947050071</v>
      </c>
      <c r="AA4259">
        <f>(W4259-Y4259)^2</f>
        <v>0.28305327253420737</v>
      </c>
      <c r="AB4259">
        <f>(X4259-Y4259)^2</f>
        <v>0.25037228766719943</v>
      </c>
    </row>
    <row r="4260" spans="1:28" x14ac:dyDescent="0.2">
      <c r="A4260">
        <v>734</v>
      </c>
      <c r="B4260" t="s">
        <v>12814</v>
      </c>
      <c r="C4260" t="s">
        <v>12815</v>
      </c>
      <c r="D4260" t="s">
        <v>12816</v>
      </c>
      <c r="E4260">
        <v>0</v>
      </c>
      <c r="F4260" t="s">
        <v>14</v>
      </c>
      <c r="G4260">
        <v>0.94316160401362004</v>
      </c>
      <c r="H4260">
        <v>1.56233790749499E-2</v>
      </c>
      <c r="I4260">
        <v>0</v>
      </c>
      <c r="J4260">
        <v>734</v>
      </c>
      <c r="K4260">
        <v>2.1661320000000002</v>
      </c>
      <c r="L4260">
        <v>-2.7378580000000001</v>
      </c>
      <c r="M4260">
        <v>0</v>
      </c>
      <c r="N4260">
        <f t="shared" si="500"/>
        <v>0</v>
      </c>
      <c r="P4260">
        <f t="shared" si="495"/>
        <v>1</v>
      </c>
      <c r="Q4260">
        <f t="shared" si="496"/>
        <v>1</v>
      </c>
      <c r="R4260">
        <f t="shared" si="497"/>
        <v>1</v>
      </c>
      <c r="W4260">
        <f t="shared" si="498"/>
        <v>1.6294976820164335E-2</v>
      </c>
      <c r="X4260">
        <f t="shared" si="499"/>
        <v>6.3444355949152764E-2</v>
      </c>
      <c r="Y4260">
        <f>I4260</f>
        <v>0</v>
      </c>
      <c r="Z4260">
        <f t="shared" si="501"/>
        <v>3.21531384092082E-2</v>
      </c>
      <c r="AA4260">
        <f>(W4260-Y4260)^2</f>
        <v>2.6552626956969299E-4</v>
      </c>
      <c r="AB4260">
        <f>(X4260-Y4260)^2</f>
        <v>4.0251863018027955E-3</v>
      </c>
    </row>
    <row r="4261" spans="1:28" x14ac:dyDescent="0.2">
      <c r="A4261">
        <v>574</v>
      </c>
      <c r="B4261" t="s">
        <v>12817</v>
      </c>
      <c r="C4261" t="s">
        <v>12818</v>
      </c>
      <c r="D4261" t="s">
        <v>12819</v>
      </c>
      <c r="E4261">
        <v>1</v>
      </c>
      <c r="F4261" t="s">
        <v>14</v>
      </c>
      <c r="G4261">
        <v>0.120195107116617</v>
      </c>
      <c r="H4261">
        <v>0.90052358165008495</v>
      </c>
      <c r="I4261">
        <v>1</v>
      </c>
      <c r="J4261">
        <v>574</v>
      </c>
      <c r="K4261">
        <v>-1.35648439999999</v>
      </c>
      <c r="L4261">
        <v>8.8492214999999999E-2</v>
      </c>
      <c r="M4261">
        <v>1</v>
      </c>
      <c r="N4261">
        <f t="shared" si="500"/>
        <v>1</v>
      </c>
      <c r="P4261">
        <f t="shared" si="495"/>
        <v>1</v>
      </c>
      <c r="Q4261">
        <f t="shared" si="496"/>
        <v>1</v>
      </c>
      <c r="R4261">
        <f t="shared" si="497"/>
        <v>1</v>
      </c>
      <c r="W4261">
        <f t="shared" si="498"/>
        <v>0.88224462975019646</v>
      </c>
      <c r="X4261">
        <f t="shared" si="499"/>
        <v>0.71824682292611397</v>
      </c>
      <c r="Y4261">
        <f>I4261</f>
        <v>1</v>
      </c>
      <c r="Z4261">
        <f t="shared" si="501"/>
        <v>0.7960335434902881</v>
      </c>
      <c r="AA4261">
        <f>(W4261-Y4261)^2</f>
        <v>1.3866327222668316E-2</v>
      </c>
      <c r="AB4261">
        <f>(X4261-Y4261)^2</f>
        <v>7.9384852791228575E-2</v>
      </c>
    </row>
    <row r="4262" spans="1:28" x14ac:dyDescent="0.2">
      <c r="A4262">
        <v>98</v>
      </c>
      <c r="B4262" t="s">
        <v>12820</v>
      </c>
      <c r="C4262" t="s">
        <v>12821</v>
      </c>
      <c r="D4262" t="s">
        <v>12822</v>
      </c>
      <c r="E4262">
        <v>1</v>
      </c>
      <c r="F4262" t="s">
        <v>14</v>
      </c>
      <c r="G4262">
        <v>0.35455432023886002</v>
      </c>
      <c r="H4262">
        <v>0.55836766807095195</v>
      </c>
      <c r="I4262">
        <v>1</v>
      </c>
      <c r="J4262">
        <v>98</v>
      </c>
      <c r="K4262">
        <v>3.9353482000000002E-2</v>
      </c>
      <c r="L4262">
        <v>-0.36162214999999998</v>
      </c>
      <c r="M4262">
        <v>0</v>
      </c>
      <c r="N4262">
        <f t="shared" si="500"/>
        <v>1</v>
      </c>
      <c r="P4262">
        <f t="shared" si="495"/>
        <v>0</v>
      </c>
      <c r="Q4262">
        <f t="shared" si="496"/>
        <v>1</v>
      </c>
      <c r="R4262">
        <f t="shared" si="497"/>
        <v>0</v>
      </c>
      <c r="W4262">
        <f t="shared" si="498"/>
        <v>0.61162692455761358</v>
      </c>
      <c r="X4262">
        <f t="shared" si="499"/>
        <v>0.44607251275040671</v>
      </c>
      <c r="Y4262">
        <f>I4262</f>
        <v>1</v>
      </c>
      <c r="Z4262">
        <f t="shared" si="501"/>
        <v>0.52233127333447893</v>
      </c>
      <c r="AA4262">
        <f>(W4262-Y4262)^2</f>
        <v>0.15083364572857758</v>
      </c>
      <c r="AB4262">
        <f>(X4262-Y4262)^2</f>
        <v>0.30683566113064831</v>
      </c>
    </row>
    <row r="4263" spans="1:28" x14ac:dyDescent="0.2">
      <c r="A4263">
        <v>377</v>
      </c>
      <c r="B4263" t="s">
        <v>12823</v>
      </c>
      <c r="C4263" t="s">
        <v>12824</v>
      </c>
      <c r="D4263" t="s">
        <v>12825</v>
      </c>
      <c r="E4263">
        <v>1</v>
      </c>
      <c r="F4263" t="s">
        <v>14</v>
      </c>
      <c r="G4263">
        <v>0.46087502216352799</v>
      </c>
      <c r="H4263">
        <v>0.77880821184523796</v>
      </c>
      <c r="I4263">
        <v>1</v>
      </c>
      <c r="J4263">
        <v>377</v>
      </c>
      <c r="K4263">
        <v>-0.63301739999999995</v>
      </c>
      <c r="L4263">
        <v>-0.23345431999999999</v>
      </c>
      <c r="M4263">
        <v>1</v>
      </c>
      <c r="N4263">
        <f t="shared" si="500"/>
        <v>1</v>
      </c>
      <c r="P4263">
        <f t="shared" si="495"/>
        <v>1</v>
      </c>
      <c r="Q4263">
        <f t="shared" si="496"/>
        <v>1</v>
      </c>
      <c r="R4263">
        <f t="shared" si="497"/>
        <v>1</v>
      </c>
      <c r="W4263">
        <f t="shared" si="498"/>
        <v>0.62823162440198888</v>
      </c>
      <c r="X4263">
        <f t="shared" si="499"/>
        <v>0.5602701710599014</v>
      </c>
      <c r="Y4263">
        <f>I4263</f>
        <v>1</v>
      </c>
      <c r="Z4263">
        <f t="shared" si="501"/>
        <v>0.59327855149916053</v>
      </c>
      <c r="AA4263">
        <f>(W4263-Y4263)^2</f>
        <v>0.13821172509478388</v>
      </c>
      <c r="AB4263">
        <f>(X4263-Y4263)^2</f>
        <v>0.19336232245968837</v>
      </c>
    </row>
    <row r="4264" spans="1:28" x14ac:dyDescent="0.2">
      <c r="A4264">
        <v>130</v>
      </c>
      <c r="B4264" t="s">
        <v>12826</v>
      </c>
      <c r="C4264" t="s">
        <v>12827</v>
      </c>
      <c r="D4264" t="s">
        <v>12828</v>
      </c>
      <c r="E4264">
        <v>0</v>
      </c>
      <c r="F4264" t="s">
        <v>14</v>
      </c>
      <c r="G4264">
        <v>0.94013528426679505</v>
      </c>
      <c r="H4264">
        <v>2.1423876168550501E-2</v>
      </c>
      <c r="I4264">
        <v>0</v>
      </c>
      <c r="J4264">
        <v>130</v>
      </c>
      <c r="K4264">
        <v>3.9012437000000002</v>
      </c>
      <c r="L4264">
        <v>-2.7333238</v>
      </c>
      <c r="M4264">
        <v>0</v>
      </c>
      <c r="N4264">
        <f t="shared" si="500"/>
        <v>0</v>
      </c>
      <c r="P4264">
        <f t="shared" si="495"/>
        <v>1</v>
      </c>
      <c r="Q4264">
        <f t="shared" si="496"/>
        <v>1</v>
      </c>
      <c r="R4264">
        <f t="shared" si="497"/>
        <v>1</v>
      </c>
      <c r="W4264">
        <f t="shared" si="498"/>
        <v>2.2280351589444431E-2</v>
      </c>
      <c r="X4264">
        <f t="shared" si="499"/>
        <v>5.8619158894990447E-2</v>
      </c>
      <c r="Y4264">
        <f>I4264</f>
        <v>0</v>
      </c>
      <c r="Z4264">
        <f t="shared" si="501"/>
        <v>3.6139389453308364E-2</v>
      </c>
      <c r="AA4264">
        <f>(W4264-Y4264)^2</f>
        <v>4.96414066949259E-4</v>
      </c>
      <c r="AB4264">
        <f>(X4264-Y4264)^2</f>
        <v>3.4362057895561378E-3</v>
      </c>
    </row>
    <row r="4265" spans="1:28" x14ac:dyDescent="0.2">
      <c r="A4265">
        <v>699</v>
      </c>
      <c r="B4265" t="s">
        <v>12829</v>
      </c>
      <c r="C4265" t="s">
        <v>12830</v>
      </c>
      <c r="D4265" t="s">
        <v>12831</v>
      </c>
      <c r="E4265">
        <v>0</v>
      </c>
      <c r="F4265" t="s">
        <v>14</v>
      </c>
      <c r="G4265">
        <v>0.60324451752677499</v>
      </c>
      <c r="H4265">
        <v>0.388795280909769</v>
      </c>
      <c r="I4265">
        <v>0</v>
      </c>
      <c r="J4265">
        <v>699</v>
      </c>
      <c r="K4265">
        <v>4.1903733999999998E-2</v>
      </c>
      <c r="L4265">
        <v>-1.4398822</v>
      </c>
      <c r="M4265">
        <v>0</v>
      </c>
      <c r="N4265">
        <f t="shared" si="500"/>
        <v>0</v>
      </c>
      <c r="P4265">
        <f t="shared" ref="P4265:P4328" si="502">IF(M4265=N4265,1,0)</f>
        <v>1</v>
      </c>
      <c r="Q4265">
        <f t="shared" ref="Q4265:Q4328" si="503">IF(N4265=I4265,1,0)</f>
        <v>1</v>
      </c>
      <c r="R4265">
        <f t="shared" ref="R4265:R4328" si="504">IF(M4265=I4265,1,0)</f>
        <v>1</v>
      </c>
      <c r="W4265">
        <f t="shared" ref="W4265:W4328" si="505">H4265/(G4265+H4265)</f>
        <v>0.39191500333203455</v>
      </c>
      <c r="X4265">
        <f t="shared" ref="X4265:X4328" si="506">(1/(1+EXP(-L4265)))/(1/(1+EXP(-K4265))+1/(1+EXP(-L4265)))</f>
        <v>0.27286784104025219</v>
      </c>
      <c r="Y4265">
        <f>I4265</f>
        <v>0</v>
      </c>
      <c r="Z4265">
        <f t="shared" si="501"/>
        <v>0.32701834937889268</v>
      </c>
      <c r="AA4265">
        <f>(W4265-Y4265)^2</f>
        <v>0.15359736983674865</v>
      </c>
      <c r="AB4265">
        <f>(X4265-Y4265)^2</f>
        <v>7.445685867396834E-2</v>
      </c>
    </row>
    <row r="4266" spans="1:28" x14ac:dyDescent="0.2">
      <c r="A4266">
        <v>23</v>
      </c>
      <c r="B4266" t="s">
        <v>12832</v>
      </c>
      <c r="C4266" t="s">
        <v>12833</v>
      </c>
      <c r="D4266" t="s">
        <v>12834</v>
      </c>
      <c r="E4266">
        <v>1</v>
      </c>
      <c r="F4266" t="s">
        <v>14</v>
      </c>
      <c r="G4266">
        <v>2.1783838058131801E-2</v>
      </c>
      <c r="H4266">
        <v>0.73009235382211102</v>
      </c>
      <c r="I4266">
        <v>1</v>
      </c>
      <c r="J4266">
        <v>23</v>
      </c>
      <c r="K4266">
        <v>-2.51620149999999</v>
      </c>
      <c r="L4266">
        <v>-0.99273014000000004</v>
      </c>
      <c r="M4266">
        <v>1</v>
      </c>
      <c r="N4266">
        <f t="shared" si="500"/>
        <v>1</v>
      </c>
      <c r="P4266">
        <f t="shared" si="502"/>
        <v>1</v>
      </c>
      <c r="Q4266">
        <f t="shared" si="503"/>
        <v>1</v>
      </c>
      <c r="R4266">
        <f t="shared" si="504"/>
        <v>1</v>
      </c>
      <c r="W4266">
        <f t="shared" si="505"/>
        <v>0.97102736023113567</v>
      </c>
      <c r="X4266">
        <f t="shared" si="506"/>
        <v>0.78345566737781114</v>
      </c>
      <c r="Y4266">
        <f>I4266</f>
        <v>1</v>
      </c>
      <c r="Z4266">
        <f t="shared" si="501"/>
        <v>0.8722137860364273</v>
      </c>
      <c r="AA4266">
        <f>(W4266-Y4266)^2</f>
        <v>8.3941385517637883E-4</v>
      </c>
      <c r="AB4266">
        <f>(X4266-Y4266)^2</f>
        <v>4.6891447990789169E-2</v>
      </c>
    </row>
    <row r="4267" spans="1:28" x14ac:dyDescent="0.2">
      <c r="A4267">
        <v>869</v>
      </c>
      <c r="B4267" t="s">
        <v>12835</v>
      </c>
      <c r="C4267" t="s">
        <v>12836</v>
      </c>
      <c r="D4267" t="s">
        <v>12837</v>
      </c>
      <c r="E4267">
        <v>0</v>
      </c>
      <c r="F4267" t="s">
        <v>14</v>
      </c>
      <c r="G4267">
        <v>0.81197525062487796</v>
      </c>
      <c r="H4267">
        <v>7.1793447512662603E-2</v>
      </c>
      <c r="I4267">
        <v>0</v>
      </c>
      <c r="J4267">
        <v>869</v>
      </c>
      <c r="K4267">
        <v>1.8086679999999999</v>
      </c>
      <c r="L4267">
        <v>-1.42892239999999</v>
      </c>
      <c r="M4267">
        <v>0</v>
      </c>
      <c r="N4267">
        <f t="shared" si="500"/>
        <v>0</v>
      </c>
      <c r="P4267">
        <f t="shared" si="502"/>
        <v>1</v>
      </c>
      <c r="Q4267">
        <f t="shared" si="503"/>
        <v>1</v>
      </c>
      <c r="R4267">
        <f t="shared" si="504"/>
        <v>1</v>
      </c>
      <c r="W4267">
        <f t="shared" si="505"/>
        <v>8.1235562725813379E-2</v>
      </c>
      <c r="X4267">
        <f t="shared" si="506"/>
        <v>0.18363194163993873</v>
      </c>
      <c r="Y4267">
        <f>I4267</f>
        <v>0</v>
      </c>
      <c r="Z4267">
        <f t="shared" si="501"/>
        <v>0.12213698912923204</v>
      </c>
      <c r="AA4267">
        <f>(W4267-Y4267)^2</f>
        <v>6.5992166513795603E-3</v>
      </c>
      <c r="AB4267">
        <f>(X4267-Y4267)^2</f>
        <v>3.3720689990453863E-2</v>
      </c>
    </row>
    <row r="4268" spans="1:28" x14ac:dyDescent="0.2">
      <c r="A4268">
        <v>555</v>
      </c>
      <c r="B4268" t="s">
        <v>12838</v>
      </c>
      <c r="C4268" t="s">
        <v>12839</v>
      </c>
      <c r="D4268" t="s">
        <v>12840</v>
      </c>
      <c r="E4268">
        <v>0</v>
      </c>
      <c r="F4268" t="s">
        <v>14</v>
      </c>
      <c r="G4268">
        <v>0.587955408672441</v>
      </c>
      <c r="H4268">
        <v>0.32851913192354898</v>
      </c>
      <c r="I4268">
        <v>0</v>
      </c>
      <c r="J4268">
        <v>555</v>
      </c>
      <c r="K4268">
        <v>-3.1567326000000002</v>
      </c>
      <c r="L4268">
        <v>-3.43738129999999</v>
      </c>
      <c r="M4268">
        <v>0</v>
      </c>
      <c r="N4268">
        <f t="shared" si="500"/>
        <v>0</v>
      </c>
      <c r="P4268">
        <f t="shared" si="502"/>
        <v>1</v>
      </c>
      <c r="Q4268">
        <f t="shared" si="503"/>
        <v>1</v>
      </c>
      <c r="R4268">
        <f t="shared" si="504"/>
        <v>1</v>
      </c>
      <c r="W4268">
        <f t="shared" si="505"/>
        <v>0.35845963785301732</v>
      </c>
      <c r="X4268">
        <f t="shared" si="506"/>
        <v>0.43275786802683119</v>
      </c>
      <c r="Y4268">
        <f>I4268</f>
        <v>0</v>
      </c>
      <c r="Z4268">
        <f t="shared" si="501"/>
        <v>0.39386067162251903</v>
      </c>
      <c r="AA4268">
        <f>(W4268-Y4268)^2</f>
        <v>0.12849331196971633</v>
      </c>
      <c r="AB4268">
        <f>(X4268-Y4268)^2</f>
        <v>0.18727937233912825</v>
      </c>
    </row>
    <row r="4269" spans="1:28" x14ac:dyDescent="0.2">
      <c r="A4269">
        <v>370</v>
      </c>
      <c r="B4269" t="s">
        <v>12841</v>
      </c>
      <c r="C4269" t="s">
        <v>12842</v>
      </c>
      <c r="D4269" t="s">
        <v>12843</v>
      </c>
      <c r="E4269">
        <v>1</v>
      </c>
      <c r="F4269" t="s">
        <v>14</v>
      </c>
      <c r="G4269">
        <v>0.24735736167184499</v>
      </c>
      <c r="H4269">
        <v>0.61444222012897998</v>
      </c>
      <c r="I4269">
        <v>1</v>
      </c>
      <c r="J4269">
        <v>370</v>
      </c>
      <c r="K4269">
        <v>-0.60405092999999999</v>
      </c>
      <c r="L4269">
        <v>-0.92541849999999903</v>
      </c>
      <c r="M4269">
        <v>0</v>
      </c>
      <c r="N4269">
        <f t="shared" si="500"/>
        <v>1</v>
      </c>
      <c r="P4269">
        <f t="shared" si="502"/>
        <v>0</v>
      </c>
      <c r="Q4269">
        <f t="shared" si="503"/>
        <v>1</v>
      </c>
      <c r="R4269">
        <f t="shared" si="504"/>
        <v>0</v>
      </c>
      <c r="W4269">
        <f t="shared" si="505"/>
        <v>0.71297576966217069</v>
      </c>
      <c r="X4269">
        <f t="shared" si="506"/>
        <v>0.44542184160120368</v>
      </c>
      <c r="Y4269">
        <f>I4269</f>
        <v>1</v>
      </c>
      <c r="Z4269">
        <f t="shared" si="501"/>
        <v>0.56353791384427687</v>
      </c>
      <c r="AA4269">
        <f>(W4269-Y4269)^2</f>
        <v>8.2382908801023294E-2</v>
      </c>
      <c r="AB4269">
        <f>(X4269-Y4269)^2</f>
        <v>0.30755693377300042</v>
      </c>
    </row>
    <row r="4270" spans="1:28" x14ac:dyDescent="0.2">
      <c r="A4270">
        <v>512</v>
      </c>
      <c r="B4270" t="s">
        <v>12844</v>
      </c>
      <c r="C4270" t="s">
        <v>12845</v>
      </c>
      <c r="D4270" t="s">
        <v>12846</v>
      </c>
      <c r="E4270">
        <v>0</v>
      </c>
      <c r="F4270" t="s">
        <v>14</v>
      </c>
      <c r="G4270">
        <v>0.82212228007893295</v>
      </c>
      <c r="H4270">
        <v>9.9898813458403998E-2</v>
      </c>
      <c r="I4270">
        <v>0</v>
      </c>
      <c r="J4270">
        <v>512</v>
      </c>
      <c r="K4270">
        <v>-0.91354550000000001</v>
      </c>
      <c r="L4270">
        <v>-2.121184</v>
      </c>
      <c r="M4270">
        <v>0</v>
      </c>
      <c r="N4270">
        <f t="shared" si="500"/>
        <v>0</v>
      </c>
      <c r="P4270">
        <f t="shared" si="502"/>
        <v>1</v>
      </c>
      <c r="Q4270">
        <f t="shared" si="503"/>
        <v>1</v>
      </c>
      <c r="R4270">
        <f t="shared" si="504"/>
        <v>1</v>
      </c>
      <c r="W4270">
        <f t="shared" si="505"/>
        <v>0.10834764427692416</v>
      </c>
      <c r="X4270">
        <f t="shared" si="506"/>
        <v>0.27217582132811075</v>
      </c>
      <c r="Y4270">
        <f>I4270</f>
        <v>0</v>
      </c>
      <c r="Z4270">
        <f t="shared" si="501"/>
        <v>0.17172538854239872</v>
      </c>
      <c r="AA4270">
        <f>(W4270-Y4270)^2</f>
        <v>1.1739212020358896E-2</v>
      </c>
      <c r="AB4270">
        <f>(X4270-Y4270)^2</f>
        <v>7.4079677715631662E-2</v>
      </c>
    </row>
    <row r="4271" spans="1:28" x14ac:dyDescent="0.2">
      <c r="A4271">
        <v>383</v>
      </c>
      <c r="B4271" t="s">
        <v>12847</v>
      </c>
      <c r="C4271" t="s">
        <v>12848</v>
      </c>
      <c r="D4271" t="s">
        <v>12849</v>
      </c>
      <c r="E4271">
        <v>0</v>
      </c>
      <c r="F4271" t="s">
        <v>14</v>
      </c>
      <c r="G4271">
        <v>0.91238171504979704</v>
      </c>
      <c r="H4271">
        <v>3.4489756276506203E-2</v>
      </c>
      <c r="I4271">
        <v>0</v>
      </c>
      <c r="J4271">
        <v>383</v>
      </c>
      <c r="K4271">
        <v>1.0228701999999901</v>
      </c>
      <c r="L4271">
        <v>-2.5056094999999998</v>
      </c>
      <c r="M4271">
        <v>0</v>
      </c>
      <c r="N4271">
        <f t="shared" si="500"/>
        <v>0</v>
      </c>
      <c r="P4271">
        <f t="shared" si="502"/>
        <v>1</v>
      </c>
      <c r="Q4271">
        <f t="shared" si="503"/>
        <v>1</v>
      </c>
      <c r="R4271">
        <f t="shared" si="504"/>
        <v>1</v>
      </c>
      <c r="W4271">
        <f t="shared" si="505"/>
        <v>3.642496085365806E-2</v>
      </c>
      <c r="X4271">
        <f t="shared" si="506"/>
        <v>9.3053182468571652E-2</v>
      </c>
      <c r="Y4271">
        <f>I4271</f>
        <v>0</v>
      </c>
      <c r="Z4271">
        <f t="shared" si="501"/>
        <v>5.8219056405321643E-2</v>
      </c>
      <c r="AA4271">
        <f>(W4271-Y4271)^2</f>
        <v>1.3267777731905221E-3</v>
      </c>
      <c r="AB4271">
        <f>(X4271-Y4271)^2</f>
        <v>8.6588947675292904E-3</v>
      </c>
    </row>
    <row r="4272" spans="1:28" x14ac:dyDescent="0.2">
      <c r="A4272">
        <v>201</v>
      </c>
      <c r="B4272" t="s">
        <v>12850</v>
      </c>
      <c r="C4272" t="s">
        <v>12851</v>
      </c>
      <c r="D4272" t="s">
        <v>12852</v>
      </c>
      <c r="E4272">
        <v>1</v>
      </c>
      <c r="F4272" t="s">
        <v>14</v>
      </c>
      <c r="G4272">
        <v>3.7796240071948602E-2</v>
      </c>
      <c r="H4272">
        <v>0.97027711002460104</v>
      </c>
      <c r="I4272">
        <v>1</v>
      </c>
      <c r="J4272">
        <v>201</v>
      </c>
      <c r="K4272">
        <v>-3.3443322000000002</v>
      </c>
      <c r="L4272">
        <v>1.9232825</v>
      </c>
      <c r="M4272">
        <v>1</v>
      </c>
      <c r="N4272">
        <f t="shared" si="500"/>
        <v>1</v>
      </c>
      <c r="P4272">
        <f t="shared" si="502"/>
        <v>1</v>
      </c>
      <c r="Q4272">
        <f t="shared" si="503"/>
        <v>1</v>
      </c>
      <c r="R4272">
        <f t="shared" si="504"/>
        <v>1</v>
      </c>
      <c r="W4272">
        <f t="shared" si="505"/>
        <v>0.96250645841562155</v>
      </c>
      <c r="X4272">
        <f t="shared" si="506"/>
        <v>0.96240700649243216</v>
      </c>
      <c r="Y4272">
        <f>I4272</f>
        <v>1</v>
      </c>
      <c r="Z4272">
        <f t="shared" si="501"/>
        <v>0.96245673116946462</v>
      </c>
      <c r="AA4272">
        <f>(W4272-Y4272)^2</f>
        <v>1.4057656605395163E-3</v>
      </c>
      <c r="AB4272">
        <f>(X4272-Y4272)^2</f>
        <v>1.4132331608600378E-3</v>
      </c>
    </row>
    <row r="4273" spans="1:28" x14ac:dyDescent="0.2">
      <c r="A4273">
        <v>368</v>
      </c>
      <c r="B4273" t="s">
        <v>12853</v>
      </c>
      <c r="C4273" t="s">
        <v>12854</v>
      </c>
      <c r="D4273" t="s">
        <v>12855</v>
      </c>
      <c r="E4273">
        <v>1</v>
      </c>
      <c r="F4273" t="s">
        <v>14</v>
      </c>
      <c r="G4273">
        <v>0.449390487934474</v>
      </c>
      <c r="H4273">
        <v>0.714657464434441</v>
      </c>
      <c r="I4273">
        <v>1</v>
      </c>
      <c r="J4273">
        <v>368</v>
      </c>
      <c r="K4273">
        <v>7.4192405000000003E-2</v>
      </c>
      <c r="L4273">
        <v>0.41812496999999998</v>
      </c>
      <c r="M4273">
        <v>1</v>
      </c>
      <c r="N4273">
        <f t="shared" si="500"/>
        <v>1</v>
      </c>
      <c r="P4273">
        <f t="shared" si="502"/>
        <v>1</v>
      </c>
      <c r="Q4273">
        <f t="shared" si="503"/>
        <v>1</v>
      </c>
      <c r="R4273">
        <f t="shared" si="504"/>
        <v>1</v>
      </c>
      <c r="W4273">
        <f t="shared" si="505"/>
        <v>0.61394160178716484</v>
      </c>
      <c r="X4273">
        <f t="shared" si="506"/>
        <v>0.53766799192747061</v>
      </c>
      <c r="Y4273">
        <f>I4273</f>
        <v>1</v>
      </c>
      <c r="Z4273">
        <f t="shared" si="501"/>
        <v>0.57454046697655659</v>
      </c>
      <c r="AA4273">
        <f>(W4273-Y4273)^2</f>
        <v>0.14904108683066</v>
      </c>
      <c r="AB4273">
        <f>(X4273-Y4273)^2</f>
        <v>0.21375088568837738</v>
      </c>
    </row>
    <row r="4274" spans="1:28" x14ac:dyDescent="0.2">
      <c r="A4274">
        <v>554</v>
      </c>
      <c r="B4274" t="s">
        <v>12856</v>
      </c>
      <c r="C4274" t="s">
        <v>12857</v>
      </c>
      <c r="D4274" t="s">
        <v>12858</v>
      </c>
      <c r="E4274">
        <v>1</v>
      </c>
      <c r="F4274" t="s">
        <v>14</v>
      </c>
      <c r="G4274">
        <v>9.6454297539597597E-2</v>
      </c>
      <c r="H4274">
        <v>0.67184715179907295</v>
      </c>
      <c r="I4274">
        <v>1</v>
      </c>
      <c r="J4274">
        <v>554</v>
      </c>
      <c r="K4274">
        <v>-1.1291327</v>
      </c>
      <c r="L4274">
        <v>0.30188336999999998</v>
      </c>
      <c r="M4274">
        <v>1</v>
      </c>
      <c r="N4274">
        <f t="shared" si="500"/>
        <v>1</v>
      </c>
      <c r="P4274">
        <f t="shared" si="502"/>
        <v>1</v>
      </c>
      <c r="Q4274">
        <f t="shared" si="503"/>
        <v>1</v>
      </c>
      <c r="R4274">
        <f t="shared" si="504"/>
        <v>1</v>
      </c>
      <c r="W4274">
        <f t="shared" si="505"/>
        <v>0.87445774360750927</v>
      </c>
      <c r="X4274">
        <f t="shared" si="506"/>
        <v>0.70176511148684484</v>
      </c>
      <c r="Y4274">
        <f>I4274</f>
        <v>1</v>
      </c>
      <c r="Z4274">
        <f t="shared" si="501"/>
        <v>0.78336705057926614</v>
      </c>
      <c r="AA4274">
        <f>(W4274-Y4274)^2</f>
        <v>1.5760858140117878E-2</v>
      </c>
      <c r="AB4274">
        <f>(X4274-Y4274)^2</f>
        <v>8.8944048726454089E-2</v>
      </c>
    </row>
    <row r="4275" spans="1:28" x14ac:dyDescent="0.2">
      <c r="A4275">
        <v>610</v>
      </c>
      <c r="B4275" t="s">
        <v>12859</v>
      </c>
      <c r="C4275" t="s">
        <v>12860</v>
      </c>
      <c r="D4275" t="s">
        <v>12861</v>
      </c>
      <c r="E4275">
        <v>0</v>
      </c>
      <c r="F4275" t="s">
        <v>14</v>
      </c>
      <c r="G4275">
        <v>0.95057928174116402</v>
      </c>
      <c r="H4275">
        <v>1.9166682717181201E-2</v>
      </c>
      <c r="I4275">
        <v>0</v>
      </c>
      <c r="J4275">
        <v>610</v>
      </c>
      <c r="K4275">
        <v>3.5467582000000002</v>
      </c>
      <c r="L4275">
        <v>-3.7153977999999901</v>
      </c>
      <c r="M4275">
        <v>0</v>
      </c>
      <c r="N4275">
        <f t="shared" si="500"/>
        <v>0</v>
      </c>
      <c r="P4275">
        <f t="shared" si="502"/>
        <v>1</v>
      </c>
      <c r="Q4275">
        <f t="shared" si="503"/>
        <v>1</v>
      </c>
      <c r="R4275">
        <f t="shared" si="504"/>
        <v>1</v>
      </c>
      <c r="W4275">
        <f t="shared" si="505"/>
        <v>1.9764642926755373E-2</v>
      </c>
      <c r="X4275">
        <f t="shared" si="506"/>
        <v>2.3868413229949023E-2</v>
      </c>
      <c r="Y4275">
        <f>I4275</f>
        <v>0</v>
      </c>
      <c r="Z4275">
        <f t="shared" si="501"/>
        <v>2.1719821931088346E-2</v>
      </c>
      <c r="AA4275">
        <f>(W4275-Y4275)^2</f>
        <v>3.9064111002214119E-4</v>
      </c>
      <c r="AB4275">
        <f>(X4275-Y4275)^2</f>
        <v>5.6970115011560553E-4</v>
      </c>
    </row>
    <row r="4276" spans="1:28" x14ac:dyDescent="0.2">
      <c r="A4276">
        <v>387</v>
      </c>
      <c r="B4276" t="s">
        <v>12862</v>
      </c>
      <c r="C4276" t="s">
        <v>12863</v>
      </c>
      <c r="D4276" t="s">
        <v>12864</v>
      </c>
      <c r="E4276">
        <v>0</v>
      </c>
      <c r="F4276" t="s">
        <v>14</v>
      </c>
      <c r="G4276">
        <v>0.89808579304431801</v>
      </c>
      <c r="H4276">
        <v>1.6126704556949499E-2</v>
      </c>
      <c r="I4276">
        <v>0</v>
      </c>
      <c r="J4276">
        <v>387</v>
      </c>
      <c r="K4276">
        <v>1.441818</v>
      </c>
      <c r="L4276">
        <v>-0.98828983000000004</v>
      </c>
      <c r="M4276">
        <v>0</v>
      </c>
      <c r="N4276">
        <f t="shared" si="500"/>
        <v>0</v>
      </c>
      <c r="P4276">
        <f t="shared" si="502"/>
        <v>1</v>
      </c>
      <c r="Q4276">
        <f t="shared" si="503"/>
        <v>1</v>
      </c>
      <c r="R4276">
        <f t="shared" si="504"/>
        <v>1</v>
      </c>
      <c r="W4276">
        <f t="shared" si="505"/>
        <v>1.7639995733227373E-2</v>
      </c>
      <c r="X4276">
        <f t="shared" si="506"/>
        <v>0.25116065862760284</v>
      </c>
      <c r="Y4276">
        <f>I4276</f>
        <v>0</v>
      </c>
      <c r="Z4276">
        <f t="shared" si="501"/>
        <v>6.6561797951568968E-2</v>
      </c>
      <c r="AA4276">
        <f>(W4276-Y4276)^2</f>
        <v>3.1116944946827995E-4</v>
      </c>
      <c r="AB4276">
        <f>(X4276-Y4276)^2</f>
        <v>6.3081676442251253E-2</v>
      </c>
    </row>
    <row r="4277" spans="1:28" x14ac:dyDescent="0.2">
      <c r="A4277">
        <v>861</v>
      </c>
      <c r="B4277" t="s">
        <v>12865</v>
      </c>
      <c r="C4277" t="s">
        <v>12866</v>
      </c>
      <c r="D4277" t="s">
        <v>12867</v>
      </c>
      <c r="E4277">
        <v>1</v>
      </c>
      <c r="F4277" t="s">
        <v>14</v>
      </c>
      <c r="G4277">
        <v>7.1997121586280105E-2</v>
      </c>
      <c r="H4277">
        <v>0.83232360120386495</v>
      </c>
      <c r="I4277">
        <v>1</v>
      </c>
      <c r="J4277">
        <v>861</v>
      </c>
      <c r="K4277">
        <v>-4.1227369999999999</v>
      </c>
      <c r="L4277">
        <v>-2.9778476</v>
      </c>
      <c r="M4277">
        <v>1</v>
      </c>
      <c r="N4277">
        <f t="shared" si="500"/>
        <v>1</v>
      </c>
      <c r="P4277">
        <f t="shared" si="502"/>
        <v>1</v>
      </c>
      <c r="Q4277">
        <f t="shared" si="503"/>
        <v>1</v>
      </c>
      <c r="R4277">
        <f t="shared" si="504"/>
        <v>1</v>
      </c>
      <c r="W4277">
        <f t="shared" si="505"/>
        <v>0.92038541219740722</v>
      </c>
      <c r="X4277">
        <f t="shared" si="506"/>
        <v>0.75237336419542566</v>
      </c>
      <c r="Y4277">
        <f>I4277</f>
        <v>1</v>
      </c>
      <c r="Z4277">
        <f t="shared" si="501"/>
        <v>0.83214990772778241</v>
      </c>
      <c r="AA4277">
        <f>(W4277-Y4277)^2</f>
        <v>6.3384825909767557E-3</v>
      </c>
      <c r="AB4277">
        <f>(X4277-Y4277)^2</f>
        <v>6.1318950759891293E-2</v>
      </c>
    </row>
    <row r="4278" spans="1:28" x14ac:dyDescent="0.2">
      <c r="A4278">
        <v>816</v>
      </c>
      <c r="B4278" t="s">
        <v>12868</v>
      </c>
      <c r="C4278" t="s">
        <v>12869</v>
      </c>
      <c r="D4278" t="s">
        <v>12870</v>
      </c>
      <c r="E4278">
        <v>0</v>
      </c>
      <c r="F4278" t="s">
        <v>14</v>
      </c>
      <c r="G4278">
        <v>0.71480143151222597</v>
      </c>
      <c r="H4278">
        <v>4.0634074714540502E-2</v>
      </c>
      <c r="I4278">
        <v>0</v>
      </c>
      <c r="J4278">
        <v>816</v>
      </c>
      <c r="K4278">
        <v>1.8686832999999901</v>
      </c>
      <c r="L4278">
        <v>-2.7588146</v>
      </c>
      <c r="M4278">
        <v>0</v>
      </c>
      <c r="N4278">
        <f t="shared" si="500"/>
        <v>0</v>
      </c>
      <c r="P4278">
        <f t="shared" si="502"/>
        <v>1</v>
      </c>
      <c r="Q4278">
        <f t="shared" si="503"/>
        <v>1</v>
      </c>
      <c r="R4278">
        <f t="shared" si="504"/>
        <v>1</v>
      </c>
      <c r="W4278">
        <f t="shared" si="505"/>
        <v>5.3788939465525959E-2</v>
      </c>
      <c r="X4278">
        <f t="shared" si="506"/>
        <v>6.436005923981096E-2</v>
      </c>
      <c r="Y4278">
        <f>I4278</f>
        <v>0</v>
      </c>
      <c r="Z4278">
        <f t="shared" si="501"/>
        <v>5.8837567339650065E-2</v>
      </c>
      <c r="AA4278">
        <f>(W4278-Y4278)^2</f>
        <v>2.8932500088260159E-3</v>
      </c>
      <c r="AB4278">
        <f>(X4278-Y4278)^2</f>
        <v>4.1422172253519759E-3</v>
      </c>
    </row>
    <row r="4279" spans="1:28" x14ac:dyDescent="0.2">
      <c r="A4279">
        <v>292</v>
      </c>
      <c r="B4279" t="s">
        <v>12871</v>
      </c>
      <c r="C4279" t="s">
        <v>12872</v>
      </c>
      <c r="D4279" t="s">
        <v>12873</v>
      </c>
      <c r="E4279">
        <v>0</v>
      </c>
      <c r="F4279" t="s">
        <v>14</v>
      </c>
      <c r="G4279">
        <v>0.98323236859180296</v>
      </c>
      <c r="H4279">
        <v>1.6683383756343401E-2</v>
      </c>
      <c r="I4279">
        <v>0</v>
      </c>
      <c r="J4279">
        <v>292</v>
      </c>
      <c r="K4279">
        <v>2.5551051999999999</v>
      </c>
      <c r="L4279">
        <v>-3.2225315999999999</v>
      </c>
      <c r="M4279">
        <v>0</v>
      </c>
      <c r="N4279">
        <f t="shared" si="500"/>
        <v>0</v>
      </c>
      <c r="P4279">
        <f t="shared" si="502"/>
        <v>1</v>
      </c>
      <c r="Q4279">
        <f t="shared" si="503"/>
        <v>1</v>
      </c>
      <c r="R4279">
        <f t="shared" si="504"/>
        <v>1</v>
      </c>
      <c r="W4279">
        <f t="shared" si="505"/>
        <v>1.6684789410672921E-2</v>
      </c>
      <c r="X4279">
        <f t="shared" si="506"/>
        <v>3.9665586272614024E-2</v>
      </c>
      <c r="Y4279">
        <f>I4279</f>
        <v>0</v>
      </c>
      <c r="Z4279">
        <f t="shared" si="501"/>
        <v>2.5725706089618681E-2</v>
      </c>
      <c r="AA4279">
        <f>(W4279-Y4279)^2</f>
        <v>2.7838219767850326E-4</v>
      </c>
      <c r="AB4279">
        <f>(X4279-Y4279)^2</f>
        <v>1.5733587343501861E-3</v>
      </c>
    </row>
    <row r="4280" spans="1:28" x14ac:dyDescent="0.2">
      <c r="A4280">
        <v>690</v>
      </c>
      <c r="B4280" t="s">
        <v>12874</v>
      </c>
      <c r="C4280" t="s">
        <v>12875</v>
      </c>
      <c r="D4280" t="s">
        <v>12876</v>
      </c>
      <c r="E4280">
        <v>1</v>
      </c>
      <c r="F4280" t="s">
        <v>14</v>
      </c>
      <c r="G4280">
        <v>0.38022436915381103</v>
      </c>
      <c r="H4280">
        <v>8.4520447064402204E-2</v>
      </c>
      <c r="I4280">
        <v>1</v>
      </c>
      <c r="J4280">
        <v>690</v>
      </c>
      <c r="K4280">
        <v>0.13350840999999999</v>
      </c>
      <c r="L4280">
        <v>-1.9875423999999999</v>
      </c>
      <c r="M4280">
        <v>0</v>
      </c>
      <c r="N4280">
        <f t="shared" si="500"/>
        <v>0</v>
      </c>
      <c r="P4280">
        <f t="shared" si="502"/>
        <v>1</v>
      </c>
      <c r="Q4280">
        <f t="shared" si="503"/>
        <v>0</v>
      </c>
      <c r="R4280">
        <f t="shared" si="504"/>
        <v>0</v>
      </c>
      <c r="W4280">
        <f t="shared" si="505"/>
        <v>0.18186420615118173</v>
      </c>
      <c r="X4280">
        <f t="shared" si="506"/>
        <v>0.18432068590302519</v>
      </c>
      <c r="Y4280">
        <f>I4280</f>
        <v>1</v>
      </c>
      <c r="Z4280">
        <f t="shared" si="501"/>
        <v>0.18308832627722332</v>
      </c>
      <c r="AA4280">
        <f>(W4280-Y4280)^2</f>
        <v>0.66934617717663614</v>
      </c>
      <c r="AB4280">
        <f>(X4280-Y4280)^2</f>
        <v>0.66533274344571125</v>
      </c>
    </row>
    <row r="4281" spans="1:28" x14ac:dyDescent="0.2">
      <c r="A4281">
        <v>256</v>
      </c>
      <c r="B4281" t="s">
        <v>12877</v>
      </c>
      <c r="C4281" t="s">
        <v>12878</v>
      </c>
      <c r="D4281" t="s">
        <v>12879</v>
      </c>
      <c r="E4281">
        <v>1</v>
      </c>
      <c r="F4281" t="s">
        <v>14</v>
      </c>
      <c r="G4281">
        <v>0.53427996385587995</v>
      </c>
      <c r="H4281">
        <v>0.367308811499581</v>
      </c>
      <c r="I4281">
        <v>1</v>
      </c>
      <c r="J4281">
        <v>256</v>
      </c>
      <c r="K4281">
        <v>-0.76724654000000003</v>
      </c>
      <c r="L4281">
        <v>-2.2806894999999998</v>
      </c>
      <c r="M4281">
        <v>0</v>
      </c>
      <c r="N4281">
        <f t="shared" si="500"/>
        <v>0</v>
      </c>
      <c r="P4281">
        <f t="shared" si="502"/>
        <v>1</v>
      </c>
      <c r="Q4281">
        <f t="shared" si="503"/>
        <v>0</v>
      </c>
      <c r="R4281">
        <f t="shared" si="504"/>
        <v>0</v>
      </c>
      <c r="W4281">
        <f t="shared" si="505"/>
        <v>0.40740171299799688</v>
      </c>
      <c r="X4281">
        <f t="shared" si="506"/>
        <v>0.22628763177978259</v>
      </c>
      <c r="Y4281">
        <f>I4281</f>
        <v>1</v>
      </c>
      <c r="Z4281">
        <f t="shared" si="501"/>
        <v>0.30362801059412053</v>
      </c>
      <c r="AA4281">
        <f>(W4281-Y4281)^2</f>
        <v>0.35117272975770847</v>
      </c>
      <c r="AB4281">
        <f>(X4281-Y4281)^2</f>
        <v>0.59863082873693729</v>
      </c>
    </row>
    <row r="4282" spans="1:28" x14ac:dyDescent="0.2">
      <c r="A4282">
        <v>606</v>
      </c>
      <c r="B4282" t="s">
        <v>12880</v>
      </c>
      <c r="C4282" t="s">
        <v>12881</v>
      </c>
      <c r="D4282" t="s">
        <v>12882</v>
      </c>
      <c r="E4282">
        <v>1</v>
      </c>
      <c r="F4282" t="s">
        <v>14</v>
      </c>
      <c r="G4282">
        <v>1.8725795189691901E-2</v>
      </c>
      <c r="H4282">
        <v>0.98515677197321205</v>
      </c>
      <c r="I4282">
        <v>1</v>
      </c>
      <c r="J4282">
        <v>606</v>
      </c>
      <c r="K4282">
        <v>-2.768065</v>
      </c>
      <c r="L4282">
        <v>1.1828098</v>
      </c>
      <c r="M4282">
        <v>1</v>
      </c>
      <c r="N4282">
        <f t="shared" si="500"/>
        <v>1</v>
      </c>
      <c r="P4282">
        <f t="shared" si="502"/>
        <v>1</v>
      </c>
      <c r="Q4282">
        <f t="shared" si="503"/>
        <v>1</v>
      </c>
      <c r="R4282">
        <f t="shared" si="504"/>
        <v>1</v>
      </c>
      <c r="W4282">
        <f t="shared" si="505"/>
        <v>0.98134662778076398</v>
      </c>
      <c r="X4282">
        <f t="shared" si="506"/>
        <v>0.92835350467459077</v>
      </c>
      <c r="Y4282">
        <f>I4282</f>
        <v>1</v>
      </c>
      <c r="Z4282">
        <f t="shared" si="501"/>
        <v>0.95448236295955902</v>
      </c>
      <c r="AA4282">
        <f>(W4282-Y4282)^2</f>
        <v>3.479482951493661E-4</v>
      </c>
      <c r="AB4282">
        <f>(X4282-Y4282)^2</f>
        <v>5.1332202924138865E-3</v>
      </c>
    </row>
    <row r="4283" spans="1:28" x14ac:dyDescent="0.2">
      <c r="A4283">
        <v>197</v>
      </c>
      <c r="B4283" t="s">
        <v>12883</v>
      </c>
      <c r="C4283" t="s">
        <v>12884</v>
      </c>
      <c r="D4283" t="s">
        <v>12885</v>
      </c>
      <c r="E4283">
        <v>0</v>
      </c>
      <c r="F4283" t="s">
        <v>14</v>
      </c>
      <c r="G4283">
        <v>0.75303103381826197</v>
      </c>
      <c r="H4283">
        <v>2.96885894767627E-2</v>
      </c>
      <c r="I4283">
        <v>0</v>
      </c>
      <c r="J4283">
        <v>197</v>
      </c>
      <c r="K4283">
        <v>0.71950259999999999</v>
      </c>
      <c r="L4283">
        <v>-0.50188445999999998</v>
      </c>
      <c r="M4283">
        <v>0</v>
      </c>
      <c r="N4283">
        <f t="shared" si="500"/>
        <v>0</v>
      </c>
      <c r="P4283">
        <f t="shared" si="502"/>
        <v>1</v>
      </c>
      <c r="Q4283">
        <f t="shared" si="503"/>
        <v>1</v>
      </c>
      <c r="R4283">
        <f t="shared" si="504"/>
        <v>1</v>
      </c>
      <c r="W4283">
        <f t="shared" si="505"/>
        <v>3.7930043649323973E-2</v>
      </c>
      <c r="X4283">
        <f t="shared" si="506"/>
        <v>0.35927931714802741</v>
      </c>
      <c r="Y4283">
        <f>I4283</f>
        <v>0</v>
      </c>
      <c r="Z4283">
        <f t="shared" si="501"/>
        <v>0.11673679874711312</v>
      </c>
      <c r="AA4283">
        <f>(W4283-Y4283)^2</f>
        <v>1.438688211239622E-3</v>
      </c>
      <c r="AB4283">
        <f>(X4283-Y4283)^2</f>
        <v>0.12908162773035287</v>
      </c>
    </row>
    <row r="4284" spans="1:28" x14ac:dyDescent="0.2">
      <c r="A4284">
        <v>95</v>
      </c>
      <c r="B4284" t="s">
        <v>12886</v>
      </c>
      <c r="C4284" t="s">
        <v>12887</v>
      </c>
      <c r="D4284" t="s">
        <v>12888</v>
      </c>
      <c r="E4284">
        <v>0</v>
      </c>
      <c r="F4284" t="s">
        <v>14</v>
      </c>
      <c r="G4284">
        <v>0.48713726340616398</v>
      </c>
      <c r="H4284">
        <v>0.38791266306905098</v>
      </c>
      <c r="I4284">
        <v>0</v>
      </c>
      <c r="J4284">
        <v>95</v>
      </c>
      <c r="K4284">
        <v>-1.0086520999999999</v>
      </c>
      <c r="L4284">
        <v>-0.98300076000000003</v>
      </c>
      <c r="M4284">
        <v>1</v>
      </c>
      <c r="N4284">
        <f t="shared" si="500"/>
        <v>0</v>
      </c>
      <c r="P4284">
        <f t="shared" si="502"/>
        <v>0</v>
      </c>
      <c r="Q4284">
        <f t="shared" si="503"/>
        <v>1</v>
      </c>
      <c r="R4284">
        <f t="shared" si="504"/>
        <v>0</v>
      </c>
      <c r="W4284">
        <f t="shared" si="505"/>
        <v>0.44330346341676802</v>
      </c>
      <c r="X4284">
        <f t="shared" si="506"/>
        <v>0.50468273789860318</v>
      </c>
      <c r="Y4284">
        <f>I4284</f>
        <v>0</v>
      </c>
      <c r="Z4284">
        <f t="shared" si="501"/>
        <v>0.47299852604115772</v>
      </c>
      <c r="AA4284">
        <f>(W4284-Y4284)^2</f>
        <v>0.19651796067730179</v>
      </c>
      <c r="AB4284">
        <f>(X4284-Y4284)^2</f>
        <v>0.2547046659328302</v>
      </c>
    </row>
    <row r="4285" spans="1:28" x14ac:dyDescent="0.2">
      <c r="A4285">
        <v>962</v>
      </c>
      <c r="B4285" t="s">
        <v>12889</v>
      </c>
      <c r="C4285" t="s">
        <v>12890</v>
      </c>
      <c r="D4285" t="s">
        <v>12891</v>
      </c>
      <c r="E4285">
        <v>0</v>
      </c>
      <c r="F4285" t="s">
        <v>14</v>
      </c>
      <c r="G4285">
        <v>0.34056943060580402</v>
      </c>
      <c r="H4285">
        <v>0.30225966116532599</v>
      </c>
      <c r="I4285">
        <v>0</v>
      </c>
      <c r="J4285">
        <v>962</v>
      </c>
      <c r="K4285">
        <v>-0.674211</v>
      </c>
      <c r="L4285">
        <v>0.15839168000000001</v>
      </c>
      <c r="M4285">
        <v>1</v>
      </c>
      <c r="N4285">
        <f t="shared" si="500"/>
        <v>0</v>
      </c>
      <c r="P4285">
        <f t="shared" si="502"/>
        <v>0</v>
      </c>
      <c r="Q4285">
        <f t="shared" si="503"/>
        <v>1</v>
      </c>
      <c r="R4285">
        <f t="shared" si="504"/>
        <v>0</v>
      </c>
      <c r="W4285">
        <f t="shared" si="505"/>
        <v>0.47020221243026933</v>
      </c>
      <c r="X4285">
        <f t="shared" si="506"/>
        <v>0.61513379330063711</v>
      </c>
      <c r="Y4285">
        <f>I4285</f>
        <v>0</v>
      </c>
      <c r="Z4285">
        <f t="shared" si="501"/>
        <v>0.53780783794082399</v>
      </c>
      <c r="AA4285">
        <f>(W4285-Y4285)^2</f>
        <v>0.22109012057432012</v>
      </c>
      <c r="AB4285">
        <f>(X4285-Y4285)^2</f>
        <v>0.37838958366043096</v>
      </c>
    </row>
    <row r="4286" spans="1:28" x14ac:dyDescent="0.2">
      <c r="A4286">
        <v>943</v>
      </c>
      <c r="B4286" t="s">
        <v>12892</v>
      </c>
      <c r="C4286" t="s">
        <v>12893</v>
      </c>
      <c r="D4286" t="s">
        <v>12894</v>
      </c>
      <c r="E4286">
        <v>0</v>
      </c>
      <c r="F4286" t="s">
        <v>14</v>
      </c>
      <c r="G4286">
        <v>0.78805399484816796</v>
      </c>
      <c r="H4286">
        <v>0.336005902142821</v>
      </c>
      <c r="I4286">
        <v>0</v>
      </c>
      <c r="J4286">
        <v>943</v>
      </c>
      <c r="K4286">
        <v>1.0373298</v>
      </c>
      <c r="L4286">
        <v>-0.95926259999999997</v>
      </c>
      <c r="M4286">
        <v>0</v>
      </c>
      <c r="N4286">
        <f t="shared" si="500"/>
        <v>0</v>
      </c>
      <c r="P4286">
        <f t="shared" si="502"/>
        <v>1</v>
      </c>
      <c r="Q4286">
        <f t="shared" si="503"/>
        <v>1</v>
      </c>
      <c r="R4286">
        <f t="shared" si="504"/>
        <v>1</v>
      </c>
      <c r="W4286">
        <f t="shared" si="505"/>
        <v>0.29892170607836799</v>
      </c>
      <c r="X4286">
        <f t="shared" si="506"/>
        <v>0.27283502572903895</v>
      </c>
      <c r="Y4286">
        <f>I4286</f>
        <v>0</v>
      </c>
      <c r="Z4286">
        <f t="shared" si="501"/>
        <v>0.28558065650330688</v>
      </c>
      <c r="AA4286">
        <f>(W4286-Y4286)^2</f>
        <v>8.9354186364802218E-2</v>
      </c>
      <c r="AB4286">
        <f>(X4286-Y4286)^2</f>
        <v>7.4438951264565345E-2</v>
      </c>
    </row>
    <row r="4287" spans="1:28" x14ac:dyDescent="0.2">
      <c r="A4287">
        <v>169</v>
      </c>
      <c r="B4287" t="s">
        <v>12895</v>
      </c>
      <c r="C4287" t="s">
        <v>12896</v>
      </c>
      <c r="D4287" t="s">
        <v>12897</v>
      </c>
      <c r="E4287">
        <v>1</v>
      </c>
      <c r="F4287" t="s">
        <v>14</v>
      </c>
      <c r="G4287">
        <v>0.11367229313098</v>
      </c>
      <c r="H4287">
        <v>0.89721096262643296</v>
      </c>
      <c r="I4287">
        <v>1</v>
      </c>
      <c r="J4287">
        <v>169</v>
      </c>
      <c r="K4287">
        <v>-0.92972770000000005</v>
      </c>
      <c r="L4287">
        <v>1.3367678000000001</v>
      </c>
      <c r="M4287">
        <v>1</v>
      </c>
      <c r="N4287">
        <f t="shared" si="500"/>
        <v>1</v>
      </c>
      <c r="P4287">
        <f t="shared" si="502"/>
        <v>1</v>
      </c>
      <c r="Q4287">
        <f t="shared" si="503"/>
        <v>1</v>
      </c>
      <c r="R4287">
        <f t="shared" si="504"/>
        <v>1</v>
      </c>
      <c r="W4287">
        <f t="shared" si="505"/>
        <v>0.88755151251782272</v>
      </c>
      <c r="X4287">
        <f t="shared" si="506"/>
        <v>0.73674761081911122</v>
      </c>
      <c r="Y4287">
        <f>I4287</f>
        <v>1</v>
      </c>
      <c r="Z4287">
        <f t="shared" si="501"/>
        <v>0.80864173545915519</v>
      </c>
      <c r="AA4287">
        <f>(W4287-Y4287)^2</f>
        <v>1.2644662337029381E-2</v>
      </c>
      <c r="AB4287">
        <f>(X4287-Y4287)^2</f>
        <v>6.930182040944613E-2</v>
      </c>
    </row>
    <row r="4288" spans="1:28" x14ac:dyDescent="0.2">
      <c r="A4288">
        <v>581</v>
      </c>
      <c r="B4288" t="s">
        <v>12898</v>
      </c>
      <c r="C4288" t="s">
        <v>12899</v>
      </c>
      <c r="D4288" t="s">
        <v>12900</v>
      </c>
      <c r="E4288">
        <v>0</v>
      </c>
      <c r="F4288" t="s">
        <v>14</v>
      </c>
      <c r="G4288">
        <v>0.294107370271325</v>
      </c>
      <c r="H4288">
        <v>0.81815605257453605</v>
      </c>
      <c r="I4288">
        <v>0</v>
      </c>
      <c r="J4288">
        <v>581</v>
      </c>
      <c r="K4288">
        <v>-3.9626509999999997E-2</v>
      </c>
      <c r="L4288">
        <v>0.42214459999999998</v>
      </c>
      <c r="M4288">
        <v>1</v>
      </c>
      <c r="N4288">
        <f t="shared" si="500"/>
        <v>1</v>
      </c>
      <c r="P4288">
        <f t="shared" si="502"/>
        <v>1</v>
      </c>
      <c r="Q4288">
        <f t="shared" si="503"/>
        <v>0</v>
      </c>
      <c r="R4288">
        <f t="shared" si="504"/>
        <v>0</v>
      </c>
      <c r="W4288">
        <f t="shared" si="505"/>
        <v>0.73557759409293932</v>
      </c>
      <c r="X4288">
        <f t="shared" si="506"/>
        <v>0.55205309810982617</v>
      </c>
      <c r="Y4288">
        <f>I4288</f>
        <v>0</v>
      </c>
      <c r="Z4288">
        <f t="shared" si="501"/>
        <v>0.63724241048378072</v>
      </c>
      <c r="AA4288">
        <f>(W4288-Y4288)^2</f>
        <v>0.54107439693155701</v>
      </c>
      <c r="AB4288">
        <f>(X4288-Y4288)^2</f>
        <v>0.30476262313265734</v>
      </c>
    </row>
    <row r="4289" spans="1:28" x14ac:dyDescent="0.2">
      <c r="A4289">
        <v>305</v>
      </c>
      <c r="B4289" t="s">
        <v>12901</v>
      </c>
      <c r="C4289" t="s">
        <v>12902</v>
      </c>
      <c r="D4289" t="s">
        <v>12903</v>
      </c>
      <c r="E4289">
        <v>0</v>
      </c>
      <c r="F4289" t="s">
        <v>14</v>
      </c>
      <c r="G4289">
        <v>0.59100906826945698</v>
      </c>
      <c r="H4289">
        <v>0.62747428523489301</v>
      </c>
      <c r="I4289">
        <v>0</v>
      </c>
      <c r="J4289">
        <v>305</v>
      </c>
      <c r="K4289">
        <v>0.92768530000000005</v>
      </c>
      <c r="L4289">
        <v>1.0776251999999999</v>
      </c>
      <c r="M4289">
        <v>1</v>
      </c>
      <c r="N4289">
        <f t="shared" si="500"/>
        <v>1</v>
      </c>
      <c r="P4289">
        <f t="shared" si="502"/>
        <v>1</v>
      </c>
      <c r="Q4289">
        <f t="shared" si="503"/>
        <v>0</v>
      </c>
      <c r="R4289">
        <f t="shared" si="504"/>
        <v>0</v>
      </c>
      <c r="W4289">
        <f t="shared" si="505"/>
        <v>0.51496336279874577</v>
      </c>
      <c r="X4289">
        <f t="shared" si="506"/>
        <v>0.5100635384918526</v>
      </c>
      <c r="Y4289">
        <f>I4289</f>
        <v>0</v>
      </c>
      <c r="Z4289">
        <f t="shared" si="501"/>
        <v>0.51250759508790877</v>
      </c>
      <c r="AA4289">
        <f>(W4289-Y4289)^2</f>
        <v>0.26518726502499268</v>
      </c>
      <c r="AB4289">
        <f>(X4289-Y4289)^2</f>
        <v>0.26016481329882962</v>
      </c>
    </row>
    <row r="4290" spans="1:28" x14ac:dyDescent="0.2">
      <c r="A4290">
        <v>560</v>
      </c>
      <c r="B4290" t="s">
        <v>12904</v>
      </c>
      <c r="C4290" t="s">
        <v>12905</v>
      </c>
      <c r="D4290" t="s">
        <v>12906</v>
      </c>
      <c r="E4290">
        <v>0</v>
      </c>
      <c r="F4290" t="s">
        <v>14</v>
      </c>
      <c r="G4290">
        <v>0.66935696027880998</v>
      </c>
      <c r="H4290">
        <v>0.364530690796394</v>
      </c>
      <c r="I4290">
        <v>0</v>
      </c>
      <c r="J4290">
        <v>560</v>
      </c>
      <c r="K4290">
        <v>0.23508538000000001</v>
      </c>
      <c r="L4290">
        <v>-0.66023635999999997</v>
      </c>
      <c r="M4290">
        <v>0</v>
      </c>
      <c r="N4290">
        <f t="shared" si="500"/>
        <v>0</v>
      </c>
      <c r="P4290">
        <f t="shared" si="502"/>
        <v>1</v>
      </c>
      <c r="Q4290">
        <f t="shared" si="503"/>
        <v>1</v>
      </c>
      <c r="R4290">
        <f t="shared" si="504"/>
        <v>1</v>
      </c>
      <c r="W4290">
        <f t="shared" si="505"/>
        <v>0.35258249812471976</v>
      </c>
      <c r="X4290">
        <f t="shared" si="506"/>
        <v>0.37888212414020456</v>
      </c>
      <c r="Y4290">
        <f>I4290</f>
        <v>0</v>
      </c>
      <c r="Z4290">
        <f t="shared" si="501"/>
        <v>0.36549583557703297</v>
      </c>
      <c r="AA4290">
        <f>(W4290-Y4290)^2</f>
        <v>0.12431441798386801</v>
      </c>
      <c r="AB4290">
        <f>(X4290-Y4290)^2</f>
        <v>0.14355166399299338</v>
      </c>
    </row>
    <row r="4291" spans="1:28" x14ac:dyDescent="0.2">
      <c r="A4291">
        <v>853</v>
      </c>
      <c r="B4291" t="s">
        <v>12907</v>
      </c>
      <c r="C4291" t="s">
        <v>12908</v>
      </c>
      <c r="D4291" t="s">
        <v>12909</v>
      </c>
      <c r="E4291">
        <v>1</v>
      </c>
      <c r="F4291" t="s">
        <v>14</v>
      </c>
      <c r="G4291">
        <v>5.9480469709306399E-2</v>
      </c>
      <c r="H4291">
        <v>0.98343509201197898</v>
      </c>
      <c r="I4291">
        <v>1</v>
      </c>
      <c r="J4291">
        <v>853</v>
      </c>
      <c r="K4291">
        <v>-3.3248772999999998</v>
      </c>
      <c r="L4291">
        <v>2.3477502000000001</v>
      </c>
      <c r="M4291">
        <v>1</v>
      </c>
      <c r="N4291">
        <f t="shared" ref="N4291:N4354" si="507">IF($H4291&gt;$G4291,1,0)</f>
        <v>1</v>
      </c>
      <c r="P4291">
        <f t="shared" si="502"/>
        <v>1</v>
      </c>
      <c r="Q4291">
        <f t="shared" si="503"/>
        <v>1</v>
      </c>
      <c r="R4291">
        <f t="shared" si="504"/>
        <v>1</v>
      </c>
      <c r="W4291">
        <f t="shared" si="505"/>
        <v>0.94296712802795224</v>
      </c>
      <c r="X4291">
        <f t="shared" si="506"/>
        <v>0.96334757400301341</v>
      </c>
      <c r="Y4291">
        <f>I4291</f>
        <v>1</v>
      </c>
      <c r="Z4291">
        <f t="shared" ref="Z4291:Z4354" si="508">SQRT(W4291*X4291)</f>
        <v>0.95310287752703626</v>
      </c>
      <c r="AA4291">
        <f>(W4291-Y4291)^2</f>
        <v>3.2527484853799912E-3</v>
      </c>
      <c r="AB4291">
        <f>(X4291-Y4291)^2</f>
        <v>1.3434003314645787E-3</v>
      </c>
    </row>
    <row r="4292" spans="1:28" x14ac:dyDescent="0.2">
      <c r="A4292">
        <v>373</v>
      </c>
      <c r="B4292" t="s">
        <v>12910</v>
      </c>
      <c r="C4292" t="s">
        <v>12911</v>
      </c>
      <c r="D4292" t="s">
        <v>12912</v>
      </c>
      <c r="E4292">
        <v>1</v>
      </c>
      <c r="F4292" t="s">
        <v>14</v>
      </c>
      <c r="G4292">
        <v>0.19282322372917299</v>
      </c>
      <c r="H4292">
        <v>0.64778097546248203</v>
      </c>
      <c r="I4292">
        <v>1</v>
      </c>
      <c r="J4292">
        <v>373</v>
      </c>
      <c r="K4292">
        <v>-1.1497238000000001</v>
      </c>
      <c r="L4292">
        <v>0.45873654000000003</v>
      </c>
      <c r="M4292">
        <v>1</v>
      </c>
      <c r="N4292">
        <f t="shared" si="507"/>
        <v>1</v>
      </c>
      <c r="P4292">
        <f t="shared" si="502"/>
        <v>1</v>
      </c>
      <c r="Q4292">
        <f t="shared" si="503"/>
        <v>1</v>
      </c>
      <c r="R4292">
        <f t="shared" si="504"/>
        <v>1</v>
      </c>
      <c r="W4292">
        <f t="shared" si="505"/>
        <v>0.77061353736443805</v>
      </c>
      <c r="X4292">
        <f t="shared" si="506"/>
        <v>0.71809150348944806</v>
      </c>
      <c r="Y4292">
        <f>I4292</f>
        <v>1</v>
      </c>
      <c r="Z4292">
        <f t="shared" si="508"/>
        <v>0.74388912725980294</v>
      </c>
      <c r="AA4292">
        <f>(W4292-Y4292)^2</f>
        <v>5.2618149240456061E-2</v>
      </c>
      <c r="AB4292">
        <f>(X4292-Y4292)^2</f>
        <v>7.9472400404839882E-2</v>
      </c>
    </row>
    <row r="4293" spans="1:28" x14ac:dyDescent="0.2">
      <c r="A4293">
        <v>719</v>
      </c>
      <c r="B4293" t="s">
        <v>12913</v>
      </c>
      <c r="C4293" t="s">
        <v>12914</v>
      </c>
      <c r="D4293" t="s">
        <v>12915</v>
      </c>
      <c r="E4293">
        <v>1</v>
      </c>
      <c r="F4293" t="s">
        <v>14</v>
      </c>
      <c r="G4293">
        <v>9.0103762367305003E-3</v>
      </c>
      <c r="H4293">
        <v>0.98779400341903001</v>
      </c>
      <c r="I4293">
        <v>1</v>
      </c>
      <c r="J4293">
        <v>719</v>
      </c>
      <c r="K4293">
        <v>-3.7701629999999899</v>
      </c>
      <c r="L4293">
        <v>2.1218716999999998</v>
      </c>
      <c r="M4293">
        <v>1</v>
      </c>
      <c r="N4293">
        <f t="shared" si="507"/>
        <v>1</v>
      </c>
      <c r="P4293">
        <f t="shared" si="502"/>
        <v>1</v>
      </c>
      <c r="Q4293">
        <f t="shared" si="503"/>
        <v>1</v>
      </c>
      <c r="R4293">
        <f t="shared" si="504"/>
        <v>1</v>
      </c>
      <c r="W4293">
        <f t="shared" si="505"/>
        <v>0.99096073771280757</v>
      </c>
      <c r="X4293">
        <f t="shared" si="506"/>
        <v>0.97539260850394938</v>
      </c>
      <c r="Y4293">
        <f>I4293</f>
        <v>1</v>
      </c>
      <c r="Z4293">
        <f t="shared" si="508"/>
        <v>0.98314585839675561</v>
      </c>
      <c r="AA4293">
        <f>(W4293-Y4293)^2</f>
        <v>8.1708262696659304E-5</v>
      </c>
      <c r="AB4293">
        <f>(X4293-Y4293)^2</f>
        <v>6.0552371623990458E-4</v>
      </c>
    </row>
    <row r="4294" spans="1:28" x14ac:dyDescent="0.2">
      <c r="A4294">
        <v>791</v>
      </c>
      <c r="B4294" t="s">
        <v>12916</v>
      </c>
      <c r="C4294" t="s">
        <v>12917</v>
      </c>
      <c r="D4294" t="s">
        <v>12918</v>
      </c>
      <c r="E4294">
        <v>1</v>
      </c>
      <c r="F4294" t="s">
        <v>14</v>
      </c>
      <c r="G4294">
        <v>0.13935685464658201</v>
      </c>
      <c r="H4294">
        <v>0.94054633611582195</v>
      </c>
      <c r="I4294">
        <v>1</v>
      </c>
      <c r="J4294">
        <v>791</v>
      </c>
      <c r="K4294">
        <v>-1.2221473</v>
      </c>
      <c r="L4294">
        <v>1.0000245999999999</v>
      </c>
      <c r="M4294">
        <v>1</v>
      </c>
      <c r="N4294">
        <f t="shared" si="507"/>
        <v>1</v>
      </c>
      <c r="P4294">
        <f t="shared" si="502"/>
        <v>1</v>
      </c>
      <c r="Q4294">
        <f t="shared" si="503"/>
        <v>1</v>
      </c>
      <c r="R4294">
        <f t="shared" si="504"/>
        <v>1</v>
      </c>
      <c r="W4294">
        <f t="shared" si="505"/>
        <v>0.87095430790588091</v>
      </c>
      <c r="X4294">
        <f t="shared" si="506"/>
        <v>0.76261890655706932</v>
      </c>
      <c r="Y4294">
        <f>I4294</f>
        <v>1</v>
      </c>
      <c r="Z4294">
        <f t="shared" si="508"/>
        <v>0.81498847964640087</v>
      </c>
      <c r="AA4294">
        <f>(W4294-Y4294)^2</f>
        <v>1.6652790648050191E-2</v>
      </c>
      <c r="AB4294">
        <f>(X4294-Y4294)^2</f>
        <v>5.6349783524161388E-2</v>
      </c>
    </row>
    <row r="4295" spans="1:28" x14ac:dyDescent="0.2">
      <c r="A4295">
        <v>227</v>
      </c>
      <c r="B4295" t="s">
        <v>12919</v>
      </c>
      <c r="C4295" t="s">
        <v>12920</v>
      </c>
      <c r="D4295" t="s">
        <v>12921</v>
      </c>
      <c r="E4295">
        <v>0</v>
      </c>
      <c r="F4295" t="s">
        <v>14</v>
      </c>
      <c r="G4295">
        <v>0.93897596169429698</v>
      </c>
      <c r="H4295">
        <v>2.7112709843314799E-2</v>
      </c>
      <c r="I4295">
        <v>0</v>
      </c>
      <c r="J4295">
        <v>227</v>
      </c>
      <c r="K4295">
        <v>0.39838916000000002</v>
      </c>
      <c r="L4295">
        <v>-1.5093026</v>
      </c>
      <c r="M4295">
        <v>0</v>
      </c>
      <c r="N4295">
        <f t="shared" si="507"/>
        <v>0</v>
      </c>
      <c r="P4295">
        <f t="shared" si="502"/>
        <v>1</v>
      </c>
      <c r="Q4295">
        <f t="shared" si="503"/>
        <v>1</v>
      </c>
      <c r="R4295">
        <f t="shared" si="504"/>
        <v>1</v>
      </c>
      <c r="W4295">
        <f t="shared" si="505"/>
        <v>2.8064411313469425E-2</v>
      </c>
      <c r="X4295">
        <f t="shared" si="506"/>
        <v>0.23230109126730203</v>
      </c>
      <c r="Y4295">
        <f>I4295</f>
        <v>0</v>
      </c>
      <c r="Z4295">
        <f t="shared" si="508"/>
        <v>8.0742760504539129E-2</v>
      </c>
      <c r="AA4295">
        <f>(W4295-Y4295)^2</f>
        <v>7.8761118237159061E-4</v>
      </c>
      <c r="AB4295">
        <f>(X4295-Y4295)^2</f>
        <v>5.3963797003979387E-2</v>
      </c>
    </row>
    <row r="4296" spans="1:28" x14ac:dyDescent="0.2">
      <c r="A4296">
        <v>660</v>
      </c>
      <c r="B4296" t="s">
        <v>12922</v>
      </c>
      <c r="C4296" t="s">
        <v>12923</v>
      </c>
      <c r="D4296" t="s">
        <v>12924</v>
      </c>
      <c r="E4296">
        <v>0</v>
      </c>
      <c r="F4296" t="s">
        <v>14</v>
      </c>
      <c r="G4296">
        <v>0.94685756282513001</v>
      </c>
      <c r="H4296">
        <v>2.83996559550494E-2</v>
      </c>
      <c r="I4296">
        <v>0</v>
      </c>
      <c r="J4296">
        <v>660</v>
      </c>
      <c r="K4296">
        <v>1.5566587000000001</v>
      </c>
      <c r="L4296">
        <v>-3.13503149999999</v>
      </c>
      <c r="M4296">
        <v>0</v>
      </c>
      <c r="N4296">
        <f t="shared" si="507"/>
        <v>0</v>
      </c>
      <c r="P4296">
        <f t="shared" si="502"/>
        <v>1</v>
      </c>
      <c r="Q4296">
        <f t="shared" si="503"/>
        <v>1</v>
      </c>
      <c r="R4296">
        <f t="shared" si="504"/>
        <v>1</v>
      </c>
      <c r="W4296">
        <f t="shared" si="505"/>
        <v>2.9120169949186106E-2</v>
      </c>
      <c r="X4296">
        <f t="shared" si="506"/>
        <v>4.804880133921962E-2</v>
      </c>
      <c r="Y4296">
        <f>I4296</f>
        <v>0</v>
      </c>
      <c r="Z4296">
        <f t="shared" si="508"/>
        <v>3.7405738341232571E-2</v>
      </c>
      <c r="AA4296">
        <f>(W4296-Y4296)^2</f>
        <v>8.4798429786948155E-4</v>
      </c>
      <c r="AB4296">
        <f>(X4296-Y4296)^2</f>
        <v>2.3086873101357932E-3</v>
      </c>
    </row>
    <row r="4297" spans="1:28" x14ac:dyDescent="0.2">
      <c r="A4297">
        <v>143</v>
      </c>
      <c r="B4297" t="s">
        <v>12925</v>
      </c>
      <c r="C4297" t="s">
        <v>12926</v>
      </c>
      <c r="D4297" t="s">
        <v>12927</v>
      </c>
      <c r="E4297">
        <v>1</v>
      </c>
      <c r="F4297" t="s">
        <v>14</v>
      </c>
      <c r="G4297">
        <v>9.7703711542973304E-2</v>
      </c>
      <c r="H4297">
        <v>0.764368770878328</v>
      </c>
      <c r="I4297">
        <v>1</v>
      </c>
      <c r="J4297">
        <v>143</v>
      </c>
      <c r="K4297">
        <v>-4.0851660000000001</v>
      </c>
      <c r="L4297">
        <v>-3.5351075999999999</v>
      </c>
      <c r="M4297">
        <v>1</v>
      </c>
      <c r="N4297">
        <f t="shared" si="507"/>
        <v>1</v>
      </c>
      <c r="P4297">
        <f t="shared" si="502"/>
        <v>1</v>
      </c>
      <c r="Q4297">
        <f t="shared" si="503"/>
        <v>1</v>
      </c>
      <c r="R4297">
        <f t="shared" si="504"/>
        <v>1</v>
      </c>
      <c r="W4297">
        <f t="shared" si="505"/>
        <v>0.88666415697604328</v>
      </c>
      <c r="X4297">
        <f t="shared" si="506"/>
        <v>0.63134708429217989</v>
      </c>
      <c r="Y4297">
        <f>I4297</f>
        <v>1</v>
      </c>
      <c r="Z4297">
        <f t="shared" si="508"/>
        <v>0.74819304344080118</v>
      </c>
      <c r="AA4297">
        <f>(W4297-Y4297)^2</f>
        <v>1.2845013313950958E-2</v>
      </c>
      <c r="AB4297">
        <f>(X4297-Y4297)^2</f>
        <v>0.1359049722598771</v>
      </c>
    </row>
    <row r="4298" spans="1:28" x14ac:dyDescent="0.2">
      <c r="A4298">
        <v>846</v>
      </c>
      <c r="B4298" t="s">
        <v>12928</v>
      </c>
      <c r="C4298" t="s">
        <v>12929</v>
      </c>
      <c r="D4298" t="s">
        <v>12930</v>
      </c>
      <c r="E4298">
        <v>0</v>
      </c>
      <c r="F4298" t="s">
        <v>14</v>
      </c>
      <c r="G4298">
        <v>0.87828047077066795</v>
      </c>
      <c r="H4298">
        <v>2.86506866011145E-2</v>
      </c>
      <c r="I4298">
        <v>0</v>
      </c>
      <c r="J4298">
        <v>846</v>
      </c>
      <c r="K4298">
        <v>1.9591727999999999</v>
      </c>
      <c r="L4298">
        <v>-2.0364990000000001</v>
      </c>
      <c r="M4298">
        <v>0</v>
      </c>
      <c r="N4298">
        <f t="shared" si="507"/>
        <v>0</v>
      </c>
      <c r="P4298">
        <f t="shared" si="502"/>
        <v>1</v>
      </c>
      <c r="Q4298">
        <f t="shared" si="503"/>
        <v>1</v>
      </c>
      <c r="R4298">
        <f t="shared" si="504"/>
        <v>1</v>
      </c>
      <c r="W4298">
        <f t="shared" si="505"/>
        <v>3.1590806389475042E-2</v>
      </c>
      <c r="X4298">
        <f t="shared" si="506"/>
        <v>0.11637013246312573</v>
      </c>
      <c r="Y4298">
        <f>I4298</f>
        <v>0</v>
      </c>
      <c r="Z4298">
        <f t="shared" si="508"/>
        <v>6.0631891972460911E-2</v>
      </c>
      <c r="AA4298">
        <f>(W4298-Y4298)^2</f>
        <v>9.9797904833729702E-4</v>
      </c>
      <c r="AB4298">
        <f>(X4298-Y4298)^2</f>
        <v>1.354200772948543E-2</v>
      </c>
    </row>
    <row r="4299" spans="1:28" x14ac:dyDescent="0.2">
      <c r="A4299">
        <v>180</v>
      </c>
      <c r="B4299" t="s">
        <v>12931</v>
      </c>
      <c r="C4299" t="s">
        <v>12932</v>
      </c>
      <c r="D4299" t="s">
        <v>12933</v>
      </c>
      <c r="E4299">
        <v>1</v>
      </c>
      <c r="F4299" t="s">
        <v>14</v>
      </c>
      <c r="G4299">
        <v>0.128841209959489</v>
      </c>
      <c r="H4299">
        <v>0.58680271019885799</v>
      </c>
      <c r="I4299">
        <v>1</v>
      </c>
      <c r="J4299">
        <v>180</v>
      </c>
      <c r="K4299">
        <v>-1.1982273999999999</v>
      </c>
      <c r="L4299">
        <v>-0.44881199999999999</v>
      </c>
      <c r="M4299">
        <v>1</v>
      </c>
      <c r="N4299">
        <f t="shared" si="507"/>
        <v>1</v>
      </c>
      <c r="P4299">
        <f t="shared" si="502"/>
        <v>1</v>
      </c>
      <c r="Q4299">
        <f t="shared" si="503"/>
        <v>1</v>
      </c>
      <c r="R4299">
        <f t="shared" si="504"/>
        <v>1</v>
      </c>
      <c r="W4299">
        <f t="shared" si="505"/>
        <v>0.81996464117101564</v>
      </c>
      <c r="X4299">
        <f t="shared" si="506"/>
        <v>0.6270067037723569</v>
      </c>
      <c r="Y4299">
        <f>I4299</f>
        <v>1</v>
      </c>
      <c r="Z4299">
        <f t="shared" si="508"/>
        <v>0.71702393744596971</v>
      </c>
      <c r="AA4299">
        <f>(W4299-Y4299)^2</f>
        <v>3.2412730428681154E-2</v>
      </c>
      <c r="AB4299">
        <f>(X4299-Y4299)^2</f>
        <v>0.13912399903076231</v>
      </c>
    </row>
    <row r="4300" spans="1:28" x14ac:dyDescent="0.2">
      <c r="A4300">
        <v>868</v>
      </c>
      <c r="B4300" t="s">
        <v>12934</v>
      </c>
      <c r="C4300" t="s">
        <v>12935</v>
      </c>
      <c r="D4300" t="s">
        <v>12936</v>
      </c>
      <c r="E4300">
        <v>1</v>
      </c>
      <c r="F4300" t="s">
        <v>14</v>
      </c>
      <c r="G4300">
        <v>0.15883321854277099</v>
      </c>
      <c r="H4300">
        <v>0.82113581663946</v>
      </c>
      <c r="I4300">
        <v>1</v>
      </c>
      <c r="J4300">
        <v>868</v>
      </c>
      <c r="K4300">
        <v>-0.28854187999999997</v>
      </c>
      <c r="L4300">
        <v>0.96121173999999998</v>
      </c>
      <c r="M4300">
        <v>1</v>
      </c>
      <c r="N4300">
        <f t="shared" si="507"/>
        <v>1</v>
      </c>
      <c r="P4300">
        <f t="shared" si="502"/>
        <v>1</v>
      </c>
      <c r="Q4300">
        <f t="shared" si="503"/>
        <v>1</v>
      </c>
      <c r="R4300">
        <f t="shared" si="504"/>
        <v>1</v>
      </c>
      <c r="W4300">
        <f t="shared" si="505"/>
        <v>0.83792016600480135</v>
      </c>
      <c r="X4300">
        <f t="shared" si="506"/>
        <v>0.62807024925586263</v>
      </c>
      <c r="Y4300">
        <f>I4300</f>
        <v>1</v>
      </c>
      <c r="Z4300">
        <f t="shared" si="508"/>
        <v>0.72544657109889854</v>
      </c>
      <c r="AA4300">
        <f>(W4300-Y4300)^2</f>
        <v>2.6269872587911153E-2</v>
      </c>
      <c r="AB4300">
        <f>(X4300-Y4300)^2</f>
        <v>0.13833173948859614</v>
      </c>
    </row>
    <row r="4301" spans="1:28" x14ac:dyDescent="0.2">
      <c r="A4301">
        <v>131</v>
      </c>
      <c r="B4301" t="s">
        <v>12937</v>
      </c>
      <c r="C4301" t="s">
        <v>12938</v>
      </c>
      <c r="D4301" t="s">
        <v>12939</v>
      </c>
      <c r="E4301">
        <v>1</v>
      </c>
      <c r="F4301" t="s">
        <v>14</v>
      </c>
      <c r="G4301">
        <v>0.170919103288147</v>
      </c>
      <c r="H4301">
        <v>0.379330889804119</v>
      </c>
      <c r="I4301">
        <v>1</v>
      </c>
      <c r="J4301">
        <v>131</v>
      </c>
      <c r="K4301">
        <v>-2.3279907999999998</v>
      </c>
      <c r="L4301">
        <v>-1.9929953</v>
      </c>
      <c r="M4301">
        <v>1</v>
      </c>
      <c r="N4301">
        <f t="shared" si="507"/>
        <v>1</v>
      </c>
      <c r="P4301">
        <f t="shared" si="502"/>
        <v>1</v>
      </c>
      <c r="Q4301">
        <f t="shared" si="503"/>
        <v>1</v>
      </c>
      <c r="R4301">
        <f t="shared" si="504"/>
        <v>1</v>
      </c>
      <c r="W4301">
        <f t="shared" si="505"/>
        <v>0.6893791814014848</v>
      </c>
      <c r="X4301">
        <f t="shared" si="506"/>
        <v>0.57450533781418112</v>
      </c>
      <c r="Y4301">
        <f>I4301</f>
        <v>1</v>
      </c>
      <c r="Z4301">
        <f t="shared" si="508"/>
        <v>0.62932663974531033</v>
      </c>
      <c r="AA4301">
        <f>(W4301-Y4301)^2</f>
        <v>9.6485292946811685E-2</v>
      </c>
      <c r="AB4301">
        <f>(X4301-Y4301)^2</f>
        <v>0.18104570754862412</v>
      </c>
    </row>
    <row r="4302" spans="1:28" x14ac:dyDescent="0.2">
      <c r="A4302">
        <v>949</v>
      </c>
      <c r="B4302" t="s">
        <v>12940</v>
      </c>
      <c r="C4302" t="s">
        <v>12941</v>
      </c>
      <c r="D4302" t="s">
        <v>12942</v>
      </c>
      <c r="E4302">
        <v>0</v>
      </c>
      <c r="F4302" t="s">
        <v>14</v>
      </c>
      <c r="G4302">
        <v>0.58366509912623299</v>
      </c>
      <c r="H4302">
        <v>0.42043784444486398</v>
      </c>
      <c r="I4302">
        <v>0</v>
      </c>
      <c r="J4302">
        <v>949</v>
      </c>
      <c r="K4302">
        <v>-1.9729456999999999</v>
      </c>
      <c r="L4302">
        <v>-1.8571857000000001</v>
      </c>
      <c r="M4302">
        <v>1</v>
      </c>
      <c r="N4302">
        <f t="shared" si="507"/>
        <v>0</v>
      </c>
      <c r="P4302">
        <f t="shared" si="502"/>
        <v>0</v>
      </c>
      <c r="Q4302">
        <f t="shared" si="503"/>
        <v>1</v>
      </c>
      <c r="R4302">
        <f t="shared" si="504"/>
        <v>0</v>
      </c>
      <c r="W4302">
        <f t="shared" si="505"/>
        <v>0.41871986048519566</v>
      </c>
      <c r="X4302">
        <f t="shared" si="506"/>
        <v>0.52520101662476726</v>
      </c>
      <c r="Y4302">
        <f>I4302</f>
        <v>0</v>
      </c>
      <c r="Z4302">
        <f t="shared" si="508"/>
        <v>0.46894786107605341</v>
      </c>
      <c r="AA4302">
        <f>(W4302-Y4302)^2</f>
        <v>0.17532632156474171</v>
      </c>
      <c r="AB4302">
        <f>(X4302-Y4302)^2</f>
        <v>0.27583610786368906</v>
      </c>
    </row>
    <row r="4303" spans="1:28" x14ac:dyDescent="0.2">
      <c r="A4303">
        <v>47</v>
      </c>
      <c r="B4303" t="s">
        <v>12943</v>
      </c>
      <c r="C4303" t="s">
        <v>12944</v>
      </c>
      <c r="D4303" t="s">
        <v>12945</v>
      </c>
      <c r="E4303">
        <v>1</v>
      </c>
      <c r="F4303" t="s">
        <v>14</v>
      </c>
      <c r="G4303">
        <v>0.84684438853366695</v>
      </c>
      <c r="H4303">
        <v>0.21560680380198899</v>
      </c>
      <c r="I4303">
        <v>1</v>
      </c>
      <c r="J4303">
        <v>47</v>
      </c>
      <c r="K4303">
        <v>1.1081536000000001</v>
      </c>
      <c r="L4303">
        <v>-1.6243673999999999</v>
      </c>
      <c r="M4303">
        <v>0</v>
      </c>
      <c r="N4303">
        <f t="shared" si="507"/>
        <v>0</v>
      </c>
      <c r="P4303">
        <f t="shared" si="502"/>
        <v>1</v>
      </c>
      <c r="Q4303">
        <f t="shared" si="503"/>
        <v>0</v>
      </c>
      <c r="R4303">
        <f t="shared" si="504"/>
        <v>0</v>
      </c>
      <c r="W4303">
        <f t="shared" si="505"/>
        <v>0.20293337271146214</v>
      </c>
      <c r="X4303">
        <f t="shared" si="506"/>
        <v>0.17962195528696256</v>
      </c>
      <c r="Y4303">
        <f>I4303</f>
        <v>1</v>
      </c>
      <c r="Z4303">
        <f t="shared" si="508"/>
        <v>0.19092220719290556</v>
      </c>
      <c r="AA4303">
        <f>(W4303-Y4303)^2</f>
        <v>0.63531520833712485</v>
      </c>
      <c r="AB4303">
        <f>(X4303-Y4303)^2</f>
        <v>0.67302013624718648</v>
      </c>
    </row>
    <row r="4304" spans="1:28" x14ac:dyDescent="0.2">
      <c r="A4304">
        <v>774</v>
      </c>
      <c r="B4304" t="s">
        <v>12946</v>
      </c>
      <c r="C4304" t="s">
        <v>12947</v>
      </c>
      <c r="D4304" t="s">
        <v>12948</v>
      </c>
      <c r="E4304">
        <v>0</v>
      </c>
      <c r="F4304" t="s">
        <v>14</v>
      </c>
      <c r="G4304">
        <v>0.78740224822958604</v>
      </c>
      <c r="H4304">
        <v>2.5216350601257799E-2</v>
      </c>
      <c r="I4304">
        <v>0</v>
      </c>
      <c r="J4304">
        <v>774</v>
      </c>
      <c r="K4304">
        <v>0.22486614999999999</v>
      </c>
      <c r="L4304">
        <v>-1.7086272</v>
      </c>
      <c r="M4304">
        <v>0</v>
      </c>
      <c r="N4304">
        <f t="shared" si="507"/>
        <v>0</v>
      </c>
      <c r="P4304">
        <f t="shared" si="502"/>
        <v>1</v>
      </c>
      <c r="Q4304">
        <f t="shared" si="503"/>
        <v>1</v>
      </c>
      <c r="R4304">
        <f t="shared" si="504"/>
        <v>1</v>
      </c>
      <c r="W4304">
        <f t="shared" si="505"/>
        <v>3.1030978908848331E-2</v>
      </c>
      <c r="X4304">
        <f t="shared" si="506"/>
        <v>0.21618067144294731</v>
      </c>
      <c r="Y4304">
        <f>I4304</f>
        <v>0</v>
      </c>
      <c r="Z4304">
        <f t="shared" si="508"/>
        <v>8.1904199257710641E-2</v>
      </c>
      <c r="AA4304">
        <f>(W4304-Y4304)^2</f>
        <v>9.6292165204138989E-4</v>
      </c>
      <c r="AB4304">
        <f>(X4304-Y4304)^2</f>
        <v>4.6734082705523532E-2</v>
      </c>
    </row>
    <row r="4305" spans="1:28" x14ac:dyDescent="0.2">
      <c r="A4305">
        <v>324</v>
      </c>
      <c r="B4305" t="s">
        <v>12949</v>
      </c>
      <c r="C4305" t="s">
        <v>12950</v>
      </c>
      <c r="D4305" t="s">
        <v>12951</v>
      </c>
      <c r="E4305">
        <v>0</v>
      </c>
      <c r="F4305" t="s">
        <v>14</v>
      </c>
      <c r="G4305">
        <v>0.48235702159372001</v>
      </c>
      <c r="H4305">
        <v>0.23700681837693799</v>
      </c>
      <c r="I4305">
        <v>0</v>
      </c>
      <c r="J4305">
        <v>324</v>
      </c>
      <c r="K4305">
        <v>-2.5315299999999999E-2</v>
      </c>
      <c r="L4305">
        <v>-1.0953657999999999</v>
      </c>
      <c r="M4305">
        <v>0</v>
      </c>
      <c r="N4305">
        <f t="shared" si="507"/>
        <v>0</v>
      </c>
      <c r="P4305">
        <f t="shared" si="502"/>
        <v>1</v>
      </c>
      <c r="Q4305">
        <f t="shared" si="503"/>
        <v>1</v>
      </c>
      <c r="R4305">
        <f t="shared" si="504"/>
        <v>1</v>
      </c>
      <c r="W4305">
        <f t="shared" si="505"/>
        <v>0.32946723925768245</v>
      </c>
      <c r="X4305">
        <f t="shared" si="506"/>
        <v>0.33671328925049704</v>
      </c>
      <c r="Y4305">
        <f>I4305</f>
        <v>0</v>
      </c>
      <c r="Z4305">
        <f t="shared" si="508"/>
        <v>0.3330705598379039</v>
      </c>
      <c r="AA4305">
        <f>(W4305-Y4305)^2</f>
        <v>0.10854866174407897</v>
      </c>
      <c r="AB4305">
        <f>(X4305-Y4305)^2</f>
        <v>0.11337583915788889</v>
      </c>
    </row>
    <row r="4306" spans="1:28" x14ac:dyDescent="0.2">
      <c r="A4306">
        <v>203</v>
      </c>
      <c r="B4306" t="s">
        <v>12952</v>
      </c>
      <c r="C4306" t="s">
        <v>12953</v>
      </c>
      <c r="D4306" t="s">
        <v>12954</v>
      </c>
      <c r="E4306">
        <v>1</v>
      </c>
      <c r="F4306" t="s">
        <v>14</v>
      </c>
      <c r="G4306">
        <v>0.18056630492341799</v>
      </c>
      <c r="H4306">
        <v>0.70049513738056701</v>
      </c>
      <c r="I4306">
        <v>1</v>
      </c>
      <c r="J4306">
        <v>203</v>
      </c>
      <c r="K4306">
        <v>-0.369834</v>
      </c>
      <c r="L4306">
        <v>0.31219649999999999</v>
      </c>
      <c r="M4306">
        <v>1</v>
      </c>
      <c r="N4306">
        <f t="shared" si="507"/>
        <v>1</v>
      </c>
      <c r="P4306">
        <f t="shared" si="502"/>
        <v>1</v>
      </c>
      <c r="Q4306">
        <f t="shared" si="503"/>
        <v>1</v>
      </c>
      <c r="R4306">
        <f t="shared" si="504"/>
        <v>1</v>
      </c>
      <c r="W4306">
        <f t="shared" si="505"/>
        <v>0.79505821472423632</v>
      </c>
      <c r="X4306">
        <f t="shared" si="506"/>
        <v>0.5856185389770856</v>
      </c>
      <c r="Y4306">
        <f>I4306</f>
        <v>1</v>
      </c>
      <c r="Z4306">
        <f t="shared" si="508"/>
        <v>0.68234949264181122</v>
      </c>
      <c r="AA4306">
        <f>(W4306-Y4306)^2</f>
        <v>4.2001135352017223E-2</v>
      </c>
      <c r="AB4306">
        <f>(X4306-Y4306)^2</f>
        <v>0.17171199523948513</v>
      </c>
    </row>
    <row r="4307" spans="1:28" x14ac:dyDescent="0.2">
      <c r="A4307">
        <v>84</v>
      </c>
      <c r="B4307" t="s">
        <v>12955</v>
      </c>
      <c r="C4307" t="s">
        <v>12956</v>
      </c>
      <c r="D4307" t="s">
        <v>12957</v>
      </c>
      <c r="E4307">
        <v>0</v>
      </c>
      <c r="F4307" t="s">
        <v>14</v>
      </c>
      <c r="G4307">
        <v>0.82822481120699998</v>
      </c>
      <c r="H4307">
        <v>0.27179799609759597</v>
      </c>
      <c r="I4307">
        <v>0</v>
      </c>
      <c r="J4307">
        <v>84</v>
      </c>
      <c r="K4307">
        <v>0.76339749999999995</v>
      </c>
      <c r="L4307">
        <v>-1.0041156</v>
      </c>
      <c r="M4307">
        <v>0</v>
      </c>
      <c r="N4307">
        <f t="shared" si="507"/>
        <v>0</v>
      </c>
      <c r="P4307">
        <f t="shared" si="502"/>
        <v>1</v>
      </c>
      <c r="Q4307">
        <f t="shared" si="503"/>
        <v>1</v>
      </c>
      <c r="R4307">
        <f t="shared" si="504"/>
        <v>1</v>
      </c>
      <c r="W4307">
        <f t="shared" si="505"/>
        <v>0.24708396434396401</v>
      </c>
      <c r="X4307">
        <f t="shared" si="506"/>
        <v>0.28217876572591216</v>
      </c>
      <c r="Y4307">
        <f>I4307</f>
        <v>0</v>
      </c>
      <c r="Z4307">
        <f t="shared" si="508"/>
        <v>0.26404895017637364</v>
      </c>
      <c r="AA4307">
        <f>(W4307-Y4307)^2</f>
        <v>6.105048543592928E-2</v>
      </c>
      <c r="AB4307">
        <f>(X4307-Y4307)^2</f>
        <v>7.9624855826599214E-2</v>
      </c>
    </row>
    <row r="4308" spans="1:28" x14ac:dyDescent="0.2">
      <c r="A4308">
        <v>633</v>
      </c>
      <c r="B4308" t="s">
        <v>12958</v>
      </c>
      <c r="C4308" t="s">
        <v>12959</v>
      </c>
      <c r="D4308" t="s">
        <v>12960</v>
      </c>
      <c r="E4308">
        <v>1</v>
      </c>
      <c r="F4308" t="s">
        <v>14</v>
      </c>
      <c r="G4308">
        <v>0.24703362047896099</v>
      </c>
      <c r="H4308">
        <v>0.58026600682606999</v>
      </c>
      <c r="I4308">
        <v>1</v>
      </c>
      <c r="J4308">
        <v>633</v>
      </c>
      <c r="K4308">
        <v>-2.9085392999999899</v>
      </c>
      <c r="L4308">
        <v>-2.7710300000000001</v>
      </c>
      <c r="M4308">
        <v>1</v>
      </c>
      <c r="N4308">
        <f t="shared" si="507"/>
        <v>1</v>
      </c>
      <c r="P4308">
        <f t="shared" si="502"/>
        <v>1</v>
      </c>
      <c r="Q4308">
        <f t="shared" si="503"/>
        <v>1</v>
      </c>
      <c r="R4308">
        <f t="shared" si="504"/>
        <v>1</v>
      </c>
      <c r="W4308">
        <f t="shared" si="505"/>
        <v>0.70139764079951883</v>
      </c>
      <c r="X4308">
        <f t="shared" si="506"/>
        <v>0.53243243396637396</v>
      </c>
      <c r="Y4308">
        <f>I4308</f>
        <v>1</v>
      </c>
      <c r="Z4308">
        <f t="shared" si="508"/>
        <v>0.61110298073987523</v>
      </c>
      <c r="AA4308">
        <f>(W4308-Y4308)^2</f>
        <v>8.9163368920093189E-2</v>
      </c>
      <c r="AB4308">
        <f>(X4308-Y4308)^2</f>
        <v>0.21861942880660926</v>
      </c>
    </row>
    <row r="4309" spans="1:28" x14ac:dyDescent="0.2">
      <c r="A4309">
        <v>565</v>
      </c>
      <c r="B4309" t="s">
        <v>12961</v>
      </c>
      <c r="C4309" t="s">
        <v>12962</v>
      </c>
      <c r="D4309" t="s">
        <v>12963</v>
      </c>
      <c r="E4309">
        <v>0</v>
      </c>
      <c r="F4309" t="s">
        <v>14</v>
      </c>
      <c r="G4309">
        <v>0.557031588387221</v>
      </c>
      <c r="H4309">
        <v>0.114142650460168</v>
      </c>
      <c r="I4309">
        <v>0</v>
      </c>
      <c r="J4309">
        <v>565</v>
      </c>
      <c r="K4309">
        <v>-0.16528839000000001</v>
      </c>
      <c r="L4309">
        <v>-2.48994329999999</v>
      </c>
      <c r="M4309">
        <v>0</v>
      </c>
      <c r="N4309">
        <f t="shared" si="507"/>
        <v>0</v>
      </c>
      <c r="P4309">
        <f t="shared" si="502"/>
        <v>1</v>
      </c>
      <c r="Q4309">
        <f t="shared" si="503"/>
        <v>1</v>
      </c>
      <c r="R4309">
        <f t="shared" si="504"/>
        <v>1</v>
      </c>
      <c r="W4309">
        <f t="shared" si="505"/>
        <v>0.17006411130466773</v>
      </c>
      <c r="X4309">
        <f t="shared" si="506"/>
        <v>0.14302406366496445</v>
      </c>
      <c r="Y4309">
        <f>I4309</f>
        <v>0</v>
      </c>
      <c r="Z4309">
        <f t="shared" si="508"/>
        <v>0.15595916222641232</v>
      </c>
      <c r="AA4309">
        <f>(W4309-Y4309)^2</f>
        <v>2.8921801953846412E-2</v>
      </c>
      <c r="AB4309">
        <f>(X4309-Y4309)^2</f>
        <v>2.0455882787239806E-2</v>
      </c>
    </row>
    <row r="4310" spans="1:28" x14ac:dyDescent="0.2">
      <c r="A4310">
        <v>611</v>
      </c>
      <c r="B4310" t="s">
        <v>12964</v>
      </c>
      <c r="C4310" t="s">
        <v>12965</v>
      </c>
      <c r="D4310" t="s">
        <v>12966</v>
      </c>
      <c r="E4310">
        <v>1</v>
      </c>
      <c r="F4310" t="s">
        <v>14</v>
      </c>
      <c r="G4310">
        <v>0.35055732506689002</v>
      </c>
      <c r="H4310">
        <v>0.21631663349744601</v>
      </c>
      <c r="I4310">
        <v>1</v>
      </c>
      <c r="J4310">
        <v>611</v>
      </c>
      <c r="K4310">
        <v>-0.55709160000000002</v>
      </c>
      <c r="L4310">
        <v>-1.9983572999999999</v>
      </c>
      <c r="M4310">
        <v>0</v>
      </c>
      <c r="N4310">
        <f t="shared" si="507"/>
        <v>0</v>
      </c>
      <c r="P4310">
        <f t="shared" si="502"/>
        <v>1</v>
      </c>
      <c r="Q4310">
        <f t="shared" si="503"/>
        <v>0</v>
      </c>
      <c r="R4310">
        <f t="shared" si="504"/>
        <v>0</v>
      </c>
      <c r="W4310">
        <f t="shared" si="505"/>
        <v>0.38159564437443749</v>
      </c>
      <c r="X4310">
        <f t="shared" si="506"/>
        <v>0.24684955876363732</v>
      </c>
      <c r="Y4310">
        <f>I4310</f>
        <v>1</v>
      </c>
      <c r="Z4310">
        <f t="shared" si="508"/>
        <v>0.30691483580947299</v>
      </c>
      <c r="AA4310">
        <f>(W4310-Y4310)^2</f>
        <v>0.38242394705666716</v>
      </c>
      <c r="AB4310">
        <f>(X4310-Y4310)^2</f>
        <v>0.56723558713452771</v>
      </c>
    </row>
    <row r="4311" spans="1:28" x14ac:dyDescent="0.2">
      <c r="A4311">
        <v>398</v>
      </c>
      <c r="B4311" t="s">
        <v>12967</v>
      </c>
      <c r="C4311" t="s">
        <v>12968</v>
      </c>
      <c r="D4311" t="s">
        <v>12969</v>
      </c>
      <c r="E4311">
        <v>0</v>
      </c>
      <c r="F4311" t="s">
        <v>14</v>
      </c>
      <c r="G4311">
        <v>0.95290976491565105</v>
      </c>
      <c r="H4311">
        <v>1.1897303420622E-2</v>
      </c>
      <c r="I4311">
        <v>0</v>
      </c>
      <c r="J4311">
        <v>398</v>
      </c>
      <c r="K4311">
        <v>3.13203929999999</v>
      </c>
      <c r="L4311">
        <v>-3.7810028</v>
      </c>
      <c r="M4311">
        <v>0</v>
      </c>
      <c r="N4311">
        <f t="shared" si="507"/>
        <v>0</v>
      </c>
      <c r="P4311">
        <f t="shared" si="502"/>
        <v>1</v>
      </c>
      <c r="Q4311">
        <f t="shared" si="503"/>
        <v>1</v>
      </c>
      <c r="R4311">
        <f t="shared" si="504"/>
        <v>1</v>
      </c>
      <c r="W4311">
        <f t="shared" si="505"/>
        <v>1.2331277217048046E-2</v>
      </c>
      <c r="X4311">
        <f t="shared" si="506"/>
        <v>2.2735210838832644E-2</v>
      </c>
      <c r="Y4311">
        <f>I4311</f>
        <v>0</v>
      </c>
      <c r="Z4311">
        <f t="shared" si="508"/>
        <v>1.6743780560007374E-2</v>
      </c>
      <c r="AA4311">
        <f>(W4311-Y4311)^2</f>
        <v>1.5206039780368822E-4</v>
      </c>
      <c r="AB4311">
        <f>(X4311-Y4311)^2</f>
        <v>5.1688981188617339E-4</v>
      </c>
    </row>
    <row r="4312" spans="1:28" x14ac:dyDescent="0.2">
      <c r="A4312">
        <v>896</v>
      </c>
      <c r="B4312" t="s">
        <v>12970</v>
      </c>
      <c r="C4312" t="s">
        <v>12971</v>
      </c>
      <c r="D4312" t="s">
        <v>12972</v>
      </c>
      <c r="E4312">
        <v>1</v>
      </c>
      <c r="F4312" t="s">
        <v>14</v>
      </c>
      <c r="G4312">
        <v>0.44904898727528397</v>
      </c>
      <c r="H4312">
        <v>0.67972857807242004</v>
      </c>
      <c r="I4312">
        <v>1</v>
      </c>
      <c r="J4312">
        <v>896</v>
      </c>
      <c r="K4312">
        <v>-1.2387083999999999</v>
      </c>
      <c r="L4312">
        <v>-0.65888559999999996</v>
      </c>
      <c r="M4312">
        <v>1</v>
      </c>
      <c r="N4312">
        <f t="shared" si="507"/>
        <v>1</v>
      </c>
      <c r="P4312">
        <f t="shared" si="502"/>
        <v>1</v>
      </c>
      <c r="Q4312">
        <f t="shared" si="503"/>
        <v>1</v>
      </c>
      <c r="R4312">
        <f t="shared" si="504"/>
        <v>1</v>
      </c>
      <c r="W4312">
        <f t="shared" si="505"/>
        <v>0.60218115502945802</v>
      </c>
      <c r="X4312">
        <f t="shared" si="506"/>
        <v>0.60282765181601494</v>
      </c>
      <c r="Y4312">
        <f>I4312</f>
        <v>1</v>
      </c>
      <c r="Z4312">
        <f t="shared" si="508"/>
        <v>0.60250431671006632</v>
      </c>
      <c r="AA4312">
        <f>(W4312-Y4312)^2</f>
        <v>0.15825983341369612</v>
      </c>
      <c r="AB4312">
        <f>(X4312-Y4312)^2</f>
        <v>0.15774587416198066</v>
      </c>
    </row>
    <row r="4313" spans="1:28" x14ac:dyDescent="0.2">
      <c r="A4313">
        <v>91</v>
      </c>
      <c r="B4313" t="s">
        <v>12973</v>
      </c>
      <c r="C4313" t="s">
        <v>12974</v>
      </c>
      <c r="D4313" t="s">
        <v>12975</v>
      </c>
      <c r="E4313">
        <v>0</v>
      </c>
      <c r="F4313" t="s">
        <v>14</v>
      </c>
      <c r="G4313">
        <v>0.32632164131670399</v>
      </c>
      <c r="H4313">
        <v>1.2339788036305799E-2</v>
      </c>
      <c r="I4313">
        <v>0</v>
      </c>
      <c r="J4313">
        <v>91</v>
      </c>
      <c r="K4313">
        <v>-3.0665564999999999</v>
      </c>
      <c r="L4313">
        <v>-3.6749322000000002</v>
      </c>
      <c r="M4313">
        <v>0</v>
      </c>
      <c r="N4313">
        <f t="shared" si="507"/>
        <v>0</v>
      </c>
      <c r="P4313">
        <f t="shared" si="502"/>
        <v>1</v>
      </c>
      <c r="Q4313">
        <f t="shared" si="503"/>
        <v>1</v>
      </c>
      <c r="R4313">
        <f t="shared" si="504"/>
        <v>1</v>
      </c>
      <c r="W4313">
        <f t="shared" si="505"/>
        <v>3.6436945476430976E-2</v>
      </c>
      <c r="X4313">
        <f t="shared" si="506"/>
        <v>0.35712099583998563</v>
      </c>
      <c r="Y4313">
        <f>I4313</f>
        <v>0</v>
      </c>
      <c r="Z4313">
        <f t="shared" si="508"/>
        <v>0.11407189949286498</v>
      </c>
      <c r="AA4313">
        <f>(W4313-Y4313)^2</f>
        <v>1.3276509956524037E-3</v>
      </c>
      <c r="AB4313">
        <f>(X4313-Y4313)^2</f>
        <v>0.12753540566974303</v>
      </c>
    </row>
    <row r="4314" spans="1:28" x14ac:dyDescent="0.2">
      <c r="A4314">
        <v>82</v>
      </c>
      <c r="B4314" t="s">
        <v>12976</v>
      </c>
      <c r="C4314" t="s">
        <v>12977</v>
      </c>
      <c r="D4314" t="s">
        <v>12978</v>
      </c>
      <c r="E4314">
        <v>0</v>
      </c>
      <c r="F4314" t="s">
        <v>14</v>
      </c>
      <c r="G4314">
        <v>0.83578414665060596</v>
      </c>
      <c r="H4314">
        <v>3.6503337317014398E-2</v>
      </c>
      <c r="I4314">
        <v>0</v>
      </c>
      <c r="J4314">
        <v>82</v>
      </c>
      <c r="K4314">
        <v>1.3991871999999901</v>
      </c>
      <c r="L4314">
        <v>-2.5418854</v>
      </c>
      <c r="M4314">
        <v>0</v>
      </c>
      <c r="N4314">
        <f t="shared" si="507"/>
        <v>0</v>
      </c>
      <c r="P4314">
        <f t="shared" si="502"/>
        <v>1</v>
      </c>
      <c r="Q4314">
        <f t="shared" si="503"/>
        <v>1</v>
      </c>
      <c r="R4314">
        <f t="shared" si="504"/>
        <v>1</v>
      </c>
      <c r="W4314">
        <f t="shared" si="505"/>
        <v>4.1847828827003344E-2</v>
      </c>
      <c r="X4314">
        <f t="shared" si="506"/>
        <v>8.3395608716898093E-2</v>
      </c>
      <c r="Y4314">
        <f>I4314</f>
        <v>0</v>
      </c>
      <c r="Z4314">
        <f t="shared" si="508"/>
        <v>5.9075588515972478E-2</v>
      </c>
      <c r="AA4314">
        <f>(W4314-Y4314)^2</f>
        <v>1.7512407775341721E-3</v>
      </c>
      <c r="AB4314">
        <f>(X4314-Y4314)^2</f>
        <v>6.9548275532619695E-3</v>
      </c>
    </row>
    <row r="4315" spans="1:28" x14ac:dyDescent="0.2">
      <c r="A4315">
        <v>430</v>
      </c>
      <c r="B4315" t="s">
        <v>12979</v>
      </c>
      <c r="C4315" t="s">
        <v>12980</v>
      </c>
      <c r="D4315" t="s">
        <v>12981</v>
      </c>
      <c r="E4315">
        <v>0</v>
      </c>
      <c r="F4315" t="s">
        <v>14</v>
      </c>
      <c r="G4315">
        <v>0.71038909924751403</v>
      </c>
      <c r="H4315">
        <v>5.4125104048378003E-2</v>
      </c>
      <c r="I4315">
        <v>0</v>
      </c>
      <c r="J4315">
        <v>430</v>
      </c>
      <c r="K4315">
        <v>0.57602640000000005</v>
      </c>
      <c r="L4315">
        <v>-3.4492773999999899</v>
      </c>
      <c r="M4315">
        <v>0</v>
      </c>
      <c r="N4315">
        <f t="shared" si="507"/>
        <v>0</v>
      </c>
      <c r="P4315">
        <f t="shared" si="502"/>
        <v>1</v>
      </c>
      <c r="Q4315">
        <f t="shared" si="503"/>
        <v>1</v>
      </c>
      <c r="R4315">
        <f t="shared" si="504"/>
        <v>1</v>
      </c>
      <c r="W4315">
        <f t="shared" si="505"/>
        <v>7.0796727928715553E-2</v>
      </c>
      <c r="X4315">
        <f t="shared" si="506"/>
        <v>4.5891255745725057E-2</v>
      </c>
      <c r="Y4315">
        <f>I4315</f>
        <v>0</v>
      </c>
      <c r="Z4315">
        <f t="shared" si="508"/>
        <v>5.6999567957460882E-2</v>
      </c>
      <c r="AA4315">
        <f>(W4315-Y4315)^2</f>
        <v>5.0121766854125723E-3</v>
      </c>
      <c r="AB4315">
        <f>(X4315-Y4315)^2</f>
        <v>2.106007353919543E-3</v>
      </c>
    </row>
    <row r="4316" spans="1:28" x14ac:dyDescent="0.2">
      <c r="A4316">
        <v>779</v>
      </c>
      <c r="B4316" t="s">
        <v>12982</v>
      </c>
      <c r="C4316" t="s">
        <v>12983</v>
      </c>
      <c r="D4316" t="s">
        <v>12984</v>
      </c>
      <c r="E4316">
        <v>1</v>
      </c>
      <c r="F4316" t="s">
        <v>14</v>
      </c>
      <c r="G4316">
        <v>0.26667238078703198</v>
      </c>
      <c r="H4316">
        <v>0.86310417850440002</v>
      </c>
      <c r="I4316">
        <v>1</v>
      </c>
      <c r="J4316">
        <v>779</v>
      </c>
      <c r="K4316">
        <v>-0.57665449999999996</v>
      </c>
      <c r="L4316">
        <v>-0.56261430000000001</v>
      </c>
      <c r="M4316">
        <v>1</v>
      </c>
      <c r="N4316">
        <f t="shared" si="507"/>
        <v>1</v>
      </c>
      <c r="P4316">
        <f t="shared" si="502"/>
        <v>1</v>
      </c>
      <c r="Q4316">
        <f t="shared" si="503"/>
        <v>1</v>
      </c>
      <c r="R4316">
        <f t="shared" si="504"/>
        <v>1</v>
      </c>
      <c r="W4316">
        <f t="shared" si="505"/>
        <v>0.76396006927751958</v>
      </c>
      <c r="X4316">
        <f t="shared" si="506"/>
        <v>0.50224177769199918</v>
      </c>
      <c r="Y4316">
        <f>I4316</f>
        <v>1</v>
      </c>
      <c r="Z4316">
        <f t="shared" si="508"/>
        <v>0.61942930450507772</v>
      </c>
      <c r="AA4316">
        <f>(W4316-Y4316)^2</f>
        <v>5.5714848895473353E-2</v>
      </c>
      <c r="AB4316">
        <f>(X4316-Y4316)^2</f>
        <v>0.24776324787522117</v>
      </c>
    </row>
    <row r="4317" spans="1:28" x14ac:dyDescent="0.2">
      <c r="A4317">
        <v>119</v>
      </c>
      <c r="B4317" t="s">
        <v>12985</v>
      </c>
      <c r="C4317" t="s">
        <v>12986</v>
      </c>
      <c r="D4317" t="s">
        <v>12987</v>
      </c>
      <c r="E4317">
        <v>1</v>
      </c>
      <c r="F4317" t="s">
        <v>14</v>
      </c>
      <c r="G4317">
        <v>8.7322734528106502E-2</v>
      </c>
      <c r="H4317">
        <v>0.97196268307477696</v>
      </c>
      <c r="I4317">
        <v>1</v>
      </c>
      <c r="J4317">
        <v>119</v>
      </c>
      <c r="K4317">
        <v>-1.5434625</v>
      </c>
      <c r="L4317">
        <v>2.5596825999999999</v>
      </c>
      <c r="M4317">
        <v>1</v>
      </c>
      <c r="N4317">
        <f t="shared" si="507"/>
        <v>1</v>
      </c>
      <c r="P4317">
        <f t="shared" si="502"/>
        <v>1</v>
      </c>
      <c r="Q4317">
        <f t="shared" si="503"/>
        <v>1</v>
      </c>
      <c r="R4317">
        <f t="shared" si="504"/>
        <v>1</v>
      </c>
      <c r="W4317">
        <f t="shared" si="505"/>
        <v>0.91756448915749833</v>
      </c>
      <c r="X4317">
        <f t="shared" si="506"/>
        <v>0.84058692683563485</v>
      </c>
      <c r="Y4317">
        <f>I4317</f>
        <v>1</v>
      </c>
      <c r="Z4317">
        <f t="shared" si="508"/>
        <v>0.8782327220699595</v>
      </c>
      <c r="AA4317">
        <f>(W4317-Y4317)^2</f>
        <v>6.79561344786421E-3</v>
      </c>
      <c r="AB4317">
        <f>(X4317-Y4317)^2</f>
        <v>2.5412527895707235E-2</v>
      </c>
    </row>
    <row r="4318" spans="1:28" x14ac:dyDescent="0.2">
      <c r="A4318">
        <v>870</v>
      </c>
      <c r="B4318" t="s">
        <v>12988</v>
      </c>
      <c r="C4318" t="s">
        <v>12989</v>
      </c>
      <c r="D4318" t="s">
        <v>12990</v>
      </c>
      <c r="E4318">
        <v>1</v>
      </c>
      <c r="F4318" t="s">
        <v>14</v>
      </c>
      <c r="G4318">
        <v>0.21969459658477</v>
      </c>
      <c r="H4318">
        <v>0.49758844334107799</v>
      </c>
      <c r="I4318">
        <v>1</v>
      </c>
      <c r="J4318">
        <v>870</v>
      </c>
      <c r="K4318">
        <v>-3.4544644</v>
      </c>
      <c r="L4318">
        <v>-3.00367779999999</v>
      </c>
      <c r="M4318">
        <v>1</v>
      </c>
      <c r="N4318">
        <f t="shared" si="507"/>
        <v>1</v>
      </c>
      <c r="P4318">
        <f t="shared" si="502"/>
        <v>1</v>
      </c>
      <c r="Q4318">
        <f t="shared" si="503"/>
        <v>1</v>
      </c>
      <c r="R4318">
        <f t="shared" si="504"/>
        <v>1</v>
      </c>
      <c r="W4318">
        <f t="shared" si="505"/>
        <v>0.69371282414891366</v>
      </c>
      <c r="X4318">
        <f t="shared" si="506"/>
        <v>0.60670637176355025</v>
      </c>
      <c r="Y4318">
        <f>I4318</f>
        <v>1</v>
      </c>
      <c r="Z4318">
        <f t="shared" si="508"/>
        <v>0.64875264206416394</v>
      </c>
      <c r="AA4318">
        <f>(W4318-Y4318)^2</f>
        <v>9.3811834090834281E-2</v>
      </c>
      <c r="AB4318">
        <f>(X4318-Y4318)^2</f>
        <v>0.15467987801139074</v>
      </c>
    </row>
    <row r="4319" spans="1:28" x14ac:dyDescent="0.2">
      <c r="A4319">
        <v>291</v>
      </c>
      <c r="B4319" t="s">
        <v>12991</v>
      </c>
      <c r="C4319" t="s">
        <v>12992</v>
      </c>
      <c r="D4319" t="s">
        <v>12993</v>
      </c>
      <c r="E4319">
        <v>0</v>
      </c>
      <c r="F4319" t="s">
        <v>14</v>
      </c>
      <c r="G4319">
        <v>0.76398232550254697</v>
      </c>
      <c r="H4319">
        <v>6.1334269540391499E-2</v>
      </c>
      <c r="I4319">
        <v>0</v>
      </c>
      <c r="J4319">
        <v>291</v>
      </c>
      <c r="K4319">
        <v>-0.49247348000000002</v>
      </c>
      <c r="L4319">
        <v>-1.6477887999999901</v>
      </c>
      <c r="M4319">
        <v>0</v>
      </c>
      <c r="N4319">
        <f t="shared" si="507"/>
        <v>0</v>
      </c>
      <c r="P4319">
        <f t="shared" si="502"/>
        <v>1</v>
      </c>
      <c r="Q4319">
        <f t="shared" si="503"/>
        <v>1</v>
      </c>
      <c r="R4319">
        <f t="shared" si="504"/>
        <v>1</v>
      </c>
      <c r="W4319">
        <f t="shared" si="505"/>
        <v>7.4316050239121245E-2</v>
      </c>
      <c r="X4319">
        <f t="shared" si="506"/>
        <v>0.29850624984177976</v>
      </c>
      <c r="Y4319">
        <f>I4319</f>
        <v>0</v>
      </c>
      <c r="Z4319">
        <f t="shared" si="508"/>
        <v>0.14894228902475409</v>
      </c>
      <c r="AA4319">
        <f>(W4319-Y4319)^2</f>
        <v>5.5228753231435926E-3</v>
      </c>
      <c r="AB4319">
        <f>(X4319-Y4319)^2</f>
        <v>8.9105981194603043E-2</v>
      </c>
    </row>
    <row r="4320" spans="1:28" x14ac:dyDescent="0.2">
      <c r="A4320">
        <v>57</v>
      </c>
      <c r="B4320" t="s">
        <v>12994</v>
      </c>
      <c r="C4320" t="s">
        <v>12995</v>
      </c>
      <c r="D4320" t="s">
        <v>12996</v>
      </c>
      <c r="E4320">
        <v>0</v>
      </c>
      <c r="F4320" t="s">
        <v>14</v>
      </c>
      <c r="G4320">
        <v>0.82746827329623196</v>
      </c>
      <c r="H4320">
        <v>0.186502693246826</v>
      </c>
      <c r="I4320">
        <v>0</v>
      </c>
      <c r="J4320">
        <v>57</v>
      </c>
      <c r="K4320">
        <v>1.6327153000000001</v>
      </c>
      <c r="L4320">
        <v>-1.6223922</v>
      </c>
      <c r="M4320">
        <v>0</v>
      </c>
      <c r="N4320">
        <f t="shared" si="507"/>
        <v>0</v>
      </c>
      <c r="P4320">
        <f t="shared" si="502"/>
        <v>1</v>
      </c>
      <c r="Q4320">
        <f t="shared" si="503"/>
        <v>1</v>
      </c>
      <c r="R4320">
        <f t="shared" si="504"/>
        <v>1</v>
      </c>
      <c r="W4320">
        <f t="shared" si="505"/>
        <v>0.18393297185093141</v>
      </c>
      <c r="X4320">
        <f t="shared" si="506"/>
        <v>0.16464200716420929</v>
      </c>
      <c r="Y4320">
        <f>I4320</f>
        <v>0</v>
      </c>
      <c r="Z4320">
        <f t="shared" si="508"/>
        <v>0.17402038291308106</v>
      </c>
      <c r="AA4320">
        <f>(W4320-Y4320)^2</f>
        <v>3.3831338133915527E-2</v>
      </c>
      <c r="AB4320">
        <f>(X4320-Y4320)^2</f>
        <v>2.7106990523059545E-2</v>
      </c>
    </row>
    <row r="4321" spans="1:28" x14ac:dyDescent="0.2">
      <c r="A4321">
        <v>321</v>
      </c>
      <c r="B4321" t="s">
        <v>12997</v>
      </c>
      <c r="C4321" t="s">
        <v>12998</v>
      </c>
      <c r="D4321" t="s">
        <v>12999</v>
      </c>
      <c r="E4321">
        <v>1</v>
      </c>
      <c r="F4321" t="s">
        <v>14</v>
      </c>
      <c r="G4321">
        <v>0.116116175479292</v>
      </c>
      <c r="H4321">
        <v>0.94652992636328304</v>
      </c>
      <c r="I4321">
        <v>1</v>
      </c>
      <c r="J4321">
        <v>321</v>
      </c>
      <c r="K4321">
        <v>-3.043971</v>
      </c>
      <c r="L4321">
        <v>2.0727038000000002</v>
      </c>
      <c r="M4321">
        <v>1</v>
      </c>
      <c r="N4321">
        <f t="shared" si="507"/>
        <v>1</v>
      </c>
      <c r="P4321">
        <f t="shared" si="502"/>
        <v>1</v>
      </c>
      <c r="Q4321">
        <f t="shared" si="503"/>
        <v>1</v>
      </c>
      <c r="R4321">
        <f t="shared" si="504"/>
        <v>1</v>
      </c>
      <c r="W4321">
        <f t="shared" si="505"/>
        <v>0.89072921334962563</v>
      </c>
      <c r="X4321">
        <f t="shared" si="506"/>
        <v>0.95129220365448919</v>
      </c>
      <c r="Y4321">
        <f>I4321</f>
        <v>1</v>
      </c>
      <c r="Z4321">
        <f t="shared" si="508"/>
        <v>0.92051276809547566</v>
      </c>
      <c r="AA4321">
        <f>(W4321-Y4321)^2</f>
        <v>1.1940104815191635E-2</v>
      </c>
      <c r="AB4321">
        <f>(X4321-Y4321)^2</f>
        <v>2.3724494248357564E-3</v>
      </c>
    </row>
    <row r="4322" spans="1:28" x14ac:dyDescent="0.2">
      <c r="A4322">
        <v>257</v>
      </c>
      <c r="B4322" t="s">
        <v>13000</v>
      </c>
      <c r="C4322" t="s">
        <v>13001</v>
      </c>
      <c r="D4322" t="s">
        <v>13002</v>
      </c>
      <c r="E4322">
        <v>1</v>
      </c>
      <c r="F4322" t="s">
        <v>14</v>
      </c>
      <c r="G4322">
        <v>1.9119467613614601E-2</v>
      </c>
      <c r="H4322">
        <v>0.88245225556812201</v>
      </c>
      <c r="I4322">
        <v>1</v>
      </c>
      <c r="J4322">
        <v>257</v>
      </c>
      <c r="K4322">
        <v>-2.0988533</v>
      </c>
      <c r="L4322">
        <v>0.54419969999999995</v>
      </c>
      <c r="M4322">
        <v>1</v>
      </c>
      <c r="N4322">
        <f t="shared" si="507"/>
        <v>1</v>
      </c>
      <c r="P4322">
        <f t="shared" si="502"/>
        <v>1</v>
      </c>
      <c r="Q4322">
        <f t="shared" si="503"/>
        <v>1</v>
      </c>
      <c r="R4322">
        <f t="shared" si="504"/>
        <v>1</v>
      </c>
      <c r="W4322">
        <f t="shared" si="505"/>
        <v>0.97879318181570729</v>
      </c>
      <c r="X4322">
        <f t="shared" si="506"/>
        <v>0.85281840604451808</v>
      </c>
      <c r="Y4322">
        <f>I4322</f>
        <v>1</v>
      </c>
      <c r="Z4322">
        <f t="shared" si="508"/>
        <v>0.91363714961866216</v>
      </c>
      <c r="AA4322">
        <f>(W4322-Y4322)^2</f>
        <v>4.4972913750164787E-4</v>
      </c>
      <c r="AB4322">
        <f>(X4322-Y4322)^2</f>
        <v>2.1662421599276352E-2</v>
      </c>
    </row>
    <row r="4323" spans="1:28" x14ac:dyDescent="0.2">
      <c r="A4323">
        <v>888</v>
      </c>
      <c r="B4323" t="s">
        <v>13003</v>
      </c>
      <c r="C4323" t="s">
        <v>13004</v>
      </c>
      <c r="D4323" t="s">
        <v>13005</v>
      </c>
      <c r="E4323">
        <v>0</v>
      </c>
      <c r="F4323" t="s">
        <v>14</v>
      </c>
      <c r="G4323">
        <v>0.89666516635084803</v>
      </c>
      <c r="H4323">
        <v>6.3915089146160495E-2</v>
      </c>
      <c r="I4323">
        <v>0</v>
      </c>
      <c r="J4323">
        <v>888</v>
      </c>
      <c r="K4323">
        <v>1.0390959</v>
      </c>
      <c r="L4323">
        <v>-2.7485008</v>
      </c>
      <c r="M4323">
        <v>0</v>
      </c>
      <c r="N4323">
        <f t="shared" si="507"/>
        <v>0</v>
      </c>
      <c r="P4323">
        <f t="shared" si="502"/>
        <v>1</v>
      </c>
      <c r="Q4323">
        <f t="shared" si="503"/>
        <v>1</v>
      </c>
      <c r="R4323">
        <f t="shared" si="504"/>
        <v>1</v>
      </c>
      <c r="W4323">
        <f t="shared" si="505"/>
        <v>6.6538000110246423E-2</v>
      </c>
      <c r="X4323">
        <f t="shared" si="506"/>
        <v>7.5322787699046184E-2</v>
      </c>
      <c r="Y4323">
        <f>I4323</f>
        <v>0</v>
      </c>
      <c r="Z4323">
        <f t="shared" si="508"/>
        <v>7.079426287647328E-2</v>
      </c>
      <c r="AA4323">
        <f>(W4323-Y4323)^2</f>
        <v>4.4273054586711526E-3</v>
      </c>
      <c r="AB4323">
        <f>(X4323-Y4323)^2</f>
        <v>5.6735223467555829E-3</v>
      </c>
    </row>
    <row r="4324" spans="1:28" x14ac:dyDescent="0.2">
      <c r="A4324">
        <v>947</v>
      </c>
      <c r="B4324" t="s">
        <v>13006</v>
      </c>
      <c r="C4324" t="s">
        <v>13007</v>
      </c>
      <c r="D4324" t="s">
        <v>13008</v>
      </c>
      <c r="E4324">
        <v>1</v>
      </c>
      <c r="F4324" t="s">
        <v>14</v>
      </c>
      <c r="G4324">
        <v>0.30054163020716401</v>
      </c>
      <c r="H4324">
        <v>0.63282580920628295</v>
      </c>
      <c r="I4324">
        <v>1</v>
      </c>
      <c r="J4324">
        <v>947</v>
      </c>
      <c r="K4324">
        <v>-1.71663139999999</v>
      </c>
      <c r="L4324">
        <v>-0.83570014999999997</v>
      </c>
      <c r="M4324">
        <v>1</v>
      </c>
      <c r="N4324">
        <f t="shared" si="507"/>
        <v>1</v>
      </c>
      <c r="P4324">
        <f t="shared" si="502"/>
        <v>1</v>
      </c>
      <c r="Q4324">
        <f t="shared" si="503"/>
        <v>1</v>
      </c>
      <c r="R4324">
        <f t="shared" si="504"/>
        <v>1</v>
      </c>
      <c r="W4324">
        <f t="shared" si="505"/>
        <v>0.67800287698483197</v>
      </c>
      <c r="X4324">
        <f t="shared" si="506"/>
        <v>0.66507604859635583</v>
      </c>
      <c r="Y4324">
        <f>I4324</f>
        <v>1</v>
      </c>
      <c r="Z4324">
        <f t="shared" si="508"/>
        <v>0.67150835762634642</v>
      </c>
      <c r="AA4324">
        <f>(W4324-Y4324)^2</f>
        <v>0.10368214723004525</v>
      </c>
      <c r="AB4324">
        <f>(X4324-Y4324)^2</f>
        <v>0.1121740532238306</v>
      </c>
    </row>
    <row r="4325" spans="1:28" x14ac:dyDescent="0.2">
      <c r="A4325">
        <v>442</v>
      </c>
      <c r="B4325" t="s">
        <v>13009</v>
      </c>
      <c r="C4325" t="s">
        <v>13010</v>
      </c>
      <c r="D4325" t="s">
        <v>13011</v>
      </c>
      <c r="E4325">
        <v>1</v>
      </c>
      <c r="F4325" t="s">
        <v>14</v>
      </c>
      <c r="G4325">
        <v>6.3500846358720803E-2</v>
      </c>
      <c r="H4325">
        <v>0.76955123470846898</v>
      </c>
      <c r="I4325">
        <v>1</v>
      </c>
      <c r="J4325">
        <v>442</v>
      </c>
      <c r="K4325">
        <v>-3.1027212</v>
      </c>
      <c r="L4325">
        <v>-0.72021513999999998</v>
      </c>
      <c r="M4325">
        <v>1</v>
      </c>
      <c r="N4325">
        <f t="shared" si="507"/>
        <v>1</v>
      </c>
      <c r="P4325">
        <f t="shared" si="502"/>
        <v>1</v>
      </c>
      <c r="Q4325">
        <f t="shared" si="503"/>
        <v>1</v>
      </c>
      <c r="R4325">
        <f t="shared" si="504"/>
        <v>1</v>
      </c>
      <c r="W4325">
        <f t="shared" si="505"/>
        <v>0.9237732576366986</v>
      </c>
      <c r="X4325">
        <f t="shared" si="506"/>
        <v>0.88390381897403203</v>
      </c>
      <c r="Y4325">
        <f>I4325</f>
        <v>1</v>
      </c>
      <c r="Z4325">
        <f t="shared" si="508"/>
        <v>0.90361867526692929</v>
      </c>
      <c r="AA4325">
        <f>(W4325-Y4325)^2</f>
        <v>5.8105162513211288E-3</v>
      </c>
      <c r="AB4325">
        <f>(X4325-Y4325)^2</f>
        <v>1.3478323248814325E-2</v>
      </c>
    </row>
    <row r="4326" spans="1:28" x14ac:dyDescent="0.2">
      <c r="A4326">
        <v>42</v>
      </c>
      <c r="B4326" t="s">
        <v>13012</v>
      </c>
      <c r="C4326" t="s">
        <v>13013</v>
      </c>
      <c r="D4326" t="s">
        <v>13014</v>
      </c>
      <c r="E4326">
        <v>0</v>
      </c>
      <c r="F4326" t="s">
        <v>14</v>
      </c>
      <c r="G4326">
        <v>0.43832991350505301</v>
      </c>
      <c r="H4326">
        <v>0.49656064548108497</v>
      </c>
      <c r="I4326">
        <v>0</v>
      </c>
      <c r="J4326">
        <v>42</v>
      </c>
      <c r="K4326">
        <v>-0.41129947</v>
      </c>
      <c r="L4326">
        <v>-0.69670485999999998</v>
      </c>
      <c r="M4326">
        <v>0</v>
      </c>
      <c r="N4326">
        <f t="shared" si="507"/>
        <v>1</v>
      </c>
      <c r="P4326">
        <f t="shared" si="502"/>
        <v>0</v>
      </c>
      <c r="Q4326">
        <f t="shared" si="503"/>
        <v>0</v>
      </c>
      <c r="R4326">
        <f t="shared" si="504"/>
        <v>1</v>
      </c>
      <c r="W4326">
        <f t="shared" si="505"/>
        <v>0.53114307413649653</v>
      </c>
      <c r="X4326">
        <f t="shared" si="506"/>
        <v>0.45482600817686286</v>
      </c>
      <c r="Y4326">
        <f>I4326</f>
        <v>0</v>
      </c>
      <c r="Z4326">
        <f t="shared" si="508"/>
        <v>0.49150552812790443</v>
      </c>
      <c r="AA4326">
        <f>(W4326-Y4326)^2</f>
        <v>0.28211296520316786</v>
      </c>
      <c r="AB4326">
        <f>(X4326-Y4326)^2</f>
        <v>0.20686669771409971</v>
      </c>
    </row>
    <row r="4327" spans="1:28" x14ac:dyDescent="0.2">
      <c r="A4327">
        <v>617</v>
      </c>
      <c r="B4327" t="s">
        <v>13015</v>
      </c>
      <c r="C4327" t="s">
        <v>13016</v>
      </c>
      <c r="D4327" t="s">
        <v>13017</v>
      </c>
      <c r="E4327">
        <v>1</v>
      </c>
      <c r="F4327" t="s">
        <v>14</v>
      </c>
      <c r="G4327">
        <v>0.37829104997395802</v>
      </c>
      <c r="H4327">
        <v>0.68085956213465904</v>
      </c>
      <c r="I4327">
        <v>1</v>
      </c>
      <c r="J4327">
        <v>617</v>
      </c>
      <c r="K4327">
        <v>-0.60500836000000002</v>
      </c>
      <c r="L4327">
        <v>-9.7879770000000005E-2</v>
      </c>
      <c r="M4327">
        <v>1</v>
      </c>
      <c r="N4327">
        <f t="shared" si="507"/>
        <v>1</v>
      </c>
      <c r="P4327">
        <f t="shared" si="502"/>
        <v>1</v>
      </c>
      <c r="Q4327">
        <f t="shared" si="503"/>
        <v>1</v>
      </c>
      <c r="R4327">
        <f t="shared" si="504"/>
        <v>1</v>
      </c>
      <c r="W4327">
        <f t="shared" si="505"/>
        <v>0.64283545168251877</v>
      </c>
      <c r="X4327">
        <f t="shared" si="506"/>
        <v>0.57381667108521561</v>
      </c>
      <c r="Y4327">
        <f>I4327</f>
        <v>1</v>
      </c>
      <c r="Z4327">
        <f t="shared" si="508"/>
        <v>0.60734644062513765</v>
      </c>
      <c r="AA4327">
        <f>(W4327-Y4327)^2</f>
        <v>0.1275665145748304</v>
      </c>
      <c r="AB4327">
        <f>(X4327-Y4327)^2</f>
        <v>0.18163222984488731</v>
      </c>
    </row>
    <row r="4328" spans="1:28" x14ac:dyDescent="0.2">
      <c r="A4328">
        <v>388</v>
      </c>
      <c r="B4328" t="s">
        <v>13018</v>
      </c>
      <c r="C4328" t="s">
        <v>13019</v>
      </c>
      <c r="D4328" t="s">
        <v>13020</v>
      </c>
      <c r="E4328">
        <v>0</v>
      </c>
      <c r="F4328" t="s">
        <v>14</v>
      </c>
      <c r="G4328">
        <v>0.35712152122882201</v>
      </c>
      <c r="H4328">
        <v>0.62138601024940798</v>
      </c>
      <c r="I4328">
        <v>0</v>
      </c>
      <c r="J4328">
        <v>388</v>
      </c>
      <c r="K4328">
        <v>-2.8421859999999999</v>
      </c>
      <c r="L4328">
        <v>-0.45061119999999999</v>
      </c>
      <c r="M4328">
        <v>1</v>
      </c>
      <c r="N4328">
        <f t="shared" si="507"/>
        <v>1</v>
      </c>
      <c r="P4328">
        <f t="shared" si="502"/>
        <v>1</v>
      </c>
      <c r="Q4328">
        <f t="shared" si="503"/>
        <v>0</v>
      </c>
      <c r="R4328">
        <f t="shared" si="504"/>
        <v>0</v>
      </c>
      <c r="W4328">
        <f t="shared" si="505"/>
        <v>0.63503446857550594</v>
      </c>
      <c r="X4328">
        <f t="shared" si="506"/>
        <v>0.87601534786655055</v>
      </c>
      <c r="Y4328">
        <f>I4328</f>
        <v>0</v>
      </c>
      <c r="Z4328">
        <f t="shared" si="508"/>
        <v>0.74585517421039715</v>
      </c>
      <c r="AA4328">
        <f>(W4328-Y4328)^2</f>
        <v>0.40326877627897523</v>
      </c>
      <c r="AB4328">
        <f>(X4328-Y4328)^2</f>
        <v>0.76740288969775361</v>
      </c>
    </row>
    <row r="4329" spans="1:28" x14ac:dyDescent="0.2">
      <c r="A4329">
        <v>335</v>
      </c>
      <c r="B4329" t="s">
        <v>13021</v>
      </c>
      <c r="C4329" t="s">
        <v>13022</v>
      </c>
      <c r="D4329" t="s">
        <v>13023</v>
      </c>
      <c r="E4329">
        <v>0</v>
      </c>
      <c r="F4329" t="s">
        <v>14</v>
      </c>
      <c r="G4329">
        <v>0.98003904339318704</v>
      </c>
      <c r="H4329">
        <v>2.3077248896001799E-2</v>
      </c>
      <c r="I4329">
        <v>0</v>
      </c>
      <c r="J4329">
        <v>335</v>
      </c>
      <c r="K4329">
        <v>4.2972926999999999</v>
      </c>
      <c r="L4329">
        <v>-3.60166359999999</v>
      </c>
      <c r="M4329">
        <v>0</v>
      </c>
      <c r="N4329">
        <f t="shared" si="507"/>
        <v>0</v>
      </c>
      <c r="P4329">
        <f t="shared" ref="P4329:P4392" si="509">IF(M4329=N4329,1,0)</f>
        <v>1</v>
      </c>
      <c r="Q4329">
        <f t="shared" ref="Q4329:Q4392" si="510">IF(N4329=I4329,1,0)</f>
        <v>1</v>
      </c>
      <c r="R4329">
        <f t="shared" ref="R4329:R4392" si="511">IF(M4329=I4329,1,0)</f>
        <v>1</v>
      </c>
      <c r="W4329">
        <f t="shared" ref="W4329:W4392" si="512">H4329/(G4329+H4329)</f>
        <v>2.3005556856561204E-2</v>
      </c>
      <c r="X4329">
        <f t="shared" ref="X4329:X4392" si="513">(1/(1+EXP(-L4329)))/(1/(1+EXP(-K4329))+1/(1+EXP(-L4329)))</f>
        <v>2.6209790623073645E-2</v>
      </c>
      <c r="Y4329">
        <f>I4329</f>
        <v>0</v>
      </c>
      <c r="Z4329">
        <f t="shared" si="508"/>
        <v>2.4555464328285169E-2</v>
      </c>
      <c r="AA4329">
        <f>(W4329-Y4329)^2</f>
        <v>5.2925564628047018E-4</v>
      </c>
      <c r="AB4329">
        <f>(X4329-Y4329)^2</f>
        <v>6.8695312450535917E-4</v>
      </c>
    </row>
    <row r="4330" spans="1:28" x14ac:dyDescent="0.2">
      <c r="A4330">
        <v>273</v>
      </c>
      <c r="B4330" t="s">
        <v>13024</v>
      </c>
      <c r="C4330" t="s">
        <v>13025</v>
      </c>
      <c r="D4330" t="s">
        <v>13026</v>
      </c>
      <c r="E4330">
        <v>1</v>
      </c>
      <c r="F4330" t="s">
        <v>14</v>
      </c>
      <c r="G4330">
        <v>9.2670332424665006E-2</v>
      </c>
      <c r="H4330">
        <v>0.97746323815435099</v>
      </c>
      <c r="I4330">
        <v>1</v>
      </c>
      <c r="J4330">
        <v>273</v>
      </c>
      <c r="K4330">
        <v>-5.3485727000000001</v>
      </c>
      <c r="L4330">
        <v>2.9259232999999898</v>
      </c>
      <c r="M4330">
        <v>1</v>
      </c>
      <c r="N4330">
        <f t="shared" si="507"/>
        <v>1</v>
      </c>
      <c r="P4330">
        <f t="shared" si="509"/>
        <v>1</v>
      </c>
      <c r="Q4330">
        <f t="shared" si="510"/>
        <v>1</v>
      </c>
      <c r="R4330">
        <f t="shared" si="511"/>
        <v>1</v>
      </c>
      <c r="W4330">
        <f t="shared" si="512"/>
        <v>0.91340302278852536</v>
      </c>
      <c r="X4330">
        <f t="shared" si="513"/>
        <v>0.99503857791537054</v>
      </c>
      <c r="Y4330">
        <f>I4330</f>
        <v>1</v>
      </c>
      <c r="Z4330">
        <f t="shared" si="508"/>
        <v>0.95334738939124131</v>
      </c>
      <c r="AA4330">
        <f>(W4330-Y4330)^2</f>
        <v>7.499036462164657E-3</v>
      </c>
      <c r="AB4330">
        <f>(X4330-Y4330)^2</f>
        <v>2.461570910184897E-5</v>
      </c>
    </row>
    <row r="4331" spans="1:28" x14ac:dyDescent="0.2">
      <c r="A4331">
        <v>756</v>
      </c>
      <c r="B4331" t="s">
        <v>13027</v>
      </c>
      <c r="C4331" t="s">
        <v>13028</v>
      </c>
      <c r="D4331" t="s">
        <v>13029</v>
      </c>
      <c r="E4331">
        <v>1</v>
      </c>
      <c r="F4331" t="s">
        <v>14</v>
      </c>
      <c r="G4331">
        <v>5.35892110286985E-2</v>
      </c>
      <c r="H4331">
        <v>0.953766477474985</v>
      </c>
      <c r="I4331">
        <v>1</v>
      </c>
      <c r="J4331">
        <v>756</v>
      </c>
      <c r="K4331">
        <v>-2.3339696000000001</v>
      </c>
      <c r="L4331">
        <v>2.1843724</v>
      </c>
      <c r="M4331">
        <v>1</v>
      </c>
      <c r="N4331">
        <f t="shared" si="507"/>
        <v>1</v>
      </c>
      <c r="P4331">
        <f t="shared" si="509"/>
        <v>1</v>
      </c>
      <c r="Q4331">
        <f t="shared" si="510"/>
        <v>1</v>
      </c>
      <c r="R4331">
        <f t="shared" si="511"/>
        <v>1</v>
      </c>
      <c r="W4331">
        <f t="shared" si="512"/>
        <v>0.94680209618084421</v>
      </c>
      <c r="X4331">
        <f t="shared" si="513"/>
        <v>0.91050476966184413</v>
      </c>
      <c r="Y4331">
        <f>I4331</f>
        <v>1</v>
      </c>
      <c r="Z4331">
        <f t="shared" si="508"/>
        <v>0.92847607642765395</v>
      </c>
      <c r="AA4331">
        <f>(W4331-Y4331)^2</f>
        <v>2.83001697075215E-3</v>
      </c>
      <c r="AB4331">
        <f>(X4331-Y4331)^2</f>
        <v>8.0093962532795746E-3</v>
      </c>
    </row>
    <row r="4332" spans="1:28" x14ac:dyDescent="0.2">
      <c r="A4332">
        <v>488</v>
      </c>
      <c r="B4332" t="s">
        <v>13030</v>
      </c>
      <c r="C4332" t="s">
        <v>13031</v>
      </c>
      <c r="D4332" t="s">
        <v>13032</v>
      </c>
      <c r="E4332">
        <v>1</v>
      </c>
      <c r="F4332" t="s">
        <v>14</v>
      </c>
      <c r="G4332">
        <v>8.46841236089107E-2</v>
      </c>
      <c r="H4332">
        <v>0.79994724270407402</v>
      </c>
      <c r="I4332">
        <v>1</v>
      </c>
      <c r="J4332">
        <v>488</v>
      </c>
      <c r="K4332">
        <v>-0.45514273999999999</v>
      </c>
      <c r="L4332">
        <v>0.44419932000000001</v>
      </c>
      <c r="M4332">
        <v>1</v>
      </c>
      <c r="N4332">
        <f t="shared" si="507"/>
        <v>1</v>
      </c>
      <c r="P4332">
        <f t="shared" si="509"/>
        <v>1</v>
      </c>
      <c r="Q4332">
        <f t="shared" si="510"/>
        <v>1</v>
      </c>
      <c r="R4332">
        <f t="shared" si="511"/>
        <v>1</v>
      </c>
      <c r="W4332">
        <f t="shared" si="512"/>
        <v>0.9042718505880456</v>
      </c>
      <c r="X4332">
        <f t="shared" si="513"/>
        <v>0.61084866555682238</v>
      </c>
      <c r="Y4332">
        <f>I4332</f>
        <v>1</v>
      </c>
      <c r="Z4332">
        <f t="shared" si="508"/>
        <v>0.743218173373274</v>
      </c>
      <c r="AA4332">
        <f>(W4332-Y4332)^2</f>
        <v>9.1638785898374656E-3</v>
      </c>
      <c r="AB4332">
        <f>(X4332-Y4332)^2</f>
        <v>0.15143876109890589</v>
      </c>
    </row>
    <row r="4333" spans="1:28" x14ac:dyDescent="0.2">
      <c r="A4333">
        <v>550</v>
      </c>
      <c r="B4333" t="s">
        <v>13033</v>
      </c>
      <c r="C4333" t="s">
        <v>13034</v>
      </c>
      <c r="D4333" t="s">
        <v>13035</v>
      </c>
      <c r="E4333">
        <v>0</v>
      </c>
      <c r="F4333" t="s">
        <v>14</v>
      </c>
      <c r="G4333">
        <v>0.93921759864015197</v>
      </c>
      <c r="H4333">
        <v>2.77548094052474E-2</v>
      </c>
      <c r="I4333">
        <v>0</v>
      </c>
      <c r="J4333">
        <v>550</v>
      </c>
      <c r="K4333">
        <v>1.0718112</v>
      </c>
      <c r="L4333">
        <v>-2.7905582999999998</v>
      </c>
      <c r="M4333">
        <v>0</v>
      </c>
      <c r="N4333">
        <f t="shared" si="507"/>
        <v>0</v>
      </c>
      <c r="P4333">
        <f t="shared" si="509"/>
        <v>1</v>
      </c>
      <c r="Q4333">
        <f t="shared" si="510"/>
        <v>1</v>
      </c>
      <c r="R4333">
        <f t="shared" si="511"/>
        <v>1</v>
      </c>
      <c r="W4333">
        <f t="shared" si="512"/>
        <v>2.870279355886679E-2</v>
      </c>
      <c r="X4333">
        <f t="shared" si="513"/>
        <v>7.2045502914872966E-2</v>
      </c>
      <c r="Y4333">
        <f>I4333</f>
        <v>0</v>
      </c>
      <c r="Z4333">
        <f t="shared" si="508"/>
        <v>4.5474247624455913E-2</v>
      </c>
      <c r="AA4333">
        <f>(W4333-Y4333)^2</f>
        <v>8.2385035808292496E-4</v>
      </c>
      <c r="AB4333">
        <f>(X4333-Y4333)^2</f>
        <v>5.1905544902569687E-3</v>
      </c>
    </row>
    <row r="4334" spans="1:28" x14ac:dyDescent="0.2">
      <c r="A4334">
        <v>901</v>
      </c>
      <c r="B4334" t="s">
        <v>13036</v>
      </c>
      <c r="C4334" t="s">
        <v>13037</v>
      </c>
      <c r="D4334" t="s">
        <v>13038</v>
      </c>
      <c r="E4334">
        <v>0</v>
      </c>
      <c r="F4334" t="s">
        <v>14</v>
      </c>
      <c r="G4334">
        <v>0.91853436801877597</v>
      </c>
      <c r="H4334">
        <v>0.125147948931669</v>
      </c>
      <c r="I4334">
        <v>0</v>
      </c>
      <c r="J4334">
        <v>901</v>
      </c>
      <c r="K4334">
        <v>0.45338594999999998</v>
      </c>
      <c r="L4334">
        <v>-3.0292314999999999</v>
      </c>
      <c r="M4334">
        <v>0</v>
      </c>
      <c r="N4334">
        <f t="shared" si="507"/>
        <v>0</v>
      </c>
      <c r="P4334">
        <f t="shared" si="509"/>
        <v>1</v>
      </c>
      <c r="Q4334">
        <f t="shared" si="510"/>
        <v>1</v>
      </c>
      <c r="R4334">
        <f t="shared" si="511"/>
        <v>1</v>
      </c>
      <c r="W4334">
        <f t="shared" si="512"/>
        <v>0.11991000220961982</v>
      </c>
      <c r="X4334">
        <f t="shared" si="513"/>
        <v>7.0141375558043229E-2</v>
      </c>
      <c r="Y4334">
        <f>I4334</f>
        <v>0</v>
      </c>
      <c r="Z4334">
        <f t="shared" si="508"/>
        <v>9.1709609628166752E-2</v>
      </c>
      <c r="AA4334">
        <f>(W4334-Y4334)^2</f>
        <v>1.437840862991103E-2</v>
      </c>
      <c r="AB4334">
        <f>(X4334-Y4334)^2</f>
        <v>4.9198125651744636E-3</v>
      </c>
    </row>
    <row r="4335" spans="1:28" x14ac:dyDescent="0.2">
      <c r="A4335">
        <v>53</v>
      </c>
      <c r="B4335" t="s">
        <v>13039</v>
      </c>
      <c r="C4335" t="s">
        <v>13040</v>
      </c>
      <c r="D4335" t="s">
        <v>13041</v>
      </c>
      <c r="E4335">
        <v>1</v>
      </c>
      <c r="F4335" t="s">
        <v>14</v>
      </c>
      <c r="G4335">
        <v>5.79462736935836E-2</v>
      </c>
      <c r="H4335">
        <v>0.62923582349204699</v>
      </c>
      <c r="I4335">
        <v>1</v>
      </c>
      <c r="J4335">
        <v>53</v>
      </c>
      <c r="K4335">
        <v>-1.7844565999999999</v>
      </c>
      <c r="L4335">
        <v>-0.89297859999999996</v>
      </c>
      <c r="M4335">
        <v>1</v>
      </c>
      <c r="N4335">
        <f t="shared" si="507"/>
        <v>1</v>
      </c>
      <c r="P4335">
        <f t="shared" si="509"/>
        <v>1</v>
      </c>
      <c r="Q4335">
        <f t="shared" si="510"/>
        <v>1</v>
      </c>
      <c r="R4335">
        <f t="shared" si="511"/>
        <v>1</v>
      </c>
      <c r="W4335">
        <f t="shared" si="512"/>
        <v>0.91567551900594635</v>
      </c>
      <c r="X4335">
        <f t="shared" si="513"/>
        <v>0.6689603719667061</v>
      </c>
      <c r="Y4335">
        <f>I4335</f>
        <v>1</v>
      </c>
      <c r="Z4335">
        <f t="shared" si="508"/>
        <v>0.78265614147914575</v>
      </c>
      <c r="AA4335">
        <f>(W4335-Y4335)^2</f>
        <v>7.1106180949165156E-3</v>
      </c>
      <c r="AB4335">
        <f>(X4335-Y4335)^2</f>
        <v>0.10958723532842159</v>
      </c>
    </row>
    <row r="4336" spans="1:28" x14ac:dyDescent="0.2">
      <c r="A4336">
        <v>932</v>
      </c>
      <c r="B4336" t="s">
        <v>13042</v>
      </c>
      <c r="C4336" t="s">
        <v>13043</v>
      </c>
      <c r="D4336" t="s">
        <v>13044</v>
      </c>
      <c r="E4336">
        <v>1</v>
      </c>
      <c r="F4336" t="s">
        <v>14</v>
      </c>
      <c r="G4336">
        <v>0.102563683881309</v>
      </c>
      <c r="H4336">
        <v>0.85437679547676804</v>
      </c>
      <c r="I4336">
        <v>1</v>
      </c>
      <c r="J4336">
        <v>932</v>
      </c>
      <c r="K4336">
        <v>-1.1381943000000001</v>
      </c>
      <c r="L4336">
        <v>1.4957072</v>
      </c>
      <c r="M4336">
        <v>1</v>
      </c>
      <c r="N4336">
        <f t="shared" si="507"/>
        <v>1</v>
      </c>
      <c r="P4336">
        <f t="shared" si="509"/>
        <v>1</v>
      </c>
      <c r="Q4336">
        <f t="shared" si="510"/>
        <v>1</v>
      </c>
      <c r="R4336">
        <f t="shared" si="511"/>
        <v>1</v>
      </c>
      <c r="W4336">
        <f t="shared" si="512"/>
        <v>0.89282125054412009</v>
      </c>
      <c r="X4336">
        <f t="shared" si="513"/>
        <v>0.7709934036939966</v>
      </c>
      <c r="Y4336">
        <f>I4336</f>
        <v>1</v>
      </c>
      <c r="Z4336">
        <f t="shared" si="508"/>
        <v>0.82967421006521691</v>
      </c>
      <c r="AA4336">
        <f>(W4336-Y4336)^2</f>
        <v>1.1487284334926278E-2</v>
      </c>
      <c r="AB4336">
        <f>(X4336-Y4336)^2</f>
        <v>5.2444021151660809E-2</v>
      </c>
    </row>
    <row r="4337" spans="1:28" x14ac:dyDescent="0.2">
      <c r="A4337">
        <v>936</v>
      </c>
      <c r="B4337" t="s">
        <v>13045</v>
      </c>
      <c r="C4337" t="s">
        <v>13046</v>
      </c>
      <c r="D4337" t="s">
        <v>13047</v>
      </c>
      <c r="E4337">
        <v>1</v>
      </c>
      <c r="F4337" t="s">
        <v>14</v>
      </c>
      <c r="G4337">
        <v>1.53875683367355E-2</v>
      </c>
      <c r="H4337">
        <v>0.97652091064157798</v>
      </c>
      <c r="I4337">
        <v>1</v>
      </c>
      <c r="J4337">
        <v>936</v>
      </c>
      <c r="K4337">
        <v>-3.0679002</v>
      </c>
      <c r="L4337">
        <v>1.1585437999999999</v>
      </c>
      <c r="M4337">
        <v>1</v>
      </c>
      <c r="N4337">
        <f t="shared" si="507"/>
        <v>1</v>
      </c>
      <c r="P4337">
        <f t="shared" si="509"/>
        <v>1</v>
      </c>
      <c r="Q4337">
        <f t="shared" si="510"/>
        <v>1</v>
      </c>
      <c r="R4337">
        <f t="shared" si="511"/>
        <v>1</v>
      </c>
      <c r="W4337">
        <f t="shared" si="512"/>
        <v>0.98448690714632769</v>
      </c>
      <c r="X4337">
        <f t="shared" si="513"/>
        <v>0.94481702557005287</v>
      </c>
      <c r="Y4337">
        <f>I4337</f>
        <v>1</v>
      </c>
      <c r="Z4337">
        <f t="shared" si="508"/>
        <v>0.96444802416856767</v>
      </c>
      <c r="AA4337">
        <f>(W4337-Y4337)^2</f>
        <v>2.4065604988665875E-4</v>
      </c>
      <c r="AB4337">
        <f>(X4337-Y4337)^2</f>
        <v>3.0451606669361989E-3</v>
      </c>
    </row>
    <row r="4338" spans="1:28" x14ac:dyDescent="0.2">
      <c r="A4338">
        <v>128</v>
      </c>
      <c r="B4338" t="s">
        <v>13048</v>
      </c>
      <c r="C4338" t="s">
        <v>13049</v>
      </c>
      <c r="D4338" t="s">
        <v>13050</v>
      </c>
      <c r="E4338">
        <v>1</v>
      </c>
      <c r="F4338" t="s">
        <v>14</v>
      </c>
      <c r="G4338">
        <v>0.14111081339680701</v>
      </c>
      <c r="H4338">
        <v>0.82437183266217495</v>
      </c>
      <c r="I4338">
        <v>1</v>
      </c>
      <c r="J4338">
        <v>128</v>
      </c>
      <c r="K4338">
        <v>-1.04104769999999</v>
      </c>
      <c r="L4338">
        <v>0.62309307000000003</v>
      </c>
      <c r="M4338">
        <v>1</v>
      </c>
      <c r="N4338">
        <f t="shared" si="507"/>
        <v>1</v>
      </c>
      <c r="P4338">
        <f t="shared" si="509"/>
        <v>1</v>
      </c>
      <c r="Q4338">
        <f t="shared" si="510"/>
        <v>1</v>
      </c>
      <c r="R4338">
        <f t="shared" si="511"/>
        <v>1</v>
      </c>
      <c r="W4338">
        <f t="shared" si="512"/>
        <v>0.8538442778098505</v>
      </c>
      <c r="X4338">
        <f t="shared" si="513"/>
        <v>0.71383200484586951</v>
      </c>
      <c r="Y4338">
        <f>I4338</f>
        <v>1</v>
      </c>
      <c r="Z4338">
        <f t="shared" si="508"/>
        <v>0.78070568888357605</v>
      </c>
      <c r="AA4338">
        <f>(W4338-Y4338)^2</f>
        <v>2.1361495128924157E-2</v>
      </c>
      <c r="AB4338">
        <f>(X4338-Y4338)^2</f>
        <v>8.1892121450534455E-2</v>
      </c>
    </row>
    <row r="4339" spans="1:28" x14ac:dyDescent="0.2">
      <c r="A4339">
        <v>802</v>
      </c>
      <c r="B4339" t="s">
        <v>13051</v>
      </c>
      <c r="C4339" t="s">
        <v>13052</v>
      </c>
      <c r="D4339" t="s">
        <v>13053</v>
      </c>
      <c r="E4339">
        <v>0</v>
      </c>
      <c r="F4339" t="s">
        <v>14</v>
      </c>
      <c r="G4339">
        <v>0.74353083553072197</v>
      </c>
      <c r="H4339">
        <v>0.26280855687052801</v>
      </c>
      <c r="I4339">
        <v>0</v>
      </c>
      <c r="J4339">
        <v>802</v>
      </c>
      <c r="K4339">
        <v>0.40075432999999999</v>
      </c>
      <c r="L4339">
        <v>-0.26614379999999999</v>
      </c>
      <c r="M4339">
        <v>0</v>
      </c>
      <c r="N4339">
        <f t="shared" si="507"/>
        <v>0</v>
      </c>
      <c r="P4339">
        <f t="shared" si="509"/>
        <v>1</v>
      </c>
      <c r="Q4339">
        <f t="shared" si="510"/>
        <v>1</v>
      </c>
      <c r="R4339">
        <f t="shared" si="511"/>
        <v>1</v>
      </c>
      <c r="W4339">
        <f t="shared" si="512"/>
        <v>0.26115300549194875</v>
      </c>
      <c r="X4339">
        <f t="shared" si="513"/>
        <v>0.42010690858272776</v>
      </c>
      <c r="Y4339">
        <f>I4339</f>
        <v>0</v>
      </c>
      <c r="Z4339">
        <f t="shared" si="508"/>
        <v>0.33122829257826197</v>
      </c>
      <c r="AA4339">
        <f>(W4339-Y4339)^2</f>
        <v>6.8200892277477818E-2</v>
      </c>
      <c r="AB4339">
        <f>(X4339-Y4339)^2</f>
        <v>0.17648981463893637</v>
      </c>
    </row>
    <row r="4340" spans="1:28" x14ac:dyDescent="0.2">
      <c r="A4340">
        <v>28</v>
      </c>
      <c r="B4340" t="s">
        <v>13054</v>
      </c>
      <c r="C4340" t="s">
        <v>13055</v>
      </c>
      <c r="D4340" t="s">
        <v>13056</v>
      </c>
      <c r="E4340">
        <v>0</v>
      </c>
      <c r="F4340" t="s">
        <v>14</v>
      </c>
      <c r="G4340">
        <v>0.64650142568173496</v>
      </c>
      <c r="H4340">
        <v>0.10403501932845099</v>
      </c>
      <c r="I4340">
        <v>0</v>
      </c>
      <c r="J4340">
        <v>28</v>
      </c>
      <c r="K4340">
        <v>-0.72293425</v>
      </c>
      <c r="L4340">
        <v>-2.2041949999999999</v>
      </c>
      <c r="M4340">
        <v>0</v>
      </c>
      <c r="N4340">
        <f t="shared" si="507"/>
        <v>0</v>
      </c>
      <c r="P4340">
        <f t="shared" si="509"/>
        <v>1</v>
      </c>
      <c r="Q4340">
        <f t="shared" si="510"/>
        <v>1</v>
      </c>
      <c r="R4340">
        <f t="shared" si="511"/>
        <v>1</v>
      </c>
      <c r="W4340">
        <f t="shared" si="512"/>
        <v>0.1386142139000846</v>
      </c>
      <c r="X4340">
        <f t="shared" si="513"/>
        <v>0.23320670443281874</v>
      </c>
      <c r="Y4340">
        <f>I4340</f>
        <v>0</v>
      </c>
      <c r="Z4340">
        <f t="shared" si="508"/>
        <v>0.17979367066497237</v>
      </c>
      <c r="AA4340">
        <f>(W4340-Y4340)^2</f>
        <v>1.9213900295138409E-2</v>
      </c>
      <c r="AB4340">
        <f>(X4340-Y4340)^2</f>
        <v>5.4385366992416077E-2</v>
      </c>
    </row>
    <row r="4341" spans="1:28" x14ac:dyDescent="0.2">
      <c r="A4341">
        <v>183</v>
      </c>
      <c r="B4341" t="s">
        <v>13057</v>
      </c>
      <c r="C4341" t="s">
        <v>13058</v>
      </c>
      <c r="D4341" t="s">
        <v>13059</v>
      </c>
      <c r="E4341">
        <v>1</v>
      </c>
      <c r="F4341" t="s">
        <v>14</v>
      </c>
      <c r="G4341">
        <v>0.127646494098408</v>
      </c>
      <c r="H4341">
        <v>0.90624452507972197</v>
      </c>
      <c r="I4341">
        <v>1</v>
      </c>
      <c r="J4341">
        <v>183</v>
      </c>
      <c r="K4341">
        <v>-1.8030383999999999</v>
      </c>
      <c r="L4341">
        <v>0.86312860000000002</v>
      </c>
      <c r="M4341">
        <v>1</v>
      </c>
      <c r="N4341">
        <f t="shared" si="507"/>
        <v>1</v>
      </c>
      <c r="P4341">
        <f t="shared" si="509"/>
        <v>1</v>
      </c>
      <c r="Q4341">
        <f t="shared" si="510"/>
        <v>1</v>
      </c>
      <c r="R4341">
        <f t="shared" si="511"/>
        <v>1</v>
      </c>
      <c r="W4341">
        <f t="shared" si="512"/>
        <v>0.87653776681426465</v>
      </c>
      <c r="X4341">
        <f t="shared" si="513"/>
        <v>0.83252561710849859</v>
      </c>
      <c r="Y4341">
        <f>I4341</f>
        <v>1</v>
      </c>
      <c r="Z4341">
        <f t="shared" si="508"/>
        <v>0.8542482924981184</v>
      </c>
      <c r="AA4341">
        <f>(W4341-Y4341)^2</f>
        <v>1.524292302320889E-2</v>
      </c>
      <c r="AB4341">
        <f>(X4341-Y4341)^2</f>
        <v>2.8047668924889219E-2</v>
      </c>
    </row>
    <row r="4342" spans="1:28" x14ac:dyDescent="0.2">
      <c r="A4342">
        <v>882</v>
      </c>
      <c r="B4342" t="s">
        <v>13060</v>
      </c>
      <c r="C4342" t="s">
        <v>13061</v>
      </c>
      <c r="D4342" t="s">
        <v>13062</v>
      </c>
      <c r="E4342">
        <v>1</v>
      </c>
      <c r="F4342" t="s">
        <v>14</v>
      </c>
      <c r="G4342">
        <v>9.4322765021206706E-2</v>
      </c>
      <c r="H4342">
        <v>0.42871618879942303</v>
      </c>
      <c r="I4342">
        <v>1</v>
      </c>
      <c r="J4342">
        <v>882</v>
      </c>
      <c r="K4342">
        <v>-5.3248816000000003</v>
      </c>
      <c r="L4342">
        <v>-5.2164773999999996</v>
      </c>
      <c r="M4342">
        <v>1</v>
      </c>
      <c r="N4342">
        <f t="shared" si="507"/>
        <v>1</v>
      </c>
      <c r="P4342">
        <f t="shared" si="509"/>
        <v>1</v>
      </c>
      <c r="Q4342">
        <f t="shared" si="510"/>
        <v>1</v>
      </c>
      <c r="R4342">
        <f t="shared" si="511"/>
        <v>1</v>
      </c>
      <c r="W4342">
        <f t="shared" si="512"/>
        <v>0.81966397658872348</v>
      </c>
      <c r="X4342">
        <f t="shared" si="513"/>
        <v>0.5269362888511222</v>
      </c>
      <c r="Y4342">
        <f>I4342</f>
        <v>1</v>
      </c>
      <c r="Z4342">
        <f t="shared" si="508"/>
        <v>0.65719912806440572</v>
      </c>
      <c r="AA4342">
        <f>(W4342-Y4342)^2</f>
        <v>3.2521081339792472E-2</v>
      </c>
      <c r="AB4342">
        <f>(X4342-Y4342)^2</f>
        <v>0.22378927480594887</v>
      </c>
    </row>
    <row r="4343" spans="1:28" x14ac:dyDescent="0.2">
      <c r="A4343">
        <v>459</v>
      </c>
      <c r="B4343" t="s">
        <v>13063</v>
      </c>
      <c r="C4343" t="s">
        <v>13064</v>
      </c>
      <c r="D4343" t="s">
        <v>13065</v>
      </c>
      <c r="E4343">
        <v>1</v>
      </c>
      <c r="F4343" t="s">
        <v>14</v>
      </c>
      <c r="G4343">
        <v>0.135599967709509</v>
      </c>
      <c r="H4343">
        <v>0.36326957691490003</v>
      </c>
      <c r="I4343">
        <v>1</v>
      </c>
      <c r="J4343">
        <v>459</v>
      </c>
      <c r="K4343">
        <v>-2.4673414</v>
      </c>
      <c r="L4343">
        <v>-1.9125129000000001</v>
      </c>
      <c r="M4343">
        <v>1</v>
      </c>
      <c r="N4343">
        <f t="shared" si="507"/>
        <v>1</v>
      </c>
      <c r="P4343">
        <f t="shared" si="509"/>
        <v>1</v>
      </c>
      <c r="Q4343">
        <f t="shared" si="510"/>
        <v>1</v>
      </c>
      <c r="R4343">
        <f t="shared" si="511"/>
        <v>1</v>
      </c>
      <c r="W4343">
        <f t="shared" si="512"/>
        <v>0.72818551629244066</v>
      </c>
      <c r="X4343">
        <f t="shared" si="513"/>
        <v>0.62209872836356939</v>
      </c>
      <c r="Y4343">
        <f>I4343</f>
        <v>1</v>
      </c>
      <c r="Z4343">
        <f t="shared" si="508"/>
        <v>0.67305518622048854</v>
      </c>
      <c r="AA4343">
        <f>(W4343-Y4343)^2</f>
        <v>7.3883113553207036E-2</v>
      </c>
      <c r="AB4343">
        <f>(X4343-Y4343)^2</f>
        <v>0.14280937110443132</v>
      </c>
    </row>
    <row r="4344" spans="1:28" x14ac:dyDescent="0.2">
      <c r="A4344">
        <v>510</v>
      </c>
      <c r="B4344" t="s">
        <v>13066</v>
      </c>
      <c r="C4344" t="s">
        <v>13067</v>
      </c>
      <c r="D4344" t="s">
        <v>13068</v>
      </c>
      <c r="E4344">
        <v>1</v>
      </c>
      <c r="F4344" t="s">
        <v>14</v>
      </c>
      <c r="G4344">
        <v>0.47218702584299799</v>
      </c>
      <c r="H4344">
        <v>0.669072321456194</v>
      </c>
      <c r="I4344">
        <v>1</v>
      </c>
      <c r="J4344">
        <v>510</v>
      </c>
      <c r="K4344">
        <v>6.1046719999999999E-2</v>
      </c>
      <c r="L4344">
        <v>-0.44614309999999902</v>
      </c>
      <c r="M4344">
        <v>0</v>
      </c>
      <c r="N4344">
        <f t="shared" si="507"/>
        <v>1</v>
      </c>
      <c r="P4344">
        <f t="shared" si="509"/>
        <v>0</v>
      </c>
      <c r="Q4344">
        <f t="shared" si="510"/>
        <v>1</v>
      </c>
      <c r="R4344">
        <f t="shared" si="511"/>
        <v>0</v>
      </c>
      <c r="W4344">
        <f t="shared" si="512"/>
        <v>0.58625791152516216</v>
      </c>
      <c r="X4344">
        <f t="shared" si="513"/>
        <v>0.4309917574302361</v>
      </c>
      <c r="Y4344">
        <f>I4344</f>
        <v>1</v>
      </c>
      <c r="Z4344">
        <f t="shared" si="508"/>
        <v>0.5026652241757027</v>
      </c>
      <c r="AA4344">
        <f>(W4344-Y4344)^2</f>
        <v>0.17118251577552054</v>
      </c>
      <c r="AB4344">
        <f>(X4344-Y4344)^2</f>
        <v>0.32377038011233128</v>
      </c>
    </row>
    <row r="4345" spans="1:28" x14ac:dyDescent="0.2">
      <c r="A4345">
        <v>675</v>
      </c>
      <c r="B4345" t="s">
        <v>13069</v>
      </c>
      <c r="C4345" t="s">
        <v>13070</v>
      </c>
      <c r="D4345" t="s">
        <v>13071</v>
      </c>
      <c r="E4345">
        <v>1</v>
      </c>
      <c r="F4345" t="s">
        <v>14</v>
      </c>
      <c r="G4345">
        <v>0.174526463746668</v>
      </c>
      <c r="H4345">
        <v>0.62709346394084597</v>
      </c>
      <c r="I4345">
        <v>1</v>
      </c>
      <c r="J4345">
        <v>675</v>
      </c>
      <c r="K4345">
        <v>-1.0651235999999999</v>
      </c>
      <c r="L4345">
        <v>3.3979714000000001E-2</v>
      </c>
      <c r="M4345">
        <v>1</v>
      </c>
      <c r="N4345">
        <f t="shared" si="507"/>
        <v>1</v>
      </c>
      <c r="P4345">
        <f t="shared" si="509"/>
        <v>1</v>
      </c>
      <c r="Q4345">
        <f t="shared" si="510"/>
        <v>1</v>
      </c>
      <c r="R4345">
        <f t="shared" si="511"/>
        <v>1</v>
      </c>
      <c r="W4345">
        <f t="shared" si="512"/>
        <v>0.78228277801159951</v>
      </c>
      <c r="X4345">
        <f t="shared" si="513"/>
        <v>0.66484970305204127</v>
      </c>
      <c r="Y4345">
        <f>I4345</f>
        <v>1</v>
      </c>
      <c r="Z4345">
        <f t="shared" si="508"/>
        <v>0.72117991698586414</v>
      </c>
      <c r="AA4345">
        <f>(W4345-Y4345)^2</f>
        <v>4.7400788750346458E-2</v>
      </c>
      <c r="AB4345">
        <f>(X4345-Y4345)^2</f>
        <v>0.11232572154430491</v>
      </c>
    </row>
    <row r="4346" spans="1:28" x14ac:dyDescent="0.2">
      <c r="A4346">
        <v>151</v>
      </c>
      <c r="B4346" t="s">
        <v>13072</v>
      </c>
      <c r="C4346" t="s">
        <v>13073</v>
      </c>
      <c r="D4346" t="s">
        <v>13074</v>
      </c>
      <c r="E4346">
        <v>1</v>
      </c>
      <c r="F4346" t="s">
        <v>14</v>
      </c>
      <c r="G4346">
        <v>2.6028652859372999E-2</v>
      </c>
      <c r="H4346">
        <v>0.95694378757080401</v>
      </c>
      <c r="I4346">
        <v>1</v>
      </c>
      <c r="J4346">
        <v>151</v>
      </c>
      <c r="K4346">
        <v>-2.4702934999999999</v>
      </c>
      <c r="L4346">
        <v>1.3122191000000001</v>
      </c>
      <c r="M4346">
        <v>1</v>
      </c>
      <c r="N4346">
        <f t="shared" si="507"/>
        <v>1</v>
      </c>
      <c r="P4346">
        <f t="shared" si="509"/>
        <v>1</v>
      </c>
      <c r="Q4346">
        <f t="shared" si="510"/>
        <v>1</v>
      </c>
      <c r="R4346">
        <f t="shared" si="511"/>
        <v>1</v>
      </c>
      <c r="W4346">
        <f t="shared" si="512"/>
        <v>0.97352046528590153</v>
      </c>
      <c r="X4346">
        <f t="shared" si="513"/>
        <v>0.9099532155374207</v>
      </c>
      <c r="Y4346">
        <f>I4346</f>
        <v>1</v>
      </c>
      <c r="Z4346">
        <f t="shared" si="508"/>
        <v>0.94120033881123943</v>
      </c>
      <c r="AA4346">
        <f>(W4346-Y4346)^2</f>
        <v>7.0116575867514616E-4</v>
      </c>
      <c r="AB4346">
        <f>(X4346-Y4346)^2</f>
        <v>8.1084233920502135E-3</v>
      </c>
    </row>
    <row r="4347" spans="1:28" x14ac:dyDescent="0.2">
      <c r="A4347">
        <v>244</v>
      </c>
      <c r="B4347" t="s">
        <v>13075</v>
      </c>
      <c r="C4347" t="s">
        <v>13076</v>
      </c>
      <c r="D4347" t="s">
        <v>13077</v>
      </c>
      <c r="E4347">
        <v>0</v>
      </c>
      <c r="F4347" t="s">
        <v>14</v>
      </c>
      <c r="G4347">
        <v>0.93432282720374704</v>
      </c>
      <c r="H4347">
        <v>0.15503503962385301</v>
      </c>
      <c r="I4347">
        <v>0</v>
      </c>
      <c r="J4347">
        <v>244</v>
      </c>
      <c r="K4347">
        <v>2.0693215999999999</v>
      </c>
      <c r="L4347">
        <v>-1.8405415000000001</v>
      </c>
      <c r="M4347">
        <v>0</v>
      </c>
      <c r="N4347">
        <f t="shared" si="507"/>
        <v>0</v>
      </c>
      <c r="P4347">
        <f t="shared" si="509"/>
        <v>1</v>
      </c>
      <c r="Q4347">
        <f t="shared" si="510"/>
        <v>1</v>
      </c>
      <c r="R4347">
        <f t="shared" si="511"/>
        <v>1</v>
      </c>
      <c r="W4347">
        <f t="shared" si="512"/>
        <v>0.14231782258601763</v>
      </c>
      <c r="X4347">
        <f t="shared" si="513"/>
        <v>0.1336627089956923</v>
      </c>
      <c r="Y4347">
        <f>I4347</f>
        <v>0</v>
      </c>
      <c r="Z4347">
        <f t="shared" si="508"/>
        <v>0.13792239015190913</v>
      </c>
      <c r="AA4347">
        <f>(W4347-Y4347)^2</f>
        <v>2.0254362625625192E-2</v>
      </c>
      <c r="AB4347">
        <f>(X4347-Y4347)^2</f>
        <v>1.7865719776067122E-2</v>
      </c>
    </row>
    <row r="4348" spans="1:28" x14ac:dyDescent="0.2">
      <c r="A4348">
        <v>714</v>
      </c>
      <c r="B4348" t="s">
        <v>13078</v>
      </c>
      <c r="C4348" t="s">
        <v>13079</v>
      </c>
      <c r="D4348" t="s">
        <v>13080</v>
      </c>
      <c r="E4348">
        <v>1</v>
      </c>
      <c r="F4348" t="s">
        <v>14</v>
      </c>
      <c r="G4348">
        <v>5.6741789849382697E-2</v>
      </c>
      <c r="H4348">
        <v>0.96933937966379502</v>
      </c>
      <c r="I4348">
        <v>1</v>
      </c>
      <c r="J4348">
        <v>714</v>
      </c>
      <c r="K4348">
        <v>-2.8357944000000002</v>
      </c>
      <c r="L4348">
        <v>2.40824079999999</v>
      </c>
      <c r="M4348">
        <v>1</v>
      </c>
      <c r="N4348">
        <f t="shared" si="507"/>
        <v>1</v>
      </c>
      <c r="P4348">
        <f t="shared" si="509"/>
        <v>1</v>
      </c>
      <c r="Q4348">
        <f t="shared" si="510"/>
        <v>1</v>
      </c>
      <c r="R4348">
        <f t="shared" si="511"/>
        <v>1</v>
      </c>
      <c r="W4348">
        <f t="shared" si="512"/>
        <v>0.94470048614545399</v>
      </c>
      <c r="X4348">
        <f t="shared" si="513"/>
        <v>0.94303445834717647</v>
      </c>
      <c r="Y4348">
        <f>I4348</f>
        <v>1</v>
      </c>
      <c r="Z4348">
        <f t="shared" si="508"/>
        <v>0.94386710465641954</v>
      </c>
      <c r="AA4348">
        <f>(W4348-Y4348)^2</f>
        <v>3.0580362325491263E-3</v>
      </c>
      <c r="AB4348">
        <f>(X4348-Y4348)^2</f>
        <v>3.2450729357995723E-3</v>
      </c>
    </row>
    <row r="4349" spans="1:28" x14ac:dyDescent="0.2">
      <c r="A4349">
        <v>543</v>
      </c>
      <c r="B4349" t="s">
        <v>13081</v>
      </c>
      <c r="C4349" t="s">
        <v>13082</v>
      </c>
      <c r="D4349" t="s">
        <v>13083</v>
      </c>
      <c r="E4349">
        <v>0</v>
      </c>
      <c r="F4349" t="s">
        <v>14</v>
      </c>
      <c r="G4349">
        <v>0.89827817771785401</v>
      </c>
      <c r="H4349">
        <v>0.69906667851222504</v>
      </c>
      <c r="I4349">
        <v>0</v>
      </c>
      <c r="J4349">
        <v>543</v>
      </c>
      <c r="K4349">
        <v>-4.9005000000000001</v>
      </c>
      <c r="L4349">
        <v>-5.1467666999999997</v>
      </c>
      <c r="M4349">
        <v>0</v>
      </c>
      <c r="N4349">
        <f t="shared" si="507"/>
        <v>0</v>
      </c>
      <c r="P4349">
        <f t="shared" si="509"/>
        <v>1</v>
      </c>
      <c r="Q4349">
        <f t="shared" si="510"/>
        <v>1</v>
      </c>
      <c r="R4349">
        <f t="shared" si="511"/>
        <v>1</v>
      </c>
      <c r="W4349">
        <f t="shared" si="512"/>
        <v>0.43764292712727315</v>
      </c>
      <c r="X4349">
        <f t="shared" si="513"/>
        <v>0.4391400799123274</v>
      </c>
      <c r="Y4349">
        <f>I4349</f>
        <v>0</v>
      </c>
      <c r="Z4349">
        <f t="shared" si="508"/>
        <v>0.43839086440268754</v>
      </c>
      <c r="AA4349">
        <f>(W4349-Y4349)^2</f>
        <v>0.19153133166452771</v>
      </c>
      <c r="AB4349">
        <f>(X4349-Y4349)^2</f>
        <v>0.19284400978540528</v>
      </c>
    </row>
    <row r="4350" spans="1:28" x14ac:dyDescent="0.2">
      <c r="A4350">
        <v>544</v>
      </c>
      <c r="B4350" t="s">
        <v>13084</v>
      </c>
      <c r="C4350" t="s">
        <v>13085</v>
      </c>
      <c r="D4350" t="s">
        <v>13086</v>
      </c>
      <c r="E4350">
        <v>0</v>
      </c>
      <c r="F4350" t="s">
        <v>14</v>
      </c>
      <c r="G4350">
        <v>0.80230735189390301</v>
      </c>
      <c r="H4350">
        <v>0.249451398533169</v>
      </c>
      <c r="I4350">
        <v>0</v>
      </c>
      <c r="J4350">
        <v>544</v>
      </c>
      <c r="K4350">
        <v>1.2517731000000001</v>
      </c>
      <c r="L4350">
        <v>0.17781273</v>
      </c>
      <c r="M4350">
        <v>0</v>
      </c>
      <c r="N4350">
        <f t="shared" si="507"/>
        <v>0</v>
      </c>
      <c r="P4350">
        <f t="shared" si="509"/>
        <v>1</v>
      </c>
      <c r="Q4350">
        <f t="shared" si="510"/>
        <v>1</v>
      </c>
      <c r="R4350">
        <f t="shared" si="511"/>
        <v>1</v>
      </c>
      <c r="W4350">
        <f t="shared" si="512"/>
        <v>0.23717549146311165</v>
      </c>
      <c r="X4350">
        <f t="shared" si="513"/>
        <v>0.41176994665526501</v>
      </c>
      <c r="Y4350">
        <f>I4350</f>
        <v>0</v>
      </c>
      <c r="Z4350">
        <f t="shared" si="508"/>
        <v>0.31250878302489637</v>
      </c>
      <c r="AA4350">
        <f>(W4350-Y4350)^2</f>
        <v>5.6252213750768547E-2</v>
      </c>
      <c r="AB4350">
        <f>(X4350-Y4350)^2</f>
        <v>0.1695544889684798</v>
      </c>
    </row>
    <row r="4351" spans="1:28" x14ac:dyDescent="0.2">
      <c r="A4351">
        <v>639</v>
      </c>
      <c r="B4351" t="s">
        <v>13087</v>
      </c>
      <c r="C4351" t="s">
        <v>13088</v>
      </c>
      <c r="D4351" t="s">
        <v>13089</v>
      </c>
      <c r="E4351">
        <v>1</v>
      </c>
      <c r="F4351" t="s">
        <v>14</v>
      </c>
      <c r="G4351">
        <v>8.7926365517833602E-2</v>
      </c>
      <c r="H4351">
        <v>0.62110102635766895</v>
      </c>
      <c r="I4351">
        <v>1</v>
      </c>
      <c r="J4351">
        <v>639</v>
      </c>
      <c r="K4351">
        <v>-2.5494769000000002</v>
      </c>
      <c r="L4351">
        <v>-1.9343835999999901</v>
      </c>
      <c r="M4351">
        <v>1</v>
      </c>
      <c r="N4351">
        <f t="shared" si="507"/>
        <v>1</v>
      </c>
      <c r="P4351">
        <f t="shared" si="509"/>
        <v>1</v>
      </c>
      <c r="Q4351">
        <f t="shared" si="510"/>
        <v>1</v>
      </c>
      <c r="R4351">
        <f t="shared" si="511"/>
        <v>1</v>
      </c>
      <c r="W4351">
        <f t="shared" si="512"/>
        <v>0.87599017114803868</v>
      </c>
      <c r="X4351">
        <f t="shared" si="513"/>
        <v>0.63537244612088772</v>
      </c>
      <c r="Y4351">
        <f>I4351</f>
        <v>1</v>
      </c>
      <c r="Z4351">
        <f t="shared" si="508"/>
        <v>0.74604290615230995</v>
      </c>
      <c r="AA4351">
        <f>(W4351-Y4351)^2</f>
        <v>1.5378437651892739E-2</v>
      </c>
      <c r="AB4351">
        <f>(X4351-Y4351)^2</f>
        <v>0.13295325304786493</v>
      </c>
    </row>
    <row r="4352" spans="1:28" x14ac:dyDescent="0.2">
      <c r="A4352">
        <v>697</v>
      </c>
      <c r="B4352" t="s">
        <v>13090</v>
      </c>
      <c r="C4352" t="s">
        <v>13091</v>
      </c>
      <c r="D4352" t="s">
        <v>13092</v>
      </c>
      <c r="E4352">
        <v>1</v>
      </c>
      <c r="F4352" t="s">
        <v>14</v>
      </c>
      <c r="G4352">
        <v>0.79769846180141502</v>
      </c>
      <c r="H4352">
        <v>0.27928731437068599</v>
      </c>
      <c r="I4352">
        <v>1</v>
      </c>
      <c r="J4352">
        <v>697</v>
      </c>
      <c r="K4352">
        <v>0.92588716999999998</v>
      </c>
      <c r="L4352">
        <v>-1.1764524999999999</v>
      </c>
      <c r="M4352">
        <v>0</v>
      </c>
      <c r="N4352">
        <f t="shared" si="507"/>
        <v>0</v>
      </c>
      <c r="P4352">
        <f t="shared" si="509"/>
        <v>1</v>
      </c>
      <c r="Q4352">
        <f t="shared" si="510"/>
        <v>0</v>
      </c>
      <c r="R4352">
        <f t="shared" si="511"/>
        <v>0</v>
      </c>
      <c r="W4352">
        <f t="shared" si="512"/>
        <v>0.25932312250524675</v>
      </c>
      <c r="X4352">
        <f t="shared" si="513"/>
        <v>0.24759220932418752</v>
      </c>
      <c r="Y4352">
        <f>I4352</f>
        <v>1</v>
      </c>
      <c r="Z4352">
        <f t="shared" si="508"/>
        <v>0.25338978832999759</v>
      </c>
      <c r="AA4352">
        <f>(W4352-Y4352)^2</f>
        <v>0.54860223685537768</v>
      </c>
      <c r="AB4352">
        <f>(X4352-Y4352)^2</f>
        <v>0.56611748346965718</v>
      </c>
    </row>
    <row r="4353" spans="1:28" x14ac:dyDescent="0.2">
      <c r="A4353">
        <v>265</v>
      </c>
      <c r="B4353" t="s">
        <v>13093</v>
      </c>
      <c r="C4353" t="s">
        <v>13094</v>
      </c>
      <c r="D4353" t="s">
        <v>13095</v>
      </c>
      <c r="E4353">
        <v>0</v>
      </c>
      <c r="F4353" t="s">
        <v>14</v>
      </c>
      <c r="G4353">
        <v>0.76403520715335504</v>
      </c>
      <c r="H4353">
        <v>0.18505438458811599</v>
      </c>
      <c r="I4353">
        <v>0</v>
      </c>
      <c r="J4353">
        <v>265</v>
      </c>
      <c r="K4353">
        <v>-2.7232310000000002</v>
      </c>
      <c r="L4353">
        <v>-3.7756401999999998</v>
      </c>
      <c r="M4353">
        <v>0</v>
      </c>
      <c r="N4353">
        <f t="shared" si="507"/>
        <v>0</v>
      </c>
      <c r="P4353">
        <f t="shared" si="509"/>
        <v>1</v>
      </c>
      <c r="Q4353">
        <f t="shared" si="510"/>
        <v>1</v>
      </c>
      <c r="R4353">
        <f t="shared" si="511"/>
        <v>1</v>
      </c>
      <c r="W4353">
        <f t="shared" si="512"/>
        <v>0.19498094405246014</v>
      </c>
      <c r="X4353">
        <f t="shared" si="513"/>
        <v>0.26669101701325559</v>
      </c>
      <c r="Y4353">
        <f>I4353</f>
        <v>0</v>
      </c>
      <c r="Z4353">
        <f t="shared" si="508"/>
        <v>0.22803435326186114</v>
      </c>
      <c r="AA4353">
        <f>(W4353-Y4353)^2</f>
        <v>3.8017568543588592E-2</v>
      </c>
      <c r="AB4353">
        <f>(X4353-Y4353)^2</f>
        <v>7.1124098555564591E-2</v>
      </c>
    </row>
    <row r="4354" spans="1:28" x14ac:dyDescent="0.2">
      <c r="A4354">
        <v>288</v>
      </c>
      <c r="B4354" t="s">
        <v>13096</v>
      </c>
      <c r="C4354" t="s">
        <v>13097</v>
      </c>
      <c r="D4354" t="s">
        <v>13098</v>
      </c>
      <c r="E4354">
        <v>0</v>
      </c>
      <c r="F4354" t="s">
        <v>14</v>
      </c>
      <c r="G4354">
        <v>0.70350265227513098</v>
      </c>
      <c r="H4354">
        <v>9.5458034284986101E-2</v>
      </c>
      <c r="I4354">
        <v>0</v>
      </c>
      <c r="J4354">
        <v>288</v>
      </c>
      <c r="K4354">
        <v>-0.17449000000000001</v>
      </c>
      <c r="L4354">
        <v>-1.7603991000000001</v>
      </c>
      <c r="M4354">
        <v>0</v>
      </c>
      <c r="N4354">
        <f t="shared" si="507"/>
        <v>0</v>
      </c>
      <c r="P4354">
        <f t="shared" si="509"/>
        <v>1</v>
      </c>
      <c r="Q4354">
        <f t="shared" si="510"/>
        <v>1</v>
      </c>
      <c r="R4354">
        <f t="shared" si="511"/>
        <v>1</v>
      </c>
      <c r="W4354">
        <f t="shared" si="512"/>
        <v>0.1194777614102336</v>
      </c>
      <c r="X4354">
        <f t="shared" si="513"/>
        <v>0.24325845633174628</v>
      </c>
      <c r="Y4354">
        <f>I4354</f>
        <v>0</v>
      </c>
      <c r="Z4354">
        <f t="shared" si="508"/>
        <v>0.17048159961305534</v>
      </c>
      <c r="AA4354">
        <f>(W4354-Y4354)^2</f>
        <v>1.4274935471600705E-2</v>
      </c>
      <c r="AB4354">
        <f>(X4354-Y4354)^2</f>
        <v>5.917467657690411E-2</v>
      </c>
    </row>
    <row r="4355" spans="1:28" x14ac:dyDescent="0.2">
      <c r="A4355">
        <v>423</v>
      </c>
      <c r="B4355" t="s">
        <v>13099</v>
      </c>
      <c r="C4355" t="s">
        <v>13100</v>
      </c>
      <c r="D4355" t="s">
        <v>13101</v>
      </c>
      <c r="E4355">
        <v>1</v>
      </c>
      <c r="F4355" t="s">
        <v>14</v>
      </c>
      <c r="G4355">
        <v>0.59353974227815398</v>
      </c>
      <c r="H4355">
        <v>0.51490016148421103</v>
      </c>
      <c r="I4355">
        <v>1</v>
      </c>
      <c r="J4355">
        <v>423</v>
      </c>
      <c r="K4355">
        <v>-1.6137158999999901</v>
      </c>
      <c r="L4355">
        <v>-1.7532177</v>
      </c>
      <c r="M4355">
        <v>0</v>
      </c>
      <c r="N4355">
        <f t="shared" ref="N4355:N4418" si="514">IF($H4355&gt;$G4355,1,0)</f>
        <v>0</v>
      </c>
      <c r="P4355">
        <f t="shared" si="509"/>
        <v>1</v>
      </c>
      <c r="Q4355">
        <f t="shared" si="510"/>
        <v>0</v>
      </c>
      <c r="R4355">
        <f t="shared" si="511"/>
        <v>0</v>
      </c>
      <c r="W4355">
        <f t="shared" si="512"/>
        <v>0.46452690825771537</v>
      </c>
      <c r="X4355">
        <f t="shared" si="513"/>
        <v>0.47062377026044705</v>
      </c>
      <c r="Y4355">
        <f>I4355</f>
        <v>1</v>
      </c>
      <c r="Z4355">
        <f t="shared" ref="Z4355:Z4418" si="515">SQRT(W4355*X4355)</f>
        <v>0.46756540179067441</v>
      </c>
      <c r="AA4355">
        <f>(W4355-Y4355)^2</f>
        <v>0.2867314319800412</v>
      </c>
      <c r="AB4355">
        <f>(X4355-Y4355)^2</f>
        <v>0.28023919261326402</v>
      </c>
    </row>
    <row r="4356" spans="1:28" x14ac:dyDescent="0.2">
      <c r="A4356">
        <v>910</v>
      </c>
      <c r="B4356" t="s">
        <v>13102</v>
      </c>
      <c r="C4356" t="s">
        <v>13103</v>
      </c>
      <c r="D4356" t="s">
        <v>13104</v>
      </c>
      <c r="E4356">
        <v>0</v>
      </c>
      <c r="F4356" t="s">
        <v>14</v>
      </c>
      <c r="G4356">
        <v>0.97465266465788303</v>
      </c>
      <c r="H4356">
        <v>2.0319133519075799E-2</v>
      </c>
      <c r="I4356">
        <v>0</v>
      </c>
      <c r="J4356">
        <v>910</v>
      </c>
      <c r="K4356">
        <v>2.1546687999999898</v>
      </c>
      <c r="L4356">
        <v>-3.2727618000000001</v>
      </c>
      <c r="M4356">
        <v>0</v>
      </c>
      <c r="N4356">
        <f t="shared" si="514"/>
        <v>0</v>
      </c>
      <c r="P4356">
        <f t="shared" si="509"/>
        <v>1</v>
      </c>
      <c r="Q4356">
        <f t="shared" si="510"/>
        <v>1</v>
      </c>
      <c r="R4356">
        <f t="shared" si="511"/>
        <v>1</v>
      </c>
      <c r="W4356">
        <f t="shared" si="512"/>
        <v>2.0421818544310116E-2</v>
      </c>
      <c r="X4356">
        <f t="shared" si="513"/>
        <v>3.9155779079318498E-2</v>
      </c>
      <c r="Y4356">
        <f>I4356</f>
        <v>0</v>
      </c>
      <c r="Z4356">
        <f t="shared" si="515"/>
        <v>2.8277768923996402E-2</v>
      </c>
      <c r="AA4356">
        <f>(W4356-Y4356)^2</f>
        <v>4.1705067265672852E-4</v>
      </c>
      <c r="AB4356">
        <f>(X4356-Y4356)^2</f>
        <v>1.5331750353083961E-3</v>
      </c>
    </row>
    <row r="4357" spans="1:28" x14ac:dyDescent="0.2">
      <c r="A4357">
        <v>147</v>
      </c>
      <c r="B4357" t="s">
        <v>13105</v>
      </c>
      <c r="C4357" t="s">
        <v>13106</v>
      </c>
      <c r="D4357" t="s">
        <v>13107</v>
      </c>
      <c r="E4357">
        <v>1</v>
      </c>
      <c r="F4357" t="s">
        <v>14</v>
      </c>
      <c r="G4357">
        <v>0.48574282543267899</v>
      </c>
      <c r="H4357">
        <v>0.67951275046978499</v>
      </c>
      <c r="I4357">
        <v>1</v>
      </c>
      <c r="J4357">
        <v>147</v>
      </c>
      <c r="K4357">
        <v>0.13814151</v>
      </c>
      <c r="L4357">
        <v>1.2042618</v>
      </c>
      <c r="M4357">
        <v>1</v>
      </c>
      <c r="N4357">
        <f t="shared" si="514"/>
        <v>1</v>
      </c>
      <c r="P4357">
        <f t="shared" si="509"/>
        <v>1</v>
      </c>
      <c r="Q4357">
        <f t="shared" si="510"/>
        <v>1</v>
      </c>
      <c r="R4357">
        <f t="shared" si="511"/>
        <v>1</v>
      </c>
      <c r="W4357">
        <f t="shared" si="512"/>
        <v>0.5831448177740044</v>
      </c>
      <c r="X4357">
        <f t="shared" si="513"/>
        <v>0.59004764332187709</v>
      </c>
      <c r="Y4357">
        <f>I4357</f>
        <v>1</v>
      </c>
      <c r="Z4357">
        <f t="shared" si="515"/>
        <v>0.58658607675508012</v>
      </c>
      <c r="AA4357">
        <f>(W4357-Y4357)^2</f>
        <v>0.17376824294866799</v>
      </c>
      <c r="AB4357">
        <f>(X4357-Y4357)^2</f>
        <v>0.16806093474594691</v>
      </c>
    </row>
    <row r="4358" spans="1:28" x14ac:dyDescent="0.2">
      <c r="A4358">
        <v>659</v>
      </c>
      <c r="B4358" t="s">
        <v>13108</v>
      </c>
      <c r="C4358" t="s">
        <v>13109</v>
      </c>
      <c r="D4358" t="s">
        <v>13110</v>
      </c>
      <c r="E4358">
        <v>1</v>
      </c>
      <c r="F4358" t="s">
        <v>14</v>
      </c>
      <c r="G4358">
        <v>0.24289361094905801</v>
      </c>
      <c r="H4358">
        <v>0.68359104920993097</v>
      </c>
      <c r="I4358">
        <v>1</v>
      </c>
      <c r="J4358">
        <v>659</v>
      </c>
      <c r="K4358">
        <v>-0.4082886</v>
      </c>
      <c r="L4358">
        <v>0.88948302999999995</v>
      </c>
      <c r="M4358">
        <v>1</v>
      </c>
      <c r="N4358">
        <f t="shared" si="514"/>
        <v>1</v>
      </c>
      <c r="P4358">
        <f t="shared" si="509"/>
        <v>1</v>
      </c>
      <c r="Q4358">
        <f t="shared" si="510"/>
        <v>1</v>
      </c>
      <c r="R4358">
        <f t="shared" si="511"/>
        <v>1</v>
      </c>
      <c r="W4358">
        <f t="shared" si="512"/>
        <v>0.73783310032637084</v>
      </c>
      <c r="X4358">
        <f t="shared" si="513"/>
        <v>0.6396350685148543</v>
      </c>
      <c r="Y4358">
        <f>I4358</f>
        <v>1</v>
      </c>
      <c r="Z4358">
        <f t="shared" si="515"/>
        <v>0.68698175061626321</v>
      </c>
      <c r="AA4358">
        <f>(W4358-Y4358)^2</f>
        <v>6.8731483284482739E-2</v>
      </c>
      <c r="AB4358">
        <f>(X4358-Y4358)^2</f>
        <v>0.12986288384429376</v>
      </c>
    </row>
    <row r="4359" spans="1:28" x14ac:dyDescent="0.2">
      <c r="A4359">
        <v>797</v>
      </c>
      <c r="B4359" t="s">
        <v>13111</v>
      </c>
      <c r="C4359" t="s">
        <v>13112</v>
      </c>
      <c r="D4359" t="s">
        <v>13113</v>
      </c>
      <c r="E4359">
        <v>0</v>
      </c>
      <c r="F4359" t="s">
        <v>14</v>
      </c>
      <c r="G4359">
        <v>0.77220725246500699</v>
      </c>
      <c r="H4359">
        <v>0.187613712902781</v>
      </c>
      <c r="I4359">
        <v>0</v>
      </c>
      <c r="J4359">
        <v>797</v>
      </c>
      <c r="K4359">
        <v>-0.95741580000000004</v>
      </c>
      <c r="L4359">
        <v>-2.1352015</v>
      </c>
      <c r="M4359">
        <v>0</v>
      </c>
      <c r="N4359">
        <f t="shared" si="514"/>
        <v>0</v>
      </c>
      <c r="P4359">
        <f t="shared" si="509"/>
        <v>1</v>
      </c>
      <c r="Q4359">
        <f t="shared" si="510"/>
        <v>1</v>
      </c>
      <c r="R4359">
        <f t="shared" si="511"/>
        <v>1</v>
      </c>
      <c r="W4359">
        <f t="shared" si="512"/>
        <v>0.19546740451839414</v>
      </c>
      <c r="X4359">
        <f t="shared" si="513"/>
        <v>0.27595200135900788</v>
      </c>
      <c r="Y4359">
        <f>I4359</f>
        <v>0</v>
      </c>
      <c r="Z4359">
        <f t="shared" si="515"/>
        <v>0.23224905054122749</v>
      </c>
      <c r="AA4359">
        <f>(W4359-Y4359)^2</f>
        <v>3.8207506229157528E-2</v>
      </c>
      <c r="AB4359">
        <f>(X4359-Y4359)^2</f>
        <v>7.6149507054041887E-2</v>
      </c>
    </row>
    <row r="4360" spans="1:28" x14ac:dyDescent="0.2">
      <c r="A4360">
        <v>966</v>
      </c>
      <c r="B4360" t="s">
        <v>13114</v>
      </c>
      <c r="C4360" t="s">
        <v>13115</v>
      </c>
      <c r="D4360" t="s">
        <v>13116</v>
      </c>
      <c r="E4360">
        <v>0</v>
      </c>
      <c r="F4360" t="s">
        <v>14</v>
      </c>
      <c r="G4360">
        <v>0.95391264396058295</v>
      </c>
      <c r="H4360">
        <v>3.3506541541916297E-2</v>
      </c>
      <c r="I4360">
        <v>0</v>
      </c>
      <c r="J4360">
        <v>966</v>
      </c>
      <c r="K4360">
        <v>0.864143199999999</v>
      </c>
      <c r="L4360">
        <v>-1.0934706000000001</v>
      </c>
      <c r="M4360">
        <v>0</v>
      </c>
      <c r="N4360">
        <f t="shared" si="514"/>
        <v>0</v>
      </c>
      <c r="P4360">
        <f t="shared" si="509"/>
        <v>1</v>
      </c>
      <c r="Q4360">
        <f t="shared" si="510"/>
        <v>1</v>
      </c>
      <c r="R4360">
        <f t="shared" si="511"/>
        <v>1</v>
      </c>
      <c r="W4360">
        <f t="shared" si="512"/>
        <v>3.3933452006874629E-2</v>
      </c>
      <c r="X4360">
        <f t="shared" si="513"/>
        <v>0.26293107080976375</v>
      </c>
      <c r="Y4360">
        <f>I4360</f>
        <v>0</v>
      </c>
      <c r="Z4360">
        <f t="shared" si="515"/>
        <v>9.4457180099975849E-2</v>
      </c>
      <c r="AA4360">
        <f>(W4360-Y4360)^2</f>
        <v>1.1514791651028638E-3</v>
      </c>
      <c r="AB4360">
        <f>(X4360-Y4360)^2</f>
        <v>6.9132747997168995E-2</v>
      </c>
    </row>
    <row r="4361" spans="1:28" x14ac:dyDescent="0.2">
      <c r="A4361">
        <v>177</v>
      </c>
      <c r="B4361" t="s">
        <v>13117</v>
      </c>
      <c r="C4361" t="s">
        <v>13118</v>
      </c>
      <c r="D4361" t="s">
        <v>13119</v>
      </c>
      <c r="E4361">
        <v>0</v>
      </c>
      <c r="F4361" t="s">
        <v>14</v>
      </c>
      <c r="G4361">
        <v>0.95101780922152301</v>
      </c>
      <c r="H4361">
        <v>4.4767956664955498E-2</v>
      </c>
      <c r="I4361">
        <v>0</v>
      </c>
      <c r="J4361">
        <v>177</v>
      </c>
      <c r="K4361">
        <v>3.4345732</v>
      </c>
      <c r="L4361">
        <v>-2.3111022000000001</v>
      </c>
      <c r="M4361">
        <v>0</v>
      </c>
      <c r="N4361">
        <f t="shared" si="514"/>
        <v>0</v>
      </c>
      <c r="P4361">
        <f t="shared" si="509"/>
        <v>1</v>
      </c>
      <c r="Q4361">
        <f t="shared" si="510"/>
        <v>1</v>
      </c>
      <c r="R4361">
        <f t="shared" si="511"/>
        <v>1</v>
      </c>
      <c r="W4361">
        <f t="shared" si="512"/>
        <v>4.4957417748487008E-2</v>
      </c>
      <c r="X4361">
        <f t="shared" si="513"/>
        <v>8.5183893439741712E-2</v>
      </c>
      <c r="Y4361">
        <f>I4361</f>
        <v>0</v>
      </c>
      <c r="Z4361">
        <f t="shared" si="515"/>
        <v>6.188414888170532E-2</v>
      </c>
      <c r="AA4361">
        <f>(W4361-Y4361)^2</f>
        <v>2.0211694106119747E-3</v>
      </c>
      <c r="AB4361">
        <f>(X4361-Y4361)^2</f>
        <v>7.2562957015532715E-3</v>
      </c>
    </row>
    <row r="4362" spans="1:28" x14ac:dyDescent="0.2">
      <c r="A4362">
        <v>99</v>
      </c>
      <c r="B4362" t="s">
        <v>13120</v>
      </c>
      <c r="C4362" t="s">
        <v>13121</v>
      </c>
      <c r="D4362" t="s">
        <v>13122</v>
      </c>
      <c r="E4362">
        <v>1</v>
      </c>
      <c r="F4362" t="s">
        <v>14</v>
      </c>
      <c r="G4362">
        <v>0.28210062241235301</v>
      </c>
      <c r="H4362">
        <v>0.22906154598586501</v>
      </c>
      <c r="I4362">
        <v>1</v>
      </c>
      <c r="J4362">
        <v>99</v>
      </c>
      <c r="K4362">
        <v>-0.10796069999999899</v>
      </c>
      <c r="L4362">
        <v>-0.13106048000000001</v>
      </c>
      <c r="M4362">
        <v>0</v>
      </c>
      <c r="N4362">
        <f t="shared" si="514"/>
        <v>0</v>
      </c>
      <c r="P4362">
        <f t="shared" si="509"/>
        <v>1</v>
      </c>
      <c r="Q4362">
        <f t="shared" si="510"/>
        <v>0</v>
      </c>
      <c r="R4362">
        <f t="shared" si="511"/>
        <v>0</v>
      </c>
      <c r="W4362">
        <f t="shared" si="512"/>
        <v>0.44811912959766592</v>
      </c>
      <c r="X4362">
        <f t="shared" si="513"/>
        <v>0.49694023090541689</v>
      </c>
      <c r="Y4362">
        <f>I4362</f>
        <v>1</v>
      </c>
      <c r="Z4362">
        <f t="shared" si="515"/>
        <v>0.47189874309580288</v>
      </c>
      <c r="AA4362">
        <f>(W4362-Y4362)^2</f>
        <v>0.3045724951160379</v>
      </c>
      <c r="AB4362">
        <f>(X4362-Y4362)^2</f>
        <v>0.25306913128149522</v>
      </c>
    </row>
    <row r="4363" spans="1:28" x14ac:dyDescent="0.2">
      <c r="A4363">
        <v>850</v>
      </c>
      <c r="B4363" t="s">
        <v>13123</v>
      </c>
      <c r="C4363" t="s">
        <v>13124</v>
      </c>
      <c r="D4363" t="s">
        <v>13125</v>
      </c>
      <c r="E4363">
        <v>1</v>
      </c>
      <c r="F4363" t="s">
        <v>14</v>
      </c>
      <c r="G4363">
        <v>0.14105899450314099</v>
      </c>
      <c r="H4363">
        <v>0.74167883672548796</v>
      </c>
      <c r="I4363">
        <v>1</v>
      </c>
      <c r="J4363">
        <v>850</v>
      </c>
      <c r="K4363">
        <v>-1.5299225999999999</v>
      </c>
      <c r="L4363">
        <v>-0.34197464999999999</v>
      </c>
      <c r="M4363">
        <v>1</v>
      </c>
      <c r="N4363">
        <f t="shared" si="514"/>
        <v>1</v>
      </c>
      <c r="P4363">
        <f t="shared" si="509"/>
        <v>1</v>
      </c>
      <c r="Q4363">
        <f t="shared" si="510"/>
        <v>1</v>
      </c>
      <c r="R4363">
        <f t="shared" si="511"/>
        <v>1</v>
      </c>
      <c r="W4363">
        <f t="shared" si="512"/>
        <v>0.84020284447670091</v>
      </c>
      <c r="X4363">
        <f t="shared" si="513"/>
        <v>0.69999234804568455</v>
      </c>
      <c r="Y4363">
        <f>I4363</f>
        <v>1</v>
      </c>
      <c r="Z4363">
        <f t="shared" si="515"/>
        <v>0.76689996866599819</v>
      </c>
      <c r="AA4363">
        <f>(W4363-Y4363)^2</f>
        <v>2.553513091333744E-2</v>
      </c>
      <c r="AB4363">
        <f>(X4363-Y4363)^2</f>
        <v>9.000459123114167E-2</v>
      </c>
    </row>
    <row r="4364" spans="1:28" x14ac:dyDescent="0.2">
      <c r="A4364">
        <v>448</v>
      </c>
      <c r="B4364" t="s">
        <v>13126</v>
      </c>
      <c r="C4364" t="s">
        <v>13127</v>
      </c>
      <c r="D4364" t="s">
        <v>13128</v>
      </c>
      <c r="E4364">
        <v>1</v>
      </c>
      <c r="F4364" t="s">
        <v>14</v>
      </c>
      <c r="G4364">
        <v>2.5286009327427601E-2</v>
      </c>
      <c r="H4364">
        <v>0.96841634956776401</v>
      </c>
      <c r="I4364">
        <v>1</v>
      </c>
      <c r="J4364">
        <v>448</v>
      </c>
      <c r="K4364">
        <v>-3.8527187999999901</v>
      </c>
      <c r="L4364">
        <v>2.3939881000000001</v>
      </c>
      <c r="M4364">
        <v>1</v>
      </c>
      <c r="N4364">
        <f t="shared" si="514"/>
        <v>1</v>
      </c>
      <c r="P4364">
        <f t="shared" si="509"/>
        <v>1</v>
      </c>
      <c r="Q4364">
        <f t="shared" si="510"/>
        <v>1</v>
      </c>
      <c r="R4364">
        <f t="shared" si="511"/>
        <v>1</v>
      </c>
      <c r="W4364">
        <f t="shared" si="512"/>
        <v>0.9745537392549406</v>
      </c>
      <c r="X4364">
        <f t="shared" si="513"/>
        <v>0.9778253461119234</v>
      </c>
      <c r="Y4364">
        <f>I4364</f>
        <v>1</v>
      </c>
      <c r="Z4364">
        <f t="shared" si="515"/>
        <v>0.97618817212237896</v>
      </c>
      <c r="AA4364">
        <f>(W4364-Y4364)^2</f>
        <v>6.4751218590555109E-4</v>
      </c>
      <c r="AB4364">
        <f>(X4364-Y4364)^2</f>
        <v>4.9171527505599067E-4</v>
      </c>
    </row>
    <row r="4365" spans="1:28" x14ac:dyDescent="0.2">
      <c r="A4365">
        <v>431</v>
      </c>
      <c r="B4365" t="s">
        <v>13129</v>
      </c>
      <c r="C4365" t="s">
        <v>13130</v>
      </c>
      <c r="D4365" t="s">
        <v>13131</v>
      </c>
      <c r="E4365">
        <v>0</v>
      </c>
      <c r="F4365" t="s">
        <v>14</v>
      </c>
      <c r="G4365">
        <v>0.719244753147817</v>
      </c>
      <c r="H4365">
        <v>0.15062201197732</v>
      </c>
      <c r="I4365">
        <v>0</v>
      </c>
      <c r="J4365">
        <v>431</v>
      </c>
      <c r="K4365">
        <v>-0.56767959999999995</v>
      </c>
      <c r="L4365">
        <v>-1.53346789999999</v>
      </c>
      <c r="M4365">
        <v>0</v>
      </c>
      <c r="N4365">
        <f t="shared" si="514"/>
        <v>0</v>
      </c>
      <c r="P4365">
        <f t="shared" si="509"/>
        <v>1</v>
      </c>
      <c r="Q4365">
        <f t="shared" si="510"/>
        <v>1</v>
      </c>
      <c r="R4365">
        <f t="shared" si="511"/>
        <v>1</v>
      </c>
      <c r="W4365">
        <f t="shared" si="512"/>
        <v>0.17315526700879516</v>
      </c>
      <c r="X4365">
        <f t="shared" si="513"/>
        <v>0.32913083844094371</v>
      </c>
      <c r="Y4365">
        <f>I4365</f>
        <v>0</v>
      </c>
      <c r="Z4365">
        <f t="shared" si="515"/>
        <v>0.23872733025581766</v>
      </c>
      <c r="AA4365">
        <f>(W4365-Y4365)^2</f>
        <v>2.9982746492887145E-2</v>
      </c>
      <c r="AB4365">
        <f>(X4365-Y4365)^2</f>
        <v>0.10832710881283859</v>
      </c>
    </row>
    <row r="4366" spans="1:28" x14ac:dyDescent="0.2">
      <c r="A4366">
        <v>847</v>
      </c>
      <c r="B4366" t="s">
        <v>13132</v>
      </c>
      <c r="C4366" t="s">
        <v>13133</v>
      </c>
      <c r="D4366" t="s">
        <v>13134</v>
      </c>
      <c r="E4366">
        <v>0</v>
      </c>
      <c r="F4366" t="s">
        <v>14</v>
      </c>
      <c r="G4366">
        <v>0.59564317294037505</v>
      </c>
      <c r="H4366">
        <v>0.219481852368731</v>
      </c>
      <c r="I4366">
        <v>0</v>
      </c>
      <c r="J4366">
        <v>847</v>
      </c>
      <c r="K4366">
        <v>-0.20417850000000001</v>
      </c>
      <c r="L4366">
        <v>-0.3797103</v>
      </c>
      <c r="M4366">
        <v>0</v>
      </c>
      <c r="N4366">
        <f t="shared" si="514"/>
        <v>0</v>
      </c>
      <c r="P4366">
        <f t="shared" si="509"/>
        <v>1</v>
      </c>
      <c r="Q4366">
        <f t="shared" si="510"/>
        <v>1</v>
      </c>
      <c r="R4366">
        <f t="shared" si="511"/>
        <v>1</v>
      </c>
      <c r="W4366">
        <f t="shared" si="512"/>
        <v>0.2692615801919474</v>
      </c>
      <c r="X4366">
        <f t="shared" si="513"/>
        <v>0.47490134594479522</v>
      </c>
      <c r="Y4366">
        <f>I4366</f>
        <v>0</v>
      </c>
      <c r="Z4366">
        <f t="shared" si="515"/>
        <v>0.3575929065912497</v>
      </c>
      <c r="AA4366">
        <f>(W4366-Y4366)^2</f>
        <v>7.2501798567464526E-2</v>
      </c>
      <c r="AB4366">
        <f>(X4366-Y4366)^2</f>
        <v>0.22553128838017805</v>
      </c>
    </row>
    <row r="4367" spans="1:28" x14ac:dyDescent="0.2">
      <c r="A4367">
        <v>709</v>
      </c>
      <c r="B4367" t="s">
        <v>13135</v>
      </c>
      <c r="C4367" t="s">
        <v>13136</v>
      </c>
      <c r="D4367" t="s">
        <v>13137</v>
      </c>
      <c r="E4367">
        <v>1</v>
      </c>
      <c r="F4367" t="s">
        <v>14</v>
      </c>
      <c r="G4367">
        <v>0.19512638471572999</v>
      </c>
      <c r="H4367">
        <v>0.887252911861107</v>
      </c>
      <c r="I4367">
        <v>1</v>
      </c>
      <c r="J4367">
        <v>709</v>
      </c>
      <c r="K4367">
        <v>-0.42925069999999999</v>
      </c>
      <c r="L4367">
        <v>0.85723733999999996</v>
      </c>
      <c r="M4367">
        <v>1</v>
      </c>
      <c r="N4367">
        <f t="shared" si="514"/>
        <v>1</v>
      </c>
      <c r="P4367">
        <f t="shared" si="509"/>
        <v>1</v>
      </c>
      <c r="Q4367">
        <f t="shared" si="510"/>
        <v>1</v>
      </c>
      <c r="R4367">
        <f t="shared" si="511"/>
        <v>1</v>
      </c>
      <c r="W4367">
        <f t="shared" si="512"/>
        <v>0.81972457775860808</v>
      </c>
      <c r="X4367">
        <f t="shared" si="513"/>
        <v>0.64035986684279833</v>
      </c>
      <c r="Y4367">
        <f>I4367</f>
        <v>1</v>
      </c>
      <c r="Z4367">
        <f t="shared" si="515"/>
        <v>0.7245127476181985</v>
      </c>
      <c r="AA4367">
        <f>(W4367-Y4367)^2</f>
        <v>3.2499227864312148E-2</v>
      </c>
      <c r="AB4367">
        <f>(X4367-Y4367)^2</f>
        <v>0.12934102537732975</v>
      </c>
    </row>
    <row r="4368" spans="1:28" x14ac:dyDescent="0.2">
      <c r="A4368">
        <v>755</v>
      </c>
      <c r="B4368" t="s">
        <v>13138</v>
      </c>
      <c r="C4368" t="s">
        <v>13139</v>
      </c>
      <c r="D4368" t="s">
        <v>13140</v>
      </c>
      <c r="E4368">
        <v>1</v>
      </c>
      <c r="F4368" t="s">
        <v>14</v>
      </c>
      <c r="G4368">
        <v>0.17365183479135099</v>
      </c>
      <c r="H4368">
        <v>0.85794599670747496</v>
      </c>
      <c r="I4368">
        <v>1</v>
      </c>
      <c r="J4368">
        <v>755</v>
      </c>
      <c r="K4368">
        <v>-2.6856393999999999</v>
      </c>
      <c r="L4368">
        <v>0.7754972</v>
      </c>
      <c r="M4368">
        <v>1</v>
      </c>
      <c r="N4368">
        <f t="shared" si="514"/>
        <v>1</v>
      </c>
      <c r="P4368">
        <f t="shared" si="509"/>
        <v>1</v>
      </c>
      <c r="Q4368">
        <f t="shared" si="510"/>
        <v>1</v>
      </c>
      <c r="R4368">
        <f t="shared" si="511"/>
        <v>1</v>
      </c>
      <c r="W4368">
        <f t="shared" si="512"/>
        <v>0.83166711921151559</v>
      </c>
      <c r="X4368">
        <f t="shared" si="513"/>
        <v>0.91473199582163489</v>
      </c>
      <c r="Y4368">
        <f>I4368</f>
        <v>1</v>
      </c>
      <c r="Z4368">
        <f t="shared" si="515"/>
        <v>0.87221128393043579</v>
      </c>
      <c r="AA4368">
        <f>(W4368-Y4368)^2</f>
        <v>2.8335958754550104E-2</v>
      </c>
      <c r="AB4368">
        <f>(X4368-Y4368)^2</f>
        <v>7.27063253656169E-3</v>
      </c>
    </row>
    <row r="4369" spans="1:28" x14ac:dyDescent="0.2">
      <c r="A4369">
        <v>115</v>
      </c>
      <c r="B4369" t="s">
        <v>13141</v>
      </c>
      <c r="C4369" t="s">
        <v>13142</v>
      </c>
      <c r="D4369" t="s">
        <v>13143</v>
      </c>
      <c r="E4369">
        <v>0</v>
      </c>
      <c r="F4369" t="s">
        <v>14</v>
      </c>
      <c r="G4369">
        <v>0.85846603681115197</v>
      </c>
      <c r="H4369">
        <v>0.44129213601133699</v>
      </c>
      <c r="I4369">
        <v>0</v>
      </c>
      <c r="J4369">
        <v>115</v>
      </c>
      <c r="K4369">
        <v>-2.0521760000000002</v>
      </c>
      <c r="L4369">
        <v>-4.0703269999999998</v>
      </c>
      <c r="M4369">
        <v>0</v>
      </c>
      <c r="N4369">
        <f t="shared" si="514"/>
        <v>0</v>
      </c>
      <c r="P4369">
        <f t="shared" si="509"/>
        <v>1</v>
      </c>
      <c r="Q4369">
        <f t="shared" si="510"/>
        <v>1</v>
      </c>
      <c r="R4369">
        <f t="shared" si="511"/>
        <v>1</v>
      </c>
      <c r="W4369">
        <f t="shared" si="512"/>
        <v>0.33951864680569721</v>
      </c>
      <c r="X4369">
        <f t="shared" si="513"/>
        <v>0.12850646782693198</v>
      </c>
      <c r="Y4369">
        <f>I4369</f>
        <v>0</v>
      </c>
      <c r="Z4369">
        <f t="shared" si="515"/>
        <v>0.20887877360416451</v>
      </c>
      <c r="AA4369">
        <f>(W4369-Y4369)^2</f>
        <v>0.11527291152877177</v>
      </c>
      <c r="AB4369">
        <f>(X4369-Y4369)^2</f>
        <v>1.6513912273354303E-2</v>
      </c>
    </row>
    <row r="4370" spans="1:28" x14ac:dyDescent="0.2">
      <c r="A4370">
        <v>916</v>
      </c>
      <c r="B4370" t="s">
        <v>13144</v>
      </c>
      <c r="C4370" t="s">
        <v>13145</v>
      </c>
      <c r="D4370" t="s">
        <v>13146</v>
      </c>
      <c r="E4370">
        <v>1</v>
      </c>
      <c r="F4370" t="s">
        <v>14</v>
      </c>
      <c r="G4370">
        <v>8.3228839924238796E-2</v>
      </c>
      <c r="H4370">
        <v>0.77557963349352899</v>
      </c>
      <c r="I4370">
        <v>1</v>
      </c>
      <c r="J4370">
        <v>916</v>
      </c>
      <c r="K4370">
        <v>-1.4215603000000001</v>
      </c>
      <c r="L4370">
        <v>-0.20793510000000001</v>
      </c>
      <c r="M4370">
        <v>1</v>
      </c>
      <c r="N4370">
        <f t="shared" si="514"/>
        <v>1</v>
      </c>
      <c r="P4370">
        <f t="shared" si="509"/>
        <v>1</v>
      </c>
      <c r="Q4370">
        <f t="shared" si="510"/>
        <v>1</v>
      </c>
      <c r="R4370">
        <f t="shared" si="511"/>
        <v>1</v>
      </c>
      <c r="W4370">
        <f t="shared" si="512"/>
        <v>0.9030880079780581</v>
      </c>
      <c r="X4370">
        <f t="shared" si="513"/>
        <v>0.69746171873383211</v>
      </c>
      <c r="Y4370">
        <f>I4370</f>
        <v>1</v>
      </c>
      <c r="Z4370">
        <f t="shared" si="515"/>
        <v>0.79364306474150526</v>
      </c>
      <c r="AA4370">
        <f>(W4370-Y4370)^2</f>
        <v>9.3919341976609304E-3</v>
      </c>
      <c r="AB4370">
        <f>(X4370-Y4370)^2</f>
        <v>9.1529411631486909E-2</v>
      </c>
    </row>
    <row r="4371" spans="1:28" x14ac:dyDescent="0.2">
      <c r="A4371">
        <v>777</v>
      </c>
      <c r="B4371" t="s">
        <v>13147</v>
      </c>
      <c r="C4371" t="s">
        <v>13148</v>
      </c>
      <c r="D4371" t="s">
        <v>13149</v>
      </c>
      <c r="E4371">
        <v>0</v>
      </c>
      <c r="F4371" t="s">
        <v>14</v>
      </c>
      <c r="G4371">
        <v>0.90744952913320698</v>
      </c>
      <c r="H4371">
        <v>3.4707083566199802E-2</v>
      </c>
      <c r="I4371">
        <v>0</v>
      </c>
      <c r="J4371">
        <v>777</v>
      </c>
      <c r="K4371">
        <v>1.8685299</v>
      </c>
      <c r="L4371">
        <v>-2.57171959999999</v>
      </c>
      <c r="M4371">
        <v>0</v>
      </c>
      <c r="N4371">
        <f t="shared" si="514"/>
        <v>0</v>
      </c>
      <c r="P4371">
        <f t="shared" si="509"/>
        <v>1</v>
      </c>
      <c r="Q4371">
        <f t="shared" si="510"/>
        <v>1</v>
      </c>
      <c r="R4371">
        <f t="shared" si="511"/>
        <v>1</v>
      </c>
      <c r="W4371">
        <f t="shared" si="512"/>
        <v>3.6837913249644652E-2</v>
      </c>
      <c r="X4371">
        <f t="shared" si="513"/>
        <v>7.5731548266623663E-2</v>
      </c>
      <c r="Y4371">
        <f>I4371</f>
        <v>0</v>
      </c>
      <c r="Z4371">
        <f t="shared" si="515"/>
        <v>5.2818483557436215E-2</v>
      </c>
      <c r="AA4371">
        <f>(W4371-Y4371)^2</f>
        <v>1.3570318525883451E-3</v>
      </c>
      <c r="AB4371">
        <f>(X4371-Y4371)^2</f>
        <v>5.7352674028599499E-3</v>
      </c>
    </row>
    <row r="4372" spans="1:28" x14ac:dyDescent="0.2">
      <c r="A4372">
        <v>72</v>
      </c>
      <c r="B4372" t="s">
        <v>13150</v>
      </c>
      <c r="C4372" t="s">
        <v>13151</v>
      </c>
      <c r="D4372" t="s">
        <v>13152</v>
      </c>
      <c r="E4372">
        <v>0</v>
      </c>
      <c r="F4372" t="s">
        <v>14</v>
      </c>
      <c r="G4372">
        <v>0.95658975691579495</v>
      </c>
      <c r="H4372">
        <v>1.52287761067155E-2</v>
      </c>
      <c r="I4372">
        <v>0</v>
      </c>
      <c r="J4372">
        <v>72</v>
      </c>
      <c r="K4372">
        <v>3.2864431999999999</v>
      </c>
      <c r="L4372">
        <v>-3.4224269999999999</v>
      </c>
      <c r="M4372">
        <v>0</v>
      </c>
      <c r="N4372">
        <f t="shared" si="514"/>
        <v>0</v>
      </c>
      <c r="P4372">
        <f t="shared" si="509"/>
        <v>1</v>
      </c>
      <c r="Q4372">
        <f t="shared" si="510"/>
        <v>1</v>
      </c>
      <c r="R4372">
        <f t="shared" si="511"/>
        <v>1</v>
      </c>
      <c r="W4372">
        <f t="shared" si="512"/>
        <v>1.5670390704889708E-2</v>
      </c>
      <c r="X4372">
        <f t="shared" si="513"/>
        <v>3.1742723092722074E-2</v>
      </c>
      <c r="Y4372">
        <f>I4372</f>
        <v>0</v>
      </c>
      <c r="Z4372">
        <f t="shared" si="515"/>
        <v>2.2302934176921203E-2</v>
      </c>
      <c r="AA4372">
        <f>(W4372-Y4372)^2</f>
        <v>2.4556114484389376E-4</v>
      </c>
      <c r="AB4372">
        <f>(X4372-Y4372)^2</f>
        <v>1.0076004693412312E-3</v>
      </c>
    </row>
    <row r="4373" spans="1:28" x14ac:dyDescent="0.2">
      <c r="A4373">
        <v>845</v>
      </c>
      <c r="B4373" t="s">
        <v>13153</v>
      </c>
      <c r="C4373" t="s">
        <v>13154</v>
      </c>
      <c r="D4373" t="s">
        <v>13155</v>
      </c>
      <c r="E4373">
        <v>1</v>
      </c>
      <c r="F4373" t="s">
        <v>14</v>
      </c>
      <c r="G4373">
        <v>6.4100360589169403E-2</v>
      </c>
      <c r="H4373">
        <v>0.93346545518301904</v>
      </c>
      <c r="I4373">
        <v>1</v>
      </c>
      <c r="J4373">
        <v>845</v>
      </c>
      <c r="K4373">
        <v>-3.0110470999999999</v>
      </c>
      <c r="L4373">
        <v>0.28700261999999999</v>
      </c>
      <c r="M4373">
        <v>1</v>
      </c>
      <c r="N4373">
        <f t="shared" si="514"/>
        <v>1</v>
      </c>
      <c r="P4373">
        <f t="shared" si="509"/>
        <v>1</v>
      </c>
      <c r="Q4373">
        <f t="shared" si="510"/>
        <v>1</v>
      </c>
      <c r="R4373">
        <f t="shared" si="511"/>
        <v>1</v>
      </c>
      <c r="W4373">
        <f t="shared" si="512"/>
        <v>0.93574322658645726</v>
      </c>
      <c r="X4373">
        <f t="shared" si="513"/>
        <v>0.92408615587751786</v>
      </c>
      <c r="Y4373">
        <f>I4373</f>
        <v>1</v>
      </c>
      <c r="Z4373">
        <f t="shared" si="515"/>
        <v>0.92989642495533043</v>
      </c>
      <c r="AA4373">
        <f>(W4373-Y4373)^2</f>
        <v>4.1289329295193739E-3</v>
      </c>
      <c r="AB4373">
        <f>(X4373-Y4373)^2</f>
        <v>5.7629117294525165E-3</v>
      </c>
    </row>
    <row r="4374" spans="1:28" x14ac:dyDescent="0.2">
      <c r="A4374">
        <v>537</v>
      </c>
      <c r="B4374" t="s">
        <v>13156</v>
      </c>
      <c r="C4374" t="s">
        <v>13157</v>
      </c>
      <c r="D4374" t="s">
        <v>13158</v>
      </c>
      <c r="E4374">
        <v>0</v>
      </c>
      <c r="F4374" t="s">
        <v>14</v>
      </c>
      <c r="G4374">
        <v>0.59823180854005098</v>
      </c>
      <c r="H4374">
        <v>0.19353615921533701</v>
      </c>
      <c r="I4374">
        <v>0</v>
      </c>
      <c r="J4374">
        <v>537</v>
      </c>
      <c r="K4374">
        <v>-1.8958687999999999</v>
      </c>
      <c r="L4374">
        <v>-2.3887534000000001</v>
      </c>
      <c r="M4374">
        <v>0</v>
      </c>
      <c r="N4374">
        <f t="shared" si="514"/>
        <v>0</v>
      </c>
      <c r="P4374">
        <f t="shared" si="509"/>
        <v>1</v>
      </c>
      <c r="Q4374">
        <f t="shared" si="510"/>
        <v>1</v>
      </c>
      <c r="R4374">
        <f t="shared" si="511"/>
        <v>1</v>
      </c>
      <c r="W4374">
        <f t="shared" si="512"/>
        <v>0.24443544964820915</v>
      </c>
      <c r="X4374">
        <f t="shared" si="513"/>
        <v>0.39156566379881219</v>
      </c>
      <c r="Y4374">
        <f>I4374</f>
        <v>0</v>
      </c>
      <c r="Z4374">
        <f t="shared" si="515"/>
        <v>0.30937441571251839</v>
      </c>
      <c r="AA4374">
        <f>(W4374-Y4374)^2</f>
        <v>5.9748689044722192E-2</v>
      </c>
      <c r="AB4374">
        <f>(X4374-Y4374)^2</f>
        <v>0.15332366906620443</v>
      </c>
    </row>
    <row r="4375" spans="1:28" x14ac:dyDescent="0.2">
      <c r="A4375">
        <v>677</v>
      </c>
      <c r="B4375" t="s">
        <v>13159</v>
      </c>
      <c r="C4375" t="s">
        <v>13160</v>
      </c>
      <c r="D4375" t="s">
        <v>13161</v>
      </c>
      <c r="E4375">
        <v>0</v>
      </c>
      <c r="F4375" t="s">
        <v>14</v>
      </c>
      <c r="G4375">
        <v>0.67137961454167705</v>
      </c>
      <c r="H4375">
        <v>0.217479597986491</v>
      </c>
      <c r="I4375">
        <v>0</v>
      </c>
      <c r="J4375">
        <v>677</v>
      </c>
      <c r="K4375">
        <v>1.2541738</v>
      </c>
      <c r="L4375">
        <v>-0.65470740000000005</v>
      </c>
      <c r="M4375">
        <v>0</v>
      </c>
      <c r="N4375">
        <f t="shared" si="514"/>
        <v>0</v>
      </c>
      <c r="P4375">
        <f t="shared" si="509"/>
        <v>1</v>
      </c>
      <c r="Q4375">
        <f t="shared" si="510"/>
        <v>1</v>
      </c>
      <c r="R4375">
        <f t="shared" si="511"/>
        <v>1</v>
      </c>
      <c r="W4375">
        <f t="shared" si="512"/>
        <v>0.24467271635506513</v>
      </c>
      <c r="X4375">
        <f t="shared" si="513"/>
        <v>0.30530755853378755</v>
      </c>
      <c r="Y4375">
        <f>I4375</f>
        <v>0</v>
      </c>
      <c r="Z4375">
        <f t="shared" si="515"/>
        <v>0.27331379341371492</v>
      </c>
      <c r="AA4375">
        <f>(W4375-Y4375)^2</f>
        <v>5.9864738128566151E-2</v>
      </c>
      <c r="AB4375">
        <f>(X4375-Y4375)^2</f>
        <v>9.3212705297862117E-2</v>
      </c>
    </row>
    <row r="4376" spans="1:28" x14ac:dyDescent="0.2">
      <c r="A4376">
        <v>849</v>
      </c>
      <c r="B4376" t="s">
        <v>13162</v>
      </c>
      <c r="C4376" t="s">
        <v>13163</v>
      </c>
      <c r="D4376" t="s">
        <v>13164</v>
      </c>
      <c r="E4376">
        <v>1</v>
      </c>
      <c r="F4376" t="s">
        <v>14</v>
      </c>
      <c r="G4376">
        <v>0.34750168633341</v>
      </c>
      <c r="H4376">
        <v>0.43404113210382</v>
      </c>
      <c r="I4376">
        <v>1</v>
      </c>
      <c r="J4376">
        <v>849</v>
      </c>
      <c r="K4376">
        <v>-5.0141787999999998</v>
      </c>
      <c r="L4376">
        <v>-4.8223666999999999</v>
      </c>
      <c r="M4376">
        <v>1</v>
      </c>
      <c r="N4376">
        <f t="shared" si="514"/>
        <v>1</v>
      </c>
      <c r="P4376">
        <f t="shared" si="509"/>
        <v>1</v>
      </c>
      <c r="Q4376">
        <f t="shared" si="510"/>
        <v>1</v>
      </c>
      <c r="R4376">
        <f t="shared" si="511"/>
        <v>1</v>
      </c>
      <c r="W4376">
        <f t="shared" si="512"/>
        <v>0.55536449425986278</v>
      </c>
      <c r="X4376">
        <f t="shared" si="513"/>
        <v>0.54746110657563674</v>
      </c>
      <c r="Y4376">
        <f>I4376</f>
        <v>1</v>
      </c>
      <c r="Z4376">
        <f t="shared" si="515"/>
        <v>0.55139864035044861</v>
      </c>
      <c r="AA4376">
        <f>(W4376-Y4376)^2</f>
        <v>0.1977007329647876</v>
      </c>
      <c r="AB4376">
        <f>(X4376-Y4376)^2</f>
        <v>0.2047914500617472</v>
      </c>
    </row>
    <row r="4377" spans="1:28" x14ac:dyDescent="0.2">
      <c r="A4377">
        <v>983</v>
      </c>
      <c r="B4377" t="s">
        <v>13165</v>
      </c>
      <c r="C4377" t="s">
        <v>13166</v>
      </c>
      <c r="D4377" t="s">
        <v>13167</v>
      </c>
      <c r="E4377">
        <v>0</v>
      </c>
      <c r="F4377" t="s">
        <v>14</v>
      </c>
      <c r="G4377">
        <v>0.92673931733845505</v>
      </c>
      <c r="H4377">
        <v>4.9931319384101704E-3</v>
      </c>
      <c r="I4377">
        <v>0</v>
      </c>
      <c r="J4377">
        <v>983</v>
      </c>
      <c r="K4377">
        <v>0.92424599999999901</v>
      </c>
      <c r="L4377">
        <v>-3.6632547</v>
      </c>
      <c r="M4377">
        <v>0</v>
      </c>
      <c r="N4377">
        <f t="shared" si="514"/>
        <v>0</v>
      </c>
      <c r="P4377">
        <f t="shared" si="509"/>
        <v>1</v>
      </c>
      <c r="Q4377">
        <f t="shared" si="510"/>
        <v>1</v>
      </c>
      <c r="R4377">
        <f t="shared" si="511"/>
        <v>1</v>
      </c>
      <c r="W4377">
        <f t="shared" si="512"/>
        <v>5.3589761119572817E-3</v>
      </c>
      <c r="X4377">
        <f t="shared" si="513"/>
        <v>3.37522095621135E-2</v>
      </c>
      <c r="Y4377">
        <f>I4377</f>
        <v>0</v>
      </c>
      <c r="Z4377">
        <f t="shared" si="515"/>
        <v>1.3449062598156885E-2</v>
      </c>
      <c r="AA4377">
        <f>(W4377-Y4377)^2</f>
        <v>2.8718624968528784E-5</v>
      </c>
      <c r="AB4377">
        <f>(X4377-Y4377)^2</f>
        <v>1.1392116503248259E-3</v>
      </c>
    </row>
    <row r="4378" spans="1:28" x14ac:dyDescent="0.2">
      <c r="A4378">
        <v>174</v>
      </c>
      <c r="B4378" t="s">
        <v>13168</v>
      </c>
      <c r="C4378" t="s">
        <v>13169</v>
      </c>
      <c r="D4378" t="s">
        <v>13170</v>
      </c>
      <c r="E4378">
        <v>0</v>
      </c>
      <c r="F4378" t="s">
        <v>14</v>
      </c>
      <c r="G4378">
        <v>0.84095032047389895</v>
      </c>
      <c r="H4378">
        <v>5.1719973160384E-2</v>
      </c>
      <c r="I4378">
        <v>0</v>
      </c>
      <c r="J4378">
        <v>174</v>
      </c>
      <c r="K4378">
        <v>0.99852870000000005</v>
      </c>
      <c r="L4378">
        <v>-1.3351061</v>
      </c>
      <c r="M4378">
        <v>0</v>
      </c>
      <c r="N4378">
        <f t="shared" si="514"/>
        <v>0</v>
      </c>
      <c r="P4378">
        <f t="shared" si="509"/>
        <v>1</v>
      </c>
      <c r="Q4378">
        <f t="shared" si="510"/>
        <v>1</v>
      </c>
      <c r="R4378">
        <f t="shared" si="511"/>
        <v>1</v>
      </c>
      <c r="W4378">
        <f t="shared" si="512"/>
        <v>5.7938494793883098E-2</v>
      </c>
      <c r="X4378">
        <f t="shared" si="513"/>
        <v>0.22182865532885701</v>
      </c>
      <c r="Y4378">
        <f>I4378</f>
        <v>0</v>
      </c>
      <c r="Z4378">
        <f t="shared" si="515"/>
        <v>0.11336850705511239</v>
      </c>
      <c r="AA4378">
        <f>(W4378-Y4378)^2</f>
        <v>3.3568691789808191E-3</v>
      </c>
      <c r="AB4378">
        <f>(X4378-Y4378)^2</f>
        <v>4.9207952325008839E-2</v>
      </c>
    </row>
    <row r="4379" spans="1:28" x14ac:dyDescent="0.2">
      <c r="A4379">
        <v>87</v>
      </c>
      <c r="B4379" t="s">
        <v>13171</v>
      </c>
      <c r="C4379" t="s">
        <v>13172</v>
      </c>
      <c r="D4379" t="s">
        <v>13173</v>
      </c>
      <c r="E4379">
        <v>1</v>
      </c>
      <c r="F4379" t="s">
        <v>14</v>
      </c>
      <c r="G4379">
        <v>0.31530935718748598</v>
      </c>
      <c r="H4379">
        <v>0.43371395131882101</v>
      </c>
      <c r="I4379">
        <v>1</v>
      </c>
      <c r="J4379">
        <v>87</v>
      </c>
      <c r="K4379">
        <v>-3.5359356000000002</v>
      </c>
      <c r="L4379">
        <v>-3.413716</v>
      </c>
      <c r="M4379">
        <v>1</v>
      </c>
      <c r="N4379">
        <f t="shared" si="514"/>
        <v>1</v>
      </c>
      <c r="P4379">
        <f t="shared" si="509"/>
        <v>1</v>
      </c>
      <c r="Q4379">
        <f t="shared" si="510"/>
        <v>1</v>
      </c>
      <c r="R4379">
        <f t="shared" si="511"/>
        <v>1</v>
      </c>
      <c r="W4379">
        <f t="shared" si="512"/>
        <v>0.57903932547002845</v>
      </c>
      <c r="X4379">
        <f t="shared" si="513"/>
        <v>0.52960194085261492</v>
      </c>
      <c r="Y4379">
        <f>I4379</f>
        <v>1</v>
      </c>
      <c r="Z4379">
        <f t="shared" si="515"/>
        <v>0.55376922142614249</v>
      </c>
      <c r="AA4379">
        <f>(W4379-Y4379)^2</f>
        <v>0.17720788950072863</v>
      </c>
      <c r="AB4379">
        <f>(X4379-Y4379)^2</f>
        <v>0.22127433404962679</v>
      </c>
    </row>
    <row r="4380" spans="1:28" x14ac:dyDescent="0.2">
      <c r="A4380">
        <v>551</v>
      </c>
      <c r="B4380" t="s">
        <v>13174</v>
      </c>
      <c r="C4380" t="s">
        <v>13175</v>
      </c>
      <c r="D4380" t="s">
        <v>13176</v>
      </c>
      <c r="E4380">
        <v>1</v>
      </c>
      <c r="F4380" t="s">
        <v>14</v>
      </c>
      <c r="G4380">
        <v>0.103384232028862</v>
      </c>
      <c r="H4380">
        <v>0.49615280963327701</v>
      </c>
      <c r="I4380">
        <v>1</v>
      </c>
      <c r="J4380">
        <v>551</v>
      </c>
      <c r="K4380">
        <v>-1.3577633999999901</v>
      </c>
      <c r="L4380">
        <v>-0.93803524999999999</v>
      </c>
      <c r="M4380">
        <v>1</v>
      </c>
      <c r="N4380">
        <f t="shared" si="514"/>
        <v>1</v>
      </c>
      <c r="P4380">
        <f t="shared" si="509"/>
        <v>1</v>
      </c>
      <c r="Q4380">
        <f t="shared" si="510"/>
        <v>1</v>
      </c>
      <c r="R4380">
        <f t="shared" si="511"/>
        <v>1</v>
      </c>
      <c r="W4380">
        <f t="shared" si="512"/>
        <v>0.82755989230916804</v>
      </c>
      <c r="X4380">
        <f t="shared" si="513"/>
        <v>0.57891861365865749</v>
      </c>
      <c r="Y4380">
        <f>I4380</f>
        <v>1</v>
      </c>
      <c r="Z4380">
        <f t="shared" si="515"/>
        <v>0.69216314953566505</v>
      </c>
      <c r="AA4380">
        <f>(W4380-Y4380)^2</f>
        <v>2.9735590740425723E-2</v>
      </c>
      <c r="AB4380">
        <f>(X4380-Y4380)^2</f>
        <v>0.17730953392314694</v>
      </c>
    </row>
    <row r="4381" spans="1:28" x14ac:dyDescent="0.2">
      <c r="A4381">
        <v>486</v>
      </c>
      <c r="B4381" t="s">
        <v>13177</v>
      </c>
      <c r="C4381" t="s">
        <v>13178</v>
      </c>
      <c r="D4381" t="s">
        <v>13179</v>
      </c>
      <c r="E4381">
        <v>1</v>
      </c>
      <c r="F4381" t="s">
        <v>14</v>
      </c>
      <c r="G4381">
        <v>6.32401655112593E-2</v>
      </c>
      <c r="H4381">
        <v>0.71513358466465704</v>
      </c>
      <c r="I4381">
        <v>1</v>
      </c>
      <c r="J4381">
        <v>486</v>
      </c>
      <c r="K4381">
        <v>-2.0925096999999999</v>
      </c>
      <c r="L4381">
        <v>0.18034077000000001</v>
      </c>
      <c r="M4381">
        <v>1</v>
      </c>
      <c r="N4381">
        <f t="shared" si="514"/>
        <v>1</v>
      </c>
      <c r="P4381">
        <f t="shared" si="509"/>
        <v>1</v>
      </c>
      <c r="Q4381">
        <f t="shared" si="510"/>
        <v>1</v>
      </c>
      <c r="R4381">
        <f t="shared" si="511"/>
        <v>1</v>
      </c>
      <c r="W4381">
        <f t="shared" si="512"/>
        <v>0.91875347094250448</v>
      </c>
      <c r="X4381">
        <f t="shared" si="513"/>
        <v>0.83227155114224749</v>
      </c>
      <c r="Y4381">
        <f>I4381</f>
        <v>1</v>
      </c>
      <c r="Z4381">
        <f t="shared" si="515"/>
        <v>0.87444403844879748</v>
      </c>
      <c r="AA4381">
        <f>(W4381-Y4381)^2</f>
        <v>6.6009984838904636E-3</v>
      </c>
      <c r="AB4381">
        <f>(X4381-Y4381)^2</f>
        <v>2.8132832556227699E-2</v>
      </c>
    </row>
    <row r="4382" spans="1:28" x14ac:dyDescent="0.2">
      <c r="A4382">
        <v>705</v>
      </c>
      <c r="B4382" t="s">
        <v>13180</v>
      </c>
      <c r="C4382" t="s">
        <v>13181</v>
      </c>
      <c r="D4382" t="s">
        <v>13182</v>
      </c>
      <c r="E4382">
        <v>1</v>
      </c>
      <c r="F4382" t="s">
        <v>14</v>
      </c>
      <c r="G4382">
        <v>1.1986965933534099E-2</v>
      </c>
      <c r="H4382">
        <v>0.98784125874614204</v>
      </c>
      <c r="I4382">
        <v>1</v>
      </c>
      <c r="J4382">
        <v>705</v>
      </c>
      <c r="K4382">
        <v>-4.3214945999999896</v>
      </c>
      <c r="L4382">
        <v>1.7159749</v>
      </c>
      <c r="M4382">
        <v>1</v>
      </c>
      <c r="N4382">
        <f t="shared" si="514"/>
        <v>1</v>
      </c>
      <c r="P4382">
        <f t="shared" si="509"/>
        <v>1</v>
      </c>
      <c r="Q4382">
        <f t="shared" si="510"/>
        <v>1</v>
      </c>
      <c r="R4382">
        <f t="shared" si="511"/>
        <v>1</v>
      </c>
      <c r="W4382">
        <f t="shared" si="512"/>
        <v>0.98801097464779564</v>
      </c>
      <c r="X4382">
        <f t="shared" si="513"/>
        <v>0.98477316731338038</v>
      </c>
      <c r="Y4382">
        <f>I4382</f>
        <v>1</v>
      </c>
      <c r="Z4382">
        <f t="shared" si="515"/>
        <v>0.98639074247698089</v>
      </c>
      <c r="AA4382">
        <f>(W4382-Y4382)^2</f>
        <v>1.4373672889579896E-4</v>
      </c>
      <c r="AB4382">
        <f>(X4382-Y4382)^2</f>
        <v>2.318564336663076E-4</v>
      </c>
    </row>
    <row r="4383" spans="1:28" x14ac:dyDescent="0.2">
      <c r="A4383">
        <v>314</v>
      </c>
      <c r="B4383" t="s">
        <v>13183</v>
      </c>
      <c r="C4383" t="s">
        <v>13184</v>
      </c>
      <c r="D4383" t="s">
        <v>13185</v>
      </c>
      <c r="E4383">
        <v>1</v>
      </c>
      <c r="F4383" t="s">
        <v>14</v>
      </c>
      <c r="G4383">
        <v>3.8653797570151201E-2</v>
      </c>
      <c r="H4383">
        <v>0.991953654004186</v>
      </c>
      <c r="I4383">
        <v>1</v>
      </c>
      <c r="J4383">
        <v>314</v>
      </c>
      <c r="K4383">
        <v>-2.5429506000000002</v>
      </c>
      <c r="L4383">
        <v>2.1041622000000002</v>
      </c>
      <c r="M4383">
        <v>1</v>
      </c>
      <c r="N4383">
        <f t="shared" si="514"/>
        <v>1</v>
      </c>
      <c r="P4383">
        <f t="shared" si="509"/>
        <v>1</v>
      </c>
      <c r="Q4383">
        <f t="shared" si="510"/>
        <v>1</v>
      </c>
      <c r="R4383">
        <f t="shared" si="511"/>
        <v>1</v>
      </c>
      <c r="W4383">
        <f t="shared" si="512"/>
        <v>0.96249416059324577</v>
      </c>
      <c r="X4383">
        <f t="shared" si="513"/>
        <v>0.92439239521154859</v>
      </c>
      <c r="Y4383">
        <f>I4383</f>
        <v>1</v>
      </c>
      <c r="Z4383">
        <f t="shared" si="515"/>
        <v>0.94325091173447551</v>
      </c>
      <c r="AA4383">
        <f>(W4383-Y4383)^2</f>
        <v>1.4066879896052382E-3</v>
      </c>
      <c r="AB4383">
        <f>(X4383-Y4383)^2</f>
        <v>5.7165099018466605E-3</v>
      </c>
    </row>
    <row r="4384" spans="1:28" x14ac:dyDescent="0.2">
      <c r="A4384">
        <v>396</v>
      </c>
      <c r="B4384" t="s">
        <v>13186</v>
      </c>
      <c r="C4384" t="s">
        <v>13187</v>
      </c>
      <c r="D4384" t="s">
        <v>13188</v>
      </c>
      <c r="E4384">
        <v>1</v>
      </c>
      <c r="F4384" t="s">
        <v>14</v>
      </c>
      <c r="G4384">
        <v>0.499254919650016</v>
      </c>
      <c r="H4384">
        <v>0.59592322178858703</v>
      </c>
      <c r="I4384">
        <v>1</v>
      </c>
      <c r="J4384">
        <v>396</v>
      </c>
      <c r="K4384">
        <v>-1.2163889999999999</v>
      </c>
      <c r="L4384">
        <v>-0.96344229999999997</v>
      </c>
      <c r="M4384">
        <v>1</v>
      </c>
      <c r="N4384">
        <f t="shared" si="514"/>
        <v>1</v>
      </c>
      <c r="P4384">
        <f t="shared" si="509"/>
        <v>1</v>
      </c>
      <c r="Q4384">
        <f t="shared" si="510"/>
        <v>1</v>
      </c>
      <c r="R4384">
        <f t="shared" si="511"/>
        <v>1</v>
      </c>
      <c r="W4384">
        <f t="shared" si="512"/>
        <v>0.54413359730298738</v>
      </c>
      <c r="X4384">
        <f t="shared" si="513"/>
        <v>0.54716774349032404</v>
      </c>
      <c r="Y4384">
        <f>I4384</f>
        <v>1</v>
      </c>
      <c r="Z4384">
        <f t="shared" si="515"/>
        <v>0.54564856143267559</v>
      </c>
      <c r="AA4384">
        <f>(W4384-Y4384)^2</f>
        <v>0.20781417710791486</v>
      </c>
      <c r="AB4384">
        <f>(X4384-Y4384)^2</f>
        <v>0.20505705253564496</v>
      </c>
    </row>
    <row r="4385" spans="1:28" x14ac:dyDescent="0.2">
      <c r="A4385">
        <v>600</v>
      </c>
      <c r="B4385" t="s">
        <v>13189</v>
      </c>
      <c r="C4385" t="s">
        <v>13190</v>
      </c>
      <c r="D4385" t="s">
        <v>13191</v>
      </c>
      <c r="E4385">
        <v>0</v>
      </c>
      <c r="F4385" t="s">
        <v>14</v>
      </c>
      <c r="G4385">
        <v>0.70603407494444803</v>
      </c>
      <c r="H4385">
        <v>0.13534813580810101</v>
      </c>
      <c r="I4385">
        <v>0</v>
      </c>
      <c r="J4385">
        <v>600</v>
      </c>
      <c r="K4385">
        <v>1.6298093999999901</v>
      </c>
      <c r="L4385">
        <v>-1.4085406</v>
      </c>
      <c r="M4385">
        <v>0</v>
      </c>
      <c r="N4385">
        <f t="shared" si="514"/>
        <v>0</v>
      </c>
      <c r="P4385">
        <f t="shared" si="509"/>
        <v>1</v>
      </c>
      <c r="Q4385">
        <f t="shared" si="510"/>
        <v>1</v>
      </c>
      <c r="R4385">
        <f t="shared" si="511"/>
        <v>1</v>
      </c>
      <c r="W4385">
        <f t="shared" si="512"/>
        <v>0.16086403310933201</v>
      </c>
      <c r="X4385">
        <f t="shared" si="513"/>
        <v>0.19026035888271142</v>
      </c>
      <c r="Y4385">
        <f>I4385</f>
        <v>0</v>
      </c>
      <c r="Z4385">
        <f t="shared" si="515"/>
        <v>0.17494584496552607</v>
      </c>
      <c r="AA4385">
        <f>(W4385-Y4385)^2</f>
        <v>2.5877237148200262E-2</v>
      </c>
      <c r="AB4385">
        <f>(X4385-Y4385)^2</f>
        <v>3.6199004162178146E-2</v>
      </c>
    </row>
    <row r="4386" spans="1:28" x14ac:dyDescent="0.2">
      <c r="A4386">
        <v>472</v>
      </c>
      <c r="B4386" t="s">
        <v>13192</v>
      </c>
      <c r="C4386" t="s">
        <v>13193</v>
      </c>
      <c r="D4386" t="s">
        <v>13194</v>
      </c>
      <c r="E4386">
        <v>0</v>
      </c>
      <c r="F4386" t="s">
        <v>14</v>
      </c>
      <c r="G4386">
        <v>0.56715538080864902</v>
      </c>
      <c r="H4386">
        <v>0.38214231942125698</v>
      </c>
      <c r="I4386">
        <v>0</v>
      </c>
      <c r="J4386">
        <v>472</v>
      </c>
      <c r="K4386">
        <v>-2.0291153999999998</v>
      </c>
      <c r="L4386">
        <v>-2.4025235</v>
      </c>
      <c r="M4386">
        <v>0</v>
      </c>
      <c r="N4386">
        <f t="shared" si="514"/>
        <v>0</v>
      </c>
      <c r="P4386">
        <f t="shared" si="509"/>
        <v>1</v>
      </c>
      <c r="Q4386">
        <f t="shared" si="510"/>
        <v>1</v>
      </c>
      <c r="R4386">
        <f t="shared" si="511"/>
        <v>1</v>
      </c>
      <c r="W4386">
        <f t="shared" si="512"/>
        <v>0.40255266533217948</v>
      </c>
      <c r="X4386">
        <f t="shared" si="513"/>
        <v>0.41665188228867545</v>
      </c>
      <c r="Y4386">
        <f>I4386</f>
        <v>0</v>
      </c>
      <c r="Z4386">
        <f t="shared" si="515"/>
        <v>0.40954160439566556</v>
      </c>
      <c r="AA4386">
        <f>(W4386-Y4386)^2</f>
        <v>0.16204864836604169</v>
      </c>
      <c r="AB4386">
        <f>(X4386-Y4386)^2</f>
        <v>0.17359879101469625</v>
      </c>
    </row>
    <row r="4387" spans="1:28" x14ac:dyDescent="0.2">
      <c r="A4387">
        <v>70</v>
      </c>
      <c r="B4387" t="s">
        <v>13195</v>
      </c>
      <c r="C4387" t="s">
        <v>13196</v>
      </c>
      <c r="D4387" t="s">
        <v>13197</v>
      </c>
      <c r="E4387">
        <v>1</v>
      </c>
      <c r="F4387" t="s">
        <v>14</v>
      </c>
      <c r="G4387">
        <v>0.758749071594082</v>
      </c>
      <c r="H4387">
        <v>0.197414549830222</v>
      </c>
      <c r="I4387">
        <v>1</v>
      </c>
      <c r="J4387">
        <v>70</v>
      </c>
      <c r="K4387">
        <v>-0.35892009999999902</v>
      </c>
      <c r="L4387">
        <v>-1.8400578000000001</v>
      </c>
      <c r="M4387">
        <v>0</v>
      </c>
      <c r="N4387">
        <f t="shared" si="514"/>
        <v>0</v>
      </c>
      <c r="P4387">
        <f t="shared" si="509"/>
        <v>1</v>
      </c>
      <c r="Q4387">
        <f t="shared" si="510"/>
        <v>0</v>
      </c>
      <c r="R4387">
        <f t="shared" si="511"/>
        <v>0</v>
      </c>
      <c r="W4387">
        <f t="shared" si="512"/>
        <v>0.20646523817351756</v>
      </c>
      <c r="X4387">
        <f t="shared" si="513"/>
        <v>0.24996004036630937</v>
      </c>
      <c r="Y4387">
        <f>I4387</f>
        <v>1</v>
      </c>
      <c r="Z4387">
        <f t="shared" si="515"/>
        <v>0.22717407261413464</v>
      </c>
      <c r="AA4387">
        <f>(W4387-Y4387)^2</f>
        <v>0.6296974182270122</v>
      </c>
      <c r="AB4387">
        <f>(X4387-Y4387)^2</f>
        <v>0.56255994104730822</v>
      </c>
    </row>
    <row r="4388" spans="1:28" x14ac:dyDescent="0.2">
      <c r="A4388">
        <v>599</v>
      </c>
      <c r="B4388" t="s">
        <v>13198</v>
      </c>
      <c r="C4388" t="s">
        <v>13199</v>
      </c>
      <c r="D4388" t="s">
        <v>13200</v>
      </c>
      <c r="E4388">
        <v>0</v>
      </c>
      <c r="F4388" t="s">
        <v>14</v>
      </c>
      <c r="G4388">
        <v>0.59757808927796396</v>
      </c>
      <c r="H4388">
        <v>8.0780023770565298E-2</v>
      </c>
      <c r="I4388">
        <v>0</v>
      </c>
      <c r="J4388">
        <v>599</v>
      </c>
      <c r="K4388">
        <v>-1.5105069</v>
      </c>
      <c r="L4388">
        <v>-2.8654625</v>
      </c>
      <c r="M4388">
        <v>0</v>
      </c>
      <c r="N4388">
        <f t="shared" si="514"/>
        <v>0</v>
      </c>
      <c r="P4388">
        <f t="shared" si="509"/>
        <v>1</v>
      </c>
      <c r="Q4388">
        <f t="shared" si="510"/>
        <v>1</v>
      </c>
      <c r="R4388">
        <f t="shared" si="511"/>
        <v>1</v>
      </c>
      <c r="W4388">
        <f t="shared" si="512"/>
        <v>0.11908168003997376</v>
      </c>
      <c r="X4388">
        <f t="shared" si="513"/>
        <v>0.22955163333808776</v>
      </c>
      <c r="Y4388">
        <f>I4388</f>
        <v>0</v>
      </c>
      <c r="Z4388">
        <f t="shared" si="515"/>
        <v>0.16533418930705029</v>
      </c>
      <c r="AA4388">
        <f>(W4388-Y4388)^2</f>
        <v>1.4180446521142684E-2</v>
      </c>
      <c r="AB4388">
        <f>(X4388-Y4388)^2</f>
        <v>5.2693952368183881E-2</v>
      </c>
    </row>
    <row r="4389" spans="1:28" x14ac:dyDescent="0.2">
      <c r="A4389">
        <v>804</v>
      </c>
      <c r="B4389" t="s">
        <v>13201</v>
      </c>
      <c r="C4389" t="s">
        <v>13202</v>
      </c>
      <c r="D4389" t="s">
        <v>13203</v>
      </c>
      <c r="E4389">
        <v>1</v>
      </c>
      <c r="F4389" t="s">
        <v>14</v>
      </c>
      <c r="G4389">
        <v>0.308428924040198</v>
      </c>
      <c r="H4389">
        <v>0.174440572681931</v>
      </c>
      <c r="I4389">
        <v>1</v>
      </c>
      <c r="J4389">
        <v>804</v>
      </c>
      <c r="K4389">
        <v>-0.86654750000000003</v>
      </c>
      <c r="L4389">
        <v>-1.2071873</v>
      </c>
      <c r="M4389">
        <v>0</v>
      </c>
      <c r="N4389">
        <f t="shared" si="514"/>
        <v>0</v>
      </c>
      <c r="P4389">
        <f t="shared" si="509"/>
        <v>1</v>
      </c>
      <c r="Q4389">
        <f t="shared" si="510"/>
        <v>0</v>
      </c>
      <c r="R4389">
        <f t="shared" si="511"/>
        <v>0</v>
      </c>
      <c r="W4389">
        <f t="shared" si="512"/>
        <v>0.36125821545177078</v>
      </c>
      <c r="X4389">
        <f t="shared" si="513"/>
        <v>0.43749756697054409</v>
      </c>
      <c r="Y4389">
        <f>I4389</f>
        <v>1</v>
      </c>
      <c r="Z4389">
        <f t="shared" si="515"/>
        <v>0.39755451237317174</v>
      </c>
      <c r="AA4389">
        <f>(W4389-Y4389)^2</f>
        <v>0.40799106732785656</v>
      </c>
      <c r="AB4389">
        <f>(X4389-Y4389)^2</f>
        <v>0.31640898716405752</v>
      </c>
    </row>
    <row r="4390" spans="1:28" x14ac:dyDescent="0.2">
      <c r="A4390">
        <v>754</v>
      </c>
      <c r="B4390" t="s">
        <v>13204</v>
      </c>
      <c r="C4390" t="s">
        <v>13205</v>
      </c>
      <c r="D4390" t="s">
        <v>13206</v>
      </c>
      <c r="E4390">
        <v>0</v>
      </c>
      <c r="F4390" t="s">
        <v>14</v>
      </c>
      <c r="G4390">
        <v>0.33030341959558901</v>
      </c>
      <c r="H4390">
        <v>0.111233617274528</v>
      </c>
      <c r="I4390">
        <v>0</v>
      </c>
      <c r="J4390">
        <v>754</v>
      </c>
      <c r="K4390">
        <v>-0.99200689999999903</v>
      </c>
      <c r="L4390">
        <v>-1.3252482000000001</v>
      </c>
      <c r="M4390">
        <v>0</v>
      </c>
      <c r="N4390">
        <f t="shared" si="514"/>
        <v>0</v>
      </c>
      <c r="P4390">
        <f t="shared" si="509"/>
        <v>1</v>
      </c>
      <c r="Q4390">
        <f t="shared" si="510"/>
        <v>1</v>
      </c>
      <c r="R4390">
        <f t="shared" si="511"/>
        <v>1</v>
      </c>
      <c r="W4390">
        <f t="shared" si="512"/>
        <v>0.25192363943695306</v>
      </c>
      <c r="X4390">
        <f t="shared" si="513"/>
        <v>0.43696758013419995</v>
      </c>
      <c r="Y4390">
        <f>I4390</f>
        <v>0</v>
      </c>
      <c r="Z4390">
        <f t="shared" si="515"/>
        <v>0.33178677355097519</v>
      </c>
      <c r="AA4390">
        <f>(W4390-Y4390)^2</f>
        <v>6.3465520107159931E-2</v>
      </c>
      <c r="AB4390">
        <f>(X4390-Y4390)^2</f>
        <v>0.19094066608833846</v>
      </c>
    </row>
    <row r="4391" spans="1:28" x14ac:dyDescent="0.2">
      <c r="A4391">
        <v>277</v>
      </c>
      <c r="B4391" t="s">
        <v>13207</v>
      </c>
      <c r="C4391" t="s">
        <v>13208</v>
      </c>
      <c r="D4391" t="s">
        <v>13209</v>
      </c>
      <c r="E4391">
        <v>1</v>
      </c>
      <c r="F4391" t="s">
        <v>14</v>
      </c>
      <c r="G4391">
        <v>0.29281682735543602</v>
      </c>
      <c r="H4391">
        <v>0.562896128378502</v>
      </c>
      <c r="I4391">
        <v>1</v>
      </c>
      <c r="J4391">
        <v>277</v>
      </c>
      <c r="K4391">
        <v>-1.9745533</v>
      </c>
      <c r="L4391">
        <v>-1.69301019999999</v>
      </c>
      <c r="M4391">
        <v>1</v>
      </c>
      <c r="N4391">
        <f t="shared" si="514"/>
        <v>1</v>
      </c>
      <c r="P4391">
        <f t="shared" si="509"/>
        <v>1</v>
      </c>
      <c r="Q4391">
        <f t="shared" si="510"/>
        <v>1</v>
      </c>
      <c r="R4391">
        <f t="shared" si="511"/>
        <v>1</v>
      </c>
      <c r="W4391">
        <f t="shared" si="512"/>
        <v>0.6578095196603756</v>
      </c>
      <c r="X4391">
        <f t="shared" si="513"/>
        <v>0.56037145932597943</v>
      </c>
      <c r="Y4391">
        <f>I4391</f>
        <v>1</v>
      </c>
      <c r="Z4391">
        <f t="shared" si="515"/>
        <v>0.60713893013922793</v>
      </c>
      <c r="AA4391">
        <f>(W4391-Y4391)^2</f>
        <v>0.11709432483506288</v>
      </c>
      <c r="AB4391">
        <f>(X4391-Y4391)^2</f>
        <v>0.19327325377516896</v>
      </c>
    </row>
    <row r="4392" spans="1:28" x14ac:dyDescent="0.2">
      <c r="A4392">
        <v>723</v>
      </c>
      <c r="B4392" t="s">
        <v>13210</v>
      </c>
      <c r="C4392" t="s">
        <v>13211</v>
      </c>
      <c r="D4392" t="s">
        <v>13212</v>
      </c>
      <c r="E4392">
        <v>0</v>
      </c>
      <c r="F4392" t="s">
        <v>14</v>
      </c>
      <c r="G4392">
        <v>0.78491309977465396</v>
      </c>
      <c r="H4392">
        <v>7.2911443706647594E-2</v>
      </c>
      <c r="I4392">
        <v>0</v>
      </c>
      <c r="J4392">
        <v>723</v>
      </c>
      <c r="K4392">
        <v>1.0382463</v>
      </c>
      <c r="L4392">
        <v>-1.4835843</v>
      </c>
      <c r="M4392">
        <v>0</v>
      </c>
      <c r="N4392">
        <f t="shared" si="514"/>
        <v>0</v>
      </c>
      <c r="P4392">
        <f t="shared" si="509"/>
        <v>1</v>
      </c>
      <c r="Q4392">
        <f t="shared" si="510"/>
        <v>1</v>
      </c>
      <c r="R4392">
        <f t="shared" si="511"/>
        <v>1</v>
      </c>
      <c r="W4392">
        <f t="shared" si="512"/>
        <v>8.4995753806194146E-2</v>
      </c>
      <c r="X4392">
        <f t="shared" si="513"/>
        <v>0.20022418982301787</v>
      </c>
      <c r="Y4392">
        <f>I4392</f>
        <v>0</v>
      </c>
      <c r="Z4392">
        <f t="shared" si="515"/>
        <v>0.13045384603085458</v>
      </c>
      <c r="AA4392">
        <f>(W4392-Y4392)^2</f>
        <v>7.2242781650831665E-3</v>
      </c>
      <c r="AB4392">
        <f>(X4392-Y4392)^2</f>
        <v>4.0089726190283892E-2</v>
      </c>
    </row>
    <row r="4393" spans="1:28" x14ac:dyDescent="0.2">
      <c r="A4393">
        <v>9</v>
      </c>
      <c r="B4393" t="s">
        <v>13213</v>
      </c>
      <c r="C4393" t="s">
        <v>13214</v>
      </c>
      <c r="D4393" t="s">
        <v>13215</v>
      </c>
      <c r="E4393">
        <v>0</v>
      </c>
      <c r="F4393" t="s">
        <v>14</v>
      </c>
      <c r="G4393">
        <v>0.59074401088539596</v>
      </c>
      <c r="H4393">
        <v>0.24416697762790701</v>
      </c>
      <c r="I4393">
        <v>0</v>
      </c>
      <c r="J4393">
        <v>9</v>
      </c>
      <c r="K4393">
        <v>1.1588818999999999</v>
      </c>
      <c r="L4393">
        <v>-0.88884379999999996</v>
      </c>
      <c r="M4393">
        <v>0</v>
      </c>
      <c r="N4393">
        <f t="shared" si="514"/>
        <v>0</v>
      </c>
      <c r="P4393">
        <f t="shared" ref="P4393:P4401" si="516">IF(M4393=N4393,1,0)</f>
        <v>1</v>
      </c>
      <c r="Q4393">
        <f t="shared" ref="Q4393:Q4401" si="517">IF(N4393=I4393,1,0)</f>
        <v>1</v>
      </c>
      <c r="R4393">
        <f t="shared" ref="R4393:R4401" si="518">IF(M4393=I4393,1,0)</f>
        <v>1</v>
      </c>
      <c r="W4393">
        <f t="shared" ref="W4393:W4400" si="519">H4393/(G4393+H4393)</f>
        <v>0.29244671705984687</v>
      </c>
      <c r="X4393">
        <f t="shared" ref="X4393:X4400" si="520">(1/(1+EXP(-L4393)))/(1/(1+EXP(-K4393))+1/(1+EXP(-L4393)))</f>
        <v>0.27682145475108816</v>
      </c>
      <c r="Y4393">
        <f>I4393</f>
        <v>0</v>
      </c>
      <c r="Z4393">
        <f t="shared" si="515"/>
        <v>0.28452684522499222</v>
      </c>
      <c r="AA4393">
        <f>(W4393-Y4393)^2</f>
        <v>8.5525082319082138E-2</v>
      </c>
      <c r="AB4393">
        <f>(X4393-Y4393)^2</f>
        <v>7.6630117810508755E-2</v>
      </c>
    </row>
    <row r="4394" spans="1:28" x14ac:dyDescent="0.2">
      <c r="A4394">
        <v>359</v>
      </c>
      <c r="B4394" t="s">
        <v>13216</v>
      </c>
      <c r="C4394" t="s">
        <v>13217</v>
      </c>
      <c r="D4394" t="s">
        <v>13218</v>
      </c>
      <c r="E4394">
        <v>0</v>
      </c>
      <c r="F4394" t="s">
        <v>14</v>
      </c>
      <c r="G4394">
        <v>7.6246633605361699E-2</v>
      </c>
      <c r="H4394">
        <v>2.0597261689336201E-2</v>
      </c>
      <c r="I4394">
        <v>0</v>
      </c>
      <c r="J4394">
        <v>359</v>
      </c>
      <c r="K4394">
        <v>-4.1448479999999996</v>
      </c>
      <c r="L4394">
        <v>-4.7026719999999997</v>
      </c>
      <c r="M4394">
        <v>0</v>
      </c>
      <c r="N4394">
        <f t="shared" si="514"/>
        <v>0</v>
      </c>
      <c r="P4394">
        <f t="shared" si="516"/>
        <v>1</v>
      </c>
      <c r="Q4394">
        <f t="shared" si="517"/>
        <v>1</v>
      </c>
      <c r="R4394">
        <f t="shared" si="518"/>
        <v>1</v>
      </c>
      <c r="W4394">
        <f t="shared" si="519"/>
        <v>0.21268518399284048</v>
      </c>
      <c r="X4394">
        <f t="shared" si="520"/>
        <v>0.36560169960468669</v>
      </c>
      <c r="Y4394">
        <f>I4394</f>
        <v>0</v>
      </c>
      <c r="Z4394">
        <f t="shared" si="515"/>
        <v>0.27885133090684361</v>
      </c>
      <c r="AA4394">
        <f>(W4394-Y4394)^2</f>
        <v>4.5234987490068407E-2</v>
      </c>
      <c r="AB4394">
        <f>(X4394-Y4394)^2</f>
        <v>0.13366460275383557</v>
      </c>
    </row>
    <row r="4395" spans="1:28" x14ac:dyDescent="0.2">
      <c r="A4395">
        <v>707</v>
      </c>
      <c r="B4395" t="s">
        <v>13219</v>
      </c>
      <c r="C4395" t="s">
        <v>13220</v>
      </c>
      <c r="D4395" t="s">
        <v>13221</v>
      </c>
      <c r="E4395">
        <v>1</v>
      </c>
      <c r="F4395" t="s">
        <v>14</v>
      </c>
      <c r="G4395">
        <v>5.6166860800441802E-2</v>
      </c>
      <c r="H4395">
        <v>0.97022603651987205</v>
      </c>
      <c r="I4395">
        <v>1</v>
      </c>
      <c r="J4395">
        <v>707</v>
      </c>
      <c r="K4395">
        <v>-2.1475257999999999</v>
      </c>
      <c r="L4395">
        <v>2.4819464999999998</v>
      </c>
      <c r="M4395">
        <v>1</v>
      </c>
      <c r="N4395">
        <f t="shared" si="514"/>
        <v>1</v>
      </c>
      <c r="P4395">
        <f t="shared" si="516"/>
        <v>1</v>
      </c>
      <c r="Q4395">
        <f t="shared" si="517"/>
        <v>1</v>
      </c>
      <c r="R4395">
        <f t="shared" si="518"/>
        <v>1</v>
      </c>
      <c r="W4395">
        <f t="shared" si="519"/>
        <v>0.94527742646399726</v>
      </c>
      <c r="X4395">
        <f t="shared" si="520"/>
        <v>0.89822883975005541</v>
      </c>
      <c r="Y4395">
        <f>I4395</f>
        <v>1</v>
      </c>
      <c r="Z4395">
        <f t="shared" si="515"/>
        <v>0.92145289950961384</v>
      </c>
      <c r="AA4395">
        <f>(W4395-Y4395)^2</f>
        <v>2.9945600544032274E-3</v>
      </c>
      <c r="AB4395">
        <f>(X4395-Y4395)^2</f>
        <v>1.0357369058619902E-2</v>
      </c>
    </row>
    <row r="4396" spans="1:28" x14ac:dyDescent="0.2">
      <c r="A4396">
        <v>763</v>
      </c>
      <c r="B4396" t="s">
        <v>13222</v>
      </c>
      <c r="C4396" t="s">
        <v>13223</v>
      </c>
      <c r="D4396" t="s">
        <v>13224</v>
      </c>
      <c r="E4396">
        <v>0</v>
      </c>
      <c r="F4396" t="s">
        <v>14</v>
      </c>
      <c r="G4396">
        <v>0.778885226900635</v>
      </c>
      <c r="H4396">
        <v>7.1919325590178496E-2</v>
      </c>
      <c r="I4396">
        <v>0</v>
      </c>
      <c r="J4396">
        <v>763</v>
      </c>
      <c r="K4396">
        <v>-0.17164262</v>
      </c>
      <c r="L4396">
        <v>-1.8846258999999901</v>
      </c>
      <c r="M4396">
        <v>0</v>
      </c>
      <c r="N4396">
        <f t="shared" si="514"/>
        <v>0</v>
      </c>
      <c r="P4396">
        <f t="shared" si="516"/>
        <v>1</v>
      </c>
      <c r="Q4396">
        <f t="shared" si="517"/>
        <v>1</v>
      </c>
      <c r="R4396">
        <f t="shared" si="518"/>
        <v>1</v>
      </c>
      <c r="W4396">
        <f t="shared" si="519"/>
        <v>8.4530959995016058E-2</v>
      </c>
      <c r="X4396">
        <f t="shared" si="520"/>
        <v>0.22384823785467411</v>
      </c>
      <c r="Y4396">
        <f>I4396</f>
        <v>0</v>
      </c>
      <c r="Z4396">
        <f t="shared" si="515"/>
        <v>0.13755764769378798</v>
      </c>
      <c r="AA4396">
        <f>(W4396-Y4396)^2</f>
        <v>7.1454831976790053E-3</v>
      </c>
      <c r="AB4396">
        <f>(X4396-Y4396)^2</f>
        <v>5.010803359064276E-2</v>
      </c>
    </row>
    <row r="4397" spans="1:28" x14ac:dyDescent="0.2">
      <c r="A4397">
        <v>835</v>
      </c>
      <c r="B4397" t="s">
        <v>13225</v>
      </c>
      <c r="C4397" t="s">
        <v>13226</v>
      </c>
      <c r="D4397" t="s">
        <v>13227</v>
      </c>
      <c r="E4397">
        <v>0</v>
      </c>
      <c r="F4397" t="s">
        <v>14</v>
      </c>
      <c r="G4397">
        <v>0.73476999698207301</v>
      </c>
      <c r="H4397">
        <v>0.161925301271693</v>
      </c>
      <c r="I4397">
        <v>0</v>
      </c>
      <c r="J4397">
        <v>835</v>
      </c>
      <c r="K4397">
        <v>0.59463690000000002</v>
      </c>
      <c r="L4397">
        <v>-1.7212478999999901</v>
      </c>
      <c r="M4397">
        <v>0</v>
      </c>
      <c r="N4397">
        <f t="shared" si="514"/>
        <v>0</v>
      </c>
      <c r="P4397">
        <f t="shared" si="516"/>
        <v>1</v>
      </c>
      <c r="Q4397">
        <f t="shared" si="517"/>
        <v>1</v>
      </c>
      <c r="R4397">
        <f t="shared" si="518"/>
        <v>1</v>
      </c>
      <c r="W4397">
        <f t="shared" si="519"/>
        <v>0.18058007172227628</v>
      </c>
      <c r="X4397">
        <f t="shared" si="520"/>
        <v>0.19055783480289606</v>
      </c>
      <c r="Y4397">
        <f>I4397</f>
        <v>0</v>
      </c>
      <c r="Z4397">
        <f t="shared" si="515"/>
        <v>0.18550187997955342</v>
      </c>
      <c r="AA4397">
        <f>(W4397-Y4397)^2</f>
        <v>3.2609162303222444E-2</v>
      </c>
      <c r="AB4397">
        <f>(X4397-Y4397)^2</f>
        <v>3.6312288404767828E-2</v>
      </c>
    </row>
    <row r="4398" spans="1:28" x14ac:dyDescent="0.2">
      <c r="A4398">
        <v>192</v>
      </c>
      <c r="B4398" t="s">
        <v>13228</v>
      </c>
      <c r="C4398" t="s">
        <v>13229</v>
      </c>
      <c r="D4398" t="s">
        <v>13230</v>
      </c>
      <c r="E4398">
        <v>1</v>
      </c>
      <c r="F4398" t="s">
        <v>14</v>
      </c>
      <c r="G4398">
        <v>7.6641409647604006E-2</v>
      </c>
      <c r="H4398">
        <v>0.56606253352541203</v>
      </c>
      <c r="I4398">
        <v>1</v>
      </c>
      <c r="J4398">
        <v>192</v>
      </c>
      <c r="K4398">
        <v>-2.4961498</v>
      </c>
      <c r="L4398">
        <v>-1.8100213999999999</v>
      </c>
      <c r="M4398">
        <v>1</v>
      </c>
      <c r="N4398">
        <f t="shared" si="514"/>
        <v>1</v>
      </c>
      <c r="P4398">
        <f t="shared" si="516"/>
        <v>1</v>
      </c>
      <c r="Q4398">
        <f t="shared" si="517"/>
        <v>1</v>
      </c>
      <c r="R4398">
        <f t="shared" si="518"/>
        <v>1</v>
      </c>
      <c r="W4398">
        <f t="shared" si="519"/>
        <v>0.88075161127963997</v>
      </c>
      <c r="X4398">
        <f t="shared" si="520"/>
        <v>0.64879542467669438</v>
      </c>
      <c r="Y4398">
        <f>I4398</f>
        <v>1</v>
      </c>
      <c r="Z4398">
        <f t="shared" si="515"/>
        <v>0.75592831384652925</v>
      </c>
      <c r="AA4398">
        <f>(W4398-Y4398)^2</f>
        <v>1.4220178212402089E-2</v>
      </c>
      <c r="AB4398">
        <f>(X4398-Y4398)^2</f>
        <v>0.12334465372802346</v>
      </c>
    </row>
    <row r="4399" spans="1:28" x14ac:dyDescent="0.2">
      <c r="A4399">
        <v>629</v>
      </c>
      <c r="B4399" t="s">
        <v>13231</v>
      </c>
      <c r="C4399" t="s">
        <v>13232</v>
      </c>
      <c r="D4399" t="s">
        <v>13233</v>
      </c>
      <c r="E4399">
        <v>0</v>
      </c>
      <c r="F4399" t="s">
        <v>14</v>
      </c>
      <c r="G4399">
        <v>0.83243057832795897</v>
      </c>
      <c r="H4399">
        <v>6.8518749103315499E-2</v>
      </c>
      <c r="I4399">
        <v>0</v>
      </c>
      <c r="J4399">
        <v>629</v>
      </c>
      <c r="K4399">
        <v>2.0494910000000002</v>
      </c>
      <c r="L4399">
        <v>-2.1853432999999902</v>
      </c>
      <c r="M4399">
        <v>0</v>
      </c>
      <c r="N4399">
        <f t="shared" si="514"/>
        <v>0</v>
      </c>
      <c r="P4399">
        <f t="shared" si="516"/>
        <v>1</v>
      </c>
      <c r="Q4399">
        <f t="shared" si="517"/>
        <v>1</v>
      </c>
      <c r="R4399">
        <f t="shared" si="518"/>
        <v>1</v>
      </c>
      <c r="W4399">
        <f t="shared" si="519"/>
        <v>7.6051723462263424E-2</v>
      </c>
      <c r="X4399">
        <f t="shared" si="520"/>
        <v>0.10240873431133657</v>
      </c>
      <c r="Y4399">
        <f>I4399</f>
        <v>0</v>
      </c>
      <c r="Z4399">
        <f t="shared" si="515"/>
        <v>8.8251689740005412E-2</v>
      </c>
      <c r="AA4399">
        <f>(W4399-Y4399)^2</f>
        <v>5.7838646415805887E-3</v>
      </c>
      <c r="AB4399">
        <f>(X4399-Y4399)^2</f>
        <v>1.0487548863249924E-2</v>
      </c>
    </row>
    <row r="4400" spans="1:28" x14ac:dyDescent="0.2">
      <c r="A4400">
        <v>559</v>
      </c>
      <c r="B4400" t="s">
        <v>13234</v>
      </c>
      <c r="C4400" t="s">
        <v>13235</v>
      </c>
      <c r="D4400" t="s">
        <v>13236</v>
      </c>
      <c r="E4400">
        <v>0</v>
      </c>
      <c r="F4400" t="s">
        <v>14</v>
      </c>
      <c r="G4400">
        <v>0.92296130779752605</v>
      </c>
      <c r="H4400">
        <v>4.9699443487893097E-2</v>
      </c>
      <c r="I4400">
        <v>0</v>
      </c>
      <c r="J4400">
        <v>559</v>
      </c>
      <c r="K4400">
        <v>0.55829609999999996</v>
      </c>
      <c r="L4400">
        <v>-2.5006301</v>
      </c>
      <c r="M4400">
        <v>0</v>
      </c>
      <c r="N4400">
        <f t="shared" si="514"/>
        <v>0</v>
      </c>
      <c r="P4400">
        <f t="shared" si="516"/>
        <v>1</v>
      </c>
      <c r="Q4400">
        <f t="shared" si="517"/>
        <v>1</v>
      </c>
      <c r="R4400">
        <f t="shared" si="518"/>
        <v>1</v>
      </c>
      <c r="W4400">
        <f t="shared" si="519"/>
        <v>5.1096380132757316E-2</v>
      </c>
      <c r="X4400">
        <f t="shared" si="520"/>
        <v>0.10649947770655389</v>
      </c>
      <c r="Y4400">
        <f>I4400</f>
        <v>0</v>
      </c>
      <c r="Z4400">
        <f t="shared" si="515"/>
        <v>7.3768135375880214E-2</v>
      </c>
      <c r="AA4400">
        <f>(W4400-Y4400)^2</f>
        <v>2.6108400626712364E-3</v>
      </c>
      <c r="AB4400">
        <f>(X4400-Y4400)^2</f>
        <v>1.134213875176877E-2</v>
      </c>
    </row>
    <row r="4401" spans="1:31" x14ac:dyDescent="0.2">
      <c r="A4401">
        <v>684</v>
      </c>
      <c r="B4401" t="s">
        <v>13237</v>
      </c>
      <c r="C4401" t="s">
        <v>13238</v>
      </c>
      <c r="D4401" t="s">
        <v>13239</v>
      </c>
      <c r="E4401">
        <v>1</v>
      </c>
      <c r="F4401" t="s">
        <v>14</v>
      </c>
      <c r="G4401">
        <v>0.14782592672451</v>
      </c>
      <c r="H4401">
        <v>0.42621253725552799</v>
      </c>
      <c r="I4401">
        <v>1</v>
      </c>
      <c r="J4401">
        <v>684</v>
      </c>
      <c r="K4401">
        <v>-0.35988903</v>
      </c>
      <c r="L4401">
        <v>-8.5870619999999995E-2</v>
      </c>
      <c r="M4401">
        <v>1</v>
      </c>
      <c r="N4401">
        <f t="shared" si="514"/>
        <v>1</v>
      </c>
      <c r="P4401">
        <f t="shared" si="516"/>
        <v>1</v>
      </c>
      <c r="Q4401">
        <f t="shared" si="517"/>
        <v>1</v>
      </c>
      <c r="R4401">
        <f t="shared" si="518"/>
        <v>1</v>
      </c>
      <c r="W4401">
        <f>H4401/(G4401+H4401)</f>
        <v>0.74248079876116002</v>
      </c>
      <c r="X4401">
        <f>(1/(1+EXP(-L4401)))/(1/(1+EXP(-K4401))+1/(1+EXP(-L4401)))</f>
        <v>0.5379745198514867</v>
      </c>
      <c r="Y4401">
        <f>I4401</f>
        <v>1</v>
      </c>
      <c r="Z4401">
        <f t="shared" si="515"/>
        <v>0.63200929677694095</v>
      </c>
      <c r="AA4401">
        <f>(W4401-Y4401)^2</f>
        <v>6.6316139006690158E-2</v>
      </c>
      <c r="AB4401">
        <f>(X4401-Y4401)^2</f>
        <v>0.21346754430646425</v>
      </c>
    </row>
    <row r="4402" spans="1:31" x14ac:dyDescent="0.2">
      <c r="A4402">
        <v>651</v>
      </c>
      <c r="B4402" t="s">
        <v>13242</v>
      </c>
      <c r="C4402" t="s">
        <v>13243</v>
      </c>
      <c r="D4402" t="s">
        <v>13244</v>
      </c>
      <c r="E4402">
        <v>0</v>
      </c>
      <c r="F4402" t="s">
        <v>13245</v>
      </c>
      <c r="G4402">
        <v>0.23739434432501799</v>
      </c>
      <c r="H4402">
        <v>0.49520470534938499</v>
      </c>
      <c r="I4402">
        <v>0</v>
      </c>
      <c r="J4402">
        <v>651</v>
      </c>
      <c r="K4402">
        <v>0.42285800000000001</v>
      </c>
      <c r="L4402">
        <v>1.3926848999999999</v>
      </c>
      <c r="M4402">
        <v>1</v>
      </c>
      <c r="N4402">
        <f t="shared" si="514"/>
        <v>1</v>
      </c>
      <c r="P4402">
        <f t="shared" ref="P4402:P4409" si="521">IF(M4402=N4402,1,0)</f>
        <v>1</v>
      </c>
      <c r="Q4402">
        <f t="shared" ref="Q4402:Q4409" si="522">IF(N4402=I4402,1,0)</f>
        <v>0</v>
      </c>
      <c r="R4402">
        <f t="shared" ref="R4402:R4409" si="523">IF(M4402=I4402,1,0)</f>
        <v>0</v>
      </c>
      <c r="S4402" t="s">
        <v>13241</v>
      </c>
      <c r="T4402">
        <f>SUM(P4402:P4801)/400</f>
        <v>0.77749999999999997</v>
      </c>
      <c r="U4402" t="s">
        <v>15</v>
      </c>
      <c r="W4402">
        <f t="shared" ref="W4402:W4409" si="524">H4402/(G4402+H4402)</f>
        <v>0.67595597560421927</v>
      </c>
      <c r="X4402">
        <f t="shared" ref="X4402:X4409" si="525">(1/(1+EXP(-L4402)))/(1/(1+EXP(-K4402))+1/(1+EXP(-L4402)))</f>
        <v>0.57004531041692963</v>
      </c>
      <c r="Y4402">
        <f>I4402</f>
        <v>0</v>
      </c>
      <c r="Z4402">
        <f t="shared" si="515"/>
        <v>0.62074594959732576</v>
      </c>
      <c r="AA4402">
        <f>(W4402-Y4402)^2</f>
        <v>0.45691648095505188</v>
      </c>
      <c r="AB4402">
        <f>(X4402-Y4402)^2</f>
        <v>0.32495165592833364</v>
      </c>
      <c r="AD4402">
        <f>AVERAGE(AA4402:AA4801)</f>
        <v>0.10073277087746878</v>
      </c>
      <c r="AE4402" s="1" t="str">
        <f>_xlfn.CONCAT(S4402, " CCS-GT Brier score")</f>
        <v>prompt 11 CCS-GT Brier score</v>
      </c>
    </row>
    <row r="4403" spans="1:31" x14ac:dyDescent="0.2">
      <c r="A4403">
        <v>669</v>
      </c>
      <c r="B4403" t="s">
        <v>13246</v>
      </c>
      <c r="C4403" t="s">
        <v>13247</v>
      </c>
      <c r="D4403" t="s">
        <v>13248</v>
      </c>
      <c r="E4403">
        <v>0</v>
      </c>
      <c r="F4403" t="s">
        <v>13245</v>
      </c>
      <c r="G4403">
        <v>0.68312265997074595</v>
      </c>
      <c r="H4403">
        <v>0.125562751388934</v>
      </c>
      <c r="I4403">
        <v>0</v>
      </c>
      <c r="J4403">
        <v>669</v>
      </c>
      <c r="K4403">
        <v>0.63207424000000001</v>
      </c>
      <c r="L4403">
        <v>0.37177974000000003</v>
      </c>
      <c r="M4403">
        <v>0</v>
      </c>
      <c r="N4403">
        <f t="shared" si="514"/>
        <v>0</v>
      </c>
      <c r="P4403">
        <f t="shared" si="521"/>
        <v>1</v>
      </c>
      <c r="Q4403">
        <f t="shared" si="522"/>
        <v>1</v>
      </c>
      <c r="R4403">
        <f t="shared" si="523"/>
        <v>1</v>
      </c>
      <c r="T4403">
        <f>SUM(Q4402:Q4801)/400</f>
        <v>0.86</v>
      </c>
      <c r="U4403" t="s">
        <v>19</v>
      </c>
      <c r="W4403">
        <f t="shared" si="524"/>
        <v>0.15526773405967539</v>
      </c>
      <c r="X4403">
        <f t="shared" si="525"/>
        <v>0.47547063763115921</v>
      </c>
      <c r="Y4403">
        <f>I4403</f>
        <v>0</v>
      </c>
      <c r="Z4403">
        <f t="shared" si="515"/>
        <v>0.27170802070770589</v>
      </c>
      <c r="AA4403">
        <f>(W4403-Y4403)^2</f>
        <v>2.4108069240026082E-2</v>
      </c>
      <c r="AB4403">
        <f>(X4403-Y4403)^2</f>
        <v>0.22607232724938112</v>
      </c>
      <c r="AD4403">
        <f>AVERAGE(AB4402:AB4801)</f>
        <v>0.16153363983646973</v>
      </c>
      <c r="AE4403" s="1" t="str">
        <f>_xlfn.CONCAT(S4402," zero-shot GT Brier score")</f>
        <v>prompt 11 zero-shot GT Brier score</v>
      </c>
    </row>
    <row r="4404" spans="1:31" x14ac:dyDescent="0.2">
      <c r="A4404">
        <v>504</v>
      </c>
      <c r="B4404" t="s">
        <v>13249</v>
      </c>
      <c r="C4404" t="s">
        <v>13250</v>
      </c>
      <c r="D4404" t="s">
        <v>13251</v>
      </c>
      <c r="E4404">
        <v>0</v>
      </c>
      <c r="F4404" t="s">
        <v>13245</v>
      </c>
      <c r="G4404">
        <v>0.70532946859421897</v>
      </c>
      <c r="H4404">
        <v>0.39805748875721902</v>
      </c>
      <c r="I4404">
        <v>0</v>
      </c>
      <c r="J4404">
        <v>504</v>
      </c>
      <c r="K4404">
        <v>6.1396270000000003E-2</v>
      </c>
      <c r="L4404">
        <v>0.21312475</v>
      </c>
      <c r="M4404">
        <v>1</v>
      </c>
      <c r="N4404">
        <f t="shared" si="514"/>
        <v>0</v>
      </c>
      <c r="P4404">
        <f t="shared" si="521"/>
        <v>0</v>
      </c>
      <c r="Q4404">
        <f t="shared" si="522"/>
        <v>1</v>
      </c>
      <c r="R4404">
        <f t="shared" si="523"/>
        <v>0</v>
      </c>
      <c r="T4404">
        <f>SUM(R4402:R4801)/400</f>
        <v>0.8125</v>
      </c>
      <c r="U4404" t="s">
        <v>23</v>
      </c>
      <c r="W4404">
        <f t="shared" si="524"/>
        <v>0.36075964656380682</v>
      </c>
      <c r="X4404">
        <f t="shared" si="525"/>
        <v>0.51765972549509987</v>
      </c>
      <c r="Y4404">
        <f>I4404</f>
        <v>0</v>
      </c>
      <c r="Z4404">
        <f t="shared" si="515"/>
        <v>0.43214666446697181</v>
      </c>
      <c r="AA4404">
        <f>(W4404-Y4404)^2</f>
        <v>0.13014752258884282</v>
      </c>
      <c r="AB4404">
        <f>(X4404-Y4404)^2</f>
        <v>0.26797159139966215</v>
      </c>
    </row>
    <row r="4405" spans="1:31" x14ac:dyDescent="0.2">
      <c r="A4405">
        <v>900</v>
      </c>
      <c r="B4405" t="s">
        <v>13252</v>
      </c>
      <c r="C4405" t="s">
        <v>13253</v>
      </c>
      <c r="D4405" t="s">
        <v>13254</v>
      </c>
      <c r="E4405">
        <v>1</v>
      </c>
      <c r="F4405" t="s">
        <v>13245</v>
      </c>
      <c r="G4405">
        <v>0.190229196542755</v>
      </c>
      <c r="H4405">
        <v>0.277978121008227</v>
      </c>
      <c r="I4405">
        <v>1</v>
      </c>
      <c r="J4405">
        <v>900</v>
      </c>
      <c r="K4405">
        <v>-2.720901</v>
      </c>
      <c r="L4405">
        <v>-2.3007122999999998</v>
      </c>
      <c r="M4405">
        <v>1</v>
      </c>
      <c r="N4405">
        <f t="shared" si="514"/>
        <v>1</v>
      </c>
      <c r="P4405">
        <f t="shared" si="521"/>
        <v>1</v>
      </c>
      <c r="Q4405">
        <f t="shared" si="522"/>
        <v>1</v>
      </c>
      <c r="R4405">
        <f t="shared" si="523"/>
        <v>1</v>
      </c>
      <c r="W4405">
        <f t="shared" si="524"/>
        <v>0.59370733986437241</v>
      </c>
      <c r="X4405">
        <f t="shared" si="525"/>
        <v>0.59590910037775946</v>
      </c>
      <c r="Y4405">
        <f>I4405</f>
        <v>1</v>
      </c>
      <c r="Z4405">
        <f t="shared" si="515"/>
        <v>0.59480720135708753</v>
      </c>
      <c r="AA4405">
        <f>(W4405-Y4405)^2</f>
        <v>0.1650737256800846</v>
      </c>
      <c r="AB4405">
        <f>(X4405-Y4405)^2</f>
        <v>0.16328945515751167</v>
      </c>
    </row>
    <row r="4406" spans="1:31" x14ac:dyDescent="0.2">
      <c r="A4406">
        <v>649</v>
      </c>
      <c r="B4406" t="s">
        <v>13255</v>
      </c>
      <c r="C4406" t="s">
        <v>13256</v>
      </c>
      <c r="D4406" t="s">
        <v>13257</v>
      </c>
      <c r="E4406">
        <v>1</v>
      </c>
      <c r="F4406" t="s">
        <v>13245</v>
      </c>
      <c r="G4406">
        <v>0.41198303167162298</v>
      </c>
      <c r="H4406">
        <v>0.69570037622255598</v>
      </c>
      <c r="I4406">
        <v>1</v>
      </c>
      <c r="J4406">
        <v>649</v>
      </c>
      <c r="K4406">
        <v>-0.51472739999999995</v>
      </c>
      <c r="L4406">
        <v>0.26795753999999999</v>
      </c>
      <c r="M4406">
        <v>1</v>
      </c>
      <c r="N4406">
        <f t="shared" si="514"/>
        <v>1</v>
      </c>
      <c r="P4406">
        <f t="shared" si="521"/>
        <v>1</v>
      </c>
      <c r="Q4406">
        <f t="shared" si="522"/>
        <v>1</v>
      </c>
      <c r="R4406">
        <f t="shared" si="523"/>
        <v>1</v>
      </c>
      <c r="S4406" t="s">
        <v>14443</v>
      </c>
      <c r="W4406">
        <f t="shared" si="524"/>
        <v>0.62806788588190055</v>
      </c>
      <c r="X4406">
        <f t="shared" si="525"/>
        <v>0.60232277860142724</v>
      </c>
      <c r="Y4406">
        <f>I4406</f>
        <v>1</v>
      </c>
      <c r="Z4406">
        <f t="shared" si="515"/>
        <v>0.61506064268063065</v>
      </c>
      <c r="AA4406">
        <f>(W4406-Y4406)^2</f>
        <v>0.13833349751235896</v>
      </c>
      <c r="AB4406">
        <f>(X4406-Y4406)^2</f>
        <v>0.15814717241928944</v>
      </c>
    </row>
    <row r="4407" spans="1:31" x14ac:dyDescent="0.2">
      <c r="A4407">
        <v>931</v>
      </c>
      <c r="B4407" t="s">
        <v>13258</v>
      </c>
      <c r="C4407" t="s">
        <v>13259</v>
      </c>
      <c r="D4407" t="s">
        <v>13260</v>
      </c>
      <c r="E4407">
        <v>0</v>
      </c>
      <c r="F4407" t="s">
        <v>13245</v>
      </c>
      <c r="G4407">
        <v>0.86029440110684996</v>
      </c>
      <c r="H4407">
        <v>0.215722001094107</v>
      </c>
      <c r="I4407">
        <v>0</v>
      </c>
      <c r="J4407">
        <v>931</v>
      </c>
      <c r="K4407">
        <v>-1.4646683999999901</v>
      </c>
      <c r="L4407">
        <v>-1.6372846000000001</v>
      </c>
      <c r="M4407">
        <v>0</v>
      </c>
      <c r="N4407">
        <f t="shared" si="514"/>
        <v>0</v>
      </c>
      <c r="P4407">
        <f t="shared" si="521"/>
        <v>1</v>
      </c>
      <c r="Q4407">
        <f t="shared" si="522"/>
        <v>1</v>
      </c>
      <c r="R4407">
        <f t="shared" si="523"/>
        <v>1</v>
      </c>
      <c r="W4407">
        <f t="shared" si="524"/>
        <v>0.20048207504351659</v>
      </c>
      <c r="X4407">
        <f t="shared" si="525"/>
        <v>0.46446060595501104</v>
      </c>
      <c r="Y4407">
        <f>I4407</f>
        <v>0</v>
      </c>
      <c r="Z4407">
        <f t="shared" si="515"/>
        <v>0.30514918655934464</v>
      </c>
      <c r="AA4407">
        <f>(W4407-Y4407)^2</f>
        <v>4.019306241375422E-2</v>
      </c>
      <c r="AB4407">
        <f>(X4407-Y4407)^2</f>
        <v>0.21572365448409603</v>
      </c>
    </row>
    <row r="4408" spans="1:31" x14ac:dyDescent="0.2">
      <c r="A4408">
        <v>300</v>
      </c>
      <c r="B4408" t="s">
        <v>13261</v>
      </c>
      <c r="C4408" t="s">
        <v>13262</v>
      </c>
      <c r="D4408" t="s">
        <v>13263</v>
      </c>
      <c r="E4408">
        <v>1</v>
      </c>
      <c r="F4408" t="s">
        <v>13245</v>
      </c>
      <c r="G4408">
        <v>0.14094231744203101</v>
      </c>
      <c r="H4408">
        <v>0.758132255197842</v>
      </c>
      <c r="I4408">
        <v>1</v>
      </c>
      <c r="J4408">
        <v>300</v>
      </c>
      <c r="K4408">
        <v>-1.0494083999999999</v>
      </c>
      <c r="L4408">
        <v>0.69598450000000001</v>
      </c>
      <c r="M4408">
        <v>1</v>
      </c>
      <c r="N4408">
        <f t="shared" si="514"/>
        <v>1</v>
      </c>
      <c r="P4408">
        <f t="shared" si="521"/>
        <v>1</v>
      </c>
      <c r="Q4408">
        <f t="shared" si="522"/>
        <v>1</v>
      </c>
      <c r="R4408">
        <f t="shared" si="523"/>
        <v>1</v>
      </c>
      <c r="W4408">
        <f t="shared" si="524"/>
        <v>0.84323623230919031</v>
      </c>
      <c r="X4408">
        <f t="shared" si="525"/>
        <v>0.72012868997038992</v>
      </c>
      <c r="Y4408">
        <f>I4408</f>
        <v>1</v>
      </c>
      <c r="Z4408">
        <f t="shared" si="515"/>
        <v>0.77925515930815925</v>
      </c>
      <c r="AA4408">
        <f>(W4408-Y4408)^2</f>
        <v>2.4574878860618148E-2</v>
      </c>
      <c r="AB4408">
        <f>(X4408-Y4408)^2</f>
        <v>7.832795017769012E-2</v>
      </c>
    </row>
    <row r="4409" spans="1:31" x14ac:dyDescent="0.2">
      <c r="A4409">
        <v>674</v>
      </c>
      <c r="B4409" t="s">
        <v>13264</v>
      </c>
      <c r="C4409" t="s">
        <v>13265</v>
      </c>
      <c r="D4409" t="s">
        <v>13266</v>
      </c>
      <c r="E4409">
        <v>0</v>
      </c>
      <c r="F4409" t="s">
        <v>13245</v>
      </c>
      <c r="G4409">
        <v>0.62008239441275304</v>
      </c>
      <c r="H4409">
        <v>0.14910940323109501</v>
      </c>
      <c r="I4409">
        <v>0</v>
      </c>
      <c r="J4409">
        <v>674</v>
      </c>
      <c r="K4409">
        <v>0.52288705000000002</v>
      </c>
      <c r="L4409">
        <v>8.6086989999999992E-3</v>
      </c>
      <c r="M4409">
        <v>0</v>
      </c>
      <c r="N4409">
        <f t="shared" si="514"/>
        <v>0</v>
      </c>
      <c r="P4409">
        <f t="shared" si="521"/>
        <v>1</v>
      </c>
      <c r="Q4409">
        <f t="shared" si="522"/>
        <v>1</v>
      </c>
      <c r="R4409">
        <f t="shared" si="523"/>
        <v>1</v>
      </c>
      <c r="W4409">
        <f t="shared" si="524"/>
        <v>0.1938520453388087</v>
      </c>
      <c r="X4409">
        <f t="shared" si="525"/>
        <v>0.4443923665271628</v>
      </c>
      <c r="Y4409">
        <f>I4409</f>
        <v>0</v>
      </c>
      <c r="Z4409">
        <f t="shared" si="515"/>
        <v>0.29350701726576156</v>
      </c>
      <c r="AA4409">
        <f>(W4409-Y4409)^2</f>
        <v>3.7578615482039543E-2</v>
      </c>
      <c r="AB4409">
        <f>(X4409-Y4409)^2</f>
        <v>0.19748457542761219</v>
      </c>
    </row>
    <row r="4410" spans="1:31" x14ac:dyDescent="0.2">
      <c r="A4410">
        <v>665</v>
      </c>
      <c r="B4410" t="s">
        <v>13267</v>
      </c>
      <c r="C4410" t="s">
        <v>13268</v>
      </c>
      <c r="D4410" t="s">
        <v>13269</v>
      </c>
      <c r="E4410">
        <v>1</v>
      </c>
      <c r="F4410" t="s">
        <v>13245</v>
      </c>
      <c r="G4410">
        <v>0.42724310213055999</v>
      </c>
      <c r="H4410">
        <v>0.66520091072080501</v>
      </c>
      <c r="I4410">
        <v>1</v>
      </c>
      <c r="J4410">
        <v>665</v>
      </c>
      <c r="K4410">
        <v>-1.3904816999999901</v>
      </c>
      <c r="L4410">
        <v>-0.12435692499999999</v>
      </c>
      <c r="M4410">
        <v>1</v>
      </c>
      <c r="N4410">
        <f t="shared" si="514"/>
        <v>1</v>
      </c>
      <c r="P4410">
        <f t="shared" ref="P4410:P4473" si="526">IF(M4410=N4410,1,0)</f>
        <v>1</v>
      </c>
      <c r="Q4410">
        <f t="shared" ref="Q4410:Q4473" si="527">IF(N4410=I4410,1,0)</f>
        <v>1</v>
      </c>
      <c r="R4410">
        <f t="shared" ref="R4410:R4473" si="528">IF(M4410=I4410,1,0)</f>
        <v>1</v>
      </c>
      <c r="W4410">
        <f t="shared" ref="W4410:W4473" si="529">H4410/(G4410+H4410)</f>
        <v>0.60891075688590957</v>
      </c>
      <c r="X4410">
        <f t="shared" ref="X4410:X4473" si="530">(1/(1+EXP(-L4410)))/(1/(1+EXP(-K4410))+1/(1+EXP(-L4410)))</f>
        <v>0.70172625502503472</v>
      </c>
      <c r="Y4410">
        <f>I4410</f>
        <v>1</v>
      </c>
      <c r="Z4410">
        <f t="shared" si="515"/>
        <v>0.65367320969579956</v>
      </c>
      <c r="AA4410">
        <f>(W4410-Y4410)^2</f>
        <v>0.15295079607955214</v>
      </c>
      <c r="AB4410">
        <f>(X4410-Y4410)^2</f>
        <v>8.8967226941390629E-2</v>
      </c>
    </row>
    <row r="4411" spans="1:31" x14ac:dyDescent="0.2">
      <c r="A4411">
        <v>570</v>
      </c>
      <c r="B4411" t="s">
        <v>13270</v>
      </c>
      <c r="C4411" t="s">
        <v>13271</v>
      </c>
      <c r="D4411" t="s">
        <v>13272</v>
      </c>
      <c r="E4411">
        <v>0</v>
      </c>
      <c r="F4411" t="s">
        <v>13245</v>
      </c>
      <c r="G4411">
        <v>0.73502830442501599</v>
      </c>
      <c r="H4411">
        <v>0.161868323764322</v>
      </c>
      <c r="I4411">
        <v>0</v>
      </c>
      <c r="J4411">
        <v>570</v>
      </c>
      <c r="K4411">
        <v>-2.5055844999999999</v>
      </c>
      <c r="L4411">
        <v>-2.5666437000000002</v>
      </c>
      <c r="M4411">
        <v>0</v>
      </c>
      <c r="N4411">
        <f t="shared" si="514"/>
        <v>0</v>
      </c>
      <c r="P4411">
        <f t="shared" si="526"/>
        <v>1</v>
      </c>
      <c r="Q4411">
        <f t="shared" si="527"/>
        <v>1</v>
      </c>
      <c r="R4411">
        <f t="shared" si="528"/>
        <v>1</v>
      </c>
      <c r="W4411">
        <f t="shared" si="529"/>
        <v>0.18047600880282386</v>
      </c>
      <c r="X4411">
        <f t="shared" si="530"/>
        <v>0.48585901034640533</v>
      </c>
      <c r="Y4411">
        <f>I4411</f>
        <v>0</v>
      </c>
      <c r="Z4411">
        <f t="shared" si="515"/>
        <v>0.29611804238885736</v>
      </c>
      <c r="AA4411">
        <f>(W4411-Y4411)^2</f>
        <v>3.2571589753396954E-2</v>
      </c>
      <c r="AB4411">
        <f>(X4411-Y4411)^2</f>
        <v>0.23605897793478839</v>
      </c>
    </row>
    <row r="4412" spans="1:31" x14ac:dyDescent="0.2">
      <c r="A4412">
        <v>163</v>
      </c>
      <c r="B4412" t="s">
        <v>13273</v>
      </c>
      <c r="C4412" t="s">
        <v>13274</v>
      </c>
      <c r="D4412" t="s">
        <v>13275</v>
      </c>
      <c r="E4412">
        <v>1</v>
      </c>
      <c r="F4412" t="s">
        <v>13245</v>
      </c>
      <c r="G4412">
        <v>0.35710308936341001</v>
      </c>
      <c r="H4412">
        <v>0.27995466031620098</v>
      </c>
      <c r="I4412">
        <v>1</v>
      </c>
      <c r="J4412">
        <v>163</v>
      </c>
      <c r="K4412">
        <v>-2.8427609999999999</v>
      </c>
      <c r="L4412">
        <v>-2.0109088000000002</v>
      </c>
      <c r="M4412">
        <v>1</v>
      </c>
      <c r="N4412">
        <f t="shared" si="514"/>
        <v>0</v>
      </c>
      <c r="P4412">
        <f t="shared" si="526"/>
        <v>0</v>
      </c>
      <c r="Q4412">
        <f t="shared" si="527"/>
        <v>0</v>
      </c>
      <c r="R4412">
        <f t="shared" si="528"/>
        <v>1</v>
      </c>
      <c r="W4412">
        <f t="shared" si="529"/>
        <v>0.43944942268890963</v>
      </c>
      <c r="X4412">
        <f t="shared" si="530"/>
        <v>0.68197189611768283</v>
      </c>
      <c r="Y4412">
        <f>I4412</f>
        <v>1</v>
      </c>
      <c r="Z4412">
        <f t="shared" si="515"/>
        <v>0.54744146357302603</v>
      </c>
      <c r="AA4412">
        <f>(W4412-Y4412)^2</f>
        <v>0.31421694972379671</v>
      </c>
      <c r="AB4412">
        <f>(X4412-Y4412)^2</f>
        <v>0.10114187485898192</v>
      </c>
    </row>
    <row r="4413" spans="1:31" x14ac:dyDescent="0.2">
      <c r="A4413">
        <v>336</v>
      </c>
      <c r="B4413" t="s">
        <v>13276</v>
      </c>
      <c r="C4413" t="s">
        <v>13277</v>
      </c>
      <c r="D4413" t="s">
        <v>13278</v>
      </c>
      <c r="E4413">
        <v>0</v>
      </c>
      <c r="F4413" t="s">
        <v>13245</v>
      </c>
      <c r="G4413">
        <v>0.92359804313372995</v>
      </c>
      <c r="H4413">
        <v>0.13812387438655499</v>
      </c>
      <c r="I4413">
        <v>0</v>
      </c>
      <c r="J4413">
        <v>336</v>
      </c>
      <c r="K4413">
        <v>0.94758330000000002</v>
      </c>
      <c r="L4413">
        <v>-0.43252309999999999</v>
      </c>
      <c r="M4413">
        <v>0</v>
      </c>
      <c r="N4413">
        <f t="shared" si="514"/>
        <v>0</v>
      </c>
      <c r="P4413">
        <f t="shared" si="526"/>
        <v>1</v>
      </c>
      <c r="Q4413">
        <f t="shared" si="527"/>
        <v>1</v>
      </c>
      <c r="R4413">
        <f t="shared" si="528"/>
        <v>1</v>
      </c>
      <c r="W4413">
        <f t="shared" si="529"/>
        <v>0.13009421027037998</v>
      </c>
      <c r="X4413">
        <f t="shared" si="530"/>
        <v>0.3532046631054056</v>
      </c>
      <c r="Y4413">
        <f>I4413</f>
        <v>0</v>
      </c>
      <c r="Z4413">
        <f t="shared" si="515"/>
        <v>0.21435923518830105</v>
      </c>
      <c r="AA4413">
        <f>(W4413-Y4413)^2</f>
        <v>1.692450354587384E-2</v>
      </c>
      <c r="AB4413">
        <f>(X4413-Y4413)^2</f>
        <v>0.12475353403940306</v>
      </c>
    </row>
    <row r="4414" spans="1:31" x14ac:dyDescent="0.2">
      <c r="A4414">
        <v>59</v>
      </c>
      <c r="B4414" t="s">
        <v>13279</v>
      </c>
      <c r="C4414" t="s">
        <v>13280</v>
      </c>
      <c r="D4414" t="s">
        <v>13281</v>
      </c>
      <c r="E4414">
        <v>0</v>
      </c>
      <c r="F4414" t="s">
        <v>13245</v>
      </c>
      <c r="G4414">
        <v>0.86879108309932596</v>
      </c>
      <c r="H4414">
        <v>0.17073113759223801</v>
      </c>
      <c r="I4414">
        <v>0</v>
      </c>
      <c r="J4414">
        <v>59</v>
      </c>
      <c r="K4414">
        <v>0.82549309999999998</v>
      </c>
      <c r="L4414">
        <v>0.23658213</v>
      </c>
      <c r="M4414">
        <v>0</v>
      </c>
      <c r="N4414">
        <f t="shared" si="514"/>
        <v>0</v>
      </c>
      <c r="P4414">
        <f t="shared" si="526"/>
        <v>1</v>
      </c>
      <c r="Q4414">
        <f t="shared" si="527"/>
        <v>1</v>
      </c>
      <c r="R4414">
        <f t="shared" si="528"/>
        <v>1</v>
      </c>
      <c r="W4414">
        <f t="shared" si="529"/>
        <v>0.16424000775919492</v>
      </c>
      <c r="X4414">
        <f t="shared" si="530"/>
        <v>0.44557404857805988</v>
      </c>
      <c r="Y4414">
        <f>I4414</f>
        <v>0</v>
      </c>
      <c r="Z4414">
        <f t="shared" si="515"/>
        <v>0.27052002734687952</v>
      </c>
      <c r="AA4414">
        <f>(W4414-Y4414)^2</f>
        <v>2.6974780148740409E-2</v>
      </c>
      <c r="AB4414">
        <f>(X4414-Y4414)^2</f>
        <v>0.19853623276624327</v>
      </c>
    </row>
    <row r="4415" spans="1:31" x14ac:dyDescent="0.2">
      <c r="A4415">
        <v>821</v>
      </c>
      <c r="B4415" t="s">
        <v>13282</v>
      </c>
      <c r="C4415" t="s">
        <v>13283</v>
      </c>
      <c r="D4415" t="s">
        <v>13284</v>
      </c>
      <c r="E4415">
        <v>0</v>
      </c>
      <c r="F4415" t="s">
        <v>13245</v>
      </c>
      <c r="G4415">
        <v>0.46684528787648499</v>
      </c>
      <c r="H4415">
        <v>0.100263038084349</v>
      </c>
      <c r="I4415">
        <v>0</v>
      </c>
      <c r="J4415">
        <v>821</v>
      </c>
      <c r="K4415">
        <v>-2.2038773999999899</v>
      </c>
      <c r="L4415">
        <v>-2.2173919999999998</v>
      </c>
      <c r="M4415">
        <v>0</v>
      </c>
      <c r="N4415">
        <f t="shared" si="514"/>
        <v>0</v>
      </c>
      <c r="P4415">
        <f t="shared" si="526"/>
        <v>1</v>
      </c>
      <c r="Q4415">
        <f t="shared" si="527"/>
        <v>1</v>
      </c>
      <c r="R4415">
        <f t="shared" si="528"/>
        <v>1</v>
      </c>
      <c r="W4415">
        <f t="shared" si="529"/>
        <v>0.17679697774578859</v>
      </c>
      <c r="X4415">
        <f t="shared" si="530"/>
        <v>0.49695519856179371</v>
      </c>
      <c r="Y4415">
        <f>I4415</f>
        <v>0</v>
      </c>
      <c r="Z4415">
        <f t="shared" si="515"/>
        <v>0.29641217448138563</v>
      </c>
      <c r="AA4415">
        <f>(W4415-Y4415)^2</f>
        <v>3.1257171340044868E-2</v>
      </c>
      <c r="AB4415">
        <f>(X4415-Y4415)^2</f>
        <v>0.24696446937759181</v>
      </c>
    </row>
    <row r="4416" spans="1:31" x14ac:dyDescent="0.2">
      <c r="A4416">
        <v>933</v>
      </c>
      <c r="B4416" t="s">
        <v>13285</v>
      </c>
      <c r="C4416" t="s">
        <v>13286</v>
      </c>
      <c r="D4416" t="s">
        <v>13287</v>
      </c>
      <c r="E4416">
        <v>1</v>
      </c>
      <c r="F4416" t="s">
        <v>13245</v>
      </c>
      <c r="G4416">
        <v>0.85103799591296403</v>
      </c>
      <c r="H4416">
        <v>0.25527813727758097</v>
      </c>
      <c r="I4416">
        <v>1</v>
      </c>
      <c r="J4416">
        <v>933</v>
      </c>
      <c r="K4416">
        <v>0.17741298999999999</v>
      </c>
      <c r="L4416">
        <v>-0.42671113999999999</v>
      </c>
      <c r="M4416">
        <v>0</v>
      </c>
      <c r="N4416">
        <f t="shared" si="514"/>
        <v>0</v>
      </c>
      <c r="P4416">
        <f t="shared" si="526"/>
        <v>1</v>
      </c>
      <c r="Q4416">
        <f t="shared" si="527"/>
        <v>0</v>
      </c>
      <c r="R4416">
        <f t="shared" si="528"/>
        <v>0</v>
      </c>
      <c r="W4416">
        <f t="shared" si="529"/>
        <v>0.23074610377539662</v>
      </c>
      <c r="X4416">
        <f t="shared" si="530"/>
        <v>0.42049968329142445</v>
      </c>
      <c r="Y4416">
        <f>I4416</f>
        <v>1</v>
      </c>
      <c r="Z4416">
        <f t="shared" si="515"/>
        <v>0.31149424321852953</v>
      </c>
      <c r="AA4416">
        <f>(W4416-Y4416)^2</f>
        <v>0.59175155685673286</v>
      </c>
      <c r="AB4416">
        <f>(X4416-Y4416)^2</f>
        <v>0.33582061706533928</v>
      </c>
    </row>
    <row r="4417" spans="1:28" x14ac:dyDescent="0.2">
      <c r="A4417">
        <v>490</v>
      </c>
      <c r="B4417" t="s">
        <v>13288</v>
      </c>
      <c r="C4417" t="s">
        <v>13289</v>
      </c>
      <c r="D4417" t="s">
        <v>13290</v>
      </c>
      <c r="E4417">
        <v>1</v>
      </c>
      <c r="F4417" t="s">
        <v>13245</v>
      </c>
      <c r="G4417">
        <v>7.6242544120820099E-2</v>
      </c>
      <c r="H4417">
        <v>0.76981009855876503</v>
      </c>
      <c r="I4417">
        <v>1</v>
      </c>
      <c r="J4417">
        <v>490</v>
      </c>
      <c r="K4417">
        <v>0.14004427</v>
      </c>
      <c r="L4417">
        <v>1.8061092999999999</v>
      </c>
      <c r="M4417">
        <v>1</v>
      </c>
      <c r="N4417">
        <f t="shared" si="514"/>
        <v>1</v>
      </c>
      <c r="P4417">
        <f t="shared" si="526"/>
        <v>1</v>
      </c>
      <c r="Q4417">
        <f t="shared" si="527"/>
        <v>1</v>
      </c>
      <c r="R4417">
        <f t="shared" si="528"/>
        <v>1</v>
      </c>
      <c r="W4417">
        <f t="shared" si="529"/>
        <v>0.90988439693380352</v>
      </c>
      <c r="X4417">
        <f t="shared" si="530"/>
        <v>0.61620267803035456</v>
      </c>
      <c r="Y4417">
        <f>I4417</f>
        <v>1</v>
      </c>
      <c r="Z4417">
        <f t="shared" si="515"/>
        <v>0.74878114431964959</v>
      </c>
      <c r="AA4417">
        <f>(W4417-Y4417)^2</f>
        <v>8.12082191598428E-3</v>
      </c>
      <c r="AB4417">
        <f>(X4417-Y4417)^2</f>
        <v>0.14730038435107168</v>
      </c>
    </row>
    <row r="4418" spans="1:28" x14ac:dyDescent="0.2">
      <c r="A4418">
        <v>787</v>
      </c>
      <c r="B4418" t="s">
        <v>13291</v>
      </c>
      <c r="C4418" t="s">
        <v>13292</v>
      </c>
      <c r="D4418" t="s">
        <v>13293</v>
      </c>
      <c r="E4418">
        <v>0</v>
      </c>
      <c r="F4418" t="s">
        <v>13245</v>
      </c>
      <c r="G4418">
        <v>0.51959629418968101</v>
      </c>
      <c r="H4418">
        <v>7.5735248686617102E-2</v>
      </c>
      <c r="I4418">
        <v>0</v>
      </c>
      <c r="J4418">
        <v>787</v>
      </c>
      <c r="K4418">
        <v>-1.6489692999999901</v>
      </c>
      <c r="L4418">
        <v>-1.4647948</v>
      </c>
      <c r="M4418">
        <v>1</v>
      </c>
      <c r="N4418">
        <f t="shared" si="514"/>
        <v>0</v>
      </c>
      <c r="P4418">
        <f t="shared" si="526"/>
        <v>0</v>
      </c>
      <c r="Q4418">
        <f t="shared" si="527"/>
        <v>1</v>
      </c>
      <c r="R4418">
        <f t="shared" si="528"/>
        <v>0</v>
      </c>
      <c r="W4418">
        <f t="shared" si="529"/>
        <v>0.12721524601352069</v>
      </c>
      <c r="X4418">
        <f t="shared" si="530"/>
        <v>0.53794846740287017</v>
      </c>
      <c r="Y4418">
        <f>I4418</f>
        <v>0</v>
      </c>
      <c r="Z4418">
        <f t="shared" si="515"/>
        <v>0.26160131235001965</v>
      </c>
      <c r="AA4418">
        <f>(W4418-Y4418)^2</f>
        <v>1.6183718818280592E-2</v>
      </c>
      <c r="AB4418">
        <f>(X4418-Y4418)^2</f>
        <v>0.28938855358109689</v>
      </c>
    </row>
    <row r="4419" spans="1:28" x14ac:dyDescent="0.2">
      <c r="A4419">
        <v>449</v>
      </c>
      <c r="B4419" t="s">
        <v>13294</v>
      </c>
      <c r="C4419" t="s">
        <v>13295</v>
      </c>
      <c r="D4419" t="s">
        <v>13296</v>
      </c>
      <c r="E4419">
        <v>0</v>
      </c>
      <c r="F4419" t="s">
        <v>13245</v>
      </c>
      <c r="G4419">
        <v>0.84850313713718095</v>
      </c>
      <c r="H4419">
        <v>0.14916949015820399</v>
      </c>
      <c r="I4419">
        <v>0</v>
      </c>
      <c r="J4419">
        <v>449</v>
      </c>
      <c r="K4419">
        <v>-0.92166589999999904</v>
      </c>
      <c r="L4419">
        <v>-1.4673376</v>
      </c>
      <c r="M4419">
        <v>0</v>
      </c>
      <c r="N4419">
        <f t="shared" ref="N4419:N4482" si="531">IF($H4419&gt;$G4419,1,0)</f>
        <v>0</v>
      </c>
      <c r="P4419">
        <f t="shared" si="526"/>
        <v>1</v>
      </c>
      <c r="Q4419">
        <f t="shared" si="527"/>
        <v>1</v>
      </c>
      <c r="R4419">
        <f t="shared" si="528"/>
        <v>1</v>
      </c>
      <c r="W4419">
        <f t="shared" si="529"/>
        <v>0.1495174730438292</v>
      </c>
      <c r="X4419">
        <f t="shared" si="530"/>
        <v>0.39695135553843292</v>
      </c>
      <c r="Y4419">
        <f>I4419</f>
        <v>0</v>
      </c>
      <c r="Z4419">
        <f t="shared" ref="Z4419:Z4482" si="532">SQRT(W4419*X4419)</f>
        <v>0.24362094245246879</v>
      </c>
      <c r="AA4419">
        <f>(W4419-Y4419)^2</f>
        <v>2.235547474541219E-2</v>
      </c>
      <c r="AB4419">
        <f>(X4419-Y4419)^2</f>
        <v>0.15757037866379939</v>
      </c>
    </row>
    <row r="4420" spans="1:28" x14ac:dyDescent="0.2">
      <c r="A4420">
        <v>703</v>
      </c>
      <c r="B4420" t="s">
        <v>13297</v>
      </c>
      <c r="C4420" t="s">
        <v>13298</v>
      </c>
      <c r="D4420" t="s">
        <v>13299</v>
      </c>
      <c r="E4420">
        <v>0</v>
      </c>
      <c r="F4420" t="s">
        <v>13245</v>
      </c>
      <c r="G4420">
        <v>0.269180529689171</v>
      </c>
      <c r="H4420">
        <v>0.799115952000645</v>
      </c>
      <c r="I4420">
        <v>0</v>
      </c>
      <c r="J4420">
        <v>703</v>
      </c>
      <c r="K4420">
        <v>-1.6348100000000001</v>
      </c>
      <c r="L4420">
        <v>1.0520281</v>
      </c>
      <c r="M4420">
        <v>1</v>
      </c>
      <c r="N4420">
        <f t="shared" si="531"/>
        <v>1</v>
      </c>
      <c r="P4420">
        <f t="shared" si="526"/>
        <v>1</v>
      </c>
      <c r="Q4420">
        <f t="shared" si="527"/>
        <v>0</v>
      </c>
      <c r="R4420">
        <f t="shared" si="528"/>
        <v>0</v>
      </c>
      <c r="W4420">
        <f t="shared" si="529"/>
        <v>0.74802825404480877</v>
      </c>
      <c r="X4420">
        <f t="shared" si="530"/>
        <v>0.81956663828979326</v>
      </c>
      <c r="Y4420">
        <f>I4420</f>
        <v>0</v>
      </c>
      <c r="Z4420">
        <f t="shared" si="532"/>
        <v>0.78298084364388343</v>
      </c>
      <c r="AA4420">
        <f>(W4420-Y4420)^2</f>
        <v>0.55954626884932501</v>
      </c>
      <c r="AB4420">
        <f>(X4420-Y4420)^2</f>
        <v>0.67168947459763284</v>
      </c>
    </row>
    <row r="4421" spans="1:28" x14ac:dyDescent="0.2">
      <c r="A4421">
        <v>437</v>
      </c>
      <c r="B4421" t="s">
        <v>13300</v>
      </c>
      <c r="C4421" t="s">
        <v>13301</v>
      </c>
      <c r="D4421" t="s">
        <v>13302</v>
      </c>
      <c r="E4421">
        <v>0</v>
      </c>
      <c r="F4421" t="s">
        <v>13245</v>
      </c>
      <c r="G4421">
        <v>0.64398197207617303</v>
      </c>
      <c r="H4421">
        <v>0.45060911770218598</v>
      </c>
      <c r="I4421">
        <v>0</v>
      </c>
      <c r="J4421">
        <v>437</v>
      </c>
      <c r="K4421">
        <v>-0.17525431999999999</v>
      </c>
      <c r="L4421">
        <v>0.51833699999999905</v>
      </c>
      <c r="M4421">
        <v>1</v>
      </c>
      <c r="N4421">
        <f t="shared" si="531"/>
        <v>0</v>
      </c>
      <c r="P4421">
        <f t="shared" si="526"/>
        <v>0</v>
      </c>
      <c r="Q4421">
        <f t="shared" si="527"/>
        <v>1</v>
      </c>
      <c r="R4421">
        <f t="shared" si="528"/>
        <v>0</v>
      </c>
      <c r="W4421">
        <f t="shared" si="529"/>
        <v>0.41166890714726051</v>
      </c>
      <c r="X4421">
        <f t="shared" si="530"/>
        <v>0.57869419409933931</v>
      </c>
      <c r="Y4421">
        <f>I4421</f>
        <v>0</v>
      </c>
      <c r="Z4421">
        <f t="shared" si="532"/>
        <v>0.48808852317724055</v>
      </c>
      <c r="AA4421">
        <f>(W4421-Y4421)^2</f>
        <v>0.1694712891118198</v>
      </c>
      <c r="AB4421">
        <f>(X4421-Y4421)^2</f>
        <v>0.33488697028428382</v>
      </c>
    </row>
    <row r="4422" spans="1:28" x14ac:dyDescent="0.2">
      <c r="A4422">
        <v>563</v>
      </c>
      <c r="B4422" t="s">
        <v>13303</v>
      </c>
      <c r="C4422" t="s">
        <v>13304</v>
      </c>
      <c r="D4422" t="s">
        <v>13305</v>
      </c>
      <c r="E4422">
        <v>1</v>
      </c>
      <c r="F4422" t="s">
        <v>13245</v>
      </c>
      <c r="G4422">
        <v>3.4525927964429902E-2</v>
      </c>
      <c r="H4422">
        <v>0.58980819474318902</v>
      </c>
      <c r="I4422">
        <v>1</v>
      </c>
      <c r="J4422">
        <v>563</v>
      </c>
      <c r="K4422">
        <v>-2.0257502000000001</v>
      </c>
      <c r="L4422">
        <v>0.2974697</v>
      </c>
      <c r="M4422">
        <v>1</v>
      </c>
      <c r="N4422">
        <f t="shared" si="531"/>
        <v>1</v>
      </c>
      <c r="P4422">
        <f t="shared" si="526"/>
        <v>1</v>
      </c>
      <c r="Q4422">
        <f t="shared" si="527"/>
        <v>1</v>
      </c>
      <c r="R4422">
        <f t="shared" si="528"/>
        <v>1</v>
      </c>
      <c r="W4422">
        <f t="shared" si="529"/>
        <v>0.94469959800579617</v>
      </c>
      <c r="X4422">
        <f t="shared" si="530"/>
        <v>0.83120766361158371</v>
      </c>
      <c r="Y4422">
        <f>I4422</f>
        <v>1</v>
      </c>
      <c r="Z4422">
        <f t="shared" si="532"/>
        <v>0.8861385589585864</v>
      </c>
      <c r="AA4422">
        <f>(W4422-Y4422)^2</f>
        <v>3.058134460720543E-3</v>
      </c>
      <c r="AB4422">
        <f>(X4422-Y4422)^2</f>
        <v>2.849085282346028E-2</v>
      </c>
    </row>
    <row r="4423" spans="1:28" x14ac:dyDescent="0.2">
      <c r="A4423">
        <v>720</v>
      </c>
      <c r="B4423" t="s">
        <v>13306</v>
      </c>
      <c r="C4423" t="s">
        <v>13307</v>
      </c>
      <c r="D4423" t="s">
        <v>13308</v>
      </c>
      <c r="E4423">
        <v>0</v>
      </c>
      <c r="F4423" t="s">
        <v>13245</v>
      </c>
      <c r="G4423">
        <v>0.57430888908446898</v>
      </c>
      <c r="H4423">
        <v>0.21369441762656999</v>
      </c>
      <c r="I4423">
        <v>0</v>
      </c>
      <c r="J4423">
        <v>720</v>
      </c>
      <c r="K4423">
        <v>-0.24038956</v>
      </c>
      <c r="L4423">
        <v>-0.39586490000000002</v>
      </c>
      <c r="M4423">
        <v>0</v>
      </c>
      <c r="N4423">
        <f t="shared" si="531"/>
        <v>0</v>
      </c>
      <c r="P4423">
        <f t="shared" si="526"/>
        <v>1</v>
      </c>
      <c r="Q4423">
        <f t="shared" si="527"/>
        <v>1</v>
      </c>
      <c r="R4423">
        <f t="shared" si="528"/>
        <v>1</v>
      </c>
      <c r="W4423">
        <f t="shared" si="529"/>
        <v>0.27118467118937073</v>
      </c>
      <c r="X4423">
        <f t="shared" si="530"/>
        <v>0.47751676040741886</v>
      </c>
      <c r="Y4423">
        <f>I4423</f>
        <v>0</v>
      </c>
      <c r="Z4423">
        <f t="shared" si="532"/>
        <v>0.3598544506581785</v>
      </c>
      <c r="AA4423">
        <f>(W4423-Y4423)^2</f>
        <v>7.3541125888087117E-2</v>
      </c>
      <c r="AB4423">
        <f>(X4423-Y4423)^2</f>
        <v>0.22802225646999627</v>
      </c>
    </row>
    <row r="4424" spans="1:28" x14ac:dyDescent="0.2">
      <c r="A4424">
        <v>890</v>
      </c>
      <c r="B4424" t="s">
        <v>13309</v>
      </c>
      <c r="C4424" t="s">
        <v>13310</v>
      </c>
      <c r="D4424" t="s">
        <v>13311</v>
      </c>
      <c r="E4424">
        <v>1</v>
      </c>
      <c r="F4424" t="s">
        <v>13245</v>
      </c>
      <c r="G4424">
        <v>6.3995469056502496E-2</v>
      </c>
      <c r="H4424">
        <v>0.84622274306179901</v>
      </c>
      <c r="I4424">
        <v>1</v>
      </c>
      <c r="J4424">
        <v>890</v>
      </c>
      <c r="K4424">
        <v>-1.3891031999999901</v>
      </c>
      <c r="L4424">
        <v>1.2509631000000001</v>
      </c>
      <c r="M4424">
        <v>1</v>
      </c>
      <c r="N4424">
        <f t="shared" si="531"/>
        <v>1</v>
      </c>
      <c r="P4424">
        <f t="shared" si="526"/>
        <v>1</v>
      </c>
      <c r="Q4424">
        <f t="shared" si="527"/>
        <v>1</v>
      </c>
      <c r="R4424">
        <f t="shared" si="528"/>
        <v>1</v>
      </c>
      <c r="W4424">
        <f t="shared" si="529"/>
        <v>0.92969216809278143</v>
      </c>
      <c r="X4424">
        <f t="shared" si="530"/>
        <v>0.79575497389021177</v>
      </c>
      <c r="Y4424">
        <f>I4424</f>
        <v>1</v>
      </c>
      <c r="Z4424">
        <f t="shared" si="532"/>
        <v>0.86012043746594324</v>
      </c>
      <c r="AA4424">
        <f>(W4424-Y4424)^2</f>
        <v>4.9431912274937014E-3</v>
      </c>
      <c r="AB4424">
        <f>(X4424-Y4424)^2</f>
        <v>4.1716030690588074E-2</v>
      </c>
    </row>
    <row r="4425" spans="1:28" x14ac:dyDescent="0.2">
      <c r="A4425">
        <v>219</v>
      </c>
      <c r="B4425" t="s">
        <v>13312</v>
      </c>
      <c r="C4425" t="s">
        <v>13313</v>
      </c>
      <c r="D4425" t="s">
        <v>13314</v>
      </c>
      <c r="E4425">
        <v>0</v>
      </c>
      <c r="F4425" t="s">
        <v>13245</v>
      </c>
      <c r="G4425">
        <v>0.84968186102333398</v>
      </c>
      <c r="H4425">
        <v>6.5213770156639705E-2</v>
      </c>
      <c r="I4425">
        <v>0</v>
      </c>
      <c r="J4425">
        <v>219</v>
      </c>
      <c r="K4425">
        <v>1.0163215000000001</v>
      </c>
      <c r="L4425">
        <v>0.50327146</v>
      </c>
      <c r="M4425">
        <v>0</v>
      </c>
      <c r="N4425">
        <f t="shared" si="531"/>
        <v>0</v>
      </c>
      <c r="P4425">
        <f t="shared" si="526"/>
        <v>1</v>
      </c>
      <c r="Q4425">
        <f t="shared" si="527"/>
        <v>1</v>
      </c>
      <c r="R4425">
        <f t="shared" si="528"/>
        <v>1</v>
      </c>
      <c r="W4425">
        <f t="shared" si="529"/>
        <v>7.1280010455980827E-2</v>
      </c>
      <c r="X4425">
        <f t="shared" si="530"/>
        <v>0.45910534337091813</v>
      </c>
      <c r="Y4425">
        <f>I4425</f>
        <v>0</v>
      </c>
      <c r="Z4425">
        <f t="shared" si="532"/>
        <v>0.18090061822966694</v>
      </c>
      <c r="AA4425">
        <f>(W4425-Y4425)^2</f>
        <v>5.080839890604736E-3</v>
      </c>
      <c r="AB4425">
        <f>(X4425-Y4425)^2</f>
        <v>0.21077771631172865</v>
      </c>
    </row>
    <row r="4426" spans="1:28" x14ac:dyDescent="0.2">
      <c r="A4426">
        <v>678</v>
      </c>
      <c r="B4426" t="s">
        <v>13315</v>
      </c>
      <c r="C4426" t="s">
        <v>13316</v>
      </c>
      <c r="D4426" t="s">
        <v>13317</v>
      </c>
      <c r="E4426">
        <v>1</v>
      </c>
      <c r="F4426" t="s">
        <v>13245</v>
      </c>
      <c r="G4426">
        <v>0.32691016041237603</v>
      </c>
      <c r="H4426">
        <v>0.72146420186487403</v>
      </c>
      <c r="I4426">
        <v>1</v>
      </c>
      <c r="J4426">
        <v>678</v>
      </c>
      <c r="K4426">
        <v>-3.3767041999999998</v>
      </c>
      <c r="L4426">
        <v>-1.1849432</v>
      </c>
      <c r="M4426">
        <v>1</v>
      </c>
      <c r="N4426">
        <f t="shared" si="531"/>
        <v>1</v>
      </c>
      <c r="P4426">
        <f t="shared" si="526"/>
        <v>1</v>
      </c>
      <c r="Q4426">
        <f t="shared" si="527"/>
        <v>1</v>
      </c>
      <c r="R4426">
        <f t="shared" si="528"/>
        <v>1</v>
      </c>
      <c r="W4426">
        <f t="shared" si="529"/>
        <v>0.68817421316725946</v>
      </c>
      <c r="X4426">
        <f t="shared" si="530"/>
        <v>0.87637728675603999</v>
      </c>
      <c r="Y4426">
        <f>I4426</f>
        <v>1</v>
      </c>
      <c r="Z4426">
        <f t="shared" si="532"/>
        <v>0.77659529341285316</v>
      </c>
      <c r="AA4426">
        <f>(W4426-Y4426)^2</f>
        <v>9.7235321333857747E-2</v>
      </c>
      <c r="AB4426">
        <f>(X4426-Y4426)^2</f>
        <v>1.5282575229798367E-2</v>
      </c>
    </row>
    <row r="4427" spans="1:28" x14ac:dyDescent="0.2">
      <c r="A4427">
        <v>586</v>
      </c>
      <c r="B4427" t="s">
        <v>13318</v>
      </c>
      <c r="C4427" t="s">
        <v>13319</v>
      </c>
      <c r="D4427" t="s">
        <v>13320</v>
      </c>
      <c r="E4427">
        <v>0</v>
      </c>
      <c r="F4427" t="s">
        <v>13245</v>
      </c>
      <c r="G4427">
        <v>0.94530725519204495</v>
      </c>
      <c r="H4427">
        <v>9.7934761221852407E-2</v>
      </c>
      <c r="I4427">
        <v>0</v>
      </c>
      <c r="J4427">
        <v>586</v>
      </c>
      <c r="K4427">
        <v>-9.6190689999999995E-2</v>
      </c>
      <c r="L4427">
        <v>-1.0175605999999999</v>
      </c>
      <c r="M4427">
        <v>0</v>
      </c>
      <c r="N4427">
        <f t="shared" si="531"/>
        <v>0</v>
      </c>
      <c r="P4427">
        <f t="shared" si="526"/>
        <v>1</v>
      </c>
      <c r="Q4427">
        <f t="shared" si="527"/>
        <v>1</v>
      </c>
      <c r="R4427">
        <f t="shared" si="528"/>
        <v>1</v>
      </c>
      <c r="W4427">
        <f t="shared" si="529"/>
        <v>9.3875399649353874E-2</v>
      </c>
      <c r="X4427">
        <f t="shared" si="530"/>
        <v>0.35807452329758321</v>
      </c>
      <c r="Y4427">
        <f>I4427</f>
        <v>0</v>
      </c>
      <c r="Z4427">
        <f t="shared" si="532"/>
        <v>0.18334227275457371</v>
      </c>
      <c r="AA4427">
        <f>(W4427-Y4427)^2</f>
        <v>8.8125906593259102E-3</v>
      </c>
      <c r="AB4427">
        <f>(X4427-Y4427)^2</f>
        <v>0.12821736423479146</v>
      </c>
    </row>
    <row r="4428" spans="1:28" x14ac:dyDescent="0.2">
      <c r="A4428">
        <v>282</v>
      </c>
      <c r="B4428" t="s">
        <v>13321</v>
      </c>
      <c r="C4428" t="s">
        <v>13322</v>
      </c>
      <c r="D4428" t="s">
        <v>13323</v>
      </c>
      <c r="E4428">
        <v>1</v>
      </c>
      <c r="F4428" t="s">
        <v>13245</v>
      </c>
      <c r="G4428">
        <v>0.37794785618462901</v>
      </c>
      <c r="H4428">
        <v>0.217070560823517</v>
      </c>
      <c r="I4428">
        <v>1</v>
      </c>
      <c r="J4428">
        <v>282</v>
      </c>
      <c r="K4428">
        <v>-0.64661569999999902</v>
      </c>
      <c r="L4428">
        <v>-0.17190038999999999</v>
      </c>
      <c r="M4428">
        <v>1</v>
      </c>
      <c r="N4428">
        <f t="shared" si="531"/>
        <v>0</v>
      </c>
      <c r="P4428">
        <f t="shared" si="526"/>
        <v>0</v>
      </c>
      <c r="Q4428">
        <f t="shared" si="527"/>
        <v>0</v>
      </c>
      <c r="R4428">
        <f t="shared" si="528"/>
        <v>1</v>
      </c>
      <c r="W4428">
        <f t="shared" si="529"/>
        <v>0.36481317992640422</v>
      </c>
      <c r="X4428">
        <f t="shared" si="530"/>
        <v>0.57078301657325792</v>
      </c>
      <c r="Y4428">
        <f>I4428</f>
        <v>1</v>
      </c>
      <c r="Z4428">
        <f t="shared" si="532"/>
        <v>0.45632134217465187</v>
      </c>
      <c r="AA4428">
        <f>(W4428-Y4428)^2</f>
        <v>0.40346229639520648</v>
      </c>
      <c r="AB4428">
        <f>(X4428-Y4428)^2</f>
        <v>0.18422721886195217</v>
      </c>
    </row>
    <row r="4429" spans="1:28" x14ac:dyDescent="0.2">
      <c r="A4429">
        <v>348</v>
      </c>
      <c r="B4429" t="s">
        <v>13324</v>
      </c>
      <c r="C4429" t="s">
        <v>13325</v>
      </c>
      <c r="D4429" t="s">
        <v>13326</v>
      </c>
      <c r="E4429">
        <v>1</v>
      </c>
      <c r="F4429" t="s">
        <v>13245</v>
      </c>
      <c r="G4429">
        <v>0.70944766312645002</v>
      </c>
      <c r="H4429">
        <v>0.80155612122292397</v>
      </c>
      <c r="I4429">
        <v>1</v>
      </c>
      <c r="J4429">
        <v>348</v>
      </c>
      <c r="K4429">
        <v>1.7530303</v>
      </c>
      <c r="L4429">
        <v>1.9419572000000001</v>
      </c>
      <c r="M4429">
        <v>1</v>
      </c>
      <c r="N4429">
        <f t="shared" si="531"/>
        <v>1</v>
      </c>
      <c r="P4429">
        <f t="shared" si="526"/>
        <v>1</v>
      </c>
      <c r="Q4429">
        <f t="shared" si="527"/>
        <v>1</v>
      </c>
      <c r="R4429">
        <f t="shared" si="528"/>
        <v>1</v>
      </c>
      <c r="W4429">
        <f t="shared" si="529"/>
        <v>0.53047922812984061</v>
      </c>
      <c r="X4429">
        <f t="shared" si="530"/>
        <v>0.5064370780964641</v>
      </c>
      <c r="Y4429">
        <f>I4429</f>
        <v>1</v>
      </c>
      <c r="Z4429">
        <f t="shared" si="532"/>
        <v>0.51831877284634797</v>
      </c>
      <c r="AA4429">
        <f>(W4429-Y4429)^2</f>
        <v>0.22044975521755025</v>
      </c>
      <c r="AB4429">
        <f>(X4429-Y4429)^2</f>
        <v>0.24360435787795587</v>
      </c>
    </row>
    <row r="4430" spans="1:28" x14ac:dyDescent="0.2">
      <c r="A4430">
        <v>686</v>
      </c>
      <c r="B4430" t="s">
        <v>13327</v>
      </c>
      <c r="C4430" t="s">
        <v>13328</v>
      </c>
      <c r="D4430" t="s">
        <v>13329</v>
      </c>
      <c r="E4430">
        <v>1</v>
      </c>
      <c r="F4430" t="s">
        <v>13245</v>
      </c>
      <c r="G4430">
        <v>6.7016952948532202E-2</v>
      </c>
      <c r="H4430">
        <v>0.66049908014700798</v>
      </c>
      <c r="I4430">
        <v>1</v>
      </c>
      <c r="J4430">
        <v>686</v>
      </c>
      <c r="K4430">
        <v>-0.14367932</v>
      </c>
      <c r="L4430">
        <v>1.7080379000000001</v>
      </c>
      <c r="M4430">
        <v>1</v>
      </c>
      <c r="N4430">
        <f t="shared" si="531"/>
        <v>1</v>
      </c>
      <c r="P4430">
        <f t="shared" si="526"/>
        <v>1</v>
      </c>
      <c r="Q4430">
        <f t="shared" si="527"/>
        <v>1</v>
      </c>
      <c r="R4430">
        <f t="shared" si="528"/>
        <v>1</v>
      </c>
      <c r="W4430">
        <f t="shared" si="529"/>
        <v>0.90788250718904606</v>
      </c>
      <c r="X4430">
        <f t="shared" si="530"/>
        <v>0.64588881450853775</v>
      </c>
      <c r="Y4430">
        <f>I4430</f>
        <v>1</v>
      </c>
      <c r="Z4430">
        <f t="shared" si="532"/>
        <v>0.76576181432699553</v>
      </c>
      <c r="AA4430">
        <f>(W4430-Y4430)^2</f>
        <v>8.4856324817761501E-3</v>
      </c>
      <c r="AB4430">
        <f>(X4430-Y4430)^2</f>
        <v>0.12539473169016879</v>
      </c>
    </row>
    <row r="4431" spans="1:28" x14ac:dyDescent="0.2">
      <c r="A4431">
        <v>4</v>
      </c>
      <c r="B4431" t="s">
        <v>13330</v>
      </c>
      <c r="C4431" t="s">
        <v>13331</v>
      </c>
      <c r="D4431" t="s">
        <v>13332</v>
      </c>
      <c r="E4431">
        <v>0</v>
      </c>
      <c r="F4431" t="s">
        <v>13245</v>
      </c>
      <c r="G4431">
        <v>0.182255921324155</v>
      </c>
      <c r="H4431">
        <v>0.17201655442083499</v>
      </c>
      <c r="I4431">
        <v>0</v>
      </c>
      <c r="J4431">
        <v>4</v>
      </c>
      <c r="K4431">
        <v>-0.50059929999999997</v>
      </c>
      <c r="L4431">
        <v>-0.40182449999999997</v>
      </c>
      <c r="M4431">
        <v>1</v>
      </c>
      <c r="N4431">
        <f t="shared" si="531"/>
        <v>0</v>
      </c>
      <c r="P4431">
        <f t="shared" si="526"/>
        <v>0</v>
      </c>
      <c r="Q4431">
        <f t="shared" si="527"/>
        <v>1</v>
      </c>
      <c r="R4431">
        <f t="shared" si="528"/>
        <v>0</v>
      </c>
      <c r="W4431">
        <f t="shared" si="529"/>
        <v>0.48554874058196601</v>
      </c>
      <c r="X4431">
        <f t="shared" si="530"/>
        <v>0.51508095134685339</v>
      </c>
      <c r="Y4431">
        <f>I4431</f>
        <v>0</v>
      </c>
      <c r="Z4431">
        <f t="shared" si="532"/>
        <v>0.50009689783503508</v>
      </c>
      <c r="AA4431">
        <f>(W4431-Y4431)^2</f>
        <v>0.23575757948073334</v>
      </c>
      <c r="AB4431">
        <f>(X4431-Y4431)^2</f>
        <v>0.26530838644037957</v>
      </c>
    </row>
    <row r="4432" spans="1:28" x14ac:dyDescent="0.2">
      <c r="A4432">
        <v>995</v>
      </c>
      <c r="B4432" t="s">
        <v>13333</v>
      </c>
      <c r="C4432" t="s">
        <v>13334</v>
      </c>
      <c r="D4432" t="s">
        <v>13335</v>
      </c>
      <c r="E4432">
        <v>1</v>
      </c>
      <c r="F4432" t="s">
        <v>13245</v>
      </c>
      <c r="G4432">
        <v>2.20174798123704E-2</v>
      </c>
      <c r="H4432">
        <v>0.86259187332339604</v>
      </c>
      <c r="I4432">
        <v>1</v>
      </c>
      <c r="J4432">
        <v>995</v>
      </c>
      <c r="K4432">
        <v>-2.7427033999999999</v>
      </c>
      <c r="L4432">
        <v>1.1979219999999999</v>
      </c>
      <c r="M4432">
        <v>1</v>
      </c>
      <c r="N4432">
        <f t="shared" si="531"/>
        <v>1</v>
      </c>
      <c r="P4432">
        <f t="shared" si="526"/>
        <v>1</v>
      </c>
      <c r="Q4432">
        <f t="shared" si="527"/>
        <v>1</v>
      </c>
      <c r="R4432">
        <f t="shared" si="528"/>
        <v>1</v>
      </c>
      <c r="W4432">
        <f t="shared" si="529"/>
        <v>0.97511050529329957</v>
      </c>
      <c r="X4432">
        <f t="shared" si="530"/>
        <v>0.92699004784055727</v>
      </c>
      <c r="Y4432">
        <f>I4432</f>
        <v>1</v>
      </c>
      <c r="Z4432">
        <f t="shared" si="532"/>
        <v>0.9507458829527824</v>
      </c>
      <c r="AA4432">
        <f>(W4432-Y4432)^2</f>
        <v>6.1948694675486888E-4</v>
      </c>
      <c r="AB4432">
        <f>(X4432-Y4432)^2</f>
        <v>5.3304531143241159E-3</v>
      </c>
    </row>
    <row r="4433" spans="1:28" x14ac:dyDescent="0.2">
      <c r="A4433">
        <v>463</v>
      </c>
      <c r="B4433" t="s">
        <v>13336</v>
      </c>
      <c r="C4433" t="s">
        <v>13337</v>
      </c>
      <c r="D4433" t="s">
        <v>13338</v>
      </c>
      <c r="E4433">
        <v>0</v>
      </c>
      <c r="F4433" t="s">
        <v>13245</v>
      </c>
      <c r="G4433">
        <v>0.77036075996253495</v>
      </c>
      <c r="H4433">
        <v>0.341733461943657</v>
      </c>
      <c r="I4433">
        <v>0</v>
      </c>
      <c r="J4433">
        <v>463</v>
      </c>
      <c r="K4433">
        <v>0.57616199999999995</v>
      </c>
      <c r="L4433">
        <v>0.59092425999999998</v>
      </c>
      <c r="M4433">
        <v>1</v>
      </c>
      <c r="N4433">
        <f t="shared" si="531"/>
        <v>0</v>
      </c>
      <c r="P4433">
        <f t="shared" si="526"/>
        <v>0</v>
      </c>
      <c r="Q4433">
        <f t="shared" si="527"/>
        <v>1</v>
      </c>
      <c r="R4433">
        <f t="shared" si="528"/>
        <v>0</v>
      </c>
      <c r="W4433">
        <f t="shared" si="529"/>
        <v>0.30728822721325416</v>
      </c>
      <c r="X4433">
        <f t="shared" si="530"/>
        <v>0.50132165585917821</v>
      </c>
      <c r="Y4433">
        <f>I4433</f>
        <v>0</v>
      </c>
      <c r="Z4433">
        <f t="shared" si="532"/>
        <v>0.39249234755926127</v>
      </c>
      <c r="AA4433">
        <f>(W4433-Y4433)^2</f>
        <v>9.4426054583864522E-2</v>
      </c>
      <c r="AB4433">
        <f>(X4433-Y4433)^2</f>
        <v>0.25132340263338832</v>
      </c>
    </row>
    <row r="4434" spans="1:28" x14ac:dyDescent="0.2">
      <c r="A4434">
        <v>776</v>
      </c>
      <c r="B4434" t="s">
        <v>13339</v>
      </c>
      <c r="C4434" t="s">
        <v>13340</v>
      </c>
      <c r="D4434" t="s">
        <v>13341</v>
      </c>
      <c r="E4434">
        <v>0</v>
      </c>
      <c r="F4434" t="s">
        <v>13245</v>
      </c>
      <c r="G4434">
        <v>0.75185682153366795</v>
      </c>
      <c r="H4434">
        <v>0.32928020597797902</v>
      </c>
      <c r="I4434">
        <v>0</v>
      </c>
      <c r="J4434">
        <v>776</v>
      </c>
      <c r="K4434">
        <v>-0.68485516000000002</v>
      </c>
      <c r="L4434">
        <v>-0.44252014000000001</v>
      </c>
      <c r="M4434">
        <v>1</v>
      </c>
      <c r="N4434">
        <f t="shared" si="531"/>
        <v>0</v>
      </c>
      <c r="P4434">
        <f t="shared" si="526"/>
        <v>0</v>
      </c>
      <c r="Q4434">
        <f t="shared" si="527"/>
        <v>1</v>
      </c>
      <c r="R4434">
        <f t="shared" si="528"/>
        <v>0</v>
      </c>
      <c r="W4434">
        <f t="shared" si="529"/>
        <v>0.30456842897690112</v>
      </c>
      <c r="X4434">
        <f t="shared" si="530"/>
        <v>0.53852444766390772</v>
      </c>
      <c r="Y4434">
        <f>I4434</f>
        <v>0</v>
      </c>
      <c r="Z4434">
        <f t="shared" si="532"/>
        <v>0.4049907961801722</v>
      </c>
      <c r="AA4434">
        <f>(W4434-Y4434)^2</f>
        <v>9.2761927929457658E-2</v>
      </c>
      <c r="AB4434">
        <f>(X4434-Y4434)^2</f>
        <v>0.29000858073171687</v>
      </c>
    </row>
    <row r="4435" spans="1:28" x14ac:dyDescent="0.2">
      <c r="A4435">
        <v>682</v>
      </c>
      <c r="B4435" t="s">
        <v>13342</v>
      </c>
      <c r="C4435" t="s">
        <v>13343</v>
      </c>
      <c r="D4435" t="s">
        <v>13344</v>
      </c>
      <c r="E4435">
        <v>1</v>
      </c>
      <c r="F4435" t="s">
        <v>13245</v>
      </c>
      <c r="G4435">
        <v>3.8286294356530498E-2</v>
      </c>
      <c r="H4435">
        <v>0.84722669305833898</v>
      </c>
      <c r="I4435">
        <v>1</v>
      </c>
      <c r="J4435">
        <v>682</v>
      </c>
      <c r="K4435">
        <v>-0.12845957</v>
      </c>
      <c r="L4435">
        <v>0.86608945999999998</v>
      </c>
      <c r="M4435">
        <v>1</v>
      </c>
      <c r="N4435">
        <f t="shared" si="531"/>
        <v>1</v>
      </c>
      <c r="P4435">
        <f t="shared" si="526"/>
        <v>1</v>
      </c>
      <c r="Q4435">
        <f t="shared" si="527"/>
        <v>1</v>
      </c>
      <c r="R4435">
        <f t="shared" si="528"/>
        <v>1</v>
      </c>
      <c r="W4435">
        <f t="shared" si="529"/>
        <v>0.95676371222030077</v>
      </c>
      <c r="X4435">
        <f t="shared" si="530"/>
        <v>0.60069549177624659</v>
      </c>
      <c r="Y4435">
        <f>I4435</f>
        <v>1</v>
      </c>
      <c r="Z4435">
        <f t="shared" si="532"/>
        <v>0.75810530180565339</v>
      </c>
      <c r="AA4435">
        <f>(W4435-Y4435)^2</f>
        <v>1.8693765809689694E-3</v>
      </c>
      <c r="AB4435">
        <f>(X4435-Y4435)^2</f>
        <v>0.15944409028781356</v>
      </c>
    </row>
    <row r="4436" spans="1:28" x14ac:dyDescent="0.2">
      <c r="A4436">
        <v>879</v>
      </c>
      <c r="B4436" t="s">
        <v>13345</v>
      </c>
      <c r="C4436" t="s">
        <v>13346</v>
      </c>
      <c r="D4436" t="s">
        <v>13347</v>
      </c>
      <c r="E4436">
        <v>0</v>
      </c>
      <c r="F4436" t="s">
        <v>13245</v>
      </c>
      <c r="G4436">
        <v>0.60517896649028702</v>
      </c>
      <c r="H4436">
        <v>7.1288824847886595E-2</v>
      </c>
      <c r="I4436">
        <v>0</v>
      </c>
      <c r="J4436">
        <v>879</v>
      </c>
      <c r="K4436">
        <v>1.0225252</v>
      </c>
      <c r="L4436">
        <v>-0.45003188</v>
      </c>
      <c r="M4436">
        <v>0</v>
      </c>
      <c r="N4436">
        <f t="shared" si="531"/>
        <v>0</v>
      </c>
      <c r="P4436">
        <f t="shared" si="526"/>
        <v>1</v>
      </c>
      <c r="Q4436">
        <f t="shared" si="527"/>
        <v>1</v>
      </c>
      <c r="R4436">
        <f t="shared" si="528"/>
        <v>1</v>
      </c>
      <c r="W4436">
        <f t="shared" si="529"/>
        <v>0.10538391592431122</v>
      </c>
      <c r="X4436">
        <f t="shared" si="530"/>
        <v>0.3461479133838164</v>
      </c>
      <c r="Y4436">
        <f>I4436</f>
        <v>0</v>
      </c>
      <c r="Z4436">
        <f t="shared" si="532"/>
        <v>0.19099325276411172</v>
      </c>
      <c r="AA4436">
        <f>(W4436-Y4436)^2</f>
        <v>1.1105769735542295E-2</v>
      </c>
      <c r="AB4436">
        <f>(X4436-Y4436)^2</f>
        <v>0.11981837793997006</v>
      </c>
    </row>
    <row r="4437" spans="1:28" x14ac:dyDescent="0.2">
      <c r="A4437">
        <v>517</v>
      </c>
      <c r="B4437" t="s">
        <v>13348</v>
      </c>
      <c r="C4437" t="s">
        <v>13349</v>
      </c>
      <c r="D4437" t="s">
        <v>13350</v>
      </c>
      <c r="E4437">
        <v>0</v>
      </c>
      <c r="F4437" t="s">
        <v>13245</v>
      </c>
      <c r="G4437">
        <v>0.61517140531025005</v>
      </c>
      <c r="H4437">
        <v>0.18417912921263899</v>
      </c>
      <c r="I4437">
        <v>0</v>
      </c>
      <c r="J4437">
        <v>517</v>
      </c>
      <c r="K4437">
        <v>1.0269473</v>
      </c>
      <c r="L4437">
        <v>0.94116074000000005</v>
      </c>
      <c r="M4437">
        <v>0</v>
      </c>
      <c r="N4437">
        <f t="shared" si="531"/>
        <v>0</v>
      </c>
      <c r="P4437">
        <f t="shared" si="526"/>
        <v>1</v>
      </c>
      <c r="Q4437">
        <f t="shared" si="527"/>
        <v>1</v>
      </c>
      <c r="R4437">
        <f t="shared" si="528"/>
        <v>1</v>
      </c>
      <c r="W4437">
        <f t="shared" si="529"/>
        <v>0.23041096647614126</v>
      </c>
      <c r="X4437">
        <f t="shared" si="530"/>
        <v>0.49416429544757118</v>
      </c>
      <c r="Y4437">
        <f>I4437</f>
        <v>0</v>
      </c>
      <c r="Z4437">
        <f t="shared" si="532"/>
        <v>0.33743276798804867</v>
      </c>
      <c r="AA4437">
        <f>(W4437-Y4437)^2</f>
        <v>5.308921347246949E-2</v>
      </c>
      <c r="AB4437">
        <f>(X4437-Y4437)^2</f>
        <v>0.24419835089519443</v>
      </c>
    </row>
    <row r="4438" spans="1:28" x14ac:dyDescent="0.2">
      <c r="A4438">
        <v>573</v>
      </c>
      <c r="B4438" t="s">
        <v>13351</v>
      </c>
      <c r="C4438" t="s">
        <v>13352</v>
      </c>
      <c r="D4438" t="s">
        <v>13353</v>
      </c>
      <c r="E4438">
        <v>0</v>
      </c>
      <c r="F4438" t="s">
        <v>13245</v>
      </c>
      <c r="G4438">
        <v>0.77345980188132402</v>
      </c>
      <c r="H4438">
        <v>0.48826984624594699</v>
      </c>
      <c r="I4438">
        <v>0</v>
      </c>
      <c r="J4438">
        <v>573</v>
      </c>
      <c r="K4438">
        <v>8.7741360000000004E-2</v>
      </c>
      <c r="L4438">
        <v>0.36086590000000002</v>
      </c>
      <c r="M4438">
        <v>1</v>
      </c>
      <c r="N4438">
        <f t="shared" si="531"/>
        <v>0</v>
      </c>
      <c r="P4438">
        <f t="shared" si="526"/>
        <v>0</v>
      </c>
      <c r="Q4438">
        <f t="shared" si="527"/>
        <v>1</v>
      </c>
      <c r="R4438">
        <f t="shared" si="528"/>
        <v>0</v>
      </c>
      <c r="W4438">
        <f t="shared" si="529"/>
        <v>0.38698452316680054</v>
      </c>
      <c r="X4438">
        <f t="shared" si="530"/>
        <v>0.5302962959800519</v>
      </c>
      <c r="Y4438">
        <f>I4438</f>
        <v>0</v>
      </c>
      <c r="Z4438">
        <f t="shared" si="532"/>
        <v>0.45300823307856219</v>
      </c>
      <c r="AA4438">
        <f>(W4438-Y4438)^2</f>
        <v>0.149757021170636</v>
      </c>
      <c r="AB4438">
        <f>(X4438-Y4438)^2</f>
        <v>0.28121416153016282</v>
      </c>
    </row>
    <row r="4439" spans="1:28" x14ac:dyDescent="0.2">
      <c r="A4439">
        <v>793</v>
      </c>
      <c r="B4439" t="s">
        <v>13354</v>
      </c>
      <c r="C4439" t="s">
        <v>13355</v>
      </c>
      <c r="D4439" t="s">
        <v>13356</v>
      </c>
      <c r="E4439">
        <v>1</v>
      </c>
      <c r="F4439" t="s">
        <v>13245</v>
      </c>
      <c r="G4439">
        <v>0.39472062399846503</v>
      </c>
      <c r="H4439">
        <v>0.50165485780794505</v>
      </c>
      <c r="I4439">
        <v>1</v>
      </c>
      <c r="J4439">
        <v>793</v>
      </c>
      <c r="K4439">
        <v>-1.885888</v>
      </c>
      <c r="L4439">
        <v>-0.33301895999999997</v>
      </c>
      <c r="M4439">
        <v>1</v>
      </c>
      <c r="N4439">
        <f t="shared" si="531"/>
        <v>1</v>
      </c>
      <c r="P4439">
        <f t="shared" si="526"/>
        <v>1</v>
      </c>
      <c r="Q4439">
        <f t="shared" si="527"/>
        <v>1</v>
      </c>
      <c r="R4439">
        <f t="shared" si="528"/>
        <v>1</v>
      </c>
      <c r="W4439">
        <f t="shared" si="529"/>
        <v>0.55964812513277484</v>
      </c>
      <c r="X4439">
        <f t="shared" si="530"/>
        <v>0.76017995940027649</v>
      </c>
      <c r="Y4439">
        <f>I4439</f>
        <v>1</v>
      </c>
      <c r="Z4439">
        <f t="shared" si="532"/>
        <v>0.65225247338885095</v>
      </c>
      <c r="AA4439">
        <f>(W4439-Y4439)^2</f>
        <v>0.19390977369908033</v>
      </c>
      <c r="AB4439">
        <f>(X4439-Y4439)^2</f>
        <v>5.7513651873253031E-2</v>
      </c>
    </row>
    <row r="4440" spans="1:28" x14ac:dyDescent="0.2">
      <c r="A4440">
        <v>893</v>
      </c>
      <c r="B4440" t="s">
        <v>13357</v>
      </c>
      <c r="C4440" t="s">
        <v>13358</v>
      </c>
      <c r="D4440" t="s">
        <v>13359</v>
      </c>
      <c r="E4440">
        <v>0</v>
      </c>
      <c r="F4440" t="s">
        <v>13245</v>
      </c>
      <c r="G4440">
        <v>0.748380869049175</v>
      </c>
      <c r="H4440">
        <v>0.415921700881275</v>
      </c>
      <c r="I4440">
        <v>0</v>
      </c>
      <c r="J4440">
        <v>893</v>
      </c>
      <c r="K4440">
        <v>-0.98464596000000004</v>
      </c>
      <c r="L4440">
        <v>2.5226831000000002E-2</v>
      </c>
      <c r="M4440">
        <v>1</v>
      </c>
      <c r="N4440">
        <f t="shared" si="531"/>
        <v>0</v>
      </c>
      <c r="P4440">
        <f t="shared" si="526"/>
        <v>0</v>
      </c>
      <c r="Q4440">
        <f t="shared" si="527"/>
        <v>1</v>
      </c>
      <c r="R4440">
        <f t="shared" si="528"/>
        <v>0</v>
      </c>
      <c r="W4440">
        <f t="shared" si="529"/>
        <v>0.35722819104154357</v>
      </c>
      <c r="X4440">
        <f t="shared" si="530"/>
        <v>0.6505475524604164</v>
      </c>
      <c r="Y4440">
        <f>I4440</f>
        <v>0</v>
      </c>
      <c r="Z4440">
        <f t="shared" si="532"/>
        <v>0.4820725312148974</v>
      </c>
      <c r="AA4440">
        <f>(W4440-Y4440)^2</f>
        <v>0.12761198047481356</v>
      </c>
      <c r="AB4440">
        <f>(X4440-Y4440)^2</f>
        <v>0.42321211801223824</v>
      </c>
    </row>
    <row r="4441" spans="1:28" x14ac:dyDescent="0.2">
      <c r="A4441">
        <v>534</v>
      </c>
      <c r="B4441" t="s">
        <v>13360</v>
      </c>
      <c r="C4441" t="s">
        <v>13361</v>
      </c>
      <c r="D4441" t="s">
        <v>13362</v>
      </c>
      <c r="E4441">
        <v>1</v>
      </c>
      <c r="F4441" t="s">
        <v>13245</v>
      </c>
      <c r="G4441">
        <v>6.5980430970363393E-2</v>
      </c>
      <c r="H4441">
        <v>0.67359172093092901</v>
      </c>
      <c r="I4441">
        <v>1</v>
      </c>
      <c r="J4441">
        <v>534</v>
      </c>
      <c r="K4441">
        <v>-1.415341</v>
      </c>
      <c r="L4441">
        <v>1.1046533999999999</v>
      </c>
      <c r="M4441">
        <v>1</v>
      </c>
      <c r="N4441">
        <f t="shared" si="531"/>
        <v>1</v>
      </c>
      <c r="P4441">
        <f t="shared" si="526"/>
        <v>1</v>
      </c>
      <c r="Q4441">
        <f t="shared" si="527"/>
        <v>1</v>
      </c>
      <c r="R4441">
        <f t="shared" si="528"/>
        <v>1</v>
      </c>
      <c r="W4441">
        <f t="shared" si="529"/>
        <v>0.91078567412152966</v>
      </c>
      <c r="X4441">
        <f t="shared" si="530"/>
        <v>0.79356782691055716</v>
      </c>
      <c r="Y4441">
        <f>I4441</f>
        <v>1</v>
      </c>
      <c r="Z4441">
        <f t="shared" si="532"/>
        <v>0.85015893113810737</v>
      </c>
      <c r="AA4441">
        <f>(W4441-Y4441)^2</f>
        <v>7.9591959419499023E-3</v>
      </c>
      <c r="AB4441">
        <f>(X4441-Y4441)^2</f>
        <v>4.2614242086429686E-2</v>
      </c>
    </row>
    <row r="4442" spans="1:28" x14ac:dyDescent="0.2">
      <c r="A4442">
        <v>903</v>
      </c>
      <c r="B4442" t="s">
        <v>13363</v>
      </c>
      <c r="C4442" t="s">
        <v>13364</v>
      </c>
      <c r="D4442" t="s">
        <v>13365</v>
      </c>
      <c r="E4442">
        <v>1</v>
      </c>
      <c r="F4442" t="s">
        <v>13245</v>
      </c>
      <c r="G4442">
        <v>0.69022676336259403</v>
      </c>
      <c r="H4442">
        <v>0.62299125092915897</v>
      </c>
      <c r="I4442">
        <v>1</v>
      </c>
      <c r="J4442">
        <v>903</v>
      </c>
      <c r="K4442">
        <v>-1.4377351</v>
      </c>
      <c r="L4442">
        <v>-0.5965665</v>
      </c>
      <c r="M4442">
        <v>1</v>
      </c>
      <c r="N4442">
        <f t="shared" si="531"/>
        <v>0</v>
      </c>
      <c r="P4442">
        <f t="shared" si="526"/>
        <v>0</v>
      </c>
      <c r="Q4442">
        <f t="shared" si="527"/>
        <v>0</v>
      </c>
      <c r="R4442">
        <f t="shared" si="528"/>
        <v>1</v>
      </c>
      <c r="W4442">
        <f t="shared" si="529"/>
        <v>0.47440047589139389</v>
      </c>
      <c r="X4442">
        <f t="shared" si="530"/>
        <v>0.6492006845862055</v>
      </c>
      <c r="Y4442">
        <f>I4442</f>
        <v>1</v>
      </c>
      <c r="Z4442">
        <f t="shared" si="532"/>
        <v>0.55496046139947175</v>
      </c>
      <c r="AA4442">
        <f>(W4442-Y4442)^2</f>
        <v>0.27625485974319319</v>
      </c>
      <c r="AB4442">
        <f>(X4442-Y4442)^2</f>
        <v>0.12306015969478688</v>
      </c>
    </row>
    <row r="4443" spans="1:28" x14ac:dyDescent="0.2">
      <c r="A4443">
        <v>276</v>
      </c>
      <c r="B4443" t="s">
        <v>13366</v>
      </c>
      <c r="C4443" t="s">
        <v>13367</v>
      </c>
      <c r="D4443" t="s">
        <v>13368</v>
      </c>
      <c r="E4443">
        <v>0</v>
      </c>
      <c r="F4443" t="s">
        <v>13245</v>
      </c>
      <c r="G4443">
        <v>0.54636392492470098</v>
      </c>
      <c r="H4443">
        <v>0.131592114130854</v>
      </c>
      <c r="I4443">
        <v>0</v>
      </c>
      <c r="J4443">
        <v>276</v>
      </c>
      <c r="K4443">
        <v>-3.9422860000000002</v>
      </c>
      <c r="L4443">
        <v>-3.83916429999999</v>
      </c>
      <c r="M4443">
        <v>1</v>
      </c>
      <c r="N4443">
        <f t="shared" si="531"/>
        <v>0</v>
      </c>
      <c r="P4443">
        <f t="shared" si="526"/>
        <v>0</v>
      </c>
      <c r="Q4443">
        <f t="shared" si="527"/>
        <v>1</v>
      </c>
      <c r="R4443">
        <f t="shared" si="528"/>
        <v>0</v>
      </c>
      <c r="W4443">
        <f t="shared" si="529"/>
        <v>0.19410124927004405</v>
      </c>
      <c r="X4443">
        <f t="shared" si="530"/>
        <v>0.52524256914700473</v>
      </c>
      <c r="Y4443">
        <f>I4443</f>
        <v>0</v>
      </c>
      <c r="Z4443">
        <f t="shared" si="532"/>
        <v>0.31929647483372114</v>
      </c>
      <c r="AA4443">
        <f>(W4443-Y4443)^2</f>
        <v>3.7675294968191775E-2</v>
      </c>
      <c r="AB4443">
        <f>(X4443-Y4443)^2</f>
        <v>0.27587975644414603</v>
      </c>
    </row>
    <row r="4444" spans="1:28" x14ac:dyDescent="0.2">
      <c r="A4444">
        <v>284</v>
      </c>
      <c r="B4444" t="s">
        <v>13369</v>
      </c>
      <c r="C4444" t="s">
        <v>13370</v>
      </c>
      <c r="D4444" t="s">
        <v>13371</v>
      </c>
      <c r="E4444">
        <v>1</v>
      </c>
      <c r="F4444" t="s">
        <v>13245</v>
      </c>
      <c r="G4444">
        <v>4.4028648917212899E-2</v>
      </c>
      <c r="H4444">
        <v>0.54251330100404205</v>
      </c>
      <c r="I4444">
        <v>1</v>
      </c>
      <c r="J4444">
        <v>284</v>
      </c>
      <c r="K4444">
        <v>-1.9708877</v>
      </c>
      <c r="L4444">
        <v>0.66126049999999903</v>
      </c>
      <c r="M4444">
        <v>1</v>
      </c>
      <c r="N4444">
        <f t="shared" si="531"/>
        <v>1</v>
      </c>
      <c r="P4444">
        <f t="shared" si="526"/>
        <v>1</v>
      </c>
      <c r="Q4444">
        <f t="shared" si="527"/>
        <v>1</v>
      </c>
      <c r="R4444">
        <f t="shared" si="528"/>
        <v>1</v>
      </c>
      <c r="W4444">
        <f t="shared" si="529"/>
        <v>0.92493520894264447</v>
      </c>
      <c r="X4444">
        <f t="shared" si="530"/>
        <v>0.84358176675752983</v>
      </c>
      <c r="Y4444">
        <f>I4444</f>
        <v>1</v>
      </c>
      <c r="Z4444">
        <f t="shared" si="532"/>
        <v>0.88332240869123269</v>
      </c>
      <c r="AA4444">
        <f>(W4444-Y4444)^2</f>
        <v>5.6347228564844424E-3</v>
      </c>
      <c r="AB4444">
        <f>(X4444-Y4444)^2</f>
        <v>2.4466663690695802E-2</v>
      </c>
    </row>
    <row r="4445" spans="1:28" x14ac:dyDescent="0.2">
      <c r="A4445">
        <v>470</v>
      </c>
      <c r="B4445" t="s">
        <v>13372</v>
      </c>
      <c r="C4445" t="s">
        <v>13373</v>
      </c>
      <c r="D4445" t="s">
        <v>13374</v>
      </c>
      <c r="E4445">
        <v>1</v>
      </c>
      <c r="F4445" t="s">
        <v>13245</v>
      </c>
      <c r="G4445">
        <v>4.0219937941769299E-2</v>
      </c>
      <c r="H4445">
        <v>0.84090400650380204</v>
      </c>
      <c r="I4445">
        <v>1</v>
      </c>
      <c r="J4445">
        <v>470</v>
      </c>
      <c r="K4445">
        <v>0.42245664999999999</v>
      </c>
      <c r="L4445">
        <v>2.16745779999999</v>
      </c>
      <c r="M4445">
        <v>1</v>
      </c>
      <c r="N4445">
        <f t="shared" si="531"/>
        <v>1</v>
      </c>
      <c r="P4445">
        <f t="shared" si="526"/>
        <v>1</v>
      </c>
      <c r="Q4445">
        <f t="shared" si="527"/>
        <v>1</v>
      </c>
      <c r="R4445">
        <f t="shared" si="528"/>
        <v>1</v>
      </c>
      <c r="W4445">
        <f t="shared" si="529"/>
        <v>0.95435382479921504</v>
      </c>
      <c r="X4445">
        <f t="shared" si="530"/>
        <v>0.59765079044799441</v>
      </c>
      <c r="Y4445">
        <f>I4445</f>
        <v>1</v>
      </c>
      <c r="Z4445">
        <f t="shared" si="532"/>
        <v>0.75522865263330519</v>
      </c>
      <c r="AA4445">
        <f>(W4445-Y4445)^2</f>
        <v>2.0835733104607557E-3</v>
      </c>
      <c r="AB4445">
        <f>(X4445-Y4445)^2</f>
        <v>0.1618848864271237</v>
      </c>
    </row>
    <row r="4446" spans="1:28" x14ac:dyDescent="0.2">
      <c r="A4446">
        <v>426</v>
      </c>
      <c r="B4446" t="s">
        <v>13375</v>
      </c>
      <c r="C4446" t="s">
        <v>13376</v>
      </c>
      <c r="D4446" t="s">
        <v>13377</v>
      </c>
      <c r="E4446">
        <v>1</v>
      </c>
      <c r="F4446" t="s">
        <v>13245</v>
      </c>
      <c r="G4446">
        <v>0.39109554137059799</v>
      </c>
      <c r="H4446">
        <v>0.41599417670317201</v>
      </c>
      <c r="I4446">
        <v>1</v>
      </c>
      <c r="J4446">
        <v>426</v>
      </c>
      <c r="K4446">
        <v>-2.5701914000000001</v>
      </c>
      <c r="L4446">
        <v>-1.1619818</v>
      </c>
      <c r="M4446">
        <v>1</v>
      </c>
      <c r="N4446">
        <f t="shared" si="531"/>
        <v>1</v>
      </c>
      <c r="P4446">
        <f t="shared" si="526"/>
        <v>1</v>
      </c>
      <c r="Q4446">
        <f t="shared" si="527"/>
        <v>1</v>
      </c>
      <c r="R4446">
        <f t="shared" si="528"/>
        <v>1</v>
      </c>
      <c r="W4446">
        <f t="shared" si="529"/>
        <v>0.51542494890902468</v>
      </c>
      <c r="X4446">
        <f t="shared" si="530"/>
        <v>0.77025150403973874</v>
      </c>
      <c r="Y4446">
        <f>I4446</f>
        <v>1</v>
      </c>
      <c r="Z4446">
        <f t="shared" si="532"/>
        <v>0.63008478962500103</v>
      </c>
      <c r="AA4446">
        <f>(W4446-Y4446)^2</f>
        <v>0.23481298013982133</v>
      </c>
      <c r="AB4446">
        <f>(X4446-Y4446)^2</f>
        <v>5.2784371396002186E-2</v>
      </c>
    </row>
    <row r="4447" spans="1:28" x14ac:dyDescent="0.2">
      <c r="A4447">
        <v>281</v>
      </c>
      <c r="B4447" t="s">
        <v>13378</v>
      </c>
      <c r="C4447" t="s">
        <v>13379</v>
      </c>
      <c r="D4447" t="s">
        <v>13380</v>
      </c>
      <c r="E4447">
        <v>0</v>
      </c>
      <c r="F4447" t="s">
        <v>13245</v>
      </c>
      <c r="G4447">
        <v>0.98039792164147199</v>
      </c>
      <c r="H4447">
        <v>6.2075567264694001E-2</v>
      </c>
      <c r="I4447">
        <v>0</v>
      </c>
      <c r="J4447">
        <v>281</v>
      </c>
      <c r="K4447">
        <v>1.6259956</v>
      </c>
      <c r="L4447">
        <v>-0.208509</v>
      </c>
      <c r="M4447">
        <v>0</v>
      </c>
      <c r="N4447">
        <f t="shared" si="531"/>
        <v>0</v>
      </c>
      <c r="P4447">
        <f t="shared" si="526"/>
        <v>1</v>
      </c>
      <c r="Q4447">
        <f t="shared" si="527"/>
        <v>1</v>
      </c>
      <c r="R4447">
        <f t="shared" si="528"/>
        <v>1</v>
      </c>
      <c r="W4447">
        <f t="shared" si="529"/>
        <v>5.954642293093506E-2</v>
      </c>
      <c r="X4447">
        <f t="shared" si="530"/>
        <v>0.34904368393862722</v>
      </c>
      <c r="Y4447">
        <f>I4447</f>
        <v>0</v>
      </c>
      <c r="Z4447">
        <f t="shared" si="532"/>
        <v>0.14416762058514082</v>
      </c>
      <c r="AA4447">
        <f>(W4447-Y4447)^2</f>
        <v>3.5457764838697889E-3</v>
      </c>
      <c r="AB4447">
        <f>(X4447-Y4447)^2</f>
        <v>0.1218314932974483</v>
      </c>
    </row>
    <row r="4448" spans="1:28" x14ac:dyDescent="0.2">
      <c r="A4448">
        <v>120</v>
      </c>
      <c r="B4448" t="s">
        <v>13381</v>
      </c>
      <c r="C4448" t="s">
        <v>13382</v>
      </c>
      <c r="D4448" t="s">
        <v>13383</v>
      </c>
      <c r="E4448">
        <v>0</v>
      </c>
      <c r="F4448" t="s">
        <v>13245</v>
      </c>
      <c r="G4448">
        <v>0.88136895443008501</v>
      </c>
      <c r="H4448">
        <v>4.71555568142027E-2</v>
      </c>
      <c r="I4448">
        <v>0</v>
      </c>
      <c r="J4448">
        <v>120</v>
      </c>
      <c r="K4448">
        <v>0.97298956000000003</v>
      </c>
      <c r="L4448">
        <v>-0.86762249999999996</v>
      </c>
      <c r="M4448">
        <v>0</v>
      </c>
      <c r="N4448">
        <f t="shared" si="531"/>
        <v>0</v>
      </c>
      <c r="P4448">
        <f t="shared" si="526"/>
        <v>1</v>
      </c>
      <c r="Q4448">
        <f t="shared" si="527"/>
        <v>1</v>
      </c>
      <c r="R4448">
        <f t="shared" si="528"/>
        <v>1</v>
      </c>
      <c r="W4448">
        <f t="shared" si="529"/>
        <v>5.0785473343090276E-2</v>
      </c>
      <c r="X4448">
        <f t="shared" si="530"/>
        <v>0.28953461337570469</v>
      </c>
      <c r="Y4448">
        <f>I4448</f>
        <v>0</v>
      </c>
      <c r="Z4448">
        <f t="shared" si="532"/>
        <v>0.1212606794863603</v>
      </c>
      <c r="AA4448">
        <f>(W4448-Y4448)^2</f>
        <v>2.5791643026817331E-3</v>
      </c>
      <c r="AB4448">
        <f>(X4448-Y4448)^2</f>
        <v>8.3830292342618795E-2</v>
      </c>
    </row>
    <row r="4449" spans="1:28" x14ac:dyDescent="0.2">
      <c r="A4449">
        <v>593</v>
      </c>
      <c r="B4449" t="s">
        <v>13384</v>
      </c>
      <c r="C4449" t="s">
        <v>13385</v>
      </c>
      <c r="D4449" t="s">
        <v>13386</v>
      </c>
      <c r="E4449">
        <v>1</v>
      </c>
      <c r="F4449" t="s">
        <v>13245</v>
      </c>
      <c r="G4449">
        <v>0.65033065971915605</v>
      </c>
      <c r="H4449">
        <v>0.74540776751225002</v>
      </c>
      <c r="I4449">
        <v>1</v>
      </c>
      <c r="J4449">
        <v>593</v>
      </c>
      <c r="K4449">
        <v>-0.31179646</v>
      </c>
      <c r="L4449">
        <v>0.58955749999999996</v>
      </c>
      <c r="M4449">
        <v>1</v>
      </c>
      <c r="N4449">
        <f t="shared" si="531"/>
        <v>1</v>
      </c>
      <c r="P4449">
        <f t="shared" si="526"/>
        <v>1</v>
      </c>
      <c r="Q4449">
        <f t="shared" si="527"/>
        <v>1</v>
      </c>
      <c r="R4449">
        <f t="shared" si="528"/>
        <v>1</v>
      </c>
      <c r="W4449">
        <f t="shared" si="529"/>
        <v>0.53405978725601533</v>
      </c>
      <c r="X4449">
        <f t="shared" si="530"/>
        <v>0.60347079719590835</v>
      </c>
      <c r="Y4449">
        <f>I4449</f>
        <v>1</v>
      </c>
      <c r="Z4449">
        <f t="shared" si="532"/>
        <v>0.56770545669886319</v>
      </c>
      <c r="AA4449">
        <f>(W4449-Y4449)^2</f>
        <v>0.21710028185190969</v>
      </c>
      <c r="AB4449">
        <f>(X4449-Y4449)^2</f>
        <v>0.15723540867644845</v>
      </c>
    </row>
    <row r="4450" spans="1:28" x14ac:dyDescent="0.2">
      <c r="A4450">
        <v>981</v>
      </c>
      <c r="B4450" t="s">
        <v>13387</v>
      </c>
      <c r="C4450" t="s">
        <v>13388</v>
      </c>
      <c r="D4450" t="s">
        <v>13389</v>
      </c>
      <c r="E4450">
        <v>1</v>
      </c>
      <c r="F4450" t="s">
        <v>13245</v>
      </c>
      <c r="G4450">
        <v>8.9849580141858995E-2</v>
      </c>
      <c r="H4450">
        <v>0.41766327488090399</v>
      </c>
      <c r="I4450">
        <v>1</v>
      </c>
      <c r="J4450">
        <v>981</v>
      </c>
      <c r="K4450">
        <v>-2.6895804000000001</v>
      </c>
      <c r="L4450">
        <v>-1.5197688</v>
      </c>
      <c r="M4450">
        <v>1</v>
      </c>
      <c r="N4450">
        <f t="shared" si="531"/>
        <v>1</v>
      </c>
      <c r="P4450">
        <f t="shared" si="526"/>
        <v>1</v>
      </c>
      <c r="Q4450">
        <f t="shared" si="527"/>
        <v>1</v>
      </c>
      <c r="R4450">
        <f t="shared" si="528"/>
        <v>1</v>
      </c>
      <c r="W4450">
        <f t="shared" si="529"/>
        <v>0.8229609767464332</v>
      </c>
      <c r="X4450">
        <f t="shared" si="530"/>
        <v>0.7384018354993267</v>
      </c>
      <c r="Y4450">
        <f>I4450</f>
        <v>1</v>
      </c>
      <c r="Z4450">
        <f t="shared" si="532"/>
        <v>0.77953569243100407</v>
      </c>
      <c r="AA4450">
        <f>(W4450-Y4450)^2</f>
        <v>3.1342815754576966E-2</v>
      </c>
      <c r="AB4450">
        <f>(X4450-Y4450)^2</f>
        <v>6.8433599670121331E-2</v>
      </c>
    </row>
    <row r="4451" spans="1:28" x14ac:dyDescent="0.2">
      <c r="A4451">
        <v>13</v>
      </c>
      <c r="B4451" t="s">
        <v>13390</v>
      </c>
      <c r="C4451" t="s">
        <v>13391</v>
      </c>
      <c r="D4451" t="s">
        <v>13392</v>
      </c>
      <c r="E4451">
        <v>0</v>
      </c>
      <c r="F4451" t="s">
        <v>13245</v>
      </c>
      <c r="G4451">
        <v>0.332451980182562</v>
      </c>
      <c r="H4451">
        <v>9.9920433442057102E-2</v>
      </c>
      <c r="I4451">
        <v>0</v>
      </c>
      <c r="J4451">
        <v>13</v>
      </c>
      <c r="K4451">
        <v>-0.81307613999999995</v>
      </c>
      <c r="L4451">
        <v>-0.74261929999999998</v>
      </c>
      <c r="M4451">
        <v>1</v>
      </c>
      <c r="N4451">
        <f t="shared" si="531"/>
        <v>0</v>
      </c>
      <c r="P4451">
        <f t="shared" si="526"/>
        <v>0</v>
      </c>
      <c r="Q4451">
        <f t="shared" si="527"/>
        <v>1</v>
      </c>
      <c r="R4451">
        <f t="shared" si="528"/>
        <v>0</v>
      </c>
      <c r="W4451">
        <f t="shared" si="529"/>
        <v>0.23109807724413914</v>
      </c>
      <c r="X4451">
        <f t="shared" si="530"/>
        <v>0.51206690498381846</v>
      </c>
      <c r="Y4451">
        <f>I4451</f>
        <v>0</v>
      </c>
      <c r="Z4451">
        <f t="shared" si="532"/>
        <v>0.3440024377269989</v>
      </c>
      <c r="AA4451">
        <f>(W4451-Y4451)^2</f>
        <v>5.3406321305938101E-2</v>
      </c>
      <c r="AB4451">
        <f>(X4451-Y4451)^2</f>
        <v>0.26221251517970695</v>
      </c>
    </row>
    <row r="4452" spans="1:28" x14ac:dyDescent="0.2">
      <c r="A4452">
        <v>655</v>
      </c>
      <c r="B4452" t="s">
        <v>13393</v>
      </c>
      <c r="C4452" t="s">
        <v>13394</v>
      </c>
      <c r="D4452" t="s">
        <v>13395</v>
      </c>
      <c r="E4452">
        <v>0</v>
      </c>
      <c r="F4452" t="s">
        <v>13245</v>
      </c>
      <c r="G4452">
        <v>0.86201244814362299</v>
      </c>
      <c r="H4452">
        <v>0.26321324799283302</v>
      </c>
      <c r="I4452">
        <v>0</v>
      </c>
      <c r="J4452">
        <v>655</v>
      </c>
      <c r="K4452">
        <v>7.5189950000000005E-2</v>
      </c>
      <c r="L4452">
        <v>0.13356208999999999</v>
      </c>
      <c r="M4452">
        <v>1</v>
      </c>
      <c r="N4452">
        <f t="shared" si="531"/>
        <v>0</v>
      </c>
      <c r="P4452">
        <f t="shared" si="526"/>
        <v>0</v>
      </c>
      <c r="Q4452">
        <f t="shared" si="527"/>
        <v>1</v>
      </c>
      <c r="R4452">
        <f t="shared" si="528"/>
        <v>0</v>
      </c>
      <c r="W4452">
        <f t="shared" si="529"/>
        <v>0.2339204027215116</v>
      </c>
      <c r="X4452">
        <f t="shared" si="530"/>
        <v>0.50691565798039029</v>
      </c>
      <c r="Y4452">
        <f>I4452</f>
        <v>0</v>
      </c>
      <c r="Z4452">
        <f t="shared" si="532"/>
        <v>0.34435144091554626</v>
      </c>
      <c r="AA4452">
        <f>(W4452-Y4452)^2</f>
        <v>5.4718754809394171E-2</v>
      </c>
      <c r="AB4452">
        <f>(X4452-Y4452)^2</f>
        <v>0.25696348430569205</v>
      </c>
    </row>
    <row r="4453" spans="1:28" x14ac:dyDescent="0.2">
      <c r="A4453">
        <v>455</v>
      </c>
      <c r="B4453" t="s">
        <v>13396</v>
      </c>
      <c r="C4453" t="s">
        <v>13397</v>
      </c>
      <c r="D4453" t="s">
        <v>13398</v>
      </c>
      <c r="E4453">
        <v>0</v>
      </c>
      <c r="F4453" t="s">
        <v>13245</v>
      </c>
      <c r="G4453">
        <v>0.27331788489256498</v>
      </c>
      <c r="H4453">
        <v>0.28110539280539798</v>
      </c>
      <c r="I4453">
        <v>0</v>
      </c>
      <c r="J4453">
        <v>455</v>
      </c>
      <c r="K4453">
        <v>1.2536258999999901</v>
      </c>
      <c r="L4453">
        <v>1.3151621999999901</v>
      </c>
      <c r="M4453">
        <v>1</v>
      </c>
      <c r="N4453">
        <f t="shared" si="531"/>
        <v>1</v>
      </c>
      <c r="P4453">
        <f t="shared" si="526"/>
        <v>1</v>
      </c>
      <c r="Q4453">
        <f t="shared" si="527"/>
        <v>0</v>
      </c>
      <c r="R4453">
        <f t="shared" si="528"/>
        <v>0</v>
      </c>
      <c r="W4453">
        <f t="shared" si="529"/>
        <v>0.50702307084324427</v>
      </c>
      <c r="X4453">
        <f t="shared" si="530"/>
        <v>0.50333550044471598</v>
      </c>
      <c r="Y4453">
        <f>I4453</f>
        <v>0</v>
      </c>
      <c r="Z4453">
        <f t="shared" si="532"/>
        <v>0.50517592094230013</v>
      </c>
      <c r="AA4453">
        <f>(W4453-Y4453)^2</f>
        <v>0.25707239436731349</v>
      </c>
      <c r="AB4453">
        <f>(X4453-Y4453)^2</f>
        <v>0.25334662600793267</v>
      </c>
    </row>
    <row r="4454" spans="1:28" x14ac:dyDescent="0.2">
      <c r="A4454">
        <v>584</v>
      </c>
      <c r="B4454" t="s">
        <v>13399</v>
      </c>
      <c r="C4454" t="s">
        <v>13400</v>
      </c>
      <c r="D4454" t="s">
        <v>13401</v>
      </c>
      <c r="E4454">
        <v>1</v>
      </c>
      <c r="F4454" t="s">
        <v>13245</v>
      </c>
      <c r="G4454">
        <v>2.7322452697271099E-2</v>
      </c>
      <c r="H4454">
        <v>0.84045305062897802</v>
      </c>
      <c r="I4454">
        <v>1</v>
      </c>
      <c r="J4454">
        <v>584</v>
      </c>
      <c r="K4454">
        <v>-3.0290889999999999</v>
      </c>
      <c r="L4454">
        <v>1.2291676</v>
      </c>
      <c r="M4454">
        <v>1</v>
      </c>
      <c r="N4454">
        <f t="shared" si="531"/>
        <v>1</v>
      </c>
      <c r="P4454">
        <f t="shared" si="526"/>
        <v>1</v>
      </c>
      <c r="Q4454">
        <f t="shared" si="527"/>
        <v>1</v>
      </c>
      <c r="R4454">
        <f t="shared" si="528"/>
        <v>1</v>
      </c>
      <c r="W4454">
        <f t="shared" si="529"/>
        <v>0.96851437659562634</v>
      </c>
      <c r="X4454">
        <f t="shared" si="530"/>
        <v>0.94373164540570764</v>
      </c>
      <c r="Y4454">
        <f>I4454</f>
        <v>1</v>
      </c>
      <c r="Z4454">
        <f t="shared" si="532"/>
        <v>0.95604271150596276</v>
      </c>
      <c r="AA4454">
        <f>(W4454-Y4454)^2</f>
        <v>9.9134448116204262E-4</v>
      </c>
      <c r="AB4454">
        <f>(X4454-Y4454)^2</f>
        <v>3.166127728749022E-3</v>
      </c>
    </row>
    <row r="4455" spans="1:28" x14ac:dyDescent="0.2">
      <c r="A4455">
        <v>955</v>
      </c>
      <c r="B4455" t="s">
        <v>13402</v>
      </c>
      <c r="C4455" t="s">
        <v>13403</v>
      </c>
      <c r="D4455" t="s">
        <v>13404</v>
      </c>
      <c r="E4455">
        <v>0</v>
      </c>
      <c r="F4455" t="s">
        <v>13245</v>
      </c>
      <c r="G4455">
        <v>0.539921267785194</v>
      </c>
      <c r="H4455">
        <v>0.13531502509774199</v>
      </c>
      <c r="I4455">
        <v>0</v>
      </c>
      <c r="J4455">
        <v>955</v>
      </c>
      <c r="K4455">
        <v>-0.62605345000000001</v>
      </c>
      <c r="L4455">
        <v>-1.1393998999999999</v>
      </c>
      <c r="M4455">
        <v>0</v>
      </c>
      <c r="N4455">
        <f t="shared" si="531"/>
        <v>0</v>
      </c>
      <c r="P4455">
        <f t="shared" si="526"/>
        <v>1</v>
      </c>
      <c r="Q4455">
        <f t="shared" si="527"/>
        <v>1</v>
      </c>
      <c r="R4455">
        <f t="shared" si="528"/>
        <v>1</v>
      </c>
      <c r="W4455">
        <f t="shared" si="529"/>
        <v>0.2003965523239451</v>
      </c>
      <c r="X4455">
        <f t="shared" si="530"/>
        <v>0.4103175019915844</v>
      </c>
      <c r="Y4455">
        <f>I4455</f>
        <v>0</v>
      </c>
      <c r="Z4455">
        <f t="shared" si="532"/>
        <v>0.28675113383784029</v>
      </c>
      <c r="AA4455">
        <f>(W4455-Y4455)^2</f>
        <v>4.0158778183323668E-2</v>
      </c>
      <c r="AB4455">
        <f>(X4455-Y4455)^2</f>
        <v>0.16836045244061387</v>
      </c>
    </row>
    <row r="4456" spans="1:28" x14ac:dyDescent="0.2">
      <c r="A4456">
        <v>160</v>
      </c>
      <c r="B4456" t="s">
        <v>13405</v>
      </c>
      <c r="C4456" t="s">
        <v>13406</v>
      </c>
      <c r="D4456" t="s">
        <v>13407</v>
      </c>
      <c r="E4456">
        <v>0</v>
      </c>
      <c r="F4456" t="s">
        <v>13245</v>
      </c>
      <c r="G4456">
        <v>0.87039336414676605</v>
      </c>
      <c r="H4456">
        <v>0.115694270998889</v>
      </c>
      <c r="I4456">
        <v>0</v>
      </c>
      <c r="J4456">
        <v>160</v>
      </c>
      <c r="K4456">
        <v>0.40653</v>
      </c>
      <c r="L4456">
        <v>-0.96749719999999995</v>
      </c>
      <c r="M4456">
        <v>0</v>
      </c>
      <c r="N4456">
        <f t="shared" si="531"/>
        <v>0</v>
      </c>
      <c r="P4456">
        <f t="shared" si="526"/>
        <v>1</v>
      </c>
      <c r="Q4456">
        <f t="shared" si="527"/>
        <v>1</v>
      </c>
      <c r="R4456">
        <f t="shared" si="528"/>
        <v>1</v>
      </c>
      <c r="W4456">
        <f t="shared" si="529"/>
        <v>0.11732656092153493</v>
      </c>
      <c r="X4456">
        <f t="shared" si="530"/>
        <v>0.31449129397738801</v>
      </c>
      <c r="Y4456">
        <f>I4456</f>
        <v>0</v>
      </c>
      <c r="Z4456">
        <f t="shared" si="532"/>
        <v>0.19208899490114045</v>
      </c>
      <c r="AA4456">
        <f>(W4456-Y4456)^2</f>
        <v>1.3765521897674647E-2</v>
      </c>
      <c r="AB4456">
        <f>(X4456-Y4456)^2</f>
        <v>9.8904773987571887E-2</v>
      </c>
    </row>
    <row r="4457" spans="1:28" x14ac:dyDescent="0.2">
      <c r="A4457">
        <v>977</v>
      </c>
      <c r="B4457" t="s">
        <v>13408</v>
      </c>
      <c r="C4457" t="s">
        <v>13409</v>
      </c>
      <c r="D4457" t="s">
        <v>13410</v>
      </c>
      <c r="E4457">
        <v>1</v>
      </c>
      <c r="F4457" t="s">
        <v>13245</v>
      </c>
      <c r="G4457">
        <v>5.9686443191745001E-2</v>
      </c>
      <c r="H4457">
        <v>0.70543032485022805</v>
      </c>
      <c r="I4457">
        <v>1</v>
      </c>
      <c r="J4457">
        <v>977</v>
      </c>
      <c r="K4457">
        <v>-1.9927518</v>
      </c>
      <c r="L4457">
        <v>-6.9726410000000003E-2</v>
      </c>
      <c r="M4457">
        <v>1</v>
      </c>
      <c r="N4457">
        <f t="shared" si="531"/>
        <v>1</v>
      </c>
      <c r="P4457">
        <f t="shared" si="526"/>
        <v>1</v>
      </c>
      <c r="Q4457">
        <f t="shared" si="527"/>
        <v>1</v>
      </c>
      <c r="R4457">
        <f t="shared" si="528"/>
        <v>1</v>
      </c>
      <c r="W4457">
        <f t="shared" si="529"/>
        <v>0.92199041285621031</v>
      </c>
      <c r="X4457">
        <f t="shared" si="530"/>
        <v>0.80089995414784365</v>
      </c>
      <c r="Y4457">
        <f>I4457</f>
        <v>1</v>
      </c>
      <c r="Z4457">
        <f t="shared" si="532"/>
        <v>0.85931488953775859</v>
      </c>
      <c r="AA4457">
        <f>(W4457-Y4457)^2</f>
        <v>6.0854956863445183E-3</v>
      </c>
      <c r="AB4457">
        <f>(X4457-Y4457)^2</f>
        <v>3.9640828258330763E-2</v>
      </c>
    </row>
    <row r="4458" spans="1:28" x14ac:dyDescent="0.2">
      <c r="A4458">
        <v>973</v>
      </c>
      <c r="B4458" t="s">
        <v>13411</v>
      </c>
      <c r="C4458" t="s">
        <v>13412</v>
      </c>
      <c r="D4458" t="s">
        <v>13413</v>
      </c>
      <c r="E4458">
        <v>1</v>
      </c>
      <c r="F4458" t="s">
        <v>13245</v>
      </c>
      <c r="G4458">
        <v>2.4915884419999101E-2</v>
      </c>
      <c r="H4458">
        <v>0.87606902650190599</v>
      </c>
      <c r="I4458">
        <v>1</v>
      </c>
      <c r="J4458">
        <v>973</v>
      </c>
      <c r="K4458">
        <v>-2.53807329999999</v>
      </c>
      <c r="L4458">
        <v>1.1948676999999901</v>
      </c>
      <c r="M4458">
        <v>1</v>
      </c>
      <c r="N4458">
        <f t="shared" si="531"/>
        <v>1</v>
      </c>
      <c r="P4458">
        <f t="shared" si="526"/>
        <v>1</v>
      </c>
      <c r="Q4458">
        <f t="shared" si="527"/>
        <v>1</v>
      </c>
      <c r="R4458">
        <f t="shared" si="528"/>
        <v>1</v>
      </c>
      <c r="W4458">
        <f t="shared" si="529"/>
        <v>0.97234594706530131</v>
      </c>
      <c r="X4458">
        <f t="shared" si="530"/>
        <v>0.91290658791747337</v>
      </c>
      <c r="Y4458">
        <f>I4458</f>
        <v>1</v>
      </c>
      <c r="Z4458">
        <f t="shared" si="532"/>
        <v>0.94215764116774448</v>
      </c>
      <c r="AA4458">
        <f>(W4458-Y4458)^2</f>
        <v>7.647466437151173E-4</v>
      </c>
      <c r="AB4458">
        <f>(X4458-Y4458)^2</f>
        <v>7.5852624281767958E-3</v>
      </c>
    </row>
    <row r="4459" spans="1:28" x14ac:dyDescent="0.2">
      <c r="A4459">
        <v>715</v>
      </c>
      <c r="B4459" t="s">
        <v>13414</v>
      </c>
      <c r="C4459" t="s">
        <v>13415</v>
      </c>
      <c r="D4459" t="s">
        <v>13416</v>
      </c>
      <c r="E4459">
        <v>0</v>
      </c>
      <c r="F4459" t="s">
        <v>13245</v>
      </c>
      <c r="G4459">
        <v>0.54152081764526405</v>
      </c>
      <c r="H4459">
        <v>0.117431574484998</v>
      </c>
      <c r="I4459">
        <v>0</v>
      </c>
      <c r="J4459">
        <v>715</v>
      </c>
      <c r="K4459">
        <v>-3.567167</v>
      </c>
      <c r="L4459">
        <v>-3.5620769999999902</v>
      </c>
      <c r="M4459">
        <v>1</v>
      </c>
      <c r="N4459">
        <f t="shared" si="531"/>
        <v>0</v>
      </c>
      <c r="P4459">
        <f t="shared" si="526"/>
        <v>0</v>
      </c>
      <c r="Q4459">
        <f t="shared" si="527"/>
        <v>1</v>
      </c>
      <c r="R4459">
        <f t="shared" si="528"/>
        <v>0</v>
      </c>
      <c r="W4459">
        <f t="shared" si="529"/>
        <v>0.17820949720717316</v>
      </c>
      <c r="X4459">
        <f t="shared" si="530"/>
        <v>0.50123746752669862</v>
      </c>
      <c r="Y4459">
        <f>I4459</f>
        <v>0</v>
      </c>
      <c r="Z4459">
        <f t="shared" si="532"/>
        <v>0.29887334620091122</v>
      </c>
      <c r="AA4459">
        <f>(W4459-Y4459)^2</f>
        <v>3.1758624894833457E-2</v>
      </c>
      <c r="AB4459">
        <f>(X4459-Y4459)^2</f>
        <v>0.25123899885257828</v>
      </c>
    </row>
    <row r="4460" spans="1:28" x14ac:dyDescent="0.2">
      <c r="A4460">
        <v>744</v>
      </c>
      <c r="B4460" t="s">
        <v>13417</v>
      </c>
      <c r="C4460" t="s">
        <v>13418</v>
      </c>
      <c r="D4460" t="s">
        <v>13419</v>
      </c>
      <c r="E4460">
        <v>0</v>
      </c>
      <c r="F4460" t="s">
        <v>13245</v>
      </c>
      <c r="G4460">
        <v>0.99069455691375696</v>
      </c>
      <c r="H4460">
        <v>0.157037412563172</v>
      </c>
      <c r="I4460">
        <v>0</v>
      </c>
      <c r="J4460">
        <v>744</v>
      </c>
      <c r="K4460">
        <v>-1.5931673</v>
      </c>
      <c r="L4460">
        <v>-3.5022663999999999</v>
      </c>
      <c r="M4460">
        <v>0</v>
      </c>
      <c r="N4460">
        <f t="shared" si="531"/>
        <v>0</v>
      </c>
      <c r="P4460">
        <f t="shared" si="526"/>
        <v>1</v>
      </c>
      <c r="Q4460">
        <f t="shared" si="527"/>
        <v>1</v>
      </c>
      <c r="R4460">
        <f t="shared" si="528"/>
        <v>1</v>
      </c>
      <c r="W4460">
        <f t="shared" si="529"/>
        <v>0.13682411637861819</v>
      </c>
      <c r="X4460">
        <f t="shared" si="530"/>
        <v>0.14757717954801269</v>
      </c>
      <c r="Y4460">
        <f>I4460</f>
        <v>0</v>
      </c>
      <c r="Z4460">
        <f t="shared" si="532"/>
        <v>0.14209896969825475</v>
      </c>
      <c r="AA4460">
        <f>(W4460-Y4460)^2</f>
        <v>1.8720838822789652E-2</v>
      </c>
      <c r="AB4460">
        <f>(X4460-Y4460)^2</f>
        <v>2.1779023923346377E-2</v>
      </c>
    </row>
    <row r="4461" spans="1:28" x14ac:dyDescent="0.2">
      <c r="A4461">
        <v>195</v>
      </c>
      <c r="B4461" t="s">
        <v>13420</v>
      </c>
      <c r="C4461" t="s">
        <v>13421</v>
      </c>
      <c r="D4461" t="s">
        <v>13422</v>
      </c>
      <c r="E4461">
        <v>1</v>
      </c>
      <c r="F4461" t="s">
        <v>13245</v>
      </c>
      <c r="G4461">
        <v>0.69898889348399096</v>
      </c>
      <c r="H4461">
        <v>0.25597228326730098</v>
      </c>
      <c r="I4461">
        <v>1</v>
      </c>
      <c r="J4461">
        <v>195</v>
      </c>
      <c r="K4461">
        <v>-0.9631575</v>
      </c>
      <c r="L4461">
        <v>-0.71976066000000005</v>
      </c>
      <c r="M4461">
        <v>1</v>
      </c>
      <c r="N4461">
        <f t="shared" si="531"/>
        <v>0</v>
      </c>
      <c r="P4461">
        <f t="shared" si="526"/>
        <v>0</v>
      </c>
      <c r="Q4461">
        <f t="shared" si="527"/>
        <v>0</v>
      </c>
      <c r="R4461">
        <f t="shared" si="528"/>
        <v>1</v>
      </c>
      <c r="W4461">
        <f t="shared" si="529"/>
        <v>0.26804470118680629</v>
      </c>
      <c r="X4461">
        <f t="shared" si="530"/>
        <v>0.54240508461751358</v>
      </c>
      <c r="Y4461">
        <f>I4461</f>
        <v>1</v>
      </c>
      <c r="Z4461">
        <f t="shared" si="532"/>
        <v>0.38129884451504154</v>
      </c>
      <c r="AA4461">
        <f>(W4461-Y4461)^2</f>
        <v>0.5357585594607116</v>
      </c>
      <c r="AB4461">
        <f>(X4461-Y4461)^2</f>
        <v>0.20939310658390492</v>
      </c>
    </row>
    <row r="4462" spans="1:28" x14ac:dyDescent="0.2">
      <c r="A4462">
        <v>191</v>
      </c>
      <c r="B4462" t="s">
        <v>13423</v>
      </c>
      <c r="C4462" t="s">
        <v>13424</v>
      </c>
      <c r="D4462" t="s">
        <v>13425</v>
      </c>
      <c r="E4462">
        <v>1</v>
      </c>
      <c r="F4462" t="s">
        <v>13245</v>
      </c>
      <c r="G4462">
        <v>9.6891045088506794E-2</v>
      </c>
      <c r="H4462">
        <v>0.86087676500689803</v>
      </c>
      <c r="I4462">
        <v>1</v>
      </c>
      <c r="J4462">
        <v>191</v>
      </c>
      <c r="K4462">
        <v>-1.9190368999999901</v>
      </c>
      <c r="L4462">
        <v>0.8121448</v>
      </c>
      <c r="M4462">
        <v>1</v>
      </c>
      <c r="N4462">
        <f t="shared" si="531"/>
        <v>1</v>
      </c>
      <c r="P4462">
        <f t="shared" si="526"/>
        <v>1</v>
      </c>
      <c r="Q4462">
        <f t="shared" si="527"/>
        <v>1</v>
      </c>
      <c r="R4462">
        <f t="shared" si="528"/>
        <v>1</v>
      </c>
      <c r="W4462">
        <f t="shared" si="529"/>
        <v>0.89883660312319824</v>
      </c>
      <c r="X4462">
        <f t="shared" si="530"/>
        <v>0.84404206231075196</v>
      </c>
      <c r="Y4462">
        <f>I4462</f>
        <v>1</v>
      </c>
      <c r="Z4462">
        <f t="shared" si="532"/>
        <v>0.87100855344852679</v>
      </c>
      <c r="AA4462">
        <f>(W4462-Y4462)^2</f>
        <v>1.0234032867653304E-2</v>
      </c>
      <c r="AB4462">
        <f>(X4462-Y4462)^2</f>
        <v>2.4322878328283375E-2</v>
      </c>
    </row>
    <row r="4463" spans="1:28" x14ac:dyDescent="0.2">
      <c r="A4463">
        <v>628</v>
      </c>
      <c r="B4463" t="s">
        <v>13426</v>
      </c>
      <c r="C4463" t="s">
        <v>13427</v>
      </c>
      <c r="D4463" t="s">
        <v>13428</v>
      </c>
      <c r="E4463">
        <v>1</v>
      </c>
      <c r="F4463" t="s">
        <v>13245</v>
      </c>
      <c r="G4463">
        <v>3.9735885834089699E-2</v>
      </c>
      <c r="H4463">
        <v>0.91184281154327995</v>
      </c>
      <c r="I4463">
        <v>1</v>
      </c>
      <c r="J4463">
        <v>628</v>
      </c>
      <c r="K4463">
        <v>-1.7477450000000001</v>
      </c>
      <c r="L4463">
        <v>1.6910076000000001</v>
      </c>
      <c r="M4463">
        <v>1</v>
      </c>
      <c r="N4463">
        <f t="shared" si="531"/>
        <v>1</v>
      </c>
      <c r="P4463">
        <f t="shared" si="526"/>
        <v>1</v>
      </c>
      <c r="Q4463">
        <f t="shared" si="527"/>
        <v>1</v>
      </c>
      <c r="R4463">
        <f t="shared" si="528"/>
        <v>1</v>
      </c>
      <c r="W4463">
        <f t="shared" si="529"/>
        <v>0.95824214440318478</v>
      </c>
      <c r="X4463">
        <f t="shared" si="530"/>
        <v>0.85057563379180323</v>
      </c>
      <c r="Y4463">
        <f>I4463</f>
        <v>1</v>
      </c>
      <c r="Z4463">
        <f t="shared" si="532"/>
        <v>0.90280530531325276</v>
      </c>
      <c r="AA4463">
        <f>(W4463-Y4463)^2</f>
        <v>1.7437185040444722E-3</v>
      </c>
      <c r="AB4463">
        <f>(X4463-Y4463)^2</f>
        <v>2.2327641216721296E-2</v>
      </c>
    </row>
    <row r="4464" spans="1:28" x14ac:dyDescent="0.2">
      <c r="A4464">
        <v>536</v>
      </c>
      <c r="B4464" t="s">
        <v>13429</v>
      </c>
      <c r="C4464" t="s">
        <v>13430</v>
      </c>
      <c r="D4464" t="s">
        <v>13431</v>
      </c>
      <c r="E4464">
        <v>0</v>
      </c>
      <c r="F4464" t="s">
        <v>13245</v>
      </c>
      <c r="G4464">
        <v>6.7787765571858699E-2</v>
      </c>
      <c r="H4464">
        <v>0.77485138917419505</v>
      </c>
      <c r="I4464">
        <v>0</v>
      </c>
      <c r="J4464">
        <v>536</v>
      </c>
      <c r="K4464">
        <v>-1.98803</v>
      </c>
      <c r="L4464">
        <v>1.1244453999999999</v>
      </c>
      <c r="M4464">
        <v>1</v>
      </c>
      <c r="N4464">
        <f t="shared" si="531"/>
        <v>1</v>
      </c>
      <c r="P4464">
        <f t="shared" si="526"/>
        <v>1</v>
      </c>
      <c r="Q4464">
        <f t="shared" si="527"/>
        <v>0</v>
      </c>
      <c r="R4464">
        <f t="shared" si="528"/>
        <v>0</v>
      </c>
      <c r="W4464">
        <f t="shared" si="529"/>
        <v>0.91955303146067557</v>
      </c>
      <c r="X4464">
        <f t="shared" si="530"/>
        <v>0.86236891256851145</v>
      </c>
      <c r="Y4464">
        <f>I4464</f>
        <v>0</v>
      </c>
      <c r="Z4464">
        <f t="shared" si="532"/>
        <v>0.8905020762411624</v>
      </c>
      <c r="AA4464">
        <f>(W4464-Y4464)^2</f>
        <v>0.84557777766851816</v>
      </c>
      <c r="AB4464">
        <f>(X4464-Y4464)^2</f>
        <v>0.74368014136459692</v>
      </c>
    </row>
    <row r="4465" spans="1:28" x14ac:dyDescent="0.2">
      <c r="A4465">
        <v>880</v>
      </c>
      <c r="B4465" t="s">
        <v>13432</v>
      </c>
      <c r="C4465" t="s">
        <v>13433</v>
      </c>
      <c r="D4465" t="s">
        <v>13434</v>
      </c>
      <c r="E4465">
        <v>0</v>
      </c>
      <c r="F4465" t="s">
        <v>13245</v>
      </c>
      <c r="G4465">
        <v>0.170343089864361</v>
      </c>
      <c r="H4465">
        <v>0.17820135278049901</v>
      </c>
      <c r="I4465">
        <v>0</v>
      </c>
      <c r="J4465">
        <v>880</v>
      </c>
      <c r="K4465">
        <v>-0.54020979999999996</v>
      </c>
      <c r="L4465">
        <v>-0.109597445</v>
      </c>
      <c r="M4465">
        <v>1</v>
      </c>
      <c r="N4465">
        <f t="shared" si="531"/>
        <v>1</v>
      </c>
      <c r="P4465">
        <f t="shared" si="526"/>
        <v>1</v>
      </c>
      <c r="Q4465">
        <f t="shared" si="527"/>
        <v>0</v>
      </c>
      <c r="R4465">
        <f t="shared" si="528"/>
        <v>0</v>
      </c>
      <c r="W4465">
        <f t="shared" si="529"/>
        <v>0.51127297118339798</v>
      </c>
      <c r="X4465">
        <f t="shared" si="530"/>
        <v>0.56213925883203353</v>
      </c>
      <c r="Y4465">
        <f>I4465</f>
        <v>0</v>
      </c>
      <c r="Z4465">
        <f t="shared" si="532"/>
        <v>0.53610317018451492</v>
      </c>
      <c r="AA4465">
        <f>(W4465-Y4465)^2</f>
        <v>0.2614000510626997</v>
      </c>
      <c r="AB4465">
        <f>(X4465-Y4465)^2</f>
        <v>0.316000546320228</v>
      </c>
    </row>
    <row r="4466" spans="1:28" x14ac:dyDescent="0.2">
      <c r="A4466">
        <v>164</v>
      </c>
      <c r="B4466" t="s">
        <v>13435</v>
      </c>
      <c r="C4466" t="s">
        <v>13436</v>
      </c>
      <c r="D4466" t="s">
        <v>13437</v>
      </c>
      <c r="E4466">
        <v>1</v>
      </c>
      <c r="F4466" t="s">
        <v>13245</v>
      </c>
      <c r="G4466">
        <v>0.44380469381186799</v>
      </c>
      <c r="H4466">
        <v>0.19625909075532</v>
      </c>
      <c r="I4466">
        <v>1</v>
      </c>
      <c r="J4466">
        <v>164</v>
      </c>
      <c r="K4466">
        <v>-2.8262719999999999</v>
      </c>
      <c r="L4466">
        <v>-2.4403250000000001</v>
      </c>
      <c r="M4466">
        <v>1</v>
      </c>
      <c r="N4466">
        <f t="shared" si="531"/>
        <v>0</v>
      </c>
      <c r="P4466">
        <f t="shared" si="526"/>
        <v>0</v>
      </c>
      <c r="Q4466">
        <f t="shared" si="527"/>
        <v>0</v>
      </c>
      <c r="R4466">
        <f t="shared" si="528"/>
        <v>1</v>
      </c>
      <c r="W4466">
        <f t="shared" si="529"/>
        <v>0.30662427009212945</v>
      </c>
      <c r="X4466">
        <f t="shared" si="530"/>
        <v>0.58902803711642326</v>
      </c>
      <c r="Y4466">
        <f>I4466</f>
        <v>1</v>
      </c>
      <c r="Z4466">
        <f t="shared" si="532"/>
        <v>0.42498269605317229</v>
      </c>
      <c r="AA4466">
        <f>(W4466-Y4466)^2</f>
        <v>0.48076990282527227</v>
      </c>
      <c r="AB4466">
        <f>(X4466-Y4466)^2</f>
        <v>0.16889795427637996</v>
      </c>
    </row>
    <row r="4467" spans="1:28" x14ac:dyDescent="0.2">
      <c r="A4467">
        <v>106</v>
      </c>
      <c r="B4467" t="s">
        <v>13438</v>
      </c>
      <c r="C4467" t="s">
        <v>13439</v>
      </c>
      <c r="D4467" t="s">
        <v>13440</v>
      </c>
      <c r="E4467">
        <v>1</v>
      </c>
      <c r="F4467" t="s">
        <v>13245</v>
      </c>
      <c r="G4467">
        <v>0.48034661402029899</v>
      </c>
      <c r="H4467">
        <v>0.56353491520556398</v>
      </c>
      <c r="I4467">
        <v>1</v>
      </c>
      <c r="J4467">
        <v>106</v>
      </c>
      <c r="K4467">
        <v>-2.3384223</v>
      </c>
      <c r="L4467">
        <v>-1.0732131</v>
      </c>
      <c r="M4467">
        <v>1</v>
      </c>
      <c r="N4467">
        <f t="shared" si="531"/>
        <v>1</v>
      </c>
      <c r="P4467">
        <f t="shared" si="526"/>
        <v>1</v>
      </c>
      <c r="Q4467">
        <f t="shared" si="527"/>
        <v>1</v>
      </c>
      <c r="R4467">
        <f t="shared" si="528"/>
        <v>1</v>
      </c>
      <c r="W4467">
        <f t="shared" si="529"/>
        <v>0.53984566201059092</v>
      </c>
      <c r="X4467">
        <f t="shared" si="530"/>
        <v>0.74330567785417712</v>
      </c>
      <c r="Y4467">
        <f>I4467</f>
        <v>1</v>
      </c>
      <c r="Z4467">
        <f t="shared" si="532"/>
        <v>0.63345903240653156</v>
      </c>
      <c r="AA4467">
        <f>(W4467-Y4467)^2</f>
        <v>0.21174201477047133</v>
      </c>
      <c r="AB4467">
        <f>(X4467-Y4467)^2</f>
        <v>6.5891975021903498E-2</v>
      </c>
    </row>
    <row r="4468" spans="1:28" x14ac:dyDescent="0.2">
      <c r="A4468">
        <v>16</v>
      </c>
      <c r="B4468" t="s">
        <v>13441</v>
      </c>
      <c r="C4468" t="s">
        <v>13442</v>
      </c>
      <c r="D4468" t="s">
        <v>13443</v>
      </c>
      <c r="E4468">
        <v>0</v>
      </c>
      <c r="F4468" t="s">
        <v>13245</v>
      </c>
      <c r="G4468">
        <v>0.45163724753803303</v>
      </c>
      <c r="H4468">
        <v>0.16773778392354</v>
      </c>
      <c r="I4468">
        <v>0</v>
      </c>
      <c r="J4468">
        <v>16</v>
      </c>
      <c r="K4468">
        <v>-4.3923682999999896</v>
      </c>
      <c r="L4468">
        <v>-4.0312269999999897</v>
      </c>
      <c r="M4468">
        <v>1</v>
      </c>
      <c r="N4468">
        <f t="shared" si="531"/>
        <v>0</v>
      </c>
      <c r="P4468">
        <f t="shared" si="526"/>
        <v>0</v>
      </c>
      <c r="Q4468">
        <f t="shared" si="527"/>
        <v>1</v>
      </c>
      <c r="R4468">
        <f t="shared" si="528"/>
        <v>0</v>
      </c>
      <c r="W4468">
        <f t="shared" si="529"/>
        <v>0.27081780085277252</v>
      </c>
      <c r="X4468">
        <f t="shared" si="530"/>
        <v>0.58803304283527758</v>
      </c>
      <c r="Y4468">
        <f>I4468</f>
        <v>0</v>
      </c>
      <c r="Z4468">
        <f t="shared" si="532"/>
        <v>0.39906116760393268</v>
      </c>
      <c r="AA4468">
        <f>(W4468-Y4468)^2</f>
        <v>7.3342281258731948E-2</v>
      </c>
      <c r="AB4468">
        <f>(X4468-Y4468)^2</f>
        <v>0.34578285946611537</v>
      </c>
    </row>
    <row r="4469" spans="1:28" x14ac:dyDescent="0.2">
      <c r="A4469">
        <v>575</v>
      </c>
      <c r="B4469" t="s">
        <v>13444</v>
      </c>
      <c r="C4469" t="s">
        <v>13445</v>
      </c>
      <c r="D4469" t="s">
        <v>13446</v>
      </c>
      <c r="E4469">
        <v>1</v>
      </c>
      <c r="F4469" t="s">
        <v>13245</v>
      </c>
      <c r="G4469">
        <v>1.44911240647588E-2</v>
      </c>
      <c r="H4469">
        <v>0.91996675091142599</v>
      </c>
      <c r="I4469">
        <v>1</v>
      </c>
      <c r="J4469">
        <v>575</v>
      </c>
      <c r="K4469">
        <v>-1.2315361</v>
      </c>
      <c r="L4469">
        <v>1.1453004</v>
      </c>
      <c r="M4469">
        <v>1</v>
      </c>
      <c r="N4469">
        <f t="shared" si="531"/>
        <v>1</v>
      </c>
      <c r="P4469">
        <f t="shared" si="526"/>
        <v>1</v>
      </c>
      <c r="Q4469">
        <f t="shared" si="527"/>
        <v>1</v>
      </c>
      <c r="R4469">
        <f t="shared" si="528"/>
        <v>1</v>
      </c>
      <c r="W4469">
        <f t="shared" si="529"/>
        <v>0.98449248012905011</v>
      </c>
      <c r="X4469">
        <f t="shared" si="530"/>
        <v>0.77054549027161645</v>
      </c>
      <c r="Y4469">
        <f>I4469</f>
        <v>1</v>
      </c>
      <c r="Z4469">
        <f t="shared" si="532"/>
        <v>0.87097430545898336</v>
      </c>
      <c r="AA4469">
        <f>(W4469-Y4469)^2</f>
        <v>2.4048317254790578E-4</v>
      </c>
      <c r="AB4469">
        <f>(X4469-Y4469)^2</f>
        <v>5.264937203469286E-2</v>
      </c>
    </row>
    <row r="4470" spans="1:28" x14ac:dyDescent="0.2">
      <c r="A4470">
        <v>925</v>
      </c>
      <c r="B4470" t="s">
        <v>13447</v>
      </c>
      <c r="C4470" t="s">
        <v>13448</v>
      </c>
      <c r="D4470" t="s">
        <v>13449</v>
      </c>
      <c r="E4470">
        <v>1</v>
      </c>
      <c r="F4470" t="s">
        <v>13245</v>
      </c>
      <c r="G4470">
        <v>5.5453756584721701E-2</v>
      </c>
      <c r="H4470">
        <v>0.76175627824290504</v>
      </c>
      <c r="I4470">
        <v>1</v>
      </c>
      <c r="J4470">
        <v>925</v>
      </c>
      <c r="K4470">
        <v>-2.4774373000000001</v>
      </c>
      <c r="L4470">
        <v>0.87794125000000001</v>
      </c>
      <c r="M4470">
        <v>1</v>
      </c>
      <c r="N4470">
        <f t="shared" si="531"/>
        <v>1</v>
      </c>
      <c r="P4470">
        <f t="shared" si="526"/>
        <v>1</v>
      </c>
      <c r="Q4470">
        <f t="shared" si="527"/>
        <v>1</v>
      </c>
      <c r="R4470">
        <f t="shared" si="528"/>
        <v>1</v>
      </c>
      <c r="W4470">
        <f t="shared" si="529"/>
        <v>0.93214258976100495</v>
      </c>
      <c r="X4470">
        <f t="shared" si="530"/>
        <v>0.90118636158127285</v>
      </c>
      <c r="Y4470">
        <f>I4470</f>
        <v>1</v>
      </c>
      <c r="Z4470">
        <f t="shared" si="532"/>
        <v>0.9165337903981855</v>
      </c>
      <c r="AA4470">
        <f>(W4470-Y4470)^2</f>
        <v>4.6046281243432704E-3</v>
      </c>
      <c r="AB4470">
        <f>(X4470-Y4470)^2</f>
        <v>9.7641351375469497E-3</v>
      </c>
    </row>
    <row r="4471" spans="1:28" x14ac:dyDescent="0.2">
      <c r="A4471">
        <v>712</v>
      </c>
      <c r="B4471" t="s">
        <v>13450</v>
      </c>
      <c r="C4471" t="s">
        <v>13451</v>
      </c>
      <c r="D4471" t="s">
        <v>13452</v>
      </c>
      <c r="E4471">
        <v>1</v>
      </c>
      <c r="F4471" t="s">
        <v>13245</v>
      </c>
      <c r="G4471">
        <v>0.60690937191288197</v>
      </c>
      <c r="H4471">
        <v>0.97458874796760697</v>
      </c>
      <c r="I4471">
        <v>1</v>
      </c>
      <c r="J4471">
        <v>712</v>
      </c>
      <c r="K4471">
        <v>-2.0317704999999999</v>
      </c>
      <c r="L4471">
        <v>-1.6548555</v>
      </c>
      <c r="M4471">
        <v>1</v>
      </c>
      <c r="N4471">
        <f t="shared" si="531"/>
        <v>1</v>
      </c>
      <c r="P4471">
        <f t="shared" si="526"/>
        <v>1</v>
      </c>
      <c r="Q4471">
        <f t="shared" si="527"/>
        <v>1</v>
      </c>
      <c r="R4471">
        <f t="shared" si="528"/>
        <v>1</v>
      </c>
      <c r="W4471">
        <f t="shared" si="529"/>
        <v>0.61624401301296206</v>
      </c>
      <c r="X4471">
        <f t="shared" si="530"/>
        <v>0.58059457955996163</v>
      </c>
      <c r="Y4471">
        <f>I4471</f>
        <v>1</v>
      </c>
      <c r="Z4471">
        <f t="shared" si="532"/>
        <v>0.59815377089976141</v>
      </c>
      <c r="AA4471">
        <f>(W4471-Y4471)^2</f>
        <v>0.14726865754839563</v>
      </c>
      <c r="AB4471">
        <f>(X4471-Y4471)^2</f>
        <v>0.17590090669448535</v>
      </c>
    </row>
    <row r="4472" spans="1:28" x14ac:dyDescent="0.2">
      <c r="A4472">
        <v>540</v>
      </c>
      <c r="B4472" t="s">
        <v>13453</v>
      </c>
      <c r="C4472" t="s">
        <v>13454</v>
      </c>
      <c r="D4472" t="s">
        <v>13455</v>
      </c>
      <c r="E4472">
        <v>0</v>
      </c>
      <c r="F4472" t="s">
        <v>13245</v>
      </c>
      <c r="G4472">
        <v>0.48818354737861303</v>
      </c>
      <c r="H4472">
        <v>0.51760684369004595</v>
      </c>
      <c r="I4472">
        <v>0</v>
      </c>
      <c r="J4472">
        <v>540</v>
      </c>
      <c r="K4472">
        <v>0.14268309000000001</v>
      </c>
      <c r="L4472">
        <v>0.83758790000000005</v>
      </c>
      <c r="M4472">
        <v>1</v>
      </c>
      <c r="N4472">
        <f t="shared" si="531"/>
        <v>1</v>
      </c>
      <c r="P4472">
        <f t="shared" si="526"/>
        <v>1</v>
      </c>
      <c r="Q4472">
        <f t="shared" si="527"/>
        <v>0</v>
      </c>
      <c r="R4472">
        <f t="shared" si="528"/>
        <v>0</v>
      </c>
      <c r="W4472">
        <f t="shared" si="529"/>
        <v>0.5146269523812862</v>
      </c>
      <c r="X4472">
        <f t="shared" si="530"/>
        <v>0.56580369532069608</v>
      </c>
      <c r="Y4472">
        <f>I4472</f>
        <v>0</v>
      </c>
      <c r="Z4472">
        <f t="shared" si="532"/>
        <v>0.53960896153507276</v>
      </c>
      <c r="AA4472">
        <f>(W4472-Y4472)^2</f>
        <v>0.26484090011725059</v>
      </c>
      <c r="AB4472">
        <f>(X4472-Y4472)^2</f>
        <v>0.32013382163855508</v>
      </c>
    </row>
    <row r="4473" spans="1:28" x14ac:dyDescent="0.2">
      <c r="A4473">
        <v>329</v>
      </c>
      <c r="B4473" t="s">
        <v>13456</v>
      </c>
      <c r="C4473" t="s">
        <v>13457</v>
      </c>
      <c r="D4473" t="s">
        <v>13458</v>
      </c>
      <c r="E4473">
        <v>0</v>
      </c>
      <c r="F4473" t="s">
        <v>13245</v>
      </c>
      <c r="G4473">
        <v>0.85749606559549496</v>
      </c>
      <c r="H4473">
        <v>0.21105032692813699</v>
      </c>
      <c r="I4473">
        <v>0</v>
      </c>
      <c r="J4473">
        <v>329</v>
      </c>
      <c r="K4473">
        <v>-2.6098181999999999</v>
      </c>
      <c r="L4473">
        <v>-2.6645949999999998</v>
      </c>
      <c r="M4473">
        <v>0</v>
      </c>
      <c r="N4473">
        <f t="shared" si="531"/>
        <v>0</v>
      </c>
      <c r="P4473">
        <f t="shared" si="526"/>
        <v>1</v>
      </c>
      <c r="Q4473">
        <f t="shared" si="527"/>
        <v>1</v>
      </c>
      <c r="R4473">
        <f t="shared" si="528"/>
        <v>1</v>
      </c>
      <c r="W4473">
        <f t="shared" si="529"/>
        <v>0.19751161803063164</v>
      </c>
      <c r="X4473">
        <f t="shared" si="530"/>
        <v>0.48722319947333564</v>
      </c>
      <c r="Y4473">
        <f>I4473</f>
        <v>0</v>
      </c>
      <c r="Z4473">
        <f t="shared" si="532"/>
        <v>0.31021322097879661</v>
      </c>
      <c r="AA4473">
        <f>(W4473-Y4473)^2</f>
        <v>3.9010839257078135E-2</v>
      </c>
      <c r="AB4473">
        <f>(X4473-Y4473)^2</f>
        <v>0.23738644610503382</v>
      </c>
    </row>
    <row r="4474" spans="1:28" x14ac:dyDescent="0.2">
      <c r="A4474">
        <v>480</v>
      </c>
      <c r="B4474" t="s">
        <v>13459</v>
      </c>
      <c r="C4474" t="s">
        <v>13460</v>
      </c>
      <c r="D4474" t="s">
        <v>13461</v>
      </c>
      <c r="E4474">
        <v>1</v>
      </c>
      <c r="F4474" t="s">
        <v>13245</v>
      </c>
      <c r="G4474">
        <v>0.198296809893553</v>
      </c>
      <c r="H4474">
        <v>0.82703053709850305</v>
      </c>
      <c r="I4474">
        <v>1</v>
      </c>
      <c r="J4474">
        <v>480</v>
      </c>
      <c r="K4474">
        <v>-0.96498035999999998</v>
      </c>
      <c r="L4474">
        <v>1.9891553</v>
      </c>
      <c r="M4474">
        <v>1</v>
      </c>
      <c r="N4474">
        <f t="shared" si="531"/>
        <v>1</v>
      </c>
      <c r="P4474">
        <f t="shared" ref="P4474:P4537" si="533">IF(M4474=N4474,1,0)</f>
        <v>1</v>
      </c>
      <c r="Q4474">
        <f t="shared" ref="Q4474:Q4537" si="534">IF(N4474=I4474,1,0)</f>
        <v>1</v>
      </c>
      <c r="R4474">
        <f t="shared" ref="R4474:R4537" si="535">IF(M4474=I4474,1,0)</f>
        <v>1</v>
      </c>
      <c r="W4474">
        <f t="shared" ref="W4474:W4537" si="536">H4474/(G4474+H4474)</f>
        <v>0.80660146198647198</v>
      </c>
      <c r="X4474">
        <f t="shared" ref="X4474:X4537" si="537">(1/(1+EXP(-L4474)))/(1/(1+EXP(-K4474))+1/(1+EXP(-L4474)))</f>
        <v>0.76125176762291458</v>
      </c>
      <c r="Y4474">
        <f>I4474</f>
        <v>1</v>
      </c>
      <c r="Z4474">
        <f t="shared" si="532"/>
        <v>0.78359861453707846</v>
      </c>
      <c r="AA4474">
        <f>(W4474-Y4474)^2</f>
        <v>3.7402994505770046E-2</v>
      </c>
      <c r="AB4474">
        <f>(X4474-Y4474)^2</f>
        <v>5.7000718463182783E-2</v>
      </c>
    </row>
    <row r="4475" spans="1:28" x14ac:dyDescent="0.2">
      <c r="A4475">
        <v>498</v>
      </c>
      <c r="B4475" t="s">
        <v>13462</v>
      </c>
      <c r="C4475" t="s">
        <v>13463</v>
      </c>
      <c r="D4475" t="s">
        <v>13464</v>
      </c>
      <c r="E4475">
        <v>1</v>
      </c>
      <c r="F4475" t="s">
        <v>13245</v>
      </c>
      <c r="G4475">
        <v>1.09683236001806E-2</v>
      </c>
      <c r="H4475">
        <v>0.90939037587807703</v>
      </c>
      <c r="I4475">
        <v>1</v>
      </c>
      <c r="J4475">
        <v>498</v>
      </c>
      <c r="K4475">
        <v>-0.30771762000000003</v>
      </c>
      <c r="L4475">
        <v>2.5958600000000001</v>
      </c>
      <c r="M4475">
        <v>1</v>
      </c>
      <c r="N4475">
        <f t="shared" si="531"/>
        <v>1</v>
      </c>
      <c r="P4475">
        <f t="shared" si="533"/>
        <v>1</v>
      </c>
      <c r="Q4475">
        <f t="shared" si="534"/>
        <v>1</v>
      </c>
      <c r="R4475">
        <f t="shared" si="535"/>
        <v>1</v>
      </c>
      <c r="W4475">
        <f t="shared" si="536"/>
        <v>0.98808255563140934</v>
      </c>
      <c r="X4475">
        <f t="shared" si="537"/>
        <v>0.68715765458366307</v>
      </c>
      <c r="Y4475">
        <f>I4475</f>
        <v>1</v>
      </c>
      <c r="Z4475">
        <f t="shared" si="532"/>
        <v>0.8239954438361361</v>
      </c>
      <c r="AA4475">
        <f>(W4475-Y4475)^2</f>
        <v>1.4202548027845318E-4</v>
      </c>
      <c r="AB4475">
        <f>(X4475-Y4475)^2</f>
        <v>9.7870333085594674E-2</v>
      </c>
    </row>
    <row r="4476" spans="1:28" x14ac:dyDescent="0.2">
      <c r="A4476">
        <v>968</v>
      </c>
      <c r="B4476" t="s">
        <v>13465</v>
      </c>
      <c r="C4476" t="s">
        <v>13466</v>
      </c>
      <c r="D4476" t="s">
        <v>13467</v>
      </c>
      <c r="E4476">
        <v>0</v>
      </c>
      <c r="F4476" t="s">
        <v>13245</v>
      </c>
      <c r="G4476">
        <v>0.94727131195325398</v>
      </c>
      <c r="H4476">
        <v>0.218513732198374</v>
      </c>
      <c r="I4476">
        <v>0</v>
      </c>
      <c r="J4476">
        <v>968</v>
      </c>
      <c r="K4476">
        <v>-0.6967468</v>
      </c>
      <c r="L4476">
        <v>-1.060686</v>
      </c>
      <c r="M4476">
        <v>0</v>
      </c>
      <c r="N4476">
        <f t="shared" si="531"/>
        <v>0</v>
      </c>
      <c r="P4476">
        <f t="shared" si="533"/>
        <v>1</v>
      </c>
      <c r="Q4476">
        <f t="shared" si="534"/>
        <v>1</v>
      </c>
      <c r="R4476">
        <f t="shared" si="535"/>
        <v>1</v>
      </c>
      <c r="W4476">
        <f t="shared" si="536"/>
        <v>0.18743912807475765</v>
      </c>
      <c r="X4476">
        <f t="shared" si="537"/>
        <v>0.43610823449517255</v>
      </c>
      <c r="Y4476">
        <f>I4476</f>
        <v>0</v>
      </c>
      <c r="Z4476">
        <f t="shared" si="532"/>
        <v>0.28590863439217273</v>
      </c>
      <c r="AA4476">
        <f>(W4476-Y4476)^2</f>
        <v>3.5133426733425406E-2</v>
      </c>
      <c r="AB4476">
        <f>(X4476-Y4476)^2</f>
        <v>0.1901903921944964</v>
      </c>
    </row>
    <row r="4477" spans="1:28" x14ac:dyDescent="0.2">
      <c r="A4477">
        <v>405</v>
      </c>
      <c r="B4477" t="s">
        <v>13468</v>
      </c>
      <c r="C4477" t="s">
        <v>13469</v>
      </c>
      <c r="D4477" t="s">
        <v>13470</v>
      </c>
      <c r="E4477">
        <v>1</v>
      </c>
      <c r="F4477" t="s">
        <v>13245</v>
      </c>
      <c r="G4477">
        <v>0.23652243975503701</v>
      </c>
      <c r="H4477">
        <v>0.84854595809748401</v>
      </c>
      <c r="I4477">
        <v>1</v>
      </c>
      <c r="J4477">
        <v>405</v>
      </c>
      <c r="K4477">
        <v>-3.5358489999999998</v>
      </c>
      <c r="L4477">
        <v>-1.8869183</v>
      </c>
      <c r="M4477">
        <v>1</v>
      </c>
      <c r="N4477">
        <f t="shared" si="531"/>
        <v>1</v>
      </c>
      <c r="P4477">
        <f t="shared" si="533"/>
        <v>1</v>
      </c>
      <c r="Q4477">
        <f t="shared" si="534"/>
        <v>1</v>
      </c>
      <c r="R4477">
        <f t="shared" si="535"/>
        <v>1</v>
      </c>
      <c r="W4477">
        <f t="shared" si="536"/>
        <v>0.78202070927220535</v>
      </c>
      <c r="X4477">
        <f t="shared" si="537"/>
        <v>0.82296261790575143</v>
      </c>
      <c r="Y4477">
        <f>I4477</f>
        <v>1</v>
      </c>
      <c r="Z4477">
        <f t="shared" si="532"/>
        <v>0.80223052183220178</v>
      </c>
      <c r="AA4477">
        <f>(W4477-Y4477)^2</f>
        <v>4.7514971186192426E-2</v>
      </c>
      <c r="AB4477">
        <f>(X4477-Y4477)^2</f>
        <v>3.1342234658784968E-2</v>
      </c>
    </row>
    <row r="4478" spans="1:28" x14ac:dyDescent="0.2">
      <c r="A4478">
        <v>743</v>
      </c>
      <c r="B4478" t="s">
        <v>13471</v>
      </c>
      <c r="C4478" t="s">
        <v>13472</v>
      </c>
      <c r="D4478" t="s">
        <v>13473</v>
      </c>
      <c r="E4478">
        <v>0</v>
      </c>
      <c r="F4478" t="s">
        <v>13245</v>
      </c>
      <c r="G4478">
        <v>0.703824535129559</v>
      </c>
      <c r="H4478">
        <v>8.7598455365145104E-3</v>
      </c>
      <c r="I4478">
        <v>0</v>
      </c>
      <c r="J4478">
        <v>743</v>
      </c>
      <c r="K4478">
        <v>0.12957287000000001</v>
      </c>
      <c r="L4478">
        <v>-0.37538123000000001</v>
      </c>
      <c r="M4478">
        <v>0</v>
      </c>
      <c r="N4478">
        <f t="shared" si="531"/>
        <v>0</v>
      </c>
      <c r="P4478">
        <f t="shared" si="533"/>
        <v>1</v>
      </c>
      <c r="Q4478">
        <f t="shared" si="534"/>
        <v>1</v>
      </c>
      <c r="R4478">
        <f t="shared" si="535"/>
        <v>1</v>
      </c>
      <c r="W4478">
        <f t="shared" si="536"/>
        <v>1.2293064195887125E-2</v>
      </c>
      <c r="X4478">
        <f t="shared" si="537"/>
        <v>0.43342484993983427</v>
      </c>
      <c r="Y4478">
        <f>I4478</f>
        <v>0</v>
      </c>
      <c r="Z4478">
        <f t="shared" si="532"/>
        <v>7.2993968959107342E-2</v>
      </c>
      <c r="AA4478">
        <f>(W4478-Y4478)^2</f>
        <v>1.5111942732420197E-4</v>
      </c>
      <c r="AB4478">
        <f>(X4478-Y4478)^2</f>
        <v>0.18785710054536786</v>
      </c>
    </row>
    <row r="4479" spans="1:28" x14ac:dyDescent="0.2">
      <c r="A4479">
        <v>93</v>
      </c>
      <c r="B4479" t="s">
        <v>13474</v>
      </c>
      <c r="C4479" t="s">
        <v>13475</v>
      </c>
      <c r="D4479" t="s">
        <v>13476</v>
      </c>
      <c r="E4479">
        <v>1</v>
      </c>
      <c r="F4479" t="s">
        <v>13245</v>
      </c>
      <c r="G4479">
        <v>0.76724338299794803</v>
      </c>
      <c r="H4479">
        <v>0.62735067010135204</v>
      </c>
      <c r="I4479">
        <v>1</v>
      </c>
      <c r="J4479">
        <v>93</v>
      </c>
      <c r="K4479">
        <v>-2.9970922</v>
      </c>
      <c r="L4479">
        <v>-2.1698599999999999</v>
      </c>
      <c r="M4479">
        <v>1</v>
      </c>
      <c r="N4479">
        <f t="shared" si="531"/>
        <v>0</v>
      </c>
      <c r="P4479">
        <f t="shared" si="533"/>
        <v>0</v>
      </c>
      <c r="Q4479">
        <f t="shared" si="534"/>
        <v>0</v>
      </c>
      <c r="R4479">
        <f t="shared" si="535"/>
        <v>1</v>
      </c>
      <c r="W4479">
        <f t="shared" si="536"/>
        <v>0.44984464741345226</v>
      </c>
      <c r="X4479">
        <f t="shared" si="537"/>
        <v>0.68305058451427214</v>
      </c>
      <c r="Y4479">
        <f>I4479</f>
        <v>1</v>
      </c>
      <c r="Z4479">
        <f t="shared" si="532"/>
        <v>0.55431638019850649</v>
      </c>
      <c r="AA4479">
        <f>(W4479-Y4479)^2</f>
        <v>0.30267091197962859</v>
      </c>
      <c r="AB4479">
        <f>(X4479-Y4479)^2</f>
        <v>0.10045693197674455</v>
      </c>
    </row>
    <row r="4480" spans="1:28" x14ac:dyDescent="0.2">
      <c r="A4480">
        <v>433</v>
      </c>
      <c r="B4480" t="s">
        <v>13477</v>
      </c>
      <c r="C4480" t="s">
        <v>13478</v>
      </c>
      <c r="D4480" t="s">
        <v>13479</v>
      </c>
      <c r="E4480">
        <v>1</v>
      </c>
      <c r="F4480" t="s">
        <v>13245</v>
      </c>
      <c r="G4480">
        <v>7.0764407009811695E-2</v>
      </c>
      <c r="H4480">
        <v>0.66899541003761298</v>
      </c>
      <c r="I4480">
        <v>1</v>
      </c>
      <c r="J4480">
        <v>433</v>
      </c>
      <c r="K4480">
        <v>-1.2788571</v>
      </c>
      <c r="L4480">
        <v>0.8740909</v>
      </c>
      <c r="M4480">
        <v>1</v>
      </c>
      <c r="N4480">
        <f t="shared" si="531"/>
        <v>1</v>
      </c>
      <c r="P4480">
        <f t="shared" si="533"/>
        <v>1</v>
      </c>
      <c r="Q4480">
        <f t="shared" si="534"/>
        <v>1</v>
      </c>
      <c r="R4480">
        <f t="shared" si="535"/>
        <v>1</v>
      </c>
      <c r="W4480">
        <f t="shared" si="536"/>
        <v>0.90434137489077071</v>
      </c>
      <c r="X4480">
        <f t="shared" si="537"/>
        <v>0.76417724143038845</v>
      </c>
      <c r="Y4480">
        <f>I4480</f>
        <v>1</v>
      </c>
      <c r="Z4480">
        <f t="shared" si="532"/>
        <v>0.83131046978574374</v>
      </c>
      <c r="AA4480">
        <f>(W4480-Y4480)^2</f>
        <v>9.1505725577880719E-3</v>
      </c>
      <c r="AB4480">
        <f>(X4480-Y4480)^2</f>
        <v>5.5612373459381297E-2</v>
      </c>
    </row>
    <row r="4481" spans="1:28" x14ac:dyDescent="0.2">
      <c r="A4481">
        <v>83</v>
      </c>
      <c r="B4481" t="s">
        <v>13480</v>
      </c>
      <c r="C4481" t="s">
        <v>13481</v>
      </c>
      <c r="D4481" t="s">
        <v>13482</v>
      </c>
      <c r="E4481">
        <v>1</v>
      </c>
      <c r="F4481" t="s">
        <v>13245</v>
      </c>
      <c r="G4481">
        <v>0.69341435962761799</v>
      </c>
      <c r="H4481">
        <v>6.15842184944244E-2</v>
      </c>
      <c r="I4481">
        <v>1</v>
      </c>
      <c r="J4481">
        <v>83</v>
      </c>
      <c r="K4481">
        <v>-1.1243246</v>
      </c>
      <c r="L4481">
        <v>-1.1852186</v>
      </c>
      <c r="M4481">
        <v>0</v>
      </c>
      <c r="N4481">
        <f t="shared" si="531"/>
        <v>0</v>
      </c>
      <c r="P4481">
        <f t="shared" si="533"/>
        <v>1</v>
      </c>
      <c r="Q4481">
        <f t="shared" si="534"/>
        <v>0</v>
      </c>
      <c r="R4481">
        <f t="shared" si="535"/>
        <v>0</v>
      </c>
      <c r="W4481">
        <f t="shared" si="536"/>
        <v>8.1568654933903154E-2</v>
      </c>
      <c r="X4481">
        <f t="shared" si="537"/>
        <v>0.48842662463873987</v>
      </c>
      <c r="Y4481">
        <f>I4481</f>
        <v>1</v>
      </c>
      <c r="Z4481">
        <f t="shared" si="532"/>
        <v>0.19960035772935983</v>
      </c>
      <c r="AA4481">
        <f>(W4481-Y4481)^2</f>
        <v>0.84351613559991978</v>
      </c>
      <c r="AB4481">
        <f>(X4481-Y4481)^2</f>
        <v>0.26170731837851274</v>
      </c>
    </row>
    <row r="4482" spans="1:28" x14ac:dyDescent="0.2">
      <c r="A4482">
        <v>843</v>
      </c>
      <c r="B4482" t="s">
        <v>13483</v>
      </c>
      <c r="C4482" t="s">
        <v>13484</v>
      </c>
      <c r="D4482" t="s">
        <v>13485</v>
      </c>
      <c r="E4482">
        <v>1</v>
      </c>
      <c r="F4482" t="s">
        <v>13245</v>
      </c>
      <c r="G4482">
        <v>0.193548927022894</v>
      </c>
      <c r="H4482">
        <v>0.71430562258194497</v>
      </c>
      <c r="I4482">
        <v>1</v>
      </c>
      <c r="J4482">
        <v>843</v>
      </c>
      <c r="K4482">
        <v>0.12818223000000001</v>
      </c>
      <c r="L4482">
        <v>1.6245029</v>
      </c>
      <c r="M4482">
        <v>1</v>
      </c>
      <c r="N4482">
        <f t="shared" si="531"/>
        <v>1</v>
      </c>
      <c r="P4482">
        <f t="shared" si="533"/>
        <v>1</v>
      </c>
      <c r="Q4482">
        <f t="shared" si="534"/>
        <v>1</v>
      </c>
      <c r="R4482">
        <f t="shared" si="535"/>
        <v>1</v>
      </c>
      <c r="W4482">
        <f t="shared" si="536"/>
        <v>0.78680623773142977</v>
      </c>
      <c r="X4482">
        <f t="shared" si="537"/>
        <v>0.61094401264710718</v>
      </c>
      <c r="Y4482">
        <f>I4482</f>
        <v>1</v>
      </c>
      <c r="Z4482">
        <f t="shared" si="532"/>
        <v>0.69332139737311838</v>
      </c>
      <c r="AA4482">
        <f>(W4482-Y4482)^2</f>
        <v>4.5451580270227637E-2</v>
      </c>
      <c r="AB4482">
        <f>(X4482-Y4482)^2</f>
        <v>0.15136456129513429</v>
      </c>
    </row>
    <row r="4483" spans="1:28" x14ac:dyDescent="0.2">
      <c r="A4483">
        <v>914</v>
      </c>
      <c r="B4483" t="s">
        <v>13486</v>
      </c>
      <c r="C4483" t="s">
        <v>13487</v>
      </c>
      <c r="D4483" t="s">
        <v>13488</v>
      </c>
      <c r="E4483">
        <v>1</v>
      </c>
      <c r="F4483" t="s">
        <v>13245</v>
      </c>
      <c r="G4483">
        <v>3.66434721158517E-2</v>
      </c>
      <c r="H4483">
        <v>0.94291787204294597</v>
      </c>
      <c r="I4483">
        <v>1</v>
      </c>
      <c r="J4483">
        <v>914</v>
      </c>
      <c r="K4483">
        <v>-0.67973260000000002</v>
      </c>
      <c r="L4483">
        <v>2.2518267999999901</v>
      </c>
      <c r="M4483">
        <v>1</v>
      </c>
      <c r="N4483">
        <f t="shared" ref="N4483:N4546" si="538">IF($H4483&gt;$G4483,1,0)</f>
        <v>1</v>
      </c>
      <c r="P4483">
        <f t="shared" si="533"/>
        <v>1</v>
      </c>
      <c r="Q4483">
        <f t="shared" si="534"/>
        <v>1</v>
      </c>
      <c r="R4483">
        <f t="shared" si="535"/>
        <v>1</v>
      </c>
      <c r="W4483">
        <f t="shared" si="536"/>
        <v>0.96259195778359397</v>
      </c>
      <c r="X4483">
        <f t="shared" si="537"/>
        <v>0.72902011690720614</v>
      </c>
      <c r="Y4483">
        <f>I4483</f>
        <v>1</v>
      </c>
      <c r="Z4483">
        <f t="shared" ref="Z4483:Z4546" si="539">SQRT(W4483*X4483)</f>
        <v>0.83770454313996179</v>
      </c>
      <c r="AA4483">
        <f>(W4483-Y4483)^2</f>
        <v>1.3993616224644162E-3</v>
      </c>
      <c r="AB4483">
        <f>(X4483-Y4483)^2</f>
        <v>7.343009704098423E-2</v>
      </c>
    </row>
    <row r="4484" spans="1:28" x14ac:dyDescent="0.2">
      <c r="A4484">
        <v>657</v>
      </c>
      <c r="B4484" t="s">
        <v>13489</v>
      </c>
      <c r="C4484" t="s">
        <v>13490</v>
      </c>
      <c r="D4484" t="s">
        <v>13491</v>
      </c>
      <c r="E4484">
        <v>1</v>
      </c>
      <c r="F4484" t="s">
        <v>13245</v>
      </c>
      <c r="G4484">
        <v>6.29733457007427E-2</v>
      </c>
      <c r="H4484">
        <v>0.86147761131278899</v>
      </c>
      <c r="I4484">
        <v>1</v>
      </c>
      <c r="J4484">
        <v>657</v>
      </c>
      <c r="K4484">
        <v>-1.6266665</v>
      </c>
      <c r="L4484">
        <v>0.94378139999999999</v>
      </c>
      <c r="M4484">
        <v>1</v>
      </c>
      <c r="N4484">
        <f t="shared" si="538"/>
        <v>1</v>
      </c>
      <c r="P4484">
        <f t="shared" si="533"/>
        <v>1</v>
      </c>
      <c r="Q4484">
        <f t="shared" si="534"/>
        <v>1</v>
      </c>
      <c r="R4484">
        <f t="shared" si="535"/>
        <v>1</v>
      </c>
      <c r="W4484">
        <f t="shared" si="536"/>
        <v>0.93188027420710329</v>
      </c>
      <c r="X4484">
        <f t="shared" si="537"/>
        <v>0.81418598784485419</v>
      </c>
      <c r="Y4484">
        <f>I4484</f>
        <v>1</v>
      </c>
      <c r="Z4484">
        <f t="shared" si="539"/>
        <v>0.87104756564061636</v>
      </c>
      <c r="AA4484">
        <f>(W4484-Y4484)^2</f>
        <v>4.6402970420994375E-3</v>
      </c>
      <c r="AB4484">
        <f>(X4484-Y4484)^2</f>
        <v>3.4526847113192677E-2</v>
      </c>
    </row>
    <row r="4485" spans="1:28" x14ac:dyDescent="0.2">
      <c r="A4485">
        <v>414</v>
      </c>
      <c r="B4485" t="s">
        <v>13492</v>
      </c>
      <c r="C4485" t="s">
        <v>13493</v>
      </c>
      <c r="D4485" t="s">
        <v>13494</v>
      </c>
      <c r="E4485">
        <v>1</v>
      </c>
      <c r="F4485" t="s">
        <v>13245</v>
      </c>
      <c r="G4485">
        <v>0.50075499642335297</v>
      </c>
      <c r="H4485">
        <v>0.52887585299956497</v>
      </c>
      <c r="I4485">
        <v>1</v>
      </c>
      <c r="J4485">
        <v>414</v>
      </c>
      <c r="K4485">
        <v>-1.7647013999999901</v>
      </c>
      <c r="L4485">
        <v>-0.81643390000000005</v>
      </c>
      <c r="M4485">
        <v>1</v>
      </c>
      <c r="N4485">
        <f t="shared" si="538"/>
        <v>1</v>
      </c>
      <c r="P4485">
        <f t="shared" si="533"/>
        <v>1</v>
      </c>
      <c r="Q4485">
        <f t="shared" si="534"/>
        <v>1</v>
      </c>
      <c r="R4485">
        <f t="shared" si="535"/>
        <v>1</v>
      </c>
      <c r="W4485">
        <f t="shared" si="536"/>
        <v>0.51365579546881934</v>
      </c>
      <c r="X4485">
        <f t="shared" si="537"/>
        <v>0.67706017971136223</v>
      </c>
      <c r="Y4485">
        <f>I4485</f>
        <v>1</v>
      </c>
      <c r="Z4485">
        <f t="shared" si="539"/>
        <v>0.58972526246541412</v>
      </c>
      <c r="AA4485">
        <f>(W4485-Y4485)^2</f>
        <v>0.23653068528106688</v>
      </c>
      <c r="AB4485">
        <f>(X4485-Y4485)^2</f>
        <v>0.10429012752805766</v>
      </c>
    </row>
    <row r="4486" spans="1:28" x14ac:dyDescent="0.2">
      <c r="A4486">
        <v>662</v>
      </c>
      <c r="B4486" t="s">
        <v>13495</v>
      </c>
      <c r="C4486" t="s">
        <v>13496</v>
      </c>
      <c r="D4486" t="s">
        <v>13497</v>
      </c>
      <c r="E4486">
        <v>1</v>
      </c>
      <c r="F4486" t="s">
        <v>13245</v>
      </c>
      <c r="G4486">
        <v>0.10643563864845</v>
      </c>
      <c r="H4486">
        <v>0.78049370990545197</v>
      </c>
      <c r="I4486">
        <v>1</v>
      </c>
      <c r="J4486">
        <v>662</v>
      </c>
      <c r="K4486">
        <v>-1.2428588</v>
      </c>
      <c r="L4486">
        <v>1.3775086000000001</v>
      </c>
      <c r="M4486">
        <v>1</v>
      </c>
      <c r="N4486">
        <f t="shared" si="538"/>
        <v>1</v>
      </c>
      <c r="P4486">
        <f t="shared" si="533"/>
        <v>1</v>
      </c>
      <c r="Q4486">
        <f t="shared" si="534"/>
        <v>1</v>
      </c>
      <c r="R4486">
        <f t="shared" si="535"/>
        <v>1</v>
      </c>
      <c r="W4486">
        <f t="shared" si="536"/>
        <v>0.87999535834281672</v>
      </c>
      <c r="X4486">
        <f t="shared" si="537"/>
        <v>0.78099526863302049</v>
      </c>
      <c r="Y4486">
        <f>I4486</f>
        <v>1</v>
      </c>
      <c r="Z4486">
        <f t="shared" si="539"/>
        <v>0.82901882444535557</v>
      </c>
      <c r="AA4486">
        <f>(W4486-Y4486)^2</f>
        <v>1.4401114019268968E-2</v>
      </c>
      <c r="AB4486">
        <f>(X4486-Y4486)^2</f>
        <v>4.7963072361122856E-2</v>
      </c>
    </row>
    <row r="4487" spans="1:28" x14ac:dyDescent="0.2">
      <c r="A4487">
        <v>978</v>
      </c>
      <c r="B4487" t="s">
        <v>13498</v>
      </c>
      <c r="C4487" t="s">
        <v>13499</v>
      </c>
      <c r="D4487" t="s">
        <v>13500</v>
      </c>
      <c r="E4487">
        <v>0</v>
      </c>
      <c r="F4487" t="s">
        <v>13245</v>
      </c>
      <c r="G4487">
        <v>0.94757456782873795</v>
      </c>
      <c r="H4487">
        <v>9.8241825342095093E-2</v>
      </c>
      <c r="I4487">
        <v>0</v>
      </c>
      <c r="J4487">
        <v>978</v>
      </c>
      <c r="K4487">
        <v>1.3617946999999999</v>
      </c>
      <c r="L4487">
        <v>-0.64052980000000004</v>
      </c>
      <c r="M4487">
        <v>0</v>
      </c>
      <c r="N4487">
        <f t="shared" si="538"/>
        <v>0</v>
      </c>
      <c r="P4487">
        <f t="shared" si="533"/>
        <v>1</v>
      </c>
      <c r="Q4487">
        <f t="shared" si="534"/>
        <v>1</v>
      </c>
      <c r="R4487">
        <f t="shared" si="535"/>
        <v>1</v>
      </c>
      <c r="W4487">
        <f t="shared" si="536"/>
        <v>9.3937928286086242E-2</v>
      </c>
      <c r="X4487">
        <f t="shared" si="537"/>
        <v>0.30243028029116975</v>
      </c>
      <c r="Y4487">
        <f>I4487</f>
        <v>0</v>
      </c>
      <c r="Z4487">
        <f t="shared" si="539"/>
        <v>0.16855169527932035</v>
      </c>
      <c r="AA4487">
        <f>(W4487-Y4487)^2</f>
        <v>8.8243343706818824E-3</v>
      </c>
      <c r="AB4487">
        <f>(X4487-Y4487)^2</f>
        <v>9.1464074436995502E-2</v>
      </c>
    </row>
    <row r="4488" spans="1:28" x14ac:dyDescent="0.2">
      <c r="A4488">
        <v>771</v>
      </c>
      <c r="B4488" t="s">
        <v>13501</v>
      </c>
      <c r="C4488" t="s">
        <v>13502</v>
      </c>
      <c r="D4488" t="s">
        <v>13503</v>
      </c>
      <c r="E4488">
        <v>0</v>
      </c>
      <c r="F4488" t="s">
        <v>13245</v>
      </c>
      <c r="G4488">
        <v>0.67943922933455303</v>
      </c>
      <c r="H4488">
        <v>0.31868828614348099</v>
      </c>
      <c r="I4488">
        <v>0</v>
      </c>
      <c r="J4488">
        <v>771</v>
      </c>
      <c r="K4488">
        <v>1.6198621</v>
      </c>
      <c r="L4488">
        <v>1.7465253000000001</v>
      </c>
      <c r="M4488">
        <v>1</v>
      </c>
      <c r="N4488">
        <f t="shared" si="538"/>
        <v>0</v>
      </c>
      <c r="P4488">
        <f t="shared" si="533"/>
        <v>0</v>
      </c>
      <c r="Q4488">
        <f t="shared" si="534"/>
        <v>1</v>
      </c>
      <c r="R4488">
        <f t="shared" si="535"/>
        <v>0</v>
      </c>
      <c r="W4488">
        <f t="shared" si="536"/>
        <v>0.31928614450714882</v>
      </c>
      <c r="X4488">
        <f t="shared" si="537"/>
        <v>0.5049629341900792</v>
      </c>
      <c r="Y4488">
        <f>I4488</f>
        <v>0</v>
      </c>
      <c r="Z4488">
        <f t="shared" si="539"/>
        <v>0.40153165301949423</v>
      </c>
      <c r="AA4488">
        <f>(W4488-Y4488)^2</f>
        <v>0.10194364207423992</v>
      </c>
      <c r="AB4488">
        <f>(X4488-Y4488)^2</f>
        <v>0.25498756490585428</v>
      </c>
    </row>
    <row r="4489" spans="1:28" x14ac:dyDescent="0.2">
      <c r="A4489">
        <v>728</v>
      </c>
      <c r="B4489" t="s">
        <v>13504</v>
      </c>
      <c r="C4489" t="s">
        <v>13505</v>
      </c>
      <c r="D4489" t="s">
        <v>13506</v>
      </c>
      <c r="E4489">
        <v>1</v>
      </c>
      <c r="F4489" t="s">
        <v>13245</v>
      </c>
      <c r="G4489">
        <v>0.11354393697383799</v>
      </c>
      <c r="H4489">
        <v>0.229219478963815</v>
      </c>
      <c r="I4489">
        <v>1</v>
      </c>
      <c r="J4489">
        <v>728</v>
      </c>
      <c r="K4489">
        <v>-1.5680132</v>
      </c>
      <c r="L4489">
        <v>-0.62937080000000001</v>
      </c>
      <c r="M4489">
        <v>1</v>
      </c>
      <c r="N4489">
        <f t="shared" si="538"/>
        <v>1</v>
      </c>
      <c r="P4489">
        <f t="shared" si="533"/>
        <v>1</v>
      </c>
      <c r="Q4489">
        <f t="shared" si="534"/>
        <v>1</v>
      </c>
      <c r="R4489">
        <f t="shared" si="535"/>
        <v>1</v>
      </c>
      <c r="W4489">
        <f t="shared" si="536"/>
        <v>0.66873962711793289</v>
      </c>
      <c r="X4489">
        <f t="shared" si="537"/>
        <v>0.66836719196074457</v>
      </c>
      <c r="Y4489">
        <f>I4489</f>
        <v>1</v>
      </c>
      <c r="Z4489">
        <f t="shared" si="539"/>
        <v>0.6685533836049955</v>
      </c>
      <c r="AA4489">
        <f>(W4489-Y4489)^2</f>
        <v>0.10973343464196614</v>
      </c>
      <c r="AB4489">
        <f>(X4489-Y4489)^2</f>
        <v>0.10998031936800165</v>
      </c>
    </row>
    <row r="4490" spans="1:28" x14ac:dyDescent="0.2">
      <c r="A4490">
        <v>911</v>
      </c>
      <c r="B4490" t="s">
        <v>13507</v>
      </c>
      <c r="C4490" t="s">
        <v>13508</v>
      </c>
      <c r="D4490" t="s">
        <v>13509</v>
      </c>
      <c r="E4490">
        <v>0</v>
      </c>
      <c r="F4490" t="s">
        <v>13245</v>
      </c>
      <c r="G4490">
        <v>0.91903966110748003</v>
      </c>
      <c r="H4490">
        <v>0.221392263564027</v>
      </c>
      <c r="I4490">
        <v>0</v>
      </c>
      <c r="J4490">
        <v>911</v>
      </c>
      <c r="K4490">
        <v>-1.0184944</v>
      </c>
      <c r="L4490">
        <v>-0.99801119999999899</v>
      </c>
      <c r="M4490">
        <v>1</v>
      </c>
      <c r="N4490">
        <f t="shared" si="538"/>
        <v>0</v>
      </c>
      <c r="P4490">
        <f t="shared" si="533"/>
        <v>0</v>
      </c>
      <c r="Q4490">
        <f t="shared" si="534"/>
        <v>1</v>
      </c>
      <c r="R4490">
        <f t="shared" si="535"/>
        <v>0</v>
      </c>
      <c r="W4490">
        <f t="shared" si="536"/>
        <v>0.19413018767235701</v>
      </c>
      <c r="X4490">
        <f t="shared" si="537"/>
        <v>0.50375181933655955</v>
      </c>
      <c r="Y4490">
        <f>I4490</f>
        <v>0</v>
      </c>
      <c r="Z4490">
        <f t="shared" si="539"/>
        <v>0.31271941933320607</v>
      </c>
      <c r="AA4490">
        <f>(W4490-Y4490)^2</f>
        <v>3.7686529765704552E-2</v>
      </c>
      <c r="AB4490">
        <f>(X4490-Y4490)^2</f>
        <v>0.25376589548489376</v>
      </c>
    </row>
    <row r="4491" spans="1:28" x14ac:dyDescent="0.2">
      <c r="A4491">
        <v>807</v>
      </c>
      <c r="B4491" t="s">
        <v>13510</v>
      </c>
      <c r="C4491" t="s">
        <v>13511</v>
      </c>
      <c r="D4491" t="s">
        <v>13512</v>
      </c>
      <c r="E4491">
        <v>1</v>
      </c>
      <c r="F4491" t="s">
        <v>13245</v>
      </c>
      <c r="G4491">
        <v>9.9301687902707797E-2</v>
      </c>
      <c r="H4491">
        <v>0.867533832252943</v>
      </c>
      <c r="I4491">
        <v>1</v>
      </c>
      <c r="J4491">
        <v>807</v>
      </c>
      <c r="K4491">
        <v>-2.5445013999999998E-2</v>
      </c>
      <c r="L4491">
        <v>2.0647186999999998</v>
      </c>
      <c r="M4491">
        <v>1</v>
      </c>
      <c r="N4491">
        <f t="shared" si="538"/>
        <v>1</v>
      </c>
      <c r="P4491">
        <f t="shared" si="533"/>
        <v>1</v>
      </c>
      <c r="Q4491">
        <f t="shared" si="534"/>
        <v>1</v>
      </c>
      <c r="R4491">
        <f t="shared" si="535"/>
        <v>1</v>
      </c>
      <c r="W4491">
        <f t="shared" si="536"/>
        <v>0.89729205657781252</v>
      </c>
      <c r="X4491">
        <f t="shared" si="537"/>
        <v>0.64256649581169356</v>
      </c>
      <c r="Y4491">
        <f>I4491</f>
        <v>1</v>
      </c>
      <c r="Z4491">
        <f t="shared" si="539"/>
        <v>0.75932194260068164</v>
      </c>
      <c r="AA4491">
        <f>(W4491-Y4491)^2</f>
        <v>1.0548921642015263E-2</v>
      </c>
      <c r="AB4491">
        <f>(X4491-Y4491)^2</f>
        <v>0.12775870991633206</v>
      </c>
    </row>
    <row r="4492" spans="1:28" x14ac:dyDescent="0.2">
      <c r="A4492">
        <v>322</v>
      </c>
      <c r="B4492" t="s">
        <v>13513</v>
      </c>
      <c r="C4492" t="s">
        <v>13514</v>
      </c>
      <c r="D4492" t="s">
        <v>13515</v>
      </c>
      <c r="E4492">
        <v>0</v>
      </c>
      <c r="F4492" t="s">
        <v>13245</v>
      </c>
      <c r="G4492">
        <v>0.819997973876327</v>
      </c>
      <c r="H4492">
        <v>8.1185077035483499E-2</v>
      </c>
      <c r="I4492">
        <v>0</v>
      </c>
      <c r="J4492">
        <v>322</v>
      </c>
      <c r="K4492">
        <v>1.4910523</v>
      </c>
      <c r="L4492">
        <v>0.59196649999999995</v>
      </c>
      <c r="M4492">
        <v>0</v>
      </c>
      <c r="N4492">
        <f t="shared" si="538"/>
        <v>0</v>
      </c>
      <c r="P4492">
        <f t="shared" si="533"/>
        <v>1</v>
      </c>
      <c r="Q4492">
        <f t="shared" si="534"/>
        <v>1</v>
      </c>
      <c r="R4492">
        <f t="shared" si="535"/>
        <v>1</v>
      </c>
      <c r="W4492">
        <f t="shared" si="536"/>
        <v>9.008722140672866E-2</v>
      </c>
      <c r="X4492">
        <f t="shared" si="537"/>
        <v>0.44095419418187087</v>
      </c>
      <c r="Y4492">
        <f>I4492</f>
        <v>0</v>
      </c>
      <c r="Z4492">
        <f t="shared" si="539"/>
        <v>0.19930965385923438</v>
      </c>
      <c r="AA4492">
        <f>(W4492-Y4492)^2</f>
        <v>8.1157074607849499E-3</v>
      </c>
      <c r="AB4492">
        <f>(X4492-Y4492)^2</f>
        <v>0.19444060136658309</v>
      </c>
    </row>
    <row r="4493" spans="1:28" x14ac:dyDescent="0.2">
      <c r="A4493">
        <v>556</v>
      </c>
      <c r="B4493" t="s">
        <v>13516</v>
      </c>
      <c r="C4493" t="s">
        <v>13517</v>
      </c>
      <c r="D4493" t="s">
        <v>13518</v>
      </c>
      <c r="E4493">
        <v>1</v>
      </c>
      <c r="F4493" t="s">
        <v>13245</v>
      </c>
      <c r="G4493">
        <v>0.32671270572695599</v>
      </c>
      <c r="H4493">
        <v>0.50322284637442805</v>
      </c>
      <c r="I4493">
        <v>1</v>
      </c>
      <c r="J4493">
        <v>556</v>
      </c>
      <c r="K4493">
        <v>0.13304228000000001</v>
      </c>
      <c r="L4493">
        <v>0.66364336000000002</v>
      </c>
      <c r="M4493">
        <v>1</v>
      </c>
      <c r="N4493">
        <f t="shared" si="538"/>
        <v>1</v>
      </c>
      <c r="P4493">
        <f t="shared" si="533"/>
        <v>1</v>
      </c>
      <c r="Q4493">
        <f t="shared" si="534"/>
        <v>1</v>
      </c>
      <c r="R4493">
        <f t="shared" si="535"/>
        <v>1</v>
      </c>
      <c r="W4493">
        <f t="shared" si="536"/>
        <v>0.60633966709857834</v>
      </c>
      <c r="X4493">
        <f t="shared" si="537"/>
        <v>0.55315839106965581</v>
      </c>
      <c r="Y4493">
        <f>I4493</f>
        <v>1</v>
      </c>
      <c r="Z4493">
        <f t="shared" si="539"/>
        <v>0.57913890794347456</v>
      </c>
      <c r="AA4493">
        <f>(W4493-Y4493)^2</f>
        <v>0.15496845770005813</v>
      </c>
      <c r="AB4493">
        <f>(X4493-Y4493)^2</f>
        <v>0.19966742347145866</v>
      </c>
    </row>
    <row r="4494" spans="1:28" x14ac:dyDescent="0.2">
      <c r="A4494">
        <v>357</v>
      </c>
      <c r="B4494" t="s">
        <v>13519</v>
      </c>
      <c r="C4494" t="s">
        <v>13520</v>
      </c>
      <c r="D4494" t="s">
        <v>13521</v>
      </c>
      <c r="E4494">
        <v>1</v>
      </c>
      <c r="F4494" t="s">
        <v>13245</v>
      </c>
      <c r="G4494">
        <v>5.1434549493767301E-2</v>
      </c>
      <c r="H4494">
        <v>0.55955232153244905</v>
      </c>
      <c r="I4494">
        <v>1</v>
      </c>
      <c r="J4494">
        <v>357</v>
      </c>
      <c r="K4494">
        <v>-2.5539917999999999</v>
      </c>
      <c r="L4494">
        <v>-1.48788519999999</v>
      </c>
      <c r="M4494">
        <v>1</v>
      </c>
      <c r="N4494">
        <f t="shared" si="538"/>
        <v>1</v>
      </c>
      <c r="P4494">
        <f t="shared" si="533"/>
        <v>1</v>
      </c>
      <c r="Q4494">
        <f t="shared" si="534"/>
        <v>1</v>
      </c>
      <c r="R4494">
        <f t="shared" si="535"/>
        <v>1</v>
      </c>
      <c r="W4494">
        <f t="shared" si="536"/>
        <v>0.91581725903966227</v>
      </c>
      <c r="X4494">
        <f t="shared" si="537"/>
        <v>0.71856748675716708</v>
      </c>
      <c r="Y4494">
        <f>I4494</f>
        <v>1</v>
      </c>
      <c r="Z4494">
        <f t="shared" si="539"/>
        <v>0.81121914804630169</v>
      </c>
      <c r="AA4494">
        <f>(W4494-Y4494)^2</f>
        <v>7.0867338755953241E-3</v>
      </c>
      <c r="AB4494">
        <f>(X4494-Y4494)^2</f>
        <v>7.920425951017733E-2</v>
      </c>
    </row>
    <row r="4495" spans="1:28" x14ac:dyDescent="0.2">
      <c r="A4495">
        <v>69</v>
      </c>
      <c r="B4495" t="s">
        <v>13522</v>
      </c>
      <c r="C4495" t="s">
        <v>13523</v>
      </c>
      <c r="D4495" t="s">
        <v>13524</v>
      </c>
      <c r="E4495">
        <v>1</v>
      </c>
      <c r="F4495" t="s">
        <v>13245</v>
      </c>
      <c r="G4495">
        <v>0.42168154650153</v>
      </c>
      <c r="H4495">
        <v>0.78412524973980002</v>
      </c>
      <c r="I4495">
        <v>1</v>
      </c>
      <c r="J4495">
        <v>69</v>
      </c>
      <c r="K4495">
        <v>-1.16387</v>
      </c>
      <c r="L4495">
        <v>0.16610765</v>
      </c>
      <c r="M4495">
        <v>1</v>
      </c>
      <c r="N4495">
        <f t="shared" si="538"/>
        <v>1</v>
      </c>
      <c r="P4495">
        <f t="shared" si="533"/>
        <v>1</v>
      </c>
      <c r="Q4495">
        <f t="shared" si="534"/>
        <v>1</v>
      </c>
      <c r="R4495">
        <f t="shared" si="535"/>
        <v>1</v>
      </c>
      <c r="W4495">
        <f t="shared" si="536"/>
        <v>0.65029095223548994</v>
      </c>
      <c r="X4495">
        <f t="shared" si="537"/>
        <v>0.6946806912431237</v>
      </c>
      <c r="Y4495">
        <f>I4495</f>
        <v>1</v>
      </c>
      <c r="Z4495">
        <f t="shared" si="539"/>
        <v>0.67211945977489695</v>
      </c>
      <c r="AA4495">
        <f>(W4495-Y4495)^2</f>
        <v>0.12229641808836038</v>
      </c>
      <c r="AB4495">
        <f>(X4495-Y4495)^2</f>
        <v>9.3219880299776764E-2</v>
      </c>
    </row>
    <row r="4496" spans="1:28" x14ac:dyDescent="0.2">
      <c r="A4496">
        <v>514</v>
      </c>
      <c r="B4496" t="s">
        <v>13525</v>
      </c>
      <c r="C4496" t="s">
        <v>13526</v>
      </c>
      <c r="D4496" t="s">
        <v>13527</v>
      </c>
      <c r="E4496">
        <v>0</v>
      </c>
      <c r="F4496" t="s">
        <v>13245</v>
      </c>
      <c r="G4496">
        <v>0.89976532652255703</v>
      </c>
      <c r="H4496">
        <v>0.50709328998842795</v>
      </c>
      <c r="I4496">
        <v>0</v>
      </c>
      <c r="J4496">
        <v>514</v>
      </c>
      <c r="K4496">
        <v>-0.61737949999999997</v>
      </c>
      <c r="L4496">
        <v>-0.50734769999999996</v>
      </c>
      <c r="M4496">
        <v>1</v>
      </c>
      <c r="N4496">
        <f t="shared" si="538"/>
        <v>0</v>
      </c>
      <c r="P4496">
        <f t="shared" si="533"/>
        <v>0</v>
      </c>
      <c r="Q4496">
        <f t="shared" si="534"/>
        <v>1</v>
      </c>
      <c r="R4496">
        <f t="shared" si="535"/>
        <v>0</v>
      </c>
      <c r="W4496">
        <f t="shared" si="536"/>
        <v>0.36044367503397129</v>
      </c>
      <c r="X4496">
        <f t="shared" si="537"/>
        <v>0.51751449583175513</v>
      </c>
      <c r="Y4496">
        <f>I4496</f>
        <v>0</v>
      </c>
      <c r="Z4496">
        <f t="shared" si="539"/>
        <v>0.43189677790063519</v>
      </c>
      <c r="AA4496">
        <f>(W4496-Y4496)^2</f>
        <v>0.12991964287199509</v>
      </c>
      <c r="AB4496">
        <f>(X4496-Y4496)^2</f>
        <v>0.26782125339599572</v>
      </c>
    </row>
    <row r="4497" spans="1:28" x14ac:dyDescent="0.2">
      <c r="A4497">
        <v>509</v>
      </c>
      <c r="B4497" t="s">
        <v>13528</v>
      </c>
      <c r="C4497" t="s">
        <v>13529</v>
      </c>
      <c r="D4497" t="s">
        <v>13530</v>
      </c>
      <c r="E4497">
        <v>1</v>
      </c>
      <c r="F4497" t="s">
        <v>13245</v>
      </c>
      <c r="G4497">
        <v>5.3283972739894499E-2</v>
      </c>
      <c r="H4497">
        <v>0.70521052543894502</v>
      </c>
      <c r="I4497">
        <v>1</v>
      </c>
      <c r="J4497">
        <v>509</v>
      </c>
      <c r="K4497">
        <v>-1.4979411</v>
      </c>
      <c r="L4497">
        <v>1.4700685</v>
      </c>
      <c r="M4497">
        <v>1</v>
      </c>
      <c r="N4497">
        <f t="shared" si="538"/>
        <v>1</v>
      </c>
      <c r="P4497">
        <f t="shared" si="533"/>
        <v>1</v>
      </c>
      <c r="Q4497">
        <f t="shared" si="534"/>
        <v>1</v>
      </c>
      <c r="R4497">
        <f t="shared" si="535"/>
        <v>1</v>
      </c>
      <c r="W4497">
        <f t="shared" si="536"/>
        <v>0.92975035037455067</v>
      </c>
      <c r="X4497">
        <f t="shared" si="537"/>
        <v>0.81649659349909753</v>
      </c>
      <c r="Y4497">
        <f>I4497</f>
        <v>1</v>
      </c>
      <c r="Z4497">
        <f t="shared" si="539"/>
        <v>0.87128525402729795</v>
      </c>
      <c r="AA4497">
        <f>(W4497-Y4497)^2</f>
        <v>4.935013272498393E-3</v>
      </c>
      <c r="AB4497">
        <f>(X4497-Y4497)^2</f>
        <v>3.3673500197435452E-2</v>
      </c>
    </row>
    <row r="4498" spans="1:28" x14ac:dyDescent="0.2">
      <c r="A4498">
        <v>340</v>
      </c>
      <c r="B4498" t="s">
        <v>13531</v>
      </c>
      <c r="C4498" t="s">
        <v>13532</v>
      </c>
      <c r="D4498" t="s">
        <v>13533</v>
      </c>
      <c r="E4498">
        <v>0</v>
      </c>
      <c r="F4498" t="s">
        <v>13245</v>
      </c>
      <c r="G4498">
        <v>0.68586914118498399</v>
      </c>
      <c r="H4498">
        <v>9.0931212928330202E-2</v>
      </c>
      <c r="I4498">
        <v>0</v>
      </c>
      <c r="J4498">
        <v>340</v>
      </c>
      <c r="K4498">
        <v>-1.3044461000000001</v>
      </c>
      <c r="L4498">
        <v>-1.3101769999999999</v>
      </c>
      <c r="M4498">
        <v>0</v>
      </c>
      <c r="N4498">
        <f t="shared" si="538"/>
        <v>0</v>
      </c>
      <c r="P4498">
        <f t="shared" si="533"/>
        <v>1</v>
      </c>
      <c r="Q4498">
        <f t="shared" si="534"/>
        <v>1</v>
      </c>
      <c r="R4498">
        <f t="shared" si="535"/>
        <v>1</v>
      </c>
      <c r="W4498">
        <f t="shared" si="536"/>
        <v>0.11705866564919948</v>
      </c>
      <c r="X4498">
        <f t="shared" si="537"/>
        <v>0.49887235735957314</v>
      </c>
      <c r="Y4498">
        <f>I4498</f>
        <v>0</v>
      </c>
      <c r="Z4498">
        <f t="shared" si="539"/>
        <v>0.2416554002744036</v>
      </c>
      <c r="AA4498">
        <f>(W4498-Y4498)^2</f>
        <v>1.3702731203571074E-2</v>
      </c>
      <c r="AB4498">
        <f>(X4498-Y4498)^2</f>
        <v>0.24887362893749765</v>
      </c>
    </row>
    <row r="4499" spans="1:28" x14ac:dyDescent="0.2">
      <c r="A4499">
        <v>221</v>
      </c>
      <c r="B4499" t="s">
        <v>13534</v>
      </c>
      <c r="C4499" t="s">
        <v>13535</v>
      </c>
      <c r="D4499" t="s">
        <v>13536</v>
      </c>
      <c r="E4499">
        <v>1</v>
      </c>
      <c r="F4499" t="s">
        <v>13245</v>
      </c>
      <c r="G4499">
        <v>0.287393660751113</v>
      </c>
      <c r="H4499">
        <v>0.136931367311553</v>
      </c>
      <c r="I4499">
        <v>1</v>
      </c>
      <c r="J4499">
        <v>221</v>
      </c>
      <c r="K4499">
        <v>-1.563982</v>
      </c>
      <c r="L4499">
        <v>-1.0973815</v>
      </c>
      <c r="M4499">
        <v>1</v>
      </c>
      <c r="N4499">
        <f t="shared" si="538"/>
        <v>0</v>
      </c>
      <c r="P4499">
        <f t="shared" si="533"/>
        <v>0</v>
      </c>
      <c r="Q4499">
        <f t="shared" si="534"/>
        <v>0</v>
      </c>
      <c r="R4499">
        <f t="shared" si="535"/>
        <v>1</v>
      </c>
      <c r="W4499">
        <f t="shared" si="536"/>
        <v>0.32270396101012083</v>
      </c>
      <c r="X4499">
        <f t="shared" si="537"/>
        <v>0.59113347330147714</v>
      </c>
      <c r="Y4499">
        <f>I4499</f>
        <v>1</v>
      </c>
      <c r="Z4499">
        <f t="shared" si="539"/>
        <v>0.43676207861953537</v>
      </c>
      <c r="AA4499">
        <f>(W4499-Y4499)^2</f>
        <v>0.45872992443138</v>
      </c>
      <c r="AB4499">
        <f>(X4499-Y4499)^2</f>
        <v>0.16717183665451391</v>
      </c>
    </row>
    <row r="4500" spans="1:28" x14ac:dyDescent="0.2">
      <c r="A4500">
        <v>928</v>
      </c>
      <c r="B4500" t="s">
        <v>13537</v>
      </c>
      <c r="C4500" t="s">
        <v>13538</v>
      </c>
      <c r="D4500" t="s">
        <v>13539</v>
      </c>
      <c r="E4500">
        <v>0</v>
      </c>
      <c r="F4500" t="s">
        <v>13245</v>
      </c>
      <c r="G4500">
        <v>0.24260425692545301</v>
      </c>
      <c r="H4500">
        <v>0.36503617994232301</v>
      </c>
      <c r="I4500">
        <v>0</v>
      </c>
      <c r="J4500">
        <v>928</v>
      </c>
      <c r="K4500">
        <v>0.39263278000000001</v>
      </c>
      <c r="L4500">
        <v>0.62905836000000004</v>
      </c>
      <c r="M4500">
        <v>1</v>
      </c>
      <c r="N4500">
        <f t="shared" si="538"/>
        <v>1</v>
      </c>
      <c r="P4500">
        <f t="shared" si="533"/>
        <v>1</v>
      </c>
      <c r="Q4500">
        <f t="shared" si="534"/>
        <v>0</v>
      </c>
      <c r="R4500">
        <f t="shared" si="535"/>
        <v>0</v>
      </c>
      <c r="W4500">
        <f t="shared" si="536"/>
        <v>0.60074372572040613</v>
      </c>
      <c r="X4500">
        <f t="shared" si="537"/>
        <v>0.52215815512010944</v>
      </c>
      <c r="Y4500">
        <f>I4500</f>
        <v>0</v>
      </c>
      <c r="Z4500">
        <f t="shared" si="539"/>
        <v>0.56007431249982198</v>
      </c>
      <c r="AA4500">
        <f>(W4500-Y4500)^2</f>
        <v>0.36089302399243456</v>
      </c>
      <c r="AB4500">
        <f>(X4500-Y4500)^2</f>
        <v>0.27264913895843629</v>
      </c>
    </row>
    <row r="4501" spans="1:28" x14ac:dyDescent="0.2">
      <c r="A4501">
        <v>146</v>
      </c>
      <c r="B4501" t="s">
        <v>13540</v>
      </c>
      <c r="C4501" t="s">
        <v>13541</v>
      </c>
      <c r="D4501" t="s">
        <v>13542</v>
      </c>
      <c r="E4501">
        <v>0</v>
      </c>
      <c r="F4501" t="s">
        <v>13245</v>
      </c>
      <c r="G4501">
        <v>0.91332858598135802</v>
      </c>
      <c r="H4501">
        <v>5.5135059855063603E-2</v>
      </c>
      <c r="I4501">
        <v>0</v>
      </c>
      <c r="J4501">
        <v>146</v>
      </c>
      <c r="K4501">
        <v>0.51753039999999995</v>
      </c>
      <c r="L4501">
        <v>-0.83986629999999995</v>
      </c>
      <c r="M4501">
        <v>0</v>
      </c>
      <c r="N4501">
        <f t="shared" si="538"/>
        <v>0</v>
      </c>
      <c r="P4501">
        <f t="shared" si="533"/>
        <v>1</v>
      </c>
      <c r="Q4501">
        <f t="shared" si="534"/>
        <v>1</v>
      </c>
      <c r="R4501">
        <f t="shared" si="535"/>
        <v>1</v>
      </c>
      <c r="W4501">
        <f t="shared" si="536"/>
        <v>5.6930438320630772E-2</v>
      </c>
      <c r="X4501">
        <f t="shared" si="537"/>
        <v>0.3249134833879132</v>
      </c>
      <c r="Y4501">
        <f>I4501</f>
        <v>0</v>
      </c>
      <c r="Z4501">
        <f t="shared" si="539"/>
        <v>0.13600539336936929</v>
      </c>
      <c r="AA4501">
        <f>(W4501-Y4501)^2</f>
        <v>3.2410748073791445E-3</v>
      </c>
      <c r="AB4501">
        <f>(X4501-Y4501)^2</f>
        <v>0.10556877168726775</v>
      </c>
    </row>
    <row r="4502" spans="1:28" x14ac:dyDescent="0.2">
      <c r="A4502">
        <v>289</v>
      </c>
      <c r="B4502" t="s">
        <v>13543</v>
      </c>
      <c r="C4502" t="s">
        <v>13544</v>
      </c>
      <c r="D4502" t="s">
        <v>13545</v>
      </c>
      <c r="E4502">
        <v>0</v>
      </c>
      <c r="F4502" t="s">
        <v>13245</v>
      </c>
      <c r="G4502">
        <v>0.92772122525552103</v>
      </c>
      <c r="H4502">
        <v>9.5792984111733606E-2</v>
      </c>
      <c r="I4502">
        <v>0</v>
      </c>
      <c r="J4502">
        <v>289</v>
      </c>
      <c r="K4502">
        <v>1.1991677999999999</v>
      </c>
      <c r="L4502">
        <v>-0.46797929999999999</v>
      </c>
      <c r="M4502">
        <v>0</v>
      </c>
      <c r="N4502">
        <f t="shared" si="538"/>
        <v>0</v>
      </c>
      <c r="P4502">
        <f t="shared" si="533"/>
        <v>1</v>
      </c>
      <c r="Q4502">
        <f t="shared" si="534"/>
        <v>1</v>
      </c>
      <c r="R4502">
        <f t="shared" si="535"/>
        <v>1</v>
      </c>
      <c r="W4502">
        <f t="shared" si="536"/>
        <v>9.3592236663674319E-2</v>
      </c>
      <c r="X4502">
        <f t="shared" si="537"/>
        <v>0.33385712860255418</v>
      </c>
      <c r="Y4502">
        <f>I4502</f>
        <v>0</v>
      </c>
      <c r="Z4502">
        <f t="shared" si="539"/>
        <v>0.17676661277522121</v>
      </c>
      <c r="AA4502">
        <f>(W4502-Y4502)^2</f>
        <v>8.7595067637092228E-3</v>
      </c>
      <c r="AB4502">
        <f>(X4502-Y4502)^2</f>
        <v>0.1114605823187424</v>
      </c>
    </row>
    <row r="4503" spans="1:28" x14ac:dyDescent="0.2">
      <c r="A4503">
        <v>29</v>
      </c>
      <c r="B4503" t="s">
        <v>13546</v>
      </c>
      <c r="C4503" t="s">
        <v>13547</v>
      </c>
      <c r="D4503" t="s">
        <v>13548</v>
      </c>
      <c r="E4503">
        <v>0</v>
      </c>
      <c r="F4503" t="s">
        <v>13245</v>
      </c>
      <c r="G4503">
        <v>0.52570585464269204</v>
      </c>
      <c r="H4503">
        <v>0.47394405271836099</v>
      </c>
      <c r="I4503">
        <v>0</v>
      </c>
      <c r="J4503">
        <v>29</v>
      </c>
      <c r="K4503">
        <v>-0.49106919999999998</v>
      </c>
      <c r="L4503">
        <v>-0.10036903599999999</v>
      </c>
      <c r="M4503">
        <v>1</v>
      </c>
      <c r="N4503">
        <f t="shared" si="538"/>
        <v>0</v>
      </c>
      <c r="P4503">
        <f t="shared" si="533"/>
        <v>0</v>
      </c>
      <c r="Q4503">
        <f t="shared" si="534"/>
        <v>1</v>
      </c>
      <c r="R4503">
        <f t="shared" si="535"/>
        <v>0</v>
      </c>
      <c r="W4503">
        <f t="shared" si="536"/>
        <v>0.47411003515171851</v>
      </c>
      <c r="X4503">
        <f t="shared" si="537"/>
        <v>0.55575143295091123</v>
      </c>
      <c r="Y4503">
        <f>I4503</f>
        <v>0</v>
      </c>
      <c r="Z4503">
        <f t="shared" si="539"/>
        <v>0.51331017076615038</v>
      </c>
      <c r="AA4503">
        <f>(W4503-Y4503)^2</f>
        <v>0.22478032543156376</v>
      </c>
      <c r="AB4503">
        <f>(X4503-Y4503)^2</f>
        <v>0.30885965522699116</v>
      </c>
    </row>
    <row r="4504" spans="1:28" x14ac:dyDescent="0.2">
      <c r="A4504">
        <v>114</v>
      </c>
      <c r="B4504" t="s">
        <v>13549</v>
      </c>
      <c r="C4504" t="s">
        <v>13550</v>
      </c>
      <c r="D4504" t="s">
        <v>13551</v>
      </c>
      <c r="E4504">
        <v>0</v>
      </c>
      <c r="F4504" t="s">
        <v>13245</v>
      </c>
      <c r="G4504">
        <v>0.450048437336867</v>
      </c>
      <c r="H4504">
        <v>0.84858138768703895</v>
      </c>
      <c r="I4504">
        <v>0</v>
      </c>
      <c r="J4504">
        <v>114</v>
      </c>
      <c r="K4504">
        <v>-1.2447976000000001</v>
      </c>
      <c r="L4504">
        <v>1.1432358</v>
      </c>
      <c r="M4504">
        <v>1</v>
      </c>
      <c r="N4504">
        <f t="shared" si="538"/>
        <v>1</v>
      </c>
      <c r="P4504">
        <f t="shared" si="533"/>
        <v>1</v>
      </c>
      <c r="Q4504">
        <f t="shared" si="534"/>
        <v>0</v>
      </c>
      <c r="R4504">
        <f t="shared" si="535"/>
        <v>0</v>
      </c>
      <c r="W4504">
        <f t="shared" si="536"/>
        <v>0.65344363061384159</v>
      </c>
      <c r="X4504">
        <f t="shared" si="537"/>
        <v>0.77227045818738616</v>
      </c>
      <c r="Y4504">
        <f>I4504</f>
        <v>0</v>
      </c>
      <c r="Z4504">
        <f t="shared" si="539"/>
        <v>0.7103768098789407</v>
      </c>
      <c r="AA4504">
        <f>(W4504-Y4504)^2</f>
        <v>0.42698857838979865</v>
      </c>
      <c r="AB4504">
        <f>(X4504-Y4504)^2</f>
        <v>0.59640166058895538</v>
      </c>
    </row>
    <row r="4505" spans="1:28" x14ac:dyDescent="0.2">
      <c r="A4505">
        <v>508</v>
      </c>
      <c r="B4505" t="s">
        <v>13552</v>
      </c>
      <c r="C4505" t="s">
        <v>13553</v>
      </c>
      <c r="D4505" t="s">
        <v>13554</v>
      </c>
      <c r="E4505">
        <v>0</v>
      </c>
      <c r="F4505" t="s">
        <v>13245</v>
      </c>
      <c r="G4505">
        <v>0.97116953494569402</v>
      </c>
      <c r="H4505">
        <v>7.1953332589775695E-2</v>
      </c>
      <c r="I4505">
        <v>0</v>
      </c>
      <c r="J4505">
        <v>508</v>
      </c>
      <c r="K4505">
        <v>3.403511</v>
      </c>
      <c r="L4505">
        <v>-0.11421326</v>
      </c>
      <c r="M4505">
        <v>0</v>
      </c>
      <c r="N4505">
        <f t="shared" si="538"/>
        <v>0</v>
      </c>
      <c r="P4505">
        <f t="shared" si="533"/>
        <v>1</v>
      </c>
      <c r="Q4505">
        <f t="shared" si="534"/>
        <v>1</v>
      </c>
      <c r="R4505">
        <f t="shared" si="535"/>
        <v>1</v>
      </c>
      <c r="W4505">
        <f t="shared" si="536"/>
        <v>6.8978770218867849E-2</v>
      </c>
      <c r="X4505">
        <f t="shared" si="537"/>
        <v>0.32757616950263274</v>
      </c>
      <c r="Y4505">
        <f>I4505</f>
        <v>0</v>
      </c>
      <c r="Z4505">
        <f t="shared" si="539"/>
        <v>0.15031899855074543</v>
      </c>
      <c r="AA4505">
        <f>(W4505-Y4505)^2</f>
        <v>4.7580707409073698E-3</v>
      </c>
      <c r="AB4505">
        <f>(X4505-Y4505)^2</f>
        <v>0.10730614682601758</v>
      </c>
    </row>
    <row r="4506" spans="1:28" x14ac:dyDescent="0.2">
      <c r="A4506">
        <v>810</v>
      </c>
      <c r="B4506" t="s">
        <v>13555</v>
      </c>
      <c r="C4506" t="s">
        <v>13556</v>
      </c>
      <c r="D4506" t="s">
        <v>13557</v>
      </c>
      <c r="E4506">
        <v>1</v>
      </c>
      <c r="F4506" t="s">
        <v>13245</v>
      </c>
      <c r="G4506">
        <v>0.19291870173952899</v>
      </c>
      <c r="H4506">
        <v>0.39634860808259698</v>
      </c>
      <c r="I4506">
        <v>1</v>
      </c>
      <c r="J4506">
        <v>810</v>
      </c>
      <c r="K4506">
        <v>-2.4069622000000002</v>
      </c>
      <c r="L4506">
        <v>-1.808111</v>
      </c>
      <c r="M4506">
        <v>1</v>
      </c>
      <c r="N4506">
        <f t="shared" si="538"/>
        <v>1</v>
      </c>
      <c r="P4506">
        <f t="shared" si="533"/>
        <v>1</v>
      </c>
      <c r="Q4506">
        <f t="shared" si="534"/>
        <v>1</v>
      </c>
      <c r="R4506">
        <f t="shared" si="535"/>
        <v>1</v>
      </c>
      <c r="W4506">
        <f t="shared" si="536"/>
        <v>0.67261258426542836</v>
      </c>
      <c r="X4506">
        <f t="shared" si="537"/>
        <v>0.63024757976769941</v>
      </c>
      <c r="Y4506">
        <f>I4506</f>
        <v>1</v>
      </c>
      <c r="Z4506">
        <f t="shared" si="539"/>
        <v>0.6510855960275761</v>
      </c>
      <c r="AA4506">
        <f>(W4506-Y4506)^2</f>
        <v>0.10718251998136125</v>
      </c>
      <c r="AB4506">
        <f>(X4506-Y4506)^2</f>
        <v>0.13671685226764382</v>
      </c>
    </row>
    <row r="4507" spans="1:28" x14ac:dyDescent="0.2">
      <c r="A4507">
        <v>972</v>
      </c>
      <c r="B4507" t="s">
        <v>13558</v>
      </c>
      <c r="C4507" t="s">
        <v>13559</v>
      </c>
      <c r="D4507" t="s">
        <v>13560</v>
      </c>
      <c r="E4507">
        <v>1</v>
      </c>
      <c r="F4507" t="s">
        <v>13245</v>
      </c>
      <c r="G4507">
        <v>0.223688170483233</v>
      </c>
      <c r="H4507">
        <v>0.51034736663439995</v>
      </c>
      <c r="I4507">
        <v>1</v>
      </c>
      <c r="J4507">
        <v>972</v>
      </c>
      <c r="K4507">
        <v>-2.8637605000000002</v>
      </c>
      <c r="L4507">
        <v>-1.6775855</v>
      </c>
      <c r="M4507">
        <v>1</v>
      </c>
      <c r="N4507">
        <f t="shared" si="538"/>
        <v>1</v>
      </c>
      <c r="P4507">
        <f t="shared" si="533"/>
        <v>1</v>
      </c>
      <c r="Q4507">
        <f t="shared" si="534"/>
        <v>1</v>
      </c>
      <c r="R4507">
        <f t="shared" si="535"/>
        <v>1</v>
      </c>
      <c r="W4507">
        <f t="shared" si="536"/>
        <v>0.69526247821515785</v>
      </c>
      <c r="X4507">
        <f t="shared" si="537"/>
        <v>0.7446690491139365</v>
      </c>
      <c r="Y4507">
        <f>I4507</f>
        <v>1</v>
      </c>
      <c r="Z4507">
        <f t="shared" si="539"/>
        <v>0.71954183237465807</v>
      </c>
      <c r="AA4507">
        <f>(W4507-Y4507)^2</f>
        <v>9.2864957183567146E-2</v>
      </c>
      <c r="AB4507">
        <f>(X4507-Y4507)^2</f>
        <v>6.5193894480381376E-2</v>
      </c>
    </row>
    <row r="4508" spans="1:28" x14ac:dyDescent="0.2">
      <c r="A4508">
        <v>176</v>
      </c>
      <c r="B4508" t="s">
        <v>13561</v>
      </c>
      <c r="C4508" t="s">
        <v>13562</v>
      </c>
      <c r="D4508" t="s">
        <v>13563</v>
      </c>
      <c r="E4508">
        <v>1</v>
      </c>
      <c r="F4508" t="s">
        <v>13245</v>
      </c>
      <c r="G4508">
        <v>4.5321973948618997E-2</v>
      </c>
      <c r="H4508">
        <v>0.93536051355795602</v>
      </c>
      <c r="I4508">
        <v>1</v>
      </c>
      <c r="J4508">
        <v>176</v>
      </c>
      <c r="K4508">
        <v>-0.64614099999999997</v>
      </c>
      <c r="L4508">
        <v>2.1293432999999999</v>
      </c>
      <c r="M4508">
        <v>1</v>
      </c>
      <c r="N4508">
        <f t="shared" si="538"/>
        <v>1</v>
      </c>
      <c r="P4508">
        <f t="shared" si="533"/>
        <v>1</v>
      </c>
      <c r="Q4508">
        <f t="shared" si="534"/>
        <v>1</v>
      </c>
      <c r="R4508">
        <f t="shared" si="535"/>
        <v>1</v>
      </c>
      <c r="W4508">
        <f t="shared" si="536"/>
        <v>0.9537852724750373</v>
      </c>
      <c r="X4508">
        <f t="shared" si="537"/>
        <v>0.7221520766485684</v>
      </c>
      <c r="Y4508">
        <f>I4508</f>
        <v>1</v>
      </c>
      <c r="Z4508">
        <f t="shared" si="539"/>
        <v>0.82992651192419975</v>
      </c>
      <c r="AA4508">
        <f>(W4508-Y4508)^2</f>
        <v>2.1358010402065448E-3</v>
      </c>
      <c r="AB4508">
        <f>(X4508-Y4508)^2</f>
        <v>7.7199468510703015E-2</v>
      </c>
    </row>
    <row r="4509" spans="1:28" x14ac:dyDescent="0.2">
      <c r="A4509">
        <v>168</v>
      </c>
      <c r="B4509" t="s">
        <v>13564</v>
      </c>
      <c r="C4509" t="s">
        <v>13565</v>
      </c>
      <c r="D4509" t="s">
        <v>13566</v>
      </c>
      <c r="E4509">
        <v>1</v>
      </c>
      <c r="F4509" t="s">
        <v>13245</v>
      </c>
      <c r="G4509">
        <v>8.6252766062175495E-3</v>
      </c>
      <c r="H4509">
        <v>0.94298656348140697</v>
      </c>
      <c r="I4509">
        <v>1</v>
      </c>
      <c r="J4509">
        <v>168</v>
      </c>
      <c r="K4509">
        <v>-1.35716019999999</v>
      </c>
      <c r="L4509">
        <v>2.4863900000000001</v>
      </c>
      <c r="M4509">
        <v>1</v>
      </c>
      <c r="N4509">
        <f t="shared" si="538"/>
        <v>1</v>
      </c>
      <c r="P4509">
        <f t="shared" si="533"/>
        <v>1</v>
      </c>
      <c r="Q4509">
        <f t="shared" si="534"/>
        <v>1</v>
      </c>
      <c r="R4509">
        <f t="shared" si="535"/>
        <v>1</v>
      </c>
      <c r="W4509">
        <f t="shared" si="536"/>
        <v>0.99093613988091678</v>
      </c>
      <c r="X4509">
        <f t="shared" si="537"/>
        <v>0.81850779296042997</v>
      </c>
      <c r="Y4509">
        <f>I4509</f>
        <v>1</v>
      </c>
      <c r="Z4509">
        <f t="shared" si="539"/>
        <v>0.90060477059510247</v>
      </c>
      <c r="AA4509">
        <f>(W4509-Y4509)^2</f>
        <v>8.2153560258307328E-5</v>
      </c>
      <c r="AB4509">
        <f>(X4509-Y4509)^2</f>
        <v>3.2939421216094153E-2</v>
      </c>
    </row>
    <row r="4510" spans="1:28" x14ac:dyDescent="0.2">
      <c r="A4510">
        <v>347</v>
      </c>
      <c r="B4510" t="s">
        <v>13567</v>
      </c>
      <c r="C4510" t="s">
        <v>13568</v>
      </c>
      <c r="D4510" t="s">
        <v>13569</v>
      </c>
      <c r="E4510">
        <v>0</v>
      </c>
      <c r="F4510" t="s">
        <v>13245</v>
      </c>
      <c r="G4510">
        <v>0.231691744484465</v>
      </c>
      <c r="H4510">
        <v>2.44002348608248E-2</v>
      </c>
      <c r="I4510">
        <v>0</v>
      </c>
      <c r="J4510">
        <v>347</v>
      </c>
      <c r="K4510">
        <v>-4.6920479999999998</v>
      </c>
      <c r="L4510">
        <v>-4.7133839999999996</v>
      </c>
      <c r="M4510">
        <v>0</v>
      </c>
      <c r="N4510">
        <f t="shared" si="538"/>
        <v>0</v>
      </c>
      <c r="P4510">
        <f t="shared" si="533"/>
        <v>1</v>
      </c>
      <c r="Q4510">
        <f t="shared" si="534"/>
        <v>1</v>
      </c>
      <c r="R4510">
        <f t="shared" si="535"/>
        <v>1</v>
      </c>
      <c r="W4510">
        <f t="shared" si="536"/>
        <v>9.5279184155650065E-2</v>
      </c>
      <c r="X4510">
        <f t="shared" si="537"/>
        <v>0.49471414552319848</v>
      </c>
      <c r="Y4510">
        <f>I4510</f>
        <v>0</v>
      </c>
      <c r="Z4510">
        <f t="shared" si="539"/>
        <v>0.21710817620649364</v>
      </c>
      <c r="AA4510">
        <f>(W4510-Y4510)^2</f>
        <v>9.0781229333662776E-3</v>
      </c>
      <c r="AB4510">
        <f>(X4510-Y4510)^2</f>
        <v>0.24474208578074841</v>
      </c>
    </row>
    <row r="4511" spans="1:28" x14ac:dyDescent="0.2">
      <c r="A4511">
        <v>376</v>
      </c>
      <c r="B4511" t="s">
        <v>13570</v>
      </c>
      <c r="C4511" t="s">
        <v>13571</v>
      </c>
      <c r="D4511" t="s">
        <v>13572</v>
      </c>
      <c r="E4511">
        <v>1</v>
      </c>
      <c r="F4511" t="s">
        <v>13245</v>
      </c>
      <c r="G4511">
        <v>0.19886524303865999</v>
      </c>
      <c r="H4511">
        <v>0.26724601165936401</v>
      </c>
      <c r="I4511">
        <v>1</v>
      </c>
      <c r="J4511">
        <v>376</v>
      </c>
      <c r="K4511">
        <v>-0.38668543</v>
      </c>
      <c r="L4511">
        <v>-1.9113898000000001E-2</v>
      </c>
      <c r="M4511">
        <v>1</v>
      </c>
      <c r="N4511">
        <f t="shared" si="538"/>
        <v>1</v>
      </c>
      <c r="P4511">
        <f t="shared" si="533"/>
        <v>1</v>
      </c>
      <c r="Q4511">
        <f t="shared" si="534"/>
        <v>1</v>
      </c>
      <c r="R4511">
        <f t="shared" si="535"/>
        <v>1</v>
      </c>
      <c r="W4511">
        <f t="shared" si="536"/>
        <v>0.57335241096570966</v>
      </c>
      <c r="X4511">
        <f t="shared" si="537"/>
        <v>0.55040705607484841</v>
      </c>
      <c r="Y4511">
        <f>I4511</f>
        <v>1</v>
      </c>
      <c r="Z4511">
        <f t="shared" si="539"/>
        <v>0.56176259452997834</v>
      </c>
      <c r="AA4511">
        <f>(W4511-Y4511)^2</f>
        <v>0.18202816522877271</v>
      </c>
      <c r="AB4511">
        <f>(X4511-Y4511)^2</f>
        <v>0.20213381522728449</v>
      </c>
    </row>
    <row r="4512" spans="1:28" x14ac:dyDescent="0.2">
      <c r="A4512">
        <v>764</v>
      </c>
      <c r="B4512" t="s">
        <v>13573</v>
      </c>
      <c r="C4512" t="s">
        <v>13574</v>
      </c>
      <c r="D4512" t="s">
        <v>13575</v>
      </c>
      <c r="E4512">
        <v>1</v>
      </c>
      <c r="F4512" t="s">
        <v>13245</v>
      </c>
      <c r="G4512">
        <v>6.7899950723462693E-2</v>
      </c>
      <c r="H4512">
        <v>0.83677166019916704</v>
      </c>
      <c r="I4512">
        <v>1</v>
      </c>
      <c r="J4512">
        <v>764</v>
      </c>
      <c r="K4512">
        <v>-0.82746989999999998</v>
      </c>
      <c r="L4512">
        <v>0.78588910000000001</v>
      </c>
      <c r="M4512">
        <v>1</v>
      </c>
      <c r="N4512">
        <f t="shared" si="538"/>
        <v>1</v>
      </c>
      <c r="P4512">
        <f t="shared" si="533"/>
        <v>1</v>
      </c>
      <c r="Q4512">
        <f t="shared" si="534"/>
        <v>1</v>
      </c>
      <c r="R4512">
        <f t="shared" si="535"/>
        <v>1</v>
      </c>
      <c r="W4512">
        <f t="shared" si="536"/>
        <v>0.92494519568905798</v>
      </c>
      <c r="X4512">
        <f t="shared" si="537"/>
        <v>0.69309692725343341</v>
      </c>
      <c r="Y4512">
        <f>I4512</f>
        <v>1</v>
      </c>
      <c r="Z4512">
        <f t="shared" si="539"/>
        <v>0.80067263785514231</v>
      </c>
      <c r="AA4512">
        <f>(W4512-Y4512)^2</f>
        <v>5.6332236501538012E-3</v>
      </c>
      <c r="AB4512">
        <f>(X4512-Y4512)^2</f>
        <v>9.4189496061284336E-2</v>
      </c>
    </row>
    <row r="4513" spans="1:28" x14ac:dyDescent="0.2">
      <c r="A4513">
        <v>871</v>
      </c>
      <c r="B4513" t="s">
        <v>13576</v>
      </c>
      <c r="C4513" t="s">
        <v>13577</v>
      </c>
      <c r="D4513" t="s">
        <v>13578</v>
      </c>
      <c r="E4513">
        <v>1</v>
      </c>
      <c r="F4513" t="s">
        <v>13245</v>
      </c>
      <c r="G4513">
        <v>0.14261748280452699</v>
      </c>
      <c r="H4513">
        <v>0.51411767775058004</v>
      </c>
      <c r="I4513">
        <v>1</v>
      </c>
      <c r="J4513">
        <v>871</v>
      </c>
      <c r="K4513">
        <v>-4.6749830000000001</v>
      </c>
      <c r="L4513">
        <v>-4.2785596999999997</v>
      </c>
      <c r="M4513">
        <v>1</v>
      </c>
      <c r="N4513">
        <f t="shared" si="538"/>
        <v>1</v>
      </c>
      <c r="P4513">
        <f t="shared" si="533"/>
        <v>1</v>
      </c>
      <c r="Q4513">
        <f t="shared" si="534"/>
        <v>1</v>
      </c>
      <c r="R4513">
        <f t="shared" si="535"/>
        <v>1</v>
      </c>
      <c r="W4513">
        <f t="shared" si="536"/>
        <v>0.78283866713641581</v>
      </c>
      <c r="X4513">
        <f t="shared" si="537"/>
        <v>0.59674923304970096</v>
      </c>
      <c r="Y4513">
        <f>I4513</f>
        <v>1</v>
      </c>
      <c r="Z4513">
        <f t="shared" si="539"/>
        <v>0.68348984938717727</v>
      </c>
      <c r="AA4513">
        <f>(W4513-Y4513)^2</f>
        <v>4.715904449108841E-2</v>
      </c>
      <c r="AB4513">
        <f>(X4513-Y4513)^2</f>
        <v>0.16261118104600439</v>
      </c>
    </row>
    <row r="4514" spans="1:28" x14ac:dyDescent="0.2">
      <c r="A4514">
        <v>889</v>
      </c>
      <c r="B4514" t="s">
        <v>13579</v>
      </c>
      <c r="C4514" t="s">
        <v>13580</v>
      </c>
      <c r="D4514" t="s">
        <v>13581</v>
      </c>
      <c r="E4514">
        <v>1</v>
      </c>
      <c r="F4514" t="s">
        <v>13245</v>
      </c>
      <c r="G4514">
        <v>9.3235004672968899E-2</v>
      </c>
      <c r="H4514">
        <v>0.72404744459834203</v>
      </c>
      <c r="I4514">
        <v>1</v>
      </c>
      <c r="J4514">
        <v>889</v>
      </c>
      <c r="K4514">
        <v>-0.70703099999999997</v>
      </c>
      <c r="L4514">
        <v>1.1813201</v>
      </c>
      <c r="M4514">
        <v>1</v>
      </c>
      <c r="N4514">
        <f t="shared" si="538"/>
        <v>1</v>
      </c>
      <c r="P4514">
        <f t="shared" si="533"/>
        <v>1</v>
      </c>
      <c r="Q4514">
        <f t="shared" si="534"/>
        <v>1</v>
      </c>
      <c r="R4514">
        <f t="shared" si="535"/>
        <v>1</v>
      </c>
      <c r="W4514">
        <f t="shared" si="536"/>
        <v>0.88592070616945562</v>
      </c>
      <c r="X4514">
        <f t="shared" si="537"/>
        <v>0.69851828975243246</v>
      </c>
      <c r="Y4514">
        <f>I4514</f>
        <v>1</v>
      </c>
      <c r="Z4514">
        <f t="shared" si="539"/>
        <v>0.78665864040875788</v>
      </c>
      <c r="AA4514">
        <f>(W4514-Y4514)^2</f>
        <v>1.3014085280875682E-2</v>
      </c>
      <c r="AB4514">
        <f>(X4514-Y4514)^2</f>
        <v>9.089122161379827E-2</v>
      </c>
    </row>
    <row r="4515" spans="1:28" x14ac:dyDescent="0.2">
      <c r="A4515">
        <v>772</v>
      </c>
      <c r="B4515" t="s">
        <v>13582</v>
      </c>
      <c r="C4515" t="s">
        <v>13583</v>
      </c>
      <c r="D4515" t="s">
        <v>13584</v>
      </c>
      <c r="E4515">
        <v>1</v>
      </c>
      <c r="F4515" t="s">
        <v>13245</v>
      </c>
      <c r="G4515">
        <v>2.67609592237886E-2</v>
      </c>
      <c r="H4515">
        <v>0.95032956245410805</v>
      </c>
      <c r="I4515">
        <v>1</v>
      </c>
      <c r="J4515">
        <v>772</v>
      </c>
      <c r="K4515">
        <v>-1.7693026000000001</v>
      </c>
      <c r="L4515">
        <v>1.5871991000000001</v>
      </c>
      <c r="M4515">
        <v>1</v>
      </c>
      <c r="N4515">
        <f t="shared" si="538"/>
        <v>1</v>
      </c>
      <c r="P4515">
        <f t="shared" si="533"/>
        <v>1</v>
      </c>
      <c r="Q4515">
        <f t="shared" si="534"/>
        <v>1</v>
      </c>
      <c r="R4515">
        <f t="shared" si="535"/>
        <v>1</v>
      </c>
      <c r="W4515">
        <f t="shared" si="536"/>
        <v>0.9726115865111109</v>
      </c>
      <c r="X4515">
        <f t="shared" si="537"/>
        <v>0.85076705748014136</v>
      </c>
      <c r="Y4515">
        <f>I4515</f>
        <v>1</v>
      </c>
      <c r="Z4515">
        <f t="shared" si="539"/>
        <v>0.90965152532557758</v>
      </c>
      <c r="AA4515">
        <f>(W4515-Y4515)^2</f>
        <v>7.5012519343836215E-4</v>
      </c>
      <c r="AB4515">
        <f>(X4515-Y4515)^2</f>
        <v>2.2270471133135433E-2</v>
      </c>
    </row>
    <row r="4516" spans="1:28" x14ac:dyDescent="0.2">
      <c r="A4516">
        <v>189</v>
      </c>
      <c r="B4516" t="s">
        <v>13585</v>
      </c>
      <c r="C4516" t="s">
        <v>13586</v>
      </c>
      <c r="D4516" t="s">
        <v>13587</v>
      </c>
      <c r="E4516">
        <v>0</v>
      </c>
      <c r="F4516" t="s">
        <v>13245</v>
      </c>
      <c r="G4516">
        <v>0.70714614377031104</v>
      </c>
      <c r="H4516">
        <v>9.5293802386589396E-2</v>
      </c>
      <c r="I4516">
        <v>0</v>
      </c>
      <c r="J4516">
        <v>189</v>
      </c>
      <c r="K4516">
        <v>0.89927289999999904</v>
      </c>
      <c r="L4516">
        <v>5.6897429999999999E-2</v>
      </c>
      <c r="M4516">
        <v>0</v>
      </c>
      <c r="N4516">
        <f t="shared" si="538"/>
        <v>0</v>
      </c>
      <c r="P4516">
        <f t="shared" si="533"/>
        <v>1</v>
      </c>
      <c r="Q4516">
        <f t="shared" si="534"/>
        <v>1</v>
      </c>
      <c r="R4516">
        <f t="shared" si="535"/>
        <v>1</v>
      </c>
      <c r="W4516">
        <f t="shared" si="536"/>
        <v>0.11875505804886323</v>
      </c>
      <c r="X4516">
        <f t="shared" si="537"/>
        <v>0.41976480150009171</v>
      </c>
      <c r="Y4516">
        <f>I4516</f>
        <v>0</v>
      </c>
      <c r="Z4516">
        <f t="shared" si="539"/>
        <v>0.22326932921700854</v>
      </c>
      <c r="AA4516">
        <f>(W4516-Y4516)^2</f>
        <v>1.4102763812188876E-2</v>
      </c>
      <c r="AB4516">
        <f>(X4516-Y4516)^2</f>
        <v>0.17620248857841139</v>
      </c>
    </row>
    <row r="4517" spans="1:28" x14ac:dyDescent="0.2">
      <c r="A4517">
        <v>136</v>
      </c>
      <c r="B4517" t="s">
        <v>13588</v>
      </c>
      <c r="C4517" t="s">
        <v>13589</v>
      </c>
      <c r="D4517" t="s">
        <v>13590</v>
      </c>
      <c r="E4517">
        <v>1</v>
      </c>
      <c r="F4517" t="s">
        <v>13245</v>
      </c>
      <c r="G4517">
        <v>0.420485491755764</v>
      </c>
      <c r="H4517">
        <v>0.71903678298344698</v>
      </c>
      <c r="I4517">
        <v>1</v>
      </c>
      <c r="J4517">
        <v>136</v>
      </c>
      <c r="K4517">
        <v>1.1503056999999901</v>
      </c>
      <c r="L4517">
        <v>1.6420071000000001</v>
      </c>
      <c r="M4517">
        <v>1</v>
      </c>
      <c r="N4517">
        <f t="shared" si="538"/>
        <v>1</v>
      </c>
      <c r="P4517">
        <f t="shared" si="533"/>
        <v>1</v>
      </c>
      <c r="Q4517">
        <f t="shared" si="534"/>
        <v>1</v>
      </c>
      <c r="R4517">
        <f t="shared" si="535"/>
        <v>1</v>
      </c>
      <c r="W4517">
        <f t="shared" si="536"/>
        <v>0.63099844463154919</v>
      </c>
      <c r="X4517">
        <f t="shared" si="537"/>
        <v>0.52449053232790288</v>
      </c>
      <c r="Y4517">
        <f>I4517</f>
        <v>1</v>
      </c>
      <c r="Z4517">
        <f t="shared" si="539"/>
        <v>0.57528489474596844</v>
      </c>
      <c r="AA4517">
        <f>(W4517-Y4517)^2</f>
        <v>0.13616214786433586</v>
      </c>
      <c r="AB4517">
        <f>(X4517-Y4517)^2</f>
        <v>0.22610925384580119</v>
      </c>
    </row>
    <row r="4518" spans="1:28" x14ac:dyDescent="0.2">
      <c r="A4518">
        <v>446</v>
      </c>
      <c r="B4518" t="s">
        <v>13591</v>
      </c>
      <c r="C4518" t="s">
        <v>13592</v>
      </c>
      <c r="D4518" t="s">
        <v>13593</v>
      </c>
      <c r="E4518">
        <v>0</v>
      </c>
      <c r="F4518" t="s">
        <v>13245</v>
      </c>
      <c r="G4518">
        <v>0.75204853021345597</v>
      </c>
      <c r="H4518">
        <v>0.27114776465178497</v>
      </c>
      <c r="I4518">
        <v>0</v>
      </c>
      <c r="J4518">
        <v>446</v>
      </c>
      <c r="K4518">
        <v>-1.6878488999999901</v>
      </c>
      <c r="L4518">
        <v>-1.5570036</v>
      </c>
      <c r="M4518">
        <v>1</v>
      </c>
      <c r="N4518">
        <f t="shared" si="538"/>
        <v>0</v>
      </c>
      <c r="P4518">
        <f t="shared" si="533"/>
        <v>0</v>
      </c>
      <c r="Q4518">
        <f t="shared" si="534"/>
        <v>1</v>
      </c>
      <c r="R4518">
        <f t="shared" si="535"/>
        <v>0</v>
      </c>
      <c r="W4518">
        <f t="shared" si="536"/>
        <v>0.2650007295887406</v>
      </c>
      <c r="X4518">
        <f t="shared" si="537"/>
        <v>0.52728889425242909</v>
      </c>
      <c r="Y4518">
        <f>I4518</f>
        <v>0</v>
      </c>
      <c r="Z4518">
        <f t="shared" si="539"/>
        <v>0.37380735905133544</v>
      </c>
      <c r="AA4518">
        <f>(W4518-Y4518)^2</f>
        <v>7.0225386682564825E-2</v>
      </c>
      <c r="AB4518">
        <f>(X4518-Y4518)^2</f>
        <v>0.27803357800194933</v>
      </c>
    </row>
    <row r="4519" spans="1:28" x14ac:dyDescent="0.2">
      <c r="A4519">
        <v>839</v>
      </c>
      <c r="B4519" t="s">
        <v>13594</v>
      </c>
      <c r="C4519" t="s">
        <v>13595</v>
      </c>
      <c r="D4519" t="s">
        <v>13596</v>
      </c>
      <c r="E4519">
        <v>0</v>
      </c>
      <c r="F4519" t="s">
        <v>13245</v>
      </c>
      <c r="G4519">
        <v>0.29506837006018699</v>
      </c>
      <c r="H4519">
        <v>0.315340589407752</v>
      </c>
      <c r="I4519">
        <v>0</v>
      </c>
      <c r="J4519">
        <v>839</v>
      </c>
      <c r="K4519">
        <v>2.71683629999999E-2</v>
      </c>
      <c r="L4519">
        <v>0.52377039999999997</v>
      </c>
      <c r="M4519">
        <v>1</v>
      </c>
      <c r="N4519">
        <f t="shared" si="538"/>
        <v>1</v>
      </c>
      <c r="P4519">
        <f t="shared" si="533"/>
        <v>1</v>
      </c>
      <c r="Q4519">
        <f t="shared" si="534"/>
        <v>0</v>
      </c>
      <c r="R4519">
        <f t="shared" si="535"/>
        <v>0</v>
      </c>
      <c r="W4519">
        <f t="shared" si="536"/>
        <v>0.51660544052731083</v>
      </c>
      <c r="X4519">
        <f t="shared" si="537"/>
        <v>0.55341694928406004</v>
      </c>
      <c r="Y4519">
        <f>I4519</f>
        <v>0</v>
      </c>
      <c r="Z4519">
        <f t="shared" si="539"/>
        <v>0.53469449864401286</v>
      </c>
      <c r="AA4519">
        <f>(W4519-Y4519)^2</f>
        <v>0.26688118118241688</v>
      </c>
      <c r="AB4519">
        <f>(X4519-Y4519)^2</f>
        <v>0.3062703197548759</v>
      </c>
    </row>
    <row r="4520" spans="1:28" x14ac:dyDescent="0.2">
      <c r="A4520">
        <v>254</v>
      </c>
      <c r="B4520" t="s">
        <v>13597</v>
      </c>
      <c r="C4520" t="s">
        <v>13598</v>
      </c>
      <c r="D4520" t="s">
        <v>13599</v>
      </c>
      <c r="E4520">
        <v>0</v>
      </c>
      <c r="F4520" t="s">
        <v>13245</v>
      </c>
      <c r="G4520">
        <v>0.71906285274419302</v>
      </c>
      <c r="H4520">
        <v>0.22981140580558401</v>
      </c>
      <c r="I4520">
        <v>0</v>
      </c>
      <c r="J4520">
        <v>254</v>
      </c>
      <c r="K4520">
        <v>-2.6929807999999902</v>
      </c>
      <c r="L4520">
        <v>-1.9539074000000001</v>
      </c>
      <c r="M4520">
        <v>1</v>
      </c>
      <c r="N4520">
        <f t="shared" si="538"/>
        <v>0</v>
      </c>
      <c r="P4520">
        <f t="shared" si="533"/>
        <v>0</v>
      </c>
      <c r="Q4520">
        <f t="shared" si="534"/>
        <v>1</v>
      </c>
      <c r="R4520">
        <f t="shared" si="535"/>
        <v>0</v>
      </c>
      <c r="W4520">
        <f t="shared" si="536"/>
        <v>0.24219374035588123</v>
      </c>
      <c r="X4520">
        <f t="shared" si="537"/>
        <v>0.66195649009105217</v>
      </c>
      <c r="Y4520">
        <f>I4520</f>
        <v>0</v>
      </c>
      <c r="Z4520">
        <f t="shared" si="539"/>
        <v>0.4004019459093609</v>
      </c>
      <c r="AA4520">
        <f>(W4520-Y4520)^2</f>
        <v>5.8657807867572014E-2</v>
      </c>
      <c r="AB4520">
        <f>(X4520-Y4520)^2</f>
        <v>0.43818639477366528</v>
      </c>
    </row>
    <row r="4521" spans="1:28" x14ac:dyDescent="0.2">
      <c r="A4521">
        <v>881</v>
      </c>
      <c r="B4521" t="s">
        <v>13600</v>
      </c>
      <c r="C4521" t="s">
        <v>13601</v>
      </c>
      <c r="D4521" t="s">
        <v>13602</v>
      </c>
      <c r="E4521">
        <v>1</v>
      </c>
      <c r="F4521" t="s">
        <v>13245</v>
      </c>
      <c r="G4521">
        <v>9.8872196695693304E-2</v>
      </c>
      <c r="H4521">
        <v>0.47236153587556801</v>
      </c>
      <c r="I4521">
        <v>1</v>
      </c>
      <c r="J4521">
        <v>881</v>
      </c>
      <c r="K4521">
        <v>-1.040767</v>
      </c>
      <c r="L4521">
        <v>9.8996879999999995E-2</v>
      </c>
      <c r="M4521">
        <v>1</v>
      </c>
      <c r="N4521">
        <f t="shared" si="538"/>
        <v>1</v>
      </c>
      <c r="P4521">
        <f t="shared" si="533"/>
        <v>1</v>
      </c>
      <c r="Q4521">
        <f t="shared" si="534"/>
        <v>1</v>
      </c>
      <c r="R4521">
        <f t="shared" si="535"/>
        <v>1</v>
      </c>
      <c r="W4521">
        <f t="shared" si="536"/>
        <v>0.82691463921318931</v>
      </c>
      <c r="X4521">
        <f t="shared" si="537"/>
        <v>0.66782269047213938</v>
      </c>
      <c r="Y4521">
        <f>I4521</f>
        <v>1</v>
      </c>
      <c r="Z4521">
        <f t="shared" si="539"/>
        <v>0.74312338083938023</v>
      </c>
      <c r="AA4521">
        <f>(W4521-Y4521)^2</f>
        <v>2.9958542118700426E-2</v>
      </c>
      <c r="AB4521">
        <f>(X4521-Y4521)^2</f>
        <v>0.11034176496516812</v>
      </c>
    </row>
    <row r="4522" spans="1:28" x14ac:dyDescent="0.2">
      <c r="A4522">
        <v>290</v>
      </c>
      <c r="B4522" t="s">
        <v>13603</v>
      </c>
      <c r="C4522" t="s">
        <v>13604</v>
      </c>
      <c r="D4522" t="s">
        <v>13605</v>
      </c>
      <c r="E4522">
        <v>1</v>
      </c>
      <c r="F4522" t="s">
        <v>13245</v>
      </c>
      <c r="G4522">
        <v>4.9790586663642597E-2</v>
      </c>
      <c r="H4522">
        <v>0.40321211166271598</v>
      </c>
      <c r="I4522">
        <v>1</v>
      </c>
      <c r="J4522">
        <v>290</v>
      </c>
      <c r="K4522">
        <v>-2.6059600999999999</v>
      </c>
      <c r="L4522">
        <v>-0.92435299999999998</v>
      </c>
      <c r="M4522">
        <v>1</v>
      </c>
      <c r="N4522">
        <f t="shared" si="538"/>
        <v>1</v>
      </c>
      <c r="P4522">
        <f t="shared" si="533"/>
        <v>1</v>
      </c>
      <c r="Q4522">
        <f t="shared" si="534"/>
        <v>1</v>
      </c>
      <c r="R4522">
        <f t="shared" si="535"/>
        <v>1</v>
      </c>
      <c r="W4522">
        <f t="shared" si="536"/>
        <v>0.89008765985810578</v>
      </c>
      <c r="X4522">
        <f t="shared" si="537"/>
        <v>0.80512912440356743</v>
      </c>
      <c r="Y4522">
        <f>I4522</f>
        <v>1</v>
      </c>
      <c r="Z4522">
        <f t="shared" si="539"/>
        <v>0.84654326423637505</v>
      </c>
      <c r="AA4522">
        <f>(W4522-Y4522)^2</f>
        <v>1.208072251546745E-2</v>
      </c>
      <c r="AB4522">
        <f>(X4522-Y4522)^2</f>
        <v>3.7974658155720299E-2</v>
      </c>
    </row>
    <row r="4523" spans="1:28" x14ac:dyDescent="0.2">
      <c r="A4523">
        <v>941</v>
      </c>
      <c r="B4523" t="s">
        <v>13606</v>
      </c>
      <c r="C4523" t="s">
        <v>13607</v>
      </c>
      <c r="D4523" t="s">
        <v>13608</v>
      </c>
      <c r="E4523">
        <v>1</v>
      </c>
      <c r="F4523" t="s">
        <v>13245</v>
      </c>
      <c r="G4523">
        <v>0.268952848229842</v>
      </c>
      <c r="H4523">
        <v>0.55711932243894002</v>
      </c>
      <c r="I4523">
        <v>1</v>
      </c>
      <c r="J4523">
        <v>941</v>
      </c>
      <c r="K4523">
        <v>0.38548109999999902</v>
      </c>
      <c r="L4523">
        <v>1.2935106000000001</v>
      </c>
      <c r="M4523">
        <v>1</v>
      </c>
      <c r="N4523">
        <f t="shared" si="538"/>
        <v>1</v>
      </c>
      <c r="P4523">
        <f t="shared" si="533"/>
        <v>1</v>
      </c>
      <c r="Q4523">
        <f t="shared" si="534"/>
        <v>1</v>
      </c>
      <c r="R4523">
        <f t="shared" si="535"/>
        <v>1</v>
      </c>
      <c r="W4523">
        <f t="shared" si="536"/>
        <v>0.67441967205831455</v>
      </c>
      <c r="X4523">
        <f t="shared" si="537"/>
        <v>0.56867945970880585</v>
      </c>
      <c r="Y4523">
        <f>I4523</f>
        <v>1</v>
      </c>
      <c r="Z4523">
        <f t="shared" si="539"/>
        <v>0.61929687123633392</v>
      </c>
      <c r="AA4523">
        <f>(W4523-Y4523)^2</f>
        <v>0.10600254994261545</v>
      </c>
      <c r="AB4523">
        <f>(X4523-Y4523)^2</f>
        <v>0.18603740847708763</v>
      </c>
    </row>
    <row r="4524" spans="1:28" x14ac:dyDescent="0.2">
      <c r="A4524">
        <v>954</v>
      </c>
      <c r="B4524" t="s">
        <v>13609</v>
      </c>
      <c r="C4524" t="s">
        <v>13610</v>
      </c>
      <c r="D4524" t="s">
        <v>13611</v>
      </c>
      <c r="E4524">
        <v>1</v>
      </c>
      <c r="F4524" t="s">
        <v>13245</v>
      </c>
      <c r="G4524">
        <v>9.1042885764187204E-2</v>
      </c>
      <c r="H4524">
        <v>0.79689731349330195</v>
      </c>
      <c r="I4524">
        <v>1</v>
      </c>
      <c r="J4524">
        <v>954</v>
      </c>
      <c r="K4524">
        <v>-1.2567465</v>
      </c>
      <c r="L4524">
        <v>1.5856896999999901</v>
      </c>
      <c r="M4524">
        <v>1</v>
      </c>
      <c r="N4524">
        <f t="shared" si="538"/>
        <v>1</v>
      </c>
      <c r="P4524">
        <f t="shared" si="533"/>
        <v>1</v>
      </c>
      <c r="Q4524">
        <f t="shared" si="534"/>
        <v>1</v>
      </c>
      <c r="R4524">
        <f t="shared" si="535"/>
        <v>1</v>
      </c>
      <c r="W4524">
        <f t="shared" si="536"/>
        <v>0.89746732286665387</v>
      </c>
      <c r="X4524">
        <f t="shared" si="537"/>
        <v>0.7893244374215852</v>
      </c>
      <c r="Y4524">
        <f>I4524</f>
        <v>1</v>
      </c>
      <c r="Z4524">
        <f t="shared" si="539"/>
        <v>0.84166079255599024</v>
      </c>
      <c r="AA4524">
        <f>(W4524-Y4524)^2</f>
        <v>1.0512949880131E-2</v>
      </c>
      <c r="AB4524">
        <f>(X4524-Y4524)^2</f>
        <v>4.4384192667731567E-2</v>
      </c>
    </row>
    <row r="4525" spans="1:28" x14ac:dyDescent="0.2">
      <c r="A4525">
        <v>232</v>
      </c>
      <c r="B4525" t="s">
        <v>13612</v>
      </c>
      <c r="C4525" t="s">
        <v>13613</v>
      </c>
      <c r="D4525" t="s">
        <v>13614</v>
      </c>
      <c r="E4525">
        <v>1</v>
      </c>
      <c r="F4525" t="s">
        <v>13245</v>
      </c>
      <c r="G4525">
        <v>0.142414673716067</v>
      </c>
      <c r="H4525">
        <v>0.64199477299724494</v>
      </c>
      <c r="I4525">
        <v>1</v>
      </c>
      <c r="J4525">
        <v>232</v>
      </c>
      <c r="K4525">
        <v>-0.14580004999999999</v>
      </c>
      <c r="L4525">
        <v>0.87878659999999997</v>
      </c>
      <c r="M4525">
        <v>1</v>
      </c>
      <c r="N4525">
        <f t="shared" si="538"/>
        <v>1</v>
      </c>
      <c r="P4525">
        <f t="shared" si="533"/>
        <v>1</v>
      </c>
      <c r="Q4525">
        <f t="shared" si="534"/>
        <v>1</v>
      </c>
      <c r="R4525">
        <f t="shared" si="535"/>
        <v>1</v>
      </c>
      <c r="W4525">
        <f t="shared" si="536"/>
        <v>0.81844344900130062</v>
      </c>
      <c r="X4525">
        <f t="shared" si="537"/>
        <v>0.60381104848566514</v>
      </c>
      <c r="Y4525">
        <f>I4525</f>
        <v>1</v>
      </c>
      <c r="Z4525">
        <f t="shared" si="539"/>
        <v>0.70298307025681583</v>
      </c>
      <c r="AA4525">
        <f>(W4525-Y4525)^2</f>
        <v>3.2962781210543329E-2</v>
      </c>
      <c r="AB4525">
        <f>(X4525-Y4525)^2</f>
        <v>0.15696568530202798</v>
      </c>
    </row>
    <row r="4526" spans="1:28" x14ac:dyDescent="0.2">
      <c r="A4526">
        <v>645</v>
      </c>
      <c r="B4526" t="s">
        <v>13615</v>
      </c>
      <c r="C4526" t="s">
        <v>13616</v>
      </c>
      <c r="D4526" t="s">
        <v>13617</v>
      </c>
      <c r="E4526">
        <v>1</v>
      </c>
      <c r="F4526" t="s">
        <v>13245</v>
      </c>
      <c r="G4526">
        <v>1.05329101449184E-2</v>
      </c>
      <c r="H4526">
        <v>0.96130211395885101</v>
      </c>
      <c r="I4526">
        <v>1</v>
      </c>
      <c r="J4526">
        <v>645</v>
      </c>
      <c r="K4526">
        <v>-3.4977874999999998</v>
      </c>
      <c r="L4526">
        <v>1.8897586</v>
      </c>
      <c r="M4526">
        <v>1</v>
      </c>
      <c r="N4526">
        <f t="shared" si="538"/>
        <v>1</v>
      </c>
      <c r="P4526">
        <f t="shared" si="533"/>
        <v>1</v>
      </c>
      <c r="Q4526">
        <f t="shared" si="534"/>
        <v>1</v>
      </c>
      <c r="R4526">
        <f t="shared" si="535"/>
        <v>1</v>
      </c>
      <c r="W4526">
        <f t="shared" si="536"/>
        <v>0.98916183314690487</v>
      </c>
      <c r="X4526">
        <f t="shared" si="537"/>
        <v>0.96729190258951159</v>
      </c>
      <c r="Y4526">
        <f>I4526</f>
        <v>1</v>
      </c>
      <c r="Z4526">
        <f t="shared" si="539"/>
        <v>0.97816574850768445</v>
      </c>
      <c r="AA4526">
        <f>(W4526-Y4526)^2</f>
        <v>1.1746586073553005E-4</v>
      </c>
      <c r="AB4526">
        <f>(X4526-Y4526)^2</f>
        <v>1.0698196362139989E-3</v>
      </c>
    </row>
    <row r="4527" spans="1:28" x14ac:dyDescent="0.2">
      <c r="A4527">
        <v>33</v>
      </c>
      <c r="B4527" t="s">
        <v>13618</v>
      </c>
      <c r="C4527" t="s">
        <v>13619</v>
      </c>
      <c r="D4527" t="s">
        <v>13620</v>
      </c>
      <c r="E4527">
        <v>0</v>
      </c>
      <c r="F4527" t="s">
        <v>13245</v>
      </c>
      <c r="G4527">
        <v>0.51379095830638899</v>
      </c>
      <c r="H4527">
        <v>0.23188843589302899</v>
      </c>
      <c r="I4527">
        <v>0</v>
      </c>
      <c r="J4527">
        <v>33</v>
      </c>
      <c r="K4527">
        <v>0.47852699999999998</v>
      </c>
      <c r="L4527">
        <v>0.70050440000000003</v>
      </c>
      <c r="M4527">
        <v>1</v>
      </c>
      <c r="N4527">
        <f t="shared" si="538"/>
        <v>0</v>
      </c>
      <c r="P4527">
        <f t="shared" si="533"/>
        <v>0</v>
      </c>
      <c r="Q4527">
        <f t="shared" si="534"/>
        <v>1</v>
      </c>
      <c r="R4527">
        <f t="shared" si="535"/>
        <v>0</v>
      </c>
      <c r="W4527">
        <f t="shared" si="536"/>
        <v>0.31097605445030546</v>
      </c>
      <c r="X4527">
        <f t="shared" si="537"/>
        <v>0.51979451824746914</v>
      </c>
      <c r="Y4527">
        <f>I4527</f>
        <v>0</v>
      </c>
      <c r="Z4527">
        <f t="shared" si="539"/>
        <v>0.4020493109178217</v>
      </c>
      <c r="AA4527">
        <f>(W4527-Y4527)^2</f>
        <v>9.6706106441479353E-2</v>
      </c>
      <c r="AB4527">
        <f>(X4527-Y4527)^2</f>
        <v>0.27018634120011853</v>
      </c>
    </row>
    <row r="4528" spans="1:28" x14ac:dyDescent="0.2">
      <c r="A4528">
        <v>88</v>
      </c>
      <c r="B4528" t="s">
        <v>13621</v>
      </c>
      <c r="C4528" t="s">
        <v>13622</v>
      </c>
      <c r="D4528" t="s">
        <v>13623</v>
      </c>
      <c r="E4528">
        <v>1</v>
      </c>
      <c r="F4528" t="s">
        <v>13245</v>
      </c>
      <c r="G4528">
        <v>0.14822633964198201</v>
      </c>
      <c r="H4528">
        <v>0.223366794153008</v>
      </c>
      <c r="I4528">
        <v>1</v>
      </c>
      <c r="J4528">
        <v>88</v>
      </c>
      <c r="K4528">
        <v>-2.8603239999999999</v>
      </c>
      <c r="L4528">
        <v>-2.0156233000000001</v>
      </c>
      <c r="M4528">
        <v>1</v>
      </c>
      <c r="N4528">
        <f t="shared" si="538"/>
        <v>1</v>
      </c>
      <c r="P4528">
        <f t="shared" si="533"/>
        <v>1</v>
      </c>
      <c r="Q4528">
        <f t="shared" si="534"/>
        <v>1</v>
      </c>
      <c r="R4528">
        <f t="shared" si="535"/>
        <v>1</v>
      </c>
      <c r="W4528">
        <f t="shared" si="536"/>
        <v>0.60110581665440754</v>
      </c>
      <c r="X4528">
        <f t="shared" si="537"/>
        <v>0.68466490530934965</v>
      </c>
      <c r="Y4528">
        <f>I4528</f>
        <v>1</v>
      </c>
      <c r="Z4528">
        <f t="shared" si="539"/>
        <v>0.64152634945151643</v>
      </c>
      <c r="AA4528">
        <f>(W4528-Y4528)^2</f>
        <v>0.15911656950694714</v>
      </c>
      <c r="AB4528">
        <f>(X4528-Y4528)^2</f>
        <v>9.9436221943561429E-2</v>
      </c>
    </row>
    <row r="4529" spans="1:28" x14ac:dyDescent="0.2">
      <c r="A4529">
        <v>44</v>
      </c>
      <c r="B4529" t="s">
        <v>13624</v>
      </c>
      <c r="C4529" t="s">
        <v>13625</v>
      </c>
      <c r="D4529" t="s">
        <v>13626</v>
      </c>
      <c r="E4529">
        <v>1</v>
      </c>
      <c r="F4529" t="s">
        <v>13245</v>
      </c>
      <c r="G4529">
        <v>5.9338375452285097E-2</v>
      </c>
      <c r="H4529">
        <v>0.89962019259552395</v>
      </c>
      <c r="I4529">
        <v>1</v>
      </c>
      <c r="J4529">
        <v>44</v>
      </c>
      <c r="K4529">
        <v>8.6362120000000001E-2</v>
      </c>
      <c r="L4529">
        <v>1.7977723999999999</v>
      </c>
      <c r="M4529">
        <v>1</v>
      </c>
      <c r="N4529">
        <f t="shared" si="538"/>
        <v>1</v>
      </c>
      <c r="P4529">
        <f t="shared" si="533"/>
        <v>1</v>
      </c>
      <c r="Q4529">
        <f t="shared" si="534"/>
        <v>1</v>
      </c>
      <c r="R4529">
        <f t="shared" si="535"/>
        <v>1</v>
      </c>
      <c r="W4529">
        <f t="shared" si="536"/>
        <v>0.93812206551000155</v>
      </c>
      <c r="X4529">
        <f t="shared" si="537"/>
        <v>0.62189615205896265</v>
      </c>
      <c r="Y4529">
        <f>I4529</f>
        <v>1</v>
      </c>
      <c r="Z4529">
        <f t="shared" si="539"/>
        <v>0.7638157518029306</v>
      </c>
      <c r="AA4529">
        <f>(W4529-Y4529)^2</f>
        <v>3.82887877674854E-3</v>
      </c>
      <c r="AB4529">
        <f>(X4529-Y4529)^2</f>
        <v>0.1429625198278191</v>
      </c>
    </row>
    <row r="4530" spans="1:28" x14ac:dyDescent="0.2">
      <c r="A4530">
        <v>341</v>
      </c>
      <c r="B4530" t="s">
        <v>13627</v>
      </c>
      <c r="C4530" t="s">
        <v>13628</v>
      </c>
      <c r="D4530" t="s">
        <v>13629</v>
      </c>
      <c r="E4530">
        <v>1</v>
      </c>
      <c r="F4530" t="s">
        <v>13245</v>
      </c>
      <c r="G4530">
        <v>4.5238708560237997E-2</v>
      </c>
      <c r="H4530">
        <v>0.66850198632240398</v>
      </c>
      <c r="I4530">
        <v>1</v>
      </c>
      <c r="J4530">
        <v>341</v>
      </c>
      <c r="K4530">
        <v>-0.63174724999999998</v>
      </c>
      <c r="L4530">
        <v>1.0774250999999999</v>
      </c>
      <c r="M4530">
        <v>1</v>
      </c>
      <c r="N4530">
        <f t="shared" si="538"/>
        <v>1</v>
      </c>
      <c r="P4530">
        <f t="shared" si="533"/>
        <v>1</v>
      </c>
      <c r="Q4530">
        <f t="shared" si="534"/>
        <v>1</v>
      </c>
      <c r="R4530">
        <f t="shared" si="535"/>
        <v>1</v>
      </c>
      <c r="W4530">
        <f t="shared" si="536"/>
        <v>0.93661744540476777</v>
      </c>
      <c r="X4530">
        <f t="shared" si="537"/>
        <v>0.68245555168259453</v>
      </c>
      <c r="Y4530">
        <f>I4530</f>
        <v>1</v>
      </c>
      <c r="Z4530">
        <f t="shared" si="539"/>
        <v>0.79949970320147901</v>
      </c>
      <c r="AA4530">
        <f>(W4530-Y4530)^2</f>
        <v>4.0173482270175944E-3</v>
      </c>
      <c r="AB4530">
        <f>(X4530-Y4530)^2</f>
        <v>0.10083447665720539</v>
      </c>
    </row>
    <row r="4531" spans="1:28" x14ac:dyDescent="0.2">
      <c r="A4531">
        <v>61</v>
      </c>
      <c r="B4531" t="s">
        <v>13630</v>
      </c>
      <c r="C4531" t="s">
        <v>13631</v>
      </c>
      <c r="D4531" t="s">
        <v>13632</v>
      </c>
      <c r="E4531">
        <v>0</v>
      </c>
      <c r="F4531" t="s">
        <v>13245</v>
      </c>
      <c r="G4531">
        <v>0.91855827093505904</v>
      </c>
      <c r="H4531">
        <v>4.0555297109734198E-2</v>
      </c>
      <c r="I4531">
        <v>0</v>
      </c>
      <c r="J4531">
        <v>61</v>
      </c>
      <c r="K4531">
        <v>-0.99584322999999997</v>
      </c>
      <c r="L4531">
        <v>-1.3658843999999899</v>
      </c>
      <c r="M4531">
        <v>0</v>
      </c>
      <c r="N4531">
        <f t="shared" si="538"/>
        <v>0</v>
      </c>
      <c r="P4531">
        <f t="shared" si="533"/>
        <v>1</v>
      </c>
      <c r="Q4531">
        <f t="shared" si="534"/>
        <v>1</v>
      </c>
      <c r="R4531">
        <f t="shared" si="535"/>
        <v>1</v>
      </c>
      <c r="W4531">
        <f t="shared" si="536"/>
        <v>4.2284144923951439E-2</v>
      </c>
      <c r="X4531">
        <f t="shared" si="537"/>
        <v>0.42973832436257509</v>
      </c>
      <c r="Y4531">
        <f>I4531</f>
        <v>0</v>
      </c>
      <c r="Z4531">
        <f t="shared" si="539"/>
        <v>0.13480028778427433</v>
      </c>
      <c r="AA4531">
        <f>(W4531-Y4531)^2</f>
        <v>1.7879489119497283E-3</v>
      </c>
      <c r="AB4531">
        <f>(X4531-Y4531)^2</f>
        <v>0.18467502742595379</v>
      </c>
    </row>
    <row r="4532" spans="1:28" x14ac:dyDescent="0.2">
      <c r="A4532">
        <v>953</v>
      </c>
      <c r="B4532" t="s">
        <v>13633</v>
      </c>
      <c r="C4532" t="s">
        <v>13634</v>
      </c>
      <c r="D4532" t="s">
        <v>13635</v>
      </c>
      <c r="E4532">
        <v>0</v>
      </c>
      <c r="F4532" t="s">
        <v>13245</v>
      </c>
      <c r="G4532">
        <v>0.66064525777154903</v>
      </c>
      <c r="H4532">
        <v>0.270413808302298</v>
      </c>
      <c r="I4532">
        <v>0</v>
      </c>
      <c r="J4532">
        <v>953</v>
      </c>
      <c r="K4532">
        <v>-0.53887993000000001</v>
      </c>
      <c r="L4532">
        <v>-0.33392367000000001</v>
      </c>
      <c r="M4532">
        <v>1</v>
      </c>
      <c r="N4532">
        <f t="shared" si="538"/>
        <v>0</v>
      </c>
      <c r="P4532">
        <f t="shared" si="533"/>
        <v>0</v>
      </c>
      <c r="Q4532">
        <f t="shared" si="534"/>
        <v>1</v>
      </c>
      <c r="R4532">
        <f t="shared" si="535"/>
        <v>0</v>
      </c>
      <c r="W4532">
        <f t="shared" si="536"/>
        <v>0.29043679198850109</v>
      </c>
      <c r="X4532">
        <f t="shared" si="537"/>
        <v>0.53107797144247748</v>
      </c>
      <c r="Y4532">
        <f>I4532</f>
        <v>0</v>
      </c>
      <c r="Z4532">
        <f t="shared" si="539"/>
        <v>0.39273984050706384</v>
      </c>
      <c r="AA4532">
        <f>(W4532-Y4532)^2</f>
        <v>8.4353530140571842E-2</v>
      </c>
      <c r="AB4532">
        <f>(X4532-Y4532)^2</f>
        <v>0.28204381175145693</v>
      </c>
    </row>
    <row r="4533" spans="1:28" x14ac:dyDescent="0.2">
      <c r="A4533">
        <v>199</v>
      </c>
      <c r="B4533" t="s">
        <v>13636</v>
      </c>
      <c r="C4533" t="s">
        <v>13637</v>
      </c>
      <c r="D4533" t="s">
        <v>13638</v>
      </c>
      <c r="E4533">
        <v>1</v>
      </c>
      <c r="F4533" t="s">
        <v>13245</v>
      </c>
      <c r="G4533">
        <v>0.25594895044573401</v>
      </c>
      <c r="H4533">
        <v>0.57448752824059302</v>
      </c>
      <c r="I4533">
        <v>1</v>
      </c>
      <c r="J4533">
        <v>199</v>
      </c>
      <c r="K4533">
        <v>-0.3292486</v>
      </c>
      <c r="L4533">
        <v>0.83525539999999998</v>
      </c>
      <c r="M4533">
        <v>1</v>
      </c>
      <c r="N4533">
        <f t="shared" si="538"/>
        <v>1</v>
      </c>
      <c r="P4533">
        <f t="shared" si="533"/>
        <v>1</v>
      </c>
      <c r="Q4533">
        <f t="shared" si="534"/>
        <v>1</v>
      </c>
      <c r="R4533">
        <f t="shared" si="535"/>
        <v>1</v>
      </c>
      <c r="W4533">
        <f t="shared" si="536"/>
        <v>0.69178985146386951</v>
      </c>
      <c r="X4533">
        <f t="shared" si="537"/>
        <v>0.62503110945498974</v>
      </c>
      <c r="Y4533">
        <f>I4533</f>
        <v>1</v>
      </c>
      <c r="Z4533">
        <f t="shared" si="539"/>
        <v>0.6575638207582325</v>
      </c>
      <c r="AA4533">
        <f>(W4533-Y4533)^2</f>
        <v>9.4993495660663618E-2</v>
      </c>
      <c r="AB4533">
        <f>(X4533-Y4533)^2</f>
        <v>0.1406016688765559</v>
      </c>
    </row>
    <row r="4534" spans="1:28" x14ac:dyDescent="0.2">
      <c r="A4534">
        <v>429</v>
      </c>
      <c r="B4534" t="s">
        <v>13639</v>
      </c>
      <c r="C4534" t="s">
        <v>13640</v>
      </c>
      <c r="D4534" t="s">
        <v>13641</v>
      </c>
      <c r="E4534">
        <v>1</v>
      </c>
      <c r="F4534" t="s">
        <v>13245</v>
      </c>
      <c r="G4534">
        <v>0.45802294639757801</v>
      </c>
      <c r="H4534">
        <v>0.124226770892036</v>
      </c>
      <c r="I4534">
        <v>1</v>
      </c>
      <c r="J4534">
        <v>429</v>
      </c>
      <c r="K4534">
        <v>-0.32133186000000002</v>
      </c>
      <c r="L4534">
        <v>-0.22223586000000001</v>
      </c>
      <c r="M4534">
        <v>1</v>
      </c>
      <c r="N4534">
        <f t="shared" si="538"/>
        <v>0</v>
      </c>
      <c r="P4534">
        <f t="shared" si="533"/>
        <v>0</v>
      </c>
      <c r="Q4534">
        <f t="shared" si="534"/>
        <v>0</v>
      </c>
      <c r="R4534">
        <f t="shared" si="535"/>
        <v>1</v>
      </c>
      <c r="W4534">
        <f t="shared" si="536"/>
        <v>0.21335651560350172</v>
      </c>
      <c r="X4534">
        <f t="shared" si="537"/>
        <v>0.51405596730510639</v>
      </c>
      <c r="Y4534">
        <f>I4534</f>
        <v>1</v>
      </c>
      <c r="Z4534">
        <f t="shared" si="539"/>
        <v>0.33117546710075779</v>
      </c>
      <c r="AA4534">
        <f>(W4534-Y4534)^2</f>
        <v>0.61880797154346379</v>
      </c>
      <c r="AB4534">
        <f>(X4534-Y4534)^2</f>
        <v>0.23614160291177583</v>
      </c>
    </row>
    <row r="4535" spans="1:28" x14ac:dyDescent="0.2">
      <c r="A4535">
        <v>747</v>
      </c>
      <c r="B4535" t="s">
        <v>13642</v>
      </c>
      <c r="C4535" t="s">
        <v>13643</v>
      </c>
      <c r="D4535" t="s">
        <v>13644</v>
      </c>
      <c r="E4535">
        <v>0</v>
      </c>
      <c r="F4535" t="s">
        <v>13245</v>
      </c>
      <c r="G4535">
        <v>0.92396815826155398</v>
      </c>
      <c r="H4535">
        <v>0.21606592701771199</v>
      </c>
      <c r="I4535">
        <v>0</v>
      </c>
      <c r="J4535">
        <v>747</v>
      </c>
      <c r="K4535">
        <v>1.2149117</v>
      </c>
      <c r="L4535">
        <v>-0.49839603999999998</v>
      </c>
      <c r="M4535">
        <v>0</v>
      </c>
      <c r="N4535">
        <f t="shared" si="538"/>
        <v>0</v>
      </c>
      <c r="P4535">
        <f t="shared" si="533"/>
        <v>1</v>
      </c>
      <c r="Q4535">
        <f t="shared" si="534"/>
        <v>1</v>
      </c>
      <c r="R4535">
        <f t="shared" si="535"/>
        <v>1</v>
      </c>
      <c r="W4535">
        <f t="shared" si="536"/>
        <v>0.18952584822477819</v>
      </c>
      <c r="X4535">
        <f t="shared" si="537"/>
        <v>0.32888587841453015</v>
      </c>
      <c r="Y4535">
        <f>I4535</f>
        <v>0</v>
      </c>
      <c r="Z4535">
        <f t="shared" si="539"/>
        <v>0.24966452506446546</v>
      </c>
      <c r="AA4535">
        <f>(W4535-Y4535)^2</f>
        <v>3.5920047145321661E-2</v>
      </c>
      <c r="AB4535">
        <f>(X4535-Y4535)^2</f>
        <v>0.10816592102049712</v>
      </c>
    </row>
    <row r="4536" spans="1:28" x14ac:dyDescent="0.2">
      <c r="A4536">
        <v>394</v>
      </c>
      <c r="B4536" t="s">
        <v>13645</v>
      </c>
      <c r="C4536" t="s">
        <v>13646</v>
      </c>
      <c r="D4536" t="s">
        <v>13647</v>
      </c>
      <c r="E4536">
        <v>1</v>
      </c>
      <c r="F4536" t="s">
        <v>13245</v>
      </c>
      <c r="G4536">
        <v>0.111619166497887</v>
      </c>
      <c r="H4536">
        <v>0.89352910666506102</v>
      </c>
      <c r="I4536">
        <v>1</v>
      </c>
      <c r="J4536">
        <v>394</v>
      </c>
      <c r="K4536">
        <v>-1.4399337999999999</v>
      </c>
      <c r="L4536">
        <v>1.3736537</v>
      </c>
      <c r="M4536">
        <v>1</v>
      </c>
      <c r="N4536">
        <f t="shared" si="538"/>
        <v>1</v>
      </c>
      <c r="P4536">
        <f t="shared" si="533"/>
        <v>1</v>
      </c>
      <c r="Q4536">
        <f t="shared" si="534"/>
        <v>1</v>
      </c>
      <c r="R4536">
        <f t="shared" si="535"/>
        <v>1</v>
      </c>
      <c r="W4536">
        <f t="shared" si="536"/>
        <v>0.88895253617991143</v>
      </c>
      <c r="X4536">
        <f t="shared" si="537"/>
        <v>0.80641669649133052</v>
      </c>
      <c r="Y4536">
        <f>I4536</f>
        <v>1</v>
      </c>
      <c r="Z4536">
        <f t="shared" si="539"/>
        <v>0.84667949518326835</v>
      </c>
      <c r="AA4536">
        <f>(W4536-Y4536)^2</f>
        <v>1.2331539220873879E-2</v>
      </c>
      <c r="AB4536">
        <f>(X4536-Y4536)^2</f>
        <v>3.7474495397329645E-2</v>
      </c>
    </row>
    <row r="4537" spans="1:28" x14ac:dyDescent="0.2">
      <c r="A4537">
        <v>730</v>
      </c>
      <c r="B4537" t="s">
        <v>13648</v>
      </c>
      <c r="C4537" t="s">
        <v>13649</v>
      </c>
      <c r="D4537" t="s">
        <v>13650</v>
      </c>
      <c r="E4537">
        <v>1</v>
      </c>
      <c r="F4537" t="s">
        <v>13245</v>
      </c>
      <c r="G4537">
        <v>2.0989710890886401E-2</v>
      </c>
      <c r="H4537">
        <v>0.95801853769442202</v>
      </c>
      <c r="I4537">
        <v>1</v>
      </c>
      <c r="J4537">
        <v>730</v>
      </c>
      <c r="K4537">
        <v>-2.6859166999999999</v>
      </c>
      <c r="L4537">
        <v>2.2405195</v>
      </c>
      <c r="M4537">
        <v>1</v>
      </c>
      <c r="N4537">
        <f t="shared" si="538"/>
        <v>1</v>
      </c>
      <c r="P4537">
        <f t="shared" si="533"/>
        <v>1</v>
      </c>
      <c r="Q4537">
        <f t="shared" si="534"/>
        <v>1</v>
      </c>
      <c r="R4537">
        <f t="shared" si="535"/>
        <v>1</v>
      </c>
      <c r="W4537">
        <f t="shared" si="536"/>
        <v>0.97856023080375776</v>
      </c>
      <c r="X4537">
        <f t="shared" si="537"/>
        <v>0.93405649940275892</v>
      </c>
      <c r="Y4537">
        <f>I4537</f>
        <v>1</v>
      </c>
      <c r="Z4537">
        <f t="shared" si="539"/>
        <v>0.95604944623137234</v>
      </c>
      <c r="AA4537">
        <f>(W4537-Y4537)^2</f>
        <v>4.5966370318813773E-4</v>
      </c>
      <c r="AB4537">
        <f>(X4537-Y4537)^2</f>
        <v>4.3485452710183342E-3</v>
      </c>
    </row>
    <row r="4538" spans="1:28" x14ac:dyDescent="0.2">
      <c r="A4538">
        <v>297</v>
      </c>
      <c r="B4538" t="s">
        <v>13651</v>
      </c>
      <c r="C4538" t="s">
        <v>13652</v>
      </c>
      <c r="D4538" t="s">
        <v>13653</v>
      </c>
      <c r="E4538">
        <v>1</v>
      </c>
      <c r="F4538" t="s">
        <v>13245</v>
      </c>
      <c r="G4538">
        <v>8.7437555424563898E-2</v>
      </c>
      <c r="H4538">
        <v>0.800371616878639</v>
      </c>
      <c r="I4538">
        <v>1</v>
      </c>
      <c r="J4538">
        <v>297</v>
      </c>
      <c r="K4538">
        <v>-0.92309487000000001</v>
      </c>
      <c r="L4538">
        <v>1.2733475999999999</v>
      </c>
      <c r="M4538">
        <v>1</v>
      </c>
      <c r="N4538">
        <f t="shared" si="538"/>
        <v>1</v>
      </c>
      <c r="P4538">
        <f t="shared" ref="P4538:P4601" si="540">IF(M4538=N4538,1,0)</f>
        <v>1</v>
      </c>
      <c r="Q4538">
        <f t="shared" ref="Q4538:Q4601" si="541">IF(N4538=I4538,1,0)</f>
        <v>1</v>
      </c>
      <c r="R4538">
        <f t="shared" ref="R4538:R4601" si="542">IF(M4538=I4538,1,0)</f>
        <v>1</v>
      </c>
      <c r="W4538">
        <f t="shared" ref="W4538:W4601" si="543">H4538/(G4538+H4538)</f>
        <v>0.90151311998981876</v>
      </c>
      <c r="X4538">
        <f t="shared" ref="X4538:X4601" si="544">(1/(1+EXP(-L4538)))/(1/(1+EXP(-K4538))+1/(1+EXP(-L4538)))</f>
        <v>0.73318670565907329</v>
      </c>
      <c r="Y4538">
        <f>I4538</f>
        <v>1</v>
      </c>
      <c r="Z4538">
        <f t="shared" si="539"/>
        <v>0.81300518728589188</v>
      </c>
      <c r="AA4538">
        <f>(W4538-Y4538)^2</f>
        <v>9.6996655341398379E-3</v>
      </c>
      <c r="AB4538">
        <f>(X4538-Y4538)^2</f>
        <v>7.1189334037057989E-2</v>
      </c>
    </row>
    <row r="4539" spans="1:28" x14ac:dyDescent="0.2">
      <c r="A4539">
        <v>73</v>
      </c>
      <c r="B4539" t="s">
        <v>13654</v>
      </c>
      <c r="C4539" t="s">
        <v>13655</v>
      </c>
      <c r="D4539" t="s">
        <v>13656</v>
      </c>
      <c r="E4539">
        <v>0</v>
      </c>
      <c r="F4539" t="s">
        <v>13245</v>
      </c>
      <c r="G4539">
        <v>0.92441680677916205</v>
      </c>
      <c r="H4539">
        <v>0.13793502197139801</v>
      </c>
      <c r="I4539">
        <v>0</v>
      </c>
      <c r="J4539">
        <v>73</v>
      </c>
      <c r="K4539">
        <v>0.37695524000000002</v>
      </c>
      <c r="L4539">
        <v>-0.42735889999999999</v>
      </c>
      <c r="M4539">
        <v>0</v>
      </c>
      <c r="N4539">
        <f t="shared" si="538"/>
        <v>0</v>
      </c>
      <c r="P4539">
        <f t="shared" si="540"/>
        <v>1</v>
      </c>
      <c r="Q4539">
        <f t="shared" si="541"/>
        <v>1</v>
      </c>
      <c r="R4539">
        <f t="shared" si="542"/>
        <v>1</v>
      </c>
      <c r="W4539">
        <f t="shared" si="543"/>
        <v>0.12983930392779991</v>
      </c>
      <c r="X4539">
        <f t="shared" si="544"/>
        <v>0.39959397835048532</v>
      </c>
      <c r="Y4539">
        <f>I4539</f>
        <v>0</v>
      </c>
      <c r="Z4539">
        <f t="shared" si="539"/>
        <v>0.2277784098696963</v>
      </c>
      <c r="AA4539">
        <f>(W4539-Y4539)^2</f>
        <v>1.6858244844455597E-2</v>
      </c>
      <c r="AB4539">
        <f>(X4539-Y4539)^2</f>
        <v>0.15967534753396814</v>
      </c>
    </row>
    <row r="4540" spans="1:28" x14ac:dyDescent="0.2">
      <c r="A4540">
        <v>393</v>
      </c>
      <c r="B4540" t="s">
        <v>13657</v>
      </c>
      <c r="C4540" t="s">
        <v>13658</v>
      </c>
      <c r="D4540" t="s">
        <v>13659</v>
      </c>
      <c r="E4540">
        <v>1</v>
      </c>
      <c r="F4540" t="s">
        <v>13245</v>
      </c>
      <c r="G4540">
        <v>2.99113668895945E-2</v>
      </c>
      <c r="H4540">
        <v>0.95607844300176603</v>
      </c>
      <c r="I4540">
        <v>1</v>
      </c>
      <c r="J4540">
        <v>393</v>
      </c>
      <c r="K4540">
        <v>-2.2721922000000001</v>
      </c>
      <c r="L4540">
        <v>1.93560649999999</v>
      </c>
      <c r="M4540">
        <v>1</v>
      </c>
      <c r="N4540">
        <f t="shared" si="538"/>
        <v>1</v>
      </c>
      <c r="P4540">
        <f t="shared" si="540"/>
        <v>1</v>
      </c>
      <c r="Q4540">
        <f t="shared" si="541"/>
        <v>1</v>
      </c>
      <c r="R4540">
        <f t="shared" si="542"/>
        <v>1</v>
      </c>
      <c r="W4540">
        <f t="shared" si="543"/>
        <v>0.96966361458351158</v>
      </c>
      <c r="X4540">
        <f t="shared" si="544"/>
        <v>0.90339057519907429</v>
      </c>
      <c r="Y4540">
        <f>I4540</f>
        <v>1</v>
      </c>
      <c r="Z4540">
        <f t="shared" si="539"/>
        <v>0.9359406875054701</v>
      </c>
      <c r="AA4540">
        <f>(W4540-Y4540)^2</f>
        <v>9.2029628013773129E-4</v>
      </c>
      <c r="AB4540">
        <f>(X4540-Y4540)^2</f>
        <v>9.3333809603657197E-3</v>
      </c>
    </row>
    <row r="4541" spans="1:28" x14ac:dyDescent="0.2">
      <c r="A4541">
        <v>547</v>
      </c>
      <c r="B4541" t="s">
        <v>13660</v>
      </c>
      <c r="C4541" t="s">
        <v>13661</v>
      </c>
      <c r="D4541" t="s">
        <v>13662</v>
      </c>
      <c r="E4541">
        <v>1</v>
      </c>
      <c r="F4541" t="s">
        <v>13245</v>
      </c>
      <c r="G4541">
        <v>0.35428546432239699</v>
      </c>
      <c r="H4541">
        <v>0.41921308862505602</v>
      </c>
      <c r="I4541">
        <v>1</v>
      </c>
      <c r="J4541">
        <v>547</v>
      </c>
      <c r="K4541">
        <v>-1.4239738</v>
      </c>
      <c r="L4541">
        <v>-0.73539865000000004</v>
      </c>
      <c r="M4541">
        <v>1</v>
      </c>
      <c r="N4541">
        <f t="shared" si="538"/>
        <v>1</v>
      </c>
      <c r="P4541">
        <f t="shared" si="540"/>
        <v>1</v>
      </c>
      <c r="Q4541">
        <f t="shared" si="541"/>
        <v>1</v>
      </c>
      <c r="R4541">
        <f t="shared" si="542"/>
        <v>1</v>
      </c>
      <c r="W4541">
        <f t="shared" si="543"/>
        <v>0.54197010069071838</v>
      </c>
      <c r="X4541">
        <f t="shared" si="544"/>
        <v>0.62544314874182561</v>
      </c>
      <c r="Y4541">
        <f>I4541</f>
        <v>1</v>
      </c>
      <c r="Z4541">
        <f t="shared" si="539"/>
        <v>0.58221257827354367</v>
      </c>
      <c r="AA4541">
        <f>(W4541-Y4541)^2</f>
        <v>0.20979138866127064</v>
      </c>
      <c r="AB4541">
        <f>(X4541-Y4541)^2</f>
        <v>0.14029283482443819</v>
      </c>
    </row>
    <row r="4542" spans="1:28" x14ac:dyDescent="0.2">
      <c r="A4542">
        <v>579</v>
      </c>
      <c r="B4542" t="s">
        <v>13663</v>
      </c>
      <c r="C4542" t="s">
        <v>13664</v>
      </c>
      <c r="D4542" t="s">
        <v>13665</v>
      </c>
      <c r="E4542">
        <v>0</v>
      </c>
      <c r="F4542" t="s">
        <v>13245</v>
      </c>
      <c r="G4542">
        <v>0.74519866336851404</v>
      </c>
      <c r="H4542">
        <v>0.46218483735785798</v>
      </c>
      <c r="I4542">
        <v>0</v>
      </c>
      <c r="J4542">
        <v>579</v>
      </c>
      <c r="K4542">
        <v>0.39777016999999998</v>
      </c>
      <c r="L4542">
        <v>0.429220299999999</v>
      </c>
      <c r="M4542">
        <v>1</v>
      </c>
      <c r="N4542">
        <f t="shared" si="538"/>
        <v>0</v>
      </c>
      <c r="P4542">
        <f t="shared" si="540"/>
        <v>0</v>
      </c>
      <c r="Q4542">
        <f t="shared" si="541"/>
        <v>1</v>
      </c>
      <c r="R4542">
        <f t="shared" si="542"/>
        <v>0</v>
      </c>
      <c r="W4542">
        <f t="shared" si="543"/>
        <v>0.3827987023839598</v>
      </c>
      <c r="X4542">
        <f t="shared" si="544"/>
        <v>0.50312984727401933</v>
      </c>
      <c r="Y4542">
        <f>I4542</f>
        <v>0</v>
      </c>
      <c r="Z4542">
        <f t="shared" si="539"/>
        <v>0.43885926293874039</v>
      </c>
      <c r="AA4542">
        <f>(W4542-Y4542)^2</f>
        <v>0.14653484654684343</v>
      </c>
      <c r="AB4542">
        <f>(X4542-Y4542)^2</f>
        <v>0.25313964321797799</v>
      </c>
    </row>
    <row r="4543" spans="1:28" x14ac:dyDescent="0.2">
      <c r="A4543">
        <v>541</v>
      </c>
      <c r="B4543" t="s">
        <v>13666</v>
      </c>
      <c r="C4543" t="s">
        <v>13667</v>
      </c>
      <c r="D4543" t="s">
        <v>13668</v>
      </c>
      <c r="E4543">
        <v>1</v>
      </c>
      <c r="F4543" t="s">
        <v>13245</v>
      </c>
      <c r="G4543">
        <v>5.6272306944401003E-2</v>
      </c>
      <c r="H4543">
        <v>0.79067770820914896</v>
      </c>
      <c r="I4543">
        <v>1</v>
      </c>
      <c r="J4543">
        <v>541</v>
      </c>
      <c r="K4543">
        <v>0.77567549999999996</v>
      </c>
      <c r="L4543">
        <v>2.2315725999999998</v>
      </c>
      <c r="M4543">
        <v>1</v>
      </c>
      <c r="N4543">
        <f t="shared" si="538"/>
        <v>1</v>
      </c>
      <c r="P4543">
        <f t="shared" si="540"/>
        <v>1</v>
      </c>
      <c r="Q4543">
        <f t="shared" si="541"/>
        <v>1</v>
      </c>
      <c r="R4543">
        <f t="shared" si="542"/>
        <v>1</v>
      </c>
      <c r="W4543">
        <f t="shared" si="543"/>
        <v>0.93355888076323024</v>
      </c>
      <c r="X4543">
        <f t="shared" si="544"/>
        <v>0.56874363197736577</v>
      </c>
      <c r="Y4543">
        <f>I4543</f>
        <v>1</v>
      </c>
      <c r="Z4543">
        <f t="shared" si="539"/>
        <v>0.72866704914522107</v>
      </c>
      <c r="AA4543">
        <f>(W4543-Y4543)^2</f>
        <v>4.414422325434657E-3</v>
      </c>
      <c r="AB4543">
        <f>(X4543-Y4543)^2</f>
        <v>0.18598205496007372</v>
      </c>
    </row>
    <row r="4544" spans="1:28" x14ac:dyDescent="0.2">
      <c r="A4544">
        <v>854</v>
      </c>
      <c r="B4544" t="s">
        <v>13669</v>
      </c>
      <c r="C4544" t="s">
        <v>13670</v>
      </c>
      <c r="D4544" t="s">
        <v>13671</v>
      </c>
      <c r="E4544">
        <v>0</v>
      </c>
      <c r="F4544" t="s">
        <v>13245</v>
      </c>
      <c r="G4544">
        <v>0.77775273789377297</v>
      </c>
      <c r="H4544">
        <v>5.7148074022905497E-2</v>
      </c>
      <c r="I4544">
        <v>0</v>
      </c>
      <c r="J4544">
        <v>854</v>
      </c>
      <c r="K4544">
        <v>0.93539006000000002</v>
      </c>
      <c r="L4544">
        <v>-0.28520026999999998</v>
      </c>
      <c r="M4544">
        <v>0</v>
      </c>
      <c r="N4544">
        <f t="shared" si="538"/>
        <v>0</v>
      </c>
      <c r="P4544">
        <f t="shared" si="540"/>
        <v>1</v>
      </c>
      <c r="Q4544">
        <f t="shared" si="541"/>
        <v>1</v>
      </c>
      <c r="R4544">
        <f t="shared" si="542"/>
        <v>1</v>
      </c>
      <c r="W4544">
        <f t="shared" si="543"/>
        <v>6.8448938133993303E-2</v>
      </c>
      <c r="X4544">
        <f t="shared" si="544"/>
        <v>0.37406240518799733</v>
      </c>
      <c r="Y4544">
        <f>I4544</f>
        <v>0</v>
      </c>
      <c r="Z4544">
        <f t="shared" si="539"/>
        <v>0.16001304456501653</v>
      </c>
      <c r="AA4544">
        <f>(W4544-Y4544)^2</f>
        <v>4.6852571316712424E-3</v>
      </c>
      <c r="AB4544">
        <f>(X4544-Y4544)^2</f>
        <v>0.13992268297502949</v>
      </c>
    </row>
    <row r="4545" spans="1:28" x14ac:dyDescent="0.2">
      <c r="A4545">
        <v>833</v>
      </c>
      <c r="B4545" t="s">
        <v>13672</v>
      </c>
      <c r="C4545" t="s">
        <v>13673</v>
      </c>
      <c r="D4545" t="s">
        <v>13674</v>
      </c>
      <c r="E4545">
        <v>0</v>
      </c>
      <c r="F4545" t="s">
        <v>13245</v>
      </c>
      <c r="G4545">
        <v>0.95184087741212198</v>
      </c>
      <c r="H4545">
        <v>9.0144637866142893E-2</v>
      </c>
      <c r="I4545">
        <v>0</v>
      </c>
      <c r="J4545">
        <v>833</v>
      </c>
      <c r="K4545">
        <v>1.8483133</v>
      </c>
      <c r="L4545">
        <v>0.16542899999999999</v>
      </c>
      <c r="M4545">
        <v>0</v>
      </c>
      <c r="N4545">
        <f t="shared" si="538"/>
        <v>0</v>
      </c>
      <c r="P4545">
        <f t="shared" si="540"/>
        <v>1</v>
      </c>
      <c r="Q4545">
        <f t="shared" si="541"/>
        <v>1</v>
      </c>
      <c r="R4545">
        <f t="shared" si="542"/>
        <v>1</v>
      </c>
      <c r="W4545">
        <f t="shared" si="543"/>
        <v>8.6512371375977851E-2</v>
      </c>
      <c r="X4545">
        <f t="shared" si="544"/>
        <v>0.3851880300729571</v>
      </c>
      <c r="Y4545">
        <f>I4545</f>
        <v>0</v>
      </c>
      <c r="Z4545">
        <f t="shared" si="539"/>
        <v>0.18254733607273757</v>
      </c>
      <c r="AA4545">
        <f>(W4545-Y4545)^2</f>
        <v>7.4843904010951116E-3</v>
      </c>
      <c r="AB4545">
        <f>(X4545-Y4545)^2</f>
        <v>0.14836981851148531</v>
      </c>
    </row>
    <row r="4546" spans="1:28" x14ac:dyDescent="0.2">
      <c r="A4546">
        <v>840</v>
      </c>
      <c r="B4546" t="s">
        <v>13675</v>
      </c>
      <c r="C4546" t="s">
        <v>13676</v>
      </c>
      <c r="D4546" t="s">
        <v>13677</v>
      </c>
      <c r="E4546">
        <v>0</v>
      </c>
      <c r="F4546" t="s">
        <v>13245</v>
      </c>
      <c r="G4546">
        <v>0.73591155918153806</v>
      </c>
      <c r="H4546">
        <v>8.0112446299850398E-2</v>
      </c>
      <c r="I4546">
        <v>0</v>
      </c>
      <c r="J4546">
        <v>840</v>
      </c>
      <c r="K4546">
        <v>0.41190670000000001</v>
      </c>
      <c r="L4546">
        <v>-0.79546729999999999</v>
      </c>
      <c r="M4546">
        <v>0</v>
      </c>
      <c r="N4546">
        <f t="shared" si="538"/>
        <v>0</v>
      </c>
      <c r="P4546">
        <f t="shared" si="540"/>
        <v>1</v>
      </c>
      <c r="Q4546">
        <f t="shared" si="541"/>
        <v>1</v>
      </c>
      <c r="R4546">
        <f t="shared" si="542"/>
        <v>1</v>
      </c>
      <c r="W4546">
        <f t="shared" si="543"/>
        <v>9.8174129390458928E-2</v>
      </c>
      <c r="X4546">
        <f t="shared" si="544"/>
        <v>0.34080218601052353</v>
      </c>
      <c r="Y4546">
        <f>I4546</f>
        <v>0</v>
      </c>
      <c r="Z4546">
        <f t="shared" si="539"/>
        <v>0.18291516587191012</v>
      </c>
      <c r="AA4546">
        <f>(W4546-Y4546)^2</f>
        <v>9.6381596815745714E-3</v>
      </c>
      <c r="AB4546">
        <f>(X4546-Y4546)^2</f>
        <v>0.11614612998955148</v>
      </c>
    </row>
    <row r="4547" spans="1:28" x14ac:dyDescent="0.2">
      <c r="A4547">
        <v>663</v>
      </c>
      <c r="B4547" t="s">
        <v>13678</v>
      </c>
      <c r="C4547" t="s">
        <v>13679</v>
      </c>
      <c r="D4547" t="s">
        <v>13680</v>
      </c>
      <c r="E4547">
        <v>0</v>
      </c>
      <c r="F4547" t="s">
        <v>13245</v>
      </c>
      <c r="G4547">
        <v>0.877044366611198</v>
      </c>
      <c r="H4547">
        <v>9.4470600417569703E-2</v>
      </c>
      <c r="I4547">
        <v>0</v>
      </c>
      <c r="J4547">
        <v>663</v>
      </c>
      <c r="K4547">
        <v>1.1858580000000001</v>
      </c>
      <c r="L4547">
        <v>-0.48883485999999998</v>
      </c>
      <c r="M4547">
        <v>0</v>
      </c>
      <c r="N4547">
        <f t="shared" ref="N4547:N4610" si="545">IF($H4547&gt;$G4547,1,0)</f>
        <v>0</v>
      </c>
      <c r="P4547">
        <f t="shared" si="540"/>
        <v>1</v>
      </c>
      <c r="Q4547">
        <f t="shared" si="541"/>
        <v>1</v>
      </c>
      <c r="R4547">
        <f t="shared" si="542"/>
        <v>1</v>
      </c>
      <c r="W4547">
        <f t="shared" si="543"/>
        <v>9.7240499244693898E-2</v>
      </c>
      <c r="X4547">
        <f t="shared" si="544"/>
        <v>0.33168631232871165</v>
      </c>
      <c r="Y4547">
        <f>I4547</f>
        <v>0</v>
      </c>
      <c r="Z4547">
        <f t="shared" ref="Z4547:Z4610" si="546">SQRT(W4547*X4547)</f>
        <v>0.17959215629719297</v>
      </c>
      <c r="AA4547">
        <f>(W4547-Y4547)^2</f>
        <v>9.4557146933573148E-3</v>
      </c>
      <c r="AB4547">
        <f>(X4547-Y4547)^2</f>
        <v>0.11001580978621965</v>
      </c>
    </row>
    <row r="4548" spans="1:28" x14ac:dyDescent="0.2">
      <c r="A4548">
        <v>217</v>
      </c>
      <c r="B4548" t="s">
        <v>13681</v>
      </c>
      <c r="C4548" t="s">
        <v>13682</v>
      </c>
      <c r="D4548" t="s">
        <v>13683</v>
      </c>
      <c r="E4548">
        <v>0</v>
      </c>
      <c r="F4548" t="s">
        <v>13245</v>
      </c>
      <c r="G4548">
        <v>0.31984800126563101</v>
      </c>
      <c r="H4548">
        <v>5.0418083777504098E-2</v>
      </c>
      <c r="I4548">
        <v>0</v>
      </c>
      <c r="J4548">
        <v>217</v>
      </c>
      <c r="K4548">
        <v>-0.65882200000000002</v>
      </c>
      <c r="L4548">
        <v>-0.63906240000000003</v>
      </c>
      <c r="M4548">
        <v>1</v>
      </c>
      <c r="N4548">
        <f t="shared" si="545"/>
        <v>0</v>
      </c>
      <c r="P4548">
        <f t="shared" si="540"/>
        <v>0</v>
      </c>
      <c r="Q4548">
        <f t="shared" si="541"/>
        <v>1</v>
      </c>
      <c r="R4548">
        <f t="shared" si="542"/>
        <v>0</v>
      </c>
      <c r="W4548">
        <f t="shared" si="543"/>
        <v>0.13616716684065328</v>
      </c>
      <c r="X4548">
        <f t="shared" si="544"/>
        <v>0.50324433703797511</v>
      </c>
      <c r="Y4548">
        <f>I4548</f>
        <v>0</v>
      </c>
      <c r="Z4548">
        <f t="shared" si="546"/>
        <v>0.26177348147408647</v>
      </c>
      <c r="AA4548">
        <f>(W4548-Y4548)^2</f>
        <v>1.8541497325410303E-2</v>
      </c>
      <c r="AB4548">
        <f>(X4548-Y4548)^2</f>
        <v>0.25325486276079107</v>
      </c>
    </row>
    <row r="4549" spans="1:28" x14ac:dyDescent="0.2">
      <c r="A4549">
        <v>539</v>
      </c>
      <c r="B4549" t="s">
        <v>13684</v>
      </c>
      <c r="C4549" t="s">
        <v>13685</v>
      </c>
      <c r="D4549" t="s">
        <v>13686</v>
      </c>
      <c r="E4549">
        <v>0</v>
      </c>
      <c r="F4549" t="s">
        <v>13245</v>
      </c>
      <c r="G4549">
        <v>0.74544677795894099</v>
      </c>
      <c r="H4549">
        <v>4.8869200933928797E-2</v>
      </c>
      <c r="I4549">
        <v>0</v>
      </c>
      <c r="J4549">
        <v>539</v>
      </c>
      <c r="K4549">
        <v>0.49817008000000002</v>
      </c>
      <c r="L4549">
        <v>-1.5260646</v>
      </c>
      <c r="M4549">
        <v>0</v>
      </c>
      <c r="N4549">
        <f t="shared" si="545"/>
        <v>0</v>
      </c>
      <c r="P4549">
        <f t="shared" si="540"/>
        <v>1</v>
      </c>
      <c r="Q4549">
        <f t="shared" si="541"/>
        <v>1</v>
      </c>
      <c r="R4549">
        <f t="shared" si="542"/>
        <v>1</v>
      </c>
      <c r="W4549">
        <f t="shared" si="543"/>
        <v>6.1523628168784247E-2</v>
      </c>
      <c r="X4549">
        <f t="shared" si="544"/>
        <v>0.22304564518189107</v>
      </c>
      <c r="Y4549">
        <f>I4549</f>
        <v>0</v>
      </c>
      <c r="Z4549">
        <f t="shared" si="546"/>
        <v>0.11714340501640393</v>
      </c>
      <c r="AA4549">
        <f>(W4549-Y4549)^2</f>
        <v>3.7851568230508224E-3</v>
      </c>
      <c r="AB4549">
        <f>(X4549-Y4549)^2</f>
        <v>4.9749359834606051E-2</v>
      </c>
    </row>
    <row r="4550" spans="1:28" x14ac:dyDescent="0.2">
      <c r="A4550">
        <v>828</v>
      </c>
      <c r="B4550" t="s">
        <v>13687</v>
      </c>
      <c r="C4550" t="s">
        <v>13688</v>
      </c>
      <c r="D4550" t="s">
        <v>13689</v>
      </c>
      <c r="E4550">
        <v>1</v>
      </c>
      <c r="F4550" t="s">
        <v>13245</v>
      </c>
      <c r="G4550">
        <v>4.5316094266352497E-2</v>
      </c>
      <c r="H4550">
        <v>0.82680896748041299</v>
      </c>
      <c r="I4550">
        <v>1</v>
      </c>
      <c r="J4550">
        <v>828</v>
      </c>
      <c r="K4550">
        <v>-2.7696470999999998</v>
      </c>
      <c r="L4550">
        <v>0.74280570000000001</v>
      </c>
      <c r="M4550">
        <v>1</v>
      </c>
      <c r="N4550">
        <f t="shared" si="545"/>
        <v>1</v>
      </c>
      <c r="P4550">
        <f t="shared" si="540"/>
        <v>1</v>
      </c>
      <c r="Q4550">
        <f t="shared" si="541"/>
        <v>1</v>
      </c>
      <c r="R4550">
        <f t="shared" si="542"/>
        <v>1</v>
      </c>
      <c r="W4550">
        <f t="shared" si="543"/>
        <v>0.94803945414022428</v>
      </c>
      <c r="X4550">
        <f t="shared" si="544"/>
        <v>0.91991997708130646</v>
      </c>
      <c r="Y4550">
        <f>I4550</f>
        <v>1</v>
      </c>
      <c r="Z4550">
        <f t="shared" si="546"/>
        <v>0.93387388491425838</v>
      </c>
      <c r="AA4550">
        <f>(W4550-Y4550)^2</f>
        <v>2.6998983260458557E-3</v>
      </c>
      <c r="AB4550">
        <f>(X4550-Y4550)^2</f>
        <v>6.4128100706584822E-3</v>
      </c>
    </row>
    <row r="4551" spans="1:28" x14ac:dyDescent="0.2">
      <c r="A4551">
        <v>623</v>
      </c>
      <c r="B4551" t="s">
        <v>13690</v>
      </c>
      <c r="C4551" t="s">
        <v>13691</v>
      </c>
      <c r="D4551" t="s">
        <v>13692</v>
      </c>
      <c r="E4551">
        <v>0</v>
      </c>
      <c r="F4551" t="s">
        <v>13245</v>
      </c>
      <c r="G4551">
        <v>0.62655506539868899</v>
      </c>
      <c r="H4551">
        <v>9.61718094301236E-2</v>
      </c>
      <c r="I4551">
        <v>0</v>
      </c>
      <c r="J4551">
        <v>623</v>
      </c>
      <c r="K4551">
        <v>-2.0424585</v>
      </c>
      <c r="L4551">
        <v>-2.0339521999999999</v>
      </c>
      <c r="M4551">
        <v>1</v>
      </c>
      <c r="N4551">
        <f t="shared" si="545"/>
        <v>0</v>
      </c>
      <c r="P4551">
        <f t="shared" si="540"/>
        <v>0</v>
      </c>
      <c r="Q4551">
        <f t="shared" si="541"/>
        <v>1</v>
      </c>
      <c r="R4551">
        <f t="shared" si="542"/>
        <v>0</v>
      </c>
      <c r="W4551">
        <f t="shared" si="543"/>
        <v>0.13306798567979525</v>
      </c>
      <c r="X4551">
        <f t="shared" si="544"/>
        <v>0.50188147869605337</v>
      </c>
      <c r="Y4551">
        <f>I4551</f>
        <v>0</v>
      </c>
      <c r="Z4551">
        <f t="shared" si="546"/>
        <v>0.25842669641521343</v>
      </c>
      <c r="AA4551">
        <f>(W4551-Y4551)^2</f>
        <v>1.7707088812878195E-2</v>
      </c>
      <c r="AB4551">
        <f>(X4551-Y4551)^2</f>
        <v>0.25188501865813706</v>
      </c>
    </row>
    <row r="4552" spans="1:28" x14ac:dyDescent="0.2">
      <c r="A4552">
        <v>668</v>
      </c>
      <c r="B4552" t="s">
        <v>13693</v>
      </c>
      <c r="C4552" t="s">
        <v>13694</v>
      </c>
      <c r="D4552" t="s">
        <v>13695</v>
      </c>
      <c r="E4552">
        <v>0</v>
      </c>
      <c r="F4552" t="s">
        <v>13245</v>
      </c>
      <c r="G4552">
        <v>0.69034250663456098</v>
      </c>
      <c r="H4552">
        <v>0.21658574140963199</v>
      </c>
      <c r="I4552">
        <v>0</v>
      </c>
      <c r="J4552">
        <v>668</v>
      </c>
      <c r="K4552">
        <v>-3.8342402</v>
      </c>
      <c r="L4552">
        <v>-3.7666694999999999</v>
      </c>
      <c r="M4552">
        <v>1</v>
      </c>
      <c r="N4552">
        <f t="shared" si="545"/>
        <v>0</v>
      </c>
      <c r="P4552">
        <f t="shared" si="540"/>
        <v>0</v>
      </c>
      <c r="Q4552">
        <f t="shared" si="541"/>
        <v>1</v>
      </c>
      <c r="R4552">
        <f t="shared" si="542"/>
        <v>0</v>
      </c>
      <c r="W4552">
        <f t="shared" si="543"/>
        <v>0.23881243293138463</v>
      </c>
      <c r="X4552">
        <f t="shared" si="544"/>
        <v>0.51651712835898567</v>
      </c>
      <c r="Y4552">
        <f>I4552</f>
        <v>0</v>
      </c>
      <c r="Z4552">
        <f t="shared" si="546"/>
        <v>0.35121320031306008</v>
      </c>
      <c r="AA4552">
        <f>(W4552-Y4552)^2</f>
        <v>5.7031378122607078E-2</v>
      </c>
      <c r="AB4552">
        <f>(X4552-Y4552)^2</f>
        <v>0.26678994388821287</v>
      </c>
    </row>
    <row r="4553" spans="1:28" x14ac:dyDescent="0.2">
      <c r="A4553">
        <v>824</v>
      </c>
      <c r="B4553" t="s">
        <v>13696</v>
      </c>
      <c r="C4553" t="s">
        <v>13697</v>
      </c>
      <c r="D4553" t="s">
        <v>13698</v>
      </c>
      <c r="E4553">
        <v>0</v>
      </c>
      <c r="F4553" t="s">
        <v>13245</v>
      </c>
      <c r="G4553">
        <v>0.87712146738361596</v>
      </c>
      <c r="H4553">
        <v>2.25336004918535E-2</v>
      </c>
      <c r="I4553">
        <v>0</v>
      </c>
      <c r="J4553">
        <v>824</v>
      </c>
      <c r="K4553">
        <v>1.7531862</v>
      </c>
      <c r="L4553">
        <v>1.6873001999999901E-2</v>
      </c>
      <c r="M4553">
        <v>0</v>
      </c>
      <c r="N4553">
        <f t="shared" si="545"/>
        <v>0</v>
      </c>
      <c r="P4553">
        <f t="shared" si="540"/>
        <v>1</v>
      </c>
      <c r="Q4553">
        <f t="shared" si="541"/>
        <v>1</v>
      </c>
      <c r="R4553">
        <f t="shared" si="542"/>
        <v>1</v>
      </c>
      <c r="W4553">
        <f t="shared" si="543"/>
        <v>2.504693331530547E-2</v>
      </c>
      <c r="X4553">
        <f t="shared" si="544"/>
        <v>0.37168540343092377</v>
      </c>
      <c r="Y4553">
        <f>I4553</f>
        <v>0</v>
      </c>
      <c r="Z4553">
        <f t="shared" si="546"/>
        <v>9.6486162292873684E-2</v>
      </c>
      <c r="AA4553">
        <f>(W4553-Y4553)^2</f>
        <v>6.2734886850135906E-4</v>
      </c>
      <c r="AB4553">
        <f>(X4553-Y4553)^2</f>
        <v>0.13815003912360857</v>
      </c>
    </row>
    <row r="4554" spans="1:28" x14ac:dyDescent="0.2">
      <c r="A4554">
        <v>421</v>
      </c>
      <c r="B4554" t="s">
        <v>13699</v>
      </c>
      <c r="C4554" t="s">
        <v>13700</v>
      </c>
      <c r="D4554" t="s">
        <v>13701</v>
      </c>
      <c r="E4554">
        <v>1</v>
      </c>
      <c r="F4554" t="s">
        <v>13245</v>
      </c>
      <c r="G4554">
        <v>0.28354399786833101</v>
      </c>
      <c r="H4554">
        <v>0.80125579507839195</v>
      </c>
      <c r="I4554">
        <v>1</v>
      </c>
      <c r="J4554">
        <v>421</v>
      </c>
      <c r="K4554">
        <v>-0.6522732</v>
      </c>
      <c r="L4554">
        <v>0.41677734</v>
      </c>
      <c r="M4554">
        <v>1</v>
      </c>
      <c r="N4554">
        <f t="shared" si="545"/>
        <v>1</v>
      </c>
      <c r="P4554">
        <f t="shared" si="540"/>
        <v>1</v>
      </c>
      <c r="Q4554">
        <f t="shared" si="541"/>
        <v>1</v>
      </c>
      <c r="R4554">
        <f t="shared" si="542"/>
        <v>1</v>
      </c>
      <c r="W4554">
        <f t="shared" si="543"/>
        <v>0.73862089602900893</v>
      </c>
      <c r="X4554">
        <f t="shared" si="544"/>
        <v>0.63766257163702023</v>
      </c>
      <c r="Y4554">
        <f>I4554</f>
        <v>1</v>
      </c>
      <c r="Z4554">
        <f t="shared" si="546"/>
        <v>0.68628776765049371</v>
      </c>
      <c r="AA4554">
        <f>(W4554-Y4554)^2</f>
        <v>6.8319035992678162E-2</v>
      </c>
      <c r="AB4554">
        <f>(X4554-Y4554)^2</f>
        <v>0.1312884119926975</v>
      </c>
    </row>
    <row r="4555" spans="1:28" x14ac:dyDescent="0.2">
      <c r="A4555">
        <v>694</v>
      </c>
      <c r="B4555" t="s">
        <v>13702</v>
      </c>
      <c r="C4555" t="s">
        <v>13703</v>
      </c>
      <c r="D4555" t="s">
        <v>13704</v>
      </c>
      <c r="E4555">
        <v>0</v>
      </c>
      <c r="F4555" t="s">
        <v>13245</v>
      </c>
      <c r="G4555">
        <v>0.78556054073822001</v>
      </c>
      <c r="H4555">
        <v>0.22246160998574199</v>
      </c>
      <c r="I4555">
        <v>0</v>
      </c>
      <c r="J4555">
        <v>694</v>
      </c>
      <c r="K4555">
        <v>-1.5169123</v>
      </c>
      <c r="L4555">
        <v>-1.5699608</v>
      </c>
      <c r="M4555">
        <v>0</v>
      </c>
      <c r="N4555">
        <f t="shared" si="545"/>
        <v>0</v>
      </c>
      <c r="P4555">
        <f t="shared" si="540"/>
        <v>1</v>
      </c>
      <c r="Q4555">
        <f t="shared" si="541"/>
        <v>1</v>
      </c>
      <c r="R4555">
        <f t="shared" si="542"/>
        <v>1</v>
      </c>
      <c r="W4555">
        <f t="shared" si="543"/>
        <v>0.2206911919802258</v>
      </c>
      <c r="X4555">
        <f t="shared" si="544"/>
        <v>0.48907437539306575</v>
      </c>
      <c r="Y4555">
        <f>I4555</f>
        <v>0</v>
      </c>
      <c r="Z4555">
        <f t="shared" si="546"/>
        <v>0.3285337225803161</v>
      </c>
      <c r="AA4555">
        <f>(W4555-Y4555)^2</f>
        <v>4.8704602217652881E-2</v>
      </c>
      <c r="AB4555">
        <f>(X4555-Y4555)^2</f>
        <v>0.2391937446661174</v>
      </c>
    </row>
    <row r="4556" spans="1:28" x14ac:dyDescent="0.2">
      <c r="A4556">
        <v>138</v>
      </c>
      <c r="B4556" t="s">
        <v>13705</v>
      </c>
      <c r="C4556" t="s">
        <v>13706</v>
      </c>
      <c r="D4556" t="s">
        <v>13707</v>
      </c>
      <c r="E4556">
        <v>1</v>
      </c>
      <c r="F4556" t="s">
        <v>13245</v>
      </c>
      <c r="G4556">
        <v>9.2931550699819204E-2</v>
      </c>
      <c r="H4556">
        <v>0.14381921973243</v>
      </c>
      <c r="I4556">
        <v>1</v>
      </c>
      <c r="J4556">
        <v>138</v>
      </c>
      <c r="K4556">
        <v>-2.0735890000000001</v>
      </c>
      <c r="L4556">
        <v>-0.81941545000000005</v>
      </c>
      <c r="M4556">
        <v>1</v>
      </c>
      <c r="N4556">
        <f t="shared" si="545"/>
        <v>1</v>
      </c>
      <c r="P4556">
        <f t="shared" si="540"/>
        <v>1</v>
      </c>
      <c r="Q4556">
        <f t="shared" si="541"/>
        <v>1</v>
      </c>
      <c r="R4556">
        <f t="shared" si="542"/>
        <v>1</v>
      </c>
      <c r="W4556">
        <f t="shared" si="543"/>
        <v>0.60747096818249491</v>
      </c>
      <c r="X4556">
        <f t="shared" si="544"/>
        <v>0.73252805593568515</v>
      </c>
      <c r="Y4556">
        <f>I4556</f>
        <v>1</v>
      </c>
      <c r="Z4556">
        <f t="shared" si="546"/>
        <v>0.6670753535846542</v>
      </c>
      <c r="AA4556">
        <f>(W4556-Y4556)^2</f>
        <v>0.15407904081958793</v>
      </c>
      <c r="AB4556">
        <f>(X4556-Y4556)^2</f>
        <v>7.1541240861543967E-2</v>
      </c>
    </row>
    <row r="4557" spans="1:28" x14ac:dyDescent="0.2">
      <c r="A4557">
        <v>212</v>
      </c>
      <c r="B4557" t="s">
        <v>13708</v>
      </c>
      <c r="C4557" t="s">
        <v>13709</v>
      </c>
      <c r="D4557" t="s">
        <v>13710</v>
      </c>
      <c r="E4557">
        <v>1</v>
      </c>
      <c r="F4557" t="s">
        <v>13245</v>
      </c>
      <c r="G4557">
        <v>1.6824556818636201E-2</v>
      </c>
      <c r="H4557">
        <v>0.92130024056444204</v>
      </c>
      <c r="I4557">
        <v>1</v>
      </c>
      <c r="J4557">
        <v>212</v>
      </c>
      <c r="K4557">
        <v>-0.93189913000000002</v>
      </c>
      <c r="L4557">
        <v>1.9737606999999999</v>
      </c>
      <c r="M4557">
        <v>1</v>
      </c>
      <c r="N4557">
        <f t="shared" si="545"/>
        <v>1</v>
      </c>
      <c r="P4557">
        <f t="shared" si="540"/>
        <v>1</v>
      </c>
      <c r="Q4557">
        <f t="shared" si="541"/>
        <v>1</v>
      </c>
      <c r="R4557">
        <f t="shared" si="542"/>
        <v>1</v>
      </c>
      <c r="W4557">
        <f t="shared" si="543"/>
        <v>0.98206575834519172</v>
      </c>
      <c r="X4557">
        <f t="shared" si="544"/>
        <v>0.75654767708666193</v>
      </c>
      <c r="Y4557">
        <f>I4557</f>
        <v>1</v>
      </c>
      <c r="Z4557">
        <f t="shared" si="546"/>
        <v>0.86196262576889371</v>
      </c>
      <c r="AA4557">
        <f>(W4557-Y4557)^2</f>
        <v>3.2163702373306044E-4</v>
      </c>
      <c r="AB4557">
        <f>(X4557-Y4557)^2</f>
        <v>5.9269033531900231E-2</v>
      </c>
    </row>
    <row r="4558" spans="1:28" x14ac:dyDescent="0.2">
      <c r="A4558">
        <v>616</v>
      </c>
      <c r="B4558" t="s">
        <v>13711</v>
      </c>
      <c r="C4558" t="s">
        <v>13712</v>
      </c>
      <c r="D4558" t="s">
        <v>13713</v>
      </c>
      <c r="E4558">
        <v>1</v>
      </c>
      <c r="F4558" t="s">
        <v>13245</v>
      </c>
      <c r="G4558">
        <v>2.65283697167281E-2</v>
      </c>
      <c r="H4558">
        <v>0.801086407922737</v>
      </c>
      <c r="I4558">
        <v>1</v>
      </c>
      <c r="J4558">
        <v>616</v>
      </c>
      <c r="K4558">
        <v>-2.6502241999999998</v>
      </c>
      <c r="L4558">
        <v>1.0673854</v>
      </c>
      <c r="M4558">
        <v>1</v>
      </c>
      <c r="N4558">
        <f t="shared" si="545"/>
        <v>1</v>
      </c>
      <c r="P4558">
        <f t="shared" si="540"/>
        <v>1</v>
      </c>
      <c r="Q4558">
        <f t="shared" si="541"/>
        <v>1</v>
      </c>
      <c r="R4558">
        <f t="shared" si="542"/>
        <v>1</v>
      </c>
      <c r="W4558">
        <f t="shared" si="543"/>
        <v>0.96794599319215546</v>
      </c>
      <c r="X4558">
        <f t="shared" si="544"/>
        <v>0.91855664258044223</v>
      </c>
      <c r="Y4558">
        <f>I4558</f>
        <v>1</v>
      </c>
      <c r="Z4558">
        <f t="shared" si="546"/>
        <v>0.942928004518785</v>
      </c>
      <c r="AA4558">
        <f>(W4558-Y4558)^2</f>
        <v>1.0274593524373439E-3</v>
      </c>
      <c r="AB4558">
        <f>(X4558-Y4558)^2</f>
        <v>6.6330204677698358E-3</v>
      </c>
    </row>
    <row r="4559" spans="1:28" x14ac:dyDescent="0.2">
      <c r="A4559">
        <v>842</v>
      </c>
      <c r="B4559" t="s">
        <v>13714</v>
      </c>
      <c r="C4559" t="s">
        <v>13715</v>
      </c>
      <c r="D4559" t="s">
        <v>13716</v>
      </c>
      <c r="E4559">
        <v>1</v>
      </c>
      <c r="F4559" t="s">
        <v>13245</v>
      </c>
      <c r="G4559">
        <v>7.5786149530532004E-2</v>
      </c>
      <c r="H4559">
        <v>0.65975717661291</v>
      </c>
      <c r="I4559">
        <v>1</v>
      </c>
      <c r="J4559">
        <v>842</v>
      </c>
      <c r="K4559">
        <v>-0.97993349999999901</v>
      </c>
      <c r="L4559">
        <v>1.0312934</v>
      </c>
      <c r="M4559">
        <v>1</v>
      </c>
      <c r="N4559">
        <f t="shared" si="545"/>
        <v>1</v>
      </c>
      <c r="P4559">
        <f t="shared" si="540"/>
        <v>1</v>
      </c>
      <c r="Q4559">
        <f t="shared" si="541"/>
        <v>1</v>
      </c>
      <c r="R4559">
        <f t="shared" si="542"/>
        <v>1</v>
      </c>
      <c r="W4559">
        <f t="shared" si="543"/>
        <v>0.89696575737028361</v>
      </c>
      <c r="X4559">
        <f t="shared" si="544"/>
        <v>0.72981619095576822</v>
      </c>
      <c r="Y4559">
        <f>I4559</f>
        <v>1</v>
      </c>
      <c r="Z4559">
        <f t="shared" si="546"/>
        <v>0.80908598582705415</v>
      </c>
      <c r="AA4559">
        <f>(W4559-Y4559)^2</f>
        <v>1.0616055154279266E-2</v>
      </c>
      <c r="AB4559">
        <f>(X4559-Y4559)^2</f>
        <v>7.2999290669649899E-2</v>
      </c>
    </row>
    <row r="4560" spans="1:28" x14ac:dyDescent="0.2">
      <c r="A4560">
        <v>838</v>
      </c>
      <c r="B4560" t="s">
        <v>13717</v>
      </c>
      <c r="C4560" t="s">
        <v>13718</v>
      </c>
      <c r="D4560" t="s">
        <v>13719</v>
      </c>
      <c r="E4560">
        <v>1</v>
      </c>
      <c r="F4560" t="s">
        <v>13245</v>
      </c>
      <c r="G4560">
        <v>0.14273634270411001</v>
      </c>
      <c r="H4560">
        <v>0.78938114903984302</v>
      </c>
      <c r="I4560">
        <v>1</v>
      </c>
      <c r="J4560">
        <v>838</v>
      </c>
      <c r="K4560">
        <v>-4.2438835000000001E-2</v>
      </c>
      <c r="L4560">
        <v>1.9883313999999901</v>
      </c>
      <c r="M4560">
        <v>1</v>
      </c>
      <c r="N4560">
        <f t="shared" si="545"/>
        <v>1</v>
      </c>
      <c r="P4560">
        <f t="shared" si="540"/>
        <v>1</v>
      </c>
      <c r="Q4560">
        <f t="shared" si="541"/>
        <v>1</v>
      </c>
      <c r="R4560">
        <f t="shared" si="542"/>
        <v>1</v>
      </c>
      <c r="W4560">
        <f t="shared" si="543"/>
        <v>0.84686872205664099</v>
      </c>
      <c r="X4560">
        <f t="shared" si="544"/>
        <v>0.64250784334737676</v>
      </c>
      <c r="Y4560">
        <f>I4560</f>
        <v>1</v>
      </c>
      <c r="Z4560">
        <f t="shared" si="546"/>
        <v>0.73764476288180991</v>
      </c>
      <c r="AA4560">
        <f>(W4560-Y4560)^2</f>
        <v>2.3449188284566269E-2</v>
      </c>
      <c r="AB4560">
        <f>(X4560-Y4560)^2</f>
        <v>0.1278006420681437</v>
      </c>
    </row>
    <row r="4561" spans="1:28" x14ac:dyDescent="0.2">
      <c r="A4561">
        <v>866</v>
      </c>
      <c r="B4561" t="s">
        <v>13720</v>
      </c>
      <c r="C4561" t="s">
        <v>13721</v>
      </c>
      <c r="D4561" t="s">
        <v>13722</v>
      </c>
      <c r="E4561">
        <v>0</v>
      </c>
      <c r="F4561" t="s">
        <v>13245</v>
      </c>
      <c r="G4561">
        <v>0.56937896742151595</v>
      </c>
      <c r="H4561">
        <v>0.30647850526326398</v>
      </c>
      <c r="I4561">
        <v>0</v>
      </c>
      <c r="J4561">
        <v>866</v>
      </c>
      <c r="K4561">
        <v>-0.5310066</v>
      </c>
      <c r="L4561">
        <v>-0.17343342</v>
      </c>
      <c r="M4561">
        <v>1</v>
      </c>
      <c r="N4561">
        <f t="shared" si="545"/>
        <v>0</v>
      </c>
      <c r="P4561">
        <f t="shared" si="540"/>
        <v>0</v>
      </c>
      <c r="Q4561">
        <f t="shared" si="541"/>
        <v>1</v>
      </c>
      <c r="R4561">
        <f t="shared" si="542"/>
        <v>0</v>
      </c>
      <c r="W4561">
        <f t="shared" si="543"/>
        <v>0.34991823992071508</v>
      </c>
      <c r="X4561">
        <f t="shared" si="544"/>
        <v>0.55227599446188813</v>
      </c>
      <c r="Y4561">
        <f>I4561</f>
        <v>0</v>
      </c>
      <c r="Z4561">
        <f t="shared" si="546"/>
        <v>0.43960373512126405</v>
      </c>
      <c r="AA4561">
        <f>(W4561-Y4561)^2</f>
        <v>0.12244277462921112</v>
      </c>
      <c r="AB4561">
        <f>(X4561-Y4561)^2</f>
        <v>0.3050087740588675</v>
      </c>
    </row>
    <row r="4562" spans="1:28" x14ac:dyDescent="0.2">
      <c r="A4562">
        <v>727</v>
      </c>
      <c r="B4562" t="s">
        <v>13723</v>
      </c>
      <c r="C4562" t="s">
        <v>13724</v>
      </c>
      <c r="D4562" t="s">
        <v>13725</v>
      </c>
      <c r="E4562">
        <v>1</v>
      </c>
      <c r="F4562" t="s">
        <v>13245</v>
      </c>
      <c r="G4562">
        <v>4.0424689056153103E-2</v>
      </c>
      <c r="H4562">
        <v>0.53889430557338303</v>
      </c>
      <c r="I4562">
        <v>1</v>
      </c>
      <c r="J4562">
        <v>727</v>
      </c>
      <c r="K4562">
        <v>-0.74188959999999904</v>
      </c>
      <c r="L4562">
        <v>1.26900539999999</v>
      </c>
      <c r="M4562">
        <v>1</v>
      </c>
      <c r="N4562">
        <f t="shared" si="545"/>
        <v>1</v>
      </c>
      <c r="P4562">
        <f t="shared" si="540"/>
        <v>1</v>
      </c>
      <c r="Q4562">
        <f t="shared" si="541"/>
        <v>1</v>
      </c>
      <c r="R4562">
        <f t="shared" si="542"/>
        <v>1</v>
      </c>
      <c r="W4562">
        <f t="shared" si="543"/>
        <v>0.93022032864293702</v>
      </c>
      <c r="X4562">
        <f t="shared" si="544"/>
        <v>0.70757637217621705</v>
      </c>
      <c r="Y4562">
        <f>I4562</f>
        <v>1</v>
      </c>
      <c r="Z4562">
        <f t="shared" si="546"/>
        <v>0.81129644733952688</v>
      </c>
      <c r="AA4562">
        <f>(W4562-Y4562)^2</f>
        <v>4.8692025346997155E-3</v>
      </c>
      <c r="AB4562">
        <f>(X4562-Y4562)^2</f>
        <v>8.551157810962233E-2</v>
      </c>
    </row>
    <row r="4563" spans="1:28" x14ac:dyDescent="0.2">
      <c r="A4563">
        <v>965</v>
      </c>
      <c r="B4563" t="s">
        <v>13726</v>
      </c>
      <c r="C4563" t="s">
        <v>13727</v>
      </c>
      <c r="D4563" t="s">
        <v>13728</v>
      </c>
      <c r="E4563">
        <v>0</v>
      </c>
      <c r="F4563" t="s">
        <v>13245</v>
      </c>
      <c r="G4563">
        <v>0.68737177068337796</v>
      </c>
      <c r="H4563">
        <v>0.15424500832386601</v>
      </c>
      <c r="I4563">
        <v>0</v>
      </c>
      <c r="J4563">
        <v>965</v>
      </c>
      <c r="K4563">
        <v>1.5471305</v>
      </c>
      <c r="L4563">
        <v>1.3332862999999999</v>
      </c>
      <c r="M4563">
        <v>0</v>
      </c>
      <c r="N4563">
        <f t="shared" si="545"/>
        <v>0</v>
      </c>
      <c r="P4563">
        <f t="shared" si="540"/>
        <v>1</v>
      </c>
      <c r="Q4563">
        <f t="shared" si="541"/>
        <v>1</v>
      </c>
      <c r="R4563">
        <f t="shared" si="542"/>
        <v>1</v>
      </c>
      <c r="W4563">
        <f t="shared" si="543"/>
        <v>0.18327225902721503</v>
      </c>
      <c r="X4563">
        <f t="shared" si="544"/>
        <v>0.48975321831694912</v>
      </c>
      <c r="Y4563">
        <f>I4563</f>
        <v>0</v>
      </c>
      <c r="Z4563">
        <f t="shared" si="546"/>
        <v>0.29959669338428302</v>
      </c>
      <c r="AA4563">
        <f>(W4563-Y4563)^2</f>
        <v>3.3588720928938602E-2</v>
      </c>
      <c r="AB4563">
        <f>(X4563-Y4563)^2</f>
        <v>0.23985821485180922</v>
      </c>
    </row>
    <row r="4564" spans="1:28" x14ac:dyDescent="0.2">
      <c r="A4564">
        <v>701</v>
      </c>
      <c r="B4564" t="s">
        <v>13729</v>
      </c>
      <c r="C4564" t="s">
        <v>13730</v>
      </c>
      <c r="D4564" t="s">
        <v>13731</v>
      </c>
      <c r="E4564">
        <v>0</v>
      </c>
      <c r="F4564" t="s">
        <v>13245</v>
      </c>
      <c r="G4564">
        <v>0.13343113189754699</v>
      </c>
      <c r="H4564">
        <v>0.21088232392968501</v>
      </c>
      <c r="I4564">
        <v>0</v>
      </c>
      <c r="J4564">
        <v>701</v>
      </c>
      <c r="K4564">
        <v>-1.4398474999999999</v>
      </c>
      <c r="L4564">
        <v>-0.50739730000000005</v>
      </c>
      <c r="M4564">
        <v>1</v>
      </c>
      <c r="N4564">
        <f t="shared" si="545"/>
        <v>1</v>
      </c>
      <c r="P4564">
        <f t="shared" si="540"/>
        <v>1</v>
      </c>
      <c r="Q4564">
        <f t="shared" si="541"/>
        <v>0</v>
      </c>
      <c r="R4564">
        <f t="shared" si="542"/>
        <v>0</v>
      </c>
      <c r="W4564">
        <f t="shared" si="543"/>
        <v>0.61247192161871411</v>
      </c>
      <c r="X4564">
        <f t="shared" si="544"/>
        <v>0.66235787535493074</v>
      </c>
      <c r="Y4564">
        <f>I4564</f>
        <v>0</v>
      </c>
      <c r="Z4564">
        <f t="shared" si="546"/>
        <v>0.63692668394244811</v>
      </c>
      <c r="AA4564">
        <f>(W4564-Y4564)^2</f>
        <v>0.37512185477132026</v>
      </c>
      <c r="AB4564">
        <f>(X4564-Y4564)^2</f>
        <v>0.43871795504469796</v>
      </c>
    </row>
    <row r="4565" spans="1:28" x14ac:dyDescent="0.2">
      <c r="A4565">
        <v>726</v>
      </c>
      <c r="B4565" t="s">
        <v>13732</v>
      </c>
      <c r="C4565" t="s">
        <v>13733</v>
      </c>
      <c r="D4565" t="s">
        <v>13734</v>
      </c>
      <c r="E4565">
        <v>1</v>
      </c>
      <c r="F4565" t="s">
        <v>13245</v>
      </c>
      <c r="G4565">
        <v>0.14532576639852199</v>
      </c>
      <c r="H4565">
        <v>0.80863312684781297</v>
      </c>
      <c r="I4565">
        <v>1</v>
      </c>
      <c r="J4565">
        <v>726</v>
      </c>
      <c r="K4565">
        <v>-1.2731161</v>
      </c>
      <c r="L4565">
        <v>0.59006510000000001</v>
      </c>
      <c r="M4565">
        <v>1</v>
      </c>
      <c r="N4565">
        <f t="shared" si="545"/>
        <v>1</v>
      </c>
      <c r="P4565">
        <f t="shared" si="540"/>
        <v>1</v>
      </c>
      <c r="Q4565">
        <f t="shared" si="541"/>
        <v>1</v>
      </c>
      <c r="R4565">
        <f t="shared" si="542"/>
        <v>1</v>
      </c>
      <c r="W4565">
        <f t="shared" si="543"/>
        <v>0.84766034739298202</v>
      </c>
      <c r="X4565">
        <f t="shared" si="544"/>
        <v>0.74629024068307637</v>
      </c>
      <c r="Y4565">
        <f>I4565</f>
        <v>1</v>
      </c>
      <c r="Z4565">
        <f t="shared" si="546"/>
        <v>0.79536195827648726</v>
      </c>
      <c r="AA4565">
        <f>(W4565-Y4565)^2</f>
        <v>2.320736975642692E-2</v>
      </c>
      <c r="AB4565">
        <f>(X4565-Y4565)^2</f>
        <v>6.4368641972651325E-2</v>
      </c>
    </row>
    <row r="4566" spans="1:28" x14ac:dyDescent="0.2">
      <c r="A4566">
        <v>917</v>
      </c>
      <c r="B4566" t="s">
        <v>13735</v>
      </c>
      <c r="C4566" t="s">
        <v>13736</v>
      </c>
      <c r="D4566" t="s">
        <v>13737</v>
      </c>
      <c r="E4566">
        <v>1</v>
      </c>
      <c r="F4566" t="s">
        <v>13245</v>
      </c>
      <c r="G4566">
        <v>3.4609898567428E-2</v>
      </c>
      <c r="H4566">
        <v>0.89214888798015302</v>
      </c>
      <c r="I4566">
        <v>1</v>
      </c>
      <c r="J4566">
        <v>917</v>
      </c>
      <c r="K4566">
        <v>1.3290500999999999</v>
      </c>
      <c r="L4566">
        <v>2.2118356000000001</v>
      </c>
      <c r="M4566">
        <v>1</v>
      </c>
      <c r="N4566">
        <f t="shared" si="545"/>
        <v>1</v>
      </c>
      <c r="P4566">
        <f t="shared" si="540"/>
        <v>1</v>
      </c>
      <c r="Q4566">
        <f t="shared" si="541"/>
        <v>1</v>
      </c>
      <c r="R4566">
        <f t="shared" si="542"/>
        <v>1</v>
      </c>
      <c r="W4566">
        <f t="shared" si="543"/>
        <v>0.9626549010704728</v>
      </c>
      <c r="X4566">
        <f t="shared" si="544"/>
        <v>0.53269044422931522</v>
      </c>
      <c r="Y4566">
        <f>I4566</f>
        <v>1</v>
      </c>
      <c r="Z4566">
        <f t="shared" si="546"/>
        <v>0.71609850362276117</v>
      </c>
      <c r="AA4566">
        <f>(W4566-Y4566)^2</f>
        <v>1.3946564140561734E-3</v>
      </c>
      <c r="AB4566">
        <f>(X4566-Y4566)^2</f>
        <v>0.21837822091459475</v>
      </c>
    </row>
    <row r="4567" spans="1:28" x14ac:dyDescent="0.2">
      <c r="A4567">
        <v>716</v>
      </c>
      <c r="B4567" t="s">
        <v>13738</v>
      </c>
      <c r="C4567" t="s">
        <v>13739</v>
      </c>
      <c r="D4567" t="s">
        <v>13740</v>
      </c>
      <c r="E4567">
        <v>0</v>
      </c>
      <c r="F4567" t="s">
        <v>13245</v>
      </c>
      <c r="G4567">
        <v>0.86057007113714401</v>
      </c>
      <c r="H4567">
        <v>0.117473264193792</v>
      </c>
      <c r="I4567">
        <v>0</v>
      </c>
      <c r="J4567">
        <v>716</v>
      </c>
      <c r="K4567">
        <v>1.9524021</v>
      </c>
      <c r="L4567">
        <v>1.2506329999999899</v>
      </c>
      <c r="M4567">
        <v>0</v>
      </c>
      <c r="N4567">
        <f t="shared" si="545"/>
        <v>0</v>
      </c>
      <c r="P4567">
        <f t="shared" si="540"/>
        <v>1</v>
      </c>
      <c r="Q4567">
        <f t="shared" si="541"/>
        <v>1</v>
      </c>
      <c r="R4567">
        <f t="shared" si="542"/>
        <v>1</v>
      </c>
      <c r="W4567">
        <f t="shared" si="543"/>
        <v>0.12011048994474577</v>
      </c>
      <c r="X4567">
        <f t="shared" si="544"/>
        <v>0.47026862934965957</v>
      </c>
      <c r="Y4567">
        <f>I4567</f>
        <v>0</v>
      </c>
      <c r="Z4567">
        <f t="shared" si="546"/>
        <v>0.23766403909054407</v>
      </c>
      <c r="AA4567">
        <f>(W4567-Y4567)^2</f>
        <v>1.4426529794766874E-2</v>
      </c>
      <c r="AB4567">
        <f>(X4567-Y4567)^2</f>
        <v>0.2211525837504075</v>
      </c>
    </row>
    <row r="4568" spans="1:28" x14ac:dyDescent="0.2">
      <c r="A4568">
        <v>234</v>
      </c>
      <c r="B4568" t="s">
        <v>13741</v>
      </c>
      <c r="C4568" t="s">
        <v>13742</v>
      </c>
      <c r="D4568" t="s">
        <v>13743</v>
      </c>
      <c r="E4568">
        <v>1</v>
      </c>
      <c r="F4568" t="s">
        <v>13245</v>
      </c>
      <c r="G4568">
        <v>8.3894949642183095E-2</v>
      </c>
      <c r="H4568">
        <v>0.87759983472654202</v>
      </c>
      <c r="I4568">
        <v>1</v>
      </c>
      <c r="J4568">
        <v>234</v>
      </c>
      <c r="K4568">
        <v>-0.60432540000000001</v>
      </c>
      <c r="L4568">
        <v>1.4228677999999999</v>
      </c>
      <c r="M4568">
        <v>1</v>
      </c>
      <c r="N4568">
        <f t="shared" si="545"/>
        <v>1</v>
      </c>
      <c r="P4568">
        <f t="shared" si="540"/>
        <v>1</v>
      </c>
      <c r="Q4568">
        <f t="shared" si="541"/>
        <v>1</v>
      </c>
      <c r="R4568">
        <f t="shared" si="542"/>
        <v>1</v>
      </c>
      <c r="W4568">
        <f t="shared" si="543"/>
        <v>0.91274528889174911</v>
      </c>
      <c r="X4568">
        <f t="shared" si="544"/>
        <v>0.69515846041229989</v>
      </c>
      <c r="Y4568">
        <f>I4568</f>
        <v>1</v>
      </c>
      <c r="Z4568">
        <f t="shared" si="546"/>
        <v>0.79655672100269681</v>
      </c>
      <c r="AA4568">
        <f>(W4568-Y4568)^2</f>
        <v>7.6133846105843218E-3</v>
      </c>
      <c r="AB4568">
        <f>(X4568-Y4568)^2</f>
        <v>9.2928364258199336E-2</v>
      </c>
    </row>
    <row r="4569" spans="1:28" x14ac:dyDescent="0.2">
      <c r="A4569">
        <v>67</v>
      </c>
      <c r="B4569" t="s">
        <v>13744</v>
      </c>
      <c r="C4569" t="s">
        <v>13745</v>
      </c>
      <c r="D4569" t="s">
        <v>13746</v>
      </c>
      <c r="E4569">
        <v>1</v>
      </c>
      <c r="F4569" t="s">
        <v>13245</v>
      </c>
      <c r="G4569">
        <v>0.278794406029513</v>
      </c>
      <c r="H4569">
        <v>0.84361607477295997</v>
      </c>
      <c r="I4569">
        <v>1</v>
      </c>
      <c r="J4569">
        <v>67</v>
      </c>
      <c r="K4569">
        <v>-0.558527</v>
      </c>
      <c r="L4569">
        <v>0.81801000000000001</v>
      </c>
      <c r="M4569">
        <v>1</v>
      </c>
      <c r="N4569">
        <f t="shared" si="545"/>
        <v>1</v>
      </c>
      <c r="P4569">
        <f t="shared" si="540"/>
        <v>1</v>
      </c>
      <c r="Q4569">
        <f t="shared" si="541"/>
        <v>1</v>
      </c>
      <c r="R4569">
        <f t="shared" si="542"/>
        <v>1</v>
      </c>
      <c r="W4569">
        <f t="shared" si="543"/>
        <v>0.75161100969924344</v>
      </c>
      <c r="X4569">
        <f t="shared" si="544"/>
        <v>0.6559632910703499</v>
      </c>
      <c r="Y4569">
        <f>I4569</f>
        <v>1</v>
      </c>
      <c r="Z4569">
        <f t="shared" si="546"/>
        <v>0.70216040298996096</v>
      </c>
      <c r="AA4569">
        <f>(W4569-Y4569)^2</f>
        <v>6.1697090502629337E-2</v>
      </c>
      <c r="AB4569">
        <f>(X4569-Y4569)^2</f>
        <v>0.11836125709114478</v>
      </c>
    </row>
    <row r="4570" spans="1:28" x14ac:dyDescent="0.2">
      <c r="A4570">
        <v>24</v>
      </c>
      <c r="B4570" t="s">
        <v>13747</v>
      </c>
      <c r="C4570" t="s">
        <v>13748</v>
      </c>
      <c r="D4570" t="s">
        <v>13749</v>
      </c>
      <c r="E4570">
        <v>1</v>
      </c>
      <c r="F4570" t="s">
        <v>13245</v>
      </c>
      <c r="G4570">
        <v>9.47818809792461E-2</v>
      </c>
      <c r="H4570">
        <v>0.88830874965253903</v>
      </c>
      <c r="I4570">
        <v>1</v>
      </c>
      <c r="J4570">
        <v>24</v>
      </c>
      <c r="K4570">
        <v>-1.4999621000000001</v>
      </c>
      <c r="L4570">
        <v>1.1291743999999999</v>
      </c>
      <c r="M4570">
        <v>1</v>
      </c>
      <c r="N4570">
        <f t="shared" si="545"/>
        <v>1</v>
      </c>
      <c r="P4570">
        <f t="shared" si="540"/>
        <v>1</v>
      </c>
      <c r="Q4570">
        <f t="shared" si="541"/>
        <v>1</v>
      </c>
      <c r="R4570">
        <f t="shared" si="542"/>
        <v>1</v>
      </c>
      <c r="W4570">
        <f t="shared" si="543"/>
        <v>0.90358785037109512</v>
      </c>
      <c r="X4570">
        <f t="shared" si="544"/>
        <v>0.80553487046687489</v>
      </c>
      <c r="Y4570">
        <f>I4570</f>
        <v>1</v>
      </c>
      <c r="Z4570">
        <f t="shared" si="546"/>
        <v>0.85315386771913659</v>
      </c>
      <c r="AA4570">
        <f>(W4570-Y4570)^2</f>
        <v>9.2953025960663422E-3</v>
      </c>
      <c r="AB4570">
        <f>(X4570-Y4570)^2</f>
        <v>3.7816686604335133E-2</v>
      </c>
    </row>
    <row r="4571" spans="1:28" x14ac:dyDescent="0.2">
      <c r="A4571">
        <v>381</v>
      </c>
      <c r="B4571" t="s">
        <v>13750</v>
      </c>
      <c r="C4571" t="s">
        <v>13751</v>
      </c>
      <c r="D4571" t="s">
        <v>13752</v>
      </c>
      <c r="E4571">
        <v>1</v>
      </c>
      <c r="F4571" t="s">
        <v>13245</v>
      </c>
      <c r="G4571">
        <v>0.115721389234931</v>
      </c>
      <c r="H4571">
        <v>0.76699251071673602</v>
      </c>
      <c r="I4571">
        <v>1</v>
      </c>
      <c r="J4571">
        <v>381</v>
      </c>
      <c r="K4571">
        <v>-1.580981</v>
      </c>
      <c r="L4571">
        <v>0.56716169999999899</v>
      </c>
      <c r="M4571">
        <v>1</v>
      </c>
      <c r="N4571">
        <f t="shared" si="545"/>
        <v>1</v>
      </c>
      <c r="P4571">
        <f t="shared" si="540"/>
        <v>1</v>
      </c>
      <c r="Q4571">
        <f t="shared" si="541"/>
        <v>1</v>
      </c>
      <c r="R4571">
        <f t="shared" si="542"/>
        <v>1</v>
      </c>
      <c r="W4571">
        <f t="shared" si="543"/>
        <v>0.86890272234155674</v>
      </c>
      <c r="X4571">
        <f t="shared" si="544"/>
        <v>0.7889910167951244</v>
      </c>
      <c r="Y4571">
        <f>I4571</f>
        <v>1</v>
      </c>
      <c r="Z4571">
        <f t="shared" si="546"/>
        <v>0.82798335876774509</v>
      </c>
      <c r="AA4571">
        <f>(W4571-Y4571)^2</f>
        <v>1.7186496209454966E-2</v>
      </c>
      <c r="AB4571">
        <f>(X4571-Y4571)^2</f>
        <v>4.4524790993155476E-2</v>
      </c>
    </row>
    <row r="4572" spans="1:28" x14ac:dyDescent="0.2">
      <c r="A4572">
        <v>216</v>
      </c>
      <c r="B4572" t="s">
        <v>13753</v>
      </c>
      <c r="C4572" t="s">
        <v>13754</v>
      </c>
      <c r="D4572" t="s">
        <v>13755</v>
      </c>
      <c r="E4572">
        <v>1</v>
      </c>
      <c r="F4572" t="s">
        <v>13245</v>
      </c>
      <c r="G4572">
        <v>2.6446504254801901E-2</v>
      </c>
      <c r="H4572">
        <v>0.67638123117078497</v>
      </c>
      <c r="I4572">
        <v>1</v>
      </c>
      <c r="J4572">
        <v>216</v>
      </c>
      <c r="K4572">
        <v>-2.2227407000000001</v>
      </c>
      <c r="L4572">
        <v>0.95909049999999996</v>
      </c>
      <c r="M4572">
        <v>1</v>
      </c>
      <c r="N4572">
        <f t="shared" si="545"/>
        <v>1</v>
      </c>
      <c r="P4572">
        <f t="shared" si="540"/>
        <v>1</v>
      </c>
      <c r="Q4572">
        <f t="shared" si="541"/>
        <v>1</v>
      </c>
      <c r="R4572">
        <f t="shared" si="542"/>
        <v>1</v>
      </c>
      <c r="W4572">
        <f t="shared" si="543"/>
        <v>0.96237128542061934</v>
      </c>
      <c r="X4572">
        <f t="shared" si="544"/>
        <v>0.88091768384575408</v>
      </c>
      <c r="Y4572">
        <f>I4572</f>
        <v>1</v>
      </c>
      <c r="Z4572">
        <f t="shared" si="546"/>
        <v>0.92074420104195775</v>
      </c>
      <c r="AA4572">
        <f>(W4572-Y4572)^2</f>
        <v>1.4159201608964949E-3</v>
      </c>
      <c r="AB4572">
        <f>(X4572-Y4572)^2</f>
        <v>1.4180598020659777E-2</v>
      </c>
    </row>
    <row r="4573" spans="1:28" x14ac:dyDescent="0.2">
      <c r="A4573">
        <v>735</v>
      </c>
      <c r="B4573" t="s">
        <v>13756</v>
      </c>
      <c r="C4573" t="s">
        <v>13757</v>
      </c>
      <c r="D4573" t="s">
        <v>13758</v>
      </c>
      <c r="E4573">
        <v>1</v>
      </c>
      <c r="F4573" t="s">
        <v>13245</v>
      </c>
      <c r="G4573">
        <v>0.200988068821018</v>
      </c>
      <c r="H4573">
        <v>0.28119441040542498</v>
      </c>
      <c r="I4573">
        <v>1</v>
      </c>
      <c r="J4573">
        <v>735</v>
      </c>
      <c r="K4573">
        <v>-2.5283072</v>
      </c>
      <c r="L4573">
        <v>-2.1186205999999999</v>
      </c>
      <c r="M4573">
        <v>1</v>
      </c>
      <c r="N4573">
        <f t="shared" si="545"/>
        <v>1</v>
      </c>
      <c r="P4573">
        <f t="shared" si="540"/>
        <v>1</v>
      </c>
      <c r="Q4573">
        <f t="shared" si="541"/>
        <v>1</v>
      </c>
      <c r="R4573">
        <f t="shared" si="542"/>
        <v>1</v>
      </c>
      <c r="W4573">
        <f t="shared" si="543"/>
        <v>0.58317011198030322</v>
      </c>
      <c r="X4573">
        <f t="shared" si="544"/>
        <v>0.59217209785168401</v>
      </c>
      <c r="Y4573">
        <f>I4573</f>
        <v>1</v>
      </c>
      <c r="Z4573">
        <f t="shared" si="546"/>
        <v>0.58765386803438779</v>
      </c>
      <c r="AA4573">
        <f>(W4573-Y4573)^2</f>
        <v>0.17374715554651296</v>
      </c>
      <c r="AB4573">
        <f>(X4573-Y4573)^2</f>
        <v>0.16632359777069641</v>
      </c>
    </row>
    <row r="4574" spans="1:28" x14ac:dyDescent="0.2">
      <c r="A4574">
        <v>129</v>
      </c>
      <c r="B4574" t="s">
        <v>13759</v>
      </c>
      <c r="C4574" t="s">
        <v>13760</v>
      </c>
      <c r="D4574" t="s">
        <v>13761</v>
      </c>
      <c r="E4574">
        <v>1</v>
      </c>
      <c r="F4574" t="s">
        <v>13245</v>
      </c>
      <c r="G4574">
        <v>9.3601480767546805E-2</v>
      </c>
      <c r="H4574">
        <v>0.81354327315740604</v>
      </c>
      <c r="I4574">
        <v>1</v>
      </c>
      <c r="J4574">
        <v>129</v>
      </c>
      <c r="K4574">
        <v>7.5212749999999995E-2</v>
      </c>
      <c r="L4574">
        <v>2.2212833999999999</v>
      </c>
      <c r="M4574">
        <v>1</v>
      </c>
      <c r="N4574">
        <f t="shared" si="545"/>
        <v>1</v>
      </c>
      <c r="P4574">
        <f t="shared" si="540"/>
        <v>1</v>
      </c>
      <c r="Q4574">
        <f t="shared" si="541"/>
        <v>1</v>
      </c>
      <c r="R4574">
        <f t="shared" si="542"/>
        <v>1</v>
      </c>
      <c r="W4574">
        <f t="shared" si="543"/>
        <v>0.89681748104416603</v>
      </c>
      <c r="X4574">
        <f t="shared" si="544"/>
        <v>0.63489328399412792</v>
      </c>
      <c r="Y4574">
        <f>I4574</f>
        <v>1</v>
      </c>
      <c r="Z4574">
        <f t="shared" si="546"/>
        <v>0.7545749768468818</v>
      </c>
      <c r="AA4574">
        <f>(W4574-Y4574)^2</f>
        <v>1.0646632218071037E-2</v>
      </c>
      <c r="AB4574">
        <f>(X4574-Y4574)^2</f>
        <v>0.13330291407259254</v>
      </c>
    </row>
    <row r="4575" spans="1:28" x14ac:dyDescent="0.2">
      <c r="A4575">
        <v>349</v>
      </c>
      <c r="B4575" t="s">
        <v>13762</v>
      </c>
      <c r="C4575" t="s">
        <v>13763</v>
      </c>
      <c r="D4575" t="s">
        <v>13764</v>
      </c>
      <c r="E4575">
        <v>1</v>
      </c>
      <c r="F4575" t="s">
        <v>13245</v>
      </c>
      <c r="G4575">
        <v>0.50354790468617405</v>
      </c>
      <c r="H4575">
        <v>0.22425991802062201</v>
      </c>
      <c r="I4575">
        <v>1</v>
      </c>
      <c r="J4575">
        <v>349</v>
      </c>
      <c r="K4575">
        <v>1.0915520999999999</v>
      </c>
      <c r="L4575">
        <v>1.3199768999999999</v>
      </c>
      <c r="M4575">
        <v>1</v>
      </c>
      <c r="N4575">
        <f t="shared" si="545"/>
        <v>0</v>
      </c>
      <c r="P4575">
        <f t="shared" si="540"/>
        <v>0</v>
      </c>
      <c r="Q4575">
        <f t="shared" si="541"/>
        <v>0</v>
      </c>
      <c r="R4575">
        <f t="shared" si="542"/>
        <v>1</v>
      </c>
      <c r="W4575">
        <f t="shared" si="543"/>
        <v>0.30813067821471757</v>
      </c>
      <c r="X4575">
        <f t="shared" si="544"/>
        <v>0.51316901449771468</v>
      </c>
      <c r="Y4575">
        <f>I4575</f>
        <v>1</v>
      </c>
      <c r="Z4575">
        <f t="shared" si="546"/>
        <v>0.39764697468478127</v>
      </c>
      <c r="AA4575">
        <f>(W4575-Y4575)^2</f>
        <v>0.47868315842762676</v>
      </c>
      <c r="AB4575">
        <f>(X4575-Y4575)^2</f>
        <v>0.23700440844512632</v>
      </c>
    </row>
    <row r="4576" spans="1:28" x14ac:dyDescent="0.2">
      <c r="A4576">
        <v>111</v>
      </c>
      <c r="B4576" t="s">
        <v>13765</v>
      </c>
      <c r="C4576" t="s">
        <v>13766</v>
      </c>
      <c r="D4576" t="s">
        <v>13767</v>
      </c>
      <c r="E4576">
        <v>1</v>
      </c>
      <c r="F4576" t="s">
        <v>13245</v>
      </c>
      <c r="G4576">
        <v>0.15065583763846599</v>
      </c>
      <c r="H4576">
        <v>0.24245343235366601</v>
      </c>
      <c r="I4576">
        <v>1</v>
      </c>
      <c r="J4576">
        <v>111</v>
      </c>
      <c r="K4576">
        <v>-0.43554567999999999</v>
      </c>
      <c r="L4576">
        <v>0.15984982</v>
      </c>
      <c r="M4576">
        <v>1</v>
      </c>
      <c r="N4576">
        <f t="shared" si="545"/>
        <v>1</v>
      </c>
      <c r="P4576">
        <f t="shared" si="540"/>
        <v>1</v>
      </c>
      <c r="Q4576">
        <f t="shared" si="541"/>
        <v>1</v>
      </c>
      <c r="R4576">
        <f t="shared" si="542"/>
        <v>1</v>
      </c>
      <c r="W4576">
        <f t="shared" si="543"/>
        <v>0.61675836939311723</v>
      </c>
      <c r="X4576">
        <f t="shared" si="544"/>
        <v>0.57884518559229525</v>
      </c>
      <c r="Y4576">
        <f>I4576</f>
        <v>1</v>
      </c>
      <c r="Z4576">
        <f t="shared" si="546"/>
        <v>0.59750114041477809</v>
      </c>
      <c r="AA4576">
        <f>(W4576-Y4576)^2</f>
        <v>0.14687414743022237</v>
      </c>
      <c r="AB4576">
        <f>(X4576-Y4576)^2</f>
        <v>0.17737137769878822</v>
      </c>
    </row>
    <row r="4577" spans="1:28" x14ac:dyDescent="0.2">
      <c r="A4577">
        <v>166</v>
      </c>
      <c r="B4577" t="s">
        <v>13768</v>
      </c>
      <c r="C4577" t="s">
        <v>13769</v>
      </c>
      <c r="D4577" t="s">
        <v>13770</v>
      </c>
      <c r="E4577">
        <v>0</v>
      </c>
      <c r="F4577" t="s">
        <v>13245</v>
      </c>
      <c r="G4577">
        <v>0.47005818192802101</v>
      </c>
      <c r="H4577">
        <v>0.21775642553302901</v>
      </c>
      <c r="I4577">
        <v>0</v>
      </c>
      <c r="J4577">
        <v>166</v>
      </c>
      <c r="K4577">
        <v>-0.47101019999999999</v>
      </c>
      <c r="L4577">
        <v>-0.14458668</v>
      </c>
      <c r="M4577">
        <v>1</v>
      </c>
      <c r="N4577">
        <f t="shared" si="545"/>
        <v>0</v>
      </c>
      <c r="P4577">
        <f t="shared" si="540"/>
        <v>0</v>
      </c>
      <c r="Q4577">
        <f t="shared" si="541"/>
        <v>1</v>
      </c>
      <c r="R4577">
        <f t="shared" si="542"/>
        <v>0</v>
      </c>
      <c r="W4577">
        <f t="shared" si="543"/>
        <v>0.31659174313968064</v>
      </c>
      <c r="X4577">
        <f t="shared" si="544"/>
        <v>0.54688177753278466</v>
      </c>
      <c r="Y4577">
        <f>I4577</f>
        <v>0</v>
      </c>
      <c r="Z4577">
        <f t="shared" si="546"/>
        <v>0.41609885272664637</v>
      </c>
      <c r="AA4577">
        <f>(W4577-Y4577)^2</f>
        <v>0.10023033182422152</v>
      </c>
      <c r="AB4577">
        <f>(X4577-Y4577)^2</f>
        <v>0.29907967859741819</v>
      </c>
    </row>
    <row r="4578" spans="1:28" x14ac:dyDescent="0.2">
      <c r="A4578">
        <v>207</v>
      </c>
      <c r="B4578" t="s">
        <v>13771</v>
      </c>
      <c r="C4578" t="s">
        <v>13772</v>
      </c>
      <c r="D4578" t="s">
        <v>13773</v>
      </c>
      <c r="E4578">
        <v>0</v>
      </c>
      <c r="F4578" t="s">
        <v>13245</v>
      </c>
      <c r="G4578">
        <v>0.94467088991460901</v>
      </c>
      <c r="H4578">
        <v>7.5013167795198094E-2</v>
      </c>
      <c r="I4578">
        <v>0</v>
      </c>
      <c r="J4578">
        <v>207</v>
      </c>
      <c r="K4578">
        <v>1.05342339999999</v>
      </c>
      <c r="L4578">
        <v>-1.41043069999999</v>
      </c>
      <c r="M4578">
        <v>0</v>
      </c>
      <c r="N4578">
        <f t="shared" si="545"/>
        <v>0</v>
      </c>
      <c r="P4578">
        <f t="shared" si="540"/>
        <v>1</v>
      </c>
      <c r="Q4578">
        <f t="shared" si="541"/>
        <v>1</v>
      </c>
      <c r="R4578">
        <f t="shared" si="542"/>
        <v>1</v>
      </c>
      <c r="W4578">
        <f t="shared" si="543"/>
        <v>7.3565107964594811E-2</v>
      </c>
      <c r="X4578">
        <f t="shared" si="544"/>
        <v>0.20922203162453218</v>
      </c>
      <c r="Y4578">
        <f>I4578</f>
        <v>0</v>
      </c>
      <c r="Z4578">
        <f t="shared" si="546"/>
        <v>0.12406224786384688</v>
      </c>
      <c r="AA4578">
        <f>(W4578-Y4578)^2</f>
        <v>5.4118251098424913E-3</v>
      </c>
      <c r="AB4578">
        <f>(X4578-Y4578)^2</f>
        <v>4.3773858517096746E-2</v>
      </c>
    </row>
    <row r="4579" spans="1:28" x14ac:dyDescent="0.2">
      <c r="A4579">
        <v>438</v>
      </c>
      <c r="B4579" t="s">
        <v>13774</v>
      </c>
      <c r="C4579" t="s">
        <v>13775</v>
      </c>
      <c r="D4579" t="s">
        <v>13776</v>
      </c>
      <c r="E4579">
        <v>1</v>
      </c>
      <c r="F4579" t="s">
        <v>13245</v>
      </c>
      <c r="G4579">
        <v>0.61690765055126795</v>
      </c>
      <c r="H4579">
        <v>0.51279496253843904</v>
      </c>
      <c r="I4579">
        <v>1</v>
      </c>
      <c r="J4579">
        <v>438</v>
      </c>
      <c r="K4579">
        <v>-0.92320144000000004</v>
      </c>
      <c r="L4579">
        <v>0.33090025000000001</v>
      </c>
      <c r="M4579">
        <v>1</v>
      </c>
      <c r="N4579">
        <f t="shared" si="545"/>
        <v>0</v>
      </c>
      <c r="P4579">
        <f t="shared" si="540"/>
        <v>0</v>
      </c>
      <c r="Q4579">
        <f t="shared" si="541"/>
        <v>0</v>
      </c>
      <c r="R4579">
        <f t="shared" si="542"/>
        <v>1</v>
      </c>
      <c r="W4579">
        <f t="shared" si="543"/>
        <v>0.45392031194471461</v>
      </c>
      <c r="X4579">
        <f t="shared" si="544"/>
        <v>0.67180983849163822</v>
      </c>
      <c r="Y4579">
        <f>I4579</f>
        <v>1</v>
      </c>
      <c r="Z4579">
        <f t="shared" si="546"/>
        <v>0.5522210892891114</v>
      </c>
      <c r="AA4579">
        <f>(W4579-Y4579)^2</f>
        <v>0.29820302570655782</v>
      </c>
      <c r="AB4579">
        <f>(X4579-Y4579)^2</f>
        <v>0.10770878211088458</v>
      </c>
    </row>
    <row r="4580" spans="1:28" x14ac:dyDescent="0.2">
      <c r="A4580">
        <v>552</v>
      </c>
      <c r="B4580" t="s">
        <v>13777</v>
      </c>
      <c r="C4580" t="s">
        <v>13778</v>
      </c>
      <c r="D4580" t="s">
        <v>13779</v>
      </c>
      <c r="E4580">
        <v>0</v>
      </c>
      <c r="F4580" t="s">
        <v>13245</v>
      </c>
      <c r="G4580">
        <v>0.23000763484848599</v>
      </c>
      <c r="H4580">
        <v>5.440564418076E-2</v>
      </c>
      <c r="I4580">
        <v>0</v>
      </c>
      <c r="J4580">
        <v>552</v>
      </c>
      <c r="K4580">
        <v>-0.67282366999999998</v>
      </c>
      <c r="L4580">
        <v>5.7184100000000002E-2</v>
      </c>
      <c r="M4580">
        <v>1</v>
      </c>
      <c r="N4580">
        <f t="shared" si="545"/>
        <v>0</v>
      </c>
      <c r="P4580">
        <f t="shared" si="540"/>
        <v>0</v>
      </c>
      <c r="Q4580">
        <f t="shared" si="541"/>
        <v>1</v>
      </c>
      <c r="R4580">
        <f t="shared" si="542"/>
        <v>0</v>
      </c>
      <c r="W4580">
        <f t="shared" si="543"/>
        <v>0.19129080177429236</v>
      </c>
      <c r="X4580">
        <f t="shared" si="544"/>
        <v>0.60351805450944884</v>
      </c>
      <c r="Y4580">
        <f>I4580</f>
        <v>0</v>
      </c>
      <c r="Z4580">
        <f t="shared" si="546"/>
        <v>0.33977559143112906</v>
      </c>
      <c r="AA4580">
        <f>(W4580-Y4580)^2</f>
        <v>3.6592170843451614E-2</v>
      </c>
      <c r="AB4580">
        <f>(X4580-Y4580)^2</f>
        <v>0.36423404211887006</v>
      </c>
    </row>
    <row r="4581" spans="1:28" x14ac:dyDescent="0.2">
      <c r="A4581">
        <v>274</v>
      </c>
      <c r="B4581" t="s">
        <v>13780</v>
      </c>
      <c r="C4581" t="s">
        <v>13781</v>
      </c>
      <c r="D4581" t="s">
        <v>13782</v>
      </c>
      <c r="E4581">
        <v>1</v>
      </c>
      <c r="F4581" t="s">
        <v>13245</v>
      </c>
      <c r="G4581">
        <v>0.10273826974765</v>
      </c>
      <c r="H4581">
        <v>0.91384156086963297</v>
      </c>
      <c r="I4581">
        <v>1</v>
      </c>
      <c r="J4581">
        <v>274</v>
      </c>
      <c r="K4581">
        <v>-2.7166443</v>
      </c>
      <c r="L4581">
        <v>1.1724051</v>
      </c>
      <c r="M4581">
        <v>1</v>
      </c>
      <c r="N4581">
        <f t="shared" si="545"/>
        <v>1</v>
      </c>
      <c r="P4581">
        <f t="shared" si="540"/>
        <v>1</v>
      </c>
      <c r="Q4581">
        <f t="shared" si="541"/>
        <v>1</v>
      </c>
      <c r="R4581">
        <f t="shared" si="542"/>
        <v>1</v>
      </c>
      <c r="W4581">
        <f t="shared" si="543"/>
        <v>0.89893733216675586</v>
      </c>
      <c r="X4581">
        <f t="shared" si="544"/>
        <v>0.92490310585166013</v>
      </c>
      <c r="Y4581">
        <f>I4581</f>
        <v>1</v>
      </c>
      <c r="Z4581">
        <f t="shared" si="546"/>
        <v>0.91182779650931789</v>
      </c>
      <c r="AA4581">
        <f>(W4581-Y4581)^2</f>
        <v>1.0213662829572638E-2</v>
      </c>
      <c r="AB4581">
        <f>(X4581-Y4581)^2</f>
        <v>5.6395435107269619E-3</v>
      </c>
    </row>
    <row r="4582" spans="1:28" x14ac:dyDescent="0.2">
      <c r="A4582">
        <v>974</v>
      </c>
      <c r="B4582" t="s">
        <v>13783</v>
      </c>
      <c r="C4582" t="s">
        <v>13784</v>
      </c>
      <c r="D4582" t="s">
        <v>13785</v>
      </c>
      <c r="E4582">
        <v>0</v>
      </c>
      <c r="F4582" t="s">
        <v>13245</v>
      </c>
      <c r="G4582">
        <v>0.86258980371360705</v>
      </c>
      <c r="H4582">
        <v>7.9847488529508695E-2</v>
      </c>
      <c r="I4582">
        <v>0</v>
      </c>
      <c r="J4582">
        <v>974</v>
      </c>
      <c r="K4582">
        <v>2.0456720000000002</v>
      </c>
      <c r="L4582">
        <v>0.36057784999999998</v>
      </c>
      <c r="M4582">
        <v>0</v>
      </c>
      <c r="N4582">
        <f t="shared" si="545"/>
        <v>0</v>
      </c>
      <c r="P4582">
        <f t="shared" si="540"/>
        <v>1</v>
      </c>
      <c r="Q4582">
        <f t="shared" si="541"/>
        <v>1</v>
      </c>
      <c r="R4582">
        <f t="shared" si="542"/>
        <v>1</v>
      </c>
      <c r="W4582">
        <f t="shared" si="543"/>
        <v>8.4724457729661695E-2</v>
      </c>
      <c r="X4582">
        <f t="shared" si="544"/>
        <v>0.39952827904211058</v>
      </c>
      <c r="Y4582">
        <f>I4582</f>
        <v>0</v>
      </c>
      <c r="Z4582">
        <f t="shared" si="546"/>
        <v>0.18398319703034782</v>
      </c>
      <c r="AA4582">
        <f>(W4582-Y4582)^2</f>
        <v>7.1782337375852316E-3</v>
      </c>
      <c r="AB4582">
        <f>(X4582-Y4582)^2</f>
        <v>0.15962284575435057</v>
      </c>
    </row>
    <row r="4583" spans="1:28" x14ac:dyDescent="0.2">
      <c r="A4583">
        <v>591</v>
      </c>
      <c r="B4583" t="s">
        <v>13786</v>
      </c>
      <c r="C4583" t="s">
        <v>13787</v>
      </c>
      <c r="D4583" t="s">
        <v>13788</v>
      </c>
      <c r="E4583">
        <v>1</v>
      </c>
      <c r="F4583" t="s">
        <v>13245</v>
      </c>
      <c r="G4583">
        <v>0.48454500103393</v>
      </c>
      <c r="H4583">
        <v>0.74747084361114302</v>
      </c>
      <c r="I4583">
        <v>1</v>
      </c>
      <c r="J4583">
        <v>591</v>
      </c>
      <c r="K4583">
        <v>-1.4480819999999901</v>
      </c>
      <c r="L4583">
        <v>-0.67757309999999904</v>
      </c>
      <c r="M4583">
        <v>1</v>
      </c>
      <c r="N4583">
        <f t="shared" si="545"/>
        <v>1</v>
      </c>
      <c r="P4583">
        <f t="shared" si="540"/>
        <v>1</v>
      </c>
      <c r="Q4583">
        <f t="shared" si="541"/>
        <v>1</v>
      </c>
      <c r="R4583">
        <f t="shared" si="542"/>
        <v>1</v>
      </c>
      <c r="W4583">
        <f t="shared" si="543"/>
        <v>0.60670554429961832</v>
      </c>
      <c r="X4583">
        <f t="shared" si="544"/>
        <v>0.63897384286170444</v>
      </c>
      <c r="Y4583">
        <f>I4583</f>
        <v>1</v>
      </c>
      <c r="Z4583">
        <f t="shared" si="546"/>
        <v>0.62263068758825979</v>
      </c>
      <c r="AA4583">
        <f>(W4583-Y4583)^2</f>
        <v>0.1546805288846595</v>
      </c>
      <c r="AB4583">
        <f>(X4583-Y4583)^2</f>
        <v>0.13033988613804529</v>
      </c>
    </row>
    <row r="4584" spans="1:28" x14ac:dyDescent="0.2">
      <c r="A4584">
        <v>800</v>
      </c>
      <c r="B4584" t="s">
        <v>13789</v>
      </c>
      <c r="C4584" t="s">
        <v>13790</v>
      </c>
      <c r="D4584" t="s">
        <v>13791</v>
      </c>
      <c r="E4584">
        <v>0</v>
      </c>
      <c r="F4584" t="s">
        <v>13245</v>
      </c>
      <c r="G4584">
        <v>0.40063814644004198</v>
      </c>
      <c r="H4584">
        <v>0.14084691601280799</v>
      </c>
      <c r="I4584">
        <v>0</v>
      </c>
      <c r="J4584">
        <v>800</v>
      </c>
      <c r="K4584">
        <v>1.9619958</v>
      </c>
      <c r="L4584">
        <v>1.7373171000000001</v>
      </c>
      <c r="M4584">
        <v>0</v>
      </c>
      <c r="N4584">
        <f t="shared" si="545"/>
        <v>0</v>
      </c>
      <c r="P4584">
        <f t="shared" si="540"/>
        <v>1</v>
      </c>
      <c r="Q4584">
        <f t="shared" si="541"/>
        <v>1</v>
      </c>
      <c r="R4584">
        <f t="shared" si="542"/>
        <v>1</v>
      </c>
      <c r="W4584">
        <f t="shared" si="543"/>
        <v>0.26011228338375869</v>
      </c>
      <c r="X4584">
        <f t="shared" si="544"/>
        <v>0.49235629228187244</v>
      </c>
      <c r="Y4584">
        <f>I4584</f>
        <v>0</v>
      </c>
      <c r="Z4584">
        <f t="shared" si="546"/>
        <v>0.35786578409202402</v>
      </c>
      <c r="AA4584">
        <f>(W4584-Y4584)^2</f>
        <v>6.7658399967112787E-2</v>
      </c>
      <c r="AB4584">
        <f>(X4584-Y4584)^2</f>
        <v>0.2424147185495526</v>
      </c>
    </row>
    <row r="4585" spans="1:28" x14ac:dyDescent="0.2">
      <c r="A4585">
        <v>937</v>
      </c>
      <c r="B4585" t="s">
        <v>13792</v>
      </c>
      <c r="C4585" t="s">
        <v>13793</v>
      </c>
      <c r="D4585" t="s">
        <v>13794</v>
      </c>
      <c r="E4585">
        <v>0</v>
      </c>
      <c r="F4585" t="s">
        <v>13245</v>
      </c>
      <c r="G4585">
        <v>0.92406826412767595</v>
      </c>
      <c r="H4585">
        <v>0.426631562484525</v>
      </c>
      <c r="I4585">
        <v>0</v>
      </c>
      <c r="J4585">
        <v>937</v>
      </c>
      <c r="K4585">
        <v>-3.0870067999999899</v>
      </c>
      <c r="L4585">
        <v>-3.0471735</v>
      </c>
      <c r="M4585">
        <v>1</v>
      </c>
      <c r="N4585">
        <f t="shared" si="545"/>
        <v>0</v>
      </c>
      <c r="P4585">
        <f t="shared" si="540"/>
        <v>0</v>
      </c>
      <c r="Q4585">
        <f t="shared" si="541"/>
        <v>1</v>
      </c>
      <c r="R4585">
        <f t="shared" si="542"/>
        <v>0</v>
      </c>
      <c r="W4585">
        <f t="shared" si="543"/>
        <v>0.31585964111255865</v>
      </c>
      <c r="X4585">
        <f t="shared" si="544"/>
        <v>0.50951415138898182</v>
      </c>
      <c r="Y4585">
        <f>I4585</f>
        <v>0</v>
      </c>
      <c r="Z4585">
        <f t="shared" si="546"/>
        <v>0.40116699390589661</v>
      </c>
      <c r="AA4585">
        <f>(W4585-Y4585)^2</f>
        <v>9.9767312883754358E-2</v>
      </c>
      <c r="AB4585">
        <f>(X4585-Y4585)^2</f>
        <v>0.25960467046563429</v>
      </c>
    </row>
    <row r="4586" spans="1:28" x14ac:dyDescent="0.2">
      <c r="A4586">
        <v>525</v>
      </c>
      <c r="B4586" t="s">
        <v>13795</v>
      </c>
      <c r="C4586" t="s">
        <v>13796</v>
      </c>
      <c r="D4586" t="s">
        <v>13797</v>
      </c>
      <c r="E4586">
        <v>1</v>
      </c>
      <c r="F4586" t="s">
        <v>13245</v>
      </c>
      <c r="G4586">
        <v>0.17606265245121899</v>
      </c>
      <c r="H4586">
        <v>0.69346297883521901</v>
      </c>
      <c r="I4586">
        <v>1</v>
      </c>
      <c r="J4586">
        <v>525</v>
      </c>
      <c r="K4586">
        <v>-0.17656642</v>
      </c>
      <c r="L4586">
        <v>0.75497460000000005</v>
      </c>
      <c r="M4586">
        <v>1</v>
      </c>
      <c r="N4586">
        <f t="shared" si="545"/>
        <v>1</v>
      </c>
      <c r="P4586">
        <f t="shared" si="540"/>
        <v>1</v>
      </c>
      <c r="Q4586">
        <f t="shared" si="541"/>
        <v>1</v>
      </c>
      <c r="R4586">
        <f t="shared" si="542"/>
        <v>1</v>
      </c>
      <c r="W4586">
        <f t="shared" si="543"/>
        <v>0.7975187319196797</v>
      </c>
      <c r="X4586">
        <f t="shared" si="544"/>
        <v>0.59869836574331814</v>
      </c>
      <c r="Y4586">
        <f>I4586</f>
        <v>1</v>
      </c>
      <c r="Z4586">
        <f t="shared" si="546"/>
        <v>0.69099432808815131</v>
      </c>
      <c r="AA4586">
        <f>(W4586-Y4586)^2</f>
        <v>4.0998663923414537E-2</v>
      </c>
      <c r="AB4586">
        <f>(X4586-Y4586)^2</f>
        <v>0.16104300165708366</v>
      </c>
    </row>
    <row r="4587" spans="1:28" x14ac:dyDescent="0.2">
      <c r="A4587">
        <v>287</v>
      </c>
      <c r="B4587" t="s">
        <v>13798</v>
      </c>
      <c r="C4587" t="s">
        <v>13799</v>
      </c>
      <c r="D4587" t="s">
        <v>13800</v>
      </c>
      <c r="E4587">
        <v>0</v>
      </c>
      <c r="F4587" t="s">
        <v>13245</v>
      </c>
      <c r="G4587">
        <v>0.48652301045579299</v>
      </c>
      <c r="H4587">
        <v>0.38378879765067198</v>
      </c>
      <c r="I4587">
        <v>0</v>
      </c>
      <c r="J4587">
        <v>287</v>
      </c>
      <c r="K4587">
        <v>-0.40065595999999998</v>
      </c>
      <c r="L4587">
        <v>5.4691194999999998E-2</v>
      </c>
      <c r="M4587">
        <v>1</v>
      </c>
      <c r="N4587">
        <f t="shared" si="545"/>
        <v>0</v>
      </c>
      <c r="P4587">
        <f t="shared" si="540"/>
        <v>0</v>
      </c>
      <c r="Q4587">
        <f t="shared" si="541"/>
        <v>1</v>
      </c>
      <c r="R4587">
        <f t="shared" si="542"/>
        <v>0</v>
      </c>
      <c r="W4587">
        <f t="shared" si="543"/>
        <v>0.44097850227458163</v>
      </c>
      <c r="X4587">
        <f t="shared" si="544"/>
        <v>0.56149523064734774</v>
      </c>
      <c r="Y4587">
        <f>I4587</f>
        <v>0</v>
      </c>
      <c r="Z4587">
        <f t="shared" si="546"/>
        <v>0.49760157339500866</v>
      </c>
      <c r="AA4587">
        <f>(W4587-Y4587)^2</f>
        <v>0.19446203946833321</v>
      </c>
      <c r="AB4587">
        <f>(X4587-Y4587)^2</f>
        <v>0.31527689403971826</v>
      </c>
    </row>
    <row r="4588" spans="1:28" x14ac:dyDescent="0.2">
      <c r="A4588">
        <v>469</v>
      </c>
      <c r="B4588" t="s">
        <v>13801</v>
      </c>
      <c r="C4588" t="s">
        <v>13802</v>
      </c>
      <c r="D4588" t="s">
        <v>13803</v>
      </c>
      <c r="E4588">
        <v>1</v>
      </c>
      <c r="F4588" t="s">
        <v>13245</v>
      </c>
      <c r="G4588">
        <v>0.56494796659081103</v>
      </c>
      <c r="H4588">
        <v>0.221195324117927</v>
      </c>
      <c r="I4588">
        <v>1</v>
      </c>
      <c r="J4588">
        <v>469</v>
      </c>
      <c r="K4588">
        <v>-1.6616887999999901</v>
      </c>
      <c r="L4588">
        <v>-1.4686576999999901</v>
      </c>
      <c r="M4588">
        <v>1</v>
      </c>
      <c r="N4588">
        <f t="shared" si="545"/>
        <v>0</v>
      </c>
      <c r="P4588">
        <f t="shared" si="540"/>
        <v>0</v>
      </c>
      <c r="Q4588">
        <f t="shared" si="541"/>
        <v>0</v>
      </c>
      <c r="R4588">
        <f t="shared" si="542"/>
        <v>1</v>
      </c>
      <c r="W4588">
        <f t="shared" si="543"/>
        <v>0.28136769305569093</v>
      </c>
      <c r="X4588">
        <f t="shared" si="544"/>
        <v>0.53982220735789133</v>
      </c>
      <c r="Y4588">
        <f>I4588</f>
        <v>1</v>
      </c>
      <c r="Z4588">
        <f t="shared" si="546"/>
        <v>0.38972878921696391</v>
      </c>
      <c r="AA4588">
        <f>(W4588-Y4588)^2</f>
        <v>0.51643239258409956</v>
      </c>
      <c r="AB4588">
        <f>(X4588-Y4588)^2</f>
        <v>0.21176360084096357</v>
      </c>
    </row>
    <row r="4589" spans="1:28" x14ac:dyDescent="0.2">
      <c r="A4589">
        <v>326</v>
      </c>
      <c r="B4589" t="s">
        <v>13804</v>
      </c>
      <c r="C4589" t="s">
        <v>13805</v>
      </c>
      <c r="D4589" t="s">
        <v>13806</v>
      </c>
      <c r="E4589">
        <v>1</v>
      </c>
      <c r="F4589" t="s">
        <v>13245</v>
      </c>
      <c r="G4589">
        <v>0.190186402596908</v>
      </c>
      <c r="H4589">
        <v>0.17442040527177799</v>
      </c>
      <c r="I4589">
        <v>1</v>
      </c>
      <c r="J4589">
        <v>326</v>
      </c>
      <c r="K4589">
        <v>-2.2697197999999998</v>
      </c>
      <c r="L4589">
        <v>-1.77598709999999</v>
      </c>
      <c r="M4589">
        <v>1</v>
      </c>
      <c r="N4589">
        <f t="shared" si="545"/>
        <v>0</v>
      </c>
      <c r="P4589">
        <f t="shared" si="540"/>
        <v>0</v>
      </c>
      <c r="Q4589">
        <f t="shared" si="541"/>
        <v>0</v>
      </c>
      <c r="R4589">
        <f t="shared" si="542"/>
        <v>1</v>
      </c>
      <c r="W4589">
        <f t="shared" si="543"/>
        <v>0.47837945289983702</v>
      </c>
      <c r="X4589">
        <f t="shared" si="544"/>
        <v>0.60722357775636182</v>
      </c>
      <c r="Y4589">
        <f>I4589</f>
        <v>1</v>
      </c>
      <c r="Z4589">
        <f t="shared" si="546"/>
        <v>0.53896501084483206</v>
      </c>
      <c r="AA4589">
        <f>(W4589-Y4589)^2</f>
        <v>0.27208799515707327</v>
      </c>
      <c r="AB4589">
        <f>(X4589-Y4589)^2</f>
        <v>0.15427331787051274</v>
      </c>
    </row>
    <row r="4590" spans="1:28" x14ac:dyDescent="0.2">
      <c r="A4590">
        <v>121</v>
      </c>
      <c r="B4590" t="s">
        <v>13807</v>
      </c>
      <c r="C4590" t="s">
        <v>13808</v>
      </c>
      <c r="D4590" t="s">
        <v>13809</v>
      </c>
      <c r="E4590">
        <v>0</v>
      </c>
      <c r="F4590" t="s">
        <v>13245</v>
      </c>
      <c r="G4590">
        <v>0.87179158973619897</v>
      </c>
      <c r="H4590">
        <v>0.170812661379737</v>
      </c>
      <c r="I4590">
        <v>0</v>
      </c>
      <c r="J4590">
        <v>121</v>
      </c>
      <c r="K4590">
        <v>1.500788</v>
      </c>
      <c r="L4590">
        <v>0.65841519999999898</v>
      </c>
      <c r="M4590">
        <v>0</v>
      </c>
      <c r="N4590">
        <f t="shared" si="545"/>
        <v>0</v>
      </c>
      <c r="P4590">
        <f t="shared" si="540"/>
        <v>1</v>
      </c>
      <c r="Q4590">
        <f t="shared" si="541"/>
        <v>1</v>
      </c>
      <c r="R4590">
        <f t="shared" si="542"/>
        <v>1</v>
      </c>
      <c r="W4590">
        <f t="shared" si="543"/>
        <v>0.16383269221942096</v>
      </c>
      <c r="X4590">
        <f t="shared" si="544"/>
        <v>0.44623185695539141</v>
      </c>
      <c r="Y4590">
        <f>I4590</f>
        <v>0</v>
      </c>
      <c r="Z4590">
        <f t="shared" si="546"/>
        <v>0.27038373930226151</v>
      </c>
      <c r="AA4590">
        <f>(W4590-Y4590)^2</f>
        <v>2.6841151039863516E-2</v>
      </c>
      <c r="AB4590">
        <f>(X4590-Y4590)^2</f>
        <v>0.1991228701618569</v>
      </c>
    </row>
    <row r="4591" spans="1:28" x14ac:dyDescent="0.2">
      <c r="A4591">
        <v>994</v>
      </c>
      <c r="B4591" t="s">
        <v>13810</v>
      </c>
      <c r="C4591" t="s">
        <v>13811</v>
      </c>
      <c r="D4591" t="s">
        <v>13812</v>
      </c>
      <c r="E4591">
        <v>1</v>
      </c>
      <c r="F4591" t="s">
        <v>13245</v>
      </c>
      <c r="G4591">
        <v>3.84575169520169E-2</v>
      </c>
      <c r="H4591">
        <v>0.895755480388436</v>
      </c>
      <c r="I4591">
        <v>1</v>
      </c>
      <c r="J4591">
        <v>994</v>
      </c>
      <c r="K4591">
        <v>-1.084643</v>
      </c>
      <c r="L4591">
        <v>1.7952148000000001</v>
      </c>
      <c r="M4591">
        <v>1</v>
      </c>
      <c r="N4591">
        <f t="shared" si="545"/>
        <v>1</v>
      </c>
      <c r="P4591">
        <f t="shared" si="540"/>
        <v>1</v>
      </c>
      <c r="Q4591">
        <f t="shared" si="541"/>
        <v>1</v>
      </c>
      <c r="R4591">
        <f t="shared" si="542"/>
        <v>1</v>
      </c>
      <c r="W4591">
        <f t="shared" si="543"/>
        <v>0.9588343160911923</v>
      </c>
      <c r="X4591">
        <f t="shared" si="544"/>
        <v>0.77244659931030912</v>
      </c>
      <c r="Y4591">
        <f>I4591</f>
        <v>1</v>
      </c>
      <c r="Z4591">
        <f t="shared" si="546"/>
        <v>0.86060926486220646</v>
      </c>
      <c r="AA4591">
        <f>(W4591-Y4591)^2</f>
        <v>1.6946135316798696E-3</v>
      </c>
      <c r="AB4591">
        <f>(X4591-Y4591)^2</f>
        <v>5.1780550165443008E-2</v>
      </c>
    </row>
    <row r="4592" spans="1:28" x14ac:dyDescent="0.2">
      <c r="A4592">
        <v>507</v>
      </c>
      <c r="B4592" t="s">
        <v>13813</v>
      </c>
      <c r="C4592" t="s">
        <v>13814</v>
      </c>
      <c r="D4592" t="s">
        <v>13815</v>
      </c>
      <c r="E4592">
        <v>1</v>
      </c>
      <c r="F4592" t="s">
        <v>13245</v>
      </c>
      <c r="G4592">
        <v>0.52130638152326003</v>
      </c>
      <c r="H4592">
        <v>0.46480382437607798</v>
      </c>
      <c r="I4592">
        <v>1</v>
      </c>
      <c r="J4592">
        <v>507</v>
      </c>
      <c r="K4592">
        <v>-2.9013762000000001</v>
      </c>
      <c r="L4592">
        <v>-2.1539000000000001</v>
      </c>
      <c r="M4592">
        <v>1</v>
      </c>
      <c r="N4592">
        <f t="shared" si="545"/>
        <v>0</v>
      </c>
      <c r="P4592">
        <f t="shared" si="540"/>
        <v>0</v>
      </c>
      <c r="Q4592">
        <f t="shared" si="541"/>
        <v>0</v>
      </c>
      <c r="R4592">
        <f t="shared" si="542"/>
        <v>1</v>
      </c>
      <c r="W4592">
        <f t="shared" si="543"/>
        <v>0.47135078979552214</v>
      </c>
      <c r="X4592">
        <f t="shared" si="544"/>
        <v>0.66623133528337131</v>
      </c>
      <c r="Y4592">
        <f>I4592</f>
        <v>1</v>
      </c>
      <c r="Z4592">
        <f t="shared" si="546"/>
        <v>0.56038260686101093</v>
      </c>
      <c r="AA4592">
        <f>(W4592-Y4592)^2</f>
        <v>0.27946998744981821</v>
      </c>
      <c r="AB4592">
        <f>(X4592-Y4592)^2</f>
        <v>0.1114015215467213</v>
      </c>
    </row>
    <row r="4593" spans="1:28" x14ac:dyDescent="0.2">
      <c r="A4593">
        <v>228</v>
      </c>
      <c r="B4593" t="s">
        <v>13816</v>
      </c>
      <c r="C4593" t="s">
        <v>13817</v>
      </c>
      <c r="D4593" t="s">
        <v>13818</v>
      </c>
      <c r="E4593">
        <v>0</v>
      </c>
      <c r="F4593" t="s">
        <v>13245</v>
      </c>
      <c r="G4593">
        <v>0.96625902252930695</v>
      </c>
      <c r="H4593">
        <v>0.105453007983887</v>
      </c>
      <c r="I4593">
        <v>0</v>
      </c>
      <c r="J4593">
        <v>228</v>
      </c>
      <c r="K4593">
        <v>1.1067691</v>
      </c>
      <c r="L4593">
        <v>-2.8849779999999998E-2</v>
      </c>
      <c r="M4593">
        <v>0</v>
      </c>
      <c r="N4593">
        <f t="shared" si="545"/>
        <v>0</v>
      </c>
      <c r="P4593">
        <f t="shared" si="540"/>
        <v>1</v>
      </c>
      <c r="Q4593">
        <f t="shared" si="541"/>
        <v>1</v>
      </c>
      <c r="R4593">
        <f t="shared" si="542"/>
        <v>1</v>
      </c>
      <c r="W4593">
        <f t="shared" si="543"/>
        <v>9.8396775422396235E-2</v>
      </c>
      <c r="X4593">
        <f t="shared" si="544"/>
        <v>0.3960318070467303</v>
      </c>
      <c r="Y4593">
        <f>I4593</f>
        <v>0</v>
      </c>
      <c r="Z4593">
        <f t="shared" si="546"/>
        <v>0.19740378106333953</v>
      </c>
      <c r="AA4593">
        <f>(W4593-Y4593)^2</f>
        <v>9.6819254135254804E-3</v>
      </c>
      <c r="AB4593">
        <f>(X4593-Y4593)^2</f>
        <v>0.15684119219269863</v>
      </c>
    </row>
    <row r="4594" spans="1:28" x14ac:dyDescent="0.2">
      <c r="A4594">
        <v>673</v>
      </c>
      <c r="B4594" t="s">
        <v>13819</v>
      </c>
      <c r="C4594" t="s">
        <v>13820</v>
      </c>
      <c r="D4594" t="s">
        <v>13821</v>
      </c>
      <c r="E4594">
        <v>1</v>
      </c>
      <c r="F4594" t="s">
        <v>13245</v>
      </c>
      <c r="G4594">
        <v>0.274665466096711</v>
      </c>
      <c r="H4594">
        <v>0.66833035445649303</v>
      </c>
      <c r="I4594">
        <v>1</v>
      </c>
      <c r="J4594">
        <v>673</v>
      </c>
      <c r="K4594">
        <v>-1.5469865</v>
      </c>
      <c r="L4594">
        <v>-0.41985410000000001</v>
      </c>
      <c r="M4594">
        <v>1</v>
      </c>
      <c r="N4594">
        <f t="shared" si="545"/>
        <v>1</v>
      </c>
      <c r="P4594">
        <f t="shared" si="540"/>
        <v>1</v>
      </c>
      <c r="Q4594">
        <f t="shared" si="541"/>
        <v>1</v>
      </c>
      <c r="R4594">
        <f t="shared" si="542"/>
        <v>1</v>
      </c>
      <c r="W4594">
        <f t="shared" si="543"/>
        <v>0.70873098256620071</v>
      </c>
      <c r="X4594">
        <f t="shared" si="544"/>
        <v>0.69318294495469657</v>
      </c>
      <c r="Y4594">
        <f>I4594</f>
        <v>1</v>
      </c>
      <c r="Z4594">
        <f t="shared" si="546"/>
        <v>0.7009138532486533</v>
      </c>
      <c r="AA4594">
        <f>(W4594-Y4594)^2</f>
        <v>8.4837640516850873E-2</v>
      </c>
      <c r="AB4594">
        <f>(X4594-Y4594)^2</f>
        <v>9.4136705266672754E-2</v>
      </c>
    </row>
    <row r="4595" spans="1:28" x14ac:dyDescent="0.2">
      <c r="A4595">
        <v>595</v>
      </c>
      <c r="B4595" t="s">
        <v>13822</v>
      </c>
      <c r="C4595" t="s">
        <v>13823</v>
      </c>
      <c r="D4595" t="s">
        <v>13824</v>
      </c>
      <c r="E4595">
        <v>1</v>
      </c>
      <c r="F4595" t="s">
        <v>13245</v>
      </c>
      <c r="G4595">
        <v>4.4349180959158803E-2</v>
      </c>
      <c r="H4595">
        <v>0.79527797719537896</v>
      </c>
      <c r="I4595">
        <v>1</v>
      </c>
      <c r="J4595">
        <v>595</v>
      </c>
      <c r="K4595">
        <v>-0.97479682999999995</v>
      </c>
      <c r="L4595">
        <v>1.4771086</v>
      </c>
      <c r="M4595">
        <v>1</v>
      </c>
      <c r="N4595">
        <f t="shared" si="545"/>
        <v>1</v>
      </c>
      <c r="P4595">
        <f t="shared" si="540"/>
        <v>1</v>
      </c>
      <c r="Q4595">
        <f t="shared" si="541"/>
        <v>1</v>
      </c>
      <c r="R4595">
        <f t="shared" si="542"/>
        <v>1</v>
      </c>
      <c r="W4595">
        <f t="shared" si="543"/>
        <v>0.94717991131130597</v>
      </c>
      <c r="X4595">
        <f t="shared" si="544"/>
        <v>0.74824439471317628</v>
      </c>
      <c r="Y4595">
        <f>I4595</f>
        <v>1</v>
      </c>
      <c r="Z4595">
        <f t="shared" si="546"/>
        <v>0.84185631756470658</v>
      </c>
      <c r="AA4595">
        <f>(W4595-Y4595)^2</f>
        <v>2.7899617690815034E-3</v>
      </c>
      <c r="AB4595">
        <f>(X4595-Y4595)^2</f>
        <v>6.3380884793334979E-2</v>
      </c>
    </row>
    <row r="4596" spans="1:28" x14ac:dyDescent="0.2">
      <c r="A4596">
        <v>445</v>
      </c>
      <c r="B4596" t="s">
        <v>13825</v>
      </c>
      <c r="C4596" t="s">
        <v>13826</v>
      </c>
      <c r="D4596" t="s">
        <v>13827</v>
      </c>
      <c r="E4596">
        <v>1</v>
      </c>
      <c r="F4596" t="s">
        <v>13245</v>
      </c>
      <c r="G4596">
        <v>0.47435768836743702</v>
      </c>
      <c r="H4596">
        <v>0.39849025966812601</v>
      </c>
      <c r="I4596">
        <v>1</v>
      </c>
      <c r="J4596">
        <v>445</v>
      </c>
      <c r="K4596">
        <v>-0.24674969999999999</v>
      </c>
      <c r="L4596">
        <v>0.37580164999999999</v>
      </c>
      <c r="M4596">
        <v>1</v>
      </c>
      <c r="N4596">
        <f t="shared" si="545"/>
        <v>0</v>
      </c>
      <c r="P4596">
        <f t="shared" si="540"/>
        <v>0</v>
      </c>
      <c r="Q4596">
        <f t="shared" si="541"/>
        <v>0</v>
      </c>
      <c r="R4596">
        <f t="shared" si="542"/>
        <v>1</v>
      </c>
      <c r="W4596">
        <f t="shared" si="543"/>
        <v>0.45654029497917775</v>
      </c>
      <c r="X4596">
        <f t="shared" si="544"/>
        <v>0.57476435737219156</v>
      </c>
      <c r="Y4596">
        <f>I4596</f>
        <v>1</v>
      </c>
      <c r="Z4596">
        <f t="shared" si="546"/>
        <v>0.51225295436748619</v>
      </c>
      <c r="AA4596">
        <f>(W4596-Y4596)^2</f>
        <v>0.29534845098131918</v>
      </c>
      <c r="AB4596">
        <f>(X4596-Y4596)^2</f>
        <v>0.18082535176108522</v>
      </c>
    </row>
    <row r="4597" spans="1:28" x14ac:dyDescent="0.2">
      <c r="A4597">
        <v>117</v>
      </c>
      <c r="B4597" t="s">
        <v>13828</v>
      </c>
      <c r="C4597" t="s">
        <v>13829</v>
      </c>
      <c r="D4597" t="s">
        <v>13830</v>
      </c>
      <c r="E4597">
        <v>1</v>
      </c>
      <c r="F4597" t="s">
        <v>13245</v>
      </c>
      <c r="G4597">
        <v>5.9321172443816898E-2</v>
      </c>
      <c r="H4597">
        <v>0.88691052465045495</v>
      </c>
      <c r="I4597">
        <v>1</v>
      </c>
      <c r="J4597">
        <v>117</v>
      </c>
      <c r="K4597">
        <v>-3.0015310999999998</v>
      </c>
      <c r="L4597">
        <v>0.93577414999999997</v>
      </c>
      <c r="M4597">
        <v>1</v>
      </c>
      <c r="N4597">
        <f t="shared" si="545"/>
        <v>1</v>
      </c>
      <c r="P4597">
        <f t="shared" si="540"/>
        <v>1</v>
      </c>
      <c r="Q4597">
        <f t="shared" si="541"/>
        <v>1</v>
      </c>
      <c r="R4597">
        <f t="shared" si="542"/>
        <v>1</v>
      </c>
      <c r="W4597">
        <f t="shared" si="543"/>
        <v>0.93730798426433737</v>
      </c>
      <c r="X4597">
        <f t="shared" si="544"/>
        <v>0.93814442743039117</v>
      </c>
      <c r="Y4597">
        <f>I4597</f>
        <v>1</v>
      </c>
      <c r="Z4597">
        <f t="shared" si="546"/>
        <v>0.93772611258490657</v>
      </c>
      <c r="AA4597">
        <f>(W4597-Y4597)^2</f>
        <v>3.9302888370005709E-3</v>
      </c>
      <c r="AB4597">
        <f>(X4597-Y4597)^2</f>
        <v>3.8261118579141443E-3</v>
      </c>
    </row>
    <row r="4598" spans="1:28" x14ac:dyDescent="0.2">
      <c r="A4598">
        <v>464</v>
      </c>
      <c r="B4598" t="s">
        <v>13831</v>
      </c>
      <c r="C4598" t="s">
        <v>13832</v>
      </c>
      <c r="D4598" t="s">
        <v>13833</v>
      </c>
      <c r="E4598">
        <v>0</v>
      </c>
      <c r="F4598" t="s">
        <v>13245</v>
      </c>
      <c r="G4598">
        <v>0.55965035267063901</v>
      </c>
      <c r="H4598">
        <v>0.31747406722542898</v>
      </c>
      <c r="I4598">
        <v>0</v>
      </c>
      <c r="J4598">
        <v>464</v>
      </c>
      <c r="K4598">
        <v>0.38120282</v>
      </c>
      <c r="L4598">
        <v>0.73263884000000001</v>
      </c>
      <c r="M4598">
        <v>1</v>
      </c>
      <c r="N4598">
        <f t="shared" si="545"/>
        <v>0</v>
      </c>
      <c r="P4598">
        <f t="shared" si="540"/>
        <v>0</v>
      </c>
      <c r="Q4598">
        <f t="shared" si="541"/>
        <v>1</v>
      </c>
      <c r="R4598">
        <f t="shared" si="542"/>
        <v>0</v>
      </c>
      <c r="W4598">
        <f t="shared" si="543"/>
        <v>0.36194872702671654</v>
      </c>
      <c r="X4598">
        <f t="shared" si="544"/>
        <v>0.53198813766985353</v>
      </c>
      <c r="Y4598">
        <f>I4598</f>
        <v>0</v>
      </c>
      <c r="Z4598">
        <f t="shared" si="546"/>
        <v>0.43880796394655047</v>
      </c>
      <c r="AA4598">
        <f>(W4598-Y4598)^2</f>
        <v>0.13100688099626057</v>
      </c>
      <c r="AB4598">
        <f>(X4598-Y4598)^2</f>
        <v>0.28301137862143905</v>
      </c>
    </row>
    <row r="4599" spans="1:28" x14ac:dyDescent="0.2">
      <c r="A4599">
        <v>25</v>
      </c>
      <c r="B4599" t="s">
        <v>13834</v>
      </c>
      <c r="C4599" t="s">
        <v>13835</v>
      </c>
      <c r="D4599" t="s">
        <v>13836</v>
      </c>
      <c r="E4599">
        <v>1</v>
      </c>
      <c r="F4599" t="s">
        <v>13245</v>
      </c>
      <c r="G4599">
        <v>0.174960240428052</v>
      </c>
      <c r="H4599">
        <v>0.92284376885595099</v>
      </c>
      <c r="I4599">
        <v>1</v>
      </c>
      <c r="J4599">
        <v>25</v>
      </c>
      <c r="K4599">
        <v>-1.28131539999999</v>
      </c>
      <c r="L4599">
        <v>1.449265</v>
      </c>
      <c r="M4599">
        <v>1</v>
      </c>
      <c r="N4599">
        <f t="shared" si="545"/>
        <v>1</v>
      </c>
      <c r="P4599">
        <f t="shared" si="540"/>
        <v>1</v>
      </c>
      <c r="Q4599">
        <f t="shared" si="541"/>
        <v>1</v>
      </c>
      <c r="R4599">
        <f t="shared" si="542"/>
        <v>1</v>
      </c>
      <c r="W4599">
        <f t="shared" si="543"/>
        <v>0.84062707099952894</v>
      </c>
      <c r="X4599">
        <f t="shared" si="544"/>
        <v>0.78843075948815555</v>
      </c>
      <c r="Y4599">
        <f>I4599</f>
        <v>1</v>
      </c>
      <c r="Z4599">
        <f t="shared" si="546"/>
        <v>0.81411070502386973</v>
      </c>
      <c r="AA4599">
        <f>(W4599-Y4599)^2</f>
        <v>2.539973049818919E-2</v>
      </c>
      <c r="AB4599">
        <f>(X4599-Y4599)^2</f>
        <v>4.4761543530758681E-2</v>
      </c>
    </row>
    <row r="4600" spans="1:28" x14ac:dyDescent="0.2">
      <c r="A4600">
        <v>110</v>
      </c>
      <c r="B4600" t="s">
        <v>13837</v>
      </c>
      <c r="C4600" t="s">
        <v>13838</v>
      </c>
      <c r="D4600" t="s">
        <v>13839</v>
      </c>
      <c r="E4600">
        <v>1</v>
      </c>
      <c r="F4600" t="s">
        <v>13245</v>
      </c>
      <c r="G4600">
        <v>0.472725715465181</v>
      </c>
      <c r="H4600">
        <v>0.64571547882581104</v>
      </c>
      <c r="I4600">
        <v>1</v>
      </c>
      <c r="J4600">
        <v>110</v>
      </c>
      <c r="K4600">
        <v>0.33838475000000001</v>
      </c>
      <c r="L4600">
        <v>0.87053320000000001</v>
      </c>
      <c r="M4600">
        <v>1</v>
      </c>
      <c r="N4600">
        <f t="shared" si="545"/>
        <v>1</v>
      </c>
      <c r="P4600">
        <f t="shared" si="540"/>
        <v>1</v>
      </c>
      <c r="Q4600">
        <f t="shared" si="541"/>
        <v>1</v>
      </c>
      <c r="R4600">
        <f t="shared" si="542"/>
        <v>1</v>
      </c>
      <c r="W4600">
        <f t="shared" si="543"/>
        <v>0.57733520735987043</v>
      </c>
      <c r="X4600">
        <f t="shared" si="544"/>
        <v>0.54697089292103052</v>
      </c>
      <c r="Y4600">
        <f>I4600</f>
        <v>1</v>
      </c>
      <c r="Z4600">
        <f t="shared" si="546"/>
        <v>0.56194799927073025</v>
      </c>
      <c r="AA4600">
        <f>(W4600-Y4600)^2</f>
        <v>0.17864552693752372</v>
      </c>
      <c r="AB4600">
        <f>(X4600-Y4600)^2</f>
        <v>0.2052353718607684</v>
      </c>
    </row>
    <row r="4601" spans="1:28" x14ac:dyDescent="0.2">
      <c r="A4601">
        <v>149</v>
      </c>
      <c r="B4601" t="s">
        <v>13840</v>
      </c>
      <c r="C4601" t="s">
        <v>13841</v>
      </c>
      <c r="D4601" t="s">
        <v>13842</v>
      </c>
      <c r="E4601">
        <v>0</v>
      </c>
      <c r="F4601" t="s">
        <v>13245</v>
      </c>
      <c r="G4601">
        <v>0.91255532763540304</v>
      </c>
      <c r="H4601">
        <v>0.35807680823490801</v>
      </c>
      <c r="I4601">
        <v>0</v>
      </c>
      <c r="J4601">
        <v>149</v>
      </c>
      <c r="K4601">
        <v>-0.59106064000000003</v>
      </c>
      <c r="L4601">
        <v>-0.69832050000000001</v>
      </c>
      <c r="M4601">
        <v>0</v>
      </c>
      <c r="N4601">
        <f t="shared" si="545"/>
        <v>0</v>
      </c>
      <c r="P4601">
        <f t="shared" si="540"/>
        <v>1</v>
      </c>
      <c r="Q4601">
        <f t="shared" si="541"/>
        <v>1</v>
      </c>
      <c r="R4601">
        <f t="shared" si="542"/>
        <v>1</v>
      </c>
      <c r="W4601">
        <f t="shared" si="543"/>
        <v>0.2818099732615732</v>
      </c>
      <c r="X4601">
        <f t="shared" si="544"/>
        <v>0.48242254782841759</v>
      </c>
      <c r="Y4601">
        <f>I4601</f>
        <v>0</v>
      </c>
      <c r="Z4601">
        <f t="shared" si="546"/>
        <v>0.36871599545491157</v>
      </c>
      <c r="AA4601">
        <f>(W4601-Y4601)^2</f>
        <v>7.9416861029688604E-2</v>
      </c>
      <c r="AB4601">
        <f>(X4601-Y4601)^2</f>
        <v>0.23273151465326186</v>
      </c>
    </row>
    <row r="4602" spans="1:28" x14ac:dyDescent="0.2">
      <c r="A4602">
        <v>152</v>
      </c>
      <c r="B4602" t="s">
        <v>13843</v>
      </c>
      <c r="C4602" t="s">
        <v>13844</v>
      </c>
      <c r="D4602" t="s">
        <v>13845</v>
      </c>
      <c r="E4602">
        <v>0</v>
      </c>
      <c r="F4602" t="s">
        <v>13245</v>
      </c>
      <c r="G4602">
        <v>0.86935596778970103</v>
      </c>
      <c r="H4602">
        <v>0.29509777322034703</v>
      </c>
      <c r="I4602">
        <v>0</v>
      </c>
      <c r="J4602">
        <v>152</v>
      </c>
      <c r="K4602">
        <v>-1.5536954000000001</v>
      </c>
      <c r="L4602">
        <v>-1.3308579</v>
      </c>
      <c r="M4602">
        <v>1</v>
      </c>
      <c r="N4602">
        <f t="shared" si="545"/>
        <v>0</v>
      </c>
      <c r="P4602">
        <f t="shared" ref="P4602:P4665" si="547">IF(M4602=N4602,1,0)</f>
        <v>0</v>
      </c>
      <c r="Q4602">
        <f t="shared" ref="Q4602:Q4665" si="548">IF(N4602=I4602,1,0)</f>
        <v>1</v>
      </c>
      <c r="R4602">
        <f t="shared" ref="R4602:R4665" si="549">IF(M4602=I4602,1,0)</f>
        <v>0</v>
      </c>
      <c r="W4602">
        <f t="shared" ref="W4602:W4665" si="550">H4602/(G4602+H4602)</f>
        <v>0.25342163696805942</v>
      </c>
      <c r="X4602">
        <f t="shared" ref="X4602:X4665" si="551">(1/(1+EXP(-L4602)))/(1/(1+EXP(-K4602))+1/(1+EXP(-L4602)))</f>
        <v>0.54492563968135421</v>
      </c>
      <c r="Y4602">
        <f>I4602</f>
        <v>0</v>
      </c>
      <c r="Z4602">
        <f t="shared" si="546"/>
        <v>0.37161263115496451</v>
      </c>
      <c r="AA4602">
        <f>(W4602-Y4602)^2</f>
        <v>6.4222526083570902E-2</v>
      </c>
      <c r="AB4602">
        <f>(X4602-Y4602)^2</f>
        <v>0.29694395278213309</v>
      </c>
    </row>
    <row r="4603" spans="1:28" x14ac:dyDescent="0.2">
      <c r="A4603">
        <v>528</v>
      </c>
      <c r="B4603" t="s">
        <v>13846</v>
      </c>
      <c r="C4603" t="s">
        <v>13847</v>
      </c>
      <c r="D4603" t="s">
        <v>13848</v>
      </c>
      <c r="E4603">
        <v>0</v>
      </c>
      <c r="F4603" t="s">
        <v>13245</v>
      </c>
      <c r="G4603">
        <v>0.59605179597796398</v>
      </c>
      <c r="H4603">
        <v>0.17801719819762599</v>
      </c>
      <c r="I4603">
        <v>0</v>
      </c>
      <c r="J4603">
        <v>528</v>
      </c>
      <c r="K4603">
        <v>0.64001300000000005</v>
      </c>
      <c r="L4603">
        <v>0.40869007000000002</v>
      </c>
      <c r="M4603">
        <v>0</v>
      </c>
      <c r="N4603">
        <f t="shared" si="545"/>
        <v>0</v>
      </c>
      <c r="P4603">
        <f t="shared" si="547"/>
        <v>1</v>
      </c>
      <c r="Q4603">
        <f t="shared" si="548"/>
        <v>1</v>
      </c>
      <c r="R4603">
        <f t="shared" si="549"/>
        <v>1</v>
      </c>
      <c r="W4603">
        <f t="shared" si="550"/>
        <v>0.22997588010513251</v>
      </c>
      <c r="X4603">
        <f t="shared" si="551"/>
        <v>0.47850204591008683</v>
      </c>
      <c r="Y4603">
        <f>I4603</f>
        <v>0</v>
      </c>
      <c r="Z4603">
        <f t="shared" si="546"/>
        <v>0.33172869809571603</v>
      </c>
      <c r="AA4603">
        <f>(W4603-Y4603)^2</f>
        <v>5.2888905430130279E-2</v>
      </c>
      <c r="AB4603">
        <f>(X4603-Y4603)^2</f>
        <v>0.22896420794013883</v>
      </c>
    </row>
    <row r="4604" spans="1:28" x14ac:dyDescent="0.2">
      <c r="A4604">
        <v>696</v>
      </c>
      <c r="B4604" t="s">
        <v>13849</v>
      </c>
      <c r="C4604" t="s">
        <v>13850</v>
      </c>
      <c r="D4604" t="s">
        <v>13851</v>
      </c>
      <c r="E4604">
        <v>1</v>
      </c>
      <c r="F4604" t="s">
        <v>13245</v>
      </c>
      <c r="G4604">
        <v>0.258861817288977</v>
      </c>
      <c r="H4604">
        <v>0.79869999373012901</v>
      </c>
      <c r="I4604">
        <v>1</v>
      </c>
      <c r="J4604">
        <v>696</v>
      </c>
      <c r="K4604">
        <v>5.3228169999999998E-2</v>
      </c>
      <c r="L4604">
        <v>1.5014348</v>
      </c>
      <c r="M4604">
        <v>1</v>
      </c>
      <c r="N4604">
        <f t="shared" si="545"/>
        <v>1</v>
      </c>
      <c r="P4604">
        <f t="shared" si="547"/>
        <v>1</v>
      </c>
      <c r="Q4604">
        <f t="shared" si="548"/>
        <v>1</v>
      </c>
      <c r="R4604">
        <f t="shared" si="549"/>
        <v>1</v>
      </c>
      <c r="W4604">
        <f t="shared" si="550"/>
        <v>0.75522771852027437</v>
      </c>
      <c r="X4604">
        <f t="shared" si="551"/>
        <v>0.61437391608915182</v>
      </c>
      <c r="Y4604">
        <f>I4604</f>
        <v>1</v>
      </c>
      <c r="Z4604">
        <f t="shared" si="546"/>
        <v>0.68116973726551933</v>
      </c>
      <c r="AA4604">
        <f>(W4604-Y4604)^2</f>
        <v>5.9913469780790034E-2</v>
      </c>
      <c r="AB4604">
        <f>(X4604-Y4604)^2</f>
        <v>0.14870747659241654</v>
      </c>
    </row>
    <row r="4605" spans="1:28" x14ac:dyDescent="0.2">
      <c r="A4605">
        <v>621</v>
      </c>
      <c r="B4605" t="s">
        <v>13852</v>
      </c>
      <c r="C4605" t="s">
        <v>13853</v>
      </c>
      <c r="D4605" t="s">
        <v>13854</v>
      </c>
      <c r="E4605">
        <v>1</v>
      </c>
      <c r="F4605" t="s">
        <v>13245</v>
      </c>
      <c r="G4605">
        <v>0.39747519495913203</v>
      </c>
      <c r="H4605">
        <v>0.57989986731670995</v>
      </c>
      <c r="I4605">
        <v>1</v>
      </c>
      <c r="J4605">
        <v>621</v>
      </c>
      <c r="K4605">
        <v>-1.849591</v>
      </c>
      <c r="L4605">
        <v>-0.92342603000000001</v>
      </c>
      <c r="M4605">
        <v>1</v>
      </c>
      <c r="N4605">
        <f t="shared" si="545"/>
        <v>1</v>
      </c>
      <c r="P4605">
        <f t="shared" si="547"/>
        <v>1</v>
      </c>
      <c r="Q4605">
        <f t="shared" si="548"/>
        <v>1</v>
      </c>
      <c r="R4605">
        <f t="shared" si="549"/>
        <v>1</v>
      </c>
      <c r="W4605">
        <f t="shared" si="550"/>
        <v>0.5933237809100621</v>
      </c>
      <c r="X4605">
        <f t="shared" si="551"/>
        <v>0.67651835215985046</v>
      </c>
      <c r="Y4605">
        <f>I4605</f>
        <v>1</v>
      </c>
      <c r="Z4605">
        <f t="shared" si="546"/>
        <v>0.63355696394130767</v>
      </c>
      <c r="AA4605">
        <f>(W4605-Y4605)^2</f>
        <v>0.16538554717328716</v>
      </c>
      <c r="AB4605">
        <f>(X4605-Y4605)^2</f>
        <v>0.10464037648937853</v>
      </c>
    </row>
    <row r="4606" spans="1:28" x14ac:dyDescent="0.2">
      <c r="A4606">
        <v>461</v>
      </c>
      <c r="B4606" t="s">
        <v>13855</v>
      </c>
      <c r="C4606" t="s">
        <v>13856</v>
      </c>
      <c r="D4606" t="s">
        <v>13857</v>
      </c>
      <c r="E4606">
        <v>1</v>
      </c>
      <c r="F4606" t="s">
        <v>13245</v>
      </c>
      <c r="G4606">
        <v>7.9966953393456205E-2</v>
      </c>
      <c r="H4606">
        <v>0.88648329475012599</v>
      </c>
      <c r="I4606">
        <v>1</v>
      </c>
      <c r="J4606">
        <v>461</v>
      </c>
      <c r="K4606">
        <v>5.2595853999999997E-2</v>
      </c>
      <c r="L4606">
        <v>2.1628737</v>
      </c>
      <c r="M4606">
        <v>1</v>
      </c>
      <c r="N4606">
        <f t="shared" si="545"/>
        <v>1</v>
      </c>
      <c r="P4606">
        <f t="shared" si="547"/>
        <v>1</v>
      </c>
      <c r="Q4606">
        <f t="shared" si="548"/>
        <v>1</v>
      </c>
      <c r="R4606">
        <f t="shared" si="549"/>
        <v>1</v>
      </c>
      <c r="W4606">
        <f t="shared" si="550"/>
        <v>0.91725704085951487</v>
      </c>
      <c r="X4606">
        <f t="shared" si="551"/>
        <v>0.63606970695151732</v>
      </c>
      <c r="Y4606">
        <f>I4606</f>
        <v>1</v>
      </c>
      <c r="Z4606">
        <f t="shared" si="546"/>
        <v>0.76383206084762345</v>
      </c>
      <c r="AA4606">
        <f>(W4606-Y4606)^2</f>
        <v>6.8463972873239916E-3</v>
      </c>
      <c r="AB4606">
        <f>(X4606-Y4606)^2</f>
        <v>0.13244525819835448</v>
      </c>
    </row>
    <row r="4607" spans="1:28" x14ac:dyDescent="0.2">
      <c r="A4607">
        <v>598</v>
      </c>
      <c r="B4607" t="s">
        <v>13858</v>
      </c>
      <c r="C4607" t="s">
        <v>13859</v>
      </c>
      <c r="D4607" t="s">
        <v>13860</v>
      </c>
      <c r="E4607">
        <v>1</v>
      </c>
      <c r="F4607" t="s">
        <v>13245</v>
      </c>
      <c r="G4607">
        <v>5.8790887684917401E-2</v>
      </c>
      <c r="H4607">
        <v>0.78777780481179804</v>
      </c>
      <c r="I4607">
        <v>1</v>
      </c>
      <c r="J4607">
        <v>598</v>
      </c>
      <c r="K4607">
        <v>-1.6468948999999999</v>
      </c>
      <c r="L4607">
        <v>1.0503452</v>
      </c>
      <c r="M4607">
        <v>1</v>
      </c>
      <c r="N4607">
        <f t="shared" si="545"/>
        <v>1</v>
      </c>
      <c r="P4607">
        <f t="shared" si="547"/>
        <v>1</v>
      </c>
      <c r="Q4607">
        <f t="shared" si="548"/>
        <v>1</v>
      </c>
      <c r="R4607">
        <f t="shared" si="549"/>
        <v>1</v>
      </c>
      <c r="W4607">
        <f t="shared" si="550"/>
        <v>0.93055390754939182</v>
      </c>
      <c r="X4607">
        <f t="shared" si="551"/>
        <v>0.82099470039934686</v>
      </c>
      <c r="Y4607">
        <f>I4607</f>
        <v>1</v>
      </c>
      <c r="Z4607">
        <f t="shared" si="546"/>
        <v>0.87405939531244359</v>
      </c>
      <c r="AA4607">
        <f>(W4607-Y4607)^2</f>
        <v>4.8227597566584176E-3</v>
      </c>
      <c r="AB4607">
        <f>(X4607-Y4607)^2</f>
        <v>3.2042897285119595E-2</v>
      </c>
    </row>
    <row r="4608" spans="1:28" x14ac:dyDescent="0.2">
      <c r="A4608">
        <v>139</v>
      </c>
      <c r="B4608" t="s">
        <v>13861</v>
      </c>
      <c r="C4608" t="s">
        <v>13862</v>
      </c>
      <c r="D4608" t="s">
        <v>13863</v>
      </c>
      <c r="E4608">
        <v>0</v>
      </c>
      <c r="F4608" t="s">
        <v>13245</v>
      </c>
      <c r="G4608">
        <v>0.95896379924308695</v>
      </c>
      <c r="H4608">
        <v>0.18176318667918701</v>
      </c>
      <c r="I4608">
        <v>0</v>
      </c>
      <c r="J4608">
        <v>139</v>
      </c>
      <c r="K4608">
        <v>-0.66491765000000003</v>
      </c>
      <c r="L4608">
        <v>-0.86127109999999996</v>
      </c>
      <c r="M4608">
        <v>0</v>
      </c>
      <c r="N4608">
        <f t="shared" si="545"/>
        <v>0</v>
      </c>
      <c r="P4608">
        <f t="shared" si="547"/>
        <v>1</v>
      </c>
      <c r="Q4608">
        <f t="shared" si="548"/>
        <v>1</v>
      </c>
      <c r="R4608">
        <f t="shared" si="549"/>
        <v>1</v>
      </c>
      <c r="W4608">
        <f t="shared" si="550"/>
        <v>0.15933977973899871</v>
      </c>
      <c r="X4608">
        <f t="shared" si="551"/>
        <v>0.46657663966151697</v>
      </c>
      <c r="Y4608">
        <f>I4608</f>
        <v>0</v>
      </c>
      <c r="Z4608">
        <f t="shared" si="546"/>
        <v>0.27266136322374002</v>
      </c>
      <c r="AA4608">
        <f>(W4608-Y4608)^2</f>
        <v>2.5389165407272624E-2</v>
      </c>
      <c r="AB4608">
        <f>(X4608-Y4608)^2</f>
        <v>0.21769376067783305</v>
      </c>
    </row>
    <row r="4609" spans="1:28" x14ac:dyDescent="0.2">
      <c r="A4609">
        <v>749</v>
      </c>
      <c r="B4609" t="s">
        <v>13864</v>
      </c>
      <c r="C4609" t="s">
        <v>13865</v>
      </c>
      <c r="D4609" t="s">
        <v>13866</v>
      </c>
      <c r="E4609">
        <v>0</v>
      </c>
      <c r="F4609" t="s">
        <v>13245</v>
      </c>
      <c r="G4609">
        <v>0.67409946700073697</v>
      </c>
      <c r="H4609">
        <v>0.44199675343785799</v>
      </c>
      <c r="I4609">
        <v>0</v>
      </c>
      <c r="J4609">
        <v>749</v>
      </c>
      <c r="K4609">
        <v>0.58921849999999998</v>
      </c>
      <c r="L4609">
        <v>0.62110080000000001</v>
      </c>
      <c r="M4609">
        <v>1</v>
      </c>
      <c r="N4609">
        <f t="shared" si="545"/>
        <v>0</v>
      </c>
      <c r="P4609">
        <f t="shared" si="547"/>
        <v>0</v>
      </c>
      <c r="Q4609">
        <f t="shared" si="548"/>
        <v>1</v>
      </c>
      <c r="R4609">
        <f t="shared" si="549"/>
        <v>0</v>
      </c>
      <c r="W4609">
        <f t="shared" si="550"/>
        <v>0.39602029407837752</v>
      </c>
      <c r="X4609">
        <f t="shared" si="551"/>
        <v>0.50281491414179269</v>
      </c>
      <c r="Y4609">
        <f>I4609</f>
        <v>0</v>
      </c>
      <c r="Z4609">
        <f t="shared" si="546"/>
        <v>0.44623414276075613</v>
      </c>
      <c r="AA4609">
        <f>(W4609-Y4609)^2</f>
        <v>0.15683207332192461</v>
      </c>
      <c r="AB4609">
        <f>(X4609-Y4609)^2</f>
        <v>0.25282283788341836</v>
      </c>
    </row>
    <row r="4610" spans="1:28" x14ac:dyDescent="0.2">
      <c r="A4610">
        <v>260</v>
      </c>
      <c r="B4610" t="s">
        <v>13867</v>
      </c>
      <c r="C4610" t="s">
        <v>13868</v>
      </c>
      <c r="D4610" t="s">
        <v>13869</v>
      </c>
      <c r="E4610">
        <v>0</v>
      </c>
      <c r="F4610" t="s">
        <v>13245</v>
      </c>
      <c r="G4610">
        <v>0.92866707555522399</v>
      </c>
      <c r="H4610">
        <v>0.227253911390882</v>
      </c>
      <c r="I4610">
        <v>0</v>
      </c>
      <c r="J4610">
        <v>260</v>
      </c>
      <c r="K4610">
        <v>0.87219859999999905</v>
      </c>
      <c r="L4610">
        <v>-0.57232830000000001</v>
      </c>
      <c r="M4610">
        <v>0</v>
      </c>
      <c r="N4610">
        <f t="shared" si="545"/>
        <v>0</v>
      </c>
      <c r="P4610">
        <f t="shared" si="547"/>
        <v>1</v>
      </c>
      <c r="Q4610">
        <f t="shared" si="548"/>
        <v>1</v>
      </c>
      <c r="R4610">
        <f t="shared" si="549"/>
        <v>1</v>
      </c>
      <c r="W4610">
        <f t="shared" si="550"/>
        <v>0.19659986621687453</v>
      </c>
      <c r="X4610">
        <f t="shared" si="551"/>
        <v>0.33839837842481163</v>
      </c>
      <c r="Y4610">
        <f>I4610</f>
        <v>0</v>
      </c>
      <c r="Z4610">
        <f t="shared" si="546"/>
        <v>0.25793230880664259</v>
      </c>
      <c r="AA4610">
        <f>(W4610-Y4610)^2</f>
        <v>3.8651507396492965E-2</v>
      </c>
      <c r="AB4610">
        <f>(X4610-Y4610)^2</f>
        <v>0.11451346252054202</v>
      </c>
    </row>
    <row r="4611" spans="1:28" x14ac:dyDescent="0.2">
      <c r="A4611">
        <v>961</v>
      </c>
      <c r="B4611" t="s">
        <v>13870</v>
      </c>
      <c r="C4611" t="s">
        <v>13871</v>
      </c>
      <c r="D4611" t="s">
        <v>13872</v>
      </c>
      <c r="E4611">
        <v>0</v>
      </c>
      <c r="F4611" t="s">
        <v>13245</v>
      </c>
      <c r="G4611">
        <v>0.96311435537088896</v>
      </c>
      <c r="H4611">
        <v>0.170253626400312</v>
      </c>
      <c r="I4611">
        <v>0</v>
      </c>
      <c r="J4611">
        <v>961</v>
      </c>
      <c r="K4611">
        <v>1.2089763</v>
      </c>
      <c r="L4611">
        <v>-0.30426246000000001</v>
      </c>
      <c r="M4611">
        <v>0</v>
      </c>
      <c r="N4611">
        <f t="shared" ref="N4611:N4674" si="552">IF($H4611&gt;$G4611,1,0)</f>
        <v>0</v>
      </c>
      <c r="P4611">
        <f t="shared" si="547"/>
        <v>1</v>
      </c>
      <c r="Q4611">
        <f t="shared" si="548"/>
        <v>1</v>
      </c>
      <c r="R4611">
        <f t="shared" si="549"/>
        <v>1</v>
      </c>
      <c r="W4611">
        <f t="shared" si="550"/>
        <v>0.15021919547633911</v>
      </c>
      <c r="X4611">
        <f t="shared" si="551"/>
        <v>0.35535232358709795</v>
      </c>
      <c r="Y4611">
        <f>I4611</f>
        <v>0</v>
      </c>
      <c r="Z4611">
        <f t="shared" ref="Z4611:Z4674" si="553">SQRT(W4611*X4611)</f>
        <v>0.23104272366794323</v>
      </c>
      <c r="AA4611">
        <f>(W4611-Y4611)^2</f>
        <v>2.2565806689558581E-2</v>
      </c>
      <c r="AB4611">
        <f>(X4611-Y4611)^2</f>
        <v>0.12627527387874957</v>
      </c>
    </row>
    <row r="4612" spans="1:28" x14ac:dyDescent="0.2">
      <c r="A4612">
        <v>323</v>
      </c>
      <c r="B4612" t="s">
        <v>13873</v>
      </c>
      <c r="C4612" t="s">
        <v>13874</v>
      </c>
      <c r="D4612" t="s">
        <v>13875</v>
      </c>
      <c r="E4612">
        <v>1</v>
      </c>
      <c r="F4612" t="s">
        <v>13245</v>
      </c>
      <c r="G4612">
        <v>3.79458523569043E-2</v>
      </c>
      <c r="H4612">
        <v>0.91137859451037695</v>
      </c>
      <c r="I4612">
        <v>1</v>
      </c>
      <c r="J4612">
        <v>323</v>
      </c>
      <c r="K4612">
        <v>-2.1877111999999999</v>
      </c>
      <c r="L4612">
        <v>1.4300123</v>
      </c>
      <c r="M4612">
        <v>1</v>
      </c>
      <c r="N4612">
        <f t="shared" si="552"/>
        <v>1</v>
      </c>
      <c r="P4612">
        <f t="shared" si="547"/>
        <v>1</v>
      </c>
      <c r="Q4612">
        <f t="shared" si="548"/>
        <v>1</v>
      </c>
      <c r="R4612">
        <f t="shared" si="549"/>
        <v>1</v>
      </c>
      <c r="W4612">
        <f t="shared" si="550"/>
        <v>0.9600285734954751</v>
      </c>
      <c r="X4612">
        <f t="shared" si="551"/>
        <v>0.88889225342413092</v>
      </c>
      <c r="Y4612">
        <f>I4612</f>
        <v>1</v>
      </c>
      <c r="Z4612">
        <f t="shared" si="553"/>
        <v>0.92377592631868621</v>
      </c>
      <c r="AA4612">
        <f>(W4612-Y4612)^2</f>
        <v>1.5977149368066356E-3</v>
      </c>
      <c r="AB4612">
        <f>(X4612-Y4612)^2</f>
        <v>1.2344931349167547E-2</v>
      </c>
    </row>
    <row r="4613" spans="1:28" x14ac:dyDescent="0.2">
      <c r="A4613">
        <v>897</v>
      </c>
      <c r="B4613" t="s">
        <v>13876</v>
      </c>
      <c r="C4613" t="s">
        <v>13877</v>
      </c>
      <c r="D4613" t="s">
        <v>13878</v>
      </c>
      <c r="E4613">
        <v>1</v>
      </c>
      <c r="F4613" t="s">
        <v>13245</v>
      </c>
      <c r="G4613">
        <v>6.9633607197658806E-2</v>
      </c>
      <c r="H4613">
        <v>0.89843438908201601</v>
      </c>
      <c r="I4613">
        <v>1</v>
      </c>
      <c r="J4613">
        <v>897</v>
      </c>
      <c r="K4613">
        <v>-1.1518265999999999</v>
      </c>
      <c r="L4613">
        <v>1.3486610000000001</v>
      </c>
      <c r="M4613">
        <v>1</v>
      </c>
      <c r="N4613">
        <f t="shared" si="552"/>
        <v>1</v>
      </c>
      <c r="P4613">
        <f t="shared" si="547"/>
        <v>1</v>
      </c>
      <c r="Q4613">
        <f t="shared" si="548"/>
        <v>1</v>
      </c>
      <c r="R4613">
        <f t="shared" si="549"/>
        <v>1</v>
      </c>
      <c r="W4613">
        <f t="shared" si="550"/>
        <v>0.92806950806630983</v>
      </c>
      <c r="X4613">
        <f t="shared" si="551"/>
        <v>0.76775607147347968</v>
      </c>
      <c r="Y4613">
        <f>I4613</f>
        <v>1</v>
      </c>
      <c r="Z4613">
        <f t="shared" si="553"/>
        <v>0.84411551316589062</v>
      </c>
      <c r="AA4613">
        <f>(W4613-Y4613)^2</f>
        <v>5.1739956698226659E-3</v>
      </c>
      <c r="AB4613">
        <f>(X4613-Y4613)^2</f>
        <v>5.3937242337431475E-2</v>
      </c>
    </row>
    <row r="4614" spans="1:28" x14ac:dyDescent="0.2">
      <c r="A4614">
        <v>248</v>
      </c>
      <c r="B4614" t="s">
        <v>13879</v>
      </c>
      <c r="C4614" t="s">
        <v>13880</v>
      </c>
      <c r="D4614" t="s">
        <v>13881</v>
      </c>
      <c r="E4614">
        <v>1</v>
      </c>
      <c r="F4614" t="s">
        <v>13245</v>
      </c>
      <c r="G4614">
        <v>2.6467267513695901E-2</v>
      </c>
      <c r="H4614">
        <v>0.91492970635380899</v>
      </c>
      <c r="I4614">
        <v>1</v>
      </c>
      <c r="J4614">
        <v>248</v>
      </c>
      <c r="K4614">
        <v>-0.93749165999999995</v>
      </c>
      <c r="L4614">
        <v>2.0084534000000001</v>
      </c>
      <c r="M4614">
        <v>1</v>
      </c>
      <c r="N4614">
        <f t="shared" si="552"/>
        <v>1</v>
      </c>
      <c r="P4614">
        <f t="shared" si="547"/>
        <v>1</v>
      </c>
      <c r="Q4614">
        <f t="shared" si="548"/>
        <v>1</v>
      </c>
      <c r="R4614">
        <f t="shared" si="549"/>
        <v>1</v>
      </c>
      <c r="W4614">
        <f t="shared" si="550"/>
        <v>0.97188511515502174</v>
      </c>
      <c r="X4614">
        <f t="shared" si="551"/>
        <v>0.7580518115021091</v>
      </c>
      <c r="Y4614">
        <f>I4614</f>
        <v>1</v>
      </c>
      <c r="Z4614">
        <f t="shared" si="553"/>
        <v>0.8583351746929635</v>
      </c>
      <c r="AA4614">
        <f>(W4614-Y4614)^2</f>
        <v>7.9044674984638831E-4</v>
      </c>
      <c r="AB4614">
        <f>(X4614-Y4614)^2</f>
        <v>5.8538925917410951E-2</v>
      </c>
    </row>
    <row r="4615" spans="1:28" x14ac:dyDescent="0.2">
      <c r="A4615">
        <v>450</v>
      </c>
      <c r="B4615" t="s">
        <v>13882</v>
      </c>
      <c r="C4615" t="s">
        <v>13883</v>
      </c>
      <c r="D4615" t="s">
        <v>13884</v>
      </c>
      <c r="E4615">
        <v>0</v>
      </c>
      <c r="F4615" t="s">
        <v>13245</v>
      </c>
      <c r="G4615">
        <v>0.32004013602944797</v>
      </c>
      <c r="H4615">
        <v>0.116675763665746</v>
      </c>
      <c r="I4615">
        <v>0</v>
      </c>
      <c r="J4615">
        <v>450</v>
      </c>
      <c r="K4615">
        <v>-2.6982338000000001</v>
      </c>
      <c r="L4615">
        <v>-2.3369124000000001</v>
      </c>
      <c r="M4615">
        <v>1</v>
      </c>
      <c r="N4615">
        <f t="shared" si="552"/>
        <v>0</v>
      </c>
      <c r="P4615">
        <f t="shared" si="547"/>
        <v>0</v>
      </c>
      <c r="Q4615">
        <f t="shared" si="548"/>
        <v>1</v>
      </c>
      <c r="R4615">
        <f t="shared" si="549"/>
        <v>0</v>
      </c>
      <c r="W4615">
        <f t="shared" si="550"/>
        <v>0.26716628303933954</v>
      </c>
      <c r="X4615">
        <f t="shared" si="551"/>
        <v>0.58279031587642727</v>
      </c>
      <c r="Y4615">
        <f>I4615</f>
        <v>0</v>
      </c>
      <c r="Z4615">
        <f t="shared" si="553"/>
        <v>0.39459082919402433</v>
      </c>
      <c r="AA4615">
        <f>(W4615-Y4615)^2</f>
        <v>7.1377822793056489E-2</v>
      </c>
      <c r="AB4615">
        <f>(X4615-Y4615)^2</f>
        <v>0.33964455227934587</v>
      </c>
    </row>
    <row r="4616" spans="1:28" x14ac:dyDescent="0.2">
      <c r="A4616">
        <v>410</v>
      </c>
      <c r="B4616" t="s">
        <v>13885</v>
      </c>
      <c r="C4616" t="s">
        <v>13886</v>
      </c>
      <c r="D4616" t="s">
        <v>13887</v>
      </c>
      <c r="E4616">
        <v>0</v>
      </c>
      <c r="F4616" t="s">
        <v>13245</v>
      </c>
      <c r="G4616">
        <v>0.50045423279804102</v>
      </c>
      <c r="H4616">
        <v>0.26647210487990097</v>
      </c>
      <c r="I4616">
        <v>0</v>
      </c>
      <c r="J4616">
        <v>410</v>
      </c>
      <c r="K4616">
        <v>-0.77703387000000002</v>
      </c>
      <c r="L4616">
        <v>-0.49900496</v>
      </c>
      <c r="M4616">
        <v>1</v>
      </c>
      <c r="N4616">
        <f t="shared" si="552"/>
        <v>0</v>
      </c>
      <c r="P4616">
        <f t="shared" si="547"/>
        <v>0</v>
      </c>
      <c r="Q4616">
        <f t="shared" si="548"/>
        <v>1</v>
      </c>
      <c r="R4616">
        <f t="shared" si="549"/>
        <v>0</v>
      </c>
      <c r="W4616">
        <f t="shared" si="550"/>
        <v>0.34745462737231159</v>
      </c>
      <c r="X4616">
        <f t="shared" si="551"/>
        <v>0.54533848833507015</v>
      </c>
      <c r="Y4616">
        <f>I4616</f>
        <v>0</v>
      </c>
      <c r="Z4616">
        <f t="shared" si="553"/>
        <v>0.43529344269841863</v>
      </c>
      <c r="AA4616">
        <f>(W4616-Y4616)^2</f>
        <v>0.12072471808243189</v>
      </c>
      <c r="AB4616">
        <f>(X4616-Y4616)^2</f>
        <v>0.29739406685957942</v>
      </c>
    </row>
    <row r="4617" spans="1:28" x14ac:dyDescent="0.2">
      <c r="A4617">
        <v>607</v>
      </c>
      <c r="B4617" t="s">
        <v>13888</v>
      </c>
      <c r="C4617" t="s">
        <v>13889</v>
      </c>
      <c r="D4617" t="s">
        <v>13890</v>
      </c>
      <c r="E4617">
        <v>0</v>
      </c>
      <c r="F4617" t="s">
        <v>13245</v>
      </c>
      <c r="G4617">
        <v>0.52771420121094503</v>
      </c>
      <c r="H4617">
        <v>0.30770013824855202</v>
      </c>
      <c r="I4617">
        <v>0</v>
      </c>
      <c r="J4617">
        <v>607</v>
      </c>
      <c r="K4617">
        <v>-0.74233925000000001</v>
      </c>
      <c r="L4617">
        <v>5.4290294999999999E-3</v>
      </c>
      <c r="M4617">
        <v>1</v>
      </c>
      <c r="N4617">
        <f t="shared" si="552"/>
        <v>0</v>
      </c>
      <c r="P4617">
        <f t="shared" si="547"/>
        <v>0</v>
      </c>
      <c r="Q4617">
        <f t="shared" si="548"/>
        <v>1</v>
      </c>
      <c r="R4617">
        <f t="shared" si="549"/>
        <v>0</v>
      </c>
      <c r="W4617">
        <f t="shared" si="550"/>
        <v>0.36832039350393514</v>
      </c>
      <c r="X4617">
        <f t="shared" si="551"/>
        <v>0.60855399071676586</v>
      </c>
      <c r="Y4617">
        <f>I4617</f>
        <v>0</v>
      </c>
      <c r="Z4617">
        <f t="shared" si="553"/>
        <v>0.47343726651921825</v>
      </c>
      <c r="AA4617">
        <f>(W4617-Y4617)^2</f>
        <v>0.13565991227089363</v>
      </c>
      <c r="AB4617">
        <f>(X4617-Y4617)^2</f>
        <v>0.37033795961730154</v>
      </c>
    </row>
    <row r="4618" spans="1:28" x14ac:dyDescent="0.2">
      <c r="A4618">
        <v>19</v>
      </c>
      <c r="B4618" t="s">
        <v>13891</v>
      </c>
      <c r="C4618" t="s">
        <v>13892</v>
      </c>
      <c r="D4618" t="s">
        <v>13893</v>
      </c>
      <c r="E4618">
        <v>0</v>
      </c>
      <c r="F4618" t="s">
        <v>13245</v>
      </c>
      <c r="G4618">
        <v>0.89179262623636402</v>
      </c>
      <c r="H4618">
        <v>0.27743041706688198</v>
      </c>
      <c r="I4618">
        <v>0</v>
      </c>
      <c r="J4618">
        <v>19</v>
      </c>
      <c r="K4618">
        <v>-0.46685523000000001</v>
      </c>
      <c r="L4618">
        <v>-0.50207849999999998</v>
      </c>
      <c r="M4618">
        <v>0</v>
      </c>
      <c r="N4618">
        <f t="shared" si="552"/>
        <v>0</v>
      </c>
      <c r="P4618">
        <f t="shared" si="547"/>
        <v>1</v>
      </c>
      <c r="Q4618">
        <f t="shared" si="548"/>
        <v>1</v>
      </c>
      <c r="R4618">
        <f t="shared" si="549"/>
        <v>1</v>
      </c>
      <c r="W4618">
        <f t="shared" si="550"/>
        <v>0.23727758245603486</v>
      </c>
      <c r="X4618">
        <f t="shared" si="551"/>
        <v>0.49455118283266825</v>
      </c>
      <c r="Y4618">
        <f>I4618</f>
        <v>0</v>
      </c>
      <c r="Z4618">
        <f t="shared" si="553"/>
        <v>0.34255789155018457</v>
      </c>
      <c r="AA4618">
        <f>(W4618-Y4618)^2</f>
        <v>5.6300651136180421E-2</v>
      </c>
      <c r="AB4618">
        <f>(X4618-Y4618)^2</f>
        <v>0.24458087244119125</v>
      </c>
    </row>
    <row r="4619" spans="1:28" x14ac:dyDescent="0.2">
      <c r="A4619">
        <v>328</v>
      </c>
      <c r="B4619" t="s">
        <v>13894</v>
      </c>
      <c r="C4619" t="s">
        <v>13895</v>
      </c>
      <c r="D4619" t="s">
        <v>13896</v>
      </c>
      <c r="E4619">
        <v>0</v>
      </c>
      <c r="F4619" t="s">
        <v>13245</v>
      </c>
      <c r="G4619">
        <v>0.88737313300028997</v>
      </c>
      <c r="H4619">
        <v>0.11571079812151901</v>
      </c>
      <c r="I4619">
        <v>0</v>
      </c>
      <c r="J4619">
        <v>328</v>
      </c>
      <c r="K4619">
        <v>0.14670575</v>
      </c>
      <c r="L4619">
        <v>-0.23583198</v>
      </c>
      <c r="M4619">
        <v>0</v>
      </c>
      <c r="N4619">
        <f t="shared" si="552"/>
        <v>0</v>
      </c>
      <c r="P4619">
        <f t="shared" si="547"/>
        <v>1</v>
      </c>
      <c r="Q4619">
        <f t="shared" si="548"/>
        <v>1</v>
      </c>
      <c r="R4619">
        <f t="shared" si="549"/>
        <v>1</v>
      </c>
      <c r="W4619">
        <f t="shared" si="550"/>
        <v>0.11535505108940652</v>
      </c>
      <c r="X4619">
        <f t="shared" si="551"/>
        <v>0.45127586772054046</v>
      </c>
      <c r="Y4619">
        <f>I4619</f>
        <v>0</v>
      </c>
      <c r="Z4619">
        <f t="shared" si="553"/>
        <v>0.22815992368582</v>
      </c>
      <c r="AA4619">
        <f>(W4619-Y4619)^2</f>
        <v>1.3306787811839589E-2</v>
      </c>
      <c r="AB4619">
        <f>(X4619-Y4619)^2</f>
        <v>0.20364990878692674</v>
      </c>
    </row>
    <row r="4620" spans="1:28" x14ac:dyDescent="0.2">
      <c r="A4620">
        <v>296</v>
      </c>
      <c r="B4620" t="s">
        <v>13897</v>
      </c>
      <c r="C4620" t="s">
        <v>13898</v>
      </c>
      <c r="D4620" t="s">
        <v>13899</v>
      </c>
      <c r="E4620">
        <v>0</v>
      </c>
      <c r="F4620" t="s">
        <v>13245</v>
      </c>
      <c r="G4620">
        <v>0.200932165684158</v>
      </c>
      <c r="H4620">
        <v>0.42485333575984802</v>
      </c>
      <c r="I4620">
        <v>0</v>
      </c>
      <c r="J4620">
        <v>296</v>
      </c>
      <c r="K4620">
        <v>-1.4126495999999999</v>
      </c>
      <c r="L4620">
        <v>0.47955759999999997</v>
      </c>
      <c r="M4620">
        <v>1</v>
      </c>
      <c r="N4620">
        <f t="shared" si="552"/>
        <v>1</v>
      </c>
      <c r="P4620">
        <f t="shared" si="547"/>
        <v>1</v>
      </c>
      <c r="Q4620">
        <f t="shared" si="548"/>
        <v>0</v>
      </c>
      <c r="R4620">
        <f t="shared" si="549"/>
        <v>0</v>
      </c>
      <c r="W4620">
        <f t="shared" si="550"/>
        <v>0.67891207894637207</v>
      </c>
      <c r="X4620">
        <f t="shared" si="551"/>
        <v>0.75927948628060793</v>
      </c>
      <c r="Y4620">
        <f>I4620</f>
        <v>0</v>
      </c>
      <c r="Z4620">
        <f t="shared" si="553"/>
        <v>0.71797215442668871</v>
      </c>
      <c r="AA4620">
        <f>(W4620-Y4620)^2</f>
        <v>0.46092161093928491</v>
      </c>
      <c r="AB4620">
        <f>(X4620-Y4620)^2</f>
        <v>0.57650533828654393</v>
      </c>
    </row>
    <row r="4621" spans="1:28" x14ac:dyDescent="0.2">
      <c r="A4621">
        <v>269</v>
      </c>
      <c r="B4621" t="s">
        <v>13900</v>
      </c>
      <c r="C4621" t="s">
        <v>13901</v>
      </c>
      <c r="D4621" t="s">
        <v>13902</v>
      </c>
      <c r="E4621">
        <v>0</v>
      </c>
      <c r="F4621" t="s">
        <v>13245</v>
      </c>
      <c r="G4621">
        <v>0.86371889039988503</v>
      </c>
      <c r="H4621">
        <v>0.25806326495202497</v>
      </c>
      <c r="I4621">
        <v>0</v>
      </c>
      <c r="J4621">
        <v>269</v>
      </c>
      <c r="K4621">
        <v>-0.48549819999999999</v>
      </c>
      <c r="L4621">
        <v>-0.63700950000000001</v>
      </c>
      <c r="M4621">
        <v>0</v>
      </c>
      <c r="N4621">
        <f t="shared" si="552"/>
        <v>0</v>
      </c>
      <c r="P4621">
        <f t="shared" si="547"/>
        <v>1</v>
      </c>
      <c r="Q4621">
        <f t="shared" si="548"/>
        <v>1</v>
      </c>
      <c r="R4621">
        <f t="shared" si="549"/>
        <v>1</v>
      </c>
      <c r="W4621">
        <f t="shared" si="550"/>
        <v>0.23004757538781576</v>
      </c>
      <c r="X4621">
        <f t="shared" si="551"/>
        <v>0.47590254906467783</v>
      </c>
      <c r="Y4621">
        <f>I4621</f>
        <v>0</v>
      </c>
      <c r="Z4621">
        <f t="shared" si="553"/>
        <v>0.33087796471389591</v>
      </c>
      <c r="AA4621">
        <f>(W4621-Y4621)^2</f>
        <v>5.2921886941812775E-2</v>
      </c>
      <c r="AB4621">
        <f>(X4621-Y4621)^2</f>
        <v>0.2264832362062581</v>
      </c>
    </row>
    <row r="4622" spans="1:28" x14ac:dyDescent="0.2">
      <c r="A4622">
        <v>226</v>
      </c>
      <c r="B4622" t="s">
        <v>13903</v>
      </c>
      <c r="C4622" t="s">
        <v>13904</v>
      </c>
      <c r="D4622" t="s">
        <v>13905</v>
      </c>
      <c r="E4622">
        <v>0</v>
      </c>
      <c r="F4622" t="s">
        <v>13245</v>
      </c>
      <c r="G4622">
        <v>0.24988686474029201</v>
      </c>
      <c r="H4622">
        <v>0.31040320021801399</v>
      </c>
      <c r="I4622">
        <v>0</v>
      </c>
      <c r="J4622">
        <v>226</v>
      </c>
      <c r="K4622">
        <v>-0.13751089999999999</v>
      </c>
      <c r="L4622">
        <v>0.41323912000000002</v>
      </c>
      <c r="M4622">
        <v>1</v>
      </c>
      <c r="N4622">
        <f t="shared" si="552"/>
        <v>1</v>
      </c>
      <c r="P4622">
        <f t="shared" si="547"/>
        <v>1</v>
      </c>
      <c r="Q4622">
        <f t="shared" si="548"/>
        <v>0</v>
      </c>
      <c r="R4622">
        <f t="shared" si="549"/>
        <v>0</v>
      </c>
      <c r="W4622">
        <f t="shared" si="550"/>
        <v>0.55400446952617777</v>
      </c>
      <c r="X4622">
        <f t="shared" si="551"/>
        <v>0.56378584281327693</v>
      </c>
      <c r="Y4622">
        <f>I4622</f>
        <v>0</v>
      </c>
      <c r="Z4622">
        <f t="shared" si="553"/>
        <v>0.55887375745702939</v>
      </c>
      <c r="AA4622">
        <f>(W4622-Y4622)^2</f>
        <v>0.30692095225498162</v>
      </c>
      <c r="AB4622">
        <f>(X4622-Y4622)^2</f>
        <v>0.31785447655667698</v>
      </c>
    </row>
    <row r="4623" spans="1:28" x14ac:dyDescent="0.2">
      <c r="A4623">
        <v>94</v>
      </c>
      <c r="B4623" t="s">
        <v>13906</v>
      </c>
      <c r="C4623" t="s">
        <v>13907</v>
      </c>
      <c r="D4623" t="s">
        <v>13908</v>
      </c>
      <c r="E4623">
        <v>0</v>
      </c>
      <c r="F4623" t="s">
        <v>13245</v>
      </c>
      <c r="G4623">
        <v>0.282920644300862</v>
      </c>
      <c r="H4623">
        <v>3.18415857025348E-2</v>
      </c>
      <c r="I4623">
        <v>0</v>
      </c>
      <c r="J4623">
        <v>94</v>
      </c>
      <c r="K4623">
        <v>-2.4824861999999999</v>
      </c>
      <c r="L4623">
        <v>-2.5890526999999999</v>
      </c>
      <c r="M4623">
        <v>0</v>
      </c>
      <c r="N4623">
        <f t="shared" si="552"/>
        <v>0</v>
      </c>
      <c r="P4623">
        <f t="shared" si="547"/>
        <v>1</v>
      </c>
      <c r="Q4623">
        <f t="shared" si="548"/>
        <v>1</v>
      </c>
      <c r="R4623">
        <f t="shared" si="549"/>
        <v>1</v>
      </c>
      <c r="W4623">
        <f t="shared" si="550"/>
        <v>0.1011607577636973</v>
      </c>
      <c r="X4623">
        <f t="shared" si="551"/>
        <v>0.4753343290680595</v>
      </c>
      <c r="Y4623">
        <f>I4623</f>
        <v>0</v>
      </c>
      <c r="Z4623">
        <f t="shared" si="553"/>
        <v>0.2192833347968412</v>
      </c>
      <c r="AA4623">
        <f>(W4623-Y4623)^2</f>
        <v>1.0233498911325445E-2</v>
      </c>
      <c r="AB4623">
        <f>(X4623-Y4623)^2</f>
        <v>0.22594272439058227</v>
      </c>
    </row>
    <row r="4624" spans="1:28" x14ac:dyDescent="0.2">
      <c r="A4624">
        <v>515</v>
      </c>
      <c r="B4624" t="s">
        <v>13909</v>
      </c>
      <c r="C4624" t="s">
        <v>13910</v>
      </c>
      <c r="D4624" t="s">
        <v>13911</v>
      </c>
      <c r="E4624">
        <v>1</v>
      </c>
      <c r="F4624" t="s">
        <v>13245</v>
      </c>
      <c r="G4624">
        <v>0.53234772170228295</v>
      </c>
      <c r="H4624">
        <v>0.17052074779573001</v>
      </c>
      <c r="I4624">
        <v>1</v>
      </c>
      <c r="J4624">
        <v>515</v>
      </c>
      <c r="K4624">
        <v>-0.27912194000000001</v>
      </c>
      <c r="L4624">
        <v>0.10008144400000001</v>
      </c>
      <c r="M4624">
        <v>1</v>
      </c>
      <c r="N4624">
        <f t="shared" si="552"/>
        <v>0</v>
      </c>
      <c r="P4624">
        <f t="shared" si="547"/>
        <v>0</v>
      </c>
      <c r="Q4624">
        <f t="shared" si="548"/>
        <v>0</v>
      </c>
      <c r="R4624">
        <f t="shared" si="549"/>
        <v>1</v>
      </c>
      <c r="W4624">
        <f t="shared" si="550"/>
        <v>0.2426069103903829</v>
      </c>
      <c r="X4624">
        <f t="shared" si="551"/>
        <v>0.54935311506994566</v>
      </c>
      <c r="Y4624">
        <f>I4624</f>
        <v>1</v>
      </c>
      <c r="Z4624">
        <f t="shared" si="553"/>
        <v>0.36507103686878806</v>
      </c>
      <c r="AA4624">
        <f>(W4624-Y4624)^2</f>
        <v>0.57364429218840141</v>
      </c>
      <c r="AB4624">
        <f>(X4624-Y4624)^2</f>
        <v>0.20308261489716165</v>
      </c>
    </row>
    <row r="4625" spans="1:28" x14ac:dyDescent="0.2">
      <c r="A4625">
        <v>841</v>
      </c>
      <c r="B4625" t="s">
        <v>13912</v>
      </c>
      <c r="C4625" t="s">
        <v>13913</v>
      </c>
      <c r="D4625" t="s">
        <v>13914</v>
      </c>
      <c r="E4625">
        <v>0</v>
      </c>
      <c r="F4625" t="s">
        <v>13245</v>
      </c>
      <c r="G4625">
        <v>0.86401046988897401</v>
      </c>
      <c r="H4625">
        <v>0.23049635902335899</v>
      </c>
      <c r="I4625">
        <v>0</v>
      </c>
      <c r="J4625">
        <v>841</v>
      </c>
      <c r="K4625">
        <v>0.84017529999999996</v>
      </c>
      <c r="L4625">
        <v>0.42357202999999999</v>
      </c>
      <c r="M4625">
        <v>0</v>
      </c>
      <c r="N4625">
        <f t="shared" si="552"/>
        <v>0</v>
      </c>
      <c r="P4625">
        <f t="shared" si="547"/>
        <v>1</v>
      </c>
      <c r="Q4625">
        <f t="shared" si="548"/>
        <v>1</v>
      </c>
      <c r="R4625">
        <f t="shared" si="549"/>
        <v>1</v>
      </c>
      <c r="W4625">
        <f t="shared" si="550"/>
        <v>0.21059380620988444</v>
      </c>
      <c r="X4625">
        <f t="shared" si="551"/>
        <v>0.463861848284568</v>
      </c>
      <c r="Y4625">
        <f>I4625</f>
        <v>0</v>
      </c>
      <c r="Z4625">
        <f t="shared" si="553"/>
        <v>0.3125482877665452</v>
      </c>
      <c r="AA4625">
        <f>(W4625-Y4625)^2</f>
        <v>4.4349751213966358E-2</v>
      </c>
      <c r="AB4625">
        <f>(X4625-Y4625)^2</f>
        <v>0.21516781429397558</v>
      </c>
    </row>
    <row r="4626" spans="1:28" x14ac:dyDescent="0.2">
      <c r="A4626">
        <v>637</v>
      </c>
      <c r="B4626" t="s">
        <v>13915</v>
      </c>
      <c r="C4626" t="s">
        <v>13916</v>
      </c>
      <c r="D4626" t="s">
        <v>13917</v>
      </c>
      <c r="E4626">
        <v>1</v>
      </c>
      <c r="F4626" t="s">
        <v>13245</v>
      </c>
      <c r="G4626">
        <v>0.47364139721721799</v>
      </c>
      <c r="H4626">
        <v>0.41791553158620398</v>
      </c>
      <c r="I4626">
        <v>1</v>
      </c>
      <c r="J4626">
        <v>637</v>
      </c>
      <c r="K4626">
        <v>-2.3992271000000001</v>
      </c>
      <c r="L4626">
        <v>-1.6768311</v>
      </c>
      <c r="M4626">
        <v>1</v>
      </c>
      <c r="N4626">
        <f t="shared" si="552"/>
        <v>0</v>
      </c>
      <c r="P4626">
        <f t="shared" si="547"/>
        <v>0</v>
      </c>
      <c r="Q4626">
        <f t="shared" si="548"/>
        <v>0</v>
      </c>
      <c r="R4626">
        <f t="shared" si="549"/>
        <v>1</v>
      </c>
      <c r="W4626">
        <f t="shared" si="550"/>
        <v>0.46874800484933427</v>
      </c>
      <c r="X4626">
        <f t="shared" si="551"/>
        <v>0.65427778372695589</v>
      </c>
      <c r="Y4626">
        <f>I4626</f>
        <v>1</v>
      </c>
      <c r="Z4626">
        <f t="shared" si="553"/>
        <v>0.55379726050176048</v>
      </c>
      <c r="AA4626">
        <f>(W4626-Y4626)^2</f>
        <v>0.28222868235156301</v>
      </c>
      <c r="AB4626">
        <f>(X4626-Y4626)^2</f>
        <v>0.1195238508247455</v>
      </c>
    </row>
    <row r="4627" spans="1:28" x14ac:dyDescent="0.2">
      <c r="A4627">
        <v>280</v>
      </c>
      <c r="B4627" t="s">
        <v>13918</v>
      </c>
      <c r="C4627" t="s">
        <v>13919</v>
      </c>
      <c r="D4627" t="s">
        <v>13920</v>
      </c>
      <c r="E4627">
        <v>0</v>
      </c>
      <c r="F4627" t="s">
        <v>13245</v>
      </c>
      <c r="G4627">
        <v>0.97763354313329998</v>
      </c>
      <c r="H4627">
        <v>7.1265992894970501E-2</v>
      </c>
      <c r="I4627">
        <v>0</v>
      </c>
      <c r="J4627">
        <v>280</v>
      </c>
      <c r="K4627">
        <v>-1.4237040999999999</v>
      </c>
      <c r="L4627">
        <v>-2.5451874999999999</v>
      </c>
      <c r="M4627">
        <v>0</v>
      </c>
      <c r="N4627">
        <f t="shared" si="552"/>
        <v>0</v>
      </c>
      <c r="P4627">
        <f t="shared" si="547"/>
        <v>1</v>
      </c>
      <c r="Q4627">
        <f t="shared" si="548"/>
        <v>1</v>
      </c>
      <c r="R4627">
        <f t="shared" si="549"/>
        <v>1</v>
      </c>
      <c r="W4627">
        <f t="shared" si="550"/>
        <v>6.7943583200374025E-2</v>
      </c>
      <c r="X4627">
        <f t="shared" si="551"/>
        <v>0.27264516881178591</v>
      </c>
      <c r="Y4627">
        <f>I4627</f>
        <v>0</v>
      </c>
      <c r="Z4627">
        <f t="shared" si="553"/>
        <v>0.13610470128303281</v>
      </c>
      <c r="AA4627">
        <f>(W4627-Y4627)^2</f>
        <v>4.6163304981061476E-3</v>
      </c>
      <c r="AB4627">
        <f>(X4627-Y4627)^2</f>
        <v>7.433538807640723E-2</v>
      </c>
    </row>
    <row r="4628" spans="1:28" x14ac:dyDescent="0.2">
      <c r="A4628">
        <v>286</v>
      </c>
      <c r="B4628" t="s">
        <v>13921</v>
      </c>
      <c r="C4628" t="s">
        <v>13922</v>
      </c>
      <c r="D4628" t="s">
        <v>13923</v>
      </c>
      <c r="E4628">
        <v>0</v>
      </c>
      <c r="F4628" t="s">
        <v>13245</v>
      </c>
      <c r="G4628">
        <v>0.76994584153458201</v>
      </c>
      <c r="H4628">
        <v>0.34605534264861099</v>
      </c>
      <c r="I4628">
        <v>0</v>
      </c>
      <c r="J4628">
        <v>286</v>
      </c>
      <c r="K4628">
        <v>-1.9960753</v>
      </c>
      <c r="L4628">
        <v>-1.6846101999999901</v>
      </c>
      <c r="M4628">
        <v>1</v>
      </c>
      <c r="N4628">
        <f t="shared" si="552"/>
        <v>0</v>
      </c>
      <c r="P4628">
        <f t="shared" si="547"/>
        <v>0</v>
      </c>
      <c r="Q4628">
        <f t="shared" si="548"/>
        <v>1</v>
      </c>
      <c r="R4628">
        <f t="shared" si="549"/>
        <v>0</v>
      </c>
      <c r="W4628">
        <f t="shared" si="550"/>
        <v>0.31008510345075546</v>
      </c>
      <c r="X4628">
        <f t="shared" si="551"/>
        <v>0.56676955870047541</v>
      </c>
      <c r="Y4628">
        <f>I4628</f>
        <v>0</v>
      </c>
      <c r="Z4628">
        <f t="shared" si="553"/>
        <v>0.41922165645679127</v>
      </c>
      <c r="AA4628">
        <f>(W4628-Y4628)^2</f>
        <v>9.615277138206571E-2</v>
      </c>
      <c r="AB4628">
        <f>(X4628-Y4628)^2</f>
        <v>0.32122773266953164</v>
      </c>
    </row>
    <row r="4629" spans="1:28" x14ac:dyDescent="0.2">
      <c r="A4629">
        <v>589</v>
      </c>
      <c r="B4629" t="s">
        <v>13924</v>
      </c>
      <c r="C4629" t="s">
        <v>13925</v>
      </c>
      <c r="D4629" t="s">
        <v>13926</v>
      </c>
      <c r="E4629">
        <v>1</v>
      </c>
      <c r="F4629" t="s">
        <v>13245</v>
      </c>
      <c r="G4629">
        <v>2.7399340233903301E-2</v>
      </c>
      <c r="H4629">
        <v>0.72152096642055996</v>
      </c>
      <c r="I4629">
        <v>1</v>
      </c>
      <c r="J4629">
        <v>589</v>
      </c>
      <c r="K4629">
        <v>-2.4783985999999998</v>
      </c>
      <c r="L4629">
        <v>0.97499029999999998</v>
      </c>
      <c r="M4629">
        <v>1</v>
      </c>
      <c r="N4629">
        <f t="shared" si="552"/>
        <v>1</v>
      </c>
      <c r="P4629">
        <f t="shared" si="547"/>
        <v>1</v>
      </c>
      <c r="Q4629">
        <f t="shared" si="548"/>
        <v>1</v>
      </c>
      <c r="R4629">
        <f t="shared" si="549"/>
        <v>1</v>
      </c>
      <c r="W4629">
        <f t="shared" si="550"/>
        <v>0.9634148787388338</v>
      </c>
      <c r="X4629">
        <f t="shared" si="551"/>
        <v>0.90368822889794487</v>
      </c>
      <c r="Y4629">
        <f>I4629</f>
        <v>1</v>
      </c>
      <c r="Z4629">
        <f t="shared" si="553"/>
        <v>0.93307378350344039</v>
      </c>
      <c r="AA4629">
        <f>(W4629-Y4629)^2</f>
        <v>1.338471097694235E-3</v>
      </c>
      <c r="AB4629">
        <f>(X4629-Y4629)^2</f>
        <v>9.2759572528146629E-3</v>
      </c>
    </row>
    <row r="4630" spans="1:28" x14ac:dyDescent="0.2">
      <c r="A4630">
        <v>930</v>
      </c>
      <c r="B4630" t="s">
        <v>13927</v>
      </c>
      <c r="C4630" t="s">
        <v>13928</v>
      </c>
      <c r="D4630" t="s">
        <v>13929</v>
      </c>
      <c r="E4630">
        <v>1</v>
      </c>
      <c r="F4630" t="s">
        <v>13245</v>
      </c>
      <c r="G4630">
        <v>4.1097839632883E-2</v>
      </c>
      <c r="H4630">
        <v>0.84253067138165205</v>
      </c>
      <c r="I4630">
        <v>1</v>
      </c>
      <c r="J4630">
        <v>930</v>
      </c>
      <c r="K4630">
        <v>-0.36858194999999999</v>
      </c>
      <c r="L4630">
        <v>1.7562620999999901</v>
      </c>
      <c r="M4630">
        <v>1</v>
      </c>
      <c r="N4630">
        <f t="shared" si="552"/>
        <v>1</v>
      </c>
      <c r="P4630">
        <f t="shared" si="547"/>
        <v>1</v>
      </c>
      <c r="Q4630">
        <f t="shared" si="548"/>
        <v>1</v>
      </c>
      <c r="R4630">
        <f t="shared" si="549"/>
        <v>1</v>
      </c>
      <c r="W4630">
        <f t="shared" si="550"/>
        <v>0.95348968585712934</v>
      </c>
      <c r="X4630">
        <f t="shared" si="551"/>
        <v>0.67590699120843722</v>
      </c>
      <c r="Y4630">
        <f>I4630</f>
        <v>1</v>
      </c>
      <c r="Z4630">
        <f t="shared" si="553"/>
        <v>0.80278910351098454</v>
      </c>
      <c r="AA4630">
        <f>(W4630-Y4630)^2</f>
        <v>2.1632093216685144E-3</v>
      </c>
      <c r="AB4630">
        <f>(X4630-Y4630)^2</f>
        <v>0.10503627834756799</v>
      </c>
    </row>
    <row r="4631" spans="1:28" x14ac:dyDescent="0.2">
      <c r="A4631">
        <v>444</v>
      </c>
      <c r="B4631" t="s">
        <v>13930</v>
      </c>
      <c r="C4631" t="s">
        <v>13931</v>
      </c>
      <c r="D4631" t="s">
        <v>13932</v>
      </c>
      <c r="E4631">
        <v>0</v>
      </c>
      <c r="F4631" t="s">
        <v>13245</v>
      </c>
      <c r="G4631">
        <v>0.73273739116008196</v>
      </c>
      <c r="H4631">
        <v>6.2280675398222803E-2</v>
      </c>
      <c r="I4631">
        <v>0</v>
      </c>
      <c r="J4631">
        <v>444</v>
      </c>
      <c r="K4631">
        <v>-2.5288789999999998E-2</v>
      </c>
      <c r="L4631">
        <v>-1.5632252</v>
      </c>
      <c r="M4631">
        <v>0</v>
      </c>
      <c r="N4631">
        <f t="shared" si="552"/>
        <v>0</v>
      </c>
      <c r="P4631">
        <f t="shared" si="547"/>
        <v>1</v>
      </c>
      <c r="Q4631">
        <f t="shared" si="548"/>
        <v>1</v>
      </c>
      <c r="R4631">
        <f t="shared" si="549"/>
        <v>1</v>
      </c>
      <c r="W4631">
        <f t="shared" si="550"/>
        <v>7.8338691934185481E-2</v>
      </c>
      <c r="X4631">
        <f t="shared" si="551"/>
        <v>0.25970022977181129</v>
      </c>
      <c r="Y4631">
        <f>I4631</f>
        <v>0</v>
      </c>
      <c r="Z4631">
        <f t="shared" si="553"/>
        <v>0.14263441483502889</v>
      </c>
      <c r="AA4631">
        <f>(W4631-Y4631)^2</f>
        <v>6.136950653959217E-3</v>
      </c>
      <c r="AB4631">
        <f>(X4631-Y4631)^2</f>
        <v>6.7444209343531583E-2</v>
      </c>
    </row>
    <row r="4632" spans="1:28" x14ac:dyDescent="0.2">
      <c r="A4632">
        <v>184</v>
      </c>
      <c r="B4632" t="s">
        <v>13933</v>
      </c>
      <c r="C4632" t="s">
        <v>13934</v>
      </c>
      <c r="D4632" t="s">
        <v>13935</v>
      </c>
      <c r="E4632">
        <v>1</v>
      </c>
      <c r="F4632" t="s">
        <v>13245</v>
      </c>
      <c r="G4632">
        <v>0.62632505425025597</v>
      </c>
      <c r="H4632">
        <v>0.22022844089194199</v>
      </c>
      <c r="I4632">
        <v>1</v>
      </c>
      <c r="J4632">
        <v>184</v>
      </c>
      <c r="K4632">
        <v>-1.4949195</v>
      </c>
      <c r="L4632">
        <v>-1.32177099999999</v>
      </c>
      <c r="M4632">
        <v>1</v>
      </c>
      <c r="N4632">
        <f t="shared" si="552"/>
        <v>0</v>
      </c>
      <c r="P4632">
        <f t="shared" si="547"/>
        <v>0</v>
      </c>
      <c r="Q4632">
        <f t="shared" si="548"/>
        <v>0</v>
      </c>
      <c r="R4632">
        <f t="shared" si="549"/>
        <v>1</v>
      </c>
      <c r="W4632">
        <f t="shared" si="550"/>
        <v>0.26014710488549764</v>
      </c>
      <c r="X4632">
        <f t="shared" si="551"/>
        <v>0.53472026391377114</v>
      </c>
      <c r="Y4632">
        <f>I4632</f>
        <v>1</v>
      </c>
      <c r="Z4632">
        <f t="shared" si="553"/>
        <v>0.37296907188234363</v>
      </c>
      <c r="AA4632">
        <f>(W4632-Y4632)^2</f>
        <v>0.54738230640931085</v>
      </c>
      <c r="AB4632">
        <f>(X4632-Y4632)^2</f>
        <v>0.21648523281247078</v>
      </c>
    </row>
    <row r="4633" spans="1:28" x14ac:dyDescent="0.2">
      <c r="A4633">
        <v>371</v>
      </c>
      <c r="B4633" t="s">
        <v>13936</v>
      </c>
      <c r="C4633" t="s">
        <v>13937</v>
      </c>
      <c r="D4633" t="s">
        <v>13938</v>
      </c>
      <c r="E4633">
        <v>1</v>
      </c>
      <c r="F4633" t="s">
        <v>13245</v>
      </c>
      <c r="G4633">
        <v>0.34825698505853903</v>
      </c>
      <c r="H4633">
        <v>9.2300469057811793E-2</v>
      </c>
      <c r="I4633">
        <v>1</v>
      </c>
      <c r="J4633">
        <v>371</v>
      </c>
      <c r="K4633">
        <v>1.064479</v>
      </c>
      <c r="L4633">
        <v>1.1313348999999999</v>
      </c>
      <c r="M4633">
        <v>1</v>
      </c>
      <c r="N4633">
        <f t="shared" si="552"/>
        <v>0</v>
      </c>
      <c r="P4633">
        <f t="shared" si="547"/>
        <v>0</v>
      </c>
      <c r="Q4633">
        <f t="shared" si="548"/>
        <v>0</v>
      </c>
      <c r="R4633">
        <f t="shared" si="549"/>
        <v>1</v>
      </c>
      <c r="W4633">
        <f t="shared" si="550"/>
        <v>0.20950835854756714</v>
      </c>
      <c r="X4633">
        <f t="shared" si="551"/>
        <v>0.50418089888412287</v>
      </c>
      <c r="Y4633">
        <f>I4633</f>
        <v>1</v>
      </c>
      <c r="Z4633">
        <f t="shared" si="553"/>
        <v>0.32500786534520898</v>
      </c>
      <c r="AA4633">
        <f>(W4633-Y4633)^2</f>
        <v>0.62487703520616167</v>
      </c>
      <c r="AB4633">
        <f>(X4633-Y4633)^2</f>
        <v>0.24583658103135639</v>
      </c>
    </row>
    <row r="4634" spans="1:28" x14ac:dyDescent="0.2">
      <c r="A4634">
        <v>872</v>
      </c>
      <c r="B4634" t="s">
        <v>13939</v>
      </c>
      <c r="C4634" t="s">
        <v>13940</v>
      </c>
      <c r="D4634" t="s">
        <v>13941</v>
      </c>
      <c r="E4634">
        <v>1</v>
      </c>
      <c r="F4634" t="s">
        <v>13245</v>
      </c>
      <c r="G4634">
        <v>5.4531097836488497E-2</v>
      </c>
      <c r="H4634">
        <v>0.76238933067413495</v>
      </c>
      <c r="I4634">
        <v>1</v>
      </c>
      <c r="J4634">
        <v>872</v>
      </c>
      <c r="K4634">
        <v>-1.6214833</v>
      </c>
      <c r="L4634">
        <v>0.87299084999999998</v>
      </c>
      <c r="M4634">
        <v>1</v>
      </c>
      <c r="N4634">
        <f t="shared" si="552"/>
        <v>1</v>
      </c>
      <c r="P4634">
        <f t="shared" si="547"/>
        <v>1</v>
      </c>
      <c r="Q4634">
        <f t="shared" si="548"/>
        <v>1</v>
      </c>
      <c r="R4634">
        <f t="shared" si="549"/>
        <v>1</v>
      </c>
      <c r="W4634">
        <f t="shared" si="550"/>
        <v>0.93324796891674333</v>
      </c>
      <c r="X4634">
        <f t="shared" si="551"/>
        <v>0.81042456090054216</v>
      </c>
      <c r="Y4634">
        <f>I4634</f>
        <v>1</v>
      </c>
      <c r="Z4634">
        <f t="shared" si="553"/>
        <v>0.86967067066831372</v>
      </c>
      <c r="AA4634">
        <f>(W4634-Y4634)^2</f>
        <v>4.4558336537400649E-3</v>
      </c>
      <c r="AB4634">
        <f>(X4634-Y4634)^2</f>
        <v>3.5938847109752252E-2</v>
      </c>
    </row>
    <row r="4635" spans="1:28" x14ac:dyDescent="0.2">
      <c r="A4635">
        <v>976</v>
      </c>
      <c r="B4635" t="s">
        <v>13942</v>
      </c>
      <c r="C4635" t="s">
        <v>13943</v>
      </c>
      <c r="D4635" t="s">
        <v>13944</v>
      </c>
      <c r="E4635">
        <v>0</v>
      </c>
      <c r="F4635" t="s">
        <v>13245</v>
      </c>
      <c r="G4635">
        <v>0.945195149926222</v>
      </c>
      <c r="H4635">
        <v>0.20822007389810401</v>
      </c>
      <c r="I4635">
        <v>0</v>
      </c>
      <c r="J4635">
        <v>976</v>
      </c>
      <c r="K4635">
        <v>-0.20566845</v>
      </c>
      <c r="L4635">
        <v>-0.62357353999999998</v>
      </c>
      <c r="M4635">
        <v>0</v>
      </c>
      <c r="N4635">
        <f t="shared" si="552"/>
        <v>0</v>
      </c>
      <c r="P4635">
        <f t="shared" si="547"/>
        <v>1</v>
      </c>
      <c r="Q4635">
        <f t="shared" si="548"/>
        <v>1</v>
      </c>
      <c r="R4635">
        <f t="shared" si="549"/>
        <v>1</v>
      </c>
      <c r="W4635">
        <f t="shared" si="550"/>
        <v>0.18052481846712432</v>
      </c>
      <c r="X4635">
        <f t="shared" si="551"/>
        <v>0.4374513238136068</v>
      </c>
      <c r="Y4635">
        <f>I4635</f>
        <v>0</v>
      </c>
      <c r="Z4635">
        <f t="shared" si="553"/>
        <v>0.28101747422474388</v>
      </c>
      <c r="AA4635">
        <f>(W4635-Y4635)^2</f>
        <v>3.2589210082588187E-2</v>
      </c>
      <c r="AB4635">
        <f>(X4635-Y4635)^2</f>
        <v>0.19136366070627706</v>
      </c>
    </row>
    <row r="4636" spans="1:28" x14ac:dyDescent="0.2">
      <c r="A4636">
        <v>275</v>
      </c>
      <c r="B4636" t="s">
        <v>13945</v>
      </c>
      <c r="C4636" t="s">
        <v>13946</v>
      </c>
      <c r="D4636" t="s">
        <v>13947</v>
      </c>
      <c r="E4636">
        <v>1</v>
      </c>
      <c r="F4636" t="s">
        <v>13245</v>
      </c>
      <c r="G4636">
        <v>1.78190138485185E-2</v>
      </c>
      <c r="H4636">
        <v>0.76249896000539097</v>
      </c>
      <c r="I4636">
        <v>1</v>
      </c>
      <c r="J4636">
        <v>275</v>
      </c>
      <c r="K4636">
        <v>-0.42881542</v>
      </c>
      <c r="L4636">
        <v>1.2254231</v>
      </c>
      <c r="M4636">
        <v>1</v>
      </c>
      <c r="N4636">
        <f t="shared" si="552"/>
        <v>1</v>
      </c>
      <c r="P4636">
        <f t="shared" si="547"/>
        <v>1</v>
      </c>
      <c r="Q4636">
        <f t="shared" si="548"/>
        <v>1</v>
      </c>
      <c r="R4636">
        <f t="shared" si="549"/>
        <v>1</v>
      </c>
      <c r="W4636">
        <f t="shared" si="550"/>
        <v>0.97716441957563505</v>
      </c>
      <c r="X4636">
        <f t="shared" si="551"/>
        <v>0.66215475609098196</v>
      </c>
      <c r="Y4636">
        <f>I4636</f>
        <v>1</v>
      </c>
      <c r="Z4636">
        <f t="shared" si="553"/>
        <v>0.80438427875294194</v>
      </c>
      <c r="AA4636">
        <f>(W4636-Y4636)^2</f>
        <v>5.2146373331763991E-4</v>
      </c>
      <c r="AB4636">
        <f>(X4636-Y4636)^2</f>
        <v>0.1141394088319439</v>
      </c>
    </row>
    <row r="4637" spans="1:28" x14ac:dyDescent="0.2">
      <c r="A4637">
        <v>806</v>
      </c>
      <c r="B4637" t="s">
        <v>13948</v>
      </c>
      <c r="C4637" t="s">
        <v>13949</v>
      </c>
      <c r="D4637" t="s">
        <v>13950</v>
      </c>
      <c r="E4637">
        <v>0</v>
      </c>
      <c r="F4637" t="s">
        <v>13245</v>
      </c>
      <c r="G4637">
        <v>0.85942721423624102</v>
      </c>
      <c r="H4637">
        <v>7.9137373745648998E-2</v>
      </c>
      <c r="I4637">
        <v>0</v>
      </c>
      <c r="J4637">
        <v>806</v>
      </c>
      <c r="K4637">
        <v>2.075396</v>
      </c>
      <c r="L4637">
        <v>0.28174146999999999</v>
      </c>
      <c r="M4637">
        <v>0</v>
      </c>
      <c r="N4637">
        <f t="shared" si="552"/>
        <v>0</v>
      </c>
      <c r="P4637">
        <f t="shared" si="547"/>
        <v>1</v>
      </c>
      <c r="Q4637">
        <f t="shared" si="548"/>
        <v>1</v>
      </c>
      <c r="R4637">
        <f t="shared" si="549"/>
        <v>1</v>
      </c>
      <c r="W4637">
        <f t="shared" si="550"/>
        <v>8.4317451093920859E-2</v>
      </c>
      <c r="X4637">
        <f t="shared" si="551"/>
        <v>0.39080427756961417</v>
      </c>
      <c r="Y4637">
        <f>I4637</f>
        <v>0</v>
      </c>
      <c r="Z4637">
        <f t="shared" si="553"/>
        <v>0.18152581238289781</v>
      </c>
      <c r="AA4637">
        <f>(W4637-Y4637)^2</f>
        <v>7.1094325589757361E-3</v>
      </c>
      <c r="AB4637">
        <f>(X4637-Y4637)^2</f>
        <v>0.15272798336670804</v>
      </c>
    </row>
    <row r="4638" spans="1:28" x14ac:dyDescent="0.2">
      <c r="A4638">
        <v>935</v>
      </c>
      <c r="B4638" t="s">
        <v>13951</v>
      </c>
      <c r="C4638" t="s">
        <v>13952</v>
      </c>
      <c r="D4638" t="s">
        <v>13953</v>
      </c>
      <c r="E4638">
        <v>1</v>
      </c>
      <c r="F4638" t="s">
        <v>13245</v>
      </c>
      <c r="G4638">
        <v>0.51276506535515998</v>
      </c>
      <c r="H4638">
        <v>0.322068295209955</v>
      </c>
      <c r="I4638">
        <v>1</v>
      </c>
      <c r="J4638">
        <v>935</v>
      </c>
      <c r="K4638">
        <v>-2.8739063999999899</v>
      </c>
      <c r="L4638">
        <v>-2.3376842</v>
      </c>
      <c r="M4638">
        <v>1</v>
      </c>
      <c r="N4638">
        <f t="shared" si="552"/>
        <v>0</v>
      </c>
      <c r="P4638">
        <f t="shared" si="547"/>
        <v>0</v>
      </c>
      <c r="Q4638">
        <f t="shared" si="548"/>
        <v>0</v>
      </c>
      <c r="R4638">
        <f t="shared" si="549"/>
        <v>1</v>
      </c>
      <c r="W4638">
        <f t="shared" si="550"/>
        <v>0.38578752410174488</v>
      </c>
      <c r="X4638">
        <f t="shared" si="551"/>
        <v>0.62222266202778742</v>
      </c>
      <c r="Y4638">
        <f>I4638</f>
        <v>1</v>
      </c>
      <c r="Z4638">
        <f t="shared" si="553"/>
        <v>0.48994462975289044</v>
      </c>
      <c r="AA4638">
        <f>(W4638-Y4638)^2</f>
        <v>0.37725696554906463</v>
      </c>
      <c r="AB4638">
        <f>(X4638-Y4638)^2</f>
        <v>0.14271571708537134</v>
      </c>
    </row>
    <row r="4639" spans="1:28" x14ac:dyDescent="0.2">
      <c r="A4639">
        <v>182</v>
      </c>
      <c r="B4639" t="s">
        <v>13954</v>
      </c>
      <c r="C4639" t="s">
        <v>13955</v>
      </c>
      <c r="D4639" t="s">
        <v>13956</v>
      </c>
      <c r="E4639">
        <v>1</v>
      </c>
      <c r="F4639" t="s">
        <v>13245</v>
      </c>
      <c r="G4639">
        <v>0.49815632526000703</v>
      </c>
      <c r="H4639">
        <v>0.32909197232818199</v>
      </c>
      <c r="I4639">
        <v>1</v>
      </c>
      <c r="J4639">
        <v>182</v>
      </c>
      <c r="K4639">
        <v>-2.5950357999999998</v>
      </c>
      <c r="L4639">
        <v>-1.4573718</v>
      </c>
      <c r="M4639">
        <v>1</v>
      </c>
      <c r="N4639">
        <f t="shared" si="552"/>
        <v>0</v>
      </c>
      <c r="P4639">
        <f t="shared" si="547"/>
        <v>0</v>
      </c>
      <c r="Q4639">
        <f t="shared" si="548"/>
        <v>0</v>
      </c>
      <c r="R4639">
        <f t="shared" si="549"/>
        <v>1</v>
      </c>
      <c r="W4639">
        <f t="shared" si="550"/>
        <v>0.39781523067214181</v>
      </c>
      <c r="X4639">
        <f t="shared" si="551"/>
        <v>0.73112271185915167</v>
      </c>
      <c r="Y4639">
        <f>I4639</f>
        <v>1</v>
      </c>
      <c r="Z4639">
        <f t="shared" si="553"/>
        <v>0.53930673115388639</v>
      </c>
      <c r="AA4639">
        <f>(W4639-Y4639)^2</f>
        <v>0.3626264964104457</v>
      </c>
      <c r="AB4639">
        <f>(X4639-Y4639)^2</f>
        <v>7.2294996077976778E-2</v>
      </c>
    </row>
    <row r="4640" spans="1:28" x14ac:dyDescent="0.2">
      <c r="A4640">
        <v>32</v>
      </c>
      <c r="B4640" t="s">
        <v>13957</v>
      </c>
      <c r="C4640" t="s">
        <v>13958</v>
      </c>
      <c r="D4640" t="s">
        <v>13959</v>
      </c>
      <c r="E4640">
        <v>1</v>
      </c>
      <c r="F4640" t="s">
        <v>13245</v>
      </c>
      <c r="G4640">
        <v>0.192547943573847</v>
      </c>
      <c r="H4640">
        <v>0.77569620631210501</v>
      </c>
      <c r="I4640">
        <v>1</v>
      </c>
      <c r="J4640">
        <v>32</v>
      </c>
      <c r="K4640">
        <v>-1.8750784</v>
      </c>
      <c r="L4640">
        <v>0.50972306999999994</v>
      </c>
      <c r="M4640">
        <v>1</v>
      </c>
      <c r="N4640">
        <f t="shared" si="552"/>
        <v>1</v>
      </c>
      <c r="P4640">
        <f t="shared" si="547"/>
        <v>1</v>
      </c>
      <c r="Q4640">
        <f t="shared" si="548"/>
        <v>1</v>
      </c>
      <c r="R4640">
        <f t="shared" si="549"/>
        <v>1</v>
      </c>
      <c r="W4640">
        <f t="shared" si="550"/>
        <v>0.80113699256894355</v>
      </c>
      <c r="X4640">
        <f t="shared" si="551"/>
        <v>0.8245271592256217</v>
      </c>
      <c r="Y4640">
        <f>I4640</f>
        <v>1</v>
      </c>
      <c r="Z4640">
        <f t="shared" si="553"/>
        <v>0.81274793671434753</v>
      </c>
      <c r="AA4640">
        <f>(W4640-Y4640)^2</f>
        <v>3.9546495724524414E-2</v>
      </c>
      <c r="AB4640">
        <f>(X4640-Y4640)^2</f>
        <v>3.079071784943032E-2</v>
      </c>
    </row>
    <row r="4641" spans="1:28" x14ac:dyDescent="0.2">
      <c r="A4641">
        <v>80</v>
      </c>
      <c r="B4641" t="s">
        <v>13960</v>
      </c>
      <c r="C4641" t="s">
        <v>13961</v>
      </c>
      <c r="D4641" t="s">
        <v>13962</v>
      </c>
      <c r="E4641">
        <v>1</v>
      </c>
      <c r="F4641" t="s">
        <v>13245</v>
      </c>
      <c r="G4641">
        <v>2.38412657910568E-2</v>
      </c>
      <c r="H4641">
        <v>0.89125737134568594</v>
      </c>
      <c r="I4641">
        <v>1</v>
      </c>
      <c r="J4641">
        <v>80</v>
      </c>
      <c r="K4641">
        <v>-2.5599394000000002</v>
      </c>
      <c r="L4641">
        <v>1.5375246</v>
      </c>
      <c r="M4641">
        <v>1</v>
      </c>
      <c r="N4641">
        <f t="shared" si="552"/>
        <v>1</v>
      </c>
      <c r="P4641">
        <f t="shared" si="547"/>
        <v>1</v>
      </c>
      <c r="Q4641">
        <f t="shared" si="548"/>
        <v>1</v>
      </c>
      <c r="R4641">
        <f t="shared" si="549"/>
        <v>1</v>
      </c>
      <c r="W4641">
        <f t="shared" si="550"/>
        <v>0.97394678035402404</v>
      </c>
      <c r="X4641">
        <f t="shared" si="551"/>
        <v>0.91980747334201529</v>
      </c>
      <c r="Y4641">
        <f>I4641</f>
        <v>1</v>
      </c>
      <c r="Z4641">
        <f t="shared" si="553"/>
        <v>0.94649010940792488</v>
      </c>
      <c r="AA4641">
        <f>(W4641-Y4641)^2</f>
        <v>6.7877025392146749E-4</v>
      </c>
      <c r="AB4641">
        <f>(X4641-Y4641)^2</f>
        <v>6.4308413317915878E-3</v>
      </c>
    </row>
    <row r="4642" spans="1:28" x14ac:dyDescent="0.2">
      <c r="A4642">
        <v>307</v>
      </c>
      <c r="B4642" t="s">
        <v>13963</v>
      </c>
      <c r="C4642" t="s">
        <v>13964</v>
      </c>
      <c r="D4642" t="s">
        <v>13965</v>
      </c>
      <c r="E4642">
        <v>0</v>
      </c>
      <c r="F4642" t="s">
        <v>13245</v>
      </c>
      <c r="G4642">
        <v>0.98438421488748495</v>
      </c>
      <c r="H4642">
        <v>9.6831837834540205E-2</v>
      </c>
      <c r="I4642">
        <v>0</v>
      </c>
      <c r="J4642">
        <v>307</v>
      </c>
      <c r="K4642">
        <v>2.4453475</v>
      </c>
      <c r="L4642">
        <v>-1.4656358</v>
      </c>
      <c r="M4642">
        <v>0</v>
      </c>
      <c r="N4642">
        <f t="shared" si="552"/>
        <v>0</v>
      </c>
      <c r="P4642">
        <f t="shared" si="547"/>
        <v>1</v>
      </c>
      <c r="Q4642">
        <f t="shared" si="548"/>
        <v>1</v>
      </c>
      <c r="R4642">
        <f t="shared" si="549"/>
        <v>1</v>
      </c>
      <c r="W4642">
        <f t="shared" si="550"/>
        <v>8.9558268757442466E-2</v>
      </c>
      <c r="X4642">
        <f t="shared" si="551"/>
        <v>0.1693466464707532</v>
      </c>
      <c r="Y4642">
        <f>I4642</f>
        <v>0</v>
      </c>
      <c r="Z4642">
        <f t="shared" si="553"/>
        <v>0.12315190813706181</v>
      </c>
      <c r="AA4642">
        <f>(W4642-Y4642)^2</f>
        <v>8.0206835028302954E-3</v>
      </c>
      <c r="AB4642">
        <f>(X4642-Y4642)^2</f>
        <v>2.8678286670890268E-2</v>
      </c>
    </row>
    <row r="4643" spans="1:28" x14ac:dyDescent="0.2">
      <c r="A4643">
        <v>770</v>
      </c>
      <c r="B4643" t="s">
        <v>13966</v>
      </c>
      <c r="C4643" t="s">
        <v>13967</v>
      </c>
      <c r="D4643" t="s">
        <v>13968</v>
      </c>
      <c r="E4643">
        <v>0</v>
      </c>
      <c r="F4643" t="s">
        <v>13245</v>
      </c>
      <c r="G4643">
        <v>0.25212709626298202</v>
      </c>
      <c r="H4643">
        <v>0.44836004321245798</v>
      </c>
      <c r="I4643">
        <v>0</v>
      </c>
      <c r="J4643">
        <v>770</v>
      </c>
      <c r="K4643">
        <v>-0.26930957999999999</v>
      </c>
      <c r="L4643">
        <v>1.1648399999999901</v>
      </c>
      <c r="M4643">
        <v>1</v>
      </c>
      <c r="N4643">
        <f t="shared" si="552"/>
        <v>1</v>
      </c>
      <c r="P4643">
        <f t="shared" si="547"/>
        <v>1</v>
      </c>
      <c r="Q4643">
        <f t="shared" si="548"/>
        <v>0</v>
      </c>
      <c r="R4643">
        <f t="shared" si="549"/>
        <v>0</v>
      </c>
      <c r="W4643">
        <f t="shared" si="550"/>
        <v>0.64006891482435002</v>
      </c>
      <c r="X4643">
        <f t="shared" si="551"/>
        <v>0.63768001950169839</v>
      </c>
      <c r="Y4643">
        <f>I4643</f>
        <v>0</v>
      </c>
      <c r="Z4643">
        <f t="shared" si="553"/>
        <v>0.63887335058493588</v>
      </c>
      <c r="AA4643">
        <f>(W4643-Y4643)^2</f>
        <v>0.40968821572442105</v>
      </c>
      <c r="AB4643">
        <f>(X4643-Y4643)^2</f>
        <v>0.40663580727168647</v>
      </c>
    </row>
    <row r="4644" spans="1:28" x14ac:dyDescent="0.2">
      <c r="A4644">
        <v>11</v>
      </c>
      <c r="B4644" t="s">
        <v>13969</v>
      </c>
      <c r="C4644" t="s">
        <v>13970</v>
      </c>
      <c r="D4644" t="s">
        <v>13971</v>
      </c>
      <c r="E4644">
        <v>1</v>
      </c>
      <c r="F4644" t="s">
        <v>13245</v>
      </c>
      <c r="G4644">
        <v>0.39521556520322998</v>
      </c>
      <c r="H4644">
        <v>0.72106664788257702</v>
      </c>
      <c r="I4644">
        <v>1</v>
      </c>
      <c r="J4644">
        <v>11</v>
      </c>
      <c r="K4644">
        <v>-1.4593763</v>
      </c>
      <c r="L4644">
        <v>-0.62253504999999998</v>
      </c>
      <c r="M4644">
        <v>1</v>
      </c>
      <c r="N4644">
        <f t="shared" si="552"/>
        <v>1</v>
      </c>
      <c r="P4644">
        <f t="shared" si="547"/>
        <v>1</v>
      </c>
      <c r="Q4644">
        <f t="shared" si="548"/>
        <v>1</v>
      </c>
      <c r="R4644">
        <f t="shared" si="549"/>
        <v>1</v>
      </c>
      <c r="W4644">
        <f t="shared" si="550"/>
        <v>0.64595371979392968</v>
      </c>
      <c r="X4644">
        <f t="shared" si="551"/>
        <v>0.64936033868302467</v>
      </c>
      <c r="Y4644">
        <f>I4644</f>
        <v>1</v>
      </c>
      <c r="Z4644">
        <f t="shared" si="553"/>
        <v>0.64765478942021715</v>
      </c>
      <c r="AA4644">
        <f>(W4644-Y4644)^2</f>
        <v>0.12534876852775526</v>
      </c>
      <c r="AB4644">
        <f>(X4644-Y4644)^2</f>
        <v>0.12294817208848316</v>
      </c>
    </row>
    <row r="4645" spans="1:28" x14ac:dyDescent="0.2">
      <c r="A4645">
        <v>43</v>
      </c>
      <c r="B4645" t="s">
        <v>13972</v>
      </c>
      <c r="C4645" t="s">
        <v>13973</v>
      </c>
      <c r="D4645" t="s">
        <v>13974</v>
      </c>
      <c r="E4645">
        <v>1</v>
      </c>
      <c r="F4645" t="s">
        <v>13245</v>
      </c>
      <c r="G4645">
        <v>0.243931545187591</v>
      </c>
      <c r="H4645">
        <v>0.671149518496302</v>
      </c>
      <c r="I4645">
        <v>1</v>
      </c>
      <c r="J4645">
        <v>43</v>
      </c>
      <c r="K4645">
        <v>-0.25165027000000001</v>
      </c>
      <c r="L4645">
        <v>1.1587987</v>
      </c>
      <c r="M4645">
        <v>1</v>
      </c>
      <c r="N4645">
        <f t="shared" si="552"/>
        <v>1</v>
      </c>
      <c r="P4645">
        <f t="shared" si="547"/>
        <v>1</v>
      </c>
      <c r="Q4645">
        <f t="shared" si="548"/>
        <v>1</v>
      </c>
      <c r="R4645">
        <f t="shared" si="549"/>
        <v>1</v>
      </c>
      <c r="W4645">
        <f t="shared" si="550"/>
        <v>0.73343176373295049</v>
      </c>
      <c r="X4645">
        <f t="shared" si="551"/>
        <v>0.63503898397525838</v>
      </c>
      <c r="Y4645">
        <f>I4645</f>
        <v>1</v>
      </c>
      <c r="Z4645">
        <f t="shared" si="553"/>
        <v>0.68246447677234801</v>
      </c>
      <c r="AA4645">
        <f>(W4645-Y4645)^2</f>
        <v>7.1058624586525523E-2</v>
      </c>
      <c r="AB4645">
        <f>(X4645-Y4645)^2</f>
        <v>0.13319654321781171</v>
      </c>
    </row>
    <row r="4646" spans="1:28" x14ac:dyDescent="0.2">
      <c r="A4646">
        <v>86</v>
      </c>
      <c r="B4646" t="s">
        <v>13975</v>
      </c>
      <c r="C4646" t="s">
        <v>13976</v>
      </c>
      <c r="D4646" t="s">
        <v>13977</v>
      </c>
      <c r="E4646">
        <v>1</v>
      </c>
      <c r="F4646" t="s">
        <v>13245</v>
      </c>
      <c r="G4646">
        <v>0.209400392385444</v>
      </c>
      <c r="H4646">
        <v>0.79694391490639305</v>
      </c>
      <c r="I4646">
        <v>1</v>
      </c>
      <c r="J4646">
        <v>86</v>
      </c>
      <c r="K4646">
        <v>-0.11900055399999999</v>
      </c>
      <c r="L4646">
        <v>1.5784638</v>
      </c>
      <c r="M4646">
        <v>1</v>
      </c>
      <c r="N4646">
        <f t="shared" si="552"/>
        <v>1</v>
      </c>
      <c r="P4646">
        <f t="shared" si="547"/>
        <v>1</v>
      </c>
      <c r="Q4646">
        <f t="shared" si="548"/>
        <v>1</v>
      </c>
      <c r="R4646">
        <f t="shared" si="549"/>
        <v>1</v>
      </c>
      <c r="W4646">
        <f t="shared" si="550"/>
        <v>0.79191973277122296</v>
      </c>
      <c r="X4646">
        <f t="shared" si="551"/>
        <v>0.63803960594194065</v>
      </c>
      <c r="Y4646">
        <f>I4646</f>
        <v>1</v>
      </c>
      <c r="Z4646">
        <f t="shared" si="553"/>
        <v>0.71082779506361315</v>
      </c>
      <c r="AA4646">
        <f>(W4646-Y4646)^2</f>
        <v>4.3297397609999261E-2</v>
      </c>
      <c r="AB4646">
        <f>(X4646-Y4646)^2</f>
        <v>0.13101532686666562</v>
      </c>
    </row>
    <row r="4647" spans="1:28" x14ac:dyDescent="0.2">
      <c r="A4647">
        <v>778</v>
      </c>
      <c r="B4647" t="s">
        <v>13978</v>
      </c>
      <c r="C4647" t="s">
        <v>13979</v>
      </c>
      <c r="D4647" t="s">
        <v>13980</v>
      </c>
      <c r="E4647">
        <v>0</v>
      </c>
      <c r="F4647" t="s">
        <v>13245</v>
      </c>
      <c r="G4647">
        <v>0.13249091517863101</v>
      </c>
      <c r="H4647">
        <v>0.37541522417517098</v>
      </c>
      <c r="I4647">
        <v>0</v>
      </c>
      <c r="J4647">
        <v>778</v>
      </c>
      <c r="K4647">
        <v>-1.2778497</v>
      </c>
      <c r="L4647">
        <v>-0.761553699999999</v>
      </c>
      <c r="M4647">
        <v>1</v>
      </c>
      <c r="N4647">
        <f t="shared" si="552"/>
        <v>1</v>
      </c>
      <c r="P4647">
        <f t="shared" si="547"/>
        <v>1</v>
      </c>
      <c r="Q4647">
        <f t="shared" si="548"/>
        <v>0</v>
      </c>
      <c r="R4647">
        <f t="shared" si="549"/>
        <v>0</v>
      </c>
      <c r="W4647">
        <f t="shared" si="550"/>
        <v>0.73914291458024828</v>
      </c>
      <c r="X4647">
        <f t="shared" si="551"/>
        <v>0.59361039310331754</v>
      </c>
      <c r="Y4647">
        <f>I4647</f>
        <v>0</v>
      </c>
      <c r="Z4647">
        <f t="shared" si="553"/>
        <v>0.66239181462599084</v>
      </c>
      <c r="AA4647">
        <f>(W4647-Y4647)^2</f>
        <v>0.54633224817418424</v>
      </c>
      <c r="AB4647">
        <f>(X4647-Y4647)^2</f>
        <v>0.35237329880027518</v>
      </c>
    </row>
    <row r="4648" spans="1:28" x14ac:dyDescent="0.2">
      <c r="A4648">
        <v>36</v>
      </c>
      <c r="B4648" t="s">
        <v>13981</v>
      </c>
      <c r="C4648" t="s">
        <v>13982</v>
      </c>
      <c r="D4648" t="s">
        <v>13983</v>
      </c>
      <c r="E4648">
        <v>1</v>
      </c>
      <c r="F4648" t="s">
        <v>13245</v>
      </c>
      <c r="G4648">
        <v>0.34479461273873202</v>
      </c>
      <c r="H4648">
        <v>0.74884678403139204</v>
      </c>
      <c r="I4648">
        <v>1</v>
      </c>
      <c r="J4648">
        <v>36</v>
      </c>
      <c r="K4648">
        <v>-1.2083116</v>
      </c>
      <c r="L4648">
        <v>0.38708967</v>
      </c>
      <c r="M4648">
        <v>1</v>
      </c>
      <c r="N4648">
        <f t="shared" si="552"/>
        <v>1</v>
      </c>
      <c r="P4648">
        <f t="shared" si="547"/>
        <v>1</v>
      </c>
      <c r="Q4648">
        <f t="shared" si="548"/>
        <v>1</v>
      </c>
      <c r="R4648">
        <f t="shared" si="549"/>
        <v>1</v>
      </c>
      <c r="W4648">
        <f t="shared" si="550"/>
        <v>0.68472790646273829</v>
      </c>
      <c r="X4648">
        <f t="shared" si="551"/>
        <v>0.72140868222521892</v>
      </c>
      <c r="Y4648">
        <f>I4648</f>
        <v>1</v>
      </c>
      <c r="Z4648">
        <f t="shared" si="553"/>
        <v>0.70282903801999885</v>
      </c>
      <c r="AA4648">
        <f>(W4648-Y4648)^2</f>
        <v>9.9396492963367902E-2</v>
      </c>
      <c r="AB4648">
        <f>(X4648-Y4648)^2</f>
        <v>7.7613122339489055E-2</v>
      </c>
    </row>
    <row r="4649" spans="1:28" x14ac:dyDescent="0.2">
      <c r="A4649">
        <v>980</v>
      </c>
      <c r="B4649" t="s">
        <v>13984</v>
      </c>
      <c r="C4649" t="s">
        <v>13985</v>
      </c>
      <c r="D4649" t="s">
        <v>13986</v>
      </c>
      <c r="E4649">
        <v>1</v>
      </c>
      <c r="F4649" t="s">
        <v>13245</v>
      </c>
      <c r="G4649">
        <v>0.11285205984204399</v>
      </c>
      <c r="H4649">
        <v>0.80535804831320601</v>
      </c>
      <c r="I4649">
        <v>1</v>
      </c>
      <c r="J4649">
        <v>980</v>
      </c>
      <c r="K4649">
        <v>-1.0802457000000001</v>
      </c>
      <c r="L4649">
        <v>-5.2505729999999997E-3</v>
      </c>
      <c r="M4649">
        <v>1</v>
      </c>
      <c r="N4649">
        <f t="shared" si="552"/>
        <v>1</v>
      </c>
      <c r="P4649">
        <f t="shared" si="547"/>
        <v>1</v>
      </c>
      <c r="Q4649">
        <f t="shared" si="548"/>
        <v>1</v>
      </c>
      <c r="R4649">
        <f t="shared" si="549"/>
        <v>1</v>
      </c>
      <c r="W4649">
        <f t="shared" si="550"/>
        <v>0.87709560280405541</v>
      </c>
      <c r="X4649">
        <f t="shared" si="551"/>
        <v>0.66301858210079834</v>
      </c>
      <c r="Y4649">
        <f>I4649</f>
        <v>1</v>
      </c>
      <c r="Z4649">
        <f t="shared" si="553"/>
        <v>0.76258159100386746</v>
      </c>
      <c r="AA4649">
        <f>(W4649-Y4649)^2</f>
        <v>1.5105490850098513E-2</v>
      </c>
      <c r="AB4649">
        <f>(X4649-Y4649)^2</f>
        <v>0.11355647600935639</v>
      </c>
    </row>
    <row r="4650" spans="1:28" x14ac:dyDescent="0.2">
      <c r="A4650">
        <v>58</v>
      </c>
      <c r="B4650" t="s">
        <v>13987</v>
      </c>
      <c r="C4650" t="s">
        <v>13988</v>
      </c>
      <c r="D4650" t="s">
        <v>13989</v>
      </c>
      <c r="E4650">
        <v>0</v>
      </c>
      <c r="F4650" t="s">
        <v>13245</v>
      </c>
      <c r="G4650">
        <v>0.84181967099463195</v>
      </c>
      <c r="H4650">
        <v>0.10035357210668799</v>
      </c>
      <c r="I4650">
        <v>0</v>
      </c>
      <c r="J4650">
        <v>58</v>
      </c>
      <c r="K4650">
        <v>1.1082907</v>
      </c>
      <c r="L4650">
        <v>0.11774832</v>
      </c>
      <c r="M4650">
        <v>0</v>
      </c>
      <c r="N4650">
        <f t="shared" si="552"/>
        <v>0</v>
      </c>
      <c r="P4650">
        <f t="shared" si="547"/>
        <v>1</v>
      </c>
      <c r="Q4650">
        <f t="shared" si="548"/>
        <v>1</v>
      </c>
      <c r="R4650">
        <f t="shared" si="549"/>
        <v>1</v>
      </c>
      <c r="W4650">
        <f t="shared" si="550"/>
        <v>0.10651286569798726</v>
      </c>
      <c r="X4650">
        <f t="shared" si="551"/>
        <v>0.41320447169051078</v>
      </c>
      <c r="Y4650">
        <f>I4650</f>
        <v>0</v>
      </c>
      <c r="Z4650">
        <f t="shared" si="553"/>
        <v>0.20978940011110941</v>
      </c>
      <c r="AA4650">
        <f>(W4650-Y4650)^2</f>
        <v>1.1344990559197472E-2</v>
      </c>
      <c r="AB4650">
        <f>(X4650-Y4650)^2</f>
        <v>0.17073793542503413</v>
      </c>
    </row>
    <row r="4651" spans="1:28" x14ac:dyDescent="0.2">
      <c r="A4651">
        <v>41</v>
      </c>
      <c r="B4651" t="s">
        <v>13990</v>
      </c>
      <c r="C4651" t="s">
        <v>13991</v>
      </c>
      <c r="D4651" t="s">
        <v>13992</v>
      </c>
      <c r="E4651">
        <v>1</v>
      </c>
      <c r="F4651" t="s">
        <v>13245</v>
      </c>
      <c r="G4651">
        <v>0.16057635423327299</v>
      </c>
      <c r="H4651">
        <v>0.72759861141431603</v>
      </c>
      <c r="I4651">
        <v>1</v>
      </c>
      <c r="J4651">
        <v>41</v>
      </c>
      <c r="K4651">
        <v>-1.5500243999999901</v>
      </c>
      <c r="L4651">
        <v>0.31321883</v>
      </c>
      <c r="M4651">
        <v>1</v>
      </c>
      <c r="N4651">
        <f t="shared" si="552"/>
        <v>1</v>
      </c>
      <c r="P4651">
        <f t="shared" si="547"/>
        <v>1</v>
      </c>
      <c r="Q4651">
        <f t="shared" si="548"/>
        <v>1</v>
      </c>
      <c r="R4651">
        <f t="shared" si="549"/>
        <v>1</v>
      </c>
      <c r="W4651">
        <f t="shared" si="550"/>
        <v>0.8192063946362268</v>
      </c>
      <c r="X4651">
        <f t="shared" si="551"/>
        <v>0.76741025263414431</v>
      </c>
      <c r="Y4651">
        <f>I4651</f>
        <v>1</v>
      </c>
      <c r="Z4651">
        <f t="shared" si="553"/>
        <v>0.79288548118079027</v>
      </c>
      <c r="AA4651">
        <f>(W4651-Y4651)^2</f>
        <v>3.2686327740431766E-2</v>
      </c>
      <c r="AB4651">
        <f>(X4651-Y4651)^2</f>
        <v>5.4097990579712575E-2</v>
      </c>
    </row>
    <row r="4652" spans="1:28" x14ac:dyDescent="0.2">
      <c r="A4652">
        <v>782</v>
      </c>
      <c r="B4652" t="s">
        <v>13993</v>
      </c>
      <c r="C4652" t="s">
        <v>13994</v>
      </c>
      <c r="D4652" t="s">
        <v>13995</v>
      </c>
      <c r="E4652">
        <v>0</v>
      </c>
      <c r="F4652" t="s">
        <v>13245</v>
      </c>
      <c r="G4652">
        <v>0.399178476718276</v>
      </c>
      <c r="H4652">
        <v>2.0010348466056701E-2</v>
      </c>
      <c r="I4652">
        <v>0</v>
      </c>
      <c r="J4652">
        <v>782</v>
      </c>
      <c r="K4652">
        <v>-0.98533994000000003</v>
      </c>
      <c r="L4652">
        <v>-1.1694472</v>
      </c>
      <c r="M4652">
        <v>0</v>
      </c>
      <c r="N4652">
        <f t="shared" si="552"/>
        <v>0</v>
      </c>
      <c r="P4652">
        <f t="shared" si="547"/>
        <v>1</v>
      </c>
      <c r="Q4652">
        <f t="shared" si="548"/>
        <v>1</v>
      </c>
      <c r="R4652">
        <f t="shared" si="549"/>
        <v>1</v>
      </c>
      <c r="W4652">
        <f t="shared" si="550"/>
        <v>4.7735882408738869E-2</v>
      </c>
      <c r="X4652">
        <f t="shared" si="551"/>
        <v>0.46572387775134205</v>
      </c>
      <c r="Y4652">
        <f>I4652</f>
        <v>0</v>
      </c>
      <c r="Z4652">
        <f t="shared" si="553"/>
        <v>0.14910311956253611</v>
      </c>
      <c r="AA4652">
        <f>(W4652-Y4652)^2</f>
        <v>2.2787144693409448E-3</v>
      </c>
      <c r="AB4652">
        <f>(X4652-Y4652)^2</f>
        <v>0.21689873030774701</v>
      </c>
    </row>
    <row r="4653" spans="1:28" x14ac:dyDescent="0.2">
      <c r="A4653">
        <v>411</v>
      </c>
      <c r="B4653" t="s">
        <v>13996</v>
      </c>
      <c r="C4653" t="s">
        <v>13997</v>
      </c>
      <c r="D4653" t="s">
        <v>13998</v>
      </c>
      <c r="E4653">
        <v>1</v>
      </c>
      <c r="F4653" t="s">
        <v>13245</v>
      </c>
      <c r="G4653">
        <v>2.5246111660412102E-2</v>
      </c>
      <c r="H4653">
        <v>0.800061431166885</v>
      </c>
      <c r="I4653">
        <v>1</v>
      </c>
      <c r="J4653">
        <v>411</v>
      </c>
      <c r="K4653">
        <v>-1.4521151999999999</v>
      </c>
      <c r="L4653">
        <v>1.2235364</v>
      </c>
      <c r="M4653">
        <v>1</v>
      </c>
      <c r="N4653">
        <f t="shared" si="552"/>
        <v>1</v>
      </c>
      <c r="P4653">
        <f t="shared" si="547"/>
        <v>1</v>
      </c>
      <c r="Q4653">
        <f t="shared" si="548"/>
        <v>1</v>
      </c>
      <c r="R4653">
        <f t="shared" si="549"/>
        <v>1</v>
      </c>
      <c r="W4653">
        <f t="shared" si="550"/>
        <v>0.96941005582727957</v>
      </c>
      <c r="X4653">
        <f t="shared" si="551"/>
        <v>0.80290541511842894</v>
      </c>
      <c r="Y4653">
        <f>I4653</f>
        <v>1</v>
      </c>
      <c r="Z4653">
        <f t="shared" si="553"/>
        <v>0.88223839368618573</v>
      </c>
      <c r="AA4653">
        <f>(W4653-Y4653)^2</f>
        <v>9.3574468449015256E-4</v>
      </c>
      <c r="AB4653">
        <f>(X4653-Y4653)^2</f>
        <v>3.8846275389638821E-2</v>
      </c>
    </row>
    <row r="4654" spans="1:28" x14ac:dyDescent="0.2">
      <c r="A4654">
        <v>562</v>
      </c>
      <c r="B4654" t="s">
        <v>13999</v>
      </c>
      <c r="C4654" t="s">
        <v>14000</v>
      </c>
      <c r="D4654" t="s">
        <v>14001</v>
      </c>
      <c r="E4654">
        <v>1</v>
      </c>
      <c r="F4654" t="s">
        <v>13245</v>
      </c>
      <c r="G4654">
        <v>0.103712253218901</v>
      </c>
      <c r="H4654">
        <v>0.78718479943031205</v>
      </c>
      <c r="I4654">
        <v>1</v>
      </c>
      <c r="J4654">
        <v>562</v>
      </c>
      <c r="K4654">
        <v>-1.5542187999999999</v>
      </c>
      <c r="L4654">
        <v>0.60005439999999999</v>
      </c>
      <c r="M4654">
        <v>1</v>
      </c>
      <c r="N4654">
        <f t="shared" si="552"/>
        <v>1</v>
      </c>
      <c r="P4654">
        <f t="shared" si="547"/>
        <v>1</v>
      </c>
      <c r="Q4654">
        <f t="shared" si="548"/>
        <v>1</v>
      </c>
      <c r="R4654">
        <f t="shared" si="549"/>
        <v>1</v>
      </c>
      <c r="W4654">
        <f t="shared" si="550"/>
        <v>0.88358671418824719</v>
      </c>
      <c r="X4654">
        <f t="shared" si="551"/>
        <v>0.78726023811303403</v>
      </c>
      <c r="Y4654">
        <f>I4654</f>
        <v>1</v>
      </c>
      <c r="Z4654">
        <f t="shared" si="553"/>
        <v>0.83403398432279297</v>
      </c>
      <c r="AA4654">
        <f>(W4654-Y4654)^2</f>
        <v>1.3552053113488848E-2</v>
      </c>
      <c r="AB4654">
        <f>(X4654-Y4654)^2</f>
        <v>4.525820628772298E-2</v>
      </c>
    </row>
    <row r="4655" spans="1:28" x14ac:dyDescent="0.2">
      <c r="A4655">
        <v>209</v>
      </c>
      <c r="B4655" t="s">
        <v>14002</v>
      </c>
      <c r="C4655" t="s">
        <v>14003</v>
      </c>
      <c r="D4655" t="s">
        <v>14004</v>
      </c>
      <c r="E4655">
        <v>1</v>
      </c>
      <c r="F4655" t="s">
        <v>13245</v>
      </c>
      <c r="G4655">
        <v>0.124568875087542</v>
      </c>
      <c r="H4655">
        <v>0.93382128744988702</v>
      </c>
      <c r="I4655">
        <v>1</v>
      </c>
      <c r="J4655">
        <v>209</v>
      </c>
      <c r="K4655">
        <v>-2.2931995000000001</v>
      </c>
      <c r="L4655">
        <v>8.9158415999999893E-2</v>
      </c>
      <c r="M4655">
        <v>1</v>
      </c>
      <c r="N4655">
        <f t="shared" si="552"/>
        <v>1</v>
      </c>
      <c r="P4655">
        <f t="shared" si="547"/>
        <v>1</v>
      </c>
      <c r="Q4655">
        <f t="shared" si="548"/>
        <v>1</v>
      </c>
      <c r="R4655">
        <f t="shared" si="549"/>
        <v>1</v>
      </c>
      <c r="W4655">
        <f t="shared" si="550"/>
        <v>0.88230344583995812</v>
      </c>
      <c r="X4655">
        <f t="shared" si="551"/>
        <v>0.85066232924906227</v>
      </c>
      <c r="Y4655">
        <f>I4655</f>
        <v>1</v>
      </c>
      <c r="Z4655">
        <f t="shared" si="553"/>
        <v>0.86633844676471139</v>
      </c>
      <c r="AA4655">
        <f>(W4655-Y4655)^2</f>
        <v>1.385247886114767E-2</v>
      </c>
      <c r="AB4655">
        <f>(X4655-Y4655)^2</f>
        <v>2.2301739905315483E-2</v>
      </c>
    </row>
    <row r="4656" spans="1:28" x14ac:dyDescent="0.2">
      <c r="A4656">
        <v>148</v>
      </c>
      <c r="B4656" t="s">
        <v>14005</v>
      </c>
      <c r="C4656" t="s">
        <v>14006</v>
      </c>
      <c r="D4656" t="s">
        <v>14007</v>
      </c>
      <c r="E4656">
        <v>1</v>
      </c>
      <c r="F4656" t="s">
        <v>13245</v>
      </c>
      <c r="G4656">
        <v>1.5642808757606898E-2</v>
      </c>
      <c r="H4656">
        <v>0.78682238998948895</v>
      </c>
      <c r="I4656">
        <v>1</v>
      </c>
      <c r="J4656">
        <v>148</v>
      </c>
      <c r="K4656">
        <v>-1.93643329999999</v>
      </c>
      <c r="L4656">
        <v>1.0120880999999999</v>
      </c>
      <c r="M4656">
        <v>1</v>
      </c>
      <c r="N4656">
        <f t="shared" si="552"/>
        <v>1</v>
      </c>
      <c r="P4656">
        <f t="shared" si="547"/>
        <v>1</v>
      </c>
      <c r="Q4656">
        <f t="shared" si="548"/>
        <v>1</v>
      </c>
      <c r="R4656">
        <f t="shared" si="549"/>
        <v>1</v>
      </c>
      <c r="W4656">
        <f t="shared" si="550"/>
        <v>0.9805065580637885</v>
      </c>
      <c r="X4656">
        <f t="shared" si="551"/>
        <v>0.85335102653402972</v>
      </c>
      <c r="Y4656">
        <f>I4656</f>
        <v>1</v>
      </c>
      <c r="Z4656">
        <f t="shared" si="553"/>
        <v>0.91472196751093837</v>
      </c>
      <c r="AA4656">
        <f>(W4656-Y4656)^2</f>
        <v>3.7999427852044903E-4</v>
      </c>
      <c r="AB4656">
        <f>(X4656-Y4656)^2</f>
        <v>2.1505921418622856E-2</v>
      </c>
    </row>
    <row r="4657" spans="1:28" x14ac:dyDescent="0.2">
      <c r="A4657">
        <v>739</v>
      </c>
      <c r="B4657" t="s">
        <v>14008</v>
      </c>
      <c r="C4657" t="s">
        <v>14009</v>
      </c>
      <c r="D4657" t="s">
        <v>14010</v>
      </c>
      <c r="E4657">
        <v>1</v>
      </c>
      <c r="F4657" t="s">
        <v>13245</v>
      </c>
      <c r="G4657">
        <v>1.7612942246175701E-2</v>
      </c>
      <c r="H4657">
        <v>0.91427406571007996</v>
      </c>
      <c r="I4657">
        <v>1</v>
      </c>
      <c r="J4657">
        <v>739</v>
      </c>
      <c r="K4657">
        <v>-1.336711</v>
      </c>
      <c r="L4657">
        <v>1.7129171000000001</v>
      </c>
      <c r="M4657">
        <v>1</v>
      </c>
      <c r="N4657">
        <f t="shared" si="552"/>
        <v>1</v>
      </c>
      <c r="P4657">
        <f t="shared" si="547"/>
        <v>1</v>
      </c>
      <c r="Q4657">
        <f t="shared" si="548"/>
        <v>1</v>
      </c>
      <c r="R4657">
        <f t="shared" si="549"/>
        <v>1</v>
      </c>
      <c r="W4657">
        <f t="shared" si="550"/>
        <v>0.98109970189969375</v>
      </c>
      <c r="X4657">
        <f t="shared" si="551"/>
        <v>0.80284448695978505</v>
      </c>
      <c r="Y4657">
        <f>I4657</f>
        <v>1</v>
      </c>
      <c r="Z4657">
        <f t="shared" si="553"/>
        <v>0.88750802071195822</v>
      </c>
      <c r="AA4657">
        <f>(W4657-Y4657)^2</f>
        <v>3.5722126828043987E-4</v>
      </c>
      <c r="AB4657">
        <f>(X4657-Y4657)^2</f>
        <v>3.8870296322150368E-2</v>
      </c>
    </row>
    <row r="4658" spans="1:28" x14ac:dyDescent="0.2">
      <c r="A4658">
        <v>594</v>
      </c>
      <c r="B4658" t="s">
        <v>14011</v>
      </c>
      <c r="C4658" t="s">
        <v>14012</v>
      </c>
      <c r="D4658" t="s">
        <v>14013</v>
      </c>
      <c r="E4658">
        <v>1</v>
      </c>
      <c r="F4658" t="s">
        <v>13245</v>
      </c>
      <c r="G4658">
        <v>0.196639988734643</v>
      </c>
      <c r="H4658">
        <v>0.85469299843039703</v>
      </c>
      <c r="I4658">
        <v>1</v>
      </c>
      <c r="J4658">
        <v>594</v>
      </c>
      <c r="K4658">
        <v>-1.0656208999999901</v>
      </c>
      <c r="L4658">
        <v>1.2376431999999999</v>
      </c>
      <c r="M4658">
        <v>1</v>
      </c>
      <c r="N4658">
        <f t="shared" si="552"/>
        <v>1</v>
      </c>
      <c r="P4658">
        <f t="shared" si="547"/>
        <v>1</v>
      </c>
      <c r="Q4658">
        <f t="shared" si="548"/>
        <v>1</v>
      </c>
      <c r="R4658">
        <f t="shared" si="549"/>
        <v>1</v>
      </c>
      <c r="W4658">
        <f t="shared" si="550"/>
        <v>0.81296126808986524</v>
      </c>
      <c r="X4658">
        <f t="shared" si="551"/>
        <v>0.75156178371003279</v>
      </c>
      <c r="Y4658">
        <f>I4658</f>
        <v>1</v>
      </c>
      <c r="Z4658">
        <f t="shared" si="553"/>
        <v>0.78165889026658508</v>
      </c>
      <c r="AA4658">
        <f>(W4658-Y4658)^2</f>
        <v>3.4983487234551261E-2</v>
      </c>
      <c r="AB4658">
        <f>(X4658-Y4658)^2</f>
        <v>6.1721547313340529E-2</v>
      </c>
    </row>
    <row r="4659" spans="1:28" x14ac:dyDescent="0.2">
      <c r="A4659">
        <v>123</v>
      </c>
      <c r="B4659" t="s">
        <v>14014</v>
      </c>
      <c r="C4659" t="s">
        <v>14015</v>
      </c>
      <c r="D4659" t="s">
        <v>14016</v>
      </c>
      <c r="E4659">
        <v>0</v>
      </c>
      <c r="F4659" t="s">
        <v>13245</v>
      </c>
      <c r="G4659">
        <v>0.43746710306150699</v>
      </c>
      <c r="H4659">
        <v>0.17509484816066501</v>
      </c>
      <c r="I4659">
        <v>0</v>
      </c>
      <c r="J4659">
        <v>123</v>
      </c>
      <c r="K4659">
        <v>-1.7182143000000001</v>
      </c>
      <c r="L4659">
        <v>-1.5369831</v>
      </c>
      <c r="M4659">
        <v>1</v>
      </c>
      <c r="N4659">
        <f t="shared" si="552"/>
        <v>0</v>
      </c>
      <c r="P4659">
        <f t="shared" si="547"/>
        <v>0</v>
      </c>
      <c r="Q4659">
        <f t="shared" si="548"/>
        <v>1</v>
      </c>
      <c r="R4659">
        <f t="shared" si="549"/>
        <v>0</v>
      </c>
      <c r="W4659">
        <f t="shared" si="550"/>
        <v>0.28584022858638064</v>
      </c>
      <c r="X4659">
        <f t="shared" si="551"/>
        <v>0.53779216108537309</v>
      </c>
      <c r="Y4659">
        <f>I4659</f>
        <v>0</v>
      </c>
      <c r="Z4659">
        <f t="shared" si="553"/>
        <v>0.39207478145961733</v>
      </c>
      <c r="AA4659">
        <f>(W4659-Y4659)^2</f>
        <v>8.1704636278314341E-2</v>
      </c>
      <c r="AB4659">
        <f>(X4659-Y4659)^2</f>
        <v>0.28922040852487585</v>
      </c>
    </row>
    <row r="4660" spans="1:28" x14ac:dyDescent="0.2">
      <c r="A4660">
        <v>734</v>
      </c>
      <c r="B4660" t="s">
        <v>14017</v>
      </c>
      <c r="C4660" t="s">
        <v>14018</v>
      </c>
      <c r="D4660" t="s">
        <v>14019</v>
      </c>
      <c r="E4660">
        <v>0</v>
      </c>
      <c r="F4660" t="s">
        <v>13245</v>
      </c>
      <c r="G4660">
        <v>0.88289739081118201</v>
      </c>
      <c r="H4660">
        <v>3.4846746534346697E-2</v>
      </c>
      <c r="I4660">
        <v>0</v>
      </c>
      <c r="J4660">
        <v>734</v>
      </c>
      <c r="K4660">
        <v>1.8653143999999999</v>
      </c>
      <c r="L4660">
        <v>0.41149743999999999</v>
      </c>
      <c r="M4660">
        <v>0</v>
      </c>
      <c r="N4660">
        <f t="shared" si="552"/>
        <v>0</v>
      </c>
      <c r="P4660">
        <f t="shared" si="547"/>
        <v>1</v>
      </c>
      <c r="Q4660">
        <f t="shared" si="548"/>
        <v>1</v>
      </c>
      <c r="R4660">
        <f t="shared" si="549"/>
        <v>1</v>
      </c>
      <c r="W4660">
        <f t="shared" si="550"/>
        <v>3.7970001786267985E-2</v>
      </c>
      <c r="X4660">
        <f t="shared" si="551"/>
        <v>0.4098830797312733</v>
      </c>
      <c r="Y4660">
        <f>I4660</f>
        <v>0</v>
      </c>
      <c r="Z4660">
        <f t="shared" si="553"/>
        <v>0.12475280064815167</v>
      </c>
      <c r="AA4660">
        <f>(W4660-Y4660)^2</f>
        <v>1.4417210356491939E-3</v>
      </c>
      <c r="AB4660">
        <f>(X4660-Y4660)^2</f>
        <v>0.16800413904999334</v>
      </c>
    </row>
    <row r="4661" spans="1:28" x14ac:dyDescent="0.2">
      <c r="A4661">
        <v>574</v>
      </c>
      <c r="B4661" t="s">
        <v>14020</v>
      </c>
      <c r="C4661" t="s">
        <v>14021</v>
      </c>
      <c r="D4661" t="s">
        <v>14022</v>
      </c>
      <c r="E4661">
        <v>1</v>
      </c>
      <c r="F4661" t="s">
        <v>13245</v>
      </c>
      <c r="G4661">
        <v>2.6568112249625599E-2</v>
      </c>
      <c r="H4661">
        <v>0.87416115755815604</v>
      </c>
      <c r="I4661">
        <v>1</v>
      </c>
      <c r="J4661">
        <v>574</v>
      </c>
      <c r="K4661">
        <v>-2.2029652999999998</v>
      </c>
      <c r="L4661">
        <v>0.97104836000000005</v>
      </c>
      <c r="M4661">
        <v>1</v>
      </c>
      <c r="N4661">
        <f t="shared" si="552"/>
        <v>1</v>
      </c>
      <c r="P4661">
        <f t="shared" si="547"/>
        <v>1</v>
      </c>
      <c r="Q4661">
        <f t="shared" si="548"/>
        <v>1</v>
      </c>
      <c r="R4661">
        <f t="shared" si="549"/>
        <v>1</v>
      </c>
      <c r="W4661">
        <f t="shared" si="550"/>
        <v>0.97050377606215088</v>
      </c>
      <c r="X4661">
        <f t="shared" si="551"/>
        <v>0.8793853532372693</v>
      </c>
      <c r="Y4661">
        <f>I4661</f>
        <v>1</v>
      </c>
      <c r="Z4661">
        <f t="shared" si="553"/>
        <v>0.92382184750660568</v>
      </c>
      <c r="AA4661">
        <f>(W4661-Y4661)^2</f>
        <v>8.7002722659174341E-4</v>
      </c>
      <c r="AB4661">
        <f>(X4661-Y4661)^2</f>
        <v>1.4547893013698304E-2</v>
      </c>
    </row>
    <row r="4662" spans="1:28" x14ac:dyDescent="0.2">
      <c r="A4662">
        <v>98</v>
      </c>
      <c r="B4662" t="s">
        <v>14023</v>
      </c>
      <c r="C4662" t="s">
        <v>14024</v>
      </c>
      <c r="D4662" t="s">
        <v>14025</v>
      </c>
      <c r="E4662">
        <v>1</v>
      </c>
      <c r="F4662" t="s">
        <v>13245</v>
      </c>
      <c r="G4662">
        <v>0.10938744219186899</v>
      </c>
      <c r="H4662">
        <v>0.22454993555136499</v>
      </c>
      <c r="I4662">
        <v>1</v>
      </c>
      <c r="J4662">
        <v>98</v>
      </c>
      <c r="K4662">
        <v>-1.5304309999999901</v>
      </c>
      <c r="L4662">
        <v>-0.33171581999999999</v>
      </c>
      <c r="M4662">
        <v>1</v>
      </c>
      <c r="N4662">
        <f t="shared" si="552"/>
        <v>1</v>
      </c>
      <c r="P4662">
        <f t="shared" si="547"/>
        <v>1</v>
      </c>
      <c r="Q4662">
        <f t="shared" si="548"/>
        <v>1</v>
      </c>
      <c r="R4662">
        <f t="shared" si="549"/>
        <v>1</v>
      </c>
      <c r="W4662">
        <f t="shared" si="550"/>
        <v>0.67243127160213401</v>
      </c>
      <c r="X4662">
        <f t="shared" si="551"/>
        <v>0.70133530832333091</v>
      </c>
      <c r="Y4662">
        <f>I4662</f>
        <v>1</v>
      </c>
      <c r="Z4662">
        <f t="shared" si="553"/>
        <v>0.68673123796382829</v>
      </c>
      <c r="AA4662">
        <f>(W4662-Y4662)^2</f>
        <v>0.1073012718241949</v>
      </c>
      <c r="AB4662">
        <f>(X4662-Y4662)^2</f>
        <v>8.9200598054319818E-2</v>
      </c>
    </row>
    <row r="4663" spans="1:28" x14ac:dyDescent="0.2">
      <c r="A4663">
        <v>377</v>
      </c>
      <c r="B4663" t="s">
        <v>14026</v>
      </c>
      <c r="C4663" t="s">
        <v>14027</v>
      </c>
      <c r="D4663" t="s">
        <v>14028</v>
      </c>
      <c r="E4663">
        <v>1</v>
      </c>
      <c r="F4663" t="s">
        <v>13245</v>
      </c>
      <c r="G4663">
        <v>0.49503251055401498</v>
      </c>
      <c r="H4663">
        <v>0.62065463938680898</v>
      </c>
      <c r="I4663">
        <v>1</v>
      </c>
      <c r="J4663">
        <v>377</v>
      </c>
      <c r="K4663">
        <v>3.6722182999999999E-2</v>
      </c>
      <c r="L4663">
        <v>0.63512986999999999</v>
      </c>
      <c r="M4663">
        <v>1</v>
      </c>
      <c r="N4663">
        <f t="shared" si="552"/>
        <v>1</v>
      </c>
      <c r="P4663">
        <f t="shared" si="547"/>
        <v>1</v>
      </c>
      <c r="Q4663">
        <f t="shared" si="548"/>
        <v>1</v>
      </c>
      <c r="R4663">
        <f t="shared" si="549"/>
        <v>1</v>
      </c>
      <c r="W4663">
        <f t="shared" si="550"/>
        <v>0.55629809792084495</v>
      </c>
      <c r="X4663">
        <f t="shared" si="551"/>
        <v>0.56212088772624647</v>
      </c>
      <c r="Y4663">
        <f>I4663</f>
        <v>1</v>
      </c>
      <c r="Z4663">
        <f t="shared" si="553"/>
        <v>0.55920191402005026</v>
      </c>
      <c r="AA4663">
        <f>(W4663-Y4663)^2</f>
        <v>0.19687137790866011</v>
      </c>
      <c r="AB4663">
        <f>(X4663-Y4663)^2</f>
        <v>0.19173811696565046</v>
      </c>
    </row>
    <row r="4664" spans="1:28" x14ac:dyDescent="0.2">
      <c r="A4664">
        <v>130</v>
      </c>
      <c r="B4664" t="s">
        <v>14029</v>
      </c>
      <c r="C4664" t="s">
        <v>14030</v>
      </c>
      <c r="D4664" t="s">
        <v>14031</v>
      </c>
      <c r="E4664">
        <v>0</v>
      </c>
      <c r="F4664" t="s">
        <v>13245</v>
      </c>
      <c r="G4664">
        <v>0.63215009544134604</v>
      </c>
      <c r="H4664">
        <v>0.47127577665165399</v>
      </c>
      <c r="I4664">
        <v>0</v>
      </c>
      <c r="J4664">
        <v>130</v>
      </c>
      <c r="K4664">
        <v>0.75745759999999995</v>
      </c>
      <c r="L4664">
        <v>0.48150808</v>
      </c>
      <c r="M4664">
        <v>0</v>
      </c>
      <c r="N4664">
        <f t="shared" si="552"/>
        <v>0</v>
      </c>
      <c r="P4664">
        <f t="shared" si="547"/>
        <v>1</v>
      </c>
      <c r="Q4664">
        <f t="shared" si="548"/>
        <v>1</v>
      </c>
      <c r="R4664">
        <f t="shared" si="549"/>
        <v>1</v>
      </c>
      <c r="W4664">
        <f t="shared" si="550"/>
        <v>0.42710234422701066</v>
      </c>
      <c r="X4664">
        <f t="shared" si="551"/>
        <v>0.47586522723017471</v>
      </c>
      <c r="Y4664">
        <f>I4664</f>
        <v>0</v>
      </c>
      <c r="Z4664">
        <f t="shared" si="553"/>
        <v>0.45082497056632381</v>
      </c>
      <c r="AA4664">
        <f>(W4664-Y4664)^2</f>
        <v>0.18241641244420789</v>
      </c>
      <c r="AB4664">
        <f>(X4664-Y4664)^2</f>
        <v>0.22644771448682582</v>
      </c>
    </row>
    <row r="4665" spans="1:28" x14ac:dyDescent="0.2">
      <c r="A4665">
        <v>699</v>
      </c>
      <c r="B4665" t="s">
        <v>14032</v>
      </c>
      <c r="C4665" t="s">
        <v>14033</v>
      </c>
      <c r="D4665" t="s">
        <v>14034</v>
      </c>
      <c r="E4665">
        <v>0</v>
      </c>
      <c r="F4665" t="s">
        <v>13245</v>
      </c>
      <c r="G4665">
        <v>0.61502594951574896</v>
      </c>
      <c r="H4665">
        <v>0.47408442827887698</v>
      </c>
      <c r="I4665">
        <v>0</v>
      </c>
      <c r="J4665">
        <v>699</v>
      </c>
      <c r="K4665">
        <v>-0.37714999999999999</v>
      </c>
      <c r="L4665">
        <v>-4.8481523999999998E-2</v>
      </c>
      <c r="M4665">
        <v>1</v>
      </c>
      <c r="N4665">
        <f t="shared" si="552"/>
        <v>0</v>
      </c>
      <c r="P4665">
        <f t="shared" si="547"/>
        <v>0</v>
      </c>
      <c r="Q4665">
        <f t="shared" si="548"/>
        <v>1</v>
      </c>
      <c r="R4665">
        <f t="shared" si="549"/>
        <v>0</v>
      </c>
      <c r="W4665">
        <f t="shared" si="550"/>
        <v>0.4352951160366918</v>
      </c>
      <c r="X4665">
        <f t="shared" si="551"/>
        <v>0.54530448613240468</v>
      </c>
      <c r="Y4665">
        <f>I4665</f>
        <v>0</v>
      </c>
      <c r="Z4665">
        <f t="shared" si="553"/>
        <v>0.4872046588101695</v>
      </c>
      <c r="AA4665">
        <f>(W4665-Y4665)^2</f>
        <v>0.18948183804539698</v>
      </c>
      <c r="AB4665">
        <f>(X4665-Y4665)^2</f>
        <v>0.29735698259612592</v>
      </c>
    </row>
    <row r="4666" spans="1:28" x14ac:dyDescent="0.2">
      <c r="A4666">
        <v>23</v>
      </c>
      <c r="B4666" t="s">
        <v>14035</v>
      </c>
      <c r="C4666" t="s">
        <v>14036</v>
      </c>
      <c r="D4666" t="s">
        <v>14037</v>
      </c>
      <c r="E4666">
        <v>1</v>
      </c>
      <c r="F4666" t="s">
        <v>13245</v>
      </c>
      <c r="G4666">
        <v>1.2820537846469001E-2</v>
      </c>
      <c r="H4666">
        <v>0.39388860463548098</v>
      </c>
      <c r="I4666">
        <v>1</v>
      </c>
      <c r="J4666">
        <v>23</v>
      </c>
      <c r="K4666">
        <v>-2.1405215000000002</v>
      </c>
      <c r="L4666">
        <v>-0.10316843000000001</v>
      </c>
      <c r="M4666">
        <v>1</v>
      </c>
      <c r="N4666">
        <f t="shared" si="552"/>
        <v>1</v>
      </c>
      <c r="P4666">
        <f t="shared" ref="P4666:P4729" si="554">IF(M4666=N4666,1,0)</f>
        <v>1</v>
      </c>
      <c r="Q4666">
        <f t="shared" ref="Q4666:Q4729" si="555">IF(N4666=I4666,1,0)</f>
        <v>1</v>
      </c>
      <c r="R4666">
        <f t="shared" ref="R4666:R4729" si="556">IF(M4666=I4666,1,0)</f>
        <v>1</v>
      </c>
      <c r="W4666">
        <f t="shared" ref="W4666:W4729" si="557">H4666/(G4666+H4666)</f>
        <v>0.96847737976030868</v>
      </c>
      <c r="X4666">
        <f t="shared" ref="X4666:X4729" si="558">(1/(1+EXP(-L4666)))/(1/(1+EXP(-K4666))+1/(1+EXP(-L4666)))</f>
        <v>0.8184138503185473</v>
      </c>
      <c r="Y4666">
        <f>I4666</f>
        <v>1</v>
      </c>
      <c r="Z4666">
        <f t="shared" si="553"/>
        <v>0.89028944805386312</v>
      </c>
      <c r="AA4666">
        <f>(W4666-Y4666)^2</f>
        <v>9.9367558677579708E-4</v>
      </c>
      <c r="AB4666">
        <f>(X4666-Y4666)^2</f>
        <v>3.2973529756134948E-2</v>
      </c>
    </row>
    <row r="4667" spans="1:28" x14ac:dyDescent="0.2">
      <c r="A4667">
        <v>869</v>
      </c>
      <c r="B4667" t="s">
        <v>14038</v>
      </c>
      <c r="C4667" t="s">
        <v>14039</v>
      </c>
      <c r="D4667" t="s">
        <v>14040</v>
      </c>
      <c r="E4667">
        <v>0</v>
      </c>
      <c r="F4667" t="s">
        <v>13245</v>
      </c>
      <c r="G4667">
        <v>0.87878296479167695</v>
      </c>
      <c r="H4667">
        <v>0.14779432247770999</v>
      </c>
      <c r="I4667">
        <v>0</v>
      </c>
      <c r="J4667">
        <v>869</v>
      </c>
      <c r="K4667">
        <v>1.5403178</v>
      </c>
      <c r="L4667">
        <v>0.52649014999999999</v>
      </c>
      <c r="M4667">
        <v>0</v>
      </c>
      <c r="N4667">
        <f t="shared" si="552"/>
        <v>0</v>
      </c>
      <c r="P4667">
        <f t="shared" si="554"/>
        <v>1</v>
      </c>
      <c r="Q4667">
        <f t="shared" si="555"/>
        <v>1</v>
      </c>
      <c r="R4667">
        <f t="shared" si="556"/>
        <v>1</v>
      </c>
      <c r="W4667">
        <f t="shared" si="557"/>
        <v>0.14396804245575215</v>
      </c>
      <c r="X4667">
        <f t="shared" si="558"/>
        <v>0.4329120837206541</v>
      </c>
      <c r="Y4667">
        <f>I4667</f>
        <v>0</v>
      </c>
      <c r="Z4667">
        <f t="shared" si="553"/>
        <v>0.24965076656942845</v>
      </c>
      <c r="AA4667">
        <f>(W4667-Y4667)^2</f>
        <v>2.0726797248541252E-2</v>
      </c>
      <c r="AB4667">
        <f>(X4667-Y4667)^2</f>
        <v>0.18741287223135861</v>
      </c>
    </row>
    <row r="4668" spans="1:28" x14ac:dyDescent="0.2">
      <c r="A4668">
        <v>555</v>
      </c>
      <c r="B4668" t="s">
        <v>14041</v>
      </c>
      <c r="C4668" t="s">
        <v>14042</v>
      </c>
      <c r="D4668" t="s">
        <v>14043</v>
      </c>
      <c r="E4668">
        <v>0</v>
      </c>
      <c r="F4668" t="s">
        <v>13245</v>
      </c>
      <c r="G4668">
        <v>0.71145558284301402</v>
      </c>
      <c r="H4668">
        <v>0.34793145286128202</v>
      </c>
      <c r="I4668">
        <v>0</v>
      </c>
      <c r="J4668">
        <v>555</v>
      </c>
      <c r="K4668">
        <v>-3.3827123999999902</v>
      </c>
      <c r="L4668">
        <v>-3.1339606999999998</v>
      </c>
      <c r="M4668">
        <v>1</v>
      </c>
      <c r="N4668">
        <f t="shared" si="552"/>
        <v>0</v>
      </c>
      <c r="P4668">
        <f t="shared" si="554"/>
        <v>0</v>
      </c>
      <c r="Q4668">
        <f t="shared" si="555"/>
        <v>1</v>
      </c>
      <c r="R4668">
        <f t="shared" si="556"/>
        <v>0</v>
      </c>
      <c r="W4668">
        <f t="shared" si="557"/>
        <v>0.32842713865190176</v>
      </c>
      <c r="X4668">
        <f t="shared" si="558"/>
        <v>0.55959526351589317</v>
      </c>
      <c r="Y4668">
        <f>I4668</f>
        <v>0</v>
      </c>
      <c r="Z4668">
        <f t="shared" si="553"/>
        <v>0.42870301048590942</v>
      </c>
      <c r="AA4668">
        <f>(W4668-Y4668)^2</f>
        <v>0.10786438540307551</v>
      </c>
      <c r="AB4668">
        <f>(X4668-Y4668)^2</f>
        <v>0.3131468589494219</v>
      </c>
    </row>
    <row r="4669" spans="1:28" x14ac:dyDescent="0.2">
      <c r="A4669">
        <v>370</v>
      </c>
      <c r="B4669" t="s">
        <v>14044</v>
      </c>
      <c r="C4669" t="s">
        <v>14045</v>
      </c>
      <c r="D4669" t="s">
        <v>14046</v>
      </c>
      <c r="E4669">
        <v>1</v>
      </c>
      <c r="F4669" t="s">
        <v>13245</v>
      </c>
      <c r="G4669">
        <v>0.18048163198797601</v>
      </c>
      <c r="H4669">
        <v>0.78391352792406799</v>
      </c>
      <c r="I4669">
        <v>1</v>
      </c>
      <c r="J4669">
        <v>370</v>
      </c>
      <c r="K4669">
        <v>-0.96775115</v>
      </c>
      <c r="L4669">
        <v>1.3327598999999899</v>
      </c>
      <c r="M4669">
        <v>1</v>
      </c>
      <c r="N4669">
        <f t="shared" si="552"/>
        <v>1</v>
      </c>
      <c r="P4669">
        <f t="shared" si="554"/>
        <v>1</v>
      </c>
      <c r="Q4669">
        <f t="shared" si="555"/>
        <v>1</v>
      </c>
      <c r="R4669">
        <f t="shared" si="556"/>
        <v>1</v>
      </c>
      <c r="W4669">
        <f t="shared" si="557"/>
        <v>0.81285510391359028</v>
      </c>
      <c r="X4669">
        <f t="shared" si="558"/>
        <v>0.7418691890769662</v>
      </c>
      <c r="Y4669">
        <f>I4669</f>
        <v>1</v>
      </c>
      <c r="Z4669">
        <f t="shared" si="553"/>
        <v>0.77655145146825155</v>
      </c>
      <c r="AA4669">
        <f>(W4669-Y4669)^2</f>
        <v>3.5023212131193089E-2</v>
      </c>
      <c r="AB4669">
        <f>(X4669-Y4669)^2</f>
        <v>6.663151554778303E-2</v>
      </c>
    </row>
    <row r="4670" spans="1:28" x14ac:dyDescent="0.2">
      <c r="A4670">
        <v>512</v>
      </c>
      <c r="B4670" t="s">
        <v>14047</v>
      </c>
      <c r="C4670" t="s">
        <v>14048</v>
      </c>
      <c r="D4670" t="s">
        <v>14049</v>
      </c>
      <c r="E4670">
        <v>0</v>
      </c>
      <c r="F4670" t="s">
        <v>13245</v>
      </c>
      <c r="G4670">
        <v>0.80247938131950503</v>
      </c>
      <c r="H4670">
        <v>7.8625724172302805E-2</v>
      </c>
      <c r="I4670">
        <v>0</v>
      </c>
      <c r="J4670">
        <v>512</v>
      </c>
      <c r="K4670">
        <v>-1.9898199000000001</v>
      </c>
      <c r="L4670">
        <v>-2.0549686</v>
      </c>
      <c r="M4670">
        <v>0</v>
      </c>
      <c r="N4670">
        <f t="shared" si="552"/>
        <v>0</v>
      </c>
      <c r="P4670">
        <f t="shared" si="554"/>
        <v>1</v>
      </c>
      <c r="Q4670">
        <f t="shared" si="555"/>
        <v>1</v>
      </c>
      <c r="R4670">
        <f t="shared" si="556"/>
        <v>1</v>
      </c>
      <c r="W4670">
        <f t="shared" si="557"/>
        <v>8.9235351925938677E-2</v>
      </c>
      <c r="X4670">
        <f t="shared" si="558"/>
        <v>0.48562052804498457</v>
      </c>
      <c r="Y4670">
        <f>I4670</f>
        <v>0</v>
      </c>
      <c r="Z4670">
        <f t="shared" si="553"/>
        <v>0.20816944713995464</v>
      </c>
      <c r="AA4670">
        <f>(W4670-Y4670)^2</f>
        <v>7.9629480333461271E-3</v>
      </c>
      <c r="AB4670">
        <f>(X4670-Y4670)^2</f>
        <v>0.23582729725868964</v>
      </c>
    </row>
    <row r="4671" spans="1:28" x14ac:dyDescent="0.2">
      <c r="A4671">
        <v>383</v>
      </c>
      <c r="B4671" t="s">
        <v>14050</v>
      </c>
      <c r="C4671" t="s">
        <v>14051</v>
      </c>
      <c r="D4671" t="s">
        <v>14052</v>
      </c>
      <c r="E4671">
        <v>0</v>
      </c>
      <c r="F4671" t="s">
        <v>13245</v>
      </c>
      <c r="G4671">
        <v>0.91099363079510498</v>
      </c>
      <c r="H4671">
        <v>6.22685910904218E-2</v>
      </c>
      <c r="I4671">
        <v>0</v>
      </c>
      <c r="J4671">
        <v>383</v>
      </c>
      <c r="K4671">
        <v>0.24560588999999999</v>
      </c>
      <c r="L4671">
        <v>-1.3138472999999999</v>
      </c>
      <c r="M4671">
        <v>0</v>
      </c>
      <c r="N4671">
        <f t="shared" si="552"/>
        <v>0</v>
      </c>
      <c r="P4671">
        <f t="shared" si="554"/>
        <v>1</v>
      </c>
      <c r="Q4671">
        <f t="shared" si="555"/>
        <v>1</v>
      </c>
      <c r="R4671">
        <f t="shared" si="556"/>
        <v>1</v>
      </c>
      <c r="W4671">
        <f t="shared" si="557"/>
        <v>6.3979254192962715E-2</v>
      </c>
      <c r="X4671">
        <f t="shared" si="558"/>
        <v>0.27407585827395803</v>
      </c>
      <c r="Y4671">
        <f>I4671</f>
        <v>0</v>
      </c>
      <c r="Z4671">
        <f t="shared" si="553"/>
        <v>0.13242042517929017</v>
      </c>
      <c r="AA4671">
        <f>(W4671-Y4671)^2</f>
        <v>4.0933449670877368E-3</v>
      </c>
      <c r="AB4671">
        <f>(X4671-Y4671)^2</f>
        <v>7.5117576088606725E-2</v>
      </c>
    </row>
    <row r="4672" spans="1:28" x14ac:dyDescent="0.2">
      <c r="A4672">
        <v>201</v>
      </c>
      <c r="B4672" t="s">
        <v>14053</v>
      </c>
      <c r="C4672" t="s">
        <v>14054</v>
      </c>
      <c r="D4672" t="s">
        <v>14055</v>
      </c>
      <c r="E4672">
        <v>1</v>
      </c>
      <c r="F4672" t="s">
        <v>13245</v>
      </c>
      <c r="G4672">
        <v>5.0768756937142001E-2</v>
      </c>
      <c r="H4672">
        <v>0.95455267233829</v>
      </c>
      <c r="I4672">
        <v>1</v>
      </c>
      <c r="J4672">
        <v>201</v>
      </c>
      <c r="K4672">
        <v>-2.0871515</v>
      </c>
      <c r="L4672">
        <v>2.0131401999999898</v>
      </c>
      <c r="M4672">
        <v>1</v>
      </c>
      <c r="N4672">
        <f t="shared" si="552"/>
        <v>1</v>
      </c>
      <c r="P4672">
        <f t="shared" si="554"/>
        <v>1</v>
      </c>
      <c r="Q4672">
        <f t="shared" si="555"/>
        <v>1</v>
      </c>
      <c r="R4672">
        <f t="shared" si="556"/>
        <v>1</v>
      </c>
      <c r="W4672">
        <f t="shared" si="557"/>
        <v>0.94949997537232178</v>
      </c>
      <c r="X4672">
        <f t="shared" si="558"/>
        <v>0.88881662800090411</v>
      </c>
      <c r="Y4672">
        <f>I4672</f>
        <v>1</v>
      </c>
      <c r="Z4672">
        <f t="shared" si="553"/>
        <v>0.91865737160127803</v>
      </c>
      <c r="AA4672">
        <f>(W4672-Y4672)^2</f>
        <v>2.5502524873961068E-3</v>
      </c>
      <c r="AB4672">
        <f>(X4672-Y4672)^2</f>
        <v>1.236174220908934E-2</v>
      </c>
    </row>
    <row r="4673" spans="1:28" x14ac:dyDescent="0.2">
      <c r="A4673">
        <v>368</v>
      </c>
      <c r="B4673" t="s">
        <v>14056</v>
      </c>
      <c r="C4673" t="s">
        <v>14057</v>
      </c>
      <c r="D4673" t="s">
        <v>14058</v>
      </c>
      <c r="E4673">
        <v>1</v>
      </c>
      <c r="F4673" t="s">
        <v>13245</v>
      </c>
      <c r="G4673">
        <v>0.350642568499415</v>
      </c>
      <c r="H4673">
        <v>0.55160076005432801</v>
      </c>
      <c r="I4673">
        <v>1</v>
      </c>
      <c r="J4673">
        <v>368</v>
      </c>
      <c r="K4673">
        <v>-0.32801165999999998</v>
      </c>
      <c r="L4673">
        <v>0.72842739999999995</v>
      </c>
      <c r="M4673">
        <v>1</v>
      </c>
      <c r="N4673">
        <f t="shared" si="552"/>
        <v>1</v>
      </c>
      <c r="P4673">
        <f t="shared" si="554"/>
        <v>1</v>
      </c>
      <c r="Q4673">
        <f t="shared" si="555"/>
        <v>1</v>
      </c>
      <c r="R4673">
        <f t="shared" si="556"/>
        <v>1</v>
      </c>
      <c r="W4673">
        <f t="shared" si="557"/>
        <v>0.61136585064975779</v>
      </c>
      <c r="X4673">
        <f t="shared" si="558"/>
        <v>0.61696816416126321</v>
      </c>
      <c r="Y4673">
        <f>I4673</f>
        <v>1</v>
      </c>
      <c r="Z4673">
        <f t="shared" si="553"/>
        <v>0.61416061946877554</v>
      </c>
      <c r="AA4673">
        <f>(W4673-Y4673)^2</f>
        <v>0.15103650204118638</v>
      </c>
      <c r="AB4673">
        <f>(X4673-Y4673)^2</f>
        <v>0.14671338726599301</v>
      </c>
    </row>
    <row r="4674" spans="1:28" x14ac:dyDescent="0.2">
      <c r="A4674">
        <v>554</v>
      </c>
      <c r="B4674" t="s">
        <v>14059</v>
      </c>
      <c r="C4674" t="s">
        <v>14060</v>
      </c>
      <c r="D4674" t="s">
        <v>14061</v>
      </c>
      <c r="E4674">
        <v>1</v>
      </c>
      <c r="F4674" t="s">
        <v>13245</v>
      </c>
      <c r="G4674">
        <v>0.13328983292986499</v>
      </c>
      <c r="H4674">
        <v>0.821800211524088</v>
      </c>
      <c r="I4674">
        <v>1</v>
      </c>
      <c r="J4674">
        <v>554</v>
      </c>
      <c r="K4674">
        <v>-0.5825536</v>
      </c>
      <c r="L4674">
        <v>0.97963727</v>
      </c>
      <c r="M4674">
        <v>1</v>
      </c>
      <c r="N4674">
        <f t="shared" si="552"/>
        <v>1</v>
      </c>
      <c r="P4674">
        <f t="shared" si="554"/>
        <v>1</v>
      </c>
      <c r="Q4674">
        <f t="shared" si="555"/>
        <v>1</v>
      </c>
      <c r="R4674">
        <f t="shared" si="556"/>
        <v>1</v>
      </c>
      <c r="W4674">
        <f t="shared" si="557"/>
        <v>0.86044265281178822</v>
      </c>
      <c r="X4674">
        <f t="shared" si="558"/>
        <v>0.66984398043408033</v>
      </c>
      <c r="Y4674">
        <f>I4674</f>
        <v>1</v>
      </c>
      <c r="Z4674">
        <f t="shared" si="553"/>
        <v>0.75918530774423421</v>
      </c>
      <c r="AA4674">
        <f>(W4674-Y4674)^2</f>
        <v>1.947625315421108E-2</v>
      </c>
      <c r="AB4674">
        <f>(X4674-Y4674)^2</f>
        <v>0.10900299725561192</v>
      </c>
    </row>
    <row r="4675" spans="1:28" x14ac:dyDescent="0.2">
      <c r="A4675">
        <v>610</v>
      </c>
      <c r="B4675" t="s">
        <v>14062</v>
      </c>
      <c r="C4675" t="s">
        <v>14063</v>
      </c>
      <c r="D4675" t="s">
        <v>14064</v>
      </c>
      <c r="E4675">
        <v>0</v>
      </c>
      <c r="F4675" t="s">
        <v>13245</v>
      </c>
      <c r="G4675">
        <v>0.90406643991770996</v>
      </c>
      <c r="H4675">
        <v>0.15265569722921299</v>
      </c>
      <c r="I4675">
        <v>0</v>
      </c>
      <c r="J4675">
        <v>610</v>
      </c>
      <c r="K4675">
        <v>0.60591554999999997</v>
      </c>
      <c r="L4675">
        <v>-0.46667933</v>
      </c>
      <c r="M4675">
        <v>0</v>
      </c>
      <c r="N4675">
        <f t="shared" ref="N4675:N4738" si="559">IF($H4675&gt;$G4675,1,0)</f>
        <v>0</v>
      </c>
      <c r="P4675">
        <f t="shared" si="554"/>
        <v>1</v>
      </c>
      <c r="Q4675">
        <f t="shared" si="555"/>
        <v>1</v>
      </c>
      <c r="R4675">
        <f t="shared" si="556"/>
        <v>1</v>
      </c>
      <c r="W4675">
        <f t="shared" si="557"/>
        <v>0.14446153048461052</v>
      </c>
      <c r="X4675">
        <f t="shared" si="558"/>
        <v>0.37330335810784326</v>
      </c>
      <c r="Y4675">
        <f>I4675</f>
        <v>0</v>
      </c>
      <c r="Z4675">
        <f t="shared" ref="Z4675:Z4738" si="560">SQRT(W4675*X4675)</f>
        <v>0.23222397474701806</v>
      </c>
      <c r="AA4675">
        <f>(W4675-Y4675)^2</f>
        <v>2.0869133789956057E-2</v>
      </c>
      <c r="AB4675">
        <f>(X4675-Y4675)^2</f>
        <v>0.13935539717459267</v>
      </c>
    </row>
    <row r="4676" spans="1:28" x14ac:dyDescent="0.2">
      <c r="A4676">
        <v>387</v>
      </c>
      <c r="B4676" t="s">
        <v>14065</v>
      </c>
      <c r="C4676" t="s">
        <v>14066</v>
      </c>
      <c r="D4676" t="s">
        <v>14067</v>
      </c>
      <c r="E4676">
        <v>0</v>
      </c>
      <c r="F4676" t="s">
        <v>13245</v>
      </c>
      <c r="G4676">
        <v>0.853211540618804</v>
      </c>
      <c r="H4676">
        <v>0.164333637005349</v>
      </c>
      <c r="I4676">
        <v>0</v>
      </c>
      <c r="J4676">
        <v>387</v>
      </c>
      <c r="K4676">
        <v>0.17674094000000001</v>
      </c>
      <c r="L4676">
        <v>-7.2756349999999997E-2</v>
      </c>
      <c r="M4676">
        <v>0</v>
      </c>
      <c r="N4676">
        <f t="shared" si="559"/>
        <v>0</v>
      </c>
      <c r="P4676">
        <f t="shared" si="554"/>
        <v>1</v>
      </c>
      <c r="Q4676">
        <f t="shared" si="555"/>
        <v>1</v>
      </c>
      <c r="R4676">
        <f t="shared" si="556"/>
        <v>1</v>
      </c>
      <c r="W4676">
        <f t="shared" si="557"/>
        <v>0.16150008925308701</v>
      </c>
      <c r="X4676">
        <f t="shared" si="558"/>
        <v>0.4696596749790784</v>
      </c>
      <c r="Y4676">
        <f>I4676</f>
        <v>0</v>
      </c>
      <c r="Z4676">
        <f t="shared" si="560"/>
        <v>0.27540893127801247</v>
      </c>
      <c r="AA4676">
        <f>(W4676-Y4676)^2</f>
        <v>2.6082278828755068E-2</v>
      </c>
      <c r="AB4676">
        <f>(X4676-Y4676)^2</f>
        <v>0.22058021030145356</v>
      </c>
    </row>
    <row r="4677" spans="1:28" x14ac:dyDescent="0.2">
      <c r="A4677">
        <v>861</v>
      </c>
      <c r="B4677" t="s">
        <v>14068</v>
      </c>
      <c r="C4677" t="s">
        <v>14069</v>
      </c>
      <c r="D4677" t="s">
        <v>14070</v>
      </c>
      <c r="E4677">
        <v>1</v>
      </c>
      <c r="F4677" t="s">
        <v>13245</v>
      </c>
      <c r="G4677">
        <v>0.29718784792945002</v>
      </c>
      <c r="H4677">
        <v>0.56535375738354698</v>
      </c>
      <c r="I4677">
        <v>1</v>
      </c>
      <c r="J4677">
        <v>861</v>
      </c>
      <c r="K4677">
        <v>-3.8947829999999999</v>
      </c>
      <c r="L4677">
        <v>-2.672256</v>
      </c>
      <c r="M4677">
        <v>1</v>
      </c>
      <c r="N4677">
        <f t="shared" si="559"/>
        <v>1</v>
      </c>
      <c r="P4677">
        <f t="shared" si="554"/>
        <v>1</v>
      </c>
      <c r="Q4677">
        <f t="shared" si="555"/>
        <v>1</v>
      </c>
      <c r="R4677">
        <f t="shared" si="556"/>
        <v>1</v>
      </c>
      <c r="W4677">
        <f t="shared" si="557"/>
        <v>0.65545099958209296</v>
      </c>
      <c r="X4677">
        <f t="shared" si="558"/>
        <v>0.76420205483880743</v>
      </c>
      <c r="Y4677">
        <f>I4677</f>
        <v>1</v>
      </c>
      <c r="Z4677">
        <f t="shared" si="560"/>
        <v>0.70774077226537246</v>
      </c>
      <c r="AA4677">
        <f>(W4677-Y4677)^2</f>
        <v>0.11871401368897891</v>
      </c>
      <c r="AB4677">
        <f>(X4677-Y4677)^2</f>
        <v>5.5600670942240776E-2</v>
      </c>
    </row>
    <row r="4678" spans="1:28" x14ac:dyDescent="0.2">
      <c r="A4678">
        <v>816</v>
      </c>
      <c r="B4678" t="s">
        <v>14071</v>
      </c>
      <c r="C4678" t="s">
        <v>14072</v>
      </c>
      <c r="D4678" t="s">
        <v>14073</v>
      </c>
      <c r="E4678">
        <v>0</v>
      </c>
      <c r="F4678" t="s">
        <v>13245</v>
      </c>
      <c r="G4678">
        <v>0.89977830532242498</v>
      </c>
      <c r="H4678">
        <v>6.8876146303549907E-2</v>
      </c>
      <c r="I4678">
        <v>0</v>
      </c>
      <c r="J4678">
        <v>816</v>
      </c>
      <c r="K4678">
        <v>1.4014205</v>
      </c>
      <c r="L4678">
        <v>-0.29320626999999999</v>
      </c>
      <c r="M4678">
        <v>0</v>
      </c>
      <c r="N4678">
        <f t="shared" si="559"/>
        <v>0</v>
      </c>
      <c r="P4678">
        <f t="shared" si="554"/>
        <v>1</v>
      </c>
      <c r="Q4678">
        <f t="shared" si="555"/>
        <v>1</v>
      </c>
      <c r="R4678">
        <f t="shared" si="556"/>
        <v>1</v>
      </c>
      <c r="W4678">
        <f t="shared" si="557"/>
        <v>7.1104970599097553E-2</v>
      </c>
      <c r="X4678">
        <f t="shared" si="558"/>
        <v>0.34743759501188531</v>
      </c>
      <c r="Y4678">
        <f>I4678</f>
        <v>0</v>
      </c>
      <c r="Z4678">
        <f t="shared" si="560"/>
        <v>0.15717677938659153</v>
      </c>
      <c r="AA4678">
        <f>(W4678-Y4678)^2</f>
        <v>5.0559168438985272E-3</v>
      </c>
      <c r="AB4678">
        <f>(X4678-Y4678)^2</f>
        <v>0.12071288242764283</v>
      </c>
    </row>
    <row r="4679" spans="1:28" x14ac:dyDescent="0.2">
      <c r="A4679">
        <v>292</v>
      </c>
      <c r="B4679" t="s">
        <v>14074</v>
      </c>
      <c r="C4679" t="s">
        <v>14075</v>
      </c>
      <c r="D4679" t="s">
        <v>14076</v>
      </c>
      <c r="E4679">
        <v>0</v>
      </c>
      <c r="F4679" t="s">
        <v>13245</v>
      </c>
      <c r="G4679">
        <v>0.89166543639895002</v>
      </c>
      <c r="H4679">
        <v>6.7376862845897195E-2</v>
      </c>
      <c r="I4679">
        <v>0</v>
      </c>
      <c r="J4679">
        <v>292</v>
      </c>
      <c r="K4679">
        <v>0.51078129999999999</v>
      </c>
      <c r="L4679">
        <v>-1.4308316999999999</v>
      </c>
      <c r="M4679">
        <v>0</v>
      </c>
      <c r="N4679">
        <f t="shared" si="559"/>
        <v>0</v>
      </c>
      <c r="P4679">
        <f t="shared" si="554"/>
        <v>1</v>
      </c>
      <c r="Q4679">
        <f t="shared" si="555"/>
        <v>1</v>
      </c>
      <c r="R4679">
        <f t="shared" si="556"/>
        <v>1</v>
      </c>
      <c r="W4679">
        <f t="shared" si="557"/>
        <v>7.0254318186955822E-2</v>
      </c>
      <c r="X4679">
        <f t="shared" si="558"/>
        <v>0.23591547995173412</v>
      </c>
      <c r="Y4679">
        <f>I4679</f>
        <v>0</v>
      </c>
      <c r="Z4679">
        <f t="shared" si="560"/>
        <v>0.12874036349862278</v>
      </c>
      <c r="AA4679">
        <f>(W4679-Y4679)^2</f>
        <v>4.9356692239140316E-3</v>
      </c>
      <c r="AB4679">
        <f>(X4679-Y4679)^2</f>
        <v>5.5656113680857065E-2</v>
      </c>
    </row>
    <row r="4680" spans="1:28" x14ac:dyDescent="0.2">
      <c r="A4680">
        <v>690</v>
      </c>
      <c r="B4680" t="s">
        <v>14077</v>
      </c>
      <c r="C4680" t="s">
        <v>14078</v>
      </c>
      <c r="D4680" t="s">
        <v>14079</v>
      </c>
      <c r="E4680">
        <v>1</v>
      </c>
      <c r="F4680" t="s">
        <v>13245</v>
      </c>
      <c r="G4680">
        <v>0.19306824548360799</v>
      </c>
      <c r="H4680">
        <v>0.65103495658586197</v>
      </c>
      <c r="I4680">
        <v>1</v>
      </c>
      <c r="J4680">
        <v>690</v>
      </c>
      <c r="K4680">
        <v>-7.1127385000000001E-2</v>
      </c>
      <c r="L4680">
        <v>1.4798023999999901</v>
      </c>
      <c r="M4680">
        <v>1</v>
      </c>
      <c r="N4680">
        <f t="shared" si="559"/>
        <v>1</v>
      </c>
      <c r="P4680">
        <f t="shared" si="554"/>
        <v>1</v>
      </c>
      <c r="Q4680">
        <f t="shared" si="555"/>
        <v>1</v>
      </c>
      <c r="R4680">
        <f t="shared" si="556"/>
        <v>1</v>
      </c>
      <c r="W4680">
        <f t="shared" si="557"/>
        <v>0.77127412263066097</v>
      </c>
      <c r="X4680">
        <f t="shared" si="558"/>
        <v>0.62813278424619412</v>
      </c>
      <c r="Y4680">
        <f>I4680</f>
        <v>1</v>
      </c>
      <c r="Z4680">
        <f t="shared" si="560"/>
        <v>0.69603344895560704</v>
      </c>
      <c r="AA4680">
        <f>(W4680-Y4680)^2</f>
        <v>5.2315526978373918E-2</v>
      </c>
      <c r="AB4680">
        <f>(X4680-Y4680)^2</f>
        <v>0.13828522615248762</v>
      </c>
    </row>
    <row r="4681" spans="1:28" x14ac:dyDescent="0.2">
      <c r="A4681">
        <v>256</v>
      </c>
      <c r="B4681" t="s">
        <v>14080</v>
      </c>
      <c r="C4681" t="s">
        <v>14081</v>
      </c>
      <c r="D4681" t="s">
        <v>14082</v>
      </c>
      <c r="E4681">
        <v>1</v>
      </c>
      <c r="F4681" t="s">
        <v>13245</v>
      </c>
      <c r="G4681">
        <v>8.7333858942405307E-2</v>
      </c>
      <c r="H4681">
        <v>0.29042519529855798</v>
      </c>
      <c r="I4681">
        <v>1</v>
      </c>
      <c r="J4681">
        <v>256</v>
      </c>
      <c r="K4681">
        <v>-2.4784416999999999</v>
      </c>
      <c r="L4681">
        <v>-0.73831575999999999</v>
      </c>
      <c r="M4681">
        <v>1</v>
      </c>
      <c r="N4681">
        <f t="shared" si="559"/>
        <v>1</v>
      </c>
      <c r="P4681">
        <f t="shared" si="554"/>
        <v>1</v>
      </c>
      <c r="Q4681">
        <f t="shared" si="555"/>
        <v>1</v>
      </c>
      <c r="R4681">
        <f t="shared" si="556"/>
        <v>1</v>
      </c>
      <c r="W4681">
        <f t="shared" si="557"/>
        <v>0.768810679818419</v>
      </c>
      <c r="X4681">
        <f t="shared" si="558"/>
        <v>0.80690645508328751</v>
      </c>
      <c r="Y4681">
        <f>I4681</f>
        <v>1</v>
      </c>
      <c r="Z4681">
        <f t="shared" si="560"/>
        <v>0.78762827544626202</v>
      </c>
      <c r="AA4681">
        <f>(W4681-Y4681)^2</f>
        <v>5.3448501766021575E-2</v>
      </c>
      <c r="AB4681">
        <f>(X4681-Y4681)^2</f>
        <v>3.7285117088502462E-2</v>
      </c>
    </row>
    <row r="4682" spans="1:28" x14ac:dyDescent="0.2">
      <c r="A4682">
        <v>606</v>
      </c>
      <c r="B4682" t="s">
        <v>14083</v>
      </c>
      <c r="C4682" t="s">
        <v>14084</v>
      </c>
      <c r="D4682" t="s">
        <v>14085</v>
      </c>
      <c r="E4682">
        <v>1</v>
      </c>
      <c r="F4682" t="s">
        <v>13245</v>
      </c>
      <c r="G4682">
        <v>3.0268247216645901E-2</v>
      </c>
      <c r="H4682">
        <v>0.88944249927797303</v>
      </c>
      <c r="I4682">
        <v>1</v>
      </c>
      <c r="J4682">
        <v>606</v>
      </c>
      <c r="K4682">
        <v>-0.76997510000000002</v>
      </c>
      <c r="L4682">
        <v>1.9680032999999999</v>
      </c>
      <c r="M4682">
        <v>1</v>
      </c>
      <c r="N4682">
        <f t="shared" si="559"/>
        <v>1</v>
      </c>
      <c r="P4682">
        <f t="shared" si="554"/>
        <v>1</v>
      </c>
      <c r="Q4682">
        <f t="shared" si="555"/>
        <v>1</v>
      </c>
      <c r="R4682">
        <f t="shared" si="556"/>
        <v>1</v>
      </c>
      <c r="W4682">
        <f t="shared" si="557"/>
        <v>0.96708938399164068</v>
      </c>
      <c r="X4682">
        <f t="shared" si="558"/>
        <v>0.73491118606684325</v>
      </c>
      <c r="Y4682">
        <f>I4682</f>
        <v>1</v>
      </c>
      <c r="Z4682">
        <f t="shared" si="560"/>
        <v>0.84304496097298953</v>
      </c>
      <c r="AA4682">
        <f>(W4682-Y4682)^2</f>
        <v>1.0831086460496766E-3</v>
      </c>
      <c r="AB4682">
        <f>(X4682-Y4682)^2</f>
        <v>7.0272079272487797E-2</v>
      </c>
    </row>
    <row r="4683" spans="1:28" x14ac:dyDescent="0.2">
      <c r="A4683">
        <v>197</v>
      </c>
      <c r="B4683" t="s">
        <v>14086</v>
      </c>
      <c r="C4683" t="s">
        <v>14087</v>
      </c>
      <c r="D4683" t="s">
        <v>14088</v>
      </c>
      <c r="E4683">
        <v>0</v>
      </c>
      <c r="F4683" t="s">
        <v>13245</v>
      </c>
      <c r="G4683">
        <v>0.33433735566921102</v>
      </c>
      <c r="H4683">
        <v>2.9094687502054201E-2</v>
      </c>
      <c r="I4683">
        <v>0</v>
      </c>
      <c r="J4683">
        <v>197</v>
      </c>
      <c r="K4683">
        <v>0.34306657000000002</v>
      </c>
      <c r="L4683">
        <v>0.115457535</v>
      </c>
      <c r="M4683">
        <v>0</v>
      </c>
      <c r="N4683">
        <f t="shared" si="559"/>
        <v>0</v>
      </c>
      <c r="P4683">
        <f t="shared" si="554"/>
        <v>1</v>
      </c>
      <c r="Q4683">
        <f t="shared" si="555"/>
        <v>1</v>
      </c>
      <c r="R4683">
        <f t="shared" si="556"/>
        <v>1</v>
      </c>
      <c r="W4683">
        <f t="shared" si="557"/>
        <v>8.0055372245598888E-2</v>
      </c>
      <c r="X4683">
        <f t="shared" si="558"/>
        <v>0.47481392221022178</v>
      </c>
      <c r="Y4683">
        <f>I4683</f>
        <v>0</v>
      </c>
      <c r="Z4683">
        <f t="shared" si="560"/>
        <v>0.19496513865286824</v>
      </c>
      <c r="AA4683">
        <f>(W4683-Y4683)^2</f>
        <v>6.4088626253814051E-3</v>
      </c>
      <c r="AB4683">
        <f>(X4683-Y4683)^2</f>
        <v>0.22544826072465454</v>
      </c>
    </row>
    <row r="4684" spans="1:28" x14ac:dyDescent="0.2">
      <c r="A4684">
        <v>95</v>
      </c>
      <c r="B4684" t="s">
        <v>14089</v>
      </c>
      <c r="C4684" t="s">
        <v>14090</v>
      </c>
      <c r="D4684" t="s">
        <v>14091</v>
      </c>
      <c r="E4684">
        <v>0</v>
      </c>
      <c r="F4684" t="s">
        <v>13245</v>
      </c>
      <c r="G4684">
        <v>0.58703919684078898</v>
      </c>
      <c r="H4684">
        <v>0.161770332880742</v>
      </c>
      <c r="I4684">
        <v>0</v>
      </c>
      <c r="J4684">
        <v>95</v>
      </c>
      <c r="K4684">
        <v>-1.237762</v>
      </c>
      <c r="L4684">
        <v>-1.0913310000000001</v>
      </c>
      <c r="M4684">
        <v>1</v>
      </c>
      <c r="N4684">
        <f t="shared" si="559"/>
        <v>0</v>
      </c>
      <c r="P4684">
        <f t="shared" si="554"/>
        <v>0</v>
      </c>
      <c r="Q4684">
        <f t="shared" si="555"/>
        <v>1</v>
      </c>
      <c r="R4684">
        <f t="shared" si="556"/>
        <v>0</v>
      </c>
      <c r="W4684">
        <f t="shared" si="557"/>
        <v>0.21603669085368282</v>
      </c>
      <c r="X4684">
        <f t="shared" si="558"/>
        <v>0.52786886277288836</v>
      </c>
      <c r="Y4684">
        <f>I4684</f>
        <v>0</v>
      </c>
      <c r="Z4684">
        <f t="shared" si="560"/>
        <v>0.3376966720566722</v>
      </c>
      <c r="AA4684">
        <f>(W4684-Y4684)^2</f>
        <v>4.6671851795009725E-2</v>
      </c>
      <c r="AB4684">
        <f>(X4684-Y4684)^2</f>
        <v>0.27864553628514244</v>
      </c>
    </row>
    <row r="4685" spans="1:28" x14ac:dyDescent="0.2">
      <c r="A4685">
        <v>962</v>
      </c>
      <c r="B4685" t="s">
        <v>14092</v>
      </c>
      <c r="C4685" t="s">
        <v>14093</v>
      </c>
      <c r="D4685" t="s">
        <v>14094</v>
      </c>
      <c r="E4685">
        <v>0</v>
      </c>
      <c r="F4685" t="s">
        <v>13245</v>
      </c>
      <c r="G4685">
        <v>0.30812392963880703</v>
      </c>
      <c r="H4685">
        <v>0.51876664882034795</v>
      </c>
      <c r="I4685">
        <v>0</v>
      </c>
      <c r="J4685">
        <v>962</v>
      </c>
      <c r="K4685">
        <v>-0.57861649999999998</v>
      </c>
      <c r="L4685">
        <v>0.93647385000000005</v>
      </c>
      <c r="M4685">
        <v>1</v>
      </c>
      <c r="N4685">
        <f t="shared" si="559"/>
        <v>1</v>
      </c>
      <c r="P4685">
        <f t="shared" si="554"/>
        <v>1</v>
      </c>
      <c r="Q4685">
        <f t="shared" si="555"/>
        <v>0</v>
      </c>
      <c r="R4685">
        <f t="shared" si="556"/>
        <v>0</v>
      </c>
      <c r="W4685">
        <f t="shared" si="557"/>
        <v>0.62737037080169478</v>
      </c>
      <c r="X4685">
        <f t="shared" si="558"/>
        <v>0.66663104659962802</v>
      </c>
      <c r="Y4685">
        <f>I4685</f>
        <v>0</v>
      </c>
      <c r="Z4685">
        <f t="shared" si="560"/>
        <v>0.64670284280582102</v>
      </c>
      <c r="AA4685">
        <f>(W4685-Y4685)^2</f>
        <v>0.39359358215985601</v>
      </c>
      <c r="AB4685">
        <f>(X4685-Y4685)^2</f>
        <v>0.4443969522905154</v>
      </c>
    </row>
    <row r="4686" spans="1:28" x14ac:dyDescent="0.2">
      <c r="A4686">
        <v>943</v>
      </c>
      <c r="B4686" t="s">
        <v>14095</v>
      </c>
      <c r="C4686" t="s">
        <v>14096</v>
      </c>
      <c r="D4686" t="s">
        <v>14097</v>
      </c>
      <c r="E4686">
        <v>0</v>
      </c>
      <c r="F4686" t="s">
        <v>13245</v>
      </c>
      <c r="G4686">
        <v>0.49795403450711401</v>
      </c>
      <c r="H4686">
        <v>0.41748665010193298</v>
      </c>
      <c r="I4686">
        <v>0</v>
      </c>
      <c r="J4686">
        <v>943</v>
      </c>
      <c r="K4686">
        <v>0.61481580000000002</v>
      </c>
      <c r="L4686">
        <v>1.1269263999999899</v>
      </c>
      <c r="M4686">
        <v>1</v>
      </c>
      <c r="N4686">
        <f t="shared" si="559"/>
        <v>0</v>
      </c>
      <c r="P4686">
        <f t="shared" si="554"/>
        <v>0</v>
      </c>
      <c r="Q4686">
        <f t="shared" si="555"/>
        <v>1</v>
      </c>
      <c r="R4686">
        <f t="shared" si="556"/>
        <v>0</v>
      </c>
      <c r="W4686">
        <f t="shared" si="557"/>
        <v>0.45604991904005998</v>
      </c>
      <c r="X4686">
        <f t="shared" si="558"/>
        <v>0.53782379941059233</v>
      </c>
      <c r="Y4686">
        <f>I4686</f>
        <v>0</v>
      </c>
      <c r="Z4686">
        <f t="shared" si="560"/>
        <v>0.4952519562596579</v>
      </c>
      <c r="AA4686">
        <f>(W4686-Y4686)^2</f>
        <v>0.20798152865644526</v>
      </c>
      <c r="AB4686">
        <f>(X4686-Y4686)^2</f>
        <v>0.28925443921244504</v>
      </c>
    </row>
    <row r="4687" spans="1:28" x14ac:dyDescent="0.2">
      <c r="A4687">
        <v>169</v>
      </c>
      <c r="B4687" t="s">
        <v>14098</v>
      </c>
      <c r="C4687" t="s">
        <v>14099</v>
      </c>
      <c r="D4687" t="s">
        <v>14100</v>
      </c>
      <c r="E4687">
        <v>1</v>
      </c>
      <c r="F4687" t="s">
        <v>13245</v>
      </c>
      <c r="G4687">
        <v>1.41313747369902E-2</v>
      </c>
      <c r="H4687">
        <v>0.89207998835653701</v>
      </c>
      <c r="I4687">
        <v>1</v>
      </c>
      <c r="J4687">
        <v>169</v>
      </c>
      <c r="K4687">
        <v>3.6983490000000001E-2</v>
      </c>
      <c r="L4687">
        <v>2.3581607</v>
      </c>
      <c r="M4687">
        <v>1</v>
      </c>
      <c r="N4687">
        <f t="shared" si="559"/>
        <v>1</v>
      </c>
      <c r="P4687">
        <f t="shared" si="554"/>
        <v>1</v>
      </c>
      <c r="Q4687">
        <f t="shared" si="555"/>
        <v>1</v>
      </c>
      <c r="R4687">
        <f t="shared" si="556"/>
        <v>1</v>
      </c>
      <c r="W4687">
        <f t="shared" si="557"/>
        <v>0.98440609408300728</v>
      </c>
      <c r="X4687">
        <f t="shared" si="558"/>
        <v>0.64208906040798042</v>
      </c>
      <c r="Y4687">
        <f>I4687</f>
        <v>1</v>
      </c>
      <c r="Z4687">
        <f t="shared" si="560"/>
        <v>0.79503231633037919</v>
      </c>
      <c r="AA4687">
        <f>(W4687-Y4687)^2</f>
        <v>2.4316990174802066E-4</v>
      </c>
      <c r="AB4687">
        <f>(X4687-Y4687)^2</f>
        <v>0.12810024067964229</v>
      </c>
    </row>
    <row r="4688" spans="1:28" x14ac:dyDescent="0.2">
      <c r="A4688">
        <v>581</v>
      </c>
      <c r="B4688" t="s">
        <v>14101</v>
      </c>
      <c r="C4688" t="s">
        <v>14102</v>
      </c>
      <c r="D4688" t="s">
        <v>14103</v>
      </c>
      <c r="E4688">
        <v>0</v>
      </c>
      <c r="F4688" t="s">
        <v>13245</v>
      </c>
      <c r="G4688">
        <v>0.23424401094240599</v>
      </c>
      <c r="H4688">
        <v>0.76817577845346796</v>
      </c>
      <c r="I4688">
        <v>0</v>
      </c>
      <c r="J4688">
        <v>581</v>
      </c>
      <c r="K4688">
        <v>-0.52212460000000005</v>
      </c>
      <c r="L4688">
        <v>1.5006044000000001</v>
      </c>
      <c r="M4688">
        <v>1</v>
      </c>
      <c r="N4688">
        <f t="shared" si="559"/>
        <v>1</v>
      </c>
      <c r="P4688">
        <f t="shared" si="554"/>
        <v>1</v>
      </c>
      <c r="Q4688">
        <f t="shared" si="555"/>
        <v>0</v>
      </c>
      <c r="R4688">
        <f t="shared" si="556"/>
        <v>0</v>
      </c>
      <c r="W4688">
        <f t="shared" si="557"/>
        <v>0.76632144195439589</v>
      </c>
      <c r="X4688">
        <f t="shared" si="558"/>
        <v>0.6871014665491072</v>
      </c>
      <c r="Y4688">
        <f>I4688</f>
        <v>0</v>
      </c>
      <c r="Z4688">
        <f t="shared" si="560"/>
        <v>0.72563116430793673</v>
      </c>
      <c r="AA4688">
        <f>(W4688-Y4688)^2</f>
        <v>0.58724855239906459</v>
      </c>
      <c r="AB4688">
        <f>(X4688-Y4688)^2</f>
        <v>0.47210842533393388</v>
      </c>
    </row>
    <row r="4689" spans="1:28" x14ac:dyDescent="0.2">
      <c r="A4689">
        <v>305</v>
      </c>
      <c r="B4689" t="s">
        <v>14104</v>
      </c>
      <c r="C4689" t="s">
        <v>14105</v>
      </c>
      <c r="D4689" t="s">
        <v>14106</v>
      </c>
      <c r="E4689">
        <v>0</v>
      </c>
      <c r="F4689" t="s">
        <v>13245</v>
      </c>
      <c r="G4689">
        <v>0.41919891003468901</v>
      </c>
      <c r="H4689">
        <v>0.51102932837480797</v>
      </c>
      <c r="I4689">
        <v>0</v>
      </c>
      <c r="J4689">
        <v>305</v>
      </c>
      <c r="K4689">
        <v>0.73403450000000003</v>
      </c>
      <c r="L4689">
        <v>1.1306377999999999</v>
      </c>
      <c r="M4689">
        <v>1</v>
      </c>
      <c r="N4689">
        <f t="shared" si="559"/>
        <v>1</v>
      </c>
      <c r="P4689">
        <f t="shared" si="554"/>
        <v>1</v>
      </c>
      <c r="Q4689">
        <f t="shared" si="555"/>
        <v>0</v>
      </c>
      <c r="R4689">
        <f t="shared" si="556"/>
        <v>0</v>
      </c>
      <c r="W4689">
        <f t="shared" si="557"/>
        <v>0.54935907906705261</v>
      </c>
      <c r="X4689">
        <f t="shared" si="558"/>
        <v>0.52803296371173303</v>
      </c>
      <c r="Y4689">
        <f>I4689</f>
        <v>0</v>
      </c>
      <c r="Z4689">
        <f t="shared" si="560"/>
        <v>0.53859047769313939</v>
      </c>
      <c r="AA4689">
        <f>(W4689-Y4689)^2</f>
        <v>0.30179539775340014</v>
      </c>
      <c r="AB4689">
        <f>(X4689-Y4689)^2</f>
        <v>0.27881881076619636</v>
      </c>
    </row>
    <row r="4690" spans="1:28" x14ac:dyDescent="0.2">
      <c r="A4690">
        <v>560</v>
      </c>
      <c r="B4690" t="s">
        <v>14107</v>
      </c>
      <c r="C4690" t="s">
        <v>14108</v>
      </c>
      <c r="D4690" t="s">
        <v>14109</v>
      </c>
      <c r="E4690">
        <v>0</v>
      </c>
      <c r="F4690" t="s">
        <v>13245</v>
      </c>
      <c r="G4690">
        <v>0.60699063264564801</v>
      </c>
      <c r="H4690">
        <v>0.47705874707064999</v>
      </c>
      <c r="I4690">
        <v>0</v>
      </c>
      <c r="J4690">
        <v>560</v>
      </c>
      <c r="K4690">
        <v>-0.44435712999999999</v>
      </c>
      <c r="L4690">
        <v>-1.7501711999999899E-3</v>
      </c>
      <c r="M4690">
        <v>1</v>
      </c>
      <c r="N4690">
        <f t="shared" si="559"/>
        <v>0</v>
      </c>
      <c r="P4690">
        <f t="shared" si="554"/>
        <v>0</v>
      </c>
      <c r="Q4690">
        <f t="shared" si="555"/>
        <v>1</v>
      </c>
      <c r="R4690">
        <f t="shared" si="556"/>
        <v>0</v>
      </c>
      <c r="W4690">
        <f t="shared" si="557"/>
        <v>0.44007104841985983</v>
      </c>
      <c r="X4690">
        <f t="shared" si="558"/>
        <v>0.56113860933810222</v>
      </c>
      <c r="Y4690">
        <f>I4690</f>
        <v>0</v>
      </c>
      <c r="Z4690">
        <f t="shared" si="560"/>
        <v>0.49693144006017653</v>
      </c>
      <c r="AA4690">
        <f>(W4690-Y4690)^2</f>
        <v>0.19366252765735462</v>
      </c>
      <c r="AB4690">
        <f>(X4690-Y4690)^2</f>
        <v>0.3148765388898993</v>
      </c>
    </row>
    <row r="4691" spans="1:28" x14ac:dyDescent="0.2">
      <c r="A4691">
        <v>853</v>
      </c>
      <c r="B4691" t="s">
        <v>14110</v>
      </c>
      <c r="C4691" t="s">
        <v>14111</v>
      </c>
      <c r="D4691" t="s">
        <v>14112</v>
      </c>
      <c r="E4691">
        <v>1</v>
      </c>
      <c r="F4691" t="s">
        <v>13245</v>
      </c>
      <c r="G4691">
        <v>4.4981905314251801E-2</v>
      </c>
      <c r="H4691">
        <v>0.97358994298971702</v>
      </c>
      <c r="I4691">
        <v>1</v>
      </c>
      <c r="J4691">
        <v>853</v>
      </c>
      <c r="K4691">
        <v>-2.0735264</v>
      </c>
      <c r="L4691">
        <v>1.8791891000000001</v>
      </c>
      <c r="M4691">
        <v>1</v>
      </c>
      <c r="N4691">
        <f t="shared" si="559"/>
        <v>1</v>
      </c>
      <c r="P4691">
        <f t="shared" si="554"/>
        <v>1</v>
      </c>
      <c r="Q4691">
        <f t="shared" si="555"/>
        <v>1</v>
      </c>
      <c r="R4691">
        <f t="shared" si="556"/>
        <v>1</v>
      </c>
      <c r="W4691">
        <f t="shared" si="557"/>
        <v>0.9558382598251155</v>
      </c>
      <c r="X4691">
        <f t="shared" si="558"/>
        <v>0.88593239412747793</v>
      </c>
      <c r="Y4691">
        <f>I4691</f>
        <v>1</v>
      </c>
      <c r="Z4691">
        <f t="shared" si="560"/>
        <v>0.92022175475561696</v>
      </c>
      <c r="AA4691">
        <f>(W4691-Y4691)^2</f>
        <v>1.9502592952740077E-3</v>
      </c>
      <c r="AB4691">
        <f>(X4691-Y4691)^2</f>
        <v>1.3011418709489032E-2</v>
      </c>
    </row>
    <row r="4692" spans="1:28" x14ac:dyDescent="0.2">
      <c r="A4692">
        <v>373</v>
      </c>
      <c r="B4692" t="s">
        <v>14113</v>
      </c>
      <c r="C4692" t="s">
        <v>14114</v>
      </c>
      <c r="D4692" t="s">
        <v>14115</v>
      </c>
      <c r="E4692">
        <v>1</v>
      </c>
      <c r="F4692" t="s">
        <v>13245</v>
      </c>
      <c r="G4692">
        <v>0.111790255110452</v>
      </c>
      <c r="H4692">
        <v>0.33533212818123598</v>
      </c>
      <c r="I4692">
        <v>1</v>
      </c>
      <c r="J4692">
        <v>373</v>
      </c>
      <c r="K4692">
        <v>-1.6533735000000001</v>
      </c>
      <c r="L4692">
        <v>0.82032729999999998</v>
      </c>
      <c r="M4692">
        <v>1</v>
      </c>
      <c r="N4692">
        <f t="shared" si="559"/>
        <v>1</v>
      </c>
      <c r="P4692">
        <f t="shared" si="554"/>
        <v>1</v>
      </c>
      <c r="Q4692">
        <f t="shared" si="555"/>
        <v>1</v>
      </c>
      <c r="R4692">
        <f t="shared" si="556"/>
        <v>1</v>
      </c>
      <c r="W4692">
        <f t="shared" si="557"/>
        <v>0.74997839677034528</v>
      </c>
      <c r="X4692">
        <f t="shared" si="558"/>
        <v>0.81209219659119702</v>
      </c>
      <c r="Y4692">
        <f>I4692</f>
        <v>1</v>
      </c>
      <c r="Z4692">
        <f t="shared" si="560"/>
        <v>0.78041758285495721</v>
      </c>
      <c r="AA4692">
        <f>(W4692-Y4692)^2</f>
        <v>6.2510802081526887E-2</v>
      </c>
      <c r="AB4692">
        <f>(X4692-Y4692)^2</f>
        <v>3.5309342581921345E-2</v>
      </c>
    </row>
    <row r="4693" spans="1:28" x14ac:dyDescent="0.2">
      <c r="A4693">
        <v>719</v>
      </c>
      <c r="B4693" t="s">
        <v>14116</v>
      </c>
      <c r="C4693" t="s">
        <v>14117</v>
      </c>
      <c r="D4693" t="s">
        <v>14118</v>
      </c>
      <c r="E4693">
        <v>1</v>
      </c>
      <c r="F4693" t="s">
        <v>13245</v>
      </c>
      <c r="G4693">
        <v>4.8353232146332199E-2</v>
      </c>
      <c r="H4693">
        <v>0.93946255335481099</v>
      </c>
      <c r="I4693">
        <v>1</v>
      </c>
      <c r="J4693">
        <v>719</v>
      </c>
      <c r="K4693">
        <v>-1.7921336999999999</v>
      </c>
      <c r="L4693">
        <v>2.0201639999999998</v>
      </c>
      <c r="M4693">
        <v>1</v>
      </c>
      <c r="N4693">
        <f t="shared" si="559"/>
        <v>1</v>
      </c>
      <c r="P4693">
        <f t="shared" si="554"/>
        <v>1</v>
      </c>
      <c r="Q4693">
        <f t="shared" si="555"/>
        <v>1</v>
      </c>
      <c r="R4693">
        <f t="shared" si="556"/>
        <v>1</v>
      </c>
      <c r="W4693">
        <f t="shared" si="557"/>
        <v>0.95105035487785661</v>
      </c>
      <c r="X4693">
        <f t="shared" si="558"/>
        <v>0.86076822537906639</v>
      </c>
      <c r="Y4693">
        <f>I4693</f>
        <v>1</v>
      </c>
      <c r="Z4693">
        <f t="shared" si="560"/>
        <v>0.90478391133703517</v>
      </c>
      <c r="AA4693">
        <f>(W4693-Y4693)^2</f>
        <v>2.3960677575837765E-3</v>
      </c>
      <c r="AB4693">
        <f>(X4693-Y4693)^2</f>
        <v>1.9385487064094452E-2</v>
      </c>
    </row>
    <row r="4694" spans="1:28" x14ac:dyDescent="0.2">
      <c r="A4694">
        <v>791</v>
      </c>
      <c r="B4694" t="s">
        <v>14119</v>
      </c>
      <c r="C4694" t="s">
        <v>14120</v>
      </c>
      <c r="D4694" t="s">
        <v>14121</v>
      </c>
      <c r="E4694">
        <v>1</v>
      </c>
      <c r="F4694" t="s">
        <v>13245</v>
      </c>
      <c r="G4694">
        <v>0.21982265049039401</v>
      </c>
      <c r="H4694">
        <v>0.710232902708682</v>
      </c>
      <c r="I4694">
        <v>1</v>
      </c>
      <c r="J4694">
        <v>791</v>
      </c>
      <c r="K4694">
        <v>-0.16419139999999999</v>
      </c>
      <c r="L4694">
        <v>1.5543354</v>
      </c>
      <c r="M4694">
        <v>1</v>
      </c>
      <c r="N4694">
        <f t="shared" si="559"/>
        <v>1</v>
      </c>
      <c r="P4694">
        <f t="shared" si="554"/>
        <v>1</v>
      </c>
      <c r="Q4694">
        <f t="shared" si="555"/>
        <v>1</v>
      </c>
      <c r="R4694">
        <f t="shared" si="556"/>
        <v>1</v>
      </c>
      <c r="W4694">
        <f t="shared" si="557"/>
        <v>0.76364567714876974</v>
      </c>
      <c r="X4694">
        <f t="shared" si="558"/>
        <v>0.64265129580259939</v>
      </c>
      <c r="Y4694">
        <f>I4694</f>
        <v>1</v>
      </c>
      <c r="Z4694">
        <f t="shared" si="560"/>
        <v>0.70054113651784244</v>
      </c>
      <c r="AA4694">
        <f>(W4694-Y4694)^2</f>
        <v>5.5863365930463586E-2</v>
      </c>
      <c r="AB4694">
        <f>(X4694-Y4694)^2</f>
        <v>0.12769809639156132</v>
      </c>
    </row>
    <row r="4695" spans="1:28" x14ac:dyDescent="0.2">
      <c r="A4695">
        <v>227</v>
      </c>
      <c r="B4695" t="s">
        <v>14122</v>
      </c>
      <c r="C4695" t="s">
        <v>14123</v>
      </c>
      <c r="D4695" t="s">
        <v>14124</v>
      </c>
      <c r="E4695">
        <v>0</v>
      </c>
      <c r="F4695" t="s">
        <v>13245</v>
      </c>
      <c r="G4695">
        <v>0.96217230990283897</v>
      </c>
      <c r="H4695">
        <v>7.0865592607996797E-2</v>
      </c>
      <c r="I4695">
        <v>0</v>
      </c>
      <c r="J4695">
        <v>227</v>
      </c>
      <c r="K4695">
        <v>-0.53444254000000002</v>
      </c>
      <c r="L4695">
        <v>-1.00059599999999</v>
      </c>
      <c r="M4695">
        <v>0</v>
      </c>
      <c r="N4695">
        <f t="shared" si="559"/>
        <v>0</v>
      </c>
      <c r="P4695">
        <f t="shared" si="554"/>
        <v>1</v>
      </c>
      <c r="Q4695">
        <f t="shared" si="555"/>
        <v>1</v>
      </c>
      <c r="R4695">
        <f t="shared" si="556"/>
        <v>1</v>
      </c>
      <c r="W4695">
        <f t="shared" si="557"/>
        <v>6.8599218320794839E-2</v>
      </c>
      <c r="X4695">
        <f t="shared" si="558"/>
        <v>0.42115290996008775</v>
      </c>
      <c r="Y4695">
        <f>I4695</f>
        <v>0</v>
      </c>
      <c r="Z4695">
        <f t="shared" si="560"/>
        <v>0.1699728225828768</v>
      </c>
      <c r="AA4695">
        <f>(W4695-Y4695)^2</f>
        <v>4.7058527542240746E-3</v>
      </c>
      <c r="AB4695">
        <f>(X4695-Y4695)^2</f>
        <v>0.17736977356784978</v>
      </c>
    </row>
    <row r="4696" spans="1:28" x14ac:dyDescent="0.2">
      <c r="A4696">
        <v>660</v>
      </c>
      <c r="B4696" t="s">
        <v>14125</v>
      </c>
      <c r="C4696" t="s">
        <v>14126</v>
      </c>
      <c r="D4696" t="s">
        <v>14127</v>
      </c>
      <c r="E4696">
        <v>0</v>
      </c>
      <c r="F4696" t="s">
        <v>13245</v>
      </c>
      <c r="G4696">
        <v>0.63187862537748196</v>
      </c>
      <c r="H4696">
        <v>0.26681478003383302</v>
      </c>
      <c r="I4696">
        <v>0</v>
      </c>
      <c r="J4696">
        <v>660</v>
      </c>
      <c r="K4696">
        <v>-0.54589940000000003</v>
      </c>
      <c r="L4696">
        <v>-0.17504829</v>
      </c>
      <c r="M4696">
        <v>1</v>
      </c>
      <c r="N4696">
        <f t="shared" si="559"/>
        <v>0</v>
      </c>
      <c r="P4696">
        <f t="shared" si="554"/>
        <v>0</v>
      </c>
      <c r="Q4696">
        <f t="shared" si="555"/>
        <v>1</v>
      </c>
      <c r="R4696">
        <f t="shared" si="556"/>
        <v>0</v>
      </c>
      <c r="W4696">
        <f t="shared" si="557"/>
        <v>0.29689188596161664</v>
      </c>
      <c r="X4696">
        <f t="shared" si="558"/>
        <v>0.55438336270081046</v>
      </c>
      <c r="Y4696">
        <f>I4696</f>
        <v>0</v>
      </c>
      <c r="Z4696">
        <f t="shared" si="560"/>
        <v>0.40569930009550986</v>
      </c>
      <c r="AA4696">
        <f>(W4696-Y4696)^2</f>
        <v>8.8144791949845577E-2</v>
      </c>
      <c r="AB4696">
        <f>(X4696-Y4696)^2</f>
        <v>0.30734091283945836</v>
      </c>
    </row>
    <row r="4697" spans="1:28" x14ac:dyDescent="0.2">
      <c r="A4697">
        <v>143</v>
      </c>
      <c r="B4697" t="s">
        <v>14128</v>
      </c>
      <c r="C4697" t="s">
        <v>14129</v>
      </c>
      <c r="D4697" t="s">
        <v>14130</v>
      </c>
      <c r="E4697">
        <v>1</v>
      </c>
      <c r="F4697" t="s">
        <v>13245</v>
      </c>
      <c r="G4697">
        <v>0.42192288550006701</v>
      </c>
      <c r="H4697">
        <v>0.67697911690158796</v>
      </c>
      <c r="I4697">
        <v>1</v>
      </c>
      <c r="J4697">
        <v>143</v>
      </c>
      <c r="K4697">
        <v>-4.1522063999999999</v>
      </c>
      <c r="L4697">
        <v>-3.6147684999999998</v>
      </c>
      <c r="M4697">
        <v>1</v>
      </c>
      <c r="N4697">
        <f t="shared" si="559"/>
        <v>1</v>
      </c>
      <c r="P4697">
        <f t="shared" si="554"/>
        <v>1</v>
      </c>
      <c r="Q4697">
        <f t="shared" si="555"/>
        <v>1</v>
      </c>
      <c r="R4697">
        <f t="shared" si="556"/>
        <v>1</v>
      </c>
      <c r="W4697">
        <f t="shared" si="557"/>
        <v>0.61605048987266131</v>
      </c>
      <c r="X4697">
        <f t="shared" si="558"/>
        <v>0.62866129621238542</v>
      </c>
      <c r="Y4697">
        <f>I4697</f>
        <v>1</v>
      </c>
      <c r="Z4697">
        <f t="shared" si="560"/>
        <v>0.62232395060420287</v>
      </c>
      <c r="AA4697">
        <f>(W4697-Y4697)^2</f>
        <v>0.14741722632702337</v>
      </c>
      <c r="AB4697">
        <f>(X4697-Y4697)^2</f>
        <v>0.13789243293066575</v>
      </c>
    </row>
    <row r="4698" spans="1:28" x14ac:dyDescent="0.2">
      <c r="A4698">
        <v>846</v>
      </c>
      <c r="B4698" t="s">
        <v>14131</v>
      </c>
      <c r="C4698" t="s">
        <v>14132</v>
      </c>
      <c r="D4698" t="s">
        <v>14133</v>
      </c>
      <c r="E4698">
        <v>0</v>
      </c>
      <c r="F4698" t="s">
        <v>13245</v>
      </c>
      <c r="G4698">
        <v>0.90756621643798696</v>
      </c>
      <c r="H4698">
        <v>5.5348243938589503E-2</v>
      </c>
      <c r="I4698">
        <v>0</v>
      </c>
      <c r="J4698">
        <v>846</v>
      </c>
      <c r="K4698">
        <v>1.1944729999999999</v>
      </c>
      <c r="L4698">
        <v>-0.1531621</v>
      </c>
      <c r="M4698">
        <v>0</v>
      </c>
      <c r="N4698">
        <f t="shared" si="559"/>
        <v>0</v>
      </c>
      <c r="P4698">
        <f t="shared" si="554"/>
        <v>1</v>
      </c>
      <c r="Q4698">
        <f t="shared" si="555"/>
        <v>1</v>
      </c>
      <c r="R4698">
        <f t="shared" si="556"/>
        <v>1</v>
      </c>
      <c r="W4698">
        <f t="shared" si="557"/>
        <v>5.7479917704158189E-2</v>
      </c>
      <c r="X4698">
        <f t="shared" si="558"/>
        <v>0.37564064271333503</v>
      </c>
      <c r="Y4698">
        <f>I4698</f>
        <v>0</v>
      </c>
      <c r="Z4698">
        <f t="shared" si="560"/>
        <v>0.14694146191425886</v>
      </c>
      <c r="AA4698">
        <f>(W4698-Y4698)^2</f>
        <v>3.3039409392767978E-3</v>
      </c>
      <c r="AB4698">
        <f>(X4698-Y4698)^2</f>
        <v>0.14110589245808741</v>
      </c>
    </row>
    <row r="4699" spans="1:28" x14ac:dyDescent="0.2">
      <c r="A4699">
        <v>180</v>
      </c>
      <c r="B4699" t="s">
        <v>14134</v>
      </c>
      <c r="C4699" t="s">
        <v>14135</v>
      </c>
      <c r="D4699" t="s">
        <v>14136</v>
      </c>
      <c r="E4699">
        <v>1</v>
      </c>
      <c r="F4699" t="s">
        <v>13245</v>
      </c>
      <c r="G4699">
        <v>0.55425857337083895</v>
      </c>
      <c r="H4699">
        <v>0.50654099550834797</v>
      </c>
      <c r="I4699">
        <v>1</v>
      </c>
      <c r="J4699">
        <v>180</v>
      </c>
      <c r="K4699">
        <v>-0.90317630000000004</v>
      </c>
      <c r="L4699">
        <v>-0.119837046</v>
      </c>
      <c r="M4699">
        <v>1</v>
      </c>
      <c r="N4699">
        <f t="shared" si="559"/>
        <v>0</v>
      </c>
      <c r="P4699">
        <f t="shared" si="554"/>
        <v>0</v>
      </c>
      <c r="Q4699">
        <f t="shared" si="555"/>
        <v>0</v>
      </c>
      <c r="R4699">
        <f t="shared" si="556"/>
        <v>1</v>
      </c>
      <c r="W4699">
        <f t="shared" si="557"/>
        <v>0.47750867399347263</v>
      </c>
      <c r="X4699">
        <f t="shared" si="558"/>
        <v>0.61976558050781438</v>
      </c>
      <c r="Y4699">
        <f>I4699</f>
        <v>1</v>
      </c>
      <c r="Z4699">
        <f t="shared" si="560"/>
        <v>0.54400683868411182</v>
      </c>
      <c r="AA4699">
        <f>(W4699-Y4699)^2</f>
        <v>0.27299718575205928</v>
      </c>
      <c r="AB4699">
        <f>(X4699-Y4699)^2</f>
        <v>0.14457821376655938</v>
      </c>
    </row>
    <row r="4700" spans="1:28" x14ac:dyDescent="0.2">
      <c r="A4700">
        <v>868</v>
      </c>
      <c r="B4700" t="s">
        <v>14137</v>
      </c>
      <c r="C4700" t="s">
        <v>14138</v>
      </c>
      <c r="D4700" t="s">
        <v>14139</v>
      </c>
      <c r="E4700">
        <v>1</v>
      </c>
      <c r="F4700" t="s">
        <v>13245</v>
      </c>
      <c r="G4700">
        <v>0.41330160796087001</v>
      </c>
      <c r="H4700">
        <v>0.88047606361585895</v>
      </c>
      <c r="I4700">
        <v>1</v>
      </c>
      <c r="J4700">
        <v>868</v>
      </c>
      <c r="K4700">
        <v>-0.33790702</v>
      </c>
      <c r="L4700">
        <v>0.77869860000000002</v>
      </c>
      <c r="M4700">
        <v>1</v>
      </c>
      <c r="N4700">
        <f t="shared" si="559"/>
        <v>1</v>
      </c>
      <c r="P4700">
        <f t="shared" si="554"/>
        <v>1</v>
      </c>
      <c r="Q4700">
        <f t="shared" si="555"/>
        <v>1</v>
      </c>
      <c r="R4700">
        <f t="shared" si="556"/>
        <v>1</v>
      </c>
      <c r="W4700">
        <f t="shared" si="557"/>
        <v>0.68054665261213032</v>
      </c>
      <c r="X4700">
        <f t="shared" si="558"/>
        <v>0.62211913594906942</v>
      </c>
      <c r="Y4700">
        <f>I4700</f>
        <v>1</v>
      </c>
      <c r="Z4700">
        <f t="shared" si="560"/>
        <v>0.65067741277540136</v>
      </c>
      <c r="AA4700">
        <f>(W4700-Y4700)^2</f>
        <v>0.10205044115731494</v>
      </c>
      <c r="AB4700">
        <f>(X4700-Y4700)^2</f>
        <v>0.14279394741587786</v>
      </c>
    </row>
    <row r="4701" spans="1:28" x14ac:dyDescent="0.2">
      <c r="A4701">
        <v>131</v>
      </c>
      <c r="B4701" t="s">
        <v>14140</v>
      </c>
      <c r="C4701" t="s">
        <v>14141</v>
      </c>
      <c r="D4701" t="s">
        <v>14142</v>
      </c>
      <c r="E4701">
        <v>1</v>
      </c>
      <c r="F4701" t="s">
        <v>13245</v>
      </c>
      <c r="G4701">
        <v>0.38131729756638</v>
      </c>
      <c r="H4701">
        <v>0.26771618642218598</v>
      </c>
      <c r="I4701">
        <v>1</v>
      </c>
      <c r="J4701">
        <v>131</v>
      </c>
      <c r="K4701">
        <v>-2.5444021000000001</v>
      </c>
      <c r="L4701">
        <v>-1.6740033999999999</v>
      </c>
      <c r="M4701">
        <v>1</v>
      </c>
      <c r="N4701">
        <f t="shared" si="559"/>
        <v>0</v>
      </c>
      <c r="P4701">
        <f t="shared" si="554"/>
        <v>0</v>
      </c>
      <c r="Q4701">
        <f t="shared" si="555"/>
        <v>0</v>
      </c>
      <c r="R4701">
        <f t="shared" si="556"/>
        <v>1</v>
      </c>
      <c r="W4701">
        <f t="shared" si="557"/>
        <v>0.4124843987662466</v>
      </c>
      <c r="X4701">
        <f t="shared" si="558"/>
        <v>0.68441629994268882</v>
      </c>
      <c r="Y4701">
        <f>I4701</f>
        <v>1</v>
      </c>
      <c r="Z4701">
        <f t="shared" si="560"/>
        <v>0.53132950792110079</v>
      </c>
      <c r="AA4701">
        <f>(W4701-Y4701)^2</f>
        <v>0.34517458169305881</v>
      </c>
      <c r="AB4701">
        <f>(X4701-Y4701)^2</f>
        <v>9.9593071741862951E-2</v>
      </c>
    </row>
    <row r="4702" spans="1:28" x14ac:dyDescent="0.2">
      <c r="A4702">
        <v>949</v>
      </c>
      <c r="B4702" t="s">
        <v>14143</v>
      </c>
      <c r="C4702" t="s">
        <v>14144</v>
      </c>
      <c r="D4702" t="s">
        <v>14145</v>
      </c>
      <c r="E4702">
        <v>0</v>
      </c>
      <c r="F4702" t="s">
        <v>13245</v>
      </c>
      <c r="G4702">
        <v>0.87299844845602403</v>
      </c>
      <c r="H4702">
        <v>0.22898671927674999</v>
      </c>
      <c r="I4702">
        <v>0</v>
      </c>
      <c r="J4702">
        <v>949</v>
      </c>
      <c r="K4702">
        <v>-1.3046453</v>
      </c>
      <c r="L4702">
        <v>-1.4472715</v>
      </c>
      <c r="M4702">
        <v>0</v>
      </c>
      <c r="N4702">
        <f t="shared" si="559"/>
        <v>0</v>
      </c>
      <c r="P4702">
        <f t="shared" si="554"/>
        <v>1</v>
      </c>
      <c r="Q4702">
        <f t="shared" si="555"/>
        <v>1</v>
      </c>
      <c r="R4702">
        <f t="shared" si="556"/>
        <v>1</v>
      </c>
      <c r="W4702">
        <f t="shared" si="557"/>
        <v>0.20779473806155449</v>
      </c>
      <c r="X4702">
        <f t="shared" si="558"/>
        <v>0.47156751879121078</v>
      </c>
      <c r="Y4702">
        <f>I4702</f>
        <v>0</v>
      </c>
      <c r="Z4702">
        <f t="shared" si="560"/>
        <v>0.31303234504689259</v>
      </c>
      <c r="AA4702">
        <f>(W4702-Y4702)^2</f>
        <v>4.3178653166070044E-2</v>
      </c>
      <c r="AB4702">
        <f>(X4702-Y4702)^2</f>
        <v>0.22237592477889895</v>
      </c>
    </row>
    <row r="4703" spans="1:28" x14ac:dyDescent="0.2">
      <c r="A4703">
        <v>47</v>
      </c>
      <c r="B4703" t="s">
        <v>14146</v>
      </c>
      <c r="C4703" t="s">
        <v>14147</v>
      </c>
      <c r="D4703" t="s">
        <v>14148</v>
      </c>
      <c r="E4703">
        <v>1</v>
      </c>
      <c r="F4703" t="s">
        <v>13245</v>
      </c>
      <c r="G4703">
        <v>0.38552658999804701</v>
      </c>
      <c r="H4703">
        <v>0.47370168526322298</v>
      </c>
      <c r="I4703">
        <v>1</v>
      </c>
      <c r="J4703">
        <v>47</v>
      </c>
      <c r="K4703">
        <v>-0.96758394999999997</v>
      </c>
      <c r="L4703">
        <v>-2.2686481000000001E-2</v>
      </c>
      <c r="M4703">
        <v>1</v>
      </c>
      <c r="N4703">
        <f t="shared" si="559"/>
        <v>1</v>
      </c>
      <c r="P4703">
        <f t="shared" si="554"/>
        <v>1</v>
      </c>
      <c r="Q4703">
        <f t="shared" si="555"/>
        <v>1</v>
      </c>
      <c r="R4703">
        <f t="shared" si="556"/>
        <v>1</v>
      </c>
      <c r="W4703">
        <f t="shared" si="557"/>
        <v>0.55131063409101855</v>
      </c>
      <c r="X4703">
        <f t="shared" si="558"/>
        <v>0.64224299176733446</v>
      </c>
      <c r="Y4703">
        <f>I4703</f>
        <v>1</v>
      </c>
      <c r="Z4703">
        <f t="shared" si="560"/>
        <v>0.5950423438981145</v>
      </c>
      <c r="AA4703">
        <f>(W4703-Y4703)^2</f>
        <v>0.20132214707980384</v>
      </c>
      <c r="AB4703">
        <f>(X4703-Y4703)^2</f>
        <v>0.12799007693958753</v>
      </c>
    </row>
    <row r="4704" spans="1:28" x14ac:dyDescent="0.2">
      <c r="A4704">
        <v>774</v>
      </c>
      <c r="B4704" t="s">
        <v>14149</v>
      </c>
      <c r="C4704" t="s">
        <v>14150</v>
      </c>
      <c r="D4704" t="s">
        <v>14151</v>
      </c>
      <c r="E4704">
        <v>0</v>
      </c>
      <c r="F4704" t="s">
        <v>13245</v>
      </c>
      <c r="G4704">
        <v>0.61090117877613204</v>
      </c>
      <c r="H4704">
        <v>8.1487318236028797E-2</v>
      </c>
      <c r="I4704">
        <v>0</v>
      </c>
      <c r="J4704">
        <v>774</v>
      </c>
      <c r="K4704">
        <v>-0.93512105999999995</v>
      </c>
      <c r="L4704">
        <v>-1.1459721</v>
      </c>
      <c r="M4704">
        <v>0</v>
      </c>
      <c r="N4704">
        <f t="shared" si="559"/>
        <v>0</v>
      </c>
      <c r="P4704">
        <f t="shared" si="554"/>
        <v>1</v>
      </c>
      <c r="Q4704">
        <f t="shared" si="555"/>
        <v>1</v>
      </c>
      <c r="R4704">
        <f t="shared" si="556"/>
        <v>1</v>
      </c>
      <c r="W4704">
        <f t="shared" si="557"/>
        <v>0.11769016756873935</v>
      </c>
      <c r="X4704">
        <f t="shared" si="558"/>
        <v>0.46113517123904429</v>
      </c>
      <c r="Y4704">
        <f>I4704</f>
        <v>0</v>
      </c>
      <c r="Z4704">
        <f t="shared" si="560"/>
        <v>0.23296153239314518</v>
      </c>
      <c r="AA4704">
        <f>(W4704-Y4704)^2</f>
        <v>1.3850975542357946E-2</v>
      </c>
      <c r="AB4704">
        <f>(X4704-Y4704)^2</f>
        <v>0.21264564615366272</v>
      </c>
    </row>
    <row r="4705" spans="1:28" x14ac:dyDescent="0.2">
      <c r="A4705">
        <v>324</v>
      </c>
      <c r="B4705" t="s">
        <v>14152</v>
      </c>
      <c r="C4705" t="s">
        <v>14153</v>
      </c>
      <c r="D4705" t="s">
        <v>14154</v>
      </c>
      <c r="E4705">
        <v>0</v>
      </c>
      <c r="F4705" t="s">
        <v>13245</v>
      </c>
      <c r="G4705">
        <v>0.28799027707146402</v>
      </c>
      <c r="H4705">
        <v>7.7105455657742197E-2</v>
      </c>
      <c r="I4705">
        <v>0</v>
      </c>
      <c r="J4705">
        <v>324</v>
      </c>
      <c r="K4705">
        <v>-0.55132234000000002</v>
      </c>
      <c r="L4705">
        <v>-0.37811454999999999</v>
      </c>
      <c r="M4705">
        <v>1</v>
      </c>
      <c r="N4705">
        <f t="shared" si="559"/>
        <v>0</v>
      </c>
      <c r="P4705">
        <f t="shared" si="554"/>
        <v>0</v>
      </c>
      <c r="Q4705">
        <f t="shared" si="555"/>
        <v>1</v>
      </c>
      <c r="R4705">
        <f t="shared" si="556"/>
        <v>0</v>
      </c>
      <c r="W4705">
        <f t="shared" si="557"/>
        <v>0.21119243186260903</v>
      </c>
      <c r="X4705">
        <f t="shared" si="558"/>
        <v>0.52656518682473419</v>
      </c>
      <c r="Y4705">
        <f>I4705</f>
        <v>0</v>
      </c>
      <c r="Z4705">
        <f t="shared" si="560"/>
        <v>0.33347650942713292</v>
      </c>
      <c r="AA4705">
        <f>(W4705-Y4705)^2</f>
        <v>4.4602243276042758E-2</v>
      </c>
      <c r="AB4705">
        <f>(X4705-Y4705)^2</f>
        <v>0.27727089597576721</v>
      </c>
    </row>
    <row r="4706" spans="1:28" x14ac:dyDescent="0.2">
      <c r="A4706">
        <v>203</v>
      </c>
      <c r="B4706" t="s">
        <v>14155</v>
      </c>
      <c r="C4706" t="s">
        <v>14156</v>
      </c>
      <c r="D4706" t="s">
        <v>14157</v>
      </c>
      <c r="E4706">
        <v>1</v>
      </c>
      <c r="F4706" t="s">
        <v>13245</v>
      </c>
      <c r="G4706">
        <v>0.57898443134743605</v>
      </c>
      <c r="H4706">
        <v>0.55303393207270402</v>
      </c>
      <c r="I4706">
        <v>1</v>
      </c>
      <c r="J4706">
        <v>203</v>
      </c>
      <c r="K4706">
        <v>-0.83741650000000001</v>
      </c>
      <c r="L4706">
        <v>-0.26602673999999998</v>
      </c>
      <c r="M4706">
        <v>1</v>
      </c>
      <c r="N4706">
        <f t="shared" si="559"/>
        <v>0</v>
      </c>
      <c r="P4706">
        <f t="shared" si="554"/>
        <v>0</v>
      </c>
      <c r="Q4706">
        <f t="shared" si="555"/>
        <v>0</v>
      </c>
      <c r="R4706">
        <f t="shared" si="556"/>
        <v>1</v>
      </c>
      <c r="W4706">
        <f t="shared" si="557"/>
        <v>0.4885379512765462</v>
      </c>
      <c r="X4706">
        <f t="shared" si="558"/>
        <v>0.58954512091289757</v>
      </c>
      <c r="Y4706">
        <f>I4706</f>
        <v>1</v>
      </c>
      <c r="Z4706">
        <f t="shared" si="560"/>
        <v>0.53667044408637854</v>
      </c>
      <c r="AA4706">
        <f>(W4706-Y4706)^2</f>
        <v>0.26159342728439261</v>
      </c>
      <c r="AB4706">
        <f>(X4706-Y4706)^2</f>
        <v>0.16847320776640787</v>
      </c>
    </row>
    <row r="4707" spans="1:28" x14ac:dyDescent="0.2">
      <c r="A4707">
        <v>84</v>
      </c>
      <c r="B4707" t="s">
        <v>14158</v>
      </c>
      <c r="C4707" t="s">
        <v>14159</v>
      </c>
      <c r="D4707" t="s">
        <v>14160</v>
      </c>
      <c r="E4707">
        <v>0</v>
      </c>
      <c r="F4707" t="s">
        <v>13245</v>
      </c>
      <c r="G4707">
        <v>0.83390522320175497</v>
      </c>
      <c r="H4707">
        <v>9.4984794066640593E-2</v>
      </c>
      <c r="I4707">
        <v>0</v>
      </c>
      <c r="J4707">
        <v>84</v>
      </c>
      <c r="K4707">
        <v>0.47031444</v>
      </c>
      <c r="L4707">
        <v>-0.17923278000000001</v>
      </c>
      <c r="M4707">
        <v>0</v>
      </c>
      <c r="N4707">
        <f t="shared" si="559"/>
        <v>0</v>
      </c>
      <c r="P4707">
        <f t="shared" si="554"/>
        <v>1</v>
      </c>
      <c r="Q4707">
        <f t="shared" si="555"/>
        <v>1</v>
      </c>
      <c r="R4707">
        <f t="shared" si="556"/>
        <v>1</v>
      </c>
      <c r="W4707">
        <f t="shared" si="557"/>
        <v>0.10225623303172551</v>
      </c>
      <c r="X4707">
        <f t="shared" si="558"/>
        <v>0.42521882821335455</v>
      </c>
      <c r="Y4707">
        <f>I4707</f>
        <v>0</v>
      </c>
      <c r="Z4707">
        <f t="shared" si="560"/>
        <v>0.20852164297084858</v>
      </c>
      <c r="AA4707">
        <f>(W4707-Y4707)^2</f>
        <v>1.0456337193838552E-2</v>
      </c>
      <c r="AB4707">
        <f>(X4707-Y4707)^2</f>
        <v>0.18081105186713833</v>
      </c>
    </row>
    <row r="4708" spans="1:28" x14ac:dyDescent="0.2">
      <c r="A4708">
        <v>633</v>
      </c>
      <c r="B4708" t="s">
        <v>14161</v>
      </c>
      <c r="C4708" t="s">
        <v>14162</v>
      </c>
      <c r="D4708" t="s">
        <v>14163</v>
      </c>
      <c r="E4708">
        <v>1</v>
      </c>
      <c r="F4708" t="s">
        <v>13245</v>
      </c>
      <c r="G4708">
        <v>0.38677387780487898</v>
      </c>
      <c r="H4708">
        <v>0.27315987778807099</v>
      </c>
      <c r="I4708">
        <v>1</v>
      </c>
      <c r="J4708">
        <v>633</v>
      </c>
      <c r="K4708">
        <v>-2.9539225</v>
      </c>
      <c r="L4708">
        <v>-2.7650359999999998</v>
      </c>
      <c r="M4708">
        <v>1</v>
      </c>
      <c r="N4708">
        <f t="shared" si="559"/>
        <v>0</v>
      </c>
      <c r="P4708">
        <f t="shared" si="554"/>
        <v>0</v>
      </c>
      <c r="Q4708">
        <f t="shared" si="555"/>
        <v>0</v>
      </c>
      <c r="R4708">
        <f t="shared" si="556"/>
        <v>1</v>
      </c>
      <c r="W4708">
        <f t="shared" si="557"/>
        <v>0.41392014800430543</v>
      </c>
      <c r="X4708">
        <f t="shared" si="558"/>
        <v>0.54454093298920125</v>
      </c>
      <c r="Y4708">
        <f>I4708</f>
        <v>1</v>
      </c>
      <c r="Z4708">
        <f t="shared" si="560"/>
        <v>0.47475937439643334</v>
      </c>
      <c r="AA4708">
        <f>(W4708-Y4708)^2</f>
        <v>0.34348959291529524</v>
      </c>
      <c r="AB4708">
        <f>(X4708-Y4708)^2</f>
        <v>0.20744296172234727</v>
      </c>
    </row>
    <row r="4709" spans="1:28" x14ac:dyDescent="0.2">
      <c r="A4709">
        <v>565</v>
      </c>
      <c r="B4709" t="s">
        <v>14164</v>
      </c>
      <c r="C4709" t="s">
        <v>14165</v>
      </c>
      <c r="D4709" t="s">
        <v>14166</v>
      </c>
      <c r="E4709">
        <v>0</v>
      </c>
      <c r="F4709" t="s">
        <v>13245</v>
      </c>
      <c r="G4709">
        <v>0.49642929485945197</v>
      </c>
      <c r="H4709">
        <v>0.28210948398475</v>
      </c>
      <c r="I4709">
        <v>0</v>
      </c>
      <c r="J4709">
        <v>565</v>
      </c>
      <c r="K4709">
        <v>-0.41328304999999999</v>
      </c>
      <c r="L4709">
        <v>4.5929970000000001E-2</v>
      </c>
      <c r="M4709">
        <v>1</v>
      </c>
      <c r="N4709">
        <f t="shared" si="559"/>
        <v>0</v>
      </c>
      <c r="P4709">
        <f t="shared" si="554"/>
        <v>0</v>
      </c>
      <c r="Q4709">
        <f t="shared" si="555"/>
        <v>1</v>
      </c>
      <c r="R4709">
        <f t="shared" si="556"/>
        <v>0</v>
      </c>
      <c r="W4709">
        <f t="shared" si="557"/>
        <v>0.36235765211793591</v>
      </c>
      <c r="X4709">
        <f t="shared" si="558"/>
        <v>0.56231013731861546</v>
      </c>
      <c r="Y4709">
        <f>I4709</f>
        <v>0</v>
      </c>
      <c r="Z4709">
        <f t="shared" si="560"/>
        <v>0.45139492810718157</v>
      </c>
      <c r="AA4709">
        <f>(W4709-Y4709)^2</f>
        <v>0.13130306804842307</v>
      </c>
      <c r="AB4709">
        <f>(X4709-Y4709)^2</f>
        <v>0.31619269053128018</v>
      </c>
    </row>
    <row r="4710" spans="1:28" x14ac:dyDescent="0.2">
      <c r="A4710">
        <v>611</v>
      </c>
      <c r="B4710" t="s">
        <v>14167</v>
      </c>
      <c r="C4710" t="s">
        <v>14168</v>
      </c>
      <c r="D4710" t="s">
        <v>14169</v>
      </c>
      <c r="E4710">
        <v>1</v>
      </c>
      <c r="F4710" t="s">
        <v>13245</v>
      </c>
      <c r="G4710">
        <v>9.7188993317331093E-2</v>
      </c>
      <c r="H4710">
        <v>0.34428435238489702</v>
      </c>
      <c r="I4710">
        <v>1</v>
      </c>
      <c r="J4710">
        <v>611</v>
      </c>
      <c r="K4710">
        <v>-0.11321735400000001</v>
      </c>
      <c r="L4710">
        <v>1.008281</v>
      </c>
      <c r="M4710">
        <v>1</v>
      </c>
      <c r="N4710">
        <f t="shared" si="559"/>
        <v>1</v>
      </c>
      <c r="P4710">
        <f t="shared" si="554"/>
        <v>1</v>
      </c>
      <c r="Q4710">
        <f t="shared" si="555"/>
        <v>1</v>
      </c>
      <c r="R4710">
        <f t="shared" si="556"/>
        <v>1</v>
      </c>
      <c r="W4710">
        <f t="shared" si="557"/>
        <v>0.77985308906308315</v>
      </c>
      <c r="X4710">
        <f t="shared" si="558"/>
        <v>0.60833431448472619</v>
      </c>
      <c r="Y4710">
        <f>I4710</f>
        <v>1</v>
      </c>
      <c r="Z4710">
        <f t="shared" si="560"/>
        <v>0.68877528580371317</v>
      </c>
      <c r="AA4710">
        <f>(W4710-Y4710)^2</f>
        <v>4.8464662395066797E-2</v>
      </c>
      <c r="AB4710">
        <f>(X4710-Y4710)^2</f>
        <v>0.15340200921014938</v>
      </c>
    </row>
    <row r="4711" spans="1:28" x14ac:dyDescent="0.2">
      <c r="A4711">
        <v>398</v>
      </c>
      <c r="B4711" t="s">
        <v>14170</v>
      </c>
      <c r="C4711" t="s">
        <v>14171</v>
      </c>
      <c r="D4711" t="s">
        <v>14172</v>
      </c>
      <c r="E4711">
        <v>0</v>
      </c>
      <c r="F4711" t="s">
        <v>13245</v>
      </c>
      <c r="G4711">
        <v>0.75116723129336704</v>
      </c>
      <c r="H4711">
        <v>9.6074393351664303E-2</v>
      </c>
      <c r="I4711">
        <v>0</v>
      </c>
      <c r="J4711">
        <v>398</v>
      </c>
      <c r="K4711">
        <v>1.0530691000000001</v>
      </c>
      <c r="L4711">
        <v>-0.11673789999999901</v>
      </c>
      <c r="M4711">
        <v>0</v>
      </c>
      <c r="N4711">
        <f t="shared" si="559"/>
        <v>0</v>
      </c>
      <c r="P4711">
        <f t="shared" si="554"/>
        <v>1</v>
      </c>
      <c r="Q4711">
        <f t="shared" si="555"/>
        <v>1</v>
      </c>
      <c r="R4711">
        <f t="shared" si="556"/>
        <v>1</v>
      </c>
      <c r="W4711">
        <f t="shared" si="557"/>
        <v>0.11339668703354437</v>
      </c>
      <c r="X4711">
        <f t="shared" si="558"/>
        <v>0.38842088094998334</v>
      </c>
      <c r="Y4711">
        <f>I4711</f>
        <v>0</v>
      </c>
      <c r="Z4711">
        <f t="shared" si="560"/>
        <v>0.20987053407846196</v>
      </c>
      <c r="AA4711">
        <f>(W4711-Y4711)^2</f>
        <v>1.285880863018361E-2</v>
      </c>
      <c r="AB4711">
        <f>(X4711-Y4711)^2</f>
        <v>0.15087078075796112</v>
      </c>
    </row>
    <row r="4712" spans="1:28" x14ac:dyDescent="0.2">
      <c r="A4712">
        <v>896</v>
      </c>
      <c r="B4712" t="s">
        <v>14173</v>
      </c>
      <c r="C4712" t="s">
        <v>14174</v>
      </c>
      <c r="D4712" t="s">
        <v>14175</v>
      </c>
      <c r="E4712">
        <v>1</v>
      </c>
      <c r="F4712" t="s">
        <v>13245</v>
      </c>
      <c r="G4712">
        <v>0.23368098231992701</v>
      </c>
      <c r="H4712">
        <v>0.636509467848551</v>
      </c>
      <c r="I4712">
        <v>1</v>
      </c>
      <c r="J4712">
        <v>896</v>
      </c>
      <c r="K4712">
        <v>-1.35596719999999</v>
      </c>
      <c r="L4712">
        <v>0.7466121</v>
      </c>
      <c r="M4712">
        <v>1</v>
      </c>
      <c r="N4712">
        <f t="shared" si="559"/>
        <v>1</v>
      </c>
      <c r="P4712">
        <f t="shared" si="554"/>
        <v>1</v>
      </c>
      <c r="Q4712">
        <f t="shared" si="555"/>
        <v>1</v>
      </c>
      <c r="R4712">
        <f t="shared" si="556"/>
        <v>1</v>
      </c>
      <c r="W4712">
        <f t="shared" si="557"/>
        <v>0.73145995537564912</v>
      </c>
      <c r="X4712">
        <f t="shared" si="558"/>
        <v>0.76804252430902353</v>
      </c>
      <c r="Y4712">
        <f>I4712</f>
        <v>1</v>
      </c>
      <c r="Z4712">
        <f t="shared" si="560"/>
        <v>0.74952808523608994</v>
      </c>
      <c r="AA4712">
        <f>(W4712-Y4712)^2</f>
        <v>7.2113755566848362E-2</v>
      </c>
      <c r="AB4712">
        <f>(X4712-Y4712)^2</f>
        <v>5.3804270528929936E-2</v>
      </c>
    </row>
    <row r="4713" spans="1:28" x14ac:dyDescent="0.2">
      <c r="A4713">
        <v>91</v>
      </c>
      <c r="B4713" t="s">
        <v>14176</v>
      </c>
      <c r="C4713" t="s">
        <v>14177</v>
      </c>
      <c r="D4713" t="s">
        <v>14178</v>
      </c>
      <c r="E4713">
        <v>0</v>
      </c>
      <c r="F4713" t="s">
        <v>13245</v>
      </c>
      <c r="G4713">
        <v>0.36617247359687</v>
      </c>
      <c r="H4713">
        <v>1.4879000815353399E-2</v>
      </c>
      <c r="I4713">
        <v>0</v>
      </c>
      <c r="J4713">
        <v>91</v>
      </c>
      <c r="K4713">
        <v>-3.4953190999999899</v>
      </c>
      <c r="L4713">
        <v>-3.6087703999999898</v>
      </c>
      <c r="M4713">
        <v>0</v>
      </c>
      <c r="N4713">
        <f t="shared" si="559"/>
        <v>0</v>
      </c>
      <c r="P4713">
        <f t="shared" si="554"/>
        <v>1</v>
      </c>
      <c r="Q4713">
        <f t="shared" si="555"/>
        <v>1</v>
      </c>
      <c r="R4713">
        <f t="shared" si="556"/>
        <v>1</v>
      </c>
      <c r="W4713">
        <f t="shared" si="557"/>
        <v>3.9047220164426445E-2</v>
      </c>
      <c r="X4713">
        <f t="shared" si="558"/>
        <v>0.47245586831535652</v>
      </c>
      <c r="Y4713">
        <f>I4713</f>
        <v>0</v>
      </c>
      <c r="Z4713">
        <f t="shared" si="560"/>
        <v>0.13582373985458135</v>
      </c>
      <c r="AA4713">
        <f>(W4713-Y4713)^2</f>
        <v>1.5246854025691911E-3</v>
      </c>
      <c r="AB4713">
        <f>(X4713-Y4713)^2</f>
        <v>0.22321454750561751</v>
      </c>
    </row>
    <row r="4714" spans="1:28" x14ac:dyDescent="0.2">
      <c r="A4714">
        <v>82</v>
      </c>
      <c r="B4714" t="s">
        <v>14179</v>
      </c>
      <c r="C4714" t="s">
        <v>14180</v>
      </c>
      <c r="D4714" t="s">
        <v>14181</v>
      </c>
      <c r="E4714">
        <v>0</v>
      </c>
      <c r="F4714" t="s">
        <v>13245</v>
      </c>
      <c r="G4714">
        <v>0.91734456837027301</v>
      </c>
      <c r="H4714">
        <v>4.0837820996542901E-2</v>
      </c>
      <c r="I4714">
        <v>0</v>
      </c>
      <c r="J4714">
        <v>82</v>
      </c>
      <c r="K4714">
        <v>1.4412726999999901</v>
      </c>
      <c r="L4714">
        <v>0.23039514</v>
      </c>
      <c r="M4714">
        <v>0</v>
      </c>
      <c r="N4714">
        <f t="shared" si="559"/>
        <v>0</v>
      </c>
      <c r="P4714">
        <f t="shared" si="554"/>
        <v>1</v>
      </c>
      <c r="Q4714">
        <f t="shared" si="555"/>
        <v>1</v>
      </c>
      <c r="R4714">
        <f t="shared" si="556"/>
        <v>1</v>
      </c>
      <c r="W4714">
        <f t="shared" si="557"/>
        <v>4.2620091383154375E-2</v>
      </c>
      <c r="X4714">
        <f t="shared" si="558"/>
        <v>0.40801359142218246</v>
      </c>
      <c r="Y4714">
        <f>I4714</f>
        <v>0</v>
      </c>
      <c r="Z4714">
        <f t="shared" si="560"/>
        <v>0.13186954368610831</v>
      </c>
      <c r="AA4714">
        <f>(W4714-Y4714)^2</f>
        <v>1.8164721895084297E-3</v>
      </c>
      <c r="AB4714">
        <f>(X4714-Y4714)^2</f>
        <v>0.16647509078522765</v>
      </c>
    </row>
    <row r="4715" spans="1:28" x14ac:dyDescent="0.2">
      <c r="A4715">
        <v>430</v>
      </c>
      <c r="B4715" t="s">
        <v>14182</v>
      </c>
      <c r="C4715" t="s">
        <v>14183</v>
      </c>
      <c r="D4715" t="s">
        <v>14184</v>
      </c>
      <c r="E4715">
        <v>0</v>
      </c>
      <c r="F4715" t="s">
        <v>13245</v>
      </c>
      <c r="G4715">
        <v>0.69632874398936295</v>
      </c>
      <c r="H4715">
        <v>0.13793804205650001</v>
      </c>
      <c r="I4715">
        <v>0</v>
      </c>
      <c r="J4715">
        <v>430</v>
      </c>
      <c r="K4715">
        <v>-0.53504350000000001</v>
      </c>
      <c r="L4715">
        <v>-0.85431652999999996</v>
      </c>
      <c r="M4715">
        <v>0</v>
      </c>
      <c r="N4715">
        <f t="shared" si="559"/>
        <v>0</v>
      </c>
      <c r="P4715">
        <f t="shared" si="554"/>
        <v>1</v>
      </c>
      <c r="Q4715">
        <f t="shared" si="555"/>
        <v>1</v>
      </c>
      <c r="R4715">
        <f t="shared" si="556"/>
        <v>1</v>
      </c>
      <c r="W4715">
        <f t="shared" si="557"/>
        <v>0.16534044548300764</v>
      </c>
      <c r="X4715">
        <f t="shared" si="558"/>
        <v>0.44698575762141474</v>
      </c>
      <c r="Y4715">
        <f>I4715</f>
        <v>0</v>
      </c>
      <c r="Z4715">
        <f t="shared" si="560"/>
        <v>0.27185441745479211</v>
      </c>
      <c r="AA4715">
        <f>(W4715-Y4715)^2</f>
        <v>2.7337462912519421E-2</v>
      </c>
      <c r="AB4715">
        <f>(X4715-Y4715)^2</f>
        <v>0.19979626751639012</v>
      </c>
    </row>
    <row r="4716" spans="1:28" x14ac:dyDescent="0.2">
      <c r="A4716">
        <v>779</v>
      </c>
      <c r="B4716" t="s">
        <v>14185</v>
      </c>
      <c r="C4716" t="s">
        <v>14186</v>
      </c>
      <c r="D4716" t="s">
        <v>14187</v>
      </c>
      <c r="E4716">
        <v>1</v>
      </c>
      <c r="F4716" t="s">
        <v>13245</v>
      </c>
      <c r="G4716">
        <v>0.156200422948234</v>
      </c>
      <c r="H4716">
        <v>0.475022301400501</v>
      </c>
      <c r="I4716">
        <v>1</v>
      </c>
      <c r="J4716">
        <v>779</v>
      </c>
      <c r="K4716">
        <v>-2.1335226999999999</v>
      </c>
      <c r="L4716">
        <v>-0.70073209999999997</v>
      </c>
      <c r="M4716">
        <v>1</v>
      </c>
      <c r="N4716">
        <f t="shared" si="559"/>
        <v>1</v>
      </c>
      <c r="P4716">
        <f t="shared" si="554"/>
        <v>1</v>
      </c>
      <c r="Q4716">
        <f t="shared" si="555"/>
        <v>1</v>
      </c>
      <c r="R4716">
        <f t="shared" si="556"/>
        <v>1</v>
      </c>
      <c r="W4716">
        <f t="shared" si="557"/>
        <v>0.75254309307480338</v>
      </c>
      <c r="X4716">
        <f t="shared" si="558"/>
        <v>0.75800333713927326</v>
      </c>
      <c r="Y4716">
        <f>I4716</f>
        <v>1</v>
      </c>
      <c r="Z4716">
        <f t="shared" si="560"/>
        <v>0.75526828073990482</v>
      </c>
      <c r="AA4716">
        <f>(W4716-Y4716)^2</f>
        <v>6.1234920784985422E-2</v>
      </c>
      <c r="AB4716">
        <f>(X4716-Y4716)^2</f>
        <v>5.8562384835728239E-2</v>
      </c>
    </row>
    <row r="4717" spans="1:28" x14ac:dyDescent="0.2">
      <c r="A4717">
        <v>119</v>
      </c>
      <c r="B4717" t="s">
        <v>14188</v>
      </c>
      <c r="C4717" t="s">
        <v>14189</v>
      </c>
      <c r="D4717" t="s">
        <v>14190</v>
      </c>
      <c r="E4717">
        <v>1</v>
      </c>
      <c r="F4717" t="s">
        <v>13245</v>
      </c>
      <c r="G4717">
        <v>5.4654818679492498E-2</v>
      </c>
      <c r="H4717">
        <v>0.856885458292165</v>
      </c>
      <c r="I4717">
        <v>1</v>
      </c>
      <c r="J4717">
        <v>119</v>
      </c>
      <c r="K4717">
        <v>-1.0754755</v>
      </c>
      <c r="L4717">
        <v>1.2181573000000001</v>
      </c>
      <c r="M4717">
        <v>1</v>
      </c>
      <c r="N4717">
        <f t="shared" si="559"/>
        <v>1</v>
      </c>
      <c r="P4717">
        <f t="shared" si="554"/>
        <v>1</v>
      </c>
      <c r="Q4717">
        <f t="shared" si="555"/>
        <v>1</v>
      </c>
      <c r="R4717">
        <f t="shared" si="556"/>
        <v>1</v>
      </c>
      <c r="W4717">
        <f t="shared" si="557"/>
        <v>0.9400412466017759</v>
      </c>
      <c r="X4717">
        <f t="shared" si="558"/>
        <v>0.7521073760233874</v>
      </c>
      <c r="Y4717">
        <f>I4717</f>
        <v>1</v>
      </c>
      <c r="Z4717">
        <f t="shared" si="560"/>
        <v>0.84084002957483872</v>
      </c>
      <c r="AA4717">
        <f>(W4717-Y4717)^2</f>
        <v>3.5950521090690494E-3</v>
      </c>
      <c r="AB4717">
        <f>(X4717-Y4717)^2</f>
        <v>6.1450753022010252E-2</v>
      </c>
    </row>
    <row r="4718" spans="1:28" x14ac:dyDescent="0.2">
      <c r="A4718">
        <v>870</v>
      </c>
      <c r="B4718" t="s">
        <v>14191</v>
      </c>
      <c r="C4718" t="s">
        <v>14192</v>
      </c>
      <c r="D4718" t="s">
        <v>14193</v>
      </c>
      <c r="E4718">
        <v>1</v>
      </c>
      <c r="F4718" t="s">
        <v>13245</v>
      </c>
      <c r="G4718">
        <v>0.45464543683069902</v>
      </c>
      <c r="H4718">
        <v>0.356936676950732</v>
      </c>
      <c r="I4718">
        <v>1</v>
      </c>
      <c r="J4718">
        <v>870</v>
      </c>
      <c r="K4718">
        <v>-3.4539027</v>
      </c>
      <c r="L4718">
        <v>-2.8451773999999999</v>
      </c>
      <c r="M4718">
        <v>1</v>
      </c>
      <c r="N4718">
        <f t="shared" si="559"/>
        <v>0</v>
      </c>
      <c r="P4718">
        <f t="shared" si="554"/>
        <v>0</v>
      </c>
      <c r="Q4718">
        <f t="shared" si="555"/>
        <v>0</v>
      </c>
      <c r="R4718">
        <f t="shared" si="556"/>
        <v>1</v>
      </c>
      <c r="W4718">
        <f t="shared" si="557"/>
        <v>0.439803528059096</v>
      </c>
      <c r="X4718">
        <f t="shared" si="558"/>
        <v>0.64184020276254639</v>
      </c>
      <c r="Y4718">
        <f>I4718</f>
        <v>1</v>
      </c>
      <c r="Z4718">
        <f t="shared" si="560"/>
        <v>0.53130366611301816</v>
      </c>
      <c r="AA4718">
        <f>(W4718-Y4718)^2</f>
        <v>0.31382008717503612</v>
      </c>
      <c r="AB4718">
        <f>(X4718-Y4718)^2</f>
        <v>0.1282784403571739</v>
      </c>
    </row>
    <row r="4719" spans="1:28" x14ac:dyDescent="0.2">
      <c r="A4719">
        <v>291</v>
      </c>
      <c r="B4719" t="s">
        <v>14194</v>
      </c>
      <c r="C4719" t="s">
        <v>14195</v>
      </c>
      <c r="D4719" t="s">
        <v>14196</v>
      </c>
      <c r="E4719">
        <v>0</v>
      </c>
      <c r="F4719" t="s">
        <v>13245</v>
      </c>
      <c r="G4719">
        <v>0.733308192436948</v>
      </c>
      <c r="H4719">
        <v>7.8002982347666797E-2</v>
      </c>
      <c r="I4719">
        <v>0</v>
      </c>
      <c r="J4719">
        <v>291</v>
      </c>
      <c r="K4719">
        <v>-1.1194537</v>
      </c>
      <c r="L4719">
        <v>-1.3867033</v>
      </c>
      <c r="M4719">
        <v>0</v>
      </c>
      <c r="N4719">
        <f t="shared" si="559"/>
        <v>0</v>
      </c>
      <c r="P4719">
        <f t="shared" si="554"/>
        <v>1</v>
      </c>
      <c r="Q4719">
        <f t="shared" si="555"/>
        <v>1</v>
      </c>
      <c r="R4719">
        <f t="shared" si="556"/>
        <v>1</v>
      </c>
      <c r="W4719">
        <f t="shared" si="557"/>
        <v>9.6144346056092303E-2</v>
      </c>
      <c r="X4719">
        <f t="shared" si="558"/>
        <v>0.44823636156710878</v>
      </c>
      <c r="Y4719">
        <f>I4719</f>
        <v>0</v>
      </c>
      <c r="Z4719">
        <f t="shared" si="560"/>
        <v>0.20759429631237902</v>
      </c>
      <c r="AA4719">
        <f>(W4719-Y4719)^2</f>
        <v>9.243735278553631E-3</v>
      </c>
      <c r="AB4719">
        <f>(X4719-Y4719)^2</f>
        <v>0.20091583583091988</v>
      </c>
    </row>
    <row r="4720" spans="1:28" x14ac:dyDescent="0.2">
      <c r="A4720">
        <v>57</v>
      </c>
      <c r="B4720" t="s">
        <v>14197</v>
      </c>
      <c r="C4720" t="s">
        <v>14198</v>
      </c>
      <c r="D4720" t="s">
        <v>14199</v>
      </c>
      <c r="E4720">
        <v>0</v>
      </c>
      <c r="F4720" t="s">
        <v>13245</v>
      </c>
      <c r="G4720">
        <v>0.603602663907711</v>
      </c>
      <c r="H4720">
        <v>0.33038795770688101</v>
      </c>
      <c r="I4720">
        <v>0</v>
      </c>
      <c r="J4720">
        <v>57</v>
      </c>
      <c r="K4720">
        <v>0.80451154999999996</v>
      </c>
      <c r="L4720">
        <v>0.75490206000000004</v>
      </c>
      <c r="M4720">
        <v>0</v>
      </c>
      <c r="N4720">
        <f t="shared" si="559"/>
        <v>0</v>
      </c>
      <c r="P4720">
        <f t="shared" si="554"/>
        <v>1</v>
      </c>
      <c r="Q4720">
        <f t="shared" si="555"/>
        <v>1</v>
      </c>
      <c r="R4720">
        <f t="shared" si="556"/>
        <v>1</v>
      </c>
      <c r="W4720">
        <f t="shared" si="557"/>
        <v>0.3537379820107171</v>
      </c>
      <c r="X4720">
        <f t="shared" si="558"/>
        <v>0.49610088121564111</v>
      </c>
      <c r="Y4720">
        <f>I4720</f>
        <v>0</v>
      </c>
      <c r="Z4720">
        <f t="shared" si="560"/>
        <v>0.41891493718290751</v>
      </c>
      <c r="AA4720">
        <f>(W4720-Y4720)^2</f>
        <v>0.12513055991701441</v>
      </c>
      <c r="AB4720">
        <f>(X4720-Y4720)^2</f>
        <v>0.24611608434293564</v>
      </c>
    </row>
    <row r="4721" spans="1:28" x14ac:dyDescent="0.2">
      <c r="A4721">
        <v>321</v>
      </c>
      <c r="B4721" t="s">
        <v>14200</v>
      </c>
      <c r="C4721" t="s">
        <v>14201</v>
      </c>
      <c r="D4721" t="s">
        <v>14202</v>
      </c>
      <c r="E4721">
        <v>1</v>
      </c>
      <c r="F4721" t="s">
        <v>13245</v>
      </c>
      <c r="G4721">
        <v>3.0054299005553599E-2</v>
      </c>
      <c r="H4721">
        <v>0.89095723268649996</v>
      </c>
      <c r="I4721">
        <v>1</v>
      </c>
      <c r="J4721">
        <v>321</v>
      </c>
      <c r="K4721">
        <v>-1.27339</v>
      </c>
      <c r="L4721">
        <v>1.4008670999999999</v>
      </c>
      <c r="M4721">
        <v>1</v>
      </c>
      <c r="N4721">
        <f t="shared" si="559"/>
        <v>1</v>
      </c>
      <c r="P4721">
        <f t="shared" si="554"/>
        <v>1</v>
      </c>
      <c r="Q4721">
        <f t="shared" si="555"/>
        <v>1</v>
      </c>
      <c r="R4721">
        <f t="shared" si="556"/>
        <v>1</v>
      </c>
      <c r="W4721">
        <f t="shared" si="557"/>
        <v>0.9673681621007082</v>
      </c>
      <c r="X4721">
        <f t="shared" si="558"/>
        <v>0.78582005951173273</v>
      </c>
      <c r="Y4721">
        <f>I4721</f>
        <v>1</v>
      </c>
      <c r="Z4721">
        <f t="shared" si="560"/>
        <v>0.87188147515114345</v>
      </c>
      <c r="AA4721">
        <f>(W4721-Y4721)^2</f>
        <v>1.0648368446856569E-3</v>
      </c>
      <c r="AB4721">
        <f>(X4721-Y4721)^2</f>
        <v>4.587304690755771E-2</v>
      </c>
    </row>
    <row r="4722" spans="1:28" x14ac:dyDescent="0.2">
      <c r="A4722">
        <v>257</v>
      </c>
      <c r="B4722" t="s">
        <v>14203</v>
      </c>
      <c r="C4722" t="s">
        <v>14204</v>
      </c>
      <c r="D4722" t="s">
        <v>14205</v>
      </c>
      <c r="E4722">
        <v>1</v>
      </c>
      <c r="F4722" t="s">
        <v>13245</v>
      </c>
      <c r="G4722">
        <v>7.0350607827900494E-2</v>
      </c>
      <c r="H4722">
        <v>0.829304414929665</v>
      </c>
      <c r="I4722">
        <v>1</v>
      </c>
      <c r="J4722">
        <v>257</v>
      </c>
      <c r="K4722">
        <v>-0.73311800000000005</v>
      </c>
      <c r="L4722">
        <v>1.3495324</v>
      </c>
      <c r="M4722">
        <v>1</v>
      </c>
      <c r="N4722">
        <f t="shared" si="559"/>
        <v>1</v>
      </c>
      <c r="P4722">
        <f t="shared" si="554"/>
        <v>1</v>
      </c>
      <c r="Q4722">
        <f t="shared" si="555"/>
        <v>1</v>
      </c>
      <c r="R4722">
        <f t="shared" si="556"/>
        <v>1</v>
      </c>
      <c r="W4722">
        <f t="shared" si="557"/>
        <v>0.92180268430862944</v>
      </c>
      <c r="X4722">
        <f t="shared" si="558"/>
        <v>0.70988619053164093</v>
      </c>
      <c r="Y4722">
        <f>I4722</f>
        <v>1</v>
      </c>
      <c r="Z4722">
        <f t="shared" si="560"/>
        <v>0.80893448188694106</v>
      </c>
      <c r="AA4722">
        <f>(W4722-Y4722)^2</f>
        <v>6.114820181335869E-3</v>
      </c>
      <c r="AB4722">
        <f>(X4722-Y4722)^2</f>
        <v>8.4166022444243357E-2</v>
      </c>
    </row>
    <row r="4723" spans="1:28" x14ac:dyDescent="0.2">
      <c r="A4723">
        <v>888</v>
      </c>
      <c r="B4723" t="s">
        <v>14206</v>
      </c>
      <c r="C4723" t="s">
        <v>14207</v>
      </c>
      <c r="D4723" t="s">
        <v>14208</v>
      </c>
      <c r="E4723">
        <v>0</v>
      </c>
      <c r="F4723" t="s">
        <v>13245</v>
      </c>
      <c r="G4723">
        <v>0.88881536751398105</v>
      </c>
      <c r="H4723">
        <v>3.6627478806999E-2</v>
      </c>
      <c r="I4723">
        <v>0</v>
      </c>
      <c r="J4723">
        <v>888</v>
      </c>
      <c r="K4723">
        <v>0.82683532999999998</v>
      </c>
      <c r="L4723">
        <v>-0.77920269999999903</v>
      </c>
      <c r="M4723">
        <v>0</v>
      </c>
      <c r="N4723">
        <f t="shared" si="559"/>
        <v>0</v>
      </c>
      <c r="P4723">
        <f t="shared" si="554"/>
        <v>1</v>
      </c>
      <c r="Q4723">
        <f t="shared" si="555"/>
        <v>1</v>
      </c>
      <c r="R4723">
        <f t="shared" si="556"/>
        <v>1</v>
      </c>
      <c r="W4723">
        <f t="shared" si="557"/>
        <v>3.9578326152293952E-2</v>
      </c>
      <c r="X4723">
        <f t="shared" si="558"/>
        <v>0.31132337585024999</v>
      </c>
      <c r="Y4723">
        <f>I4723</f>
        <v>0</v>
      </c>
      <c r="Z4723">
        <f t="shared" si="560"/>
        <v>0.11100296441192185</v>
      </c>
      <c r="AA4723">
        <f>(W4723-Y4723)^2</f>
        <v>1.5664439010173554E-3</v>
      </c>
      <c r="AB4723">
        <f>(X4723-Y4723)^2</f>
        <v>9.6922244350796022E-2</v>
      </c>
    </row>
    <row r="4724" spans="1:28" x14ac:dyDescent="0.2">
      <c r="A4724">
        <v>947</v>
      </c>
      <c r="B4724" t="s">
        <v>14209</v>
      </c>
      <c r="C4724" t="s">
        <v>14210</v>
      </c>
      <c r="D4724" t="s">
        <v>14211</v>
      </c>
      <c r="E4724">
        <v>1</v>
      </c>
      <c r="F4724" t="s">
        <v>13245</v>
      </c>
      <c r="G4724">
        <v>0.17045759129886401</v>
      </c>
      <c r="H4724">
        <v>0.269144041978644</v>
      </c>
      <c r="I4724">
        <v>1</v>
      </c>
      <c r="J4724">
        <v>947</v>
      </c>
      <c r="K4724">
        <v>-1.0117099000000001</v>
      </c>
      <c r="L4724">
        <v>0.3393525</v>
      </c>
      <c r="M4724">
        <v>1</v>
      </c>
      <c r="N4724">
        <f t="shared" si="559"/>
        <v>1</v>
      </c>
      <c r="P4724">
        <f t="shared" si="554"/>
        <v>1</v>
      </c>
      <c r="Q4724">
        <f t="shared" si="555"/>
        <v>1</v>
      </c>
      <c r="R4724">
        <f t="shared" si="556"/>
        <v>1</v>
      </c>
      <c r="W4724">
        <f t="shared" si="557"/>
        <v>0.61224531849894426</v>
      </c>
      <c r="X4724">
        <f t="shared" si="558"/>
        <v>0.68654982113741969</v>
      </c>
      <c r="Y4724">
        <f>I4724</f>
        <v>1</v>
      </c>
      <c r="Z4724">
        <f t="shared" si="560"/>
        <v>0.64833395245635006</v>
      </c>
      <c r="AA4724">
        <f>(W4724-Y4724)^2</f>
        <v>0.15035369302598517</v>
      </c>
      <c r="AB4724">
        <f>(X4724-Y4724)^2</f>
        <v>9.8251014628983585E-2</v>
      </c>
    </row>
    <row r="4725" spans="1:28" x14ac:dyDescent="0.2">
      <c r="A4725">
        <v>442</v>
      </c>
      <c r="B4725" t="s">
        <v>14212</v>
      </c>
      <c r="C4725" t="s">
        <v>14213</v>
      </c>
      <c r="D4725" t="s">
        <v>14214</v>
      </c>
      <c r="E4725">
        <v>1</v>
      </c>
      <c r="F4725" t="s">
        <v>13245</v>
      </c>
      <c r="G4725">
        <v>9.6445732127970696E-2</v>
      </c>
      <c r="H4725">
        <v>0.68378336666233497</v>
      </c>
      <c r="I4725">
        <v>1</v>
      </c>
      <c r="J4725">
        <v>442</v>
      </c>
      <c r="K4725">
        <v>-2.8450959999999998</v>
      </c>
      <c r="L4725">
        <v>2.2254914000000001E-2</v>
      </c>
      <c r="M4725">
        <v>1</v>
      </c>
      <c r="N4725">
        <f t="shared" si="559"/>
        <v>1</v>
      </c>
      <c r="P4725">
        <f t="shared" si="554"/>
        <v>1</v>
      </c>
      <c r="Q4725">
        <f t="shared" si="555"/>
        <v>1</v>
      </c>
      <c r="R4725">
        <f t="shared" si="556"/>
        <v>1</v>
      </c>
      <c r="W4725">
        <f t="shared" si="557"/>
        <v>0.87638793236819346</v>
      </c>
      <c r="X4725">
        <f t="shared" si="558"/>
        <v>0.90198844459537775</v>
      </c>
      <c r="Y4725">
        <f>I4725</f>
        <v>1</v>
      </c>
      <c r="Z4725">
        <f t="shared" si="560"/>
        <v>0.88909605104226275</v>
      </c>
      <c r="AA4725">
        <f>(W4725-Y4725)^2</f>
        <v>1.5279943264210316E-2</v>
      </c>
      <c r="AB4725">
        <f>(X4725-Y4725)^2</f>
        <v>9.6062649928333379E-3</v>
      </c>
    </row>
    <row r="4726" spans="1:28" x14ac:dyDescent="0.2">
      <c r="A4726">
        <v>42</v>
      </c>
      <c r="B4726" t="s">
        <v>14215</v>
      </c>
      <c r="C4726" t="s">
        <v>14216</v>
      </c>
      <c r="D4726" t="s">
        <v>14217</v>
      </c>
      <c r="E4726">
        <v>0</v>
      </c>
      <c r="F4726" t="s">
        <v>13245</v>
      </c>
      <c r="G4726">
        <v>0.44906574298561802</v>
      </c>
      <c r="H4726">
        <v>0.63778815137926204</v>
      </c>
      <c r="I4726">
        <v>0</v>
      </c>
      <c r="J4726">
        <v>42</v>
      </c>
      <c r="K4726">
        <v>-5.9808670000000001E-2</v>
      </c>
      <c r="L4726">
        <v>0.995484499999999</v>
      </c>
      <c r="M4726">
        <v>1</v>
      </c>
      <c r="N4726">
        <f t="shared" si="559"/>
        <v>1</v>
      </c>
      <c r="P4726">
        <f t="shared" si="554"/>
        <v>1</v>
      </c>
      <c r="Q4726">
        <f t="shared" si="555"/>
        <v>0</v>
      </c>
      <c r="R4726">
        <f t="shared" si="556"/>
        <v>0</v>
      </c>
      <c r="W4726">
        <f t="shared" si="557"/>
        <v>0.58682050520871853</v>
      </c>
      <c r="X4726">
        <f t="shared" si="558"/>
        <v>0.60085298634081141</v>
      </c>
      <c r="Y4726">
        <f>I4726</f>
        <v>0</v>
      </c>
      <c r="Z4726">
        <f t="shared" si="560"/>
        <v>0.59379529553599719</v>
      </c>
      <c r="AA4726">
        <f>(W4726-Y4726)^2</f>
        <v>0.34435830533341566</v>
      </c>
      <c r="AB4726">
        <f>(X4726-Y4726)^2</f>
        <v>0.36102431119467132</v>
      </c>
    </row>
    <row r="4727" spans="1:28" x14ac:dyDescent="0.2">
      <c r="A4727">
        <v>617</v>
      </c>
      <c r="B4727" t="s">
        <v>14218</v>
      </c>
      <c r="C4727" t="s">
        <v>14219</v>
      </c>
      <c r="D4727" t="s">
        <v>14220</v>
      </c>
      <c r="E4727">
        <v>1</v>
      </c>
      <c r="F4727" t="s">
        <v>13245</v>
      </c>
      <c r="G4727">
        <v>0.111957020640164</v>
      </c>
      <c r="H4727">
        <v>0.340585503671266</v>
      </c>
      <c r="I4727">
        <v>1</v>
      </c>
      <c r="J4727">
        <v>617</v>
      </c>
      <c r="K4727">
        <v>-1.06692969999999</v>
      </c>
      <c r="L4727">
        <v>-0.25687218000000001</v>
      </c>
      <c r="M4727">
        <v>1</v>
      </c>
      <c r="N4727">
        <f t="shared" si="559"/>
        <v>1</v>
      </c>
      <c r="P4727">
        <f t="shared" si="554"/>
        <v>1</v>
      </c>
      <c r="Q4727">
        <f t="shared" si="555"/>
        <v>1</v>
      </c>
      <c r="R4727">
        <f t="shared" si="556"/>
        <v>1</v>
      </c>
      <c r="W4727">
        <f t="shared" si="557"/>
        <v>0.75260441919681875</v>
      </c>
      <c r="X4727">
        <f t="shared" si="558"/>
        <v>0.63014022160719907</v>
      </c>
      <c r="Y4727">
        <f>I4727</f>
        <v>1</v>
      </c>
      <c r="Z4727">
        <f t="shared" si="560"/>
        <v>0.68865544032937165</v>
      </c>
      <c r="AA4727">
        <f>(W4727-Y4727)^2</f>
        <v>6.1204573400943381E-2</v>
      </c>
      <c r="AB4727">
        <f>(X4727-Y4727)^2</f>
        <v>0.13679625567277182</v>
      </c>
    </row>
    <row r="4728" spans="1:28" x14ac:dyDescent="0.2">
      <c r="A4728">
        <v>388</v>
      </c>
      <c r="B4728" t="s">
        <v>14221</v>
      </c>
      <c r="C4728" t="s">
        <v>14222</v>
      </c>
      <c r="D4728" t="s">
        <v>14223</v>
      </c>
      <c r="E4728">
        <v>0</v>
      </c>
      <c r="F4728" t="s">
        <v>13245</v>
      </c>
      <c r="G4728">
        <v>0.51395595443686404</v>
      </c>
      <c r="H4728">
        <v>0.27539238153206302</v>
      </c>
      <c r="I4728">
        <v>0</v>
      </c>
      <c r="J4728">
        <v>388</v>
      </c>
      <c r="K4728">
        <v>-4.9222469999999997E-2</v>
      </c>
      <c r="L4728">
        <v>0.32154129999999997</v>
      </c>
      <c r="M4728">
        <v>1</v>
      </c>
      <c r="N4728">
        <f t="shared" si="559"/>
        <v>0</v>
      </c>
      <c r="P4728">
        <f t="shared" si="554"/>
        <v>0</v>
      </c>
      <c r="Q4728">
        <f t="shared" si="555"/>
        <v>1</v>
      </c>
      <c r="R4728">
        <f t="shared" si="556"/>
        <v>0</v>
      </c>
      <c r="W4728">
        <f t="shared" si="557"/>
        <v>0.34888574407902967</v>
      </c>
      <c r="X4728">
        <f t="shared" si="558"/>
        <v>0.54309689470983258</v>
      </c>
      <c r="Y4728">
        <f>I4728</f>
        <v>0</v>
      </c>
      <c r="Z4728">
        <f t="shared" si="560"/>
        <v>0.43529158528261302</v>
      </c>
      <c r="AA4728">
        <f>(W4728-Y4728)^2</f>
        <v>0.12172126242157819</v>
      </c>
      <c r="AB4728">
        <f>(X4728-Y4728)^2</f>
        <v>0.29495423704346296</v>
      </c>
    </row>
    <row r="4729" spans="1:28" x14ac:dyDescent="0.2">
      <c r="A4729">
        <v>335</v>
      </c>
      <c r="B4729" t="s">
        <v>14224</v>
      </c>
      <c r="C4729" t="s">
        <v>14225</v>
      </c>
      <c r="D4729" t="s">
        <v>14226</v>
      </c>
      <c r="E4729">
        <v>0</v>
      </c>
      <c r="F4729" t="s">
        <v>13245</v>
      </c>
      <c r="G4729">
        <v>0.94796680908489905</v>
      </c>
      <c r="H4729">
        <v>1.6506650412033998E-2</v>
      </c>
      <c r="I4729">
        <v>0</v>
      </c>
      <c r="J4729">
        <v>335</v>
      </c>
      <c r="K4729">
        <v>1.4247205000000001</v>
      </c>
      <c r="L4729">
        <v>-1.0554463999999999</v>
      </c>
      <c r="M4729">
        <v>0</v>
      </c>
      <c r="N4729">
        <f t="shared" si="559"/>
        <v>0</v>
      </c>
      <c r="P4729">
        <f t="shared" si="554"/>
        <v>1</v>
      </c>
      <c r="Q4729">
        <f t="shared" si="555"/>
        <v>1</v>
      </c>
      <c r="R4729">
        <f t="shared" si="556"/>
        <v>1</v>
      </c>
      <c r="W4729">
        <f t="shared" si="557"/>
        <v>1.7114675628963211E-2</v>
      </c>
      <c r="X4729">
        <f t="shared" si="558"/>
        <v>0.24259213195945914</v>
      </c>
      <c r="Y4729">
        <f>I4729</f>
        <v>0</v>
      </c>
      <c r="Z4729">
        <f t="shared" si="560"/>
        <v>6.4435127443226048E-2</v>
      </c>
      <c r="AA4729">
        <f>(W4729-Y4729)^2</f>
        <v>2.9291212188462727E-4</v>
      </c>
      <c r="AB4729">
        <f>(X4729-Y4729)^2</f>
        <v>5.8850942488635635E-2</v>
      </c>
    </row>
    <row r="4730" spans="1:28" x14ac:dyDescent="0.2">
      <c r="A4730">
        <v>273</v>
      </c>
      <c r="B4730" t="s">
        <v>14227</v>
      </c>
      <c r="C4730" t="s">
        <v>14228</v>
      </c>
      <c r="D4730" t="s">
        <v>14229</v>
      </c>
      <c r="E4730">
        <v>1</v>
      </c>
      <c r="F4730" t="s">
        <v>13245</v>
      </c>
      <c r="G4730">
        <v>3.00689591401943E-2</v>
      </c>
      <c r="H4730">
        <v>0.94183389756107705</v>
      </c>
      <c r="I4730">
        <v>1</v>
      </c>
      <c r="J4730">
        <v>273</v>
      </c>
      <c r="K4730">
        <v>-1.2637118000000001</v>
      </c>
      <c r="L4730">
        <v>2.1452005000000001</v>
      </c>
      <c r="M4730">
        <v>1</v>
      </c>
      <c r="N4730">
        <f t="shared" si="559"/>
        <v>1</v>
      </c>
      <c r="P4730">
        <f t="shared" ref="P4730:P4793" si="561">IF(M4730=N4730,1,0)</f>
        <v>1</v>
      </c>
      <c r="Q4730">
        <f t="shared" ref="Q4730:Q4793" si="562">IF(N4730=I4730,1,0)</f>
        <v>1</v>
      </c>
      <c r="R4730">
        <f t="shared" ref="R4730:R4793" si="563">IF(M4730=I4730,1,0)</f>
        <v>1</v>
      </c>
      <c r="W4730">
        <f t="shared" ref="W4730:W4793" si="564">H4730/(G4730+H4730)</f>
        <v>0.96906176483290618</v>
      </c>
      <c r="X4730">
        <f t="shared" ref="X4730:X4793" si="565">(1/(1+EXP(-L4730)))/(1/(1+EXP(-K4730))+1/(1+EXP(-L4730)))</f>
        <v>0.80248792318234474</v>
      </c>
      <c r="Y4730">
        <f>I4730</f>
        <v>1</v>
      </c>
      <c r="Z4730">
        <f t="shared" si="560"/>
        <v>0.88185053330832464</v>
      </c>
      <c r="AA4730">
        <f>(W4730-Y4730)^2</f>
        <v>9.571743952544007E-4</v>
      </c>
      <c r="AB4730">
        <f>(X4730-Y4730)^2</f>
        <v>3.901102048882335E-2</v>
      </c>
    </row>
    <row r="4731" spans="1:28" x14ac:dyDescent="0.2">
      <c r="A4731">
        <v>756</v>
      </c>
      <c r="B4731" t="s">
        <v>14230</v>
      </c>
      <c r="C4731" t="s">
        <v>14231</v>
      </c>
      <c r="D4731" t="s">
        <v>14232</v>
      </c>
      <c r="E4731">
        <v>1</v>
      </c>
      <c r="F4731" t="s">
        <v>13245</v>
      </c>
      <c r="G4731">
        <v>2.4413682507834399E-2</v>
      </c>
      <c r="H4731">
        <v>0.90253901543325898</v>
      </c>
      <c r="I4731">
        <v>1</v>
      </c>
      <c r="J4731">
        <v>756</v>
      </c>
      <c r="K4731">
        <v>-0.88223695999999996</v>
      </c>
      <c r="L4731">
        <v>2.0496296999999899</v>
      </c>
      <c r="M4731">
        <v>1</v>
      </c>
      <c r="N4731">
        <f t="shared" si="559"/>
        <v>1</v>
      </c>
      <c r="P4731">
        <f t="shared" si="561"/>
        <v>1</v>
      </c>
      <c r="Q4731">
        <f t="shared" si="562"/>
        <v>1</v>
      </c>
      <c r="R4731">
        <f t="shared" si="563"/>
        <v>1</v>
      </c>
      <c r="W4731">
        <f t="shared" si="564"/>
        <v>0.97366242898687172</v>
      </c>
      <c r="X4731">
        <f t="shared" si="565"/>
        <v>0.75164744465600997</v>
      </c>
      <c r="Y4731">
        <f>I4731</f>
        <v>1</v>
      </c>
      <c r="Z4731">
        <f t="shared" si="560"/>
        <v>0.85548283250194213</v>
      </c>
      <c r="AA4731">
        <f>(W4731-Y4731)^2</f>
        <v>6.9366764687157499E-4</v>
      </c>
      <c r="AB4731">
        <f>(X4731-Y4731)^2</f>
        <v>6.167899174588963E-2</v>
      </c>
    </row>
    <row r="4732" spans="1:28" x14ac:dyDescent="0.2">
      <c r="A4732">
        <v>488</v>
      </c>
      <c r="B4732" t="s">
        <v>14233</v>
      </c>
      <c r="C4732" t="s">
        <v>14234</v>
      </c>
      <c r="D4732" t="s">
        <v>14235</v>
      </c>
      <c r="E4732">
        <v>1</v>
      </c>
      <c r="F4732" t="s">
        <v>13245</v>
      </c>
      <c r="G4732">
        <v>0.34228617812718098</v>
      </c>
      <c r="H4732">
        <v>0.39927693169210299</v>
      </c>
      <c r="I4732">
        <v>1</v>
      </c>
      <c r="J4732">
        <v>488</v>
      </c>
      <c r="K4732">
        <v>6.3815949999999996E-2</v>
      </c>
      <c r="L4732">
        <v>0.34043097</v>
      </c>
      <c r="M4732">
        <v>1</v>
      </c>
      <c r="N4732">
        <f t="shared" si="559"/>
        <v>1</v>
      </c>
      <c r="P4732">
        <f t="shared" si="561"/>
        <v>1</v>
      </c>
      <c r="Q4732">
        <f t="shared" si="562"/>
        <v>1</v>
      </c>
      <c r="R4732">
        <f t="shared" si="563"/>
        <v>1</v>
      </c>
      <c r="W4732">
        <f t="shared" si="564"/>
        <v>0.53842609806925967</v>
      </c>
      <c r="X4732">
        <f t="shared" si="565"/>
        <v>0.531059767231288</v>
      </c>
      <c r="Y4732">
        <f>I4732</f>
        <v>1</v>
      </c>
      <c r="Z4732">
        <f t="shared" si="560"/>
        <v>0.53473024817370451</v>
      </c>
      <c r="AA4732">
        <f>(W4732-Y4732)^2</f>
        <v>0.21305046694356869</v>
      </c>
      <c r="AB4732">
        <f>(X4732-Y4732)^2</f>
        <v>0.21990494190917378</v>
      </c>
    </row>
    <row r="4733" spans="1:28" x14ac:dyDescent="0.2">
      <c r="A4733">
        <v>550</v>
      </c>
      <c r="B4733" t="s">
        <v>14236</v>
      </c>
      <c r="C4733" t="s">
        <v>14237</v>
      </c>
      <c r="D4733" t="s">
        <v>14238</v>
      </c>
      <c r="E4733">
        <v>0</v>
      </c>
      <c r="F4733" t="s">
        <v>13245</v>
      </c>
      <c r="G4733">
        <v>0.61379436336467597</v>
      </c>
      <c r="H4733">
        <v>0.175714327926173</v>
      </c>
      <c r="I4733">
        <v>0</v>
      </c>
      <c r="J4733">
        <v>550</v>
      </c>
      <c r="K4733">
        <v>-0.36929166000000002</v>
      </c>
      <c r="L4733">
        <v>-0.29896532999999997</v>
      </c>
      <c r="M4733">
        <v>1</v>
      </c>
      <c r="N4733">
        <f t="shared" si="559"/>
        <v>0</v>
      </c>
      <c r="P4733">
        <f t="shared" si="561"/>
        <v>0</v>
      </c>
      <c r="Q4733">
        <f t="shared" si="562"/>
        <v>1</v>
      </c>
      <c r="R4733">
        <f t="shared" si="563"/>
        <v>0</v>
      </c>
      <c r="W4733">
        <f t="shared" si="564"/>
        <v>0.22256161314561285</v>
      </c>
      <c r="X4733">
        <f t="shared" si="565"/>
        <v>0.51024432602093517</v>
      </c>
      <c r="Y4733">
        <f>I4733</f>
        <v>0</v>
      </c>
      <c r="Z4733">
        <f t="shared" si="560"/>
        <v>0.33698783404985905</v>
      </c>
      <c r="AA4733">
        <f>(W4733-Y4733)^2</f>
        <v>4.9533671645977426E-2</v>
      </c>
      <c r="AB4733">
        <f>(X4733-Y4733)^2</f>
        <v>0.2603492722365584</v>
      </c>
    </row>
    <row r="4734" spans="1:28" x14ac:dyDescent="0.2">
      <c r="A4734">
        <v>901</v>
      </c>
      <c r="B4734" t="s">
        <v>14239</v>
      </c>
      <c r="C4734" t="s">
        <v>14240</v>
      </c>
      <c r="D4734" t="s">
        <v>14241</v>
      </c>
      <c r="E4734">
        <v>0</v>
      </c>
      <c r="F4734" t="s">
        <v>13245</v>
      </c>
      <c r="G4734">
        <v>0.64407068478404805</v>
      </c>
      <c r="H4734">
        <v>0.150744774031319</v>
      </c>
      <c r="I4734">
        <v>0</v>
      </c>
      <c r="J4734">
        <v>901</v>
      </c>
      <c r="K4734">
        <v>-1.0042057</v>
      </c>
      <c r="L4734">
        <v>-1.3304651999999999</v>
      </c>
      <c r="M4734">
        <v>0</v>
      </c>
      <c r="N4734">
        <f t="shared" si="559"/>
        <v>0</v>
      </c>
      <c r="P4734">
        <f t="shared" si="561"/>
        <v>1</v>
      </c>
      <c r="Q4734">
        <f t="shared" si="562"/>
        <v>1</v>
      </c>
      <c r="R4734">
        <f t="shared" si="563"/>
        <v>1</v>
      </c>
      <c r="W4734">
        <f t="shared" si="564"/>
        <v>0.18966009324478489</v>
      </c>
      <c r="X4734">
        <f t="shared" si="565"/>
        <v>0.43814628512401838</v>
      </c>
      <c r="Y4734">
        <f>I4734</f>
        <v>0</v>
      </c>
      <c r="Z4734">
        <f t="shared" si="560"/>
        <v>0.28826873797114633</v>
      </c>
      <c r="AA4734">
        <f>(W4734-Y4734)^2</f>
        <v>3.5970950969620497E-2</v>
      </c>
      <c r="AB4734">
        <f>(X4734-Y4734)^2</f>
        <v>0.1919721671679776</v>
      </c>
    </row>
    <row r="4735" spans="1:28" x14ac:dyDescent="0.2">
      <c r="A4735">
        <v>53</v>
      </c>
      <c r="B4735" t="s">
        <v>14242</v>
      </c>
      <c r="C4735" t="s">
        <v>14243</v>
      </c>
      <c r="D4735" t="s">
        <v>14244</v>
      </c>
      <c r="E4735">
        <v>1</v>
      </c>
      <c r="F4735" t="s">
        <v>13245</v>
      </c>
      <c r="G4735">
        <v>0.16180306357264601</v>
      </c>
      <c r="H4735">
        <v>0.51794493689629695</v>
      </c>
      <c r="I4735">
        <v>1</v>
      </c>
      <c r="J4735">
        <v>53</v>
      </c>
      <c r="K4735">
        <v>-1.9023577</v>
      </c>
      <c r="L4735">
        <v>-0.95218444000000002</v>
      </c>
      <c r="M4735">
        <v>1</v>
      </c>
      <c r="N4735">
        <f t="shared" si="559"/>
        <v>1</v>
      </c>
      <c r="P4735">
        <f t="shared" si="561"/>
        <v>1</v>
      </c>
      <c r="Q4735">
        <f t="shared" si="562"/>
        <v>1</v>
      </c>
      <c r="R4735">
        <f t="shared" si="563"/>
        <v>1</v>
      </c>
      <c r="W4735">
        <f t="shared" si="564"/>
        <v>0.76196610587891156</v>
      </c>
      <c r="X4735">
        <f t="shared" si="565"/>
        <v>0.68198430263360066</v>
      </c>
      <c r="Y4735">
        <f>I4735</f>
        <v>1</v>
      </c>
      <c r="Z4735">
        <f t="shared" si="560"/>
        <v>0.72086678613199395</v>
      </c>
      <c r="AA4735">
        <f>(W4735-Y4735)^2</f>
        <v>5.6660134750449544E-2</v>
      </c>
      <c r="AB4735">
        <f>(X4735-Y4735)^2</f>
        <v>0.1011339837714373</v>
      </c>
    </row>
    <row r="4736" spans="1:28" x14ac:dyDescent="0.2">
      <c r="A4736">
        <v>932</v>
      </c>
      <c r="B4736" t="s">
        <v>14245</v>
      </c>
      <c r="C4736" t="s">
        <v>14246</v>
      </c>
      <c r="D4736" t="s">
        <v>14247</v>
      </c>
      <c r="E4736">
        <v>1</v>
      </c>
      <c r="F4736" t="s">
        <v>13245</v>
      </c>
      <c r="G4736">
        <v>9.0470115082365202E-2</v>
      </c>
      <c r="H4736">
        <v>0.79619693116846202</v>
      </c>
      <c r="I4736">
        <v>1</v>
      </c>
      <c r="J4736">
        <v>932</v>
      </c>
      <c r="K4736">
        <v>-0.63211729999999999</v>
      </c>
      <c r="L4736">
        <v>1.3797078</v>
      </c>
      <c r="M4736">
        <v>1</v>
      </c>
      <c r="N4736">
        <f t="shared" si="559"/>
        <v>1</v>
      </c>
      <c r="P4736">
        <f t="shared" si="561"/>
        <v>1</v>
      </c>
      <c r="Q4736">
        <f t="shared" si="562"/>
        <v>1</v>
      </c>
      <c r="R4736">
        <f t="shared" si="563"/>
        <v>1</v>
      </c>
      <c r="W4736">
        <f t="shared" si="564"/>
        <v>0.89796607930236272</v>
      </c>
      <c r="X4736">
        <f t="shared" si="565"/>
        <v>0.69717428234770984</v>
      </c>
      <c r="Y4736">
        <f>I4736</f>
        <v>1</v>
      </c>
      <c r="Z4736">
        <f t="shared" si="560"/>
        <v>0.79122617304422593</v>
      </c>
      <c r="AA4736">
        <f>(W4736-Y4736)^2</f>
        <v>1.0410920972931734E-2</v>
      </c>
      <c r="AB4736">
        <f>(X4736-Y4736)^2</f>
        <v>9.1703415271624567E-2</v>
      </c>
    </row>
    <row r="4737" spans="1:28" x14ac:dyDescent="0.2">
      <c r="A4737">
        <v>936</v>
      </c>
      <c r="B4737" t="s">
        <v>14248</v>
      </c>
      <c r="C4737" t="s">
        <v>14249</v>
      </c>
      <c r="D4737" t="s">
        <v>14250</v>
      </c>
      <c r="E4737">
        <v>1</v>
      </c>
      <c r="F4737" t="s">
        <v>13245</v>
      </c>
      <c r="G4737">
        <v>2.09094259712862E-2</v>
      </c>
      <c r="H4737">
        <v>0.93715982042854296</v>
      </c>
      <c r="I4737">
        <v>1</v>
      </c>
      <c r="J4737">
        <v>936</v>
      </c>
      <c r="K4737">
        <v>-0.83217883000000004</v>
      </c>
      <c r="L4737">
        <v>1.8095566000000001</v>
      </c>
      <c r="M4737">
        <v>1</v>
      </c>
      <c r="N4737">
        <f t="shared" si="559"/>
        <v>1</v>
      </c>
      <c r="P4737">
        <f t="shared" si="561"/>
        <v>1</v>
      </c>
      <c r="Q4737">
        <f t="shared" si="562"/>
        <v>1</v>
      </c>
      <c r="R4737">
        <f t="shared" si="563"/>
        <v>1</v>
      </c>
      <c r="W4737">
        <f t="shared" si="564"/>
        <v>0.97817545438405595</v>
      </c>
      <c r="X4737">
        <f t="shared" si="565"/>
        <v>0.73919446704587088</v>
      </c>
      <c r="Y4737">
        <f>I4737</f>
        <v>1</v>
      </c>
      <c r="Z4737">
        <f t="shared" si="560"/>
        <v>0.85033045557640408</v>
      </c>
      <c r="AA4737">
        <f>(W4737-Y4737)^2</f>
        <v>4.763107913424225E-4</v>
      </c>
      <c r="AB4737">
        <f>(X4737-Y4737)^2</f>
        <v>6.8019526019487325E-2</v>
      </c>
    </row>
    <row r="4738" spans="1:28" x14ac:dyDescent="0.2">
      <c r="A4738">
        <v>128</v>
      </c>
      <c r="B4738" t="s">
        <v>14251</v>
      </c>
      <c r="C4738" t="s">
        <v>14252</v>
      </c>
      <c r="D4738" t="s">
        <v>14253</v>
      </c>
      <c r="E4738">
        <v>1</v>
      </c>
      <c r="F4738" t="s">
        <v>13245</v>
      </c>
      <c r="G4738">
        <v>4.8570691030454499E-2</v>
      </c>
      <c r="H4738">
        <v>0.84628528975097295</v>
      </c>
      <c r="I4738">
        <v>1</v>
      </c>
      <c r="J4738">
        <v>128</v>
      </c>
      <c r="K4738">
        <v>-0.14707940999999999</v>
      </c>
      <c r="L4738">
        <v>1.734896</v>
      </c>
      <c r="M4738">
        <v>1</v>
      </c>
      <c r="N4738">
        <f t="shared" si="559"/>
        <v>1</v>
      </c>
      <c r="P4738">
        <f t="shared" si="561"/>
        <v>1</v>
      </c>
      <c r="Q4738">
        <f t="shared" si="562"/>
        <v>1</v>
      </c>
      <c r="R4738">
        <f t="shared" si="563"/>
        <v>1</v>
      </c>
      <c r="W4738">
        <f t="shared" si="564"/>
        <v>0.94572233736646594</v>
      </c>
      <c r="X4738">
        <f t="shared" si="565"/>
        <v>0.64723647769963288</v>
      </c>
      <c r="Y4738">
        <f>I4738</f>
        <v>1</v>
      </c>
      <c r="Z4738">
        <f t="shared" si="560"/>
        <v>0.78237203076217854</v>
      </c>
      <c r="AA4738">
        <f>(W4738-Y4738)^2</f>
        <v>2.94606466095974E-3</v>
      </c>
      <c r="AB4738">
        <f>(X4738-Y4738)^2</f>
        <v>0.12444210266576161</v>
      </c>
    </row>
    <row r="4739" spans="1:28" x14ac:dyDescent="0.2">
      <c r="A4739">
        <v>802</v>
      </c>
      <c r="B4739" t="s">
        <v>14254</v>
      </c>
      <c r="C4739" t="s">
        <v>14255</v>
      </c>
      <c r="D4739" t="s">
        <v>14256</v>
      </c>
      <c r="E4739">
        <v>0</v>
      </c>
      <c r="F4739" t="s">
        <v>13245</v>
      </c>
      <c r="G4739">
        <v>0.85937216626919</v>
      </c>
      <c r="H4739">
        <v>0.16022251657050399</v>
      </c>
      <c r="I4739">
        <v>0</v>
      </c>
      <c r="J4739">
        <v>802</v>
      </c>
      <c r="K4739">
        <v>0.48833966000000001</v>
      </c>
      <c r="L4739">
        <v>0.22560268999999999</v>
      </c>
      <c r="M4739">
        <v>0</v>
      </c>
      <c r="N4739">
        <f t="shared" ref="N4739:N4802" si="566">IF($H4739&gt;$G4739,1,0)</f>
        <v>0</v>
      </c>
      <c r="P4739">
        <f t="shared" si="561"/>
        <v>1</v>
      </c>
      <c r="Q4739">
        <f t="shared" si="562"/>
        <v>1</v>
      </c>
      <c r="R4739">
        <f t="shared" si="563"/>
        <v>1</v>
      </c>
      <c r="W4739">
        <f t="shared" si="564"/>
        <v>0.15714334261165916</v>
      </c>
      <c r="X4739">
        <f t="shared" si="565"/>
        <v>0.47297655038815711</v>
      </c>
      <c r="Y4739">
        <f>I4739</f>
        <v>0</v>
      </c>
      <c r="Z4739">
        <f t="shared" ref="Z4739:Z4802" si="567">SQRT(W4739*X4739)</f>
        <v>0.27262633054224028</v>
      </c>
      <c r="AA4739">
        <f>(W4739-Y4739)^2</f>
        <v>2.4694030127165294E-2</v>
      </c>
      <c r="AB4739">
        <f>(X4739-Y4739)^2</f>
        <v>0.22370681721708091</v>
      </c>
    </row>
    <row r="4740" spans="1:28" x14ac:dyDescent="0.2">
      <c r="A4740">
        <v>28</v>
      </c>
      <c r="B4740" t="s">
        <v>14257</v>
      </c>
      <c r="C4740" t="s">
        <v>14258</v>
      </c>
      <c r="D4740" t="s">
        <v>14259</v>
      </c>
      <c r="E4740">
        <v>0</v>
      </c>
      <c r="F4740" t="s">
        <v>13245</v>
      </c>
      <c r="G4740">
        <v>0.78365127265827095</v>
      </c>
      <c r="H4740">
        <v>0.34725129706788399</v>
      </c>
      <c r="I4740">
        <v>0</v>
      </c>
      <c r="J4740">
        <v>28</v>
      </c>
      <c r="K4740">
        <v>-1.63705089999999</v>
      </c>
      <c r="L4740">
        <v>-1.5229440000000001</v>
      </c>
      <c r="M4740">
        <v>1</v>
      </c>
      <c r="N4740">
        <f t="shared" si="566"/>
        <v>0</v>
      </c>
      <c r="P4740">
        <f t="shared" si="561"/>
        <v>0</v>
      </c>
      <c r="Q4740">
        <f t="shared" si="562"/>
        <v>1</v>
      </c>
      <c r="R4740">
        <f t="shared" si="563"/>
        <v>0</v>
      </c>
      <c r="W4740">
        <f t="shared" si="564"/>
        <v>0.30705677603329695</v>
      </c>
      <c r="X4740">
        <f t="shared" si="565"/>
        <v>0.52363540769170625</v>
      </c>
      <c r="Y4740">
        <f>I4740</f>
        <v>0</v>
      </c>
      <c r="Z4740">
        <f t="shared" si="567"/>
        <v>0.4009810470616989</v>
      </c>
      <c r="AA4740">
        <f>(W4740-Y4740)^2</f>
        <v>9.4283863707962282E-2</v>
      </c>
      <c r="AB4740">
        <f>(X4740-Y4740)^2</f>
        <v>0.27419404018845939</v>
      </c>
    </row>
    <row r="4741" spans="1:28" x14ac:dyDescent="0.2">
      <c r="A4741">
        <v>183</v>
      </c>
      <c r="B4741" t="s">
        <v>14260</v>
      </c>
      <c r="C4741" t="s">
        <v>14261</v>
      </c>
      <c r="D4741" t="s">
        <v>14262</v>
      </c>
      <c r="E4741">
        <v>1</v>
      </c>
      <c r="F4741" t="s">
        <v>13245</v>
      </c>
      <c r="G4741">
        <v>0.18520866322184201</v>
      </c>
      <c r="H4741">
        <v>0.69119301923468601</v>
      </c>
      <c r="I4741">
        <v>1</v>
      </c>
      <c r="J4741">
        <v>183</v>
      </c>
      <c r="K4741">
        <v>-0.54990430000000001</v>
      </c>
      <c r="L4741">
        <v>1.0527185999999999</v>
      </c>
      <c r="M4741">
        <v>1</v>
      </c>
      <c r="N4741">
        <f t="shared" si="566"/>
        <v>1</v>
      </c>
      <c r="P4741">
        <f t="shared" si="561"/>
        <v>1</v>
      </c>
      <c r="Q4741">
        <f t="shared" si="562"/>
        <v>1</v>
      </c>
      <c r="R4741">
        <f t="shared" si="563"/>
        <v>1</v>
      </c>
      <c r="W4741">
        <f t="shared" si="564"/>
        <v>0.78867148828068467</v>
      </c>
      <c r="X4741">
        <f t="shared" si="565"/>
        <v>0.66953381585606464</v>
      </c>
      <c r="Y4741">
        <f>I4741</f>
        <v>1</v>
      </c>
      <c r="Z4741">
        <f t="shared" si="567"/>
        <v>0.72666514365658708</v>
      </c>
      <c r="AA4741">
        <f>(W4741-Y4741)^2</f>
        <v>4.4659739865500793E-2</v>
      </c>
      <c r="AB4741">
        <f>(X4741-Y4741)^2</f>
        <v>0.10920789886265339</v>
      </c>
    </row>
    <row r="4742" spans="1:28" x14ac:dyDescent="0.2">
      <c r="A4742">
        <v>882</v>
      </c>
      <c r="B4742" t="s">
        <v>14263</v>
      </c>
      <c r="C4742" t="s">
        <v>14264</v>
      </c>
      <c r="D4742" t="s">
        <v>14265</v>
      </c>
      <c r="E4742">
        <v>1</v>
      </c>
      <c r="F4742" t="s">
        <v>13245</v>
      </c>
      <c r="G4742">
        <v>0.12136155437223201</v>
      </c>
      <c r="H4742">
        <v>9.5764695636686797E-2</v>
      </c>
      <c r="I4742">
        <v>1</v>
      </c>
      <c r="J4742">
        <v>882</v>
      </c>
      <c r="K4742">
        <v>-5.3914429999999998</v>
      </c>
      <c r="L4742">
        <v>-5.3560343000000001</v>
      </c>
      <c r="M4742">
        <v>1</v>
      </c>
      <c r="N4742">
        <f t="shared" si="566"/>
        <v>0</v>
      </c>
      <c r="P4742">
        <f t="shared" si="561"/>
        <v>0</v>
      </c>
      <c r="Q4742">
        <f t="shared" si="562"/>
        <v>0</v>
      </c>
      <c r="R4742">
        <f t="shared" si="563"/>
        <v>1</v>
      </c>
      <c r="W4742">
        <f t="shared" si="564"/>
        <v>0.44105535665426504</v>
      </c>
      <c r="X4742">
        <f t="shared" si="565"/>
        <v>0.50881040486557494</v>
      </c>
      <c r="Y4742">
        <f>I4742</f>
        <v>1</v>
      </c>
      <c r="Z4742">
        <f t="shared" si="567"/>
        <v>0.47372307795524082</v>
      </c>
      <c r="AA4742">
        <f>(W4742-Y4742)^2</f>
        <v>0.31241911432489095</v>
      </c>
      <c r="AB4742">
        <f>(X4742-Y4742)^2</f>
        <v>0.24126721836832041</v>
      </c>
    </row>
    <row r="4743" spans="1:28" x14ac:dyDescent="0.2">
      <c r="A4743">
        <v>459</v>
      </c>
      <c r="B4743" t="s">
        <v>14266</v>
      </c>
      <c r="C4743" t="s">
        <v>14267</v>
      </c>
      <c r="D4743" t="s">
        <v>14268</v>
      </c>
      <c r="E4743">
        <v>1</v>
      </c>
      <c r="F4743" t="s">
        <v>13245</v>
      </c>
      <c r="G4743">
        <v>0.36050843031126101</v>
      </c>
      <c r="H4743">
        <v>0.34125898120362402</v>
      </c>
      <c r="I4743">
        <v>1</v>
      </c>
      <c r="J4743">
        <v>459</v>
      </c>
      <c r="K4743">
        <v>-2.6718836000000001</v>
      </c>
      <c r="L4743">
        <v>-1.6215542999999999</v>
      </c>
      <c r="M4743">
        <v>1</v>
      </c>
      <c r="N4743">
        <f t="shared" si="566"/>
        <v>0</v>
      </c>
      <c r="P4743">
        <f t="shared" si="561"/>
        <v>0</v>
      </c>
      <c r="Q4743">
        <f t="shared" si="562"/>
        <v>0</v>
      </c>
      <c r="R4743">
        <f t="shared" si="563"/>
        <v>1</v>
      </c>
      <c r="W4743">
        <f t="shared" si="564"/>
        <v>0.48628502208011926</v>
      </c>
      <c r="X4743">
        <f t="shared" si="565"/>
        <v>0.71846387077395557</v>
      </c>
      <c r="Y4743">
        <f>I4743</f>
        <v>1</v>
      </c>
      <c r="Z4743">
        <f t="shared" si="567"/>
        <v>0.59108224407698207</v>
      </c>
      <c r="AA4743">
        <f>(W4743-Y4743)^2</f>
        <v>0.26390307853922357</v>
      </c>
      <c r="AB4743">
        <f>(X4743-Y4743)^2</f>
        <v>7.9262592059583983E-2</v>
      </c>
    </row>
    <row r="4744" spans="1:28" x14ac:dyDescent="0.2">
      <c r="A4744">
        <v>510</v>
      </c>
      <c r="B4744" t="s">
        <v>14269</v>
      </c>
      <c r="C4744" t="s">
        <v>14270</v>
      </c>
      <c r="D4744" t="s">
        <v>14271</v>
      </c>
      <c r="E4744">
        <v>1</v>
      </c>
      <c r="F4744" t="s">
        <v>13245</v>
      </c>
      <c r="G4744">
        <v>4.90273811965838E-2</v>
      </c>
      <c r="H4744">
        <v>0.428671645972036</v>
      </c>
      <c r="I4744">
        <v>1</v>
      </c>
      <c r="J4744">
        <v>510</v>
      </c>
      <c r="K4744">
        <v>-0.91011580000000003</v>
      </c>
      <c r="L4744">
        <v>0.16827816000000001</v>
      </c>
      <c r="M4744">
        <v>1</v>
      </c>
      <c r="N4744">
        <f t="shared" si="566"/>
        <v>1</v>
      </c>
      <c r="P4744">
        <f t="shared" si="561"/>
        <v>1</v>
      </c>
      <c r="Q4744">
        <f t="shared" si="562"/>
        <v>1</v>
      </c>
      <c r="R4744">
        <f t="shared" si="563"/>
        <v>1</v>
      </c>
      <c r="W4744">
        <f t="shared" si="564"/>
        <v>0.89736763441371226</v>
      </c>
      <c r="X4744">
        <f t="shared" si="565"/>
        <v>0.65380627454413642</v>
      </c>
      <c r="Y4744">
        <f>I4744</f>
        <v>1</v>
      </c>
      <c r="Z4744">
        <f t="shared" si="567"/>
        <v>0.7659664417926636</v>
      </c>
      <c r="AA4744">
        <f>(W4744-Y4744)^2</f>
        <v>1.0533402465837421E-2</v>
      </c>
      <c r="AB4744">
        <f>(X4744-Y4744)^2</f>
        <v>0.11985009554500985</v>
      </c>
    </row>
    <row r="4745" spans="1:28" x14ac:dyDescent="0.2">
      <c r="A4745">
        <v>675</v>
      </c>
      <c r="B4745" t="s">
        <v>14272</v>
      </c>
      <c r="C4745" t="s">
        <v>14273</v>
      </c>
      <c r="D4745" t="s">
        <v>14274</v>
      </c>
      <c r="E4745">
        <v>1</v>
      </c>
      <c r="F4745" t="s">
        <v>13245</v>
      </c>
      <c r="G4745">
        <v>0.13096339643990401</v>
      </c>
      <c r="H4745">
        <v>0.59104168040945204</v>
      </c>
      <c r="I4745">
        <v>1</v>
      </c>
      <c r="J4745">
        <v>675</v>
      </c>
      <c r="K4745">
        <v>-1.1340344999999901</v>
      </c>
      <c r="L4745">
        <v>0.40058761999999998</v>
      </c>
      <c r="M4745">
        <v>1</v>
      </c>
      <c r="N4745">
        <f t="shared" si="566"/>
        <v>1</v>
      </c>
      <c r="P4745">
        <f t="shared" si="561"/>
        <v>1</v>
      </c>
      <c r="Q4745">
        <f t="shared" si="562"/>
        <v>1</v>
      </c>
      <c r="R4745">
        <f t="shared" si="563"/>
        <v>1</v>
      </c>
      <c r="W4745">
        <f t="shared" si="564"/>
        <v>0.81861152969810902</v>
      </c>
      <c r="X4745">
        <f t="shared" si="565"/>
        <v>0.71099028865476954</v>
      </c>
      <c r="Y4745">
        <f>I4745</f>
        <v>1</v>
      </c>
      <c r="Z4745">
        <f t="shared" si="567"/>
        <v>0.7629055300600337</v>
      </c>
      <c r="AA4745">
        <f>(W4745-Y4745)^2</f>
        <v>3.2901777158459988E-2</v>
      </c>
      <c r="AB4745">
        <f>(X4745-Y4745)^2</f>
        <v>8.3526613251853427E-2</v>
      </c>
    </row>
    <row r="4746" spans="1:28" x14ac:dyDescent="0.2">
      <c r="A4746">
        <v>151</v>
      </c>
      <c r="B4746" t="s">
        <v>14275</v>
      </c>
      <c r="C4746" t="s">
        <v>14276</v>
      </c>
      <c r="D4746" t="s">
        <v>14277</v>
      </c>
      <c r="E4746">
        <v>1</v>
      </c>
      <c r="F4746" t="s">
        <v>13245</v>
      </c>
      <c r="G4746">
        <v>2.4252194386435898E-2</v>
      </c>
      <c r="H4746">
        <v>0.88353093915680703</v>
      </c>
      <c r="I4746">
        <v>1</v>
      </c>
      <c r="J4746">
        <v>151</v>
      </c>
      <c r="K4746">
        <v>-1.9402295E-2</v>
      </c>
      <c r="L4746">
        <v>2.4270624999999999</v>
      </c>
      <c r="M4746">
        <v>1</v>
      </c>
      <c r="N4746">
        <f t="shared" si="566"/>
        <v>1</v>
      </c>
      <c r="P4746">
        <f t="shared" si="561"/>
        <v>1</v>
      </c>
      <c r="Q4746">
        <f t="shared" si="562"/>
        <v>1</v>
      </c>
      <c r="R4746">
        <f t="shared" si="563"/>
        <v>1</v>
      </c>
      <c r="W4746">
        <f t="shared" si="564"/>
        <v>0.97328415401179003</v>
      </c>
      <c r="X4746">
        <f t="shared" si="565"/>
        <v>0.64982780147196717</v>
      </c>
      <c r="Y4746">
        <f>I4746</f>
        <v>1</v>
      </c>
      <c r="Z4746">
        <f t="shared" si="567"/>
        <v>0.79527800297064988</v>
      </c>
      <c r="AA4746">
        <f>(W4746-Y4746)^2</f>
        <v>7.1373642686575495E-4</v>
      </c>
      <c r="AB4746">
        <f>(X4746-Y4746)^2</f>
        <v>0.12262056862195604</v>
      </c>
    </row>
    <row r="4747" spans="1:28" x14ac:dyDescent="0.2">
      <c r="A4747">
        <v>244</v>
      </c>
      <c r="B4747" t="s">
        <v>14278</v>
      </c>
      <c r="C4747" t="s">
        <v>14279</v>
      </c>
      <c r="D4747" t="s">
        <v>14280</v>
      </c>
      <c r="E4747">
        <v>0</v>
      </c>
      <c r="F4747" t="s">
        <v>13245</v>
      </c>
      <c r="G4747">
        <v>0.86806835187931897</v>
      </c>
      <c r="H4747">
        <v>0.235609768462897</v>
      </c>
      <c r="I4747">
        <v>0</v>
      </c>
      <c r="J4747">
        <v>244</v>
      </c>
      <c r="K4747">
        <v>8.7451039999999994E-2</v>
      </c>
      <c r="L4747">
        <v>-0.62959503999999999</v>
      </c>
      <c r="M4747">
        <v>0</v>
      </c>
      <c r="N4747">
        <f t="shared" si="566"/>
        <v>0</v>
      </c>
      <c r="P4747">
        <f t="shared" si="561"/>
        <v>1</v>
      </c>
      <c r="Q4747">
        <f t="shared" si="562"/>
        <v>1</v>
      </c>
      <c r="R4747">
        <f t="shared" si="563"/>
        <v>1</v>
      </c>
      <c r="W4747">
        <f t="shared" si="564"/>
        <v>0.21347688616844357</v>
      </c>
      <c r="X4747">
        <f t="shared" si="565"/>
        <v>0.39979514113552733</v>
      </c>
      <c r="Y4747">
        <f>I4747</f>
        <v>0</v>
      </c>
      <c r="Z4747">
        <f t="shared" si="567"/>
        <v>0.29214212608743334</v>
      </c>
      <c r="AA4747">
        <f>(W4747-Y4747)^2</f>
        <v>4.5572380928174616E-2</v>
      </c>
      <c r="AB4747">
        <f>(X4747-Y4747)^2</f>
        <v>0.15983615487557623</v>
      </c>
    </row>
    <row r="4748" spans="1:28" x14ac:dyDescent="0.2">
      <c r="A4748">
        <v>714</v>
      </c>
      <c r="B4748" t="s">
        <v>14281</v>
      </c>
      <c r="C4748" t="s">
        <v>14282</v>
      </c>
      <c r="D4748" t="s">
        <v>14283</v>
      </c>
      <c r="E4748">
        <v>1</v>
      </c>
      <c r="F4748" t="s">
        <v>13245</v>
      </c>
      <c r="G4748">
        <v>2.7427253397243698E-2</v>
      </c>
      <c r="H4748">
        <v>0.80753146859281499</v>
      </c>
      <c r="I4748">
        <v>1</v>
      </c>
      <c r="J4748">
        <v>714</v>
      </c>
      <c r="K4748">
        <v>-0.36760769999999998</v>
      </c>
      <c r="L4748">
        <v>2.115869</v>
      </c>
      <c r="M4748">
        <v>1</v>
      </c>
      <c r="N4748">
        <f t="shared" si="566"/>
        <v>1</v>
      </c>
      <c r="P4748">
        <f t="shared" si="561"/>
        <v>1</v>
      </c>
      <c r="Q4748">
        <f t="shared" si="562"/>
        <v>1</v>
      </c>
      <c r="R4748">
        <f t="shared" si="563"/>
        <v>1</v>
      </c>
      <c r="W4748">
        <f t="shared" si="564"/>
        <v>0.96715136607966323</v>
      </c>
      <c r="X4748">
        <f t="shared" si="565"/>
        <v>0.68566895851930965</v>
      </c>
      <c r="Y4748">
        <f>I4748</f>
        <v>1</v>
      </c>
      <c r="Z4748">
        <f t="shared" si="567"/>
        <v>0.81433756508610744</v>
      </c>
      <c r="AA4748">
        <f>(W4748-Y4748)^2</f>
        <v>1.0790327504322992E-3</v>
      </c>
      <c r="AB4748">
        <f>(X4748-Y4748)^2</f>
        <v>9.8804003638335483E-2</v>
      </c>
    </row>
    <row r="4749" spans="1:28" x14ac:dyDescent="0.2">
      <c r="A4749">
        <v>543</v>
      </c>
      <c r="B4749" t="s">
        <v>14284</v>
      </c>
      <c r="C4749" t="s">
        <v>14285</v>
      </c>
      <c r="D4749" t="s">
        <v>14286</v>
      </c>
      <c r="E4749">
        <v>0</v>
      </c>
      <c r="F4749" t="s">
        <v>13245</v>
      </c>
      <c r="G4749">
        <v>0.97516750785170103</v>
      </c>
      <c r="H4749">
        <v>0.74988689151716303</v>
      </c>
      <c r="I4749">
        <v>0</v>
      </c>
      <c r="J4749">
        <v>543</v>
      </c>
      <c r="K4749">
        <v>-5.0422764000000004</v>
      </c>
      <c r="L4749">
        <v>-5.0039654000000002</v>
      </c>
      <c r="M4749">
        <v>1</v>
      </c>
      <c r="N4749">
        <f t="shared" si="566"/>
        <v>0</v>
      </c>
      <c r="P4749">
        <f t="shared" si="561"/>
        <v>0</v>
      </c>
      <c r="Q4749">
        <f t="shared" si="562"/>
        <v>1</v>
      </c>
      <c r="R4749">
        <f t="shared" si="563"/>
        <v>0</v>
      </c>
      <c r="W4749">
        <f t="shared" si="564"/>
        <v>0.43470332981471188</v>
      </c>
      <c r="X4749">
        <f t="shared" si="565"/>
        <v>0.50951395085162499</v>
      </c>
      <c r="Y4749">
        <f>I4749</f>
        <v>0</v>
      </c>
      <c r="Z4749">
        <f t="shared" si="567"/>
        <v>0.47062449046161087</v>
      </c>
      <c r="AA4749">
        <f>(W4749-Y4749)^2</f>
        <v>0.18896698495199818</v>
      </c>
      <c r="AB4749">
        <f>(X4749-Y4749)^2</f>
        <v>0.2596044661124321</v>
      </c>
    </row>
    <row r="4750" spans="1:28" x14ac:dyDescent="0.2">
      <c r="A4750">
        <v>544</v>
      </c>
      <c r="B4750" t="s">
        <v>14287</v>
      </c>
      <c r="C4750" t="s">
        <v>14288</v>
      </c>
      <c r="D4750" t="s">
        <v>14289</v>
      </c>
      <c r="E4750">
        <v>0</v>
      </c>
      <c r="F4750" t="s">
        <v>13245</v>
      </c>
      <c r="G4750">
        <v>0.88268064928106704</v>
      </c>
      <c r="H4750">
        <v>9.5767333064118804E-2</v>
      </c>
      <c r="I4750">
        <v>0</v>
      </c>
      <c r="J4750">
        <v>544</v>
      </c>
      <c r="K4750">
        <v>1.29516789999999</v>
      </c>
      <c r="L4750">
        <v>0.86042389999999902</v>
      </c>
      <c r="M4750">
        <v>0</v>
      </c>
      <c r="N4750">
        <f t="shared" si="566"/>
        <v>0</v>
      </c>
      <c r="P4750">
        <f t="shared" si="561"/>
        <v>1</v>
      </c>
      <c r="Q4750">
        <f t="shared" si="562"/>
        <v>1</v>
      </c>
      <c r="R4750">
        <f t="shared" si="563"/>
        <v>1</v>
      </c>
      <c r="W4750">
        <f t="shared" si="564"/>
        <v>9.7876775047948464E-2</v>
      </c>
      <c r="X4750">
        <f t="shared" si="565"/>
        <v>0.47235075893584322</v>
      </c>
      <c r="Y4750">
        <f>I4750</f>
        <v>0</v>
      </c>
      <c r="Z4750">
        <f t="shared" si="567"/>
        <v>0.21501667139106043</v>
      </c>
      <c r="AA4750">
        <f>(W4750-Y4750)^2</f>
        <v>9.5798630937867068E-3</v>
      </c>
      <c r="AB4750">
        <f>(X4750-Y4750)^2</f>
        <v>0.22311523946726708</v>
      </c>
    </row>
    <row r="4751" spans="1:28" x14ac:dyDescent="0.2">
      <c r="A4751">
        <v>639</v>
      </c>
      <c r="B4751" t="s">
        <v>14290</v>
      </c>
      <c r="C4751" t="s">
        <v>14291</v>
      </c>
      <c r="D4751" t="s">
        <v>14292</v>
      </c>
      <c r="E4751">
        <v>1</v>
      </c>
      <c r="F4751" t="s">
        <v>13245</v>
      </c>
      <c r="G4751">
        <v>0.245400254847081</v>
      </c>
      <c r="H4751">
        <v>0.52101195942995904</v>
      </c>
      <c r="I4751">
        <v>1</v>
      </c>
      <c r="J4751">
        <v>639</v>
      </c>
      <c r="K4751">
        <v>-2.4479942000000001</v>
      </c>
      <c r="L4751">
        <v>-1.6838009999999899</v>
      </c>
      <c r="M4751">
        <v>1</v>
      </c>
      <c r="N4751">
        <f t="shared" si="566"/>
        <v>1</v>
      </c>
      <c r="P4751">
        <f t="shared" si="561"/>
        <v>1</v>
      </c>
      <c r="Q4751">
        <f t="shared" si="562"/>
        <v>1</v>
      </c>
      <c r="R4751">
        <f t="shared" si="563"/>
        <v>1</v>
      </c>
      <c r="W4751">
        <f t="shared" si="564"/>
        <v>0.67980644061294337</v>
      </c>
      <c r="X4751">
        <f t="shared" si="565"/>
        <v>0.66302831604120938</v>
      </c>
      <c r="Y4751">
        <f>I4751</f>
        <v>1</v>
      </c>
      <c r="Z4751">
        <f t="shared" si="567"/>
        <v>0.67136496747564078</v>
      </c>
      <c r="AA4751">
        <f>(W4751-Y4751)^2</f>
        <v>0.10252391547295256</v>
      </c>
      <c r="AB4751">
        <f>(X4751-Y4751)^2</f>
        <v>0.11354991579002308</v>
      </c>
    </row>
    <row r="4752" spans="1:28" x14ac:dyDescent="0.2">
      <c r="A4752">
        <v>697</v>
      </c>
      <c r="B4752" t="s">
        <v>14293</v>
      </c>
      <c r="C4752" t="s">
        <v>14294</v>
      </c>
      <c r="D4752" t="s">
        <v>14295</v>
      </c>
      <c r="E4752">
        <v>1</v>
      </c>
      <c r="F4752" t="s">
        <v>13245</v>
      </c>
      <c r="G4752">
        <v>0.50765270146111896</v>
      </c>
      <c r="H4752">
        <v>0.42911604026157502</v>
      </c>
      <c r="I4752">
        <v>1</v>
      </c>
      <c r="J4752">
        <v>697</v>
      </c>
      <c r="K4752">
        <v>1.0136497</v>
      </c>
      <c r="L4752">
        <v>1.1924691000000001</v>
      </c>
      <c r="M4752">
        <v>1</v>
      </c>
      <c r="N4752">
        <f t="shared" si="566"/>
        <v>0</v>
      </c>
      <c r="P4752">
        <f t="shared" si="561"/>
        <v>0</v>
      </c>
      <c r="Q4752">
        <f t="shared" si="562"/>
        <v>0</v>
      </c>
      <c r="R4752">
        <f t="shared" si="563"/>
        <v>1</v>
      </c>
      <c r="W4752">
        <f t="shared" si="564"/>
        <v>0.45808108356865268</v>
      </c>
      <c r="X4752">
        <f t="shared" si="565"/>
        <v>0.51114271970895542</v>
      </c>
      <c r="Y4752">
        <f>I4752</f>
        <v>1</v>
      </c>
      <c r="Z4752">
        <f t="shared" si="567"/>
        <v>0.4838851215965484</v>
      </c>
      <c r="AA4752">
        <f>(W4752-Y4752)^2</f>
        <v>0.29367611198612564</v>
      </c>
      <c r="AB4752">
        <f>(X4752-Y4752)^2</f>
        <v>0.23898144049355693</v>
      </c>
    </row>
    <row r="4753" spans="1:28" x14ac:dyDescent="0.2">
      <c r="A4753">
        <v>265</v>
      </c>
      <c r="B4753" t="s">
        <v>14296</v>
      </c>
      <c r="C4753" t="s">
        <v>14297</v>
      </c>
      <c r="D4753" t="s">
        <v>14298</v>
      </c>
      <c r="E4753">
        <v>0</v>
      </c>
      <c r="F4753" t="s">
        <v>13245</v>
      </c>
      <c r="G4753">
        <v>0.84420568957987496</v>
      </c>
      <c r="H4753">
        <v>0.222600359052607</v>
      </c>
      <c r="I4753">
        <v>0</v>
      </c>
      <c r="J4753">
        <v>265</v>
      </c>
      <c r="K4753">
        <v>-3.2755017</v>
      </c>
      <c r="L4753">
        <v>-3.5217616999999999</v>
      </c>
      <c r="M4753">
        <v>0</v>
      </c>
      <c r="N4753">
        <f t="shared" si="566"/>
        <v>0</v>
      </c>
      <c r="P4753">
        <f t="shared" si="561"/>
        <v>1</v>
      </c>
      <c r="Q4753">
        <f t="shared" si="562"/>
        <v>1</v>
      </c>
      <c r="R4753">
        <f t="shared" si="563"/>
        <v>1</v>
      </c>
      <c r="W4753">
        <f t="shared" si="564"/>
        <v>0.20866057081130548</v>
      </c>
      <c r="X4753">
        <f t="shared" si="565"/>
        <v>0.44071071462892702</v>
      </c>
      <c r="Y4753">
        <f>I4753</f>
        <v>0</v>
      </c>
      <c r="Z4753">
        <f t="shared" si="567"/>
        <v>0.30324734009901927</v>
      </c>
      <c r="AA4753">
        <f>(W4753-Y4753)^2</f>
        <v>4.353923381129983E-2</v>
      </c>
      <c r="AB4753">
        <f>(X4753-Y4753)^2</f>
        <v>0.19422593398873955</v>
      </c>
    </row>
    <row r="4754" spans="1:28" x14ac:dyDescent="0.2">
      <c r="A4754">
        <v>288</v>
      </c>
      <c r="B4754" t="s">
        <v>14299</v>
      </c>
      <c r="C4754" t="s">
        <v>14300</v>
      </c>
      <c r="D4754" t="s">
        <v>14301</v>
      </c>
      <c r="E4754">
        <v>0</v>
      </c>
      <c r="F4754" t="s">
        <v>13245</v>
      </c>
      <c r="G4754">
        <v>0.83879443408954801</v>
      </c>
      <c r="H4754">
        <v>8.7477019332237005E-2</v>
      </c>
      <c r="I4754">
        <v>0</v>
      </c>
      <c r="J4754">
        <v>288</v>
      </c>
      <c r="K4754">
        <v>-1.2951703000000001</v>
      </c>
      <c r="L4754">
        <v>-1.4499587999999899</v>
      </c>
      <c r="M4754">
        <v>0</v>
      </c>
      <c r="N4754">
        <f t="shared" si="566"/>
        <v>0</v>
      </c>
      <c r="P4754">
        <f t="shared" si="561"/>
        <v>1</v>
      </c>
      <c r="Q4754">
        <f t="shared" si="562"/>
        <v>1</v>
      </c>
      <c r="R4754">
        <f t="shared" si="563"/>
        <v>1</v>
      </c>
      <c r="W4754">
        <f t="shared" si="564"/>
        <v>9.4439938755624855E-2</v>
      </c>
      <c r="X4754">
        <f t="shared" si="565"/>
        <v>0.4691705283905333</v>
      </c>
      <c r="Y4754">
        <f>I4754</f>
        <v>0</v>
      </c>
      <c r="Z4754">
        <f t="shared" si="567"/>
        <v>0.21049569108926225</v>
      </c>
      <c r="AA4754">
        <f>(W4754-Y4754)^2</f>
        <v>8.9189020321661736E-3</v>
      </c>
      <c r="AB4754">
        <f>(X4754-Y4754)^2</f>
        <v>0.22012098471025221</v>
      </c>
    </row>
    <row r="4755" spans="1:28" x14ac:dyDescent="0.2">
      <c r="A4755">
        <v>423</v>
      </c>
      <c r="B4755" t="s">
        <v>14302</v>
      </c>
      <c r="C4755" t="s">
        <v>14303</v>
      </c>
      <c r="D4755" t="s">
        <v>14304</v>
      </c>
      <c r="E4755">
        <v>1</v>
      </c>
      <c r="F4755" t="s">
        <v>13245</v>
      </c>
      <c r="G4755">
        <v>0.80174206039804097</v>
      </c>
      <c r="H4755">
        <v>0.39950712782012898</v>
      </c>
      <c r="I4755">
        <v>1</v>
      </c>
      <c r="J4755">
        <v>423</v>
      </c>
      <c r="K4755">
        <v>-2.1188297</v>
      </c>
      <c r="L4755">
        <v>-1.9191066000000001</v>
      </c>
      <c r="M4755">
        <v>1</v>
      </c>
      <c r="N4755">
        <f t="shared" si="566"/>
        <v>0</v>
      </c>
      <c r="P4755">
        <f t="shared" si="561"/>
        <v>0</v>
      </c>
      <c r="Q4755">
        <f t="shared" si="562"/>
        <v>0</v>
      </c>
      <c r="R4755">
        <f t="shared" si="563"/>
        <v>1</v>
      </c>
      <c r="W4755">
        <f t="shared" si="564"/>
        <v>0.33257639775201314</v>
      </c>
      <c r="X4755">
        <f t="shared" si="565"/>
        <v>0.54395725382281646</v>
      </c>
      <c r="Y4755">
        <f>I4755</f>
        <v>1</v>
      </c>
      <c r="Z4755">
        <f t="shared" si="567"/>
        <v>0.42533203971423289</v>
      </c>
      <c r="AA4755">
        <f>(W4755-Y4755)^2</f>
        <v>0.44545426483767903</v>
      </c>
      <c r="AB4755">
        <f>(X4755-Y4755)^2</f>
        <v>0.20797498634082706</v>
      </c>
    </row>
    <row r="4756" spans="1:28" x14ac:dyDescent="0.2">
      <c r="A4756">
        <v>910</v>
      </c>
      <c r="B4756" t="s">
        <v>14305</v>
      </c>
      <c r="C4756" t="s">
        <v>14306</v>
      </c>
      <c r="D4756" t="s">
        <v>14307</v>
      </c>
      <c r="E4756">
        <v>0</v>
      </c>
      <c r="F4756" t="s">
        <v>13245</v>
      </c>
      <c r="G4756">
        <v>0.71314483901881298</v>
      </c>
      <c r="H4756">
        <v>0.16620723434479301</v>
      </c>
      <c r="I4756">
        <v>0</v>
      </c>
      <c r="J4756">
        <v>910</v>
      </c>
      <c r="K4756">
        <v>-0.55133175999999995</v>
      </c>
      <c r="L4756">
        <v>-0.7995544</v>
      </c>
      <c r="M4756">
        <v>0</v>
      </c>
      <c r="N4756">
        <f t="shared" si="566"/>
        <v>0</v>
      </c>
      <c r="P4756">
        <f t="shared" si="561"/>
        <v>1</v>
      </c>
      <c r="Q4756">
        <f t="shared" si="562"/>
        <v>1</v>
      </c>
      <c r="R4756">
        <f t="shared" si="563"/>
        <v>1</v>
      </c>
      <c r="W4756">
        <f t="shared" si="564"/>
        <v>0.18901102229626229</v>
      </c>
      <c r="X4756">
        <f t="shared" si="565"/>
        <v>0.45897840571666704</v>
      </c>
      <c r="Y4756">
        <f>I4756</f>
        <v>0</v>
      </c>
      <c r="Z4756">
        <f t="shared" si="567"/>
        <v>0.29453688678400858</v>
      </c>
      <c r="AA4756">
        <f>(W4756-Y4756)^2</f>
        <v>3.572516654947816E-2</v>
      </c>
      <c r="AB4756">
        <f>(X4756-Y4756)^2</f>
        <v>0.2106611769142134</v>
      </c>
    </row>
    <row r="4757" spans="1:28" x14ac:dyDescent="0.2">
      <c r="A4757">
        <v>147</v>
      </c>
      <c r="B4757" t="s">
        <v>14308</v>
      </c>
      <c r="C4757" t="s">
        <v>14309</v>
      </c>
      <c r="D4757" t="s">
        <v>14310</v>
      </c>
      <c r="E4757">
        <v>1</v>
      </c>
      <c r="F4757" t="s">
        <v>13245</v>
      </c>
      <c r="G4757">
        <v>9.4704096568468801E-2</v>
      </c>
      <c r="H4757">
        <v>0.57296154844820602</v>
      </c>
      <c r="I4757">
        <v>1</v>
      </c>
      <c r="J4757">
        <v>147</v>
      </c>
      <c r="K4757">
        <v>6.9465339999999999E-3</v>
      </c>
      <c r="L4757">
        <v>0.96520329999999999</v>
      </c>
      <c r="M4757">
        <v>1</v>
      </c>
      <c r="N4757">
        <f t="shared" si="566"/>
        <v>1</v>
      </c>
      <c r="P4757">
        <f t="shared" si="561"/>
        <v>1</v>
      </c>
      <c r="Q4757">
        <f t="shared" si="562"/>
        <v>1</v>
      </c>
      <c r="R4757">
        <f t="shared" si="563"/>
        <v>1</v>
      </c>
      <c r="W4757">
        <f t="shared" si="564"/>
        <v>0.85815640317077635</v>
      </c>
      <c r="X4757">
        <f t="shared" si="565"/>
        <v>0.59071944506664542</v>
      </c>
      <c r="Y4757">
        <f>I4757</f>
        <v>1</v>
      </c>
      <c r="Z4757">
        <f t="shared" si="567"/>
        <v>0.71198993971925573</v>
      </c>
      <c r="AA4757">
        <f>(W4757-Y4757)^2</f>
        <v>2.0119605961451344E-2</v>
      </c>
      <c r="AB4757">
        <f>(X4757-Y4757)^2</f>
        <v>0.16751057264655467</v>
      </c>
    </row>
    <row r="4758" spans="1:28" x14ac:dyDescent="0.2">
      <c r="A4758">
        <v>659</v>
      </c>
      <c r="B4758" t="s">
        <v>14311</v>
      </c>
      <c r="C4758" t="s">
        <v>14312</v>
      </c>
      <c r="D4758" t="s">
        <v>14313</v>
      </c>
      <c r="E4758">
        <v>1</v>
      </c>
      <c r="F4758" t="s">
        <v>13245</v>
      </c>
      <c r="G4758">
        <v>0.127237214307171</v>
      </c>
      <c r="H4758">
        <v>0.472559835064291</v>
      </c>
      <c r="I4758">
        <v>1</v>
      </c>
      <c r="J4758">
        <v>659</v>
      </c>
      <c r="K4758">
        <v>-0.82189416999999998</v>
      </c>
      <c r="L4758">
        <v>0.38795358000000002</v>
      </c>
      <c r="M4758">
        <v>1</v>
      </c>
      <c r="N4758">
        <f t="shared" si="566"/>
        <v>1</v>
      </c>
      <c r="P4758">
        <f t="shared" si="561"/>
        <v>1</v>
      </c>
      <c r="Q4758">
        <f t="shared" si="562"/>
        <v>1</v>
      </c>
      <c r="R4758">
        <f t="shared" si="563"/>
        <v>1</v>
      </c>
      <c r="W4758">
        <f t="shared" si="564"/>
        <v>0.7878662216819754</v>
      </c>
      <c r="X4758">
        <f t="shared" si="565"/>
        <v>0.6611428138858999</v>
      </c>
      <c r="Y4758">
        <f>I4758</f>
        <v>1</v>
      </c>
      <c r="Z4758">
        <f t="shared" si="567"/>
        <v>0.72172854368417039</v>
      </c>
      <c r="AA4758">
        <f>(W4758-Y4758)^2</f>
        <v>4.5000739903480802E-2</v>
      </c>
      <c r="AB4758">
        <f>(X4758-Y4758)^2</f>
        <v>0.11482419258116587</v>
      </c>
    </row>
    <row r="4759" spans="1:28" x14ac:dyDescent="0.2">
      <c r="A4759">
        <v>797</v>
      </c>
      <c r="B4759" t="s">
        <v>14314</v>
      </c>
      <c r="C4759" t="s">
        <v>14315</v>
      </c>
      <c r="D4759" t="s">
        <v>14316</v>
      </c>
      <c r="E4759">
        <v>0</v>
      </c>
      <c r="F4759" t="s">
        <v>13245</v>
      </c>
      <c r="G4759">
        <v>0.85432751656750905</v>
      </c>
      <c r="H4759">
        <v>0.18757442490030701</v>
      </c>
      <c r="I4759">
        <v>0</v>
      </c>
      <c r="J4759">
        <v>797</v>
      </c>
      <c r="K4759">
        <v>-1.9547005</v>
      </c>
      <c r="L4759">
        <v>-2.00964019999999</v>
      </c>
      <c r="M4759">
        <v>0</v>
      </c>
      <c r="N4759">
        <f t="shared" si="566"/>
        <v>0</v>
      </c>
      <c r="P4759">
        <f t="shared" si="561"/>
        <v>1</v>
      </c>
      <c r="Q4759">
        <f t="shared" si="562"/>
        <v>1</v>
      </c>
      <c r="R4759">
        <f t="shared" si="563"/>
        <v>1</v>
      </c>
      <c r="W4759">
        <f t="shared" si="564"/>
        <v>0.18003078546533363</v>
      </c>
      <c r="X4759">
        <f t="shared" si="565"/>
        <v>0.48793068931898542</v>
      </c>
      <c r="Y4759">
        <f>I4759</f>
        <v>0</v>
      </c>
      <c r="Z4759">
        <f t="shared" si="567"/>
        <v>0.29638243073896708</v>
      </c>
      <c r="AA4759">
        <f>(W4759-Y4759)^2</f>
        <v>3.2411083715264986E-2</v>
      </c>
      <c r="AB4759">
        <f>(X4759-Y4759)^2</f>
        <v>0.23807635757930026</v>
      </c>
    </row>
    <row r="4760" spans="1:28" x14ac:dyDescent="0.2">
      <c r="A4760">
        <v>966</v>
      </c>
      <c r="B4760" t="s">
        <v>14317</v>
      </c>
      <c r="C4760" t="s">
        <v>14318</v>
      </c>
      <c r="D4760" t="s">
        <v>14319</v>
      </c>
      <c r="E4760">
        <v>0</v>
      </c>
      <c r="F4760" t="s">
        <v>13245</v>
      </c>
      <c r="G4760">
        <v>0.95318595167944098</v>
      </c>
      <c r="H4760">
        <v>6.1985385125015197E-2</v>
      </c>
      <c r="I4760">
        <v>0</v>
      </c>
      <c r="J4760">
        <v>966</v>
      </c>
      <c r="K4760">
        <v>6.3691559999999994E-2</v>
      </c>
      <c r="L4760">
        <v>-0.4359036</v>
      </c>
      <c r="M4760">
        <v>0</v>
      </c>
      <c r="N4760">
        <f t="shared" si="566"/>
        <v>0</v>
      </c>
      <c r="P4760">
        <f t="shared" si="561"/>
        <v>1</v>
      </c>
      <c r="Q4760">
        <f t="shared" si="562"/>
        <v>1</v>
      </c>
      <c r="R4760">
        <f t="shared" si="563"/>
        <v>1</v>
      </c>
      <c r="W4760">
        <f t="shared" si="564"/>
        <v>6.1059037896136856E-2</v>
      </c>
      <c r="X4760">
        <f t="shared" si="565"/>
        <v>0.43220599124239945</v>
      </c>
      <c r="Y4760">
        <f>I4760</f>
        <v>0</v>
      </c>
      <c r="Z4760">
        <f t="shared" si="567"/>
        <v>0.16245024468497135</v>
      </c>
      <c r="AA4760">
        <f>(W4760-Y4760)^2</f>
        <v>3.7282061088018768E-3</v>
      </c>
      <c r="AB4760">
        <f>(X4760-Y4760)^2</f>
        <v>0.18680201886582506</v>
      </c>
    </row>
    <row r="4761" spans="1:28" x14ac:dyDescent="0.2">
      <c r="A4761">
        <v>177</v>
      </c>
      <c r="B4761" t="s">
        <v>14320</v>
      </c>
      <c r="C4761" t="s">
        <v>14321</v>
      </c>
      <c r="D4761" t="s">
        <v>14322</v>
      </c>
      <c r="E4761">
        <v>0</v>
      </c>
      <c r="F4761" t="s">
        <v>13245</v>
      </c>
      <c r="G4761">
        <v>0.81537708634664996</v>
      </c>
      <c r="H4761">
        <v>9.4493701117687498E-2</v>
      </c>
      <c r="I4761">
        <v>0</v>
      </c>
      <c r="J4761">
        <v>177</v>
      </c>
      <c r="K4761">
        <v>1.5550771000000001</v>
      </c>
      <c r="L4761">
        <v>0.107511446</v>
      </c>
      <c r="M4761">
        <v>0</v>
      </c>
      <c r="N4761">
        <f t="shared" si="566"/>
        <v>0</v>
      </c>
      <c r="P4761">
        <f t="shared" si="561"/>
        <v>1</v>
      </c>
      <c r="Q4761">
        <f t="shared" si="562"/>
        <v>1</v>
      </c>
      <c r="R4761">
        <f t="shared" si="563"/>
        <v>1</v>
      </c>
      <c r="W4761">
        <f t="shared" si="564"/>
        <v>0.1038539784105237</v>
      </c>
      <c r="X4761">
        <f t="shared" si="565"/>
        <v>0.38954000213077117</v>
      </c>
      <c r="Y4761">
        <f>I4761</f>
        <v>0</v>
      </c>
      <c r="Z4761">
        <f t="shared" si="567"/>
        <v>0.20113497699635552</v>
      </c>
      <c r="AA4761">
        <f>(W4761-Y4761)^2</f>
        <v>1.0785648831693523E-2</v>
      </c>
      <c r="AB4761">
        <f>(X4761-Y4761)^2</f>
        <v>0.1517414132600412</v>
      </c>
    </row>
    <row r="4762" spans="1:28" x14ac:dyDescent="0.2">
      <c r="A4762">
        <v>99</v>
      </c>
      <c r="B4762" t="s">
        <v>14323</v>
      </c>
      <c r="C4762" t="s">
        <v>14324</v>
      </c>
      <c r="D4762" t="s">
        <v>14325</v>
      </c>
      <c r="E4762">
        <v>1</v>
      </c>
      <c r="F4762" t="s">
        <v>13245</v>
      </c>
      <c r="G4762">
        <v>0.43134148487783303</v>
      </c>
      <c r="H4762">
        <v>0.116683186866004</v>
      </c>
      <c r="I4762">
        <v>1</v>
      </c>
      <c r="J4762">
        <v>99</v>
      </c>
      <c r="K4762">
        <v>-0.27058624999999997</v>
      </c>
      <c r="L4762">
        <v>-0.16599864</v>
      </c>
      <c r="M4762">
        <v>1</v>
      </c>
      <c r="N4762">
        <f t="shared" si="566"/>
        <v>0</v>
      </c>
      <c r="P4762">
        <f t="shared" si="561"/>
        <v>0</v>
      </c>
      <c r="Q4762">
        <f t="shared" si="562"/>
        <v>0</v>
      </c>
      <c r="R4762">
        <f t="shared" si="563"/>
        <v>1</v>
      </c>
      <c r="W4762">
        <f t="shared" si="564"/>
        <v>0.21291593769804795</v>
      </c>
      <c r="X4762">
        <f t="shared" si="565"/>
        <v>0.51449035095179285</v>
      </c>
      <c r="Y4762">
        <f>I4762</f>
        <v>1</v>
      </c>
      <c r="Z4762">
        <f t="shared" si="567"/>
        <v>0.33097310390649382</v>
      </c>
      <c r="AA4762">
        <f>(W4762-Y4762)^2</f>
        <v>0.6195013211297431</v>
      </c>
      <c r="AB4762">
        <f>(X4762-Y4762)^2</f>
        <v>0.23571961931891328</v>
      </c>
    </row>
    <row r="4763" spans="1:28" x14ac:dyDescent="0.2">
      <c r="A4763">
        <v>850</v>
      </c>
      <c r="B4763" t="s">
        <v>14326</v>
      </c>
      <c r="C4763" t="s">
        <v>14327</v>
      </c>
      <c r="D4763" t="s">
        <v>14328</v>
      </c>
      <c r="E4763">
        <v>1</v>
      </c>
      <c r="F4763" t="s">
        <v>13245</v>
      </c>
      <c r="G4763">
        <v>0.288012471894317</v>
      </c>
      <c r="H4763">
        <v>0.818150740619914</v>
      </c>
      <c r="I4763">
        <v>1</v>
      </c>
      <c r="J4763">
        <v>850</v>
      </c>
      <c r="K4763">
        <v>-1.7498610000000001</v>
      </c>
      <c r="L4763">
        <v>-0.76854544999999996</v>
      </c>
      <c r="M4763">
        <v>1</v>
      </c>
      <c r="N4763">
        <f t="shared" si="566"/>
        <v>1</v>
      </c>
      <c r="P4763">
        <f t="shared" si="561"/>
        <v>1</v>
      </c>
      <c r="Q4763">
        <f t="shared" si="562"/>
        <v>1</v>
      </c>
      <c r="R4763">
        <f t="shared" si="563"/>
        <v>1</v>
      </c>
      <c r="W4763">
        <f t="shared" si="564"/>
        <v>0.73962931632874951</v>
      </c>
      <c r="X4763">
        <f t="shared" si="565"/>
        <v>0.68148434689047799</v>
      </c>
      <c r="Y4763">
        <f>I4763</f>
        <v>1</v>
      </c>
      <c r="Z4763">
        <f t="shared" si="567"/>
        <v>0.70996183107217015</v>
      </c>
      <c r="AA4763">
        <f>(W4763-Y4763)^2</f>
        <v>6.7792892915434388E-2</v>
      </c>
      <c r="AB4763">
        <f>(X4763-Y4763)^2</f>
        <v>0.10145222127578536</v>
      </c>
    </row>
    <row r="4764" spans="1:28" x14ac:dyDescent="0.2">
      <c r="A4764">
        <v>448</v>
      </c>
      <c r="B4764" t="s">
        <v>14329</v>
      </c>
      <c r="C4764" t="s">
        <v>14330</v>
      </c>
      <c r="D4764" t="s">
        <v>14331</v>
      </c>
      <c r="E4764">
        <v>1</v>
      </c>
      <c r="F4764" t="s">
        <v>13245</v>
      </c>
      <c r="G4764">
        <v>9.1087787698785894E-2</v>
      </c>
      <c r="H4764">
        <v>0.93541226365538099</v>
      </c>
      <c r="I4764">
        <v>1</v>
      </c>
      <c r="J4764">
        <v>448</v>
      </c>
      <c r="K4764">
        <v>-2.9577230000000001</v>
      </c>
      <c r="L4764">
        <v>0.98569419999999996</v>
      </c>
      <c r="M4764">
        <v>1</v>
      </c>
      <c r="N4764">
        <f t="shared" si="566"/>
        <v>1</v>
      </c>
      <c r="P4764">
        <f t="shared" si="561"/>
        <v>1</v>
      </c>
      <c r="Q4764">
        <f t="shared" si="562"/>
        <v>1</v>
      </c>
      <c r="R4764">
        <f t="shared" si="563"/>
        <v>1</v>
      </c>
      <c r="W4764">
        <f t="shared" si="564"/>
        <v>0.91126372806448264</v>
      </c>
      <c r="X4764">
        <f t="shared" si="565"/>
        <v>0.93650697990006304</v>
      </c>
      <c r="Y4764">
        <f>I4764</f>
        <v>1</v>
      </c>
      <c r="Z4764">
        <f t="shared" si="567"/>
        <v>0.92379913501915611</v>
      </c>
      <c r="AA4764">
        <f>(W4764-Y4764)^2</f>
        <v>7.8741259570140869E-3</v>
      </c>
      <c r="AB4764">
        <f>(X4764-Y4764)^2</f>
        <v>4.0313636014109987E-3</v>
      </c>
    </row>
    <row r="4765" spans="1:28" x14ac:dyDescent="0.2">
      <c r="A4765">
        <v>431</v>
      </c>
      <c r="B4765" t="s">
        <v>14332</v>
      </c>
      <c r="C4765" t="s">
        <v>14333</v>
      </c>
      <c r="D4765" t="s">
        <v>14334</v>
      </c>
      <c r="E4765">
        <v>0</v>
      </c>
      <c r="F4765" t="s">
        <v>13245</v>
      </c>
      <c r="G4765">
        <v>0.52841880240793904</v>
      </c>
      <c r="H4765">
        <v>0.15703157555116101</v>
      </c>
      <c r="I4765">
        <v>0</v>
      </c>
      <c r="J4765">
        <v>431</v>
      </c>
      <c r="K4765">
        <v>-1.3905879999999999</v>
      </c>
      <c r="L4765">
        <v>-1.2905340000000001</v>
      </c>
      <c r="M4765">
        <v>1</v>
      </c>
      <c r="N4765">
        <f t="shared" si="566"/>
        <v>0</v>
      </c>
      <c r="P4765">
        <f t="shared" si="561"/>
        <v>0</v>
      </c>
      <c r="Q4765">
        <f t="shared" si="562"/>
        <v>1</v>
      </c>
      <c r="R4765">
        <f t="shared" si="563"/>
        <v>0</v>
      </c>
      <c r="W4765">
        <f t="shared" si="564"/>
        <v>0.22909255082580302</v>
      </c>
      <c r="X4765">
        <f t="shared" si="565"/>
        <v>0.51981386944950236</v>
      </c>
      <c r="Y4765">
        <f>I4765</f>
        <v>0</v>
      </c>
      <c r="Z4765">
        <f t="shared" si="567"/>
        <v>0.34508764873118458</v>
      </c>
      <c r="AA4765">
        <f>(W4765-Y4765)^2</f>
        <v>5.248339684387314E-2</v>
      </c>
      <c r="AB4765">
        <f>(X4765-Y4765)^2</f>
        <v>0.27020645887206429</v>
      </c>
    </row>
    <row r="4766" spans="1:28" x14ac:dyDescent="0.2">
      <c r="A4766">
        <v>847</v>
      </c>
      <c r="B4766" t="s">
        <v>14335</v>
      </c>
      <c r="C4766" t="s">
        <v>14336</v>
      </c>
      <c r="D4766" t="s">
        <v>14337</v>
      </c>
      <c r="E4766">
        <v>0</v>
      </c>
      <c r="F4766" t="s">
        <v>13245</v>
      </c>
      <c r="G4766">
        <v>0.685502833704841</v>
      </c>
      <c r="H4766">
        <v>0.154815489816609</v>
      </c>
      <c r="I4766">
        <v>0</v>
      </c>
      <c r="J4766">
        <v>847</v>
      </c>
      <c r="K4766">
        <v>0.15367046000000001</v>
      </c>
      <c r="L4766">
        <v>0.18856339999999999</v>
      </c>
      <c r="M4766">
        <v>1</v>
      </c>
      <c r="N4766">
        <f t="shared" si="566"/>
        <v>0</v>
      </c>
      <c r="P4766">
        <f t="shared" si="561"/>
        <v>0</v>
      </c>
      <c r="Q4766">
        <f t="shared" si="562"/>
        <v>1</v>
      </c>
      <c r="R4766">
        <f t="shared" si="563"/>
        <v>0</v>
      </c>
      <c r="W4766">
        <f t="shared" si="564"/>
        <v>0.18423433773029843</v>
      </c>
      <c r="X4766">
        <f t="shared" si="565"/>
        <v>0.50398927683876893</v>
      </c>
      <c r="Y4766">
        <f>I4766</f>
        <v>0</v>
      </c>
      <c r="Z4766">
        <f t="shared" si="567"/>
        <v>0.30471647582886396</v>
      </c>
      <c r="AA4766">
        <f>(W4766-Y4766)^2</f>
        <v>3.3942291198921663E-2</v>
      </c>
      <c r="AB4766">
        <f>(X4766-Y4766)^2</f>
        <v>0.25400519116846526</v>
      </c>
    </row>
    <row r="4767" spans="1:28" x14ac:dyDescent="0.2">
      <c r="A4767">
        <v>709</v>
      </c>
      <c r="B4767" t="s">
        <v>14338</v>
      </c>
      <c r="C4767" t="s">
        <v>14339</v>
      </c>
      <c r="D4767" t="s">
        <v>14340</v>
      </c>
      <c r="E4767">
        <v>1</v>
      </c>
      <c r="F4767" t="s">
        <v>13245</v>
      </c>
      <c r="G4767">
        <v>0.27807641455196502</v>
      </c>
      <c r="H4767">
        <v>0.82900765076190197</v>
      </c>
      <c r="I4767">
        <v>1</v>
      </c>
      <c r="J4767">
        <v>709</v>
      </c>
      <c r="K4767">
        <v>-0.29460766999999999</v>
      </c>
      <c r="L4767">
        <v>1.8951894</v>
      </c>
      <c r="M4767">
        <v>1</v>
      </c>
      <c r="N4767">
        <f t="shared" si="566"/>
        <v>1</v>
      </c>
      <c r="P4767">
        <f t="shared" si="561"/>
        <v>1</v>
      </c>
      <c r="Q4767">
        <f t="shared" si="562"/>
        <v>1</v>
      </c>
      <c r="R4767">
        <f t="shared" si="563"/>
        <v>1</v>
      </c>
      <c r="W4767">
        <f t="shared" si="564"/>
        <v>0.74882086802222358</v>
      </c>
      <c r="X4767">
        <f t="shared" si="565"/>
        <v>0.67067669712166267</v>
      </c>
      <c r="Y4767">
        <f>I4767</f>
        <v>1</v>
      </c>
      <c r="Z4767">
        <f t="shared" si="567"/>
        <v>0.70867249593935944</v>
      </c>
      <c r="AA4767">
        <f>(W4767-Y4767)^2</f>
        <v>6.3090956341109228E-2</v>
      </c>
      <c r="AB4767">
        <f>(X4767-Y4767)^2</f>
        <v>0.10845383781869711</v>
      </c>
    </row>
    <row r="4768" spans="1:28" x14ac:dyDescent="0.2">
      <c r="A4768">
        <v>755</v>
      </c>
      <c r="B4768" t="s">
        <v>14341</v>
      </c>
      <c r="C4768" t="s">
        <v>14342</v>
      </c>
      <c r="D4768" t="s">
        <v>14343</v>
      </c>
      <c r="E4768">
        <v>1</v>
      </c>
      <c r="F4768" t="s">
        <v>13245</v>
      </c>
      <c r="G4768">
        <v>0.11313555386845001</v>
      </c>
      <c r="H4768">
        <v>0.87424121779222896</v>
      </c>
      <c r="I4768">
        <v>1</v>
      </c>
      <c r="J4768">
        <v>755</v>
      </c>
      <c r="K4768">
        <v>-1.0675427</v>
      </c>
      <c r="L4768">
        <v>1.0713786000000001</v>
      </c>
      <c r="M4768">
        <v>1</v>
      </c>
      <c r="N4768">
        <f t="shared" si="566"/>
        <v>1</v>
      </c>
      <c r="P4768">
        <f t="shared" si="561"/>
        <v>1</v>
      </c>
      <c r="Q4768">
        <f t="shared" si="562"/>
        <v>1</v>
      </c>
      <c r="R4768">
        <f t="shared" si="563"/>
        <v>1</v>
      </c>
      <c r="W4768">
        <f t="shared" si="564"/>
        <v>0.88541805203887247</v>
      </c>
      <c r="X4768">
        <f t="shared" si="565"/>
        <v>0.74431589068143644</v>
      </c>
      <c r="Y4768">
        <f>I4768</f>
        <v>1</v>
      </c>
      <c r="Z4768">
        <f t="shared" si="567"/>
        <v>0.81180707438943633</v>
      </c>
      <c r="AA4768">
        <f>(W4768-Y4768)^2</f>
        <v>1.3129022798566536E-2</v>
      </c>
      <c r="AB4768">
        <f>(X4768-Y4768)^2</f>
        <v>6.537436375802716E-2</v>
      </c>
    </row>
    <row r="4769" spans="1:28" x14ac:dyDescent="0.2">
      <c r="A4769">
        <v>115</v>
      </c>
      <c r="B4769" t="s">
        <v>14344</v>
      </c>
      <c r="C4769" t="s">
        <v>14345</v>
      </c>
      <c r="D4769" t="s">
        <v>14346</v>
      </c>
      <c r="E4769">
        <v>0</v>
      </c>
      <c r="F4769" t="s">
        <v>13245</v>
      </c>
      <c r="G4769">
        <v>0.90813679049348695</v>
      </c>
      <c r="H4769">
        <v>0.49423725066462398</v>
      </c>
      <c r="I4769">
        <v>0</v>
      </c>
      <c r="J4769">
        <v>115</v>
      </c>
      <c r="K4769">
        <v>-3.2773449999999902</v>
      </c>
      <c r="L4769">
        <v>-3.5397080999999999</v>
      </c>
      <c r="M4769">
        <v>0</v>
      </c>
      <c r="N4769">
        <f t="shared" si="566"/>
        <v>0</v>
      </c>
      <c r="P4769">
        <f t="shared" si="561"/>
        <v>1</v>
      </c>
      <c r="Q4769">
        <f t="shared" si="562"/>
        <v>1</v>
      </c>
      <c r="R4769">
        <f t="shared" si="563"/>
        <v>1</v>
      </c>
      <c r="W4769">
        <f t="shared" si="564"/>
        <v>0.35242897840327403</v>
      </c>
      <c r="X4769">
        <f t="shared" si="565"/>
        <v>0.43685452319976559</v>
      </c>
      <c r="Y4769">
        <f>I4769</f>
        <v>0</v>
      </c>
      <c r="Z4769">
        <f t="shared" si="567"/>
        <v>0.39237761572513635</v>
      </c>
      <c r="AA4769">
        <f>(W4769-Y4769)^2</f>
        <v>0.12420618481837539</v>
      </c>
      <c r="AB4769">
        <f>(X4769-Y4769)^2</f>
        <v>0.19084187444009454</v>
      </c>
    </row>
    <row r="4770" spans="1:28" x14ac:dyDescent="0.2">
      <c r="A4770">
        <v>916</v>
      </c>
      <c r="B4770" t="s">
        <v>14347</v>
      </c>
      <c r="C4770" t="s">
        <v>14348</v>
      </c>
      <c r="D4770" t="s">
        <v>14349</v>
      </c>
      <c r="E4770">
        <v>1</v>
      </c>
      <c r="F4770" t="s">
        <v>13245</v>
      </c>
      <c r="G4770">
        <v>2.3025464340991598E-2</v>
      </c>
      <c r="H4770">
        <v>0.83006119688915603</v>
      </c>
      <c r="I4770">
        <v>1</v>
      </c>
      <c r="J4770">
        <v>916</v>
      </c>
      <c r="K4770">
        <v>-1.9335665</v>
      </c>
      <c r="L4770">
        <v>8.0976129999999993E-2</v>
      </c>
      <c r="M4770">
        <v>1</v>
      </c>
      <c r="N4770">
        <f t="shared" si="566"/>
        <v>1</v>
      </c>
      <c r="P4770">
        <f t="shared" si="561"/>
        <v>1</v>
      </c>
      <c r="Q4770">
        <f t="shared" si="562"/>
        <v>1</v>
      </c>
      <c r="R4770">
        <f t="shared" si="563"/>
        <v>1</v>
      </c>
      <c r="W4770">
        <f t="shared" si="564"/>
        <v>0.97300923178450716</v>
      </c>
      <c r="X4770">
        <f t="shared" si="565"/>
        <v>0.80458021382798284</v>
      </c>
      <c r="Y4770">
        <f>I4770</f>
        <v>1</v>
      </c>
      <c r="Z4770">
        <f t="shared" si="567"/>
        <v>0.88479600799606917</v>
      </c>
      <c r="AA4770">
        <f>(W4770-Y4770)^2</f>
        <v>7.2850156886245876E-4</v>
      </c>
      <c r="AB4770">
        <f>(X4770-Y4770)^2</f>
        <v>3.8188892827516911E-2</v>
      </c>
    </row>
    <row r="4771" spans="1:28" x14ac:dyDescent="0.2">
      <c r="A4771">
        <v>777</v>
      </c>
      <c r="B4771" t="s">
        <v>14350</v>
      </c>
      <c r="C4771" t="s">
        <v>14351</v>
      </c>
      <c r="D4771" t="s">
        <v>14352</v>
      </c>
      <c r="E4771">
        <v>0</v>
      </c>
      <c r="F4771" t="s">
        <v>13245</v>
      </c>
      <c r="G4771">
        <v>0.91487929458013195</v>
      </c>
      <c r="H4771">
        <v>6.5008004564213406E-2</v>
      </c>
      <c r="I4771">
        <v>0</v>
      </c>
      <c r="J4771">
        <v>777</v>
      </c>
      <c r="K4771">
        <v>1.0097117</v>
      </c>
      <c r="L4771">
        <v>-0.64148103999999995</v>
      </c>
      <c r="M4771">
        <v>0</v>
      </c>
      <c r="N4771">
        <f t="shared" si="566"/>
        <v>0</v>
      </c>
      <c r="P4771">
        <f t="shared" si="561"/>
        <v>1</v>
      </c>
      <c r="Q4771">
        <f t="shared" si="562"/>
        <v>1</v>
      </c>
      <c r="R4771">
        <f t="shared" si="563"/>
        <v>1</v>
      </c>
      <c r="W4771">
        <f t="shared" si="564"/>
        <v>6.6342327960551714E-2</v>
      </c>
      <c r="X4771">
        <f t="shared" si="565"/>
        <v>0.31999225248323904</v>
      </c>
      <c r="Y4771">
        <f>I4771</f>
        <v>0</v>
      </c>
      <c r="Z4771">
        <f t="shared" si="567"/>
        <v>0.14570185640230776</v>
      </c>
      <c r="AA4771">
        <f>(W4771-Y4771)^2</f>
        <v>4.4013044792254015E-3</v>
      </c>
      <c r="AB4771">
        <f>(X4771-Y4771)^2</f>
        <v>0.102395041649297</v>
      </c>
    </row>
    <row r="4772" spans="1:28" x14ac:dyDescent="0.2">
      <c r="A4772">
        <v>72</v>
      </c>
      <c r="B4772" t="s">
        <v>14353</v>
      </c>
      <c r="C4772" t="s">
        <v>14354</v>
      </c>
      <c r="D4772" t="s">
        <v>14355</v>
      </c>
      <c r="E4772">
        <v>0</v>
      </c>
      <c r="F4772" t="s">
        <v>13245</v>
      </c>
      <c r="G4772">
        <v>0.93497819279869798</v>
      </c>
      <c r="H4772">
        <v>5.2003333502297099E-2</v>
      </c>
      <c r="I4772">
        <v>0</v>
      </c>
      <c r="J4772">
        <v>72</v>
      </c>
      <c r="K4772">
        <v>1.3104093999999999</v>
      </c>
      <c r="L4772">
        <v>-0.97239629999999999</v>
      </c>
      <c r="M4772">
        <v>0</v>
      </c>
      <c r="N4772">
        <f t="shared" si="566"/>
        <v>0</v>
      </c>
      <c r="P4772">
        <f t="shared" si="561"/>
        <v>1</v>
      </c>
      <c r="Q4772">
        <f t="shared" si="562"/>
        <v>1</v>
      </c>
      <c r="R4772">
        <f t="shared" si="563"/>
        <v>1</v>
      </c>
      <c r="W4772">
        <f t="shared" si="564"/>
        <v>5.2689267343427347E-2</v>
      </c>
      <c r="X4772">
        <f t="shared" si="565"/>
        <v>0.25838706095099234</v>
      </c>
      <c r="Y4772">
        <f>I4772</f>
        <v>0</v>
      </c>
      <c r="Z4772">
        <f t="shared" si="567"/>
        <v>0.11668001085245619</v>
      </c>
      <c r="AA4772">
        <f>(W4772-Y4772)^2</f>
        <v>2.7761588931871596E-3</v>
      </c>
      <c r="AB4772">
        <f>(X4772-Y4772)^2</f>
        <v>6.6763873266891829E-2</v>
      </c>
    </row>
    <row r="4773" spans="1:28" x14ac:dyDescent="0.2">
      <c r="A4773">
        <v>845</v>
      </c>
      <c r="B4773" t="s">
        <v>14356</v>
      </c>
      <c r="C4773" t="s">
        <v>14357</v>
      </c>
      <c r="D4773" t="s">
        <v>14358</v>
      </c>
      <c r="E4773">
        <v>1</v>
      </c>
      <c r="F4773" t="s">
        <v>13245</v>
      </c>
      <c r="G4773">
        <v>4.0739689643300298E-2</v>
      </c>
      <c r="H4773">
        <v>0.92628937774240305</v>
      </c>
      <c r="I4773">
        <v>1</v>
      </c>
      <c r="J4773">
        <v>845</v>
      </c>
      <c r="K4773">
        <v>-2.2125359000000002</v>
      </c>
      <c r="L4773">
        <v>1.0752879</v>
      </c>
      <c r="M4773">
        <v>1</v>
      </c>
      <c r="N4773">
        <f t="shared" si="566"/>
        <v>1</v>
      </c>
      <c r="P4773">
        <f t="shared" si="561"/>
        <v>1</v>
      </c>
      <c r="Q4773">
        <f t="shared" si="562"/>
        <v>1</v>
      </c>
      <c r="R4773">
        <f t="shared" si="563"/>
        <v>1</v>
      </c>
      <c r="W4773">
        <f t="shared" si="564"/>
        <v>0.95787128741286209</v>
      </c>
      <c r="X4773">
        <f t="shared" si="565"/>
        <v>0.88317140315824016</v>
      </c>
      <c r="Y4773">
        <f>I4773</f>
        <v>1</v>
      </c>
      <c r="Z4773">
        <f t="shared" si="567"/>
        <v>0.91976330050149713</v>
      </c>
      <c r="AA4773">
        <f>(W4773-Y4773)^2</f>
        <v>1.7748284242496718E-3</v>
      </c>
      <c r="AB4773">
        <f>(X4773-Y4773)^2</f>
        <v>1.3648921040014457E-2</v>
      </c>
    </row>
    <row r="4774" spans="1:28" x14ac:dyDescent="0.2">
      <c r="A4774">
        <v>537</v>
      </c>
      <c r="B4774" t="s">
        <v>14359</v>
      </c>
      <c r="C4774" t="s">
        <v>14360</v>
      </c>
      <c r="D4774" t="s">
        <v>14361</v>
      </c>
      <c r="E4774">
        <v>0</v>
      </c>
      <c r="F4774" t="s">
        <v>13245</v>
      </c>
      <c r="G4774">
        <v>0.65235640778797899</v>
      </c>
      <c r="H4774">
        <v>0.135297553671237</v>
      </c>
      <c r="I4774">
        <v>0</v>
      </c>
      <c r="J4774">
        <v>537</v>
      </c>
      <c r="K4774">
        <v>-1.9616956000000001</v>
      </c>
      <c r="L4774">
        <v>-1.9890201000000001</v>
      </c>
      <c r="M4774">
        <v>0</v>
      </c>
      <c r="N4774">
        <f t="shared" si="566"/>
        <v>0</v>
      </c>
      <c r="P4774">
        <f t="shared" si="561"/>
        <v>1</v>
      </c>
      <c r="Q4774">
        <f t="shared" si="562"/>
        <v>1</v>
      </c>
      <c r="R4774">
        <f t="shared" si="563"/>
        <v>1</v>
      </c>
      <c r="W4774">
        <f t="shared" si="564"/>
        <v>0.17177283463487358</v>
      </c>
      <c r="X4774">
        <f t="shared" si="565"/>
        <v>0.49400131054687613</v>
      </c>
      <c r="Y4774">
        <f>I4774</f>
        <v>0</v>
      </c>
      <c r="Z4774">
        <f t="shared" si="567"/>
        <v>0.29130054141037809</v>
      </c>
      <c r="AA4774">
        <f>(W4774-Y4774)^2</f>
        <v>2.9505906718499626E-2</v>
      </c>
      <c r="AB4774">
        <f>(X4774-Y4774)^2</f>
        <v>0.24403729482203115</v>
      </c>
    </row>
    <row r="4775" spans="1:28" x14ac:dyDescent="0.2">
      <c r="A4775">
        <v>677</v>
      </c>
      <c r="B4775" t="s">
        <v>14362</v>
      </c>
      <c r="C4775" t="s">
        <v>14363</v>
      </c>
      <c r="D4775" t="s">
        <v>14364</v>
      </c>
      <c r="E4775">
        <v>0</v>
      </c>
      <c r="F4775" t="s">
        <v>13245</v>
      </c>
      <c r="G4775">
        <v>0.64483784562657298</v>
      </c>
      <c r="H4775">
        <v>7.5990502783648106E-2</v>
      </c>
      <c r="I4775">
        <v>0</v>
      </c>
      <c r="J4775">
        <v>677</v>
      </c>
      <c r="K4775">
        <v>1.1152073</v>
      </c>
      <c r="L4775">
        <v>0.61358380000000001</v>
      </c>
      <c r="M4775">
        <v>0</v>
      </c>
      <c r="N4775">
        <f t="shared" si="566"/>
        <v>0</v>
      </c>
      <c r="P4775">
        <f t="shared" si="561"/>
        <v>1</v>
      </c>
      <c r="Q4775">
        <f t="shared" si="562"/>
        <v>1</v>
      </c>
      <c r="R4775">
        <f t="shared" si="563"/>
        <v>1</v>
      </c>
      <c r="W4775">
        <f t="shared" si="564"/>
        <v>0.10542107972202301</v>
      </c>
      <c r="X4775">
        <f t="shared" si="565"/>
        <v>0.46278479453222476</v>
      </c>
      <c r="Y4775">
        <f>I4775</f>
        <v>0</v>
      </c>
      <c r="Z4775">
        <f t="shared" si="567"/>
        <v>0.22087841161716484</v>
      </c>
      <c r="AA4775">
        <f>(W4775-Y4775)^2</f>
        <v>1.1113604049757132E-2</v>
      </c>
      <c r="AB4775">
        <f>(X4775-Y4775)^2</f>
        <v>0.2141697660502335</v>
      </c>
    </row>
    <row r="4776" spans="1:28" x14ac:dyDescent="0.2">
      <c r="A4776">
        <v>849</v>
      </c>
      <c r="B4776" t="s">
        <v>14365</v>
      </c>
      <c r="C4776" t="s">
        <v>14366</v>
      </c>
      <c r="D4776" t="s">
        <v>14367</v>
      </c>
      <c r="E4776">
        <v>1</v>
      </c>
      <c r="F4776" t="s">
        <v>13245</v>
      </c>
      <c r="G4776">
        <v>0.66672766131620498</v>
      </c>
      <c r="H4776">
        <v>0.33058407381941302</v>
      </c>
      <c r="I4776">
        <v>1</v>
      </c>
      <c r="J4776">
        <v>849</v>
      </c>
      <c r="K4776">
        <v>-4.9822492999999897</v>
      </c>
      <c r="L4776">
        <v>-4.7765719999999998</v>
      </c>
      <c r="M4776">
        <v>1</v>
      </c>
      <c r="N4776">
        <f t="shared" si="566"/>
        <v>0</v>
      </c>
      <c r="P4776">
        <f t="shared" si="561"/>
        <v>0</v>
      </c>
      <c r="Q4776">
        <f t="shared" si="562"/>
        <v>0</v>
      </c>
      <c r="R4776">
        <f t="shared" si="563"/>
        <v>1</v>
      </c>
      <c r="W4776">
        <f t="shared" si="564"/>
        <v>0.33147516686390843</v>
      </c>
      <c r="X4776">
        <f t="shared" si="565"/>
        <v>0.55085428858426433</v>
      </c>
      <c r="Y4776">
        <f>I4776</f>
        <v>1</v>
      </c>
      <c r="Z4776">
        <f t="shared" si="567"/>
        <v>0.42731079699226954</v>
      </c>
      <c r="AA4776">
        <f>(W4776-Y4776)^2</f>
        <v>0.44692545251963905</v>
      </c>
      <c r="AB4776">
        <f>(X4776-Y4776)^2</f>
        <v>0.2017318700831473</v>
      </c>
    </row>
    <row r="4777" spans="1:28" x14ac:dyDescent="0.2">
      <c r="A4777">
        <v>983</v>
      </c>
      <c r="B4777" t="s">
        <v>14368</v>
      </c>
      <c r="C4777" t="s">
        <v>14369</v>
      </c>
      <c r="D4777" t="s">
        <v>14370</v>
      </c>
      <c r="E4777">
        <v>0</v>
      </c>
      <c r="F4777" t="s">
        <v>13245</v>
      </c>
      <c r="G4777">
        <v>0.82506874599314295</v>
      </c>
      <c r="H4777">
        <v>3.7605582445970002E-2</v>
      </c>
      <c r="I4777">
        <v>0</v>
      </c>
      <c r="J4777">
        <v>983</v>
      </c>
      <c r="K4777">
        <v>-1.3079331000000001</v>
      </c>
      <c r="L4777">
        <v>-2.1520864999999998</v>
      </c>
      <c r="M4777">
        <v>0</v>
      </c>
      <c r="N4777">
        <f t="shared" si="566"/>
        <v>0</v>
      </c>
      <c r="P4777">
        <f t="shared" si="561"/>
        <v>1</v>
      </c>
      <c r="Q4777">
        <f t="shared" si="562"/>
        <v>1</v>
      </c>
      <c r="R4777">
        <f t="shared" si="563"/>
        <v>1</v>
      </c>
      <c r="W4777">
        <f t="shared" si="564"/>
        <v>4.3591864515096883E-2</v>
      </c>
      <c r="X4777">
        <f t="shared" si="565"/>
        <v>0.32853781161872397</v>
      </c>
      <c r="Y4777">
        <f>I4777</f>
        <v>0</v>
      </c>
      <c r="Z4777">
        <f t="shared" si="567"/>
        <v>0.11967278626391983</v>
      </c>
      <c r="AA4777">
        <f>(W4777-Y4777)^2</f>
        <v>1.9002506519025628E-3</v>
      </c>
      <c r="AB4777">
        <f>(X4777-Y4777)^2</f>
        <v>0.10793709366322016</v>
      </c>
    </row>
    <row r="4778" spans="1:28" x14ac:dyDescent="0.2">
      <c r="A4778">
        <v>174</v>
      </c>
      <c r="B4778" t="s">
        <v>14371</v>
      </c>
      <c r="C4778" t="s">
        <v>14372</v>
      </c>
      <c r="D4778" t="s">
        <v>14373</v>
      </c>
      <c r="E4778">
        <v>0</v>
      </c>
      <c r="F4778" t="s">
        <v>13245</v>
      </c>
      <c r="G4778">
        <v>0.89308908868105896</v>
      </c>
      <c r="H4778">
        <v>0.28285340895084898</v>
      </c>
      <c r="I4778">
        <v>0</v>
      </c>
      <c r="J4778">
        <v>174</v>
      </c>
      <c r="K4778">
        <v>0.45543264999999999</v>
      </c>
      <c r="L4778">
        <v>0.11760950000000001</v>
      </c>
      <c r="M4778">
        <v>0</v>
      </c>
      <c r="N4778">
        <f t="shared" si="566"/>
        <v>0</v>
      </c>
      <c r="P4778">
        <f t="shared" si="561"/>
        <v>1</v>
      </c>
      <c r="Q4778">
        <f t="shared" si="562"/>
        <v>1</v>
      </c>
      <c r="R4778">
        <f t="shared" si="563"/>
        <v>1</v>
      </c>
      <c r="W4778">
        <f t="shared" si="564"/>
        <v>0.24053336750772605</v>
      </c>
      <c r="X4778">
        <f t="shared" si="565"/>
        <v>0.46382998191155062</v>
      </c>
      <c r="Y4778">
        <f>I4778</f>
        <v>0</v>
      </c>
      <c r="Z4778">
        <f t="shared" si="567"/>
        <v>0.33401584917520444</v>
      </c>
      <c r="AA4778">
        <f>(W4778-Y4778)^2</f>
        <v>5.7856300884606804E-2</v>
      </c>
      <c r="AB4778">
        <f>(X4778-Y4778)^2</f>
        <v>0.21513825212006937</v>
      </c>
    </row>
    <row r="4779" spans="1:28" x14ac:dyDescent="0.2">
      <c r="A4779">
        <v>87</v>
      </c>
      <c r="B4779" t="s">
        <v>14374</v>
      </c>
      <c r="C4779" t="s">
        <v>14375</v>
      </c>
      <c r="D4779" t="s">
        <v>14376</v>
      </c>
      <c r="E4779">
        <v>1</v>
      </c>
      <c r="F4779" t="s">
        <v>13245</v>
      </c>
      <c r="G4779">
        <v>0.68173347325592504</v>
      </c>
      <c r="H4779">
        <v>0.349009261932134</v>
      </c>
      <c r="I4779">
        <v>1</v>
      </c>
      <c r="J4779">
        <v>87</v>
      </c>
      <c r="K4779">
        <v>-3.5163574</v>
      </c>
      <c r="L4779">
        <v>-3.3740303999999899</v>
      </c>
      <c r="M4779">
        <v>1</v>
      </c>
      <c r="N4779">
        <f t="shared" si="566"/>
        <v>0</v>
      </c>
      <c r="P4779">
        <f t="shared" si="561"/>
        <v>0</v>
      </c>
      <c r="Q4779">
        <f t="shared" si="562"/>
        <v>0</v>
      </c>
      <c r="R4779">
        <f t="shared" si="563"/>
        <v>1</v>
      </c>
      <c r="W4779">
        <f t="shared" si="564"/>
        <v>0.33859977860378254</v>
      </c>
      <c r="X4779">
        <f t="shared" si="565"/>
        <v>0.53442642732490553</v>
      </c>
      <c r="Y4779">
        <f>I4779</f>
        <v>1</v>
      </c>
      <c r="Z4779">
        <f t="shared" si="567"/>
        <v>0.42539002100686785</v>
      </c>
      <c r="AA4779">
        <f>(W4779-Y4779)^2</f>
        <v>0.43745025286296546</v>
      </c>
      <c r="AB4779">
        <f>(X4779-Y4779)^2</f>
        <v>0.21675875157345148</v>
      </c>
    </row>
    <row r="4780" spans="1:28" x14ac:dyDescent="0.2">
      <c r="A4780">
        <v>551</v>
      </c>
      <c r="B4780" t="s">
        <v>14377</v>
      </c>
      <c r="C4780" t="s">
        <v>14378</v>
      </c>
      <c r="D4780" t="s">
        <v>14379</v>
      </c>
      <c r="E4780">
        <v>1</v>
      </c>
      <c r="F4780" t="s">
        <v>13245</v>
      </c>
      <c r="G4780">
        <v>0.182489579127631</v>
      </c>
      <c r="H4780">
        <v>0.26669443239423102</v>
      </c>
      <c r="I4780">
        <v>1</v>
      </c>
      <c r="J4780">
        <v>551</v>
      </c>
      <c r="K4780">
        <v>-0.94004529999999997</v>
      </c>
      <c r="L4780">
        <v>-0.40956209999999998</v>
      </c>
      <c r="M4780">
        <v>1</v>
      </c>
      <c r="N4780">
        <f t="shared" si="566"/>
        <v>1</v>
      </c>
      <c r="P4780">
        <f t="shared" si="561"/>
        <v>1</v>
      </c>
      <c r="Q4780">
        <f t="shared" si="562"/>
        <v>1</v>
      </c>
      <c r="R4780">
        <f t="shared" si="563"/>
        <v>1</v>
      </c>
      <c r="W4780">
        <f t="shared" si="564"/>
        <v>0.59373091105948872</v>
      </c>
      <c r="X4780">
        <f t="shared" si="565"/>
        <v>0.58686901641033018</v>
      </c>
      <c r="Y4780">
        <f>I4780</f>
        <v>1</v>
      </c>
      <c r="Z4780">
        <f t="shared" si="567"/>
        <v>0.59028999295760676</v>
      </c>
      <c r="AA4780">
        <f>(W4780-Y4780)^2</f>
        <v>0.16505457262855305</v>
      </c>
      <c r="AB4780">
        <f>(X4780-Y4780)^2</f>
        <v>0.17067720960176802</v>
      </c>
    </row>
    <row r="4781" spans="1:28" x14ac:dyDescent="0.2">
      <c r="A4781">
        <v>486</v>
      </c>
      <c r="B4781" t="s">
        <v>14380</v>
      </c>
      <c r="C4781" t="s">
        <v>14381</v>
      </c>
      <c r="D4781" t="s">
        <v>14382</v>
      </c>
      <c r="E4781">
        <v>1</v>
      </c>
      <c r="F4781" t="s">
        <v>13245</v>
      </c>
      <c r="G4781">
        <v>5.4380862655034702E-2</v>
      </c>
      <c r="H4781">
        <v>0.94193343415424802</v>
      </c>
      <c r="I4781">
        <v>1</v>
      </c>
      <c r="J4781">
        <v>486</v>
      </c>
      <c r="K4781">
        <v>-1.4255503</v>
      </c>
      <c r="L4781">
        <v>1.7491695</v>
      </c>
      <c r="M4781">
        <v>1</v>
      </c>
      <c r="N4781">
        <f t="shared" si="566"/>
        <v>1</v>
      </c>
      <c r="P4781">
        <f t="shared" si="561"/>
        <v>1</v>
      </c>
      <c r="Q4781">
        <f t="shared" si="562"/>
        <v>1</v>
      </c>
      <c r="R4781">
        <f t="shared" si="563"/>
        <v>1</v>
      </c>
      <c r="W4781">
        <f t="shared" si="564"/>
        <v>0.94541796416131885</v>
      </c>
      <c r="X4781">
        <f t="shared" si="565"/>
        <v>0.81466588236577098</v>
      </c>
      <c r="Y4781">
        <f>I4781</f>
        <v>1</v>
      </c>
      <c r="Z4781">
        <f t="shared" si="567"/>
        <v>0.87761025516907654</v>
      </c>
      <c r="AA4781">
        <f>(W4781-Y4781)^2</f>
        <v>2.9791986362950737E-3</v>
      </c>
      <c r="AB4781">
        <f>(X4781-Y4781)^2</f>
        <v>3.4348735159258244E-2</v>
      </c>
    </row>
    <row r="4782" spans="1:28" x14ac:dyDescent="0.2">
      <c r="A4782">
        <v>705</v>
      </c>
      <c r="B4782" t="s">
        <v>14383</v>
      </c>
      <c r="C4782" t="s">
        <v>14384</v>
      </c>
      <c r="D4782" t="s">
        <v>14385</v>
      </c>
      <c r="E4782">
        <v>1</v>
      </c>
      <c r="F4782" t="s">
        <v>13245</v>
      </c>
      <c r="G4782">
        <v>3.8421458321246597E-2</v>
      </c>
      <c r="H4782">
        <v>0.90405255954566299</v>
      </c>
      <c r="I4782">
        <v>1</v>
      </c>
      <c r="J4782">
        <v>705</v>
      </c>
      <c r="K4782">
        <v>-2.9717083</v>
      </c>
      <c r="L4782">
        <v>0.76093084</v>
      </c>
      <c r="M4782">
        <v>1</v>
      </c>
      <c r="N4782">
        <f t="shared" si="566"/>
        <v>1</v>
      </c>
      <c r="P4782">
        <f t="shared" si="561"/>
        <v>1</v>
      </c>
      <c r="Q4782">
        <f t="shared" si="562"/>
        <v>1</v>
      </c>
      <c r="R4782">
        <f t="shared" si="563"/>
        <v>1</v>
      </c>
      <c r="W4782">
        <f t="shared" si="564"/>
        <v>0.95923340315714445</v>
      </c>
      <c r="X4782">
        <f t="shared" si="565"/>
        <v>0.93328485555362017</v>
      </c>
      <c r="Y4782">
        <f>I4782</f>
        <v>1</v>
      </c>
      <c r="Z4782">
        <f t="shared" si="567"/>
        <v>0.94617017925303637</v>
      </c>
      <c r="AA4782">
        <f>(W4782-Y4782)^2</f>
        <v>1.6619154181479203E-3</v>
      </c>
      <c r="AB4782">
        <f>(X4782-Y4782)^2</f>
        <v>4.4509104985013251E-3</v>
      </c>
    </row>
    <row r="4783" spans="1:28" x14ac:dyDescent="0.2">
      <c r="A4783">
        <v>314</v>
      </c>
      <c r="B4783" t="s">
        <v>14386</v>
      </c>
      <c r="C4783" t="s">
        <v>14387</v>
      </c>
      <c r="D4783" t="s">
        <v>14388</v>
      </c>
      <c r="E4783">
        <v>1</v>
      </c>
      <c r="F4783" t="s">
        <v>13245</v>
      </c>
      <c r="G4783">
        <v>5.6396240023361903E-2</v>
      </c>
      <c r="H4783">
        <v>0.89029835613675201</v>
      </c>
      <c r="I4783">
        <v>1</v>
      </c>
      <c r="J4783">
        <v>314</v>
      </c>
      <c r="K4783">
        <v>-1.9971703000000001</v>
      </c>
      <c r="L4783">
        <v>1.0258068999999901</v>
      </c>
      <c r="M4783">
        <v>1</v>
      </c>
      <c r="N4783">
        <f t="shared" si="566"/>
        <v>1</v>
      </c>
      <c r="P4783">
        <f t="shared" si="561"/>
        <v>1</v>
      </c>
      <c r="Q4783">
        <f t="shared" si="562"/>
        <v>1</v>
      </c>
      <c r="R4783">
        <f t="shared" si="563"/>
        <v>1</v>
      </c>
      <c r="W4783">
        <f t="shared" si="564"/>
        <v>0.94042826456165429</v>
      </c>
      <c r="X4783">
        <f t="shared" si="565"/>
        <v>0.86033194028710103</v>
      </c>
      <c r="Y4783">
        <f>I4783</f>
        <v>1</v>
      </c>
      <c r="Z4783">
        <f t="shared" si="567"/>
        <v>0.89948900690956712</v>
      </c>
      <c r="AA4783">
        <f>(W4783-Y4783)^2</f>
        <v>3.5487916631362537E-3</v>
      </c>
      <c r="AB4783">
        <f>(X4783-Y4783)^2</f>
        <v>1.9507166903965912E-2</v>
      </c>
    </row>
    <row r="4784" spans="1:28" x14ac:dyDescent="0.2">
      <c r="A4784">
        <v>396</v>
      </c>
      <c r="B4784" t="s">
        <v>14389</v>
      </c>
      <c r="C4784" t="s">
        <v>14390</v>
      </c>
      <c r="D4784" t="s">
        <v>14391</v>
      </c>
      <c r="E4784">
        <v>1</v>
      </c>
      <c r="F4784" t="s">
        <v>13245</v>
      </c>
      <c r="G4784">
        <v>0.572950372710197</v>
      </c>
      <c r="H4784">
        <v>0.24483857437937101</v>
      </c>
      <c r="I4784">
        <v>1</v>
      </c>
      <c r="J4784">
        <v>396</v>
      </c>
      <c r="K4784">
        <v>-2.1546025000000002</v>
      </c>
      <c r="L4784">
        <v>-1.9369589</v>
      </c>
      <c r="M4784">
        <v>1</v>
      </c>
      <c r="N4784">
        <f t="shared" si="566"/>
        <v>0</v>
      </c>
      <c r="P4784">
        <f t="shared" si="561"/>
        <v>0</v>
      </c>
      <c r="Q4784">
        <f t="shared" si="562"/>
        <v>0</v>
      </c>
      <c r="R4784">
        <f t="shared" si="563"/>
        <v>1</v>
      </c>
      <c r="W4784">
        <f t="shared" si="564"/>
        <v>0.29939090672566299</v>
      </c>
      <c r="X4784">
        <f t="shared" si="565"/>
        <v>0.5480250690852223</v>
      </c>
      <c r="Y4784">
        <f>I4784</f>
        <v>1</v>
      </c>
      <c r="Z4784">
        <f t="shared" si="567"/>
        <v>0.40506014657309697</v>
      </c>
      <c r="AA4784">
        <f>(W4784-Y4784)^2</f>
        <v>0.49085310157868861</v>
      </c>
      <c r="AB4784">
        <f>(X4784-Y4784)^2</f>
        <v>0.20428133817541808</v>
      </c>
    </row>
    <row r="4785" spans="1:28" x14ac:dyDescent="0.2">
      <c r="A4785">
        <v>600</v>
      </c>
      <c r="B4785" t="s">
        <v>14392</v>
      </c>
      <c r="C4785" t="s">
        <v>14393</v>
      </c>
      <c r="D4785" t="s">
        <v>14394</v>
      </c>
      <c r="E4785">
        <v>0</v>
      </c>
      <c r="F4785" t="s">
        <v>13245</v>
      </c>
      <c r="G4785">
        <v>0.80196383066701205</v>
      </c>
      <c r="H4785">
        <v>2.4330635467851299E-2</v>
      </c>
      <c r="I4785">
        <v>0</v>
      </c>
      <c r="J4785">
        <v>600</v>
      </c>
      <c r="K4785">
        <v>1.8513930999999999</v>
      </c>
      <c r="L4785">
        <v>0.59839869999999995</v>
      </c>
      <c r="M4785">
        <v>0</v>
      </c>
      <c r="N4785">
        <f t="shared" si="566"/>
        <v>0</v>
      </c>
      <c r="P4785">
        <f t="shared" si="561"/>
        <v>1</v>
      </c>
      <c r="Q4785">
        <f t="shared" si="562"/>
        <v>1</v>
      </c>
      <c r="R4785">
        <f t="shared" si="563"/>
        <v>1</v>
      </c>
      <c r="W4785">
        <f t="shared" si="564"/>
        <v>2.9445477931931571E-2</v>
      </c>
      <c r="X4785">
        <f t="shared" si="565"/>
        <v>0.4274630521890454</v>
      </c>
      <c r="Y4785">
        <f>I4785</f>
        <v>0</v>
      </c>
      <c r="Z4785">
        <f t="shared" si="567"/>
        <v>0.11219114880394375</v>
      </c>
      <c r="AA4785">
        <f>(W4785-Y4785)^2</f>
        <v>8.6703617063986916E-4</v>
      </c>
      <c r="AB4785">
        <f>(X4785-Y4785)^2</f>
        <v>0.18272466098677456</v>
      </c>
    </row>
    <row r="4786" spans="1:28" x14ac:dyDescent="0.2">
      <c r="A4786">
        <v>472</v>
      </c>
      <c r="B4786" t="s">
        <v>14395</v>
      </c>
      <c r="C4786" t="s">
        <v>14396</v>
      </c>
      <c r="D4786" t="s">
        <v>14397</v>
      </c>
      <c r="E4786">
        <v>0</v>
      </c>
      <c r="F4786" t="s">
        <v>13245</v>
      </c>
      <c r="G4786">
        <v>0.72980498133101501</v>
      </c>
      <c r="H4786">
        <v>0.212897232357837</v>
      </c>
      <c r="I4786">
        <v>0</v>
      </c>
      <c r="J4786">
        <v>472</v>
      </c>
      <c r="K4786">
        <v>-1.8778265999999999</v>
      </c>
      <c r="L4786">
        <v>-1.6596993999999901</v>
      </c>
      <c r="M4786">
        <v>1</v>
      </c>
      <c r="N4786">
        <f t="shared" si="566"/>
        <v>0</v>
      </c>
      <c r="P4786">
        <f t="shared" si="561"/>
        <v>0</v>
      </c>
      <c r="Q4786">
        <f t="shared" si="562"/>
        <v>1</v>
      </c>
      <c r="R4786">
        <f t="shared" si="563"/>
        <v>0</v>
      </c>
      <c r="W4786">
        <f t="shared" si="564"/>
        <v>0.2258372042267271</v>
      </c>
      <c r="X4786">
        <f t="shared" si="565"/>
        <v>0.54644292786249493</v>
      </c>
      <c r="Y4786">
        <f>I4786</f>
        <v>0</v>
      </c>
      <c r="Z4786">
        <f t="shared" si="567"/>
        <v>0.35129352840314743</v>
      </c>
      <c r="AA4786">
        <f>(W4786-Y4786)^2</f>
        <v>5.1002442812944443E-2</v>
      </c>
      <c r="AB4786">
        <f>(X4786-Y4786)^2</f>
        <v>0.29859987341093586</v>
      </c>
    </row>
    <row r="4787" spans="1:28" x14ac:dyDescent="0.2">
      <c r="A4787">
        <v>70</v>
      </c>
      <c r="B4787" t="s">
        <v>14398</v>
      </c>
      <c r="C4787" t="s">
        <v>14399</v>
      </c>
      <c r="D4787" t="s">
        <v>14400</v>
      </c>
      <c r="E4787">
        <v>1</v>
      </c>
      <c r="F4787" t="s">
        <v>13245</v>
      </c>
      <c r="G4787">
        <v>0.73543336558582595</v>
      </c>
      <c r="H4787">
        <v>0.25290601379267802</v>
      </c>
      <c r="I4787">
        <v>1</v>
      </c>
      <c r="J4787">
        <v>70</v>
      </c>
      <c r="K4787">
        <v>-1.1967348</v>
      </c>
      <c r="L4787">
        <v>-1.0784768999999901</v>
      </c>
      <c r="M4787">
        <v>1</v>
      </c>
      <c r="N4787">
        <f t="shared" si="566"/>
        <v>0</v>
      </c>
      <c r="P4787">
        <f t="shared" si="561"/>
        <v>0</v>
      </c>
      <c r="Q4787">
        <f t="shared" si="562"/>
        <v>0</v>
      </c>
      <c r="R4787">
        <f t="shared" si="563"/>
        <v>1</v>
      </c>
      <c r="W4787">
        <f t="shared" si="564"/>
        <v>0.25588984823382482</v>
      </c>
      <c r="X4787">
        <f t="shared" si="565"/>
        <v>0.52237082279158609</v>
      </c>
      <c r="Y4787">
        <f>I4787</f>
        <v>1</v>
      </c>
      <c r="Z4787">
        <f t="shared" si="567"/>
        <v>0.36560824739865644</v>
      </c>
      <c r="AA4787">
        <f>(W4787-Y4787)^2</f>
        <v>0.55369991796148033</v>
      </c>
      <c r="AB4787">
        <f>(X4787-Y4787)^2</f>
        <v>0.22812963092078645</v>
      </c>
    </row>
    <row r="4788" spans="1:28" x14ac:dyDescent="0.2">
      <c r="A4788">
        <v>599</v>
      </c>
      <c r="B4788" t="s">
        <v>14401</v>
      </c>
      <c r="C4788" t="s">
        <v>14402</v>
      </c>
      <c r="D4788" t="s">
        <v>14403</v>
      </c>
      <c r="E4788">
        <v>0</v>
      </c>
      <c r="F4788" t="s">
        <v>13245</v>
      </c>
      <c r="G4788">
        <v>0.75306930839714503</v>
      </c>
      <c r="H4788">
        <v>0.17903552616892901</v>
      </c>
      <c r="I4788">
        <v>0</v>
      </c>
      <c r="J4788">
        <v>599</v>
      </c>
      <c r="K4788">
        <v>-3.4927415999999898</v>
      </c>
      <c r="L4788">
        <v>-3.57538179999999</v>
      </c>
      <c r="M4788">
        <v>0</v>
      </c>
      <c r="N4788">
        <f t="shared" si="566"/>
        <v>0</v>
      </c>
      <c r="P4788">
        <f t="shared" si="561"/>
        <v>1</v>
      </c>
      <c r="Q4788">
        <f t="shared" si="562"/>
        <v>1</v>
      </c>
      <c r="R4788">
        <f t="shared" si="563"/>
        <v>1</v>
      </c>
      <c r="W4788">
        <f t="shared" si="564"/>
        <v>0.19207659860736162</v>
      </c>
      <c r="X4788">
        <f t="shared" si="565"/>
        <v>0.47993676850177081</v>
      </c>
      <c r="Y4788">
        <f>I4788</f>
        <v>0</v>
      </c>
      <c r="Z4788">
        <f t="shared" si="567"/>
        <v>0.30361920565146872</v>
      </c>
      <c r="AA4788">
        <f>(W4788-Y4788)^2</f>
        <v>3.6893419732573512E-2</v>
      </c>
      <c r="AB4788">
        <f>(X4788-Y4788)^2</f>
        <v>0.23033930175992234</v>
      </c>
    </row>
    <row r="4789" spans="1:28" x14ac:dyDescent="0.2">
      <c r="A4789">
        <v>804</v>
      </c>
      <c r="B4789" t="s">
        <v>14404</v>
      </c>
      <c r="C4789" t="s">
        <v>14405</v>
      </c>
      <c r="D4789" t="s">
        <v>14406</v>
      </c>
      <c r="E4789">
        <v>1</v>
      </c>
      <c r="F4789" t="s">
        <v>13245</v>
      </c>
      <c r="G4789">
        <v>0.33944386207543997</v>
      </c>
      <c r="H4789">
        <v>0.40395502125080301</v>
      </c>
      <c r="I4789">
        <v>1</v>
      </c>
      <c r="J4789">
        <v>804</v>
      </c>
      <c r="K4789">
        <v>-1.0495709</v>
      </c>
      <c r="L4789">
        <v>-0.38683919999999999</v>
      </c>
      <c r="M4789">
        <v>1</v>
      </c>
      <c r="N4789">
        <f t="shared" si="566"/>
        <v>1</v>
      </c>
      <c r="P4789">
        <f t="shared" si="561"/>
        <v>1</v>
      </c>
      <c r="Q4789">
        <f t="shared" si="562"/>
        <v>1</v>
      </c>
      <c r="R4789">
        <f t="shared" si="563"/>
        <v>1</v>
      </c>
      <c r="W4789">
        <f t="shared" si="564"/>
        <v>0.54338933015793356</v>
      </c>
      <c r="X4789">
        <f t="shared" si="565"/>
        <v>0.60935070576148453</v>
      </c>
      <c r="Y4789">
        <f>I4789</f>
        <v>1</v>
      </c>
      <c r="Z4789">
        <f t="shared" si="567"/>
        <v>0.57542564405403163</v>
      </c>
      <c r="AA4789">
        <f>(W4789-Y4789)^2</f>
        <v>0.20849330381362061</v>
      </c>
      <c r="AB4789">
        <f>(X4789-Y4789)^2</f>
        <v>0.15260687108905024</v>
      </c>
    </row>
    <row r="4790" spans="1:28" x14ac:dyDescent="0.2">
      <c r="A4790">
        <v>754</v>
      </c>
      <c r="B4790" t="s">
        <v>14407</v>
      </c>
      <c r="C4790" t="s">
        <v>14408</v>
      </c>
      <c r="D4790" t="s">
        <v>14409</v>
      </c>
      <c r="E4790">
        <v>0</v>
      </c>
      <c r="F4790" t="s">
        <v>13245</v>
      </c>
      <c r="G4790">
        <v>0.246981536506442</v>
      </c>
      <c r="H4790">
        <v>6.1420436242743098E-2</v>
      </c>
      <c r="I4790">
        <v>0</v>
      </c>
      <c r="J4790">
        <v>754</v>
      </c>
      <c r="K4790">
        <v>-1.2276446000000001</v>
      </c>
      <c r="L4790">
        <v>-1.062273</v>
      </c>
      <c r="M4790">
        <v>1</v>
      </c>
      <c r="N4790">
        <f t="shared" si="566"/>
        <v>0</v>
      </c>
      <c r="P4790">
        <f t="shared" si="561"/>
        <v>0</v>
      </c>
      <c r="Q4790">
        <f t="shared" si="562"/>
        <v>1</v>
      </c>
      <c r="R4790">
        <f t="shared" si="563"/>
        <v>0</v>
      </c>
      <c r="W4790">
        <f t="shared" si="564"/>
        <v>0.19915707962314058</v>
      </c>
      <c r="X4790">
        <f t="shared" si="565"/>
        <v>0.53131675761304109</v>
      </c>
      <c r="Y4790">
        <f>I4790</f>
        <v>0</v>
      </c>
      <c r="Z4790">
        <f t="shared" si="567"/>
        <v>0.32529293536910592</v>
      </c>
      <c r="AA4790">
        <f>(W4790-Y4790)^2</f>
        <v>3.9663542364017958E-2</v>
      </c>
      <c r="AB4790">
        <f>(X4790-Y4790)^2</f>
        <v>0.28229749692043504</v>
      </c>
    </row>
    <row r="4791" spans="1:28" x14ac:dyDescent="0.2">
      <c r="A4791">
        <v>277</v>
      </c>
      <c r="B4791" t="s">
        <v>14410</v>
      </c>
      <c r="C4791" t="s">
        <v>14411</v>
      </c>
      <c r="D4791" t="s">
        <v>14412</v>
      </c>
      <c r="E4791">
        <v>1</v>
      </c>
      <c r="F4791" t="s">
        <v>13245</v>
      </c>
      <c r="G4791">
        <v>0.37930426544406598</v>
      </c>
      <c r="H4791">
        <v>0.39969578960943603</v>
      </c>
      <c r="I4791">
        <v>1</v>
      </c>
      <c r="J4791">
        <v>277</v>
      </c>
      <c r="K4791">
        <v>-2.0479333</v>
      </c>
      <c r="L4791">
        <v>-1.37008</v>
      </c>
      <c r="M4791">
        <v>1</v>
      </c>
      <c r="N4791">
        <f t="shared" si="566"/>
        <v>1</v>
      </c>
      <c r="P4791">
        <f t="shared" si="561"/>
        <v>1</v>
      </c>
      <c r="Q4791">
        <f t="shared" si="562"/>
        <v>1</v>
      </c>
      <c r="R4791">
        <f t="shared" si="563"/>
        <v>1</v>
      </c>
      <c r="W4791">
        <f t="shared" si="564"/>
        <v>0.51308826875754809</v>
      </c>
      <c r="X4791">
        <f t="shared" si="565"/>
        <v>0.63940420303307777</v>
      </c>
      <c r="Y4791">
        <f>I4791</f>
        <v>1</v>
      </c>
      <c r="Z4791">
        <f t="shared" si="567"/>
        <v>0.57277464641038511</v>
      </c>
      <c r="AA4791">
        <f>(W4791-Y4791)^2</f>
        <v>0.23708303402152173</v>
      </c>
      <c r="AB4791">
        <f>(X4791-Y4791)^2</f>
        <v>0.13002932879020981</v>
      </c>
    </row>
    <row r="4792" spans="1:28" x14ac:dyDescent="0.2">
      <c r="A4792">
        <v>723</v>
      </c>
      <c r="B4792" t="s">
        <v>14413</v>
      </c>
      <c r="C4792" t="s">
        <v>14414</v>
      </c>
      <c r="D4792" t="s">
        <v>14415</v>
      </c>
      <c r="E4792">
        <v>0</v>
      </c>
      <c r="F4792" t="s">
        <v>13245</v>
      </c>
      <c r="G4792">
        <v>0.80784358885483198</v>
      </c>
      <c r="H4792">
        <v>0.13861323852962501</v>
      </c>
      <c r="I4792">
        <v>0</v>
      </c>
      <c r="J4792">
        <v>723</v>
      </c>
      <c r="K4792">
        <v>0.12656640999999999</v>
      </c>
      <c r="L4792">
        <v>-0.36249912000000001</v>
      </c>
      <c r="M4792">
        <v>0</v>
      </c>
      <c r="N4792">
        <f t="shared" si="566"/>
        <v>0</v>
      </c>
      <c r="P4792">
        <f t="shared" si="561"/>
        <v>1</v>
      </c>
      <c r="Q4792">
        <f t="shared" si="562"/>
        <v>1</v>
      </c>
      <c r="R4792">
        <f t="shared" si="563"/>
        <v>1</v>
      </c>
      <c r="W4792">
        <f t="shared" si="564"/>
        <v>0.14645489843703077</v>
      </c>
      <c r="X4792">
        <f t="shared" si="565"/>
        <v>0.43564193402649626</v>
      </c>
      <c r="Y4792">
        <f>I4792</f>
        <v>0</v>
      </c>
      <c r="Z4792">
        <f t="shared" si="567"/>
        <v>0.25259037036823506</v>
      </c>
      <c r="AA4792">
        <f>(W4792-Y4792)^2</f>
        <v>2.1449037276201E-2</v>
      </c>
      <c r="AB4792">
        <f>(X4792-Y4792)^2</f>
        <v>0.1897838946823461</v>
      </c>
    </row>
    <row r="4793" spans="1:28" x14ac:dyDescent="0.2">
      <c r="A4793">
        <v>9</v>
      </c>
      <c r="B4793" t="s">
        <v>14416</v>
      </c>
      <c r="C4793" t="s">
        <v>14417</v>
      </c>
      <c r="D4793" t="s">
        <v>14418</v>
      </c>
      <c r="E4793">
        <v>0</v>
      </c>
      <c r="F4793" t="s">
        <v>13245</v>
      </c>
      <c r="G4793">
        <v>0.35223877812500398</v>
      </c>
      <c r="H4793">
        <v>0.57668307708630195</v>
      </c>
      <c r="I4793">
        <v>0</v>
      </c>
      <c r="J4793">
        <v>9</v>
      </c>
      <c r="K4793">
        <v>-0.20470368999999999</v>
      </c>
      <c r="L4793">
        <v>0.88149599999999995</v>
      </c>
      <c r="M4793">
        <v>1</v>
      </c>
      <c r="N4793">
        <f t="shared" si="566"/>
        <v>1</v>
      </c>
      <c r="P4793">
        <f t="shared" si="561"/>
        <v>1</v>
      </c>
      <c r="Q4793">
        <f t="shared" si="562"/>
        <v>0</v>
      </c>
      <c r="R4793">
        <f t="shared" si="563"/>
        <v>0</v>
      </c>
      <c r="W4793">
        <f t="shared" si="564"/>
        <v>0.62080903129910892</v>
      </c>
      <c r="X4793">
        <f t="shared" si="565"/>
        <v>0.61163500891939537</v>
      </c>
      <c r="Y4793">
        <f>I4793</f>
        <v>0</v>
      </c>
      <c r="Z4793">
        <f t="shared" si="567"/>
        <v>0.61620494755874178</v>
      </c>
      <c r="AA4793">
        <f>(W4793-Y4793)^2</f>
        <v>0.38540385334253802</v>
      </c>
      <c r="AB4793">
        <f>(X4793-Y4793)^2</f>
        <v>0.37409738413582888</v>
      </c>
    </row>
    <row r="4794" spans="1:28" x14ac:dyDescent="0.2">
      <c r="A4794">
        <v>359</v>
      </c>
      <c r="B4794" t="s">
        <v>14419</v>
      </c>
      <c r="C4794" t="s">
        <v>14420</v>
      </c>
      <c r="D4794" t="s">
        <v>14421</v>
      </c>
      <c r="E4794">
        <v>0</v>
      </c>
      <c r="F4794" t="s">
        <v>13245</v>
      </c>
      <c r="G4794">
        <v>0.15049858671337299</v>
      </c>
      <c r="H4794">
        <v>1.1646182981670101E-2</v>
      </c>
      <c r="I4794">
        <v>0</v>
      </c>
      <c r="J4794">
        <v>359</v>
      </c>
      <c r="K4794">
        <v>-4.3078193999999996</v>
      </c>
      <c r="L4794">
        <v>-4.4310409999999996</v>
      </c>
      <c r="M4794">
        <v>0</v>
      </c>
      <c r="N4794">
        <f t="shared" si="566"/>
        <v>0</v>
      </c>
      <c r="P4794">
        <f t="shared" ref="P4794:P4801" si="568">IF(M4794=N4794,1,0)</f>
        <v>1</v>
      </c>
      <c r="Q4794">
        <f t="shared" ref="Q4794:Q4801" si="569">IF(N4794=I4794,1,0)</f>
        <v>1</v>
      </c>
      <c r="R4794">
        <f t="shared" ref="R4794:R4801" si="570">IF(M4794=I4794,1,0)</f>
        <v>1</v>
      </c>
      <c r="W4794">
        <f t="shared" ref="W4794:W4801" si="571">H4794/(G4794+H4794)</f>
        <v>7.1825831962226624E-2</v>
      </c>
      <c r="X4794">
        <f t="shared" ref="X4794:X4801" si="572">(1/(1+EXP(-L4794)))/(1/(1+EXP(-K4794))+1/(1+EXP(-L4794)))</f>
        <v>0.4696173869221591</v>
      </c>
      <c r="Y4794">
        <f>I4794</f>
        <v>0</v>
      </c>
      <c r="Z4794">
        <f t="shared" si="567"/>
        <v>0.18365908504512093</v>
      </c>
      <c r="AA4794">
        <f>(W4794-Y4794)^2</f>
        <v>5.1589501370660155E-3</v>
      </c>
      <c r="AB4794">
        <f>(X4794-Y4794)^2</f>
        <v>0.22054049009959689</v>
      </c>
    </row>
    <row r="4795" spans="1:28" x14ac:dyDescent="0.2">
      <c r="A4795">
        <v>707</v>
      </c>
      <c r="B4795" t="s">
        <v>14422</v>
      </c>
      <c r="C4795" t="s">
        <v>14423</v>
      </c>
      <c r="D4795" t="s">
        <v>14424</v>
      </c>
      <c r="E4795">
        <v>1</v>
      </c>
      <c r="F4795" t="s">
        <v>13245</v>
      </c>
      <c r="G4795">
        <v>4.7994354129827797E-2</v>
      </c>
      <c r="H4795">
        <v>0.777051786221714</v>
      </c>
      <c r="I4795">
        <v>1</v>
      </c>
      <c r="J4795">
        <v>707</v>
      </c>
      <c r="K4795">
        <v>-1.0359315</v>
      </c>
      <c r="L4795">
        <v>1.8074859000000001</v>
      </c>
      <c r="M4795">
        <v>1</v>
      </c>
      <c r="N4795">
        <f t="shared" si="566"/>
        <v>1</v>
      </c>
      <c r="P4795">
        <f t="shared" si="568"/>
        <v>1</v>
      </c>
      <c r="Q4795">
        <f t="shared" si="569"/>
        <v>1</v>
      </c>
      <c r="R4795">
        <f t="shared" si="570"/>
        <v>1</v>
      </c>
      <c r="W4795">
        <f t="shared" si="571"/>
        <v>0.94182827870768782</v>
      </c>
      <c r="X4795">
        <f t="shared" si="572"/>
        <v>0.7663360486976355</v>
      </c>
      <c r="Y4795">
        <f>I4795</f>
        <v>1</v>
      </c>
      <c r="Z4795">
        <f t="shared" si="567"/>
        <v>0.84956280618712643</v>
      </c>
      <c r="AA4795">
        <f>(W4795-Y4795)^2</f>
        <v>3.3839491581104469E-3</v>
      </c>
      <c r="AB4795">
        <f>(X4795-Y4795)^2</f>
        <v>5.4598842138233773E-2</v>
      </c>
    </row>
    <row r="4796" spans="1:28" x14ac:dyDescent="0.2">
      <c r="A4796">
        <v>763</v>
      </c>
      <c r="B4796" t="s">
        <v>14425</v>
      </c>
      <c r="C4796" t="s">
        <v>14426</v>
      </c>
      <c r="D4796" t="s">
        <v>14427</v>
      </c>
      <c r="E4796">
        <v>0</v>
      </c>
      <c r="F4796" t="s">
        <v>13245</v>
      </c>
      <c r="G4796">
        <v>0.87121675948382904</v>
      </c>
      <c r="H4796">
        <v>9.2774135102307698E-2</v>
      </c>
      <c r="I4796">
        <v>0</v>
      </c>
      <c r="J4796">
        <v>763</v>
      </c>
      <c r="K4796">
        <v>-0.88599789999999901</v>
      </c>
      <c r="L4796">
        <v>-1.34868139999999</v>
      </c>
      <c r="M4796">
        <v>0</v>
      </c>
      <c r="N4796">
        <f t="shared" si="566"/>
        <v>0</v>
      </c>
      <c r="P4796">
        <f t="shared" si="568"/>
        <v>1</v>
      </c>
      <c r="Q4796">
        <f t="shared" si="569"/>
        <v>1</v>
      </c>
      <c r="R4796">
        <f t="shared" si="570"/>
        <v>1</v>
      </c>
      <c r="W4796">
        <f t="shared" si="571"/>
        <v>9.6239638385939061E-2</v>
      </c>
      <c r="X4796">
        <f t="shared" si="572"/>
        <v>0.41380872334487923</v>
      </c>
      <c r="Y4796">
        <f>I4796</f>
        <v>0</v>
      </c>
      <c r="Z4796">
        <f t="shared" si="567"/>
        <v>0.19956152408632852</v>
      </c>
      <c r="AA4796">
        <f>(W4796-Y4796)^2</f>
        <v>9.2620679966563153E-3</v>
      </c>
      <c r="AB4796">
        <f>(X4796-Y4796)^2</f>
        <v>0.17123765951631878</v>
      </c>
    </row>
    <row r="4797" spans="1:28" x14ac:dyDescent="0.2">
      <c r="A4797">
        <v>835</v>
      </c>
      <c r="B4797" t="s">
        <v>14428</v>
      </c>
      <c r="C4797" t="s">
        <v>14429</v>
      </c>
      <c r="D4797" t="s">
        <v>14430</v>
      </c>
      <c r="E4797">
        <v>0</v>
      </c>
      <c r="F4797" t="s">
        <v>13245</v>
      </c>
      <c r="G4797">
        <v>0.62536726521769803</v>
      </c>
      <c r="H4797">
        <v>0.19696408789331199</v>
      </c>
      <c r="I4797">
        <v>0</v>
      </c>
      <c r="J4797">
        <v>835</v>
      </c>
      <c r="K4797">
        <v>-0.69288899999999998</v>
      </c>
      <c r="L4797">
        <v>-0.76561654000000001</v>
      </c>
      <c r="M4797">
        <v>0</v>
      </c>
      <c r="N4797">
        <f t="shared" si="566"/>
        <v>0</v>
      </c>
      <c r="P4797">
        <f t="shared" si="568"/>
        <v>1</v>
      </c>
      <c r="Q4797">
        <f t="shared" si="569"/>
        <v>1</v>
      </c>
      <c r="R4797">
        <f t="shared" si="570"/>
        <v>1</v>
      </c>
      <c r="W4797">
        <f t="shared" si="571"/>
        <v>0.23951912711118892</v>
      </c>
      <c r="X4797">
        <f t="shared" si="572"/>
        <v>0.48773651708033411</v>
      </c>
      <c r="Y4797">
        <f>I4797</f>
        <v>0</v>
      </c>
      <c r="Z4797">
        <f t="shared" si="567"/>
        <v>0.34179266351303256</v>
      </c>
      <c r="AA4797">
        <f>(W4797-Y4797)^2</f>
        <v>5.7369412252105872E-2</v>
      </c>
      <c r="AB4797">
        <f>(X4797-Y4797)^2</f>
        <v>0.23788691009365504</v>
      </c>
    </row>
    <row r="4798" spans="1:28" x14ac:dyDescent="0.2">
      <c r="A4798">
        <v>192</v>
      </c>
      <c r="B4798" t="s">
        <v>14431</v>
      </c>
      <c r="C4798" t="s">
        <v>14432</v>
      </c>
      <c r="D4798" t="s">
        <v>14433</v>
      </c>
      <c r="E4798">
        <v>1</v>
      </c>
      <c r="F4798" t="s">
        <v>13245</v>
      </c>
      <c r="G4798">
        <v>0.20042815245840601</v>
      </c>
      <c r="H4798">
        <v>0.36860982488698102</v>
      </c>
      <c r="I4798">
        <v>1</v>
      </c>
      <c r="J4798">
        <v>192</v>
      </c>
      <c r="K4798">
        <v>-2.5839088000000001</v>
      </c>
      <c r="L4798">
        <v>-1.8359808</v>
      </c>
      <c r="M4798">
        <v>1</v>
      </c>
      <c r="N4798">
        <f t="shared" si="566"/>
        <v>1</v>
      </c>
      <c r="P4798">
        <f t="shared" si="568"/>
        <v>1</v>
      </c>
      <c r="Q4798">
        <f t="shared" si="569"/>
        <v>1</v>
      </c>
      <c r="R4798">
        <f t="shared" si="570"/>
        <v>1</v>
      </c>
      <c r="W4798">
        <f t="shared" si="571"/>
        <v>0.64777719512953902</v>
      </c>
      <c r="X4798">
        <f t="shared" si="572"/>
        <v>0.66211681418273272</v>
      </c>
      <c r="Y4798">
        <f>I4798</f>
        <v>1</v>
      </c>
      <c r="Z4798">
        <f t="shared" si="567"/>
        <v>0.65490775895495146</v>
      </c>
      <c r="AA4798">
        <f>(W4798-Y4798)^2</f>
        <v>0.12406090427081483</v>
      </c>
      <c r="AB4798">
        <f>(X4798-Y4798)^2</f>
        <v>0.11416504725802597</v>
      </c>
    </row>
    <row r="4799" spans="1:28" x14ac:dyDescent="0.2">
      <c r="A4799">
        <v>629</v>
      </c>
      <c r="B4799" t="s">
        <v>14434</v>
      </c>
      <c r="C4799" t="s">
        <v>14435</v>
      </c>
      <c r="D4799" t="s">
        <v>14436</v>
      </c>
      <c r="E4799">
        <v>0</v>
      </c>
      <c r="F4799" t="s">
        <v>13245</v>
      </c>
      <c r="G4799">
        <v>0.80542201295097604</v>
      </c>
      <c r="H4799">
        <v>0.14115300450506599</v>
      </c>
      <c r="I4799">
        <v>0</v>
      </c>
      <c r="J4799">
        <v>629</v>
      </c>
      <c r="K4799">
        <v>0.88010149999999998</v>
      </c>
      <c r="L4799">
        <v>0.25628786999999997</v>
      </c>
      <c r="M4799">
        <v>0</v>
      </c>
      <c r="N4799">
        <f t="shared" si="566"/>
        <v>0</v>
      </c>
      <c r="P4799">
        <f t="shared" si="568"/>
        <v>1</v>
      </c>
      <c r="Q4799">
        <f t="shared" si="569"/>
        <v>1</v>
      </c>
      <c r="R4799">
        <f t="shared" si="570"/>
        <v>1</v>
      </c>
      <c r="W4799">
        <f t="shared" si="571"/>
        <v>0.14911972310913116</v>
      </c>
      <c r="X4799">
        <f t="shared" si="572"/>
        <v>0.44367879617956507</v>
      </c>
      <c r="Y4799">
        <f>I4799</f>
        <v>0</v>
      </c>
      <c r="Z4799">
        <f t="shared" si="567"/>
        <v>0.25721831045959653</v>
      </c>
      <c r="AA4799">
        <f>(W4799-Y4799)^2</f>
        <v>2.2236691820143945E-2</v>
      </c>
      <c r="AB4799">
        <f>(X4799-Y4799)^2</f>
        <v>0.19685087417934805</v>
      </c>
    </row>
    <row r="4800" spans="1:28" x14ac:dyDescent="0.2">
      <c r="A4800">
        <v>559</v>
      </c>
      <c r="B4800" t="s">
        <v>14437</v>
      </c>
      <c r="C4800" t="s">
        <v>14438</v>
      </c>
      <c r="D4800" t="s">
        <v>14439</v>
      </c>
      <c r="E4800">
        <v>0</v>
      </c>
      <c r="F4800" t="s">
        <v>13245</v>
      </c>
      <c r="G4800">
        <v>0.98846691889393301</v>
      </c>
      <c r="H4800">
        <v>4.3522366700156599E-2</v>
      </c>
      <c r="I4800">
        <v>0</v>
      </c>
      <c r="J4800">
        <v>559</v>
      </c>
      <c r="K4800">
        <v>1.1056736</v>
      </c>
      <c r="L4800">
        <v>-1.1446814999999999</v>
      </c>
      <c r="M4800">
        <v>0</v>
      </c>
      <c r="N4800">
        <f t="shared" si="566"/>
        <v>0</v>
      </c>
      <c r="P4800">
        <f t="shared" si="568"/>
        <v>1</v>
      </c>
      <c r="Q4800">
        <f t="shared" si="569"/>
        <v>1</v>
      </c>
      <c r="R4800">
        <f t="shared" si="570"/>
        <v>1</v>
      </c>
      <c r="W4800">
        <f t="shared" si="571"/>
        <v>4.2173273800126615E-2</v>
      </c>
      <c r="X4800">
        <f t="shared" si="572"/>
        <v>0.24321703849461238</v>
      </c>
      <c r="Y4800">
        <f>I4800</f>
        <v>0</v>
      </c>
      <c r="Z4800">
        <f t="shared" si="567"/>
        <v>0.10127812575916491</v>
      </c>
      <c r="AA4800">
        <f>(W4800-Y4800)^2</f>
        <v>1.7785850230204461E-3</v>
      </c>
      <c r="AB4800">
        <f>(X4800-Y4800)^2</f>
        <v>5.9154527814089759E-2</v>
      </c>
    </row>
    <row r="4801" spans="1:31" x14ac:dyDescent="0.2">
      <c r="A4801">
        <v>684</v>
      </c>
      <c r="B4801" t="s">
        <v>14440</v>
      </c>
      <c r="C4801" t="s">
        <v>14441</v>
      </c>
      <c r="D4801" t="s">
        <v>14442</v>
      </c>
      <c r="E4801">
        <v>1</v>
      </c>
      <c r="F4801" t="s">
        <v>13245</v>
      </c>
      <c r="G4801">
        <v>0.36074382391863602</v>
      </c>
      <c r="H4801">
        <v>0.29560873976316498</v>
      </c>
      <c r="I4801">
        <v>1</v>
      </c>
      <c r="J4801">
        <v>684</v>
      </c>
      <c r="K4801">
        <v>-0.19726895999999999</v>
      </c>
      <c r="L4801">
        <v>7.5412809999999997E-2</v>
      </c>
      <c r="M4801">
        <v>1</v>
      </c>
      <c r="N4801">
        <f t="shared" si="566"/>
        <v>0</v>
      </c>
      <c r="P4801">
        <f t="shared" si="568"/>
        <v>0</v>
      </c>
      <c r="Q4801">
        <f t="shared" si="569"/>
        <v>0</v>
      </c>
      <c r="R4801">
        <f t="shared" si="570"/>
        <v>1</v>
      </c>
      <c r="W4801">
        <f t="shared" si="571"/>
        <v>0.45038102404133484</v>
      </c>
      <c r="X4801">
        <f t="shared" si="572"/>
        <v>0.53506401891231614</v>
      </c>
      <c r="Y4801">
        <f>I4801</f>
        <v>1</v>
      </c>
      <c r="Z4801">
        <f t="shared" si="567"/>
        <v>0.49089986836971256</v>
      </c>
      <c r="AA4801">
        <f>(W4801-Y4801)^2</f>
        <v>0.30208101873385174</v>
      </c>
      <c r="AB4801">
        <f>(X4801-Y4801)^2</f>
        <v>0.21616546650996712</v>
      </c>
    </row>
    <row r="4802" spans="1:31" x14ac:dyDescent="0.2">
      <c r="A4802">
        <v>651</v>
      </c>
      <c r="B4802" t="s">
        <v>14445</v>
      </c>
      <c r="C4802" t="s">
        <v>14446</v>
      </c>
      <c r="D4802" t="s">
        <v>14447</v>
      </c>
      <c r="E4802">
        <v>0</v>
      </c>
      <c r="F4802" t="s">
        <v>14448</v>
      </c>
      <c r="G4802">
        <v>0.72859794468254502</v>
      </c>
      <c r="H4802">
        <v>0.103252009637414</v>
      </c>
      <c r="I4802">
        <v>0</v>
      </c>
      <c r="J4802">
        <v>651</v>
      </c>
      <c r="K4802">
        <v>-1.8761265999999901</v>
      </c>
      <c r="L4802">
        <v>-5.1848663999999998</v>
      </c>
      <c r="M4802">
        <v>0</v>
      </c>
      <c r="N4802">
        <f t="shared" si="566"/>
        <v>0</v>
      </c>
      <c r="P4802">
        <f t="shared" ref="P4802:P4808" si="573">IF(M4802=N4802,1,0)</f>
        <v>1</v>
      </c>
      <c r="Q4802">
        <f t="shared" ref="Q4802:Q4808" si="574">IF(N4802=I4802,1,0)</f>
        <v>1</v>
      </c>
      <c r="R4802">
        <f t="shared" ref="R4802:R4808" si="575">IF(M4802=I4802,1,0)</f>
        <v>1</v>
      </c>
      <c r="S4802" t="s">
        <v>14444</v>
      </c>
      <c r="T4802">
        <f>SUM(P4802:P5201)/400</f>
        <v>0.96499999999999997</v>
      </c>
      <c r="U4802" t="s">
        <v>15</v>
      </c>
      <c r="W4802">
        <f t="shared" ref="W4802:W4808" si="576">H4802/(G4802+H4802)</f>
        <v>0.12412335794599276</v>
      </c>
      <c r="X4802">
        <f t="shared" ref="X4802:X4808" si="577">(1/(1+EXP(-L4802)))/(1/(1+EXP(-K4802))+1/(1+EXP(-L4802)))</f>
        <v>4.0240857441449847E-2</v>
      </c>
      <c r="Y4802">
        <f>I4802</f>
        <v>0</v>
      </c>
      <c r="Z4802">
        <f t="shared" si="567"/>
        <v>7.0674113735219535E-2</v>
      </c>
      <c r="AA4802">
        <f>(W4802-Y4802)^2</f>
        <v>1.5406607987789044E-2</v>
      </c>
      <c r="AB4802">
        <f>(X4802-Y4802)^2</f>
        <v>1.6193266076230896E-3</v>
      </c>
      <c r="AD4802">
        <f>AVERAGE(AA4802:AA5201)</f>
        <v>8.2071760596168733E-2</v>
      </c>
      <c r="AE4802" s="1" t="str">
        <f>_xlfn.CONCAT(S4802, " CCS-GT Brier score")</f>
        <v>prompt 12 CCS-GT Brier score</v>
      </c>
    </row>
    <row r="4803" spans="1:31" x14ac:dyDescent="0.2">
      <c r="A4803">
        <v>669</v>
      </c>
      <c r="B4803" t="s">
        <v>14449</v>
      </c>
      <c r="C4803" t="s">
        <v>14450</v>
      </c>
      <c r="D4803" t="s">
        <v>14451</v>
      </c>
      <c r="E4803">
        <v>0</v>
      </c>
      <c r="F4803" t="s">
        <v>14448</v>
      </c>
      <c r="G4803">
        <v>0.90643936651346801</v>
      </c>
      <c r="H4803">
        <v>5.6576792571803203E-2</v>
      </c>
      <c r="I4803">
        <v>0</v>
      </c>
      <c r="J4803">
        <v>669</v>
      </c>
      <c r="K4803">
        <v>-0.27358919999999998</v>
      </c>
      <c r="L4803">
        <v>-4.3479557</v>
      </c>
      <c r="M4803">
        <v>0</v>
      </c>
      <c r="N4803">
        <f t="shared" ref="N4803:N4866" si="578">IF($H4803&gt;$G4803,1,0)</f>
        <v>0</v>
      </c>
      <c r="P4803">
        <f t="shared" si="573"/>
        <v>1</v>
      </c>
      <c r="Q4803">
        <f t="shared" si="574"/>
        <v>1</v>
      </c>
      <c r="R4803">
        <f t="shared" si="575"/>
        <v>1</v>
      </c>
      <c r="T4803">
        <f>SUM(Q4802:Q5201)/400</f>
        <v>0.90749999999999997</v>
      </c>
      <c r="U4803" t="s">
        <v>19</v>
      </c>
      <c r="W4803">
        <f t="shared" si="576"/>
        <v>5.874957760370618E-2</v>
      </c>
      <c r="X4803">
        <f t="shared" si="577"/>
        <v>2.8705614227057016E-2</v>
      </c>
      <c r="Y4803">
        <f>I4803</f>
        <v>0</v>
      </c>
      <c r="Z4803">
        <f t="shared" ref="Z4803:Z4866" si="579">SQRT(W4803*X4803)</f>
        <v>4.1066320880918203E-2</v>
      </c>
      <c r="AA4803">
        <f>(W4803-Y4803)^2</f>
        <v>3.4515128686138947E-3</v>
      </c>
      <c r="AB4803">
        <f>(X4803-Y4803)^2</f>
        <v>8.2401228815261814E-4</v>
      </c>
      <c r="AD4803">
        <f>AVERAGE(AB4802:AB5201)</f>
        <v>8.2515125980951537E-2</v>
      </c>
      <c r="AE4803" s="1" t="str">
        <f>_xlfn.CONCAT(S4802," zero-shot GT Brier score")</f>
        <v>prompt 12 zero-shot GT Brier score</v>
      </c>
    </row>
    <row r="4804" spans="1:31" x14ac:dyDescent="0.2">
      <c r="A4804">
        <v>504</v>
      </c>
      <c r="B4804" t="s">
        <v>14452</v>
      </c>
      <c r="C4804" t="s">
        <v>14453</v>
      </c>
      <c r="D4804" t="s">
        <v>14454</v>
      </c>
      <c r="E4804">
        <v>0</v>
      </c>
      <c r="F4804" t="s">
        <v>14448</v>
      </c>
      <c r="G4804">
        <v>0.89081467743564502</v>
      </c>
      <c r="H4804">
        <v>8.1477777662462794E-2</v>
      </c>
      <c r="I4804">
        <v>0</v>
      </c>
      <c r="J4804">
        <v>504</v>
      </c>
      <c r="K4804">
        <v>-1.0642982999999999</v>
      </c>
      <c r="L4804">
        <v>-5.2551209999999999</v>
      </c>
      <c r="M4804">
        <v>0</v>
      </c>
      <c r="N4804">
        <f t="shared" si="578"/>
        <v>0</v>
      </c>
      <c r="P4804">
        <f t="shared" si="573"/>
        <v>1</v>
      </c>
      <c r="Q4804">
        <f t="shared" si="574"/>
        <v>1</v>
      </c>
      <c r="R4804">
        <f t="shared" si="575"/>
        <v>1</v>
      </c>
      <c r="T4804">
        <f>SUM(R4802:R5201)/400</f>
        <v>0.89749999999999996</v>
      </c>
      <c r="U4804" t="s">
        <v>23</v>
      </c>
      <c r="W4804">
        <f t="shared" si="576"/>
        <v>8.379966051905792E-2</v>
      </c>
      <c r="X4804">
        <f t="shared" si="577"/>
        <v>1.9846952754113415E-2</v>
      </c>
      <c r="Y4804">
        <f>I4804</f>
        <v>0</v>
      </c>
      <c r="Z4804">
        <f t="shared" si="579"/>
        <v>4.0781955607014309E-2</v>
      </c>
      <c r="AA4804">
        <f>(W4804-Y4804)^2</f>
        <v>7.0223831031093545E-3</v>
      </c>
      <c r="AB4804">
        <f>(X4804-Y4804)^2</f>
        <v>3.9390153362401005E-4</v>
      </c>
    </row>
    <row r="4805" spans="1:31" x14ac:dyDescent="0.2">
      <c r="A4805">
        <v>900</v>
      </c>
      <c r="B4805" t="s">
        <v>14455</v>
      </c>
      <c r="C4805" t="s">
        <v>14456</v>
      </c>
      <c r="D4805" t="s">
        <v>14457</v>
      </c>
      <c r="E4805">
        <v>1</v>
      </c>
      <c r="F4805" t="s">
        <v>14448</v>
      </c>
      <c r="G4805">
        <v>0.33509787323830498</v>
      </c>
      <c r="H4805">
        <v>0.65790352410923902</v>
      </c>
      <c r="I4805">
        <v>1</v>
      </c>
      <c r="J4805">
        <v>900</v>
      </c>
      <c r="K4805">
        <v>-3.1000369000000001</v>
      </c>
      <c r="L4805">
        <v>-2.3404050000000001</v>
      </c>
      <c r="M4805">
        <v>1</v>
      </c>
      <c r="N4805">
        <f t="shared" si="578"/>
        <v>1</v>
      </c>
      <c r="P4805">
        <f t="shared" si="573"/>
        <v>1</v>
      </c>
      <c r="Q4805">
        <f t="shared" si="574"/>
        <v>1</v>
      </c>
      <c r="R4805">
        <f t="shared" si="575"/>
        <v>1</v>
      </c>
      <c r="W4805">
        <f t="shared" si="576"/>
        <v>0.66254038097690315</v>
      </c>
      <c r="X4805">
        <f t="shared" si="577"/>
        <v>0.67079077169848866</v>
      </c>
      <c r="Y4805">
        <f>I4805</f>
        <v>1</v>
      </c>
      <c r="Z4805">
        <f t="shared" si="579"/>
        <v>0.66665281326707648</v>
      </c>
      <c r="AA4805">
        <f>(W4805-Y4805)^2</f>
        <v>0.11387899447121366</v>
      </c>
      <c r="AB4805">
        <f>(X4805-Y4805)^2</f>
        <v>0.10837871599887661</v>
      </c>
    </row>
    <row r="4806" spans="1:31" x14ac:dyDescent="0.2">
      <c r="A4806">
        <v>649</v>
      </c>
      <c r="B4806" t="s">
        <v>14458</v>
      </c>
      <c r="C4806" t="s">
        <v>14459</v>
      </c>
      <c r="D4806" t="s">
        <v>14460</v>
      </c>
      <c r="E4806">
        <v>0</v>
      </c>
      <c r="F4806" t="s">
        <v>14448</v>
      </c>
      <c r="G4806">
        <v>0.28139851444995501</v>
      </c>
      <c r="H4806">
        <v>0.61825265112160899</v>
      </c>
      <c r="I4806">
        <v>0</v>
      </c>
      <c r="J4806">
        <v>649</v>
      </c>
      <c r="K4806">
        <v>-4.7508269999999904</v>
      </c>
      <c r="L4806">
        <v>-2.604533</v>
      </c>
      <c r="M4806">
        <v>1</v>
      </c>
      <c r="N4806">
        <f t="shared" si="578"/>
        <v>1</v>
      </c>
      <c r="P4806">
        <f t="shared" si="573"/>
        <v>1</v>
      </c>
      <c r="Q4806">
        <f t="shared" si="574"/>
        <v>0</v>
      </c>
      <c r="R4806">
        <f t="shared" si="575"/>
        <v>0</v>
      </c>
      <c r="S4806" t="s">
        <v>15646</v>
      </c>
      <c r="W4806">
        <f t="shared" si="576"/>
        <v>0.68721374993031037</v>
      </c>
      <c r="X4806">
        <f t="shared" si="577"/>
        <v>0.88929592906790755</v>
      </c>
      <c r="Y4806">
        <f>I4806</f>
        <v>0</v>
      </c>
      <c r="Z4806">
        <f t="shared" si="579"/>
        <v>0.78175212837095376</v>
      </c>
      <c r="AA4806">
        <f>(W4806-Y4806)^2</f>
        <v>0.47226273809327918</v>
      </c>
      <c r="AB4806">
        <f>(X4806-Y4806)^2</f>
        <v>0.79084724945675289</v>
      </c>
    </row>
    <row r="4807" spans="1:31" x14ac:dyDescent="0.2">
      <c r="A4807">
        <v>931</v>
      </c>
      <c r="B4807" t="s">
        <v>14461</v>
      </c>
      <c r="C4807" t="s">
        <v>14462</v>
      </c>
      <c r="D4807" t="s">
        <v>14463</v>
      </c>
      <c r="E4807">
        <v>1</v>
      </c>
      <c r="F4807" t="s">
        <v>14448</v>
      </c>
      <c r="G4807">
        <v>0.48199699643941601</v>
      </c>
      <c r="H4807">
        <v>0.64737263012008694</v>
      </c>
      <c r="I4807">
        <v>1</v>
      </c>
      <c r="J4807">
        <v>931</v>
      </c>
      <c r="K4807">
        <v>-1.8855491</v>
      </c>
      <c r="L4807">
        <v>-2.3475820000000001</v>
      </c>
      <c r="M4807">
        <v>0</v>
      </c>
      <c r="N4807">
        <f t="shared" si="578"/>
        <v>1</v>
      </c>
      <c r="P4807">
        <f t="shared" si="573"/>
        <v>0</v>
      </c>
      <c r="Q4807">
        <f t="shared" si="574"/>
        <v>1</v>
      </c>
      <c r="R4807">
        <f t="shared" si="575"/>
        <v>0</v>
      </c>
      <c r="W4807">
        <f t="shared" si="576"/>
        <v>0.57321590283265766</v>
      </c>
      <c r="X4807">
        <f t="shared" si="577"/>
        <v>0.39841916263522409</v>
      </c>
      <c r="Y4807">
        <f>I4807</f>
        <v>1</v>
      </c>
      <c r="Z4807">
        <f t="shared" si="579"/>
        <v>0.47789141027620641</v>
      </c>
      <c r="AA4807">
        <f>(W4807-Y4807)^2</f>
        <v>0.18214466559494349</v>
      </c>
      <c r="AB4807">
        <f>(X4807-Y4807)^2</f>
        <v>0.36189950388450504</v>
      </c>
    </row>
    <row r="4808" spans="1:31" x14ac:dyDescent="0.2">
      <c r="A4808">
        <v>300</v>
      </c>
      <c r="B4808" t="s">
        <v>14464</v>
      </c>
      <c r="C4808" t="s">
        <v>14465</v>
      </c>
      <c r="D4808" t="s">
        <v>14466</v>
      </c>
      <c r="E4808">
        <v>1</v>
      </c>
      <c r="F4808" t="s">
        <v>14448</v>
      </c>
      <c r="G4808">
        <v>0.17422108360607</v>
      </c>
      <c r="H4808">
        <v>0.78464169938204598</v>
      </c>
      <c r="I4808">
        <v>1</v>
      </c>
      <c r="J4808">
        <v>300</v>
      </c>
      <c r="K4808">
        <v>-4.1238327000000004</v>
      </c>
      <c r="L4808">
        <v>-2.6054214999999998</v>
      </c>
      <c r="M4808">
        <v>1</v>
      </c>
      <c r="N4808">
        <f t="shared" si="578"/>
        <v>1</v>
      </c>
      <c r="P4808">
        <f t="shared" si="573"/>
        <v>1</v>
      </c>
      <c r="Q4808">
        <f t="shared" si="574"/>
        <v>1</v>
      </c>
      <c r="R4808">
        <f t="shared" si="575"/>
        <v>1</v>
      </c>
      <c r="W4808">
        <f t="shared" si="576"/>
        <v>0.81830446785811972</v>
      </c>
      <c r="X4808">
        <f t="shared" si="577"/>
        <v>0.81202058549263145</v>
      </c>
      <c r="Y4808">
        <f>I4808</f>
        <v>1</v>
      </c>
      <c r="Z4808">
        <f t="shared" si="579"/>
        <v>0.81515647154481119</v>
      </c>
      <c r="AA4808">
        <f>(W4808-Y4808)^2</f>
        <v>3.3013266400321047E-2</v>
      </c>
      <c r="AB4808">
        <f>(X4808-Y4808)^2</f>
        <v>3.533626027853308E-2</v>
      </c>
    </row>
    <row r="4809" spans="1:31" x14ac:dyDescent="0.2">
      <c r="A4809">
        <v>674</v>
      </c>
      <c r="B4809" t="s">
        <v>14467</v>
      </c>
      <c r="C4809" t="s">
        <v>14468</v>
      </c>
      <c r="D4809" t="s">
        <v>14469</v>
      </c>
      <c r="E4809">
        <v>1</v>
      </c>
      <c r="F4809" t="s">
        <v>14448</v>
      </c>
      <c r="G4809">
        <v>0.200148940074591</v>
      </c>
      <c r="H4809">
        <v>0.57927467791820197</v>
      </c>
      <c r="I4809">
        <v>1</v>
      </c>
      <c r="J4809">
        <v>674</v>
      </c>
      <c r="K4809">
        <v>-3.5842394999999998</v>
      </c>
      <c r="L4809">
        <v>-2.5838290000000002</v>
      </c>
      <c r="M4809">
        <v>1</v>
      </c>
      <c r="N4809">
        <f t="shared" si="578"/>
        <v>1</v>
      </c>
      <c r="P4809">
        <f t="shared" ref="P4809:P4872" si="580">IF(M4809=N4809,1,0)</f>
        <v>1</v>
      </c>
      <c r="Q4809">
        <f t="shared" ref="Q4809:Q4872" si="581">IF(N4809=I4809,1,0)</f>
        <v>1</v>
      </c>
      <c r="R4809">
        <f t="shared" ref="R4809:R4872" si="582">IF(M4809=I4809,1,0)</f>
        <v>1</v>
      </c>
      <c r="W4809">
        <f t="shared" ref="W4809:W4872" si="583">H4809/(G4809+H4809)</f>
        <v>0.74320903876376809</v>
      </c>
      <c r="X4809">
        <f t="shared" ref="X4809:X4872" si="584">(1/(1+EXP(-L4809)))/(1/(1+EXP(-K4809))+1/(1+EXP(-L4809)))</f>
        <v>0.72212338289626654</v>
      </c>
      <c r="Y4809">
        <f>I4809</f>
        <v>1</v>
      </c>
      <c r="Z4809">
        <f t="shared" si="579"/>
        <v>0.73259035297441277</v>
      </c>
      <c r="AA4809">
        <f>(W4809-Y4809)^2</f>
        <v>6.5941597772627952E-2</v>
      </c>
      <c r="AB4809">
        <f>(X4809-Y4809)^2</f>
        <v>7.721541433301489E-2</v>
      </c>
    </row>
    <row r="4810" spans="1:31" x14ac:dyDescent="0.2">
      <c r="A4810">
        <v>665</v>
      </c>
      <c r="B4810" t="s">
        <v>14470</v>
      </c>
      <c r="C4810" t="s">
        <v>14471</v>
      </c>
      <c r="D4810" t="s">
        <v>14472</v>
      </c>
      <c r="E4810">
        <v>0</v>
      </c>
      <c r="F4810" t="s">
        <v>14448</v>
      </c>
      <c r="G4810">
        <v>0.43764422617937199</v>
      </c>
      <c r="H4810">
        <v>0.1464886720869</v>
      </c>
      <c r="I4810">
        <v>0</v>
      </c>
      <c r="J4810">
        <v>665</v>
      </c>
      <c r="K4810">
        <v>-2.6007921999999999</v>
      </c>
      <c r="L4810">
        <v>-4.1407012999999999</v>
      </c>
      <c r="M4810">
        <v>0</v>
      </c>
      <c r="N4810">
        <f t="shared" si="578"/>
        <v>0</v>
      </c>
      <c r="P4810">
        <f t="shared" si="580"/>
        <v>1</v>
      </c>
      <c r="Q4810">
        <f t="shared" si="581"/>
        <v>1</v>
      </c>
      <c r="R4810">
        <f t="shared" si="582"/>
        <v>1</v>
      </c>
      <c r="W4810">
        <f t="shared" si="583"/>
        <v>0.25077969845849085</v>
      </c>
      <c r="X4810">
        <f t="shared" si="584"/>
        <v>0.18480809579707308</v>
      </c>
      <c r="Y4810">
        <f>I4810</f>
        <v>0</v>
      </c>
      <c r="Z4810">
        <f t="shared" si="579"/>
        <v>0.21528148674857733</v>
      </c>
      <c r="AA4810">
        <f>(W4810-Y4810)^2</f>
        <v>6.2890457158931601E-2</v>
      </c>
      <c r="AB4810">
        <f>(X4810-Y4810)^2</f>
        <v>3.4154032272140138E-2</v>
      </c>
    </row>
    <row r="4811" spans="1:31" x14ac:dyDescent="0.2">
      <c r="A4811">
        <v>570</v>
      </c>
      <c r="B4811" t="s">
        <v>14473</v>
      </c>
      <c r="C4811" t="s">
        <v>14474</v>
      </c>
      <c r="D4811" t="s">
        <v>14475</v>
      </c>
      <c r="E4811">
        <v>0</v>
      </c>
      <c r="F4811" t="s">
        <v>14448</v>
      </c>
      <c r="G4811">
        <v>0.80267188123724698</v>
      </c>
      <c r="H4811">
        <v>0.33836547401059103</v>
      </c>
      <c r="I4811">
        <v>0</v>
      </c>
      <c r="J4811">
        <v>570</v>
      </c>
      <c r="K4811">
        <v>-1.7678661</v>
      </c>
      <c r="L4811">
        <v>-3.4800138</v>
      </c>
      <c r="M4811">
        <v>0</v>
      </c>
      <c r="N4811">
        <f t="shared" si="578"/>
        <v>0</v>
      </c>
      <c r="P4811">
        <f t="shared" si="580"/>
        <v>1</v>
      </c>
      <c r="Q4811">
        <f t="shared" si="581"/>
        <v>1</v>
      </c>
      <c r="R4811">
        <f t="shared" si="582"/>
        <v>1</v>
      </c>
      <c r="W4811">
        <f t="shared" si="583"/>
        <v>0.2965419777489201</v>
      </c>
      <c r="X4811">
        <f t="shared" si="584"/>
        <v>0.17010398169151578</v>
      </c>
      <c r="Y4811">
        <f>I4811</f>
        <v>0</v>
      </c>
      <c r="Z4811">
        <f t="shared" si="579"/>
        <v>0.22459512718170932</v>
      </c>
      <c r="AA4811">
        <f>(W4811-Y4811)^2</f>
        <v>8.7937144567241027E-2</v>
      </c>
      <c r="AB4811">
        <f>(X4811-Y4811)^2</f>
        <v>2.8935364587307534E-2</v>
      </c>
    </row>
    <row r="4812" spans="1:31" x14ac:dyDescent="0.2">
      <c r="A4812">
        <v>163</v>
      </c>
      <c r="B4812" t="s">
        <v>14476</v>
      </c>
      <c r="C4812" t="s">
        <v>14477</v>
      </c>
      <c r="D4812" t="s">
        <v>14478</v>
      </c>
      <c r="E4812">
        <v>1</v>
      </c>
      <c r="F4812" t="s">
        <v>14448</v>
      </c>
      <c r="G4812">
        <v>0.17648040408357199</v>
      </c>
      <c r="H4812">
        <v>0.54665533263169996</v>
      </c>
      <c r="I4812">
        <v>1</v>
      </c>
      <c r="J4812">
        <v>163</v>
      </c>
      <c r="K4812">
        <v>-3.9788616000000001</v>
      </c>
      <c r="L4812">
        <v>-2.7496369999999999</v>
      </c>
      <c r="M4812">
        <v>1</v>
      </c>
      <c r="N4812">
        <f t="shared" si="578"/>
        <v>1</v>
      </c>
      <c r="P4812">
        <f t="shared" si="580"/>
        <v>1</v>
      </c>
      <c r="Q4812">
        <f t="shared" si="581"/>
        <v>1</v>
      </c>
      <c r="R4812">
        <f t="shared" si="582"/>
        <v>1</v>
      </c>
      <c r="W4812">
        <f t="shared" si="583"/>
        <v>0.75595120649795855</v>
      </c>
      <c r="X4812">
        <f t="shared" si="584"/>
        <v>0.76598355254991957</v>
      </c>
      <c r="Y4812">
        <f>I4812</f>
        <v>1</v>
      </c>
      <c r="Z4812">
        <f t="shared" si="579"/>
        <v>0.76095084644653899</v>
      </c>
      <c r="AA4812">
        <f>(W4812-Y4812)^2</f>
        <v>5.9559813609802066E-2</v>
      </c>
      <c r="AB4812">
        <f>(X4812-Y4812)^2</f>
        <v>5.4763697677156255E-2</v>
      </c>
    </row>
    <row r="4813" spans="1:31" x14ac:dyDescent="0.2">
      <c r="A4813">
        <v>336</v>
      </c>
      <c r="B4813" t="s">
        <v>14479</v>
      </c>
      <c r="C4813" t="s">
        <v>14480</v>
      </c>
      <c r="D4813" t="s">
        <v>14481</v>
      </c>
      <c r="E4813">
        <v>0</v>
      </c>
      <c r="F4813" t="s">
        <v>14448</v>
      </c>
      <c r="G4813">
        <v>0.93519041512866097</v>
      </c>
      <c r="H4813">
        <v>5.1099406845425403E-2</v>
      </c>
      <c r="I4813">
        <v>0</v>
      </c>
      <c r="J4813">
        <v>336</v>
      </c>
      <c r="K4813">
        <v>0.39459175000000002</v>
      </c>
      <c r="L4813">
        <v>-5.6738395999999902</v>
      </c>
      <c r="M4813">
        <v>0</v>
      </c>
      <c r="N4813">
        <f t="shared" si="578"/>
        <v>0</v>
      </c>
      <c r="P4813">
        <f t="shared" si="580"/>
        <v>1</v>
      </c>
      <c r="Q4813">
        <f t="shared" si="581"/>
        <v>1</v>
      </c>
      <c r="R4813">
        <f t="shared" si="582"/>
        <v>1</v>
      </c>
      <c r="W4813">
        <f t="shared" si="583"/>
        <v>5.1809727431992081E-2</v>
      </c>
      <c r="X4813">
        <f t="shared" si="584"/>
        <v>5.6971306610827319E-3</v>
      </c>
      <c r="Y4813">
        <f>I4813</f>
        <v>0</v>
      </c>
      <c r="Z4813">
        <f t="shared" si="579"/>
        <v>1.7180418699645861E-2</v>
      </c>
      <c r="AA4813">
        <f>(W4813-Y4813)^2</f>
        <v>2.6842478565773128E-3</v>
      </c>
      <c r="AB4813">
        <f>(X4813-Y4813)^2</f>
        <v>3.2457297769448968E-5</v>
      </c>
    </row>
    <row r="4814" spans="1:31" x14ac:dyDescent="0.2">
      <c r="A4814">
        <v>59</v>
      </c>
      <c r="B4814" t="s">
        <v>14482</v>
      </c>
      <c r="C4814" t="s">
        <v>14483</v>
      </c>
      <c r="D4814" t="s">
        <v>14484</v>
      </c>
      <c r="E4814">
        <v>0</v>
      </c>
      <c r="F4814" t="s">
        <v>14448</v>
      </c>
      <c r="G4814">
        <v>0.73798528744006398</v>
      </c>
      <c r="H4814">
        <v>0.20849569420973901</v>
      </c>
      <c r="I4814">
        <v>0</v>
      </c>
      <c r="J4814">
        <v>59</v>
      </c>
      <c r="K4814">
        <v>-0.16975966000000001</v>
      </c>
      <c r="L4814">
        <v>-4.2202760000000001</v>
      </c>
      <c r="M4814">
        <v>0</v>
      </c>
      <c r="N4814">
        <f t="shared" si="578"/>
        <v>0</v>
      </c>
      <c r="P4814">
        <f t="shared" si="580"/>
        <v>1</v>
      </c>
      <c r="Q4814">
        <f t="shared" si="581"/>
        <v>1</v>
      </c>
      <c r="R4814">
        <f t="shared" si="582"/>
        <v>1</v>
      </c>
      <c r="W4814">
        <f t="shared" si="583"/>
        <v>0.22028513858388568</v>
      </c>
      <c r="X4814">
        <f t="shared" si="584"/>
        <v>3.0672421555762202E-2</v>
      </c>
      <c r="Y4814">
        <f>I4814</f>
        <v>0</v>
      </c>
      <c r="Z4814">
        <f t="shared" si="579"/>
        <v>8.2199018443740793E-2</v>
      </c>
      <c r="AA4814">
        <f>(W4814-Y4814)^2</f>
        <v>4.8525542280921721E-2</v>
      </c>
      <c r="AB4814">
        <f>(X4814-Y4814)^2</f>
        <v>9.4079744409438578E-4</v>
      </c>
    </row>
    <row r="4815" spans="1:31" x14ac:dyDescent="0.2">
      <c r="A4815">
        <v>821</v>
      </c>
      <c r="B4815" t="s">
        <v>14485</v>
      </c>
      <c r="C4815" t="s">
        <v>14486</v>
      </c>
      <c r="D4815" t="s">
        <v>14487</v>
      </c>
      <c r="E4815">
        <v>0</v>
      </c>
      <c r="F4815" t="s">
        <v>14448</v>
      </c>
      <c r="G4815">
        <v>0.93000334292991704</v>
      </c>
      <c r="H4815">
        <v>3.8049746711485401E-2</v>
      </c>
      <c r="I4815">
        <v>0</v>
      </c>
      <c r="J4815">
        <v>821</v>
      </c>
      <c r="K4815">
        <v>4.3078079999999996</v>
      </c>
      <c r="L4815">
        <v>-5.7715553999999996</v>
      </c>
      <c r="M4815">
        <v>0</v>
      </c>
      <c r="N4815">
        <f t="shared" si="578"/>
        <v>0</v>
      </c>
      <c r="P4815">
        <f t="shared" si="580"/>
        <v>1</v>
      </c>
      <c r="Q4815">
        <f t="shared" si="581"/>
        <v>1</v>
      </c>
      <c r="R4815">
        <f t="shared" si="582"/>
        <v>1</v>
      </c>
      <c r="W4815">
        <f t="shared" si="583"/>
        <v>3.9305433884395981E-2</v>
      </c>
      <c r="X4815">
        <f t="shared" si="584"/>
        <v>3.137169366760549E-3</v>
      </c>
      <c r="Y4815">
        <f>I4815</f>
        <v>0</v>
      </c>
      <c r="Z4815">
        <f t="shared" si="579"/>
        <v>1.1104404672442336E-2</v>
      </c>
      <c r="AA4815">
        <f>(W4815-Y4815)^2</f>
        <v>1.5449171328406237E-3</v>
      </c>
      <c r="AB4815">
        <f>(X4815-Y4815)^2</f>
        <v>9.8418316357407846E-6</v>
      </c>
    </row>
    <row r="4816" spans="1:31" x14ac:dyDescent="0.2">
      <c r="A4816">
        <v>933</v>
      </c>
      <c r="B4816" t="s">
        <v>14488</v>
      </c>
      <c r="C4816" t="s">
        <v>14489</v>
      </c>
      <c r="D4816" t="s">
        <v>14490</v>
      </c>
      <c r="E4816">
        <v>1</v>
      </c>
      <c r="F4816" t="s">
        <v>14448</v>
      </c>
      <c r="G4816">
        <v>0.10219325627562199</v>
      </c>
      <c r="H4816">
        <v>0.88523871398417397</v>
      </c>
      <c r="I4816">
        <v>1</v>
      </c>
      <c r="J4816">
        <v>933</v>
      </c>
      <c r="K4816">
        <v>-5.671341</v>
      </c>
      <c r="L4816">
        <v>-1.1222806999999999</v>
      </c>
      <c r="M4816">
        <v>1</v>
      </c>
      <c r="N4816">
        <f t="shared" si="578"/>
        <v>1</v>
      </c>
      <c r="P4816">
        <f t="shared" si="580"/>
        <v>1</v>
      </c>
      <c r="Q4816">
        <f t="shared" si="581"/>
        <v>1</v>
      </c>
      <c r="R4816">
        <f t="shared" si="582"/>
        <v>1</v>
      </c>
      <c r="W4816">
        <f t="shared" si="583"/>
        <v>0.89650602841152216</v>
      </c>
      <c r="X4816">
        <f t="shared" si="584"/>
        <v>0.98622026041432975</v>
      </c>
      <c r="Y4816">
        <f>I4816</f>
        <v>1</v>
      </c>
      <c r="Z4816">
        <f t="shared" si="579"/>
        <v>0.94029378855920764</v>
      </c>
      <c r="AA4816">
        <f>(W4816-Y4816)^2</f>
        <v>1.0711002155156659E-2</v>
      </c>
      <c r="AB4816">
        <f>(X4816-Y4816)^2</f>
        <v>1.8988122304888764E-4</v>
      </c>
    </row>
    <row r="4817" spans="1:28" x14ac:dyDescent="0.2">
      <c r="A4817">
        <v>490</v>
      </c>
      <c r="B4817" t="s">
        <v>14491</v>
      </c>
      <c r="C4817" t="s">
        <v>14492</v>
      </c>
      <c r="D4817" t="s">
        <v>14493</v>
      </c>
      <c r="E4817">
        <v>1</v>
      </c>
      <c r="F4817" t="s">
        <v>14448</v>
      </c>
      <c r="G4817">
        <v>8.1710941583359495E-2</v>
      </c>
      <c r="H4817">
        <v>0.91967457023255195</v>
      </c>
      <c r="I4817">
        <v>1</v>
      </c>
      <c r="J4817">
        <v>490</v>
      </c>
      <c r="K4817">
        <v>-4.9396057000000004</v>
      </c>
      <c r="L4817">
        <v>0.75127069999999996</v>
      </c>
      <c r="M4817">
        <v>1</v>
      </c>
      <c r="N4817">
        <f t="shared" si="578"/>
        <v>1</v>
      </c>
      <c r="P4817">
        <f t="shared" si="580"/>
        <v>1</v>
      </c>
      <c r="Q4817">
        <f t="shared" si="581"/>
        <v>1</v>
      </c>
      <c r="R4817">
        <f t="shared" si="582"/>
        <v>1</v>
      </c>
      <c r="W4817">
        <f t="shared" si="583"/>
        <v>0.91840211325288212</v>
      </c>
      <c r="X4817">
        <f t="shared" si="584"/>
        <v>0.98964907079959075</v>
      </c>
      <c r="Y4817">
        <f>I4817</f>
        <v>1</v>
      </c>
      <c r="Z4817">
        <f t="shared" si="579"/>
        <v>0.95336026663643547</v>
      </c>
      <c r="AA4817">
        <f>(W4817-Y4817)^2</f>
        <v>6.6582151215954753E-3</v>
      </c>
      <c r="AB4817">
        <f>(X4817-Y4817)^2</f>
        <v>1.0714173531188494E-4</v>
      </c>
    </row>
    <row r="4818" spans="1:28" x14ac:dyDescent="0.2">
      <c r="A4818">
        <v>787</v>
      </c>
      <c r="B4818" t="s">
        <v>14494</v>
      </c>
      <c r="C4818" t="s">
        <v>14495</v>
      </c>
      <c r="D4818" t="s">
        <v>14496</v>
      </c>
      <c r="E4818">
        <v>1</v>
      </c>
      <c r="F4818" t="s">
        <v>14448</v>
      </c>
      <c r="G4818">
        <v>0.172401928382096</v>
      </c>
      <c r="H4818">
        <v>0.79064896440305399</v>
      </c>
      <c r="I4818">
        <v>1</v>
      </c>
      <c r="J4818">
        <v>787</v>
      </c>
      <c r="K4818">
        <v>-3.7256122</v>
      </c>
      <c r="L4818">
        <v>-2.0781299999999998</v>
      </c>
      <c r="M4818">
        <v>1</v>
      </c>
      <c r="N4818">
        <f t="shared" si="578"/>
        <v>1</v>
      </c>
      <c r="P4818">
        <f t="shared" si="580"/>
        <v>1</v>
      </c>
      <c r="Q4818">
        <f t="shared" si="581"/>
        <v>1</v>
      </c>
      <c r="R4818">
        <f t="shared" si="582"/>
        <v>1</v>
      </c>
      <c r="W4818">
        <f t="shared" si="583"/>
        <v>0.8209835745196099</v>
      </c>
      <c r="X4818">
        <f t="shared" si="584"/>
        <v>0.82539934263385006</v>
      </c>
      <c r="Y4818">
        <f>I4818</f>
        <v>1</v>
      </c>
      <c r="Z4818">
        <f t="shared" si="579"/>
        <v>0.82318849768547819</v>
      </c>
      <c r="AA4818">
        <f>(W4818-Y4818)^2</f>
        <v>3.2046880591776059E-2</v>
      </c>
      <c r="AB4818">
        <f>(X4818-Y4818)^2</f>
        <v>3.0485389552691689E-2</v>
      </c>
    </row>
    <row r="4819" spans="1:28" x14ac:dyDescent="0.2">
      <c r="A4819">
        <v>449</v>
      </c>
      <c r="B4819" t="s">
        <v>14497</v>
      </c>
      <c r="C4819" t="s">
        <v>14498</v>
      </c>
      <c r="D4819" t="s">
        <v>14499</v>
      </c>
      <c r="E4819">
        <v>0</v>
      </c>
      <c r="F4819" t="s">
        <v>14448</v>
      </c>
      <c r="G4819">
        <v>0.82342841167505298</v>
      </c>
      <c r="H4819">
        <v>0.235303721539353</v>
      </c>
      <c r="I4819">
        <v>0</v>
      </c>
      <c r="J4819">
        <v>449</v>
      </c>
      <c r="K4819">
        <v>-0.37251109999999998</v>
      </c>
      <c r="L4819">
        <v>-2.9431500000000002</v>
      </c>
      <c r="M4819">
        <v>0</v>
      </c>
      <c r="N4819">
        <f t="shared" si="578"/>
        <v>0</v>
      </c>
      <c r="P4819">
        <f t="shared" si="580"/>
        <v>1</v>
      </c>
      <c r="Q4819">
        <f t="shared" si="581"/>
        <v>1</v>
      </c>
      <c r="R4819">
        <f t="shared" si="582"/>
        <v>1</v>
      </c>
      <c r="W4819">
        <f t="shared" si="583"/>
        <v>0.22225047692181565</v>
      </c>
      <c r="X4819">
        <f t="shared" si="584"/>
        <v>0.10930510303664427</v>
      </c>
      <c r="Y4819">
        <f>I4819</f>
        <v>0</v>
      </c>
      <c r="Z4819">
        <f t="shared" si="579"/>
        <v>0.15586247553494842</v>
      </c>
      <c r="AA4819">
        <f>(W4819-Y4819)^2</f>
        <v>4.9395274491974513E-2</v>
      </c>
      <c r="AB4819">
        <f>(X4819-Y4819)^2</f>
        <v>1.1947605549851421E-2</v>
      </c>
    </row>
    <row r="4820" spans="1:28" x14ac:dyDescent="0.2">
      <c r="A4820">
        <v>703</v>
      </c>
      <c r="B4820" t="s">
        <v>14500</v>
      </c>
      <c r="C4820" t="s">
        <v>14501</v>
      </c>
      <c r="D4820" t="s">
        <v>14502</v>
      </c>
      <c r="E4820">
        <v>1</v>
      </c>
      <c r="F4820" t="s">
        <v>14448</v>
      </c>
      <c r="G4820">
        <v>0.107754606370529</v>
      </c>
      <c r="H4820">
        <v>0.95800444558499198</v>
      </c>
      <c r="I4820">
        <v>1</v>
      </c>
      <c r="J4820">
        <v>703</v>
      </c>
      <c r="K4820">
        <v>-5.7532680000000003</v>
      </c>
      <c r="L4820">
        <v>1.4897857999999999</v>
      </c>
      <c r="M4820">
        <v>1</v>
      </c>
      <c r="N4820">
        <f t="shared" si="578"/>
        <v>1</v>
      </c>
      <c r="P4820">
        <f t="shared" si="580"/>
        <v>1</v>
      </c>
      <c r="Q4820">
        <f t="shared" si="581"/>
        <v>1</v>
      </c>
      <c r="R4820">
        <f t="shared" si="582"/>
        <v>1</v>
      </c>
      <c r="W4820">
        <f t="shared" si="583"/>
        <v>0.89889402658807915</v>
      </c>
      <c r="X4820">
        <f t="shared" si="584"/>
        <v>0.99613973215150464</v>
      </c>
      <c r="Y4820">
        <f>I4820</f>
        <v>1</v>
      </c>
      <c r="Z4820">
        <f t="shared" si="579"/>
        <v>0.94626848984737766</v>
      </c>
      <c r="AA4820">
        <f>(W4820-Y4820)^2</f>
        <v>1.0222417859572045E-2</v>
      </c>
      <c r="AB4820">
        <f>(X4820-Y4820)^2</f>
        <v>1.4901667862126979E-5</v>
      </c>
    </row>
    <row r="4821" spans="1:28" x14ac:dyDescent="0.2">
      <c r="A4821">
        <v>437</v>
      </c>
      <c r="B4821" t="s">
        <v>14503</v>
      </c>
      <c r="C4821" t="s">
        <v>14504</v>
      </c>
      <c r="D4821" t="s">
        <v>14505</v>
      </c>
      <c r="E4821">
        <v>0</v>
      </c>
      <c r="F4821" t="s">
        <v>14448</v>
      </c>
      <c r="G4821">
        <v>0.29110026308895398</v>
      </c>
      <c r="H4821">
        <v>0.90950190760490002</v>
      </c>
      <c r="I4821">
        <v>0</v>
      </c>
      <c r="J4821">
        <v>437</v>
      </c>
      <c r="K4821">
        <v>-4.0804486000000004</v>
      </c>
      <c r="L4821">
        <v>-0.45837897</v>
      </c>
      <c r="M4821">
        <v>1</v>
      </c>
      <c r="N4821">
        <f t="shared" si="578"/>
        <v>1</v>
      </c>
      <c r="P4821">
        <f t="shared" si="580"/>
        <v>1</v>
      </c>
      <c r="Q4821">
        <f t="shared" si="581"/>
        <v>0</v>
      </c>
      <c r="R4821">
        <f t="shared" si="582"/>
        <v>0</v>
      </c>
      <c r="W4821">
        <f t="shared" si="583"/>
        <v>0.75753811695949136</v>
      </c>
      <c r="X4821">
        <f t="shared" si="584"/>
        <v>0.95886273200763139</v>
      </c>
      <c r="Y4821">
        <f>I4821</f>
        <v>0</v>
      </c>
      <c r="Z4821">
        <f t="shared" si="579"/>
        <v>0.85227640377268132</v>
      </c>
      <c r="AA4821">
        <f>(W4821-Y4821)^2</f>
        <v>0.57386399864653204</v>
      </c>
      <c r="AB4821">
        <f>(X4821-Y4821)^2</f>
        <v>0.91941773883313871</v>
      </c>
    </row>
    <row r="4822" spans="1:28" x14ac:dyDescent="0.2">
      <c r="A4822">
        <v>563</v>
      </c>
      <c r="B4822" t="s">
        <v>14506</v>
      </c>
      <c r="C4822" t="s">
        <v>14507</v>
      </c>
      <c r="D4822" t="s">
        <v>14508</v>
      </c>
      <c r="E4822">
        <v>1</v>
      </c>
      <c r="F4822" t="s">
        <v>14448</v>
      </c>
      <c r="G4822">
        <v>9.1172686509933001E-2</v>
      </c>
      <c r="H4822">
        <v>0.37543385398333601</v>
      </c>
      <c r="I4822">
        <v>1</v>
      </c>
      <c r="J4822">
        <v>563</v>
      </c>
      <c r="K4822">
        <v>-4.5094989999999999</v>
      </c>
      <c r="L4822">
        <v>-4.2192059999999998</v>
      </c>
      <c r="M4822">
        <v>1</v>
      </c>
      <c r="N4822">
        <f t="shared" si="578"/>
        <v>1</v>
      </c>
      <c r="P4822">
        <f t="shared" si="580"/>
        <v>1</v>
      </c>
      <c r="Q4822">
        <f t="shared" si="581"/>
        <v>1</v>
      </c>
      <c r="R4822">
        <f t="shared" si="582"/>
        <v>1</v>
      </c>
      <c r="W4822">
        <f t="shared" si="583"/>
        <v>0.80460478240714206</v>
      </c>
      <c r="X4822">
        <f t="shared" si="584"/>
        <v>0.57117180696887537</v>
      </c>
      <c r="Y4822">
        <f>I4822</f>
        <v>1</v>
      </c>
      <c r="Z4822">
        <f t="shared" si="579"/>
        <v>0.67791412985959076</v>
      </c>
      <c r="AA4822">
        <f>(W4822-Y4822)^2</f>
        <v>3.81792910581603E-2</v>
      </c>
      <c r="AB4822">
        <f>(X4822-Y4822)^2</f>
        <v>0.18389361913833949</v>
      </c>
    </row>
    <row r="4823" spans="1:28" x14ac:dyDescent="0.2">
      <c r="A4823">
        <v>720</v>
      </c>
      <c r="B4823" t="s">
        <v>14509</v>
      </c>
      <c r="C4823" t="s">
        <v>14510</v>
      </c>
      <c r="D4823" t="s">
        <v>14511</v>
      </c>
      <c r="E4823">
        <v>1</v>
      </c>
      <c r="F4823" t="s">
        <v>14448</v>
      </c>
      <c r="G4823">
        <v>0.22412335123205199</v>
      </c>
      <c r="H4823">
        <v>0.59251759942598703</v>
      </c>
      <c r="I4823">
        <v>1</v>
      </c>
      <c r="J4823">
        <v>720</v>
      </c>
      <c r="K4823">
        <v>-4.1741504999999997</v>
      </c>
      <c r="L4823">
        <v>-3.6546807000000001</v>
      </c>
      <c r="M4823">
        <v>1</v>
      </c>
      <c r="N4823">
        <f t="shared" si="578"/>
        <v>1</v>
      </c>
      <c r="P4823">
        <f t="shared" si="580"/>
        <v>1</v>
      </c>
      <c r="Q4823">
        <f t="shared" si="581"/>
        <v>1</v>
      </c>
      <c r="R4823">
        <f t="shared" si="582"/>
        <v>1</v>
      </c>
      <c r="W4823">
        <f t="shared" si="583"/>
        <v>0.72555460138086858</v>
      </c>
      <c r="X4823">
        <f t="shared" si="584"/>
        <v>0.6246189321724076</v>
      </c>
      <c r="Y4823">
        <f>I4823</f>
        <v>1</v>
      </c>
      <c r="Z4823">
        <f t="shared" si="579"/>
        <v>0.67319769781788097</v>
      </c>
      <c r="AA4823">
        <f>(W4823-Y4823)^2</f>
        <v>7.5320276823213947E-2</v>
      </c>
      <c r="AB4823">
        <f>(X4823-Y4823)^2</f>
        <v>0.14091094608338353</v>
      </c>
    </row>
    <row r="4824" spans="1:28" x14ac:dyDescent="0.2">
      <c r="A4824">
        <v>890</v>
      </c>
      <c r="B4824" t="s">
        <v>14512</v>
      </c>
      <c r="C4824" t="s">
        <v>14513</v>
      </c>
      <c r="D4824" t="s">
        <v>14514</v>
      </c>
      <c r="E4824">
        <v>0</v>
      </c>
      <c r="F4824" t="s">
        <v>14448</v>
      </c>
      <c r="G4824">
        <v>0.70422417147330696</v>
      </c>
      <c r="H4824">
        <v>0.400284525961357</v>
      </c>
      <c r="I4824">
        <v>0</v>
      </c>
      <c r="J4824">
        <v>890</v>
      </c>
      <c r="K4824">
        <v>-2.9189371999999998</v>
      </c>
      <c r="L4824">
        <v>-3.7624413999999899</v>
      </c>
      <c r="M4824">
        <v>0</v>
      </c>
      <c r="N4824">
        <f t="shared" si="578"/>
        <v>0</v>
      </c>
      <c r="P4824">
        <f t="shared" si="580"/>
        <v>1</v>
      </c>
      <c r="Q4824">
        <f t="shared" si="581"/>
        <v>1</v>
      </c>
      <c r="R4824">
        <f t="shared" si="582"/>
        <v>1</v>
      </c>
      <c r="W4824">
        <f t="shared" si="583"/>
        <v>0.36240957349730191</v>
      </c>
      <c r="X4824">
        <f t="shared" si="584"/>
        <v>0.30706397261589297</v>
      </c>
      <c r="Y4824">
        <f>I4824</f>
        <v>0</v>
      </c>
      <c r="Z4824">
        <f t="shared" si="579"/>
        <v>0.33359095214365897</v>
      </c>
      <c r="AA4824">
        <f>(W4824-Y4824)^2</f>
        <v>0.13134069896249628</v>
      </c>
      <c r="AB4824">
        <f>(X4824-Y4824)^2</f>
        <v>9.4288283278653864E-2</v>
      </c>
    </row>
    <row r="4825" spans="1:28" x14ac:dyDescent="0.2">
      <c r="A4825">
        <v>219</v>
      </c>
      <c r="B4825" t="s">
        <v>14515</v>
      </c>
      <c r="C4825" t="s">
        <v>14516</v>
      </c>
      <c r="D4825" t="s">
        <v>14517</v>
      </c>
      <c r="E4825">
        <v>0</v>
      </c>
      <c r="F4825" t="s">
        <v>14448</v>
      </c>
      <c r="G4825">
        <v>0.91981271303187495</v>
      </c>
      <c r="H4825">
        <v>7.1014147057788704E-2</v>
      </c>
      <c r="I4825">
        <v>0</v>
      </c>
      <c r="J4825">
        <v>219</v>
      </c>
      <c r="K4825">
        <v>1.6605146</v>
      </c>
      <c r="L4825">
        <v>-3.3650793999999999</v>
      </c>
      <c r="M4825">
        <v>0</v>
      </c>
      <c r="N4825">
        <f t="shared" si="578"/>
        <v>0</v>
      </c>
      <c r="P4825">
        <f t="shared" si="580"/>
        <v>1</v>
      </c>
      <c r="Q4825">
        <f t="shared" si="581"/>
        <v>1</v>
      </c>
      <c r="R4825">
        <f t="shared" si="582"/>
        <v>1</v>
      </c>
      <c r="W4825">
        <f t="shared" si="583"/>
        <v>7.1671600678409511E-2</v>
      </c>
      <c r="X4825">
        <f t="shared" si="584"/>
        <v>3.823322736570544E-2</v>
      </c>
      <c r="Y4825">
        <f>I4825</f>
        <v>0</v>
      </c>
      <c r="Z4825">
        <f t="shared" si="579"/>
        <v>5.2347269311795806E-2</v>
      </c>
      <c r="AA4825">
        <f>(W4825-Y4825)^2</f>
        <v>5.1368183438053909E-3</v>
      </c>
      <c r="AB4825">
        <f>(X4825-Y4825)^2</f>
        <v>1.4617796747977273E-3</v>
      </c>
    </row>
    <row r="4826" spans="1:28" x14ac:dyDescent="0.2">
      <c r="A4826">
        <v>678</v>
      </c>
      <c r="B4826" t="s">
        <v>14518</v>
      </c>
      <c r="C4826" t="s">
        <v>14519</v>
      </c>
      <c r="D4826" t="s">
        <v>14520</v>
      </c>
      <c r="E4826">
        <v>0</v>
      </c>
      <c r="F4826" t="s">
        <v>14448</v>
      </c>
      <c r="G4826">
        <v>0.64609392464359106</v>
      </c>
      <c r="H4826">
        <v>0.17063231612216001</v>
      </c>
      <c r="I4826">
        <v>0</v>
      </c>
      <c r="J4826">
        <v>678</v>
      </c>
      <c r="K4826">
        <v>-1.4217521</v>
      </c>
      <c r="L4826">
        <v>-3.8721614</v>
      </c>
      <c r="M4826">
        <v>0</v>
      </c>
      <c r="N4826">
        <f t="shared" si="578"/>
        <v>0</v>
      </c>
      <c r="P4826">
        <f t="shared" si="580"/>
        <v>1</v>
      </c>
      <c r="Q4826">
        <f t="shared" si="581"/>
        <v>1</v>
      </c>
      <c r="R4826">
        <f t="shared" si="582"/>
        <v>1</v>
      </c>
      <c r="W4826">
        <f t="shared" si="583"/>
        <v>0.20892228950814357</v>
      </c>
      <c r="X4826">
        <f t="shared" si="584"/>
        <v>9.4931321867302382E-2</v>
      </c>
      <c r="Y4826">
        <f>I4826</f>
        <v>0</v>
      </c>
      <c r="Z4826">
        <f t="shared" si="579"/>
        <v>0.14083063981446406</v>
      </c>
      <c r="AA4826">
        <f>(W4826-Y4826)^2</f>
        <v>4.3648523053324555E-2</v>
      </c>
      <c r="AB4826">
        <f>(X4826-Y4826)^2</f>
        <v>9.0119558714733625E-3</v>
      </c>
    </row>
    <row r="4827" spans="1:28" x14ac:dyDescent="0.2">
      <c r="A4827">
        <v>586</v>
      </c>
      <c r="B4827" t="s">
        <v>14521</v>
      </c>
      <c r="C4827" t="s">
        <v>14522</v>
      </c>
      <c r="D4827" t="s">
        <v>14523</v>
      </c>
      <c r="E4827">
        <v>0</v>
      </c>
      <c r="F4827" t="s">
        <v>14448</v>
      </c>
      <c r="G4827">
        <v>0.83923509716592104</v>
      </c>
      <c r="H4827">
        <v>4.9170226550455401E-2</v>
      </c>
      <c r="I4827">
        <v>0</v>
      </c>
      <c r="J4827">
        <v>586</v>
      </c>
      <c r="K4827">
        <v>-1.7443329999999999</v>
      </c>
      <c r="L4827">
        <v>-4.7315186999999996</v>
      </c>
      <c r="M4827">
        <v>0</v>
      </c>
      <c r="N4827">
        <f t="shared" si="578"/>
        <v>0</v>
      </c>
      <c r="P4827">
        <f t="shared" si="580"/>
        <v>1</v>
      </c>
      <c r="Q4827">
        <f t="shared" si="581"/>
        <v>1</v>
      </c>
      <c r="R4827">
        <f t="shared" si="582"/>
        <v>1</v>
      </c>
      <c r="W4827">
        <f t="shared" si="583"/>
        <v>5.534661402609177E-2</v>
      </c>
      <c r="X4827">
        <f t="shared" si="584"/>
        <v>5.5467386123069756E-2</v>
      </c>
      <c r="Y4827">
        <f>I4827</f>
        <v>0</v>
      </c>
      <c r="Z4827">
        <f t="shared" si="579"/>
        <v>5.5406967168306016E-2</v>
      </c>
      <c r="AA4827">
        <f>(W4827-Y4827)^2</f>
        <v>3.0632476841531784E-3</v>
      </c>
      <c r="AB4827">
        <f>(X4827-Y4827)^2</f>
        <v>3.0766309233257114E-3</v>
      </c>
    </row>
    <row r="4828" spans="1:28" x14ac:dyDescent="0.2">
      <c r="A4828">
        <v>282</v>
      </c>
      <c r="B4828" t="s">
        <v>14524</v>
      </c>
      <c r="C4828" t="s">
        <v>14525</v>
      </c>
      <c r="D4828" t="s">
        <v>14526</v>
      </c>
      <c r="E4828">
        <v>1</v>
      </c>
      <c r="F4828" t="s">
        <v>14448</v>
      </c>
      <c r="G4828">
        <v>0.45711654129814</v>
      </c>
      <c r="H4828">
        <v>0.38250285390173</v>
      </c>
      <c r="I4828">
        <v>1</v>
      </c>
      <c r="J4828">
        <v>282</v>
      </c>
      <c r="K4828">
        <v>-3.3733482000000001</v>
      </c>
      <c r="L4828">
        <v>-3.2736464000000001</v>
      </c>
      <c r="M4828">
        <v>1</v>
      </c>
      <c r="N4828">
        <f t="shared" si="578"/>
        <v>0</v>
      </c>
      <c r="P4828">
        <f t="shared" si="580"/>
        <v>0</v>
      </c>
      <c r="Q4828">
        <f t="shared" si="581"/>
        <v>0</v>
      </c>
      <c r="R4828">
        <f t="shared" si="582"/>
        <v>1</v>
      </c>
      <c r="W4828">
        <f t="shared" si="583"/>
        <v>0.45556695818189835</v>
      </c>
      <c r="X4828">
        <f t="shared" si="584"/>
        <v>0.52403982451271025</v>
      </c>
      <c r="Y4828">
        <f>I4828</f>
        <v>1</v>
      </c>
      <c r="Z4828">
        <f t="shared" si="579"/>
        <v>0.48860539172161332</v>
      </c>
      <c r="AA4828">
        <f>(W4828-Y4828)^2</f>
        <v>0.29640733702331074</v>
      </c>
      <c r="AB4828">
        <f>(X4828-Y4828)^2</f>
        <v>0.22653808864989167</v>
      </c>
    </row>
    <row r="4829" spans="1:28" x14ac:dyDescent="0.2">
      <c r="A4829">
        <v>348</v>
      </c>
      <c r="B4829" t="s">
        <v>14527</v>
      </c>
      <c r="C4829" t="s">
        <v>14528</v>
      </c>
      <c r="D4829" t="s">
        <v>14529</v>
      </c>
      <c r="E4829">
        <v>1</v>
      </c>
      <c r="F4829" t="s">
        <v>14448</v>
      </c>
      <c r="G4829">
        <v>0.20302975427807701</v>
      </c>
      <c r="H4829">
        <v>0.87103533105393005</v>
      </c>
      <c r="I4829">
        <v>1</v>
      </c>
      <c r="J4829">
        <v>348</v>
      </c>
      <c r="K4829">
        <v>-3.2321472</v>
      </c>
      <c r="L4829">
        <v>1.6998831999999999</v>
      </c>
      <c r="M4829">
        <v>1</v>
      </c>
      <c r="N4829">
        <f t="shared" si="578"/>
        <v>1</v>
      </c>
      <c r="P4829">
        <f t="shared" si="580"/>
        <v>1</v>
      </c>
      <c r="Q4829">
        <f t="shared" si="581"/>
        <v>1</v>
      </c>
      <c r="R4829">
        <f t="shared" si="582"/>
        <v>1</v>
      </c>
      <c r="W4829">
        <f t="shared" si="583"/>
        <v>0.810970715787379</v>
      </c>
      <c r="X4829">
        <f t="shared" si="584"/>
        <v>0.95701865283122456</v>
      </c>
      <c r="Y4829">
        <f>I4829</f>
        <v>1</v>
      </c>
      <c r="Z4829">
        <f t="shared" si="579"/>
        <v>0.88097338320088381</v>
      </c>
      <c r="AA4829">
        <f>(W4829-Y4829)^2</f>
        <v>3.5732070289935844E-2</v>
      </c>
      <c r="AB4829">
        <f>(X4829-Y4829)^2</f>
        <v>1.8473962044428006E-3</v>
      </c>
    </row>
    <row r="4830" spans="1:28" x14ac:dyDescent="0.2">
      <c r="A4830">
        <v>686</v>
      </c>
      <c r="B4830" t="s">
        <v>14530</v>
      </c>
      <c r="C4830" t="s">
        <v>14531</v>
      </c>
      <c r="D4830" t="s">
        <v>14532</v>
      </c>
      <c r="E4830">
        <v>0</v>
      </c>
      <c r="F4830" t="s">
        <v>14448</v>
      </c>
      <c r="G4830">
        <v>0.97117170491712501</v>
      </c>
      <c r="H4830">
        <v>8.5849308938752603E-2</v>
      </c>
      <c r="I4830">
        <v>0</v>
      </c>
      <c r="J4830">
        <v>686</v>
      </c>
      <c r="K4830">
        <v>3.6288711999999999</v>
      </c>
      <c r="L4830">
        <v>-5.9123954999999997</v>
      </c>
      <c r="M4830">
        <v>0</v>
      </c>
      <c r="N4830">
        <f t="shared" si="578"/>
        <v>0</v>
      </c>
      <c r="P4830">
        <f t="shared" si="580"/>
        <v>1</v>
      </c>
      <c r="Q4830">
        <f t="shared" si="581"/>
        <v>1</v>
      </c>
      <c r="R4830">
        <f t="shared" si="582"/>
        <v>1</v>
      </c>
      <c r="W4830">
        <f t="shared" si="583"/>
        <v>8.1218166728384417E-2</v>
      </c>
      <c r="X4830">
        <f t="shared" si="584"/>
        <v>2.7623767054892798E-3</v>
      </c>
      <c r="Y4830">
        <f>I4830</f>
        <v>0</v>
      </c>
      <c r="Z4830">
        <f t="shared" si="579"/>
        <v>1.4978490305535922E-2</v>
      </c>
      <c r="AA4830">
        <f>(W4830-Y4830)^2</f>
        <v>6.5963906067196491E-3</v>
      </c>
      <c r="AB4830">
        <f>(X4830-Y4830)^2</f>
        <v>7.6307250630298067E-6</v>
      </c>
    </row>
    <row r="4831" spans="1:28" x14ac:dyDescent="0.2">
      <c r="A4831">
        <v>4</v>
      </c>
      <c r="B4831" t="s">
        <v>14533</v>
      </c>
      <c r="C4831" t="s">
        <v>14534</v>
      </c>
      <c r="D4831" t="s">
        <v>14535</v>
      </c>
      <c r="E4831">
        <v>0</v>
      </c>
      <c r="F4831" t="s">
        <v>14448</v>
      </c>
      <c r="G4831">
        <v>0.27198679063565401</v>
      </c>
      <c r="H4831">
        <v>0.13867832442002001</v>
      </c>
      <c r="I4831">
        <v>0</v>
      </c>
      <c r="J4831">
        <v>4</v>
      </c>
      <c r="K4831">
        <v>-3.1563778</v>
      </c>
      <c r="L4831">
        <v>-4.4355535999999898</v>
      </c>
      <c r="M4831">
        <v>0</v>
      </c>
      <c r="N4831">
        <f t="shared" si="578"/>
        <v>0</v>
      </c>
      <c r="P4831">
        <f t="shared" si="580"/>
        <v>1</v>
      </c>
      <c r="Q4831">
        <f t="shared" si="581"/>
        <v>1</v>
      </c>
      <c r="R4831">
        <f t="shared" si="582"/>
        <v>1</v>
      </c>
      <c r="W4831">
        <f t="shared" si="583"/>
        <v>0.33769200094149543</v>
      </c>
      <c r="X4831">
        <f t="shared" si="584"/>
        <v>0.22282886120018075</v>
      </c>
      <c r="Y4831">
        <f>I4831</f>
        <v>0</v>
      </c>
      <c r="Z4831">
        <f t="shared" si="579"/>
        <v>0.27431282143969099</v>
      </c>
      <c r="AA4831">
        <f>(W4831-Y4831)^2</f>
        <v>0.11403588749987095</v>
      </c>
      <c r="AB4831">
        <f>(X4831-Y4831)^2</f>
        <v>4.9652701383769419E-2</v>
      </c>
    </row>
    <row r="4832" spans="1:28" x14ac:dyDescent="0.2">
      <c r="A4832">
        <v>995</v>
      </c>
      <c r="B4832" t="s">
        <v>14536</v>
      </c>
      <c r="C4832" t="s">
        <v>14537</v>
      </c>
      <c r="D4832" t="s">
        <v>14538</v>
      </c>
      <c r="E4832">
        <v>0</v>
      </c>
      <c r="F4832" t="s">
        <v>14448</v>
      </c>
      <c r="G4832">
        <v>0.97409010921498995</v>
      </c>
      <c r="H4832">
        <v>4.7841959522256297E-2</v>
      </c>
      <c r="I4832">
        <v>0</v>
      </c>
      <c r="J4832">
        <v>995</v>
      </c>
      <c r="K4832">
        <v>1.9135462999999999</v>
      </c>
      <c r="L4832">
        <v>-6.1754470000000001</v>
      </c>
      <c r="M4832">
        <v>0</v>
      </c>
      <c r="N4832">
        <f t="shared" si="578"/>
        <v>0</v>
      </c>
      <c r="P4832">
        <f t="shared" si="580"/>
        <v>1</v>
      </c>
      <c r="Q4832">
        <f t="shared" si="581"/>
        <v>1</v>
      </c>
      <c r="R4832">
        <f t="shared" si="582"/>
        <v>1</v>
      </c>
      <c r="W4832">
        <f t="shared" si="583"/>
        <v>4.6815205223349511E-2</v>
      </c>
      <c r="X4832">
        <f t="shared" si="584"/>
        <v>2.3761610802696142E-3</v>
      </c>
      <c r="Y4832">
        <f>I4832</f>
        <v>0</v>
      </c>
      <c r="Z4832">
        <f t="shared" si="579"/>
        <v>1.0547059714278566E-2</v>
      </c>
      <c r="AA4832">
        <f>(W4832-Y4832)^2</f>
        <v>2.1916634401043314E-3</v>
      </c>
      <c r="AB4832">
        <f>(X4832-Y4832)^2</f>
        <v>5.6461414793880599E-6</v>
      </c>
    </row>
    <row r="4833" spans="1:28" x14ac:dyDescent="0.2">
      <c r="A4833">
        <v>463</v>
      </c>
      <c r="B4833" t="s">
        <v>14539</v>
      </c>
      <c r="C4833" t="s">
        <v>14540</v>
      </c>
      <c r="D4833" t="s">
        <v>14541</v>
      </c>
      <c r="E4833">
        <v>0</v>
      </c>
      <c r="F4833" t="s">
        <v>14448</v>
      </c>
      <c r="G4833">
        <v>0.778474628938022</v>
      </c>
      <c r="H4833">
        <v>9.9268520092082105E-2</v>
      </c>
      <c r="I4833">
        <v>0</v>
      </c>
      <c r="J4833">
        <v>463</v>
      </c>
      <c r="K4833">
        <v>-1.3776501000000001</v>
      </c>
      <c r="L4833">
        <v>-4.7979965</v>
      </c>
      <c r="M4833">
        <v>0</v>
      </c>
      <c r="N4833">
        <f t="shared" si="578"/>
        <v>0</v>
      </c>
      <c r="P4833">
        <f t="shared" si="580"/>
        <v>1</v>
      </c>
      <c r="Q4833">
        <f t="shared" si="581"/>
        <v>1</v>
      </c>
      <c r="R4833">
        <f t="shared" si="582"/>
        <v>1</v>
      </c>
      <c r="W4833">
        <f t="shared" si="583"/>
        <v>0.11309518075051074</v>
      </c>
      <c r="X4833">
        <f t="shared" si="584"/>
        <v>3.9027455786621965E-2</v>
      </c>
      <c r="Y4833">
        <f>I4833</f>
        <v>0</v>
      </c>
      <c r="Z4833">
        <f t="shared" si="579"/>
        <v>6.6436564980593166E-2</v>
      </c>
      <c r="AA4833">
        <f>(W4833-Y4833)^2</f>
        <v>1.2790519908990695E-2</v>
      </c>
      <c r="AB4833">
        <f>(X4833-Y4833)^2</f>
        <v>1.5231423051767323E-3</v>
      </c>
    </row>
    <row r="4834" spans="1:28" x14ac:dyDescent="0.2">
      <c r="A4834">
        <v>776</v>
      </c>
      <c r="B4834" t="s">
        <v>14542</v>
      </c>
      <c r="C4834" t="s">
        <v>14543</v>
      </c>
      <c r="D4834" t="s">
        <v>14544</v>
      </c>
      <c r="E4834">
        <v>1</v>
      </c>
      <c r="F4834" t="s">
        <v>14448</v>
      </c>
      <c r="G4834">
        <v>0.183115545351514</v>
      </c>
      <c r="H4834">
        <v>0.47257676103857699</v>
      </c>
      <c r="I4834">
        <v>1</v>
      </c>
      <c r="J4834">
        <v>776</v>
      </c>
      <c r="K4834">
        <v>-3.23135879999999</v>
      </c>
      <c r="L4834">
        <v>-2.5091416999999998</v>
      </c>
      <c r="M4834">
        <v>1</v>
      </c>
      <c r="N4834">
        <f t="shared" si="578"/>
        <v>1</v>
      </c>
      <c r="P4834">
        <f t="shared" si="580"/>
        <v>1</v>
      </c>
      <c r="Q4834">
        <f t="shared" si="581"/>
        <v>1</v>
      </c>
      <c r="R4834">
        <f t="shared" si="582"/>
        <v>1</v>
      </c>
      <c r="W4834">
        <f t="shared" si="583"/>
        <v>0.72072945866994342</v>
      </c>
      <c r="X4834">
        <f t="shared" si="584"/>
        <v>0.66435473116331667</v>
      </c>
      <c r="Y4834">
        <f>I4834</f>
        <v>1</v>
      </c>
      <c r="Z4834">
        <f t="shared" si="579"/>
        <v>0.69196822597295105</v>
      </c>
      <c r="AA4834">
        <f>(W4834-Y4834)^2</f>
        <v>7.7992035254782835E-2</v>
      </c>
      <c r="AB4834">
        <f>(X4834-Y4834)^2</f>
        <v>0.11265774649244943</v>
      </c>
    </row>
    <row r="4835" spans="1:28" x14ac:dyDescent="0.2">
      <c r="A4835">
        <v>682</v>
      </c>
      <c r="B4835" t="s">
        <v>14545</v>
      </c>
      <c r="C4835" t="s">
        <v>14546</v>
      </c>
      <c r="D4835" t="s">
        <v>14547</v>
      </c>
      <c r="E4835">
        <v>1</v>
      </c>
      <c r="F4835" t="s">
        <v>14448</v>
      </c>
      <c r="G4835">
        <v>0.160760202760281</v>
      </c>
      <c r="H4835">
        <v>0.55576609776894903</v>
      </c>
      <c r="I4835">
        <v>1</v>
      </c>
      <c r="J4835">
        <v>682</v>
      </c>
      <c r="K4835">
        <v>-1.9106808</v>
      </c>
      <c r="L4835">
        <v>-1.5674650999999999</v>
      </c>
      <c r="M4835">
        <v>1</v>
      </c>
      <c r="N4835">
        <f t="shared" si="578"/>
        <v>1</v>
      </c>
      <c r="P4835">
        <f t="shared" si="580"/>
        <v>1</v>
      </c>
      <c r="Q4835">
        <f t="shared" si="581"/>
        <v>1</v>
      </c>
      <c r="R4835">
        <f t="shared" si="582"/>
        <v>1</v>
      </c>
      <c r="W4835">
        <f t="shared" si="583"/>
        <v>0.77563949482169359</v>
      </c>
      <c r="X4835">
        <f t="shared" si="584"/>
        <v>0.57243153800862823</v>
      </c>
      <c r="Y4835">
        <f>I4835</f>
        <v>1</v>
      </c>
      <c r="Z4835">
        <f t="shared" si="579"/>
        <v>0.66633363186996464</v>
      </c>
      <c r="AA4835">
        <f>(W4835-Y4835)^2</f>
        <v>5.033763628386486E-2</v>
      </c>
      <c r="AB4835">
        <f>(X4835-Y4835)^2</f>
        <v>0.18281478968966713</v>
      </c>
    </row>
    <row r="4836" spans="1:28" x14ac:dyDescent="0.2">
      <c r="A4836">
        <v>879</v>
      </c>
      <c r="B4836" t="s">
        <v>14548</v>
      </c>
      <c r="C4836" t="s">
        <v>14549</v>
      </c>
      <c r="D4836" t="s">
        <v>14550</v>
      </c>
      <c r="E4836">
        <v>1</v>
      </c>
      <c r="F4836" t="s">
        <v>14448</v>
      </c>
      <c r="G4836">
        <v>0.18830387973190299</v>
      </c>
      <c r="H4836">
        <v>0.58321291345946003</v>
      </c>
      <c r="I4836">
        <v>1</v>
      </c>
      <c r="J4836">
        <v>879</v>
      </c>
      <c r="K4836">
        <v>-5.3209257000000001</v>
      </c>
      <c r="L4836">
        <v>-4.8038635000000003</v>
      </c>
      <c r="M4836">
        <v>1</v>
      </c>
      <c r="N4836">
        <f t="shared" si="578"/>
        <v>1</v>
      </c>
      <c r="P4836">
        <f t="shared" si="580"/>
        <v>1</v>
      </c>
      <c r="Q4836">
        <f t="shared" si="581"/>
        <v>1</v>
      </c>
      <c r="R4836">
        <f t="shared" si="582"/>
        <v>1</v>
      </c>
      <c r="W4836">
        <f t="shared" si="583"/>
        <v>0.75593029031424197</v>
      </c>
      <c r="X4836">
        <f t="shared" si="584"/>
        <v>0.62569075336556179</v>
      </c>
      <c r="Y4836">
        <f>I4836</f>
        <v>1</v>
      </c>
      <c r="Z4836">
        <f t="shared" si="579"/>
        <v>0.68773439119951385</v>
      </c>
      <c r="AA4836">
        <f>(W4836-Y4836)^2</f>
        <v>5.9570023186090205E-2</v>
      </c>
      <c r="AB4836">
        <f>(X4836-Y4836)^2</f>
        <v>0.14010741211604069</v>
      </c>
    </row>
    <row r="4837" spans="1:28" x14ac:dyDescent="0.2">
      <c r="A4837">
        <v>517</v>
      </c>
      <c r="B4837" t="s">
        <v>14551</v>
      </c>
      <c r="C4837" t="s">
        <v>14552</v>
      </c>
      <c r="D4837" t="s">
        <v>14553</v>
      </c>
      <c r="E4837">
        <v>0</v>
      </c>
      <c r="F4837" t="s">
        <v>14448</v>
      </c>
      <c r="G4837">
        <v>0.426619504364177</v>
      </c>
      <c r="H4837">
        <v>8.8402193283856401E-2</v>
      </c>
      <c r="I4837">
        <v>0</v>
      </c>
      <c r="J4837">
        <v>517</v>
      </c>
      <c r="K4837">
        <v>-2.3451173000000001</v>
      </c>
      <c r="L4837">
        <v>-4.3326060000000002</v>
      </c>
      <c r="M4837">
        <v>0</v>
      </c>
      <c r="N4837">
        <f t="shared" si="578"/>
        <v>0</v>
      </c>
      <c r="P4837">
        <f t="shared" si="580"/>
        <v>1</v>
      </c>
      <c r="Q4837">
        <f t="shared" si="581"/>
        <v>1</v>
      </c>
      <c r="R4837">
        <f t="shared" si="582"/>
        <v>1</v>
      </c>
      <c r="W4837">
        <f t="shared" si="583"/>
        <v>0.17164751249814447</v>
      </c>
      <c r="X4837">
        <f t="shared" si="584"/>
        <v>0.12909110497248977</v>
      </c>
      <c r="Y4837">
        <f>I4837</f>
        <v>0</v>
      </c>
      <c r="Z4837">
        <f t="shared" si="579"/>
        <v>0.14885619588772486</v>
      </c>
      <c r="AA4837">
        <f>(W4837-Y4837)^2</f>
        <v>2.9462868546800663E-2</v>
      </c>
      <c r="AB4837">
        <f>(X4837-Y4837)^2</f>
        <v>1.6664513383018373E-2</v>
      </c>
    </row>
    <row r="4838" spans="1:28" x14ac:dyDescent="0.2">
      <c r="A4838">
        <v>573</v>
      </c>
      <c r="B4838" t="s">
        <v>14554</v>
      </c>
      <c r="C4838" t="s">
        <v>14555</v>
      </c>
      <c r="D4838" t="s">
        <v>14556</v>
      </c>
      <c r="E4838">
        <v>0</v>
      </c>
      <c r="F4838" t="s">
        <v>14448</v>
      </c>
      <c r="G4838">
        <v>0.74103795205185996</v>
      </c>
      <c r="H4838">
        <v>0.15224870416226199</v>
      </c>
      <c r="I4838">
        <v>0</v>
      </c>
      <c r="J4838">
        <v>573</v>
      </c>
      <c r="K4838">
        <v>-2.3091819999999998</v>
      </c>
      <c r="L4838">
        <v>-5.1857110000000004</v>
      </c>
      <c r="M4838">
        <v>0</v>
      </c>
      <c r="N4838">
        <f t="shared" si="578"/>
        <v>0</v>
      </c>
      <c r="P4838">
        <f t="shared" si="580"/>
        <v>1</v>
      </c>
      <c r="Q4838">
        <f t="shared" si="581"/>
        <v>1</v>
      </c>
      <c r="R4838">
        <f t="shared" si="582"/>
        <v>1</v>
      </c>
      <c r="W4838">
        <f t="shared" si="583"/>
        <v>0.17043655930954349</v>
      </c>
      <c r="X4838">
        <f t="shared" si="584"/>
        <v>5.8009024494496249E-2</v>
      </c>
      <c r="Y4838">
        <f>I4838</f>
        <v>0</v>
      </c>
      <c r="Z4838">
        <f t="shared" si="579"/>
        <v>9.9432683478547293E-2</v>
      </c>
      <c r="AA4838">
        <f>(W4838-Y4838)^2</f>
        <v>2.9048620749275535E-2</v>
      </c>
      <c r="AB4838">
        <f>(X4838-Y4838)^2</f>
        <v>3.3650469228030657E-3</v>
      </c>
    </row>
    <row r="4839" spans="1:28" x14ac:dyDescent="0.2">
      <c r="A4839">
        <v>793</v>
      </c>
      <c r="B4839" t="s">
        <v>14557</v>
      </c>
      <c r="C4839" t="s">
        <v>14558</v>
      </c>
      <c r="D4839" t="s">
        <v>14559</v>
      </c>
      <c r="E4839">
        <v>1</v>
      </c>
      <c r="F4839" t="s">
        <v>14448</v>
      </c>
      <c r="G4839">
        <v>9.2081025005597394E-2</v>
      </c>
      <c r="H4839">
        <v>0.77673127418308796</v>
      </c>
      <c r="I4839">
        <v>1</v>
      </c>
      <c r="J4839">
        <v>793</v>
      </c>
      <c r="K4839">
        <v>-3.9127417000000002</v>
      </c>
      <c r="L4839">
        <v>-2.2275480999999999</v>
      </c>
      <c r="M4839">
        <v>1</v>
      </c>
      <c r="N4839">
        <f t="shared" si="578"/>
        <v>1</v>
      </c>
      <c r="P4839">
        <f t="shared" si="580"/>
        <v>1</v>
      </c>
      <c r="Q4839">
        <f t="shared" si="581"/>
        <v>1</v>
      </c>
      <c r="R4839">
        <f t="shared" si="582"/>
        <v>1</v>
      </c>
      <c r="W4839">
        <f t="shared" si="583"/>
        <v>0.89401505354886834</v>
      </c>
      <c r="X4839">
        <f t="shared" si="584"/>
        <v>0.83238326162787202</v>
      </c>
      <c r="Y4839">
        <f>I4839</f>
        <v>1</v>
      </c>
      <c r="Z4839">
        <f t="shared" si="579"/>
        <v>0.86264892408060401</v>
      </c>
      <c r="AA4839">
        <f>(W4839-Y4839)^2</f>
        <v>1.1232808874249245E-2</v>
      </c>
      <c r="AB4839">
        <f>(X4839-Y4839)^2</f>
        <v>2.8095370982510401E-2</v>
      </c>
    </row>
    <row r="4840" spans="1:28" x14ac:dyDescent="0.2">
      <c r="A4840">
        <v>893</v>
      </c>
      <c r="B4840" t="s">
        <v>14560</v>
      </c>
      <c r="C4840" t="s">
        <v>14561</v>
      </c>
      <c r="D4840" t="s">
        <v>14562</v>
      </c>
      <c r="E4840">
        <v>1</v>
      </c>
      <c r="F4840" t="s">
        <v>14448</v>
      </c>
      <c r="G4840">
        <v>0.13395646399381</v>
      </c>
      <c r="H4840">
        <v>0.75075669203775797</v>
      </c>
      <c r="I4840">
        <v>1</v>
      </c>
      <c r="J4840">
        <v>893</v>
      </c>
      <c r="K4840">
        <v>-4.7572269999999897</v>
      </c>
      <c r="L4840">
        <v>-1.9888585999999999</v>
      </c>
      <c r="M4840">
        <v>1</v>
      </c>
      <c r="N4840">
        <f t="shared" si="578"/>
        <v>1</v>
      </c>
      <c r="P4840">
        <f t="shared" si="580"/>
        <v>1</v>
      </c>
      <c r="Q4840">
        <f t="shared" si="581"/>
        <v>1</v>
      </c>
      <c r="R4840">
        <f t="shared" si="582"/>
        <v>1</v>
      </c>
      <c r="W4840">
        <f t="shared" si="583"/>
        <v>0.84858768847218291</v>
      </c>
      <c r="X4840">
        <f t="shared" si="584"/>
        <v>0.93392825864044571</v>
      </c>
      <c r="Y4840">
        <f>I4840</f>
        <v>1</v>
      </c>
      <c r="Z4840">
        <f t="shared" si="579"/>
        <v>0.89023593625428687</v>
      </c>
      <c r="AA4840">
        <f>(W4840-Y4840)^2</f>
        <v>2.2925688082196732E-2</v>
      </c>
      <c r="AB4840">
        <f>(X4840-Y4840)^2</f>
        <v>4.3654750062838369E-3</v>
      </c>
    </row>
    <row r="4841" spans="1:28" x14ac:dyDescent="0.2">
      <c r="A4841">
        <v>534</v>
      </c>
      <c r="B4841" t="s">
        <v>14563</v>
      </c>
      <c r="C4841" t="s">
        <v>14564</v>
      </c>
      <c r="D4841" t="s">
        <v>14565</v>
      </c>
      <c r="E4841">
        <v>1</v>
      </c>
      <c r="F4841" t="s">
        <v>14448</v>
      </c>
      <c r="G4841">
        <v>7.9686710118183901E-2</v>
      </c>
      <c r="H4841">
        <v>0.41295920123720498</v>
      </c>
      <c r="I4841">
        <v>1</v>
      </c>
      <c r="J4841">
        <v>534</v>
      </c>
      <c r="K4841">
        <v>-4.890943</v>
      </c>
      <c r="L4841">
        <v>-3.1298080000000001</v>
      </c>
      <c r="M4841">
        <v>1</v>
      </c>
      <c r="N4841">
        <f t="shared" si="578"/>
        <v>1</v>
      </c>
      <c r="P4841">
        <f t="shared" si="580"/>
        <v>1</v>
      </c>
      <c r="Q4841">
        <f t="shared" si="581"/>
        <v>1</v>
      </c>
      <c r="R4841">
        <f t="shared" si="582"/>
        <v>1</v>
      </c>
      <c r="W4841">
        <f t="shared" si="583"/>
        <v>0.83824749524674558</v>
      </c>
      <c r="X4841">
        <f t="shared" si="584"/>
        <v>0.84887749129067547</v>
      </c>
      <c r="Y4841">
        <f>I4841</f>
        <v>1</v>
      </c>
      <c r="Z4841">
        <f t="shared" si="579"/>
        <v>0.8435457491124887</v>
      </c>
      <c r="AA4841">
        <f>(W4841-Y4841)^2</f>
        <v>2.6163872793951593E-2</v>
      </c>
      <c r="AB4841">
        <f>(X4841-Y4841)^2</f>
        <v>2.2838012638599869E-2</v>
      </c>
    </row>
    <row r="4842" spans="1:28" x14ac:dyDescent="0.2">
      <c r="A4842">
        <v>903</v>
      </c>
      <c r="B4842" t="s">
        <v>14566</v>
      </c>
      <c r="C4842" t="s">
        <v>14567</v>
      </c>
      <c r="D4842" t="s">
        <v>14568</v>
      </c>
      <c r="E4842">
        <v>1</v>
      </c>
      <c r="F4842" t="s">
        <v>14448</v>
      </c>
      <c r="G4842">
        <v>8.5512968665895694E-2</v>
      </c>
      <c r="H4842">
        <v>0.85238612312797801</v>
      </c>
      <c r="I4842">
        <v>1</v>
      </c>
      <c r="J4842">
        <v>903</v>
      </c>
      <c r="K4842">
        <v>-5.5350720000000004</v>
      </c>
      <c r="L4842">
        <v>-0.98300796999999995</v>
      </c>
      <c r="M4842">
        <v>1</v>
      </c>
      <c r="N4842">
        <f t="shared" si="578"/>
        <v>1</v>
      </c>
      <c r="P4842">
        <f t="shared" si="580"/>
        <v>1</v>
      </c>
      <c r="Q4842">
        <f t="shared" si="581"/>
        <v>1</v>
      </c>
      <c r="R4842">
        <f t="shared" si="582"/>
        <v>1</v>
      </c>
      <c r="W4842">
        <f t="shared" si="583"/>
        <v>0.90882497977224908</v>
      </c>
      <c r="X4842">
        <f t="shared" si="584"/>
        <v>0.98577100340924073</v>
      </c>
      <c r="Y4842">
        <f>I4842</f>
        <v>1</v>
      </c>
      <c r="Z4842">
        <f t="shared" si="579"/>
        <v>0.94651640885590194</v>
      </c>
      <c r="AA4842">
        <f>(W4842-Y4842)^2</f>
        <v>8.3128843135307894E-3</v>
      </c>
      <c r="AB4842">
        <f>(X4842-Y4842)^2</f>
        <v>2.0246434397983888E-4</v>
      </c>
    </row>
    <row r="4843" spans="1:28" x14ac:dyDescent="0.2">
      <c r="A4843">
        <v>276</v>
      </c>
      <c r="B4843" t="s">
        <v>14569</v>
      </c>
      <c r="C4843" t="s">
        <v>14570</v>
      </c>
      <c r="D4843" t="s">
        <v>14571</v>
      </c>
      <c r="E4843">
        <v>0</v>
      </c>
      <c r="F4843" t="s">
        <v>14448</v>
      </c>
      <c r="G4843">
        <v>0.54028767114741805</v>
      </c>
      <c r="H4843">
        <v>0.230644495782311</v>
      </c>
      <c r="I4843">
        <v>0</v>
      </c>
      <c r="J4843">
        <v>276</v>
      </c>
      <c r="K4843">
        <v>-4.012168</v>
      </c>
      <c r="L4843">
        <v>-4.7903136999999996</v>
      </c>
      <c r="M4843">
        <v>0</v>
      </c>
      <c r="N4843">
        <f t="shared" si="578"/>
        <v>0</v>
      </c>
      <c r="P4843">
        <f t="shared" si="580"/>
        <v>1</v>
      </c>
      <c r="Q4843">
        <f t="shared" si="581"/>
        <v>1</v>
      </c>
      <c r="R4843">
        <f t="shared" si="582"/>
        <v>1</v>
      </c>
      <c r="W4843">
        <f t="shared" si="583"/>
        <v>0.2991761216824857</v>
      </c>
      <c r="X4843">
        <f t="shared" si="584"/>
        <v>0.31680609129642134</v>
      </c>
      <c r="Y4843">
        <f>I4843</f>
        <v>0</v>
      </c>
      <c r="Z4843">
        <f t="shared" si="579"/>
        <v>0.30786493421539718</v>
      </c>
      <c r="AA4843">
        <f>(W4843-Y4843)^2</f>
        <v>8.9506351784973487E-2</v>
      </c>
      <c r="AB4843">
        <f>(X4843-Y4843)^2</f>
        <v>0.10036609948251646</v>
      </c>
    </row>
    <row r="4844" spans="1:28" x14ac:dyDescent="0.2">
      <c r="A4844">
        <v>284</v>
      </c>
      <c r="B4844" t="s">
        <v>14572</v>
      </c>
      <c r="C4844" t="s">
        <v>14573</v>
      </c>
      <c r="D4844" t="s">
        <v>14574</v>
      </c>
      <c r="E4844">
        <v>1</v>
      </c>
      <c r="F4844" t="s">
        <v>14448</v>
      </c>
      <c r="G4844">
        <v>0.125809980409712</v>
      </c>
      <c r="H4844">
        <v>0.50684817001393001</v>
      </c>
      <c r="I4844">
        <v>1</v>
      </c>
      <c r="J4844">
        <v>284</v>
      </c>
      <c r="K4844">
        <v>-3.7852131999999998</v>
      </c>
      <c r="L4844">
        <v>-4.1151410000000004</v>
      </c>
      <c r="M4844">
        <v>0</v>
      </c>
      <c r="N4844">
        <f t="shared" si="578"/>
        <v>1</v>
      </c>
      <c r="P4844">
        <f t="shared" si="580"/>
        <v>0</v>
      </c>
      <c r="Q4844">
        <f t="shared" si="581"/>
        <v>1</v>
      </c>
      <c r="R4844">
        <f t="shared" si="582"/>
        <v>0</v>
      </c>
      <c r="W4844">
        <f t="shared" si="583"/>
        <v>0.80114066289122043</v>
      </c>
      <c r="X4844">
        <f t="shared" si="584"/>
        <v>0.41978171917596402</v>
      </c>
      <c r="Y4844">
        <f>I4844</f>
        <v>1</v>
      </c>
      <c r="Z4844">
        <f t="shared" si="579"/>
        <v>0.57991741202540903</v>
      </c>
      <c r="AA4844">
        <f>(W4844-Y4844)^2</f>
        <v>3.9545035955343234E-2</v>
      </c>
      <c r="AB4844">
        <f>(X4844-Y4844)^2</f>
        <v>0.33665325340239982</v>
      </c>
    </row>
    <row r="4845" spans="1:28" x14ac:dyDescent="0.2">
      <c r="A4845">
        <v>470</v>
      </c>
      <c r="B4845" t="s">
        <v>14575</v>
      </c>
      <c r="C4845" t="s">
        <v>14576</v>
      </c>
      <c r="D4845" t="s">
        <v>14577</v>
      </c>
      <c r="E4845">
        <v>1</v>
      </c>
      <c r="F4845" t="s">
        <v>14448</v>
      </c>
      <c r="G4845">
        <v>7.2474433964630394E-2</v>
      </c>
      <c r="H4845">
        <v>0.82616202337998101</v>
      </c>
      <c r="I4845">
        <v>1</v>
      </c>
      <c r="J4845">
        <v>470</v>
      </c>
      <c r="K4845">
        <v>-4.6602489999999896</v>
      </c>
      <c r="L4845">
        <v>1.4394327</v>
      </c>
      <c r="M4845">
        <v>1</v>
      </c>
      <c r="N4845">
        <f t="shared" si="578"/>
        <v>1</v>
      </c>
      <c r="P4845">
        <f t="shared" si="580"/>
        <v>1</v>
      </c>
      <c r="Q4845">
        <f t="shared" si="581"/>
        <v>1</v>
      </c>
      <c r="R4845">
        <f t="shared" si="582"/>
        <v>1</v>
      </c>
      <c r="W4845">
        <f t="shared" si="583"/>
        <v>0.91935066358337414</v>
      </c>
      <c r="X4845">
        <f t="shared" si="584"/>
        <v>0.98853504633977507</v>
      </c>
      <c r="Y4845">
        <f>I4845</f>
        <v>1</v>
      </c>
      <c r="Z4845">
        <f t="shared" si="579"/>
        <v>0.95331545189821287</v>
      </c>
      <c r="AA4845">
        <f>(W4845-Y4845)^2</f>
        <v>6.5043154644420943E-3</v>
      </c>
      <c r="AB4845">
        <f>(X4845-Y4845)^2</f>
        <v>1.3144516243110502E-4</v>
      </c>
    </row>
    <row r="4846" spans="1:28" x14ac:dyDescent="0.2">
      <c r="A4846">
        <v>426</v>
      </c>
      <c r="B4846" t="s">
        <v>14578</v>
      </c>
      <c r="C4846" t="s">
        <v>14579</v>
      </c>
      <c r="D4846" t="s">
        <v>14580</v>
      </c>
      <c r="E4846">
        <v>1</v>
      </c>
      <c r="F4846" t="s">
        <v>14448</v>
      </c>
      <c r="G4846">
        <v>0.17206647017818899</v>
      </c>
      <c r="H4846">
        <v>0.81114542989401295</v>
      </c>
      <c r="I4846">
        <v>1</v>
      </c>
      <c r="J4846">
        <v>426</v>
      </c>
      <c r="K4846">
        <v>-4.3585257999999998</v>
      </c>
      <c r="L4846">
        <v>-3.5653147999999999</v>
      </c>
      <c r="M4846">
        <v>1</v>
      </c>
      <c r="N4846">
        <f t="shared" si="578"/>
        <v>1</v>
      </c>
      <c r="P4846">
        <f t="shared" si="580"/>
        <v>1</v>
      </c>
      <c r="Q4846">
        <f t="shared" si="581"/>
        <v>1</v>
      </c>
      <c r="R4846">
        <f t="shared" si="582"/>
        <v>1</v>
      </c>
      <c r="W4846">
        <f t="shared" si="583"/>
        <v>0.82499553741614262</v>
      </c>
      <c r="X4846">
        <f t="shared" si="584"/>
        <v>0.68525574234712583</v>
      </c>
      <c r="Y4846">
        <f>I4846</f>
        <v>1</v>
      </c>
      <c r="Z4846">
        <f t="shared" si="579"/>
        <v>0.7518862476632785</v>
      </c>
      <c r="AA4846">
        <f>(W4846-Y4846)^2</f>
        <v>3.0626561924264738E-2</v>
      </c>
      <c r="AB4846">
        <f>(X4846-Y4846)^2</f>
        <v>9.9063947725458845E-2</v>
      </c>
    </row>
    <row r="4847" spans="1:28" x14ac:dyDescent="0.2">
      <c r="A4847">
        <v>281</v>
      </c>
      <c r="B4847" t="s">
        <v>14581</v>
      </c>
      <c r="C4847" t="s">
        <v>14582</v>
      </c>
      <c r="D4847" t="s">
        <v>14583</v>
      </c>
      <c r="E4847">
        <v>0</v>
      </c>
      <c r="F4847" t="s">
        <v>14448</v>
      </c>
      <c r="G4847">
        <v>0.83019424182937296</v>
      </c>
      <c r="H4847">
        <v>3.3790175435429899E-2</v>
      </c>
      <c r="I4847">
        <v>0</v>
      </c>
      <c r="J4847">
        <v>281</v>
      </c>
      <c r="K4847">
        <v>1.2581511999999999</v>
      </c>
      <c r="L4847">
        <v>-4.3459019999999997</v>
      </c>
      <c r="M4847">
        <v>0</v>
      </c>
      <c r="N4847">
        <f t="shared" si="578"/>
        <v>0</v>
      </c>
      <c r="P4847">
        <f t="shared" si="580"/>
        <v>1</v>
      </c>
      <c r="Q4847">
        <f t="shared" si="581"/>
        <v>1</v>
      </c>
      <c r="R4847">
        <f t="shared" si="582"/>
        <v>1</v>
      </c>
      <c r="W4847">
        <f t="shared" si="583"/>
        <v>3.9109704712502399E-2</v>
      </c>
      <c r="X4847">
        <f t="shared" si="584"/>
        <v>1.6164217326160055E-2</v>
      </c>
      <c r="Y4847">
        <f>I4847</f>
        <v>0</v>
      </c>
      <c r="Z4847">
        <f t="shared" si="579"/>
        <v>2.5143145517910741E-2</v>
      </c>
      <c r="AA4847">
        <f>(W4847-Y4847)^2</f>
        <v>1.5295690026991323E-3</v>
      </c>
      <c r="AB4847">
        <f>(X4847-Y4847)^2</f>
        <v>2.6128192176733291E-4</v>
      </c>
    </row>
    <row r="4848" spans="1:28" x14ac:dyDescent="0.2">
      <c r="A4848">
        <v>120</v>
      </c>
      <c r="B4848" t="s">
        <v>14584</v>
      </c>
      <c r="C4848" t="s">
        <v>14585</v>
      </c>
      <c r="D4848" t="s">
        <v>14586</v>
      </c>
      <c r="E4848">
        <v>0</v>
      </c>
      <c r="F4848" t="s">
        <v>14448</v>
      </c>
      <c r="G4848">
        <v>0.979892847919548</v>
      </c>
      <c r="H4848">
        <v>7.5569714884344399E-2</v>
      </c>
      <c r="I4848">
        <v>0</v>
      </c>
      <c r="J4848">
        <v>120</v>
      </c>
      <c r="K4848">
        <v>2.2736998000000002</v>
      </c>
      <c r="L4848">
        <v>-5.9133525000000002</v>
      </c>
      <c r="M4848">
        <v>0</v>
      </c>
      <c r="N4848">
        <f t="shared" si="578"/>
        <v>0</v>
      </c>
      <c r="P4848">
        <f t="shared" si="580"/>
        <v>1</v>
      </c>
      <c r="Q4848">
        <f t="shared" si="581"/>
        <v>1</v>
      </c>
      <c r="R4848">
        <f t="shared" si="582"/>
        <v>1</v>
      </c>
      <c r="W4848">
        <f t="shared" si="583"/>
        <v>7.1598669197313294E-2</v>
      </c>
      <c r="X4848">
        <f t="shared" si="584"/>
        <v>2.9644908235588706E-3</v>
      </c>
      <c r="Y4848">
        <f>I4848</f>
        <v>0</v>
      </c>
      <c r="Z4848">
        <f t="shared" si="579"/>
        <v>1.4568925760482906E-2</v>
      </c>
      <c r="AA4848">
        <f>(W4848-Y4848)^2</f>
        <v>5.1263694308262995E-3</v>
      </c>
      <c r="AB4848">
        <f>(X4848-Y4848)^2</f>
        <v>8.78820584296475E-6</v>
      </c>
    </row>
    <row r="4849" spans="1:28" x14ac:dyDescent="0.2">
      <c r="A4849">
        <v>593</v>
      </c>
      <c r="B4849" t="s">
        <v>14587</v>
      </c>
      <c r="C4849" t="s">
        <v>14588</v>
      </c>
      <c r="D4849" t="s">
        <v>14589</v>
      </c>
      <c r="E4849">
        <v>1</v>
      </c>
      <c r="F4849" t="s">
        <v>14448</v>
      </c>
      <c r="G4849">
        <v>0.25496481100129398</v>
      </c>
      <c r="H4849">
        <v>0.72994728365530004</v>
      </c>
      <c r="I4849">
        <v>1</v>
      </c>
      <c r="J4849">
        <v>593</v>
      </c>
      <c r="K4849">
        <v>-2.6951928000000001</v>
      </c>
      <c r="L4849">
        <v>-2.2058059999999999</v>
      </c>
      <c r="M4849">
        <v>1</v>
      </c>
      <c r="N4849">
        <f t="shared" si="578"/>
        <v>1</v>
      </c>
      <c r="P4849">
        <f t="shared" si="580"/>
        <v>1</v>
      </c>
      <c r="Q4849">
        <f t="shared" si="581"/>
        <v>1</v>
      </c>
      <c r="R4849">
        <f t="shared" si="582"/>
        <v>1</v>
      </c>
      <c r="W4849">
        <f t="shared" si="583"/>
        <v>0.74112937348973085</v>
      </c>
      <c r="X4849">
        <f t="shared" si="584"/>
        <v>0.61069346311796269</v>
      </c>
      <c r="Y4849">
        <f>I4849</f>
        <v>1</v>
      </c>
      <c r="Z4849">
        <f t="shared" si="579"/>
        <v>0.67275765600615034</v>
      </c>
      <c r="AA4849">
        <f>(W4849-Y4849)^2</f>
        <v>6.7014001269819268E-2</v>
      </c>
      <c r="AB4849">
        <f>(X4849-Y4849)^2</f>
        <v>0.15155957965908509</v>
      </c>
    </row>
    <row r="4850" spans="1:28" x14ac:dyDescent="0.2">
      <c r="A4850">
        <v>981</v>
      </c>
      <c r="B4850" t="s">
        <v>14590</v>
      </c>
      <c r="C4850" t="s">
        <v>14591</v>
      </c>
      <c r="D4850" t="s">
        <v>14592</v>
      </c>
      <c r="E4850">
        <v>0</v>
      </c>
      <c r="F4850" t="s">
        <v>14448</v>
      </c>
      <c r="G4850">
        <v>0.57557616943922396</v>
      </c>
      <c r="H4850">
        <v>0.25370060469037498</v>
      </c>
      <c r="I4850">
        <v>0</v>
      </c>
      <c r="J4850">
        <v>981</v>
      </c>
      <c r="K4850">
        <v>-3.5072497999999999</v>
      </c>
      <c r="L4850">
        <v>-4.3298845000000004</v>
      </c>
      <c r="M4850">
        <v>0</v>
      </c>
      <c r="N4850">
        <f t="shared" si="578"/>
        <v>0</v>
      </c>
      <c r="P4850">
        <f t="shared" si="580"/>
        <v>1</v>
      </c>
      <c r="Q4850">
        <f t="shared" si="581"/>
        <v>1</v>
      </c>
      <c r="R4850">
        <f t="shared" si="582"/>
        <v>1</v>
      </c>
      <c r="W4850">
        <f t="shared" si="583"/>
        <v>0.30592995318921928</v>
      </c>
      <c r="X4850">
        <f t="shared" si="584"/>
        <v>0.30870529199535174</v>
      </c>
      <c r="Y4850">
        <f>I4850</f>
        <v>0</v>
      </c>
      <c r="Z4850">
        <f t="shared" si="579"/>
        <v>0.30731448961837488</v>
      </c>
      <c r="AA4850">
        <f>(W4850-Y4850)^2</f>
        <v>9.3593136258357898E-2</v>
      </c>
      <c r="AB4850">
        <f>(X4850-Y4850)^2</f>
        <v>9.5298957305935378E-2</v>
      </c>
    </row>
    <row r="4851" spans="1:28" x14ac:dyDescent="0.2">
      <c r="A4851">
        <v>13</v>
      </c>
      <c r="B4851" t="s">
        <v>14593</v>
      </c>
      <c r="C4851" t="s">
        <v>14594</v>
      </c>
      <c r="D4851" t="s">
        <v>14595</v>
      </c>
      <c r="E4851">
        <v>0</v>
      </c>
      <c r="F4851" t="s">
        <v>14448</v>
      </c>
      <c r="G4851">
        <v>0.456779516211756</v>
      </c>
      <c r="H4851">
        <v>0.17421520695231699</v>
      </c>
      <c r="I4851">
        <v>0</v>
      </c>
      <c r="J4851">
        <v>13</v>
      </c>
      <c r="K4851">
        <v>-1.5682969999999901</v>
      </c>
      <c r="L4851">
        <v>-3.1225532999999999</v>
      </c>
      <c r="M4851">
        <v>0</v>
      </c>
      <c r="N4851">
        <f t="shared" si="578"/>
        <v>0</v>
      </c>
      <c r="P4851">
        <f t="shared" si="580"/>
        <v>1</v>
      </c>
      <c r="Q4851">
        <f t="shared" si="581"/>
        <v>1</v>
      </c>
      <c r="R4851">
        <f t="shared" si="582"/>
        <v>1</v>
      </c>
      <c r="W4851">
        <f t="shared" si="583"/>
        <v>0.27609613924935639</v>
      </c>
      <c r="X4851">
        <f t="shared" si="584"/>
        <v>0.19653999139488187</v>
      </c>
      <c r="Y4851">
        <f>I4851</f>
        <v>0</v>
      </c>
      <c r="Z4851">
        <f t="shared" si="579"/>
        <v>0.23294620158360302</v>
      </c>
      <c r="AA4851">
        <f>(W4851-Y4851)^2</f>
        <v>7.6229078108399989E-2</v>
      </c>
      <c r="AB4851">
        <f>(X4851-Y4851)^2</f>
        <v>3.8627968217500239E-2</v>
      </c>
    </row>
    <row r="4852" spans="1:28" x14ac:dyDescent="0.2">
      <c r="A4852">
        <v>655</v>
      </c>
      <c r="B4852" t="s">
        <v>14596</v>
      </c>
      <c r="C4852" t="s">
        <v>14597</v>
      </c>
      <c r="D4852" t="s">
        <v>14598</v>
      </c>
      <c r="E4852">
        <v>1</v>
      </c>
      <c r="F4852" t="s">
        <v>14448</v>
      </c>
      <c r="G4852">
        <v>0.104239523392038</v>
      </c>
      <c r="H4852">
        <v>0.93004809518031994</v>
      </c>
      <c r="I4852">
        <v>1</v>
      </c>
      <c r="J4852">
        <v>655</v>
      </c>
      <c r="K4852">
        <v>-5.7437990000000001</v>
      </c>
      <c r="L4852">
        <v>3.30201239999999</v>
      </c>
      <c r="M4852">
        <v>1</v>
      </c>
      <c r="N4852">
        <f t="shared" si="578"/>
        <v>1</v>
      </c>
      <c r="P4852">
        <f t="shared" si="580"/>
        <v>1</v>
      </c>
      <c r="Q4852">
        <f t="shared" si="581"/>
        <v>1</v>
      </c>
      <c r="R4852">
        <f t="shared" si="582"/>
        <v>1</v>
      </c>
      <c r="W4852">
        <f t="shared" si="583"/>
        <v>0.89921611598143147</v>
      </c>
      <c r="X4852">
        <f t="shared" si="584"/>
        <v>0.99670105682914678</v>
      </c>
      <c r="Y4852">
        <f>I4852</f>
        <v>1</v>
      </c>
      <c r="Z4852">
        <f t="shared" si="579"/>
        <v>0.94670462823231905</v>
      </c>
      <c r="AA4852">
        <f>(W4852-Y4852)^2</f>
        <v>1.0157391277868272E-2</v>
      </c>
      <c r="AB4852">
        <f>(X4852-Y4852)^2</f>
        <v>1.0883026044519091E-5</v>
      </c>
    </row>
    <row r="4853" spans="1:28" x14ac:dyDescent="0.2">
      <c r="A4853">
        <v>455</v>
      </c>
      <c r="B4853" t="s">
        <v>14599</v>
      </c>
      <c r="C4853" t="s">
        <v>14600</v>
      </c>
      <c r="D4853" t="s">
        <v>14601</v>
      </c>
      <c r="E4853">
        <v>0</v>
      </c>
      <c r="F4853" t="s">
        <v>14448</v>
      </c>
      <c r="G4853">
        <v>0.40550205001469602</v>
      </c>
      <c r="H4853">
        <v>0.15484391425198199</v>
      </c>
      <c r="I4853">
        <v>0</v>
      </c>
      <c r="J4853">
        <v>455</v>
      </c>
      <c r="K4853">
        <v>-1.3769066000000001</v>
      </c>
      <c r="L4853">
        <v>-3.6664642999999901</v>
      </c>
      <c r="M4853">
        <v>0</v>
      </c>
      <c r="N4853">
        <f t="shared" si="578"/>
        <v>0</v>
      </c>
      <c r="P4853">
        <f t="shared" si="580"/>
        <v>1</v>
      </c>
      <c r="Q4853">
        <f t="shared" si="581"/>
        <v>1</v>
      </c>
      <c r="R4853">
        <f t="shared" si="582"/>
        <v>1</v>
      </c>
      <c r="W4853">
        <f t="shared" si="583"/>
        <v>0.27633627102967617</v>
      </c>
      <c r="X4853">
        <f t="shared" si="584"/>
        <v>0.110094628578201</v>
      </c>
      <c r="Y4853">
        <f>I4853</f>
        <v>0</v>
      </c>
      <c r="Z4853">
        <f t="shared" si="579"/>
        <v>0.1744223011019442</v>
      </c>
      <c r="AA4853">
        <f>(W4853-Y4853)^2</f>
        <v>7.6361734686586649E-2</v>
      </c>
      <c r="AB4853">
        <f>(X4853-Y4853)^2</f>
        <v>1.2120827241772032E-2</v>
      </c>
    </row>
    <row r="4854" spans="1:28" x14ac:dyDescent="0.2">
      <c r="A4854">
        <v>584</v>
      </c>
      <c r="B4854" t="s">
        <v>14602</v>
      </c>
      <c r="C4854" t="s">
        <v>14603</v>
      </c>
      <c r="D4854" t="s">
        <v>14604</v>
      </c>
      <c r="E4854">
        <v>1</v>
      </c>
      <c r="F4854" t="s">
        <v>14448</v>
      </c>
      <c r="G4854">
        <v>7.8938778617150596E-2</v>
      </c>
      <c r="H4854">
        <v>0.96758253495574797</v>
      </c>
      <c r="I4854">
        <v>1</v>
      </c>
      <c r="J4854">
        <v>584</v>
      </c>
      <c r="K4854">
        <v>-5.3715989999999998</v>
      </c>
      <c r="L4854">
        <v>1.3551363000000001</v>
      </c>
      <c r="M4854">
        <v>1</v>
      </c>
      <c r="N4854">
        <f t="shared" si="578"/>
        <v>1</v>
      </c>
      <c r="P4854">
        <f t="shared" si="580"/>
        <v>1</v>
      </c>
      <c r="Q4854">
        <f t="shared" si="581"/>
        <v>1</v>
      </c>
      <c r="R4854">
        <f t="shared" si="582"/>
        <v>1</v>
      </c>
      <c r="W4854">
        <f t="shared" si="583"/>
        <v>0.9245703096598693</v>
      </c>
      <c r="X4854">
        <f t="shared" si="584"/>
        <v>0.99421555498847269</v>
      </c>
      <c r="Y4854">
        <f>I4854</f>
        <v>1</v>
      </c>
      <c r="Z4854">
        <f t="shared" si="579"/>
        <v>0.95876075406972672</v>
      </c>
      <c r="AA4854">
        <f>(W4854-Y4854)^2</f>
        <v>5.689638184808006E-3</v>
      </c>
      <c r="AB4854">
        <f>(X4854-Y4854)^2</f>
        <v>3.3459804091383137E-5</v>
      </c>
    </row>
    <row r="4855" spans="1:28" x14ac:dyDescent="0.2">
      <c r="A4855">
        <v>955</v>
      </c>
      <c r="B4855" t="s">
        <v>14605</v>
      </c>
      <c r="C4855" t="s">
        <v>14606</v>
      </c>
      <c r="D4855" t="s">
        <v>14607</v>
      </c>
      <c r="E4855">
        <v>0</v>
      </c>
      <c r="F4855" t="s">
        <v>14448</v>
      </c>
      <c r="G4855">
        <v>0.63648247591276996</v>
      </c>
      <c r="H4855">
        <v>0.11189354165696901</v>
      </c>
      <c r="I4855">
        <v>0</v>
      </c>
      <c r="J4855">
        <v>955</v>
      </c>
      <c r="K4855">
        <v>-0.97206229999999905</v>
      </c>
      <c r="L4855">
        <v>-4.1780867999999902</v>
      </c>
      <c r="M4855">
        <v>0</v>
      </c>
      <c r="N4855">
        <f t="shared" si="578"/>
        <v>0</v>
      </c>
      <c r="P4855">
        <f t="shared" si="580"/>
        <v>1</v>
      </c>
      <c r="Q4855">
        <f t="shared" si="581"/>
        <v>1</v>
      </c>
      <c r="R4855">
        <f t="shared" si="582"/>
        <v>1</v>
      </c>
      <c r="W4855">
        <f t="shared" si="583"/>
        <v>0.14951513548006232</v>
      </c>
      <c r="X4855">
        <f t="shared" si="584"/>
        <v>5.2134600169865347E-2</v>
      </c>
      <c r="Y4855">
        <f>I4855</f>
        <v>0</v>
      </c>
      <c r="Z4855">
        <f t="shared" si="579"/>
        <v>8.8288797746918585E-2</v>
      </c>
      <c r="AA4855">
        <f>(W4855-Y4855)^2</f>
        <v>2.2354775737621388E-2</v>
      </c>
      <c r="AB4855">
        <f>(X4855-Y4855)^2</f>
        <v>2.7180165348717239E-3</v>
      </c>
    </row>
    <row r="4856" spans="1:28" x14ac:dyDescent="0.2">
      <c r="A4856">
        <v>160</v>
      </c>
      <c r="B4856" t="s">
        <v>14608</v>
      </c>
      <c r="C4856" t="s">
        <v>14609</v>
      </c>
      <c r="D4856" t="s">
        <v>14610</v>
      </c>
      <c r="E4856">
        <v>0</v>
      </c>
      <c r="F4856" t="s">
        <v>14448</v>
      </c>
      <c r="G4856">
        <v>0.62070353856119398</v>
      </c>
      <c r="H4856">
        <v>0.101797194073154</v>
      </c>
      <c r="I4856">
        <v>0</v>
      </c>
      <c r="J4856">
        <v>160</v>
      </c>
      <c r="K4856">
        <v>-2.8112392000000002</v>
      </c>
      <c r="L4856">
        <v>-4.6303769999999904</v>
      </c>
      <c r="M4856">
        <v>0</v>
      </c>
      <c r="N4856">
        <f t="shared" si="578"/>
        <v>0</v>
      </c>
      <c r="P4856">
        <f t="shared" si="580"/>
        <v>1</v>
      </c>
      <c r="Q4856">
        <f t="shared" si="581"/>
        <v>1</v>
      </c>
      <c r="R4856">
        <f t="shared" si="582"/>
        <v>1</v>
      </c>
      <c r="W4856">
        <f t="shared" si="583"/>
        <v>0.14089562747152642</v>
      </c>
      <c r="X4856">
        <f t="shared" si="584"/>
        <v>0.14548641362616196</v>
      </c>
      <c r="Y4856">
        <f>I4856</f>
        <v>0</v>
      </c>
      <c r="Z4856">
        <f t="shared" si="579"/>
        <v>0.14317262146248536</v>
      </c>
      <c r="AA4856">
        <f>(W4856-Y4856)^2</f>
        <v>1.9851577840595151E-2</v>
      </c>
      <c r="AB4856">
        <f>(X4856-Y4856)^2</f>
        <v>2.1166296549802687E-2</v>
      </c>
    </row>
    <row r="4857" spans="1:28" x14ac:dyDescent="0.2">
      <c r="A4857">
        <v>977</v>
      </c>
      <c r="B4857" t="s">
        <v>14611</v>
      </c>
      <c r="C4857" t="s">
        <v>14612</v>
      </c>
      <c r="D4857" t="s">
        <v>14613</v>
      </c>
      <c r="E4857">
        <v>1</v>
      </c>
      <c r="F4857" t="s">
        <v>14448</v>
      </c>
      <c r="G4857">
        <v>8.0244241671210498E-2</v>
      </c>
      <c r="H4857">
        <v>0.89197380994200004</v>
      </c>
      <c r="I4857">
        <v>1</v>
      </c>
      <c r="J4857">
        <v>977</v>
      </c>
      <c r="K4857">
        <v>-3.7518208</v>
      </c>
      <c r="L4857">
        <v>-0.49498165</v>
      </c>
      <c r="M4857">
        <v>1</v>
      </c>
      <c r="N4857">
        <f t="shared" si="578"/>
        <v>1</v>
      </c>
      <c r="P4857">
        <f t="shared" si="580"/>
        <v>1</v>
      </c>
      <c r="Q4857">
        <f t="shared" si="581"/>
        <v>1</v>
      </c>
      <c r="R4857">
        <f t="shared" si="582"/>
        <v>1</v>
      </c>
      <c r="W4857">
        <f t="shared" si="583"/>
        <v>0.91746271164368898</v>
      </c>
      <c r="X4857">
        <f t="shared" si="584"/>
        <v>0.94289526854379668</v>
      </c>
      <c r="Y4857">
        <f>I4857</f>
        <v>1</v>
      </c>
      <c r="Z4857">
        <f t="shared" si="579"/>
        <v>0.93009206526784005</v>
      </c>
      <c r="AA4857">
        <f>(W4857-Y4857)^2</f>
        <v>6.8124039692128349E-3</v>
      </c>
      <c r="AB4857">
        <f>(X4857-Y4857)^2</f>
        <v>3.2609503546850967E-3</v>
      </c>
    </row>
    <row r="4858" spans="1:28" x14ac:dyDescent="0.2">
      <c r="A4858">
        <v>973</v>
      </c>
      <c r="B4858" t="s">
        <v>14614</v>
      </c>
      <c r="C4858" t="s">
        <v>14615</v>
      </c>
      <c r="D4858" t="s">
        <v>14616</v>
      </c>
      <c r="E4858">
        <v>0</v>
      </c>
      <c r="F4858" t="s">
        <v>14448</v>
      </c>
      <c r="G4858">
        <v>0.83787481645203399</v>
      </c>
      <c r="H4858">
        <v>0.160835066774908</v>
      </c>
      <c r="I4858">
        <v>0</v>
      </c>
      <c r="J4858">
        <v>973</v>
      </c>
      <c r="K4858">
        <v>-2.2394613999999899</v>
      </c>
      <c r="L4858">
        <v>-3.535307</v>
      </c>
      <c r="M4858">
        <v>0</v>
      </c>
      <c r="N4858">
        <f t="shared" si="578"/>
        <v>0</v>
      </c>
      <c r="P4858">
        <f t="shared" si="580"/>
        <v>1</v>
      </c>
      <c r="Q4858">
        <f t="shared" si="581"/>
        <v>1</v>
      </c>
      <c r="R4858">
        <f t="shared" si="582"/>
        <v>1</v>
      </c>
      <c r="W4858">
        <f t="shared" si="583"/>
        <v>0.1610428308321453</v>
      </c>
      <c r="X4858">
        <f t="shared" si="584"/>
        <v>0.2273452687382056</v>
      </c>
      <c r="Y4858">
        <f>I4858</f>
        <v>0</v>
      </c>
      <c r="Z4858">
        <f t="shared" si="579"/>
        <v>0.19134347559792952</v>
      </c>
      <c r="AA4858">
        <f>(W4858-Y4858)^2</f>
        <v>2.5934793362430968E-2</v>
      </c>
      <c r="AB4858">
        <f>(X4858-Y4858)^2</f>
        <v>5.1685871217646923E-2</v>
      </c>
    </row>
    <row r="4859" spans="1:28" x14ac:dyDescent="0.2">
      <c r="A4859">
        <v>715</v>
      </c>
      <c r="B4859" t="s">
        <v>14617</v>
      </c>
      <c r="C4859" t="s">
        <v>14618</v>
      </c>
      <c r="D4859" t="s">
        <v>14619</v>
      </c>
      <c r="E4859">
        <v>1</v>
      </c>
      <c r="F4859" t="s">
        <v>14448</v>
      </c>
      <c r="G4859">
        <v>4.8510018261704799E-2</v>
      </c>
      <c r="H4859">
        <v>0.93865404914891604</v>
      </c>
      <c r="I4859">
        <v>1</v>
      </c>
      <c r="J4859">
        <v>715</v>
      </c>
      <c r="K4859">
        <v>-5.5747676000000004</v>
      </c>
      <c r="L4859">
        <v>-0.37525427</v>
      </c>
      <c r="M4859">
        <v>1</v>
      </c>
      <c r="N4859">
        <f t="shared" si="578"/>
        <v>1</v>
      </c>
      <c r="P4859">
        <f t="shared" si="580"/>
        <v>1</v>
      </c>
      <c r="Q4859">
        <f t="shared" si="581"/>
        <v>1</v>
      </c>
      <c r="R4859">
        <f t="shared" si="582"/>
        <v>1</v>
      </c>
      <c r="W4859">
        <f t="shared" si="583"/>
        <v>0.95085921392079342</v>
      </c>
      <c r="X4859">
        <f t="shared" si="584"/>
        <v>0.99080883405868247</v>
      </c>
      <c r="Y4859">
        <f>I4859</f>
        <v>1</v>
      </c>
      <c r="Z4859">
        <f t="shared" si="579"/>
        <v>0.97062851240771653</v>
      </c>
      <c r="AA4859">
        <f>(W4859-Y4859)^2</f>
        <v>2.4148168564823431E-3</v>
      </c>
      <c r="AB4859">
        <f>(X4859-Y4859)^2</f>
        <v>8.4477531360835267E-5</v>
      </c>
    </row>
    <row r="4860" spans="1:28" x14ac:dyDescent="0.2">
      <c r="A4860">
        <v>744</v>
      </c>
      <c r="B4860" t="s">
        <v>14620</v>
      </c>
      <c r="C4860" t="s">
        <v>14621</v>
      </c>
      <c r="D4860" t="s">
        <v>14622</v>
      </c>
      <c r="E4860">
        <v>1</v>
      </c>
      <c r="F4860" t="s">
        <v>14448</v>
      </c>
      <c r="G4860">
        <v>0.233556715808174</v>
      </c>
      <c r="H4860">
        <v>0.195551309589901</v>
      </c>
      <c r="I4860">
        <v>1</v>
      </c>
      <c r="J4860">
        <v>744</v>
      </c>
      <c r="K4860">
        <v>-3.5782639999999999</v>
      </c>
      <c r="L4860">
        <v>-3.8311576999999999</v>
      </c>
      <c r="M4860">
        <v>0</v>
      </c>
      <c r="N4860">
        <f t="shared" si="578"/>
        <v>0</v>
      </c>
      <c r="P4860">
        <f t="shared" si="580"/>
        <v>1</v>
      </c>
      <c r="Q4860">
        <f t="shared" si="581"/>
        <v>0</v>
      </c>
      <c r="R4860">
        <f t="shared" si="582"/>
        <v>0</v>
      </c>
      <c r="W4860">
        <f t="shared" si="583"/>
        <v>0.45571580584747146</v>
      </c>
      <c r="X4860">
        <f t="shared" si="584"/>
        <v>0.43861003598187737</v>
      </c>
      <c r="Y4860">
        <f>I4860</f>
        <v>1</v>
      </c>
      <c r="Z4860">
        <f t="shared" si="579"/>
        <v>0.44708111791963401</v>
      </c>
      <c r="AA4860">
        <f>(W4860-Y4860)^2</f>
        <v>0.29624528400426731</v>
      </c>
      <c r="AB4860">
        <f>(X4860-Y4860)^2</f>
        <v>0.31515869170026894</v>
      </c>
    </row>
    <row r="4861" spans="1:28" x14ac:dyDescent="0.2">
      <c r="A4861">
        <v>195</v>
      </c>
      <c r="B4861" t="s">
        <v>14623</v>
      </c>
      <c r="C4861" t="s">
        <v>14624</v>
      </c>
      <c r="D4861" t="s">
        <v>14625</v>
      </c>
      <c r="E4861">
        <v>1</v>
      </c>
      <c r="F4861" t="s">
        <v>14448</v>
      </c>
      <c r="G4861">
        <v>0.66232044499690701</v>
      </c>
      <c r="H4861">
        <v>0.23410194696974099</v>
      </c>
      <c r="I4861">
        <v>1</v>
      </c>
      <c r="J4861">
        <v>195</v>
      </c>
      <c r="K4861">
        <v>-1.9518342</v>
      </c>
      <c r="L4861">
        <v>-3.4955050000000001</v>
      </c>
      <c r="M4861">
        <v>0</v>
      </c>
      <c r="N4861">
        <f t="shared" si="578"/>
        <v>0</v>
      </c>
      <c r="P4861">
        <f t="shared" si="580"/>
        <v>1</v>
      </c>
      <c r="Q4861">
        <f t="shared" si="581"/>
        <v>0</v>
      </c>
      <c r="R4861">
        <f t="shared" si="582"/>
        <v>0</v>
      </c>
      <c r="W4861">
        <f t="shared" si="583"/>
        <v>0.26115138250412079</v>
      </c>
      <c r="X4861">
        <f t="shared" si="584"/>
        <v>0.19142761429295652</v>
      </c>
      <c r="Y4861">
        <f>I4861</f>
        <v>1</v>
      </c>
      <c r="Z4861">
        <f t="shared" si="579"/>
        <v>0.22358798295541552</v>
      </c>
      <c r="AA4861">
        <f>(W4861-Y4861)^2</f>
        <v>0.5458972795755721</v>
      </c>
      <c r="AB4861">
        <f>(X4861-Y4861)^2</f>
        <v>0.65378930292797988</v>
      </c>
    </row>
    <row r="4862" spans="1:28" x14ac:dyDescent="0.2">
      <c r="A4862">
        <v>191</v>
      </c>
      <c r="B4862" t="s">
        <v>14626</v>
      </c>
      <c r="C4862" t="s">
        <v>14627</v>
      </c>
      <c r="D4862" t="s">
        <v>14628</v>
      </c>
      <c r="E4862">
        <v>1</v>
      </c>
      <c r="F4862" t="s">
        <v>14448</v>
      </c>
      <c r="G4862">
        <v>0.13216351653667199</v>
      </c>
      <c r="H4862">
        <v>0.90094304469273501</v>
      </c>
      <c r="I4862">
        <v>1</v>
      </c>
      <c r="J4862">
        <v>191</v>
      </c>
      <c r="K4862">
        <v>-4.2583747000000001</v>
      </c>
      <c r="L4862">
        <v>0.57017649999999998</v>
      </c>
      <c r="M4862">
        <v>1</v>
      </c>
      <c r="N4862">
        <f t="shared" si="578"/>
        <v>1</v>
      </c>
      <c r="P4862">
        <f t="shared" si="580"/>
        <v>1</v>
      </c>
      <c r="Q4862">
        <f t="shared" si="581"/>
        <v>1</v>
      </c>
      <c r="R4862">
        <f t="shared" si="582"/>
        <v>1</v>
      </c>
      <c r="W4862">
        <f t="shared" si="583"/>
        <v>0.87207174797206188</v>
      </c>
      <c r="X4862">
        <f t="shared" si="584"/>
        <v>0.97863203982362579</v>
      </c>
      <c r="Y4862">
        <f>I4862</f>
        <v>1</v>
      </c>
      <c r="Z4862">
        <f t="shared" si="579"/>
        <v>0.92381673160343536</v>
      </c>
      <c r="AA4862">
        <f>(W4862-Y4862)^2</f>
        <v>1.6365637666923654E-2</v>
      </c>
      <c r="AB4862">
        <f>(X4862-Y4862)^2</f>
        <v>4.5658972209911426E-4</v>
      </c>
    </row>
    <row r="4863" spans="1:28" x14ac:dyDescent="0.2">
      <c r="A4863">
        <v>628</v>
      </c>
      <c r="B4863" t="s">
        <v>14629</v>
      </c>
      <c r="C4863" t="s">
        <v>14630</v>
      </c>
      <c r="D4863" t="s">
        <v>14631</v>
      </c>
      <c r="E4863">
        <v>1</v>
      </c>
      <c r="F4863" t="s">
        <v>14448</v>
      </c>
      <c r="G4863">
        <v>0.15353505899556799</v>
      </c>
      <c r="H4863">
        <v>0.79047017871603997</v>
      </c>
      <c r="I4863">
        <v>1</v>
      </c>
      <c r="J4863">
        <v>628</v>
      </c>
      <c r="K4863">
        <v>-5.2995080000000003</v>
      </c>
      <c r="L4863">
        <v>1.0049569999999901</v>
      </c>
      <c r="M4863">
        <v>1</v>
      </c>
      <c r="N4863">
        <f t="shared" si="578"/>
        <v>1</v>
      </c>
      <c r="P4863">
        <f t="shared" si="580"/>
        <v>1</v>
      </c>
      <c r="Q4863">
        <f t="shared" si="581"/>
        <v>1</v>
      </c>
      <c r="R4863">
        <f t="shared" si="582"/>
        <v>1</v>
      </c>
      <c r="W4863">
        <f t="shared" si="583"/>
        <v>0.83735783143771847</v>
      </c>
      <c r="X4863">
        <f t="shared" si="584"/>
        <v>0.99325749660633489</v>
      </c>
      <c r="Y4863">
        <f>I4863</f>
        <v>1</v>
      </c>
      <c r="Z4863">
        <f t="shared" si="579"/>
        <v>0.91198242494992066</v>
      </c>
      <c r="AA4863">
        <f>(W4863-Y4863)^2</f>
        <v>2.6452474994641598E-2</v>
      </c>
      <c r="AB4863">
        <f>(X4863-Y4863)^2</f>
        <v>4.5461352013585541E-5</v>
      </c>
    </row>
    <row r="4864" spans="1:28" x14ac:dyDescent="0.2">
      <c r="A4864">
        <v>536</v>
      </c>
      <c r="B4864" t="s">
        <v>14632</v>
      </c>
      <c r="C4864" t="s">
        <v>14633</v>
      </c>
      <c r="D4864" t="s">
        <v>14634</v>
      </c>
      <c r="E4864">
        <v>0</v>
      </c>
      <c r="F4864" t="s">
        <v>14448</v>
      </c>
      <c r="G4864">
        <v>8.8063006754340395E-2</v>
      </c>
      <c r="H4864">
        <v>0.73542061236503398</v>
      </c>
      <c r="I4864">
        <v>0</v>
      </c>
      <c r="J4864">
        <v>536</v>
      </c>
      <c r="K4864">
        <v>-5.07273</v>
      </c>
      <c r="L4864">
        <v>-2.2931923999999899</v>
      </c>
      <c r="M4864">
        <v>1</v>
      </c>
      <c r="N4864">
        <f t="shared" si="578"/>
        <v>1</v>
      </c>
      <c r="P4864">
        <f t="shared" si="580"/>
        <v>1</v>
      </c>
      <c r="Q4864">
        <f t="shared" si="581"/>
        <v>0</v>
      </c>
      <c r="R4864">
        <f t="shared" si="582"/>
        <v>0</v>
      </c>
      <c r="W4864">
        <f t="shared" si="583"/>
        <v>0.89306040252687213</v>
      </c>
      <c r="X4864">
        <f t="shared" si="584"/>
        <v>0.93641109813196421</v>
      </c>
      <c r="Y4864">
        <f>I4864</f>
        <v>0</v>
      </c>
      <c r="Z4864">
        <f t="shared" si="579"/>
        <v>0.91447890748139304</v>
      </c>
      <c r="AA4864">
        <f>(W4864-Y4864)^2</f>
        <v>0.79755688256145885</v>
      </c>
      <c r="AB4864">
        <f>(X4864-Y4864)^2</f>
        <v>0.87686574470471113</v>
      </c>
    </row>
    <row r="4865" spans="1:28" x14ac:dyDescent="0.2">
      <c r="A4865">
        <v>880</v>
      </c>
      <c r="B4865" t="s">
        <v>14635</v>
      </c>
      <c r="C4865" t="s">
        <v>14636</v>
      </c>
      <c r="D4865" t="s">
        <v>14637</v>
      </c>
      <c r="E4865">
        <v>0</v>
      </c>
      <c r="F4865" t="s">
        <v>14448</v>
      </c>
      <c r="G4865">
        <v>0.84227422803763297</v>
      </c>
      <c r="H4865">
        <v>4.28624476970779E-2</v>
      </c>
      <c r="I4865">
        <v>0</v>
      </c>
      <c r="J4865">
        <v>880</v>
      </c>
      <c r="K4865">
        <v>2.7211159999999999</v>
      </c>
      <c r="L4865">
        <v>-4.6315565000000003</v>
      </c>
      <c r="M4865">
        <v>0</v>
      </c>
      <c r="N4865">
        <f t="shared" si="578"/>
        <v>0</v>
      </c>
      <c r="P4865">
        <f t="shared" si="580"/>
        <v>1</v>
      </c>
      <c r="Q4865">
        <f t="shared" si="581"/>
        <v>1</v>
      </c>
      <c r="R4865">
        <f t="shared" si="582"/>
        <v>1</v>
      </c>
      <c r="W4865">
        <f t="shared" si="583"/>
        <v>4.8424665785653694E-2</v>
      </c>
      <c r="X4865">
        <f t="shared" si="584"/>
        <v>1.0175728757380119E-2</v>
      </c>
      <c r="Y4865">
        <f>I4865</f>
        <v>0</v>
      </c>
      <c r="Z4865">
        <f t="shared" si="579"/>
        <v>2.2198113978480188E-2</v>
      </c>
      <c r="AA4865">
        <f>(W4865-Y4865)^2</f>
        <v>2.3449482564522595E-3</v>
      </c>
      <c r="AB4865">
        <f>(X4865-Y4865)^2</f>
        <v>1.0354545574377274E-4</v>
      </c>
    </row>
    <row r="4866" spans="1:28" x14ac:dyDescent="0.2">
      <c r="A4866">
        <v>164</v>
      </c>
      <c r="B4866" t="s">
        <v>14638</v>
      </c>
      <c r="C4866" t="s">
        <v>14639</v>
      </c>
      <c r="D4866" t="s">
        <v>14640</v>
      </c>
      <c r="E4866">
        <v>1</v>
      </c>
      <c r="F4866" t="s">
        <v>14448</v>
      </c>
      <c r="G4866">
        <v>0.69741090795236904</v>
      </c>
      <c r="H4866">
        <v>0.131739327903237</v>
      </c>
      <c r="I4866">
        <v>1</v>
      </c>
      <c r="J4866">
        <v>164</v>
      </c>
      <c r="K4866">
        <v>-2.6634145</v>
      </c>
      <c r="L4866">
        <v>-4.0050134999999996</v>
      </c>
      <c r="M4866">
        <v>0</v>
      </c>
      <c r="N4866">
        <f t="shared" si="578"/>
        <v>0</v>
      </c>
      <c r="P4866">
        <f t="shared" si="580"/>
        <v>1</v>
      </c>
      <c r="Q4866">
        <f t="shared" si="581"/>
        <v>0</v>
      </c>
      <c r="R4866">
        <f t="shared" si="582"/>
        <v>0</v>
      </c>
      <c r="W4866">
        <f t="shared" si="583"/>
        <v>0.15888474996005308</v>
      </c>
      <c r="X4866">
        <f t="shared" si="584"/>
        <v>0.21546856924914506</v>
      </c>
      <c r="Y4866">
        <f>I4866</f>
        <v>1</v>
      </c>
      <c r="Z4866">
        <f t="shared" si="579"/>
        <v>0.18502613261212805</v>
      </c>
      <c r="AA4866">
        <f>(W4866-Y4866)^2</f>
        <v>0.70747486384976244</v>
      </c>
      <c r="AB4866">
        <f>(X4866-Y4866)^2</f>
        <v>0.61548956583598358</v>
      </c>
    </row>
    <row r="4867" spans="1:28" x14ac:dyDescent="0.2">
      <c r="A4867">
        <v>106</v>
      </c>
      <c r="B4867" t="s">
        <v>14641</v>
      </c>
      <c r="C4867" t="s">
        <v>14642</v>
      </c>
      <c r="D4867" t="s">
        <v>14643</v>
      </c>
      <c r="E4867">
        <v>1</v>
      </c>
      <c r="F4867" t="s">
        <v>14448</v>
      </c>
      <c r="G4867">
        <v>0.27496029542038802</v>
      </c>
      <c r="H4867">
        <v>0.34156302177280001</v>
      </c>
      <c r="I4867">
        <v>1</v>
      </c>
      <c r="J4867">
        <v>106</v>
      </c>
      <c r="K4867">
        <v>-3.7826575999999998</v>
      </c>
      <c r="L4867">
        <v>-3.9497709999999899</v>
      </c>
      <c r="M4867">
        <v>0</v>
      </c>
      <c r="N4867">
        <f t="shared" ref="N4867:N4930" si="585">IF($H4867&gt;$G4867,1,0)</f>
        <v>1</v>
      </c>
      <c r="P4867">
        <f t="shared" si="580"/>
        <v>0</v>
      </c>
      <c r="Q4867">
        <f t="shared" si="581"/>
        <v>1</v>
      </c>
      <c r="R4867">
        <f t="shared" si="582"/>
        <v>0</v>
      </c>
      <c r="W4867">
        <f t="shared" si="583"/>
        <v>0.55401476675337313</v>
      </c>
      <c r="X4867">
        <f t="shared" si="584"/>
        <v>0.45917049891726924</v>
      </c>
      <c r="Y4867">
        <f>I4867</f>
        <v>1</v>
      </c>
      <c r="Z4867">
        <f t="shared" ref="Z4867:Z4930" si="586">SQRT(W4867*X4867)</f>
        <v>0.504368156070227</v>
      </c>
      <c r="AA4867">
        <f>(W4867-Y4867)^2</f>
        <v>0.19890282827404818</v>
      </c>
      <c r="AB4867">
        <f>(X4867-Y4867)^2</f>
        <v>0.29249654924139545</v>
      </c>
    </row>
    <row r="4868" spans="1:28" x14ac:dyDescent="0.2">
      <c r="A4868">
        <v>16</v>
      </c>
      <c r="B4868" t="s">
        <v>14644</v>
      </c>
      <c r="C4868" t="s">
        <v>14645</v>
      </c>
      <c r="D4868" t="s">
        <v>14646</v>
      </c>
      <c r="E4868">
        <v>0</v>
      </c>
      <c r="F4868" t="s">
        <v>14448</v>
      </c>
      <c r="G4868">
        <v>0.39758487068610499</v>
      </c>
      <c r="H4868">
        <v>0.177154839571602</v>
      </c>
      <c r="I4868">
        <v>0</v>
      </c>
      <c r="J4868">
        <v>16</v>
      </c>
      <c r="K4868">
        <v>-4.5369486999999999</v>
      </c>
      <c r="L4868">
        <v>-5.2002172</v>
      </c>
      <c r="M4868">
        <v>0</v>
      </c>
      <c r="N4868">
        <f t="shared" si="585"/>
        <v>0</v>
      </c>
      <c r="P4868">
        <f t="shared" si="580"/>
        <v>1</v>
      </c>
      <c r="Q4868">
        <f t="shared" si="581"/>
        <v>1</v>
      </c>
      <c r="R4868">
        <f t="shared" si="582"/>
        <v>1</v>
      </c>
      <c r="W4868">
        <f t="shared" si="583"/>
        <v>0.30823490427026123</v>
      </c>
      <c r="X4868">
        <f t="shared" si="584"/>
        <v>0.3411621455240218</v>
      </c>
      <c r="Y4868">
        <f>I4868</f>
        <v>0</v>
      </c>
      <c r="Z4868">
        <f t="shared" si="586"/>
        <v>0.32428086786955806</v>
      </c>
      <c r="AA4868">
        <f>(W4868-Y4868)^2</f>
        <v>9.5008756210497106E-2</v>
      </c>
      <c r="AB4868">
        <f>(X4868-Y4868)^2</f>
        <v>0.11639160953855383</v>
      </c>
    </row>
    <row r="4869" spans="1:28" x14ac:dyDescent="0.2">
      <c r="A4869">
        <v>575</v>
      </c>
      <c r="B4869" t="s">
        <v>14647</v>
      </c>
      <c r="C4869" t="s">
        <v>14648</v>
      </c>
      <c r="D4869" t="s">
        <v>14649</v>
      </c>
      <c r="E4869">
        <v>1</v>
      </c>
      <c r="F4869" t="s">
        <v>14448</v>
      </c>
      <c r="G4869">
        <v>0.170197610539949</v>
      </c>
      <c r="H4869">
        <v>0.74568015035179203</v>
      </c>
      <c r="I4869">
        <v>1</v>
      </c>
      <c r="J4869">
        <v>575</v>
      </c>
      <c r="K4869">
        <v>-4.9947404999999998</v>
      </c>
      <c r="L4869">
        <v>-1.5429827</v>
      </c>
      <c r="M4869">
        <v>1</v>
      </c>
      <c r="N4869">
        <f t="shared" si="585"/>
        <v>1</v>
      </c>
      <c r="P4869">
        <f t="shared" si="580"/>
        <v>1</v>
      </c>
      <c r="Q4869">
        <f t="shared" si="581"/>
        <v>1</v>
      </c>
      <c r="R4869">
        <f t="shared" si="582"/>
        <v>1</v>
      </c>
      <c r="W4869">
        <f t="shared" si="583"/>
        <v>0.81416994952007926</v>
      </c>
      <c r="X4869">
        <f t="shared" si="584"/>
        <v>0.96320129560324452</v>
      </c>
      <c r="Y4869">
        <f>I4869</f>
        <v>1</v>
      </c>
      <c r="Z4869">
        <f t="shared" si="586"/>
        <v>0.8855560683655036</v>
      </c>
      <c r="AA4869">
        <f>(W4869-Y4869)^2</f>
        <v>3.4532807661369888E-2</v>
      </c>
      <c r="AB4869">
        <f>(X4869-Y4869)^2</f>
        <v>1.3541446452797908E-3</v>
      </c>
    </row>
    <row r="4870" spans="1:28" x14ac:dyDescent="0.2">
      <c r="A4870">
        <v>925</v>
      </c>
      <c r="B4870" t="s">
        <v>14650</v>
      </c>
      <c r="C4870" t="s">
        <v>14651</v>
      </c>
      <c r="D4870" t="s">
        <v>14652</v>
      </c>
      <c r="E4870">
        <v>0</v>
      </c>
      <c r="F4870" t="s">
        <v>14448</v>
      </c>
      <c r="G4870">
        <v>0.287307094084498</v>
      </c>
      <c r="H4870">
        <v>0.193587129965585</v>
      </c>
      <c r="I4870">
        <v>0</v>
      </c>
      <c r="J4870">
        <v>925</v>
      </c>
      <c r="K4870">
        <v>-3.1085702999999998</v>
      </c>
      <c r="L4870">
        <v>-2.9879630000000001</v>
      </c>
      <c r="M4870">
        <v>1</v>
      </c>
      <c r="N4870">
        <f t="shared" si="585"/>
        <v>0</v>
      </c>
      <c r="P4870">
        <f t="shared" si="580"/>
        <v>0</v>
      </c>
      <c r="Q4870">
        <f t="shared" si="581"/>
        <v>1</v>
      </c>
      <c r="R4870">
        <f t="shared" si="582"/>
        <v>0</v>
      </c>
      <c r="W4870">
        <f t="shared" si="583"/>
        <v>0.40255657124595401</v>
      </c>
      <c r="X4870">
        <f t="shared" si="584"/>
        <v>0.52875369863521493</v>
      </c>
      <c r="Y4870">
        <f>I4870</f>
        <v>0</v>
      </c>
      <c r="Z4870">
        <f t="shared" si="586"/>
        <v>0.46136024531401554</v>
      </c>
      <c r="AA4870">
        <f>(W4870-Y4870)^2</f>
        <v>0.16205179305329884</v>
      </c>
      <c r="AB4870">
        <f>(X4870-Y4870)^2</f>
        <v>0.27958047382041967</v>
      </c>
    </row>
    <row r="4871" spans="1:28" x14ac:dyDescent="0.2">
      <c r="A4871">
        <v>712</v>
      </c>
      <c r="B4871" t="s">
        <v>14653</v>
      </c>
      <c r="C4871" t="s">
        <v>14654</v>
      </c>
      <c r="D4871" t="s">
        <v>14655</v>
      </c>
      <c r="E4871">
        <v>1</v>
      </c>
      <c r="F4871" t="s">
        <v>14448</v>
      </c>
      <c r="G4871">
        <v>9.8642864887113102E-2</v>
      </c>
      <c r="H4871">
        <v>0.91951036379294804</v>
      </c>
      <c r="I4871">
        <v>1</v>
      </c>
      <c r="J4871">
        <v>712</v>
      </c>
      <c r="K4871">
        <v>-5.2444743999999996</v>
      </c>
      <c r="L4871">
        <v>0.84129304000000005</v>
      </c>
      <c r="M4871">
        <v>1</v>
      </c>
      <c r="N4871">
        <f t="shared" si="585"/>
        <v>1</v>
      </c>
      <c r="P4871">
        <f t="shared" si="580"/>
        <v>1</v>
      </c>
      <c r="Q4871">
        <f t="shared" si="581"/>
        <v>1</v>
      </c>
      <c r="R4871">
        <f t="shared" si="582"/>
        <v>1</v>
      </c>
      <c r="W4871">
        <f t="shared" si="583"/>
        <v>0.90311589443664164</v>
      </c>
      <c r="X4871">
        <f t="shared" si="584"/>
        <v>0.99254403460459562</v>
      </c>
      <c r="Y4871">
        <f>I4871</f>
        <v>1</v>
      </c>
      <c r="Z4871">
        <f t="shared" si="586"/>
        <v>0.94677467941410554</v>
      </c>
      <c r="AA4871">
        <f>(W4871-Y4871)^2</f>
        <v>9.3865299108119651E-3</v>
      </c>
      <c r="AB4871">
        <f>(X4871-Y4871)^2</f>
        <v>5.5591419977467662E-5</v>
      </c>
    </row>
    <row r="4872" spans="1:28" x14ac:dyDescent="0.2">
      <c r="A4872">
        <v>540</v>
      </c>
      <c r="B4872" t="s">
        <v>14656</v>
      </c>
      <c r="C4872" t="s">
        <v>14657</v>
      </c>
      <c r="D4872" t="s">
        <v>14658</v>
      </c>
      <c r="E4872">
        <v>0</v>
      </c>
      <c r="F4872" t="s">
        <v>14448</v>
      </c>
      <c r="G4872">
        <v>0.56674680165671698</v>
      </c>
      <c r="H4872">
        <v>0.411635592255713</v>
      </c>
      <c r="I4872">
        <v>0</v>
      </c>
      <c r="J4872">
        <v>540</v>
      </c>
      <c r="K4872">
        <v>-2.4621553</v>
      </c>
      <c r="L4872">
        <v>-3.302505</v>
      </c>
      <c r="M4872">
        <v>0</v>
      </c>
      <c r="N4872">
        <f t="shared" si="585"/>
        <v>0</v>
      </c>
      <c r="P4872">
        <f t="shared" si="580"/>
        <v>1</v>
      </c>
      <c r="Q4872">
        <f t="shared" si="581"/>
        <v>1</v>
      </c>
      <c r="R4872">
        <f t="shared" si="582"/>
        <v>1</v>
      </c>
      <c r="W4872">
        <f t="shared" si="583"/>
        <v>0.420730784626687</v>
      </c>
      <c r="X4872">
        <f t="shared" si="584"/>
        <v>0.31116709908961354</v>
      </c>
      <c r="Y4872">
        <f>I4872</f>
        <v>0</v>
      </c>
      <c r="Z4872">
        <f t="shared" si="586"/>
        <v>0.36182534149777729</v>
      </c>
      <c r="AA4872">
        <f>(W4872-Y4872)^2</f>
        <v>0.17701439313258768</v>
      </c>
      <c r="AB4872">
        <f>(X4872-Y4872)^2</f>
        <v>9.682496355584537E-2</v>
      </c>
    </row>
    <row r="4873" spans="1:28" x14ac:dyDescent="0.2">
      <c r="A4873">
        <v>329</v>
      </c>
      <c r="B4873" t="s">
        <v>14659</v>
      </c>
      <c r="C4873" t="s">
        <v>14660</v>
      </c>
      <c r="D4873" t="s">
        <v>14661</v>
      </c>
      <c r="E4873">
        <v>0</v>
      </c>
      <c r="F4873" t="s">
        <v>14448</v>
      </c>
      <c r="G4873">
        <v>0.68628489259414405</v>
      </c>
      <c r="H4873">
        <v>0.25390692479411803</v>
      </c>
      <c r="I4873">
        <v>0</v>
      </c>
      <c r="J4873">
        <v>329</v>
      </c>
      <c r="K4873">
        <v>-2.3219249999999998</v>
      </c>
      <c r="L4873">
        <v>-3.6647910000000001</v>
      </c>
      <c r="M4873">
        <v>0</v>
      </c>
      <c r="N4873">
        <f t="shared" si="585"/>
        <v>0</v>
      </c>
      <c r="P4873">
        <f t="shared" ref="P4873:P4936" si="587">IF(M4873=N4873,1,0)</f>
        <v>1</v>
      </c>
      <c r="Q4873">
        <f t="shared" ref="Q4873:Q4936" si="588">IF(N4873=I4873,1,0)</f>
        <v>1</v>
      </c>
      <c r="R4873">
        <f t="shared" ref="R4873:R4936" si="589">IF(M4873=I4873,1,0)</f>
        <v>1</v>
      </c>
      <c r="W4873">
        <f t="shared" ref="W4873:W4936" si="590">H4873/(G4873+H4873)</f>
        <v>0.27005864133070251</v>
      </c>
      <c r="X4873">
        <f t="shared" ref="X4873:X4936" si="591">(1/(1+EXP(-L4873)))/(1/(1+EXP(-K4873))+1/(1+EXP(-L4873)))</f>
        <v>0.21847326457969271</v>
      </c>
      <c r="Y4873">
        <f>I4873</f>
        <v>0</v>
      </c>
      <c r="Z4873">
        <f t="shared" si="586"/>
        <v>0.24290037669685674</v>
      </c>
      <c r="AA4873">
        <f>(W4873-Y4873)^2</f>
        <v>7.293166975738502E-2</v>
      </c>
      <c r="AB4873">
        <f>(X4873-Y4873)^2</f>
        <v>4.7730567336108413E-2</v>
      </c>
    </row>
    <row r="4874" spans="1:28" x14ac:dyDescent="0.2">
      <c r="A4874">
        <v>480</v>
      </c>
      <c r="B4874" t="s">
        <v>14662</v>
      </c>
      <c r="C4874" t="s">
        <v>14663</v>
      </c>
      <c r="D4874" t="s">
        <v>14664</v>
      </c>
      <c r="E4874">
        <v>1</v>
      </c>
      <c r="F4874" t="s">
        <v>14448</v>
      </c>
      <c r="G4874">
        <v>0.28912273664715898</v>
      </c>
      <c r="H4874">
        <v>0.82958366153972096</v>
      </c>
      <c r="I4874">
        <v>1</v>
      </c>
      <c r="J4874">
        <v>480</v>
      </c>
      <c r="K4874">
        <v>-4.0111193999999903</v>
      </c>
      <c r="L4874">
        <v>-2.888493</v>
      </c>
      <c r="M4874">
        <v>1</v>
      </c>
      <c r="N4874">
        <f t="shared" si="585"/>
        <v>1</v>
      </c>
      <c r="P4874">
        <f t="shared" si="587"/>
        <v>1</v>
      </c>
      <c r="Q4874">
        <f t="shared" si="588"/>
        <v>1</v>
      </c>
      <c r="R4874">
        <f t="shared" si="589"/>
        <v>1</v>
      </c>
      <c r="W4874">
        <f t="shared" si="590"/>
        <v>0.74155619641065018</v>
      </c>
      <c r="X4874">
        <f t="shared" si="591"/>
        <v>0.74770533038481246</v>
      </c>
      <c r="Y4874">
        <f>I4874</f>
        <v>1</v>
      </c>
      <c r="Z4874">
        <f t="shared" si="586"/>
        <v>0.74462441595486917</v>
      </c>
      <c r="AA4874">
        <f>(W4874-Y4874)^2</f>
        <v>6.6793199613730425E-2</v>
      </c>
      <c r="AB4874">
        <f>(X4874-Y4874)^2</f>
        <v>6.3652600316236638E-2</v>
      </c>
    </row>
    <row r="4875" spans="1:28" x14ac:dyDescent="0.2">
      <c r="A4875">
        <v>498</v>
      </c>
      <c r="B4875" t="s">
        <v>14665</v>
      </c>
      <c r="C4875" t="s">
        <v>14666</v>
      </c>
      <c r="D4875" t="s">
        <v>14667</v>
      </c>
      <c r="E4875">
        <v>1</v>
      </c>
      <c r="F4875" t="s">
        <v>14448</v>
      </c>
      <c r="G4875">
        <v>7.6982032926216207E-2</v>
      </c>
      <c r="H4875">
        <v>0.95535024226794596</v>
      </c>
      <c r="I4875">
        <v>1</v>
      </c>
      <c r="J4875">
        <v>498</v>
      </c>
      <c r="K4875">
        <v>-6.0770225999999896</v>
      </c>
      <c r="L4875">
        <v>0.26077008000000002</v>
      </c>
      <c r="M4875">
        <v>1</v>
      </c>
      <c r="N4875">
        <f t="shared" si="585"/>
        <v>1</v>
      </c>
      <c r="P4875">
        <f t="shared" si="587"/>
        <v>1</v>
      </c>
      <c r="Q4875">
        <f t="shared" si="588"/>
        <v>1</v>
      </c>
      <c r="R4875">
        <f t="shared" si="589"/>
        <v>1</v>
      </c>
      <c r="W4875">
        <f t="shared" si="590"/>
        <v>0.92542901662961441</v>
      </c>
      <c r="X4875">
        <f t="shared" si="591"/>
        <v>0.9959624708782322</v>
      </c>
      <c r="Y4875">
        <f>I4875</f>
        <v>1</v>
      </c>
      <c r="Z4875">
        <f t="shared" si="586"/>
        <v>0.9600482123439652</v>
      </c>
      <c r="AA4875">
        <f>(W4875-Y4875)^2</f>
        <v>5.5608315608263242E-3</v>
      </c>
      <c r="AB4875">
        <f>(X4875-Y4875)^2</f>
        <v>1.6301641409123079E-5</v>
      </c>
    </row>
    <row r="4876" spans="1:28" x14ac:dyDescent="0.2">
      <c r="A4876">
        <v>968</v>
      </c>
      <c r="B4876" t="s">
        <v>14668</v>
      </c>
      <c r="C4876" t="s">
        <v>14669</v>
      </c>
      <c r="D4876" t="s">
        <v>14670</v>
      </c>
      <c r="E4876">
        <v>0</v>
      </c>
      <c r="F4876" t="s">
        <v>14448</v>
      </c>
      <c r="G4876">
        <v>0.87421204251158502</v>
      </c>
      <c r="H4876">
        <v>0.14656644925020601</v>
      </c>
      <c r="I4876">
        <v>0</v>
      </c>
      <c r="J4876">
        <v>968</v>
      </c>
      <c r="K4876">
        <v>-0.83375650000000001</v>
      </c>
      <c r="L4876">
        <v>-4.3973912999999998</v>
      </c>
      <c r="M4876">
        <v>0</v>
      </c>
      <c r="N4876">
        <f t="shared" si="585"/>
        <v>0</v>
      </c>
      <c r="P4876">
        <f t="shared" si="587"/>
        <v>1</v>
      </c>
      <c r="Q4876">
        <f t="shared" si="588"/>
        <v>1</v>
      </c>
      <c r="R4876">
        <f t="shared" si="589"/>
        <v>1</v>
      </c>
      <c r="W4876">
        <f t="shared" si="590"/>
        <v>0.14358301084228642</v>
      </c>
      <c r="X4876">
        <f t="shared" si="591"/>
        <v>3.8600959475093385E-2</v>
      </c>
      <c r="Y4876">
        <f>I4876</f>
        <v>0</v>
      </c>
      <c r="Z4876">
        <f t="shared" si="586"/>
        <v>7.4447578757371236E-2</v>
      </c>
      <c r="AA4876">
        <f>(W4876-Y4876)^2</f>
        <v>2.0616081002536139E-2</v>
      </c>
      <c r="AB4876">
        <f>(X4876-Y4876)^2</f>
        <v>1.4900340723978018E-3</v>
      </c>
    </row>
    <row r="4877" spans="1:28" x14ac:dyDescent="0.2">
      <c r="A4877">
        <v>405</v>
      </c>
      <c r="B4877" t="s">
        <v>14671</v>
      </c>
      <c r="C4877" t="s">
        <v>14672</v>
      </c>
      <c r="D4877" t="s">
        <v>14673</v>
      </c>
      <c r="E4877">
        <v>1</v>
      </c>
      <c r="F4877" t="s">
        <v>14448</v>
      </c>
      <c r="G4877">
        <v>0.236259209681562</v>
      </c>
      <c r="H4877">
        <v>0.83776418605708303</v>
      </c>
      <c r="I4877">
        <v>1</v>
      </c>
      <c r="J4877">
        <v>405</v>
      </c>
      <c r="K4877">
        <v>-4.6285143</v>
      </c>
      <c r="L4877">
        <v>-1.2508168</v>
      </c>
      <c r="M4877">
        <v>1</v>
      </c>
      <c r="N4877">
        <f t="shared" si="585"/>
        <v>1</v>
      </c>
      <c r="P4877">
        <f t="shared" si="587"/>
        <v>1</v>
      </c>
      <c r="Q4877">
        <f t="shared" si="588"/>
        <v>1</v>
      </c>
      <c r="R4877">
        <f t="shared" si="589"/>
        <v>1</v>
      </c>
      <c r="W4877">
        <f t="shared" si="590"/>
        <v>0.78002414973551126</v>
      </c>
      <c r="X4877">
        <f t="shared" si="591"/>
        <v>0.95834043633073607</v>
      </c>
      <c r="Y4877">
        <f>I4877</f>
        <v>1</v>
      </c>
      <c r="Z4877">
        <f t="shared" si="586"/>
        <v>0.86459741151939684</v>
      </c>
      <c r="AA4877">
        <f>(W4877-Y4877)^2</f>
        <v>4.8389374699584771E-2</v>
      </c>
      <c r="AB4877">
        <f>(X4877-Y4877)^2</f>
        <v>1.7355192451134554E-3</v>
      </c>
    </row>
    <row r="4878" spans="1:28" x14ac:dyDescent="0.2">
      <c r="A4878">
        <v>743</v>
      </c>
      <c r="B4878" t="s">
        <v>14674</v>
      </c>
      <c r="C4878" t="s">
        <v>14675</v>
      </c>
      <c r="D4878" t="s">
        <v>14676</v>
      </c>
      <c r="E4878">
        <v>0</v>
      </c>
      <c r="F4878" t="s">
        <v>14448</v>
      </c>
      <c r="G4878">
        <v>0.95408151032116495</v>
      </c>
      <c r="H4878">
        <v>4.9429845507125703E-2</v>
      </c>
      <c r="I4878">
        <v>0</v>
      </c>
      <c r="J4878">
        <v>743</v>
      </c>
      <c r="K4878">
        <v>3.0062632999999899</v>
      </c>
      <c r="L4878">
        <v>-5.2607759999999999</v>
      </c>
      <c r="M4878">
        <v>0</v>
      </c>
      <c r="N4878">
        <f t="shared" si="585"/>
        <v>0</v>
      </c>
      <c r="P4878">
        <f t="shared" si="587"/>
        <v>1</v>
      </c>
      <c r="Q4878">
        <f t="shared" si="588"/>
        <v>1</v>
      </c>
      <c r="R4878">
        <f t="shared" si="589"/>
        <v>1</v>
      </c>
      <c r="W4878">
        <f t="shared" si="590"/>
        <v>4.9256887049700285E-2</v>
      </c>
      <c r="X4878">
        <f t="shared" si="591"/>
        <v>5.3907648609265836E-3</v>
      </c>
      <c r="Y4878">
        <f>I4878</f>
        <v>0</v>
      </c>
      <c r="Z4878">
        <f t="shared" si="586"/>
        <v>1.6295161731819479E-2</v>
      </c>
      <c r="AA4878">
        <f>(W4878-Y4878)^2</f>
        <v>2.4262409218269317E-3</v>
      </c>
      <c r="AB4878">
        <f>(X4878-Y4878)^2</f>
        <v>2.906034578580081E-5</v>
      </c>
    </row>
    <row r="4879" spans="1:28" x14ac:dyDescent="0.2">
      <c r="A4879">
        <v>93</v>
      </c>
      <c r="B4879" t="s">
        <v>14677</v>
      </c>
      <c r="C4879" t="s">
        <v>14678</v>
      </c>
      <c r="D4879" t="s">
        <v>14679</v>
      </c>
      <c r="E4879">
        <v>1</v>
      </c>
      <c r="F4879" t="s">
        <v>14448</v>
      </c>
      <c r="G4879">
        <v>0.26922081853122098</v>
      </c>
      <c r="H4879">
        <v>0.59696329060812503</v>
      </c>
      <c r="I4879">
        <v>1</v>
      </c>
      <c r="J4879">
        <v>93</v>
      </c>
      <c r="K4879">
        <v>-4.2443742999999996</v>
      </c>
      <c r="L4879">
        <v>-3.1093337999999999</v>
      </c>
      <c r="M4879">
        <v>1</v>
      </c>
      <c r="N4879">
        <f t="shared" si="585"/>
        <v>1</v>
      </c>
      <c r="P4879">
        <f t="shared" si="587"/>
        <v>1</v>
      </c>
      <c r="Q4879">
        <f t="shared" si="588"/>
        <v>1</v>
      </c>
      <c r="R4879">
        <f t="shared" si="589"/>
        <v>1</v>
      </c>
      <c r="W4879">
        <f t="shared" si="590"/>
        <v>0.68918753450842796</v>
      </c>
      <c r="X4879">
        <f t="shared" si="591"/>
        <v>0.751311621929311</v>
      </c>
      <c r="Y4879">
        <f>I4879</f>
        <v>1</v>
      </c>
      <c r="Z4879">
        <f t="shared" si="586"/>
        <v>0.7195794635514482</v>
      </c>
      <c r="AA4879">
        <f>(W4879-Y4879)^2</f>
        <v>9.6604388704949667E-2</v>
      </c>
      <c r="AB4879">
        <f>(X4879-Y4879)^2</f>
        <v>6.1845909387429947E-2</v>
      </c>
    </row>
    <row r="4880" spans="1:28" x14ac:dyDescent="0.2">
      <c r="A4880">
        <v>433</v>
      </c>
      <c r="B4880" t="s">
        <v>14680</v>
      </c>
      <c r="C4880" t="s">
        <v>14681</v>
      </c>
      <c r="D4880" t="s">
        <v>14682</v>
      </c>
      <c r="E4880">
        <v>1</v>
      </c>
      <c r="F4880" t="s">
        <v>14448</v>
      </c>
      <c r="G4880">
        <v>0.124335404038696</v>
      </c>
      <c r="H4880">
        <v>0.625365480558707</v>
      </c>
      <c r="I4880">
        <v>1</v>
      </c>
      <c r="J4880">
        <v>433</v>
      </c>
      <c r="K4880">
        <v>-5.0150439999999996</v>
      </c>
      <c r="L4880">
        <v>-2.0284667000000001</v>
      </c>
      <c r="M4880">
        <v>1</v>
      </c>
      <c r="N4880">
        <f t="shared" si="585"/>
        <v>1</v>
      </c>
      <c r="P4880">
        <f t="shared" si="587"/>
        <v>1</v>
      </c>
      <c r="Q4880">
        <f t="shared" si="588"/>
        <v>1</v>
      </c>
      <c r="R4880">
        <f t="shared" si="589"/>
        <v>1</v>
      </c>
      <c r="W4880">
        <f t="shared" si="590"/>
        <v>0.83415331821908489</v>
      </c>
      <c r="X4880">
        <f t="shared" si="591"/>
        <v>0.94632383477158433</v>
      </c>
      <c r="Y4880">
        <f>I4880</f>
        <v>1</v>
      </c>
      <c r="Z4880">
        <f t="shared" si="586"/>
        <v>0.88847012717621865</v>
      </c>
      <c r="AA4880">
        <f>(W4880-Y4880)^2</f>
        <v>2.7505121857740119E-2</v>
      </c>
      <c r="AB4880">
        <f>(X4880-Y4880)^2</f>
        <v>2.88113071362818E-3</v>
      </c>
    </row>
    <row r="4881" spans="1:28" x14ac:dyDescent="0.2">
      <c r="A4881">
        <v>83</v>
      </c>
      <c r="B4881" t="s">
        <v>14683</v>
      </c>
      <c r="C4881" t="s">
        <v>14684</v>
      </c>
      <c r="D4881" t="s">
        <v>14685</v>
      </c>
      <c r="E4881">
        <v>1</v>
      </c>
      <c r="F4881" t="s">
        <v>14448</v>
      </c>
      <c r="G4881">
        <v>0.74448056794781903</v>
      </c>
      <c r="H4881">
        <v>0.14603326073853501</v>
      </c>
      <c r="I4881">
        <v>1</v>
      </c>
      <c r="J4881">
        <v>83</v>
      </c>
      <c r="K4881">
        <v>-2.8977989999999999E-2</v>
      </c>
      <c r="L4881">
        <v>-2.9332151</v>
      </c>
      <c r="M4881">
        <v>0</v>
      </c>
      <c r="N4881">
        <f t="shared" si="585"/>
        <v>0</v>
      </c>
      <c r="P4881">
        <f t="shared" si="587"/>
        <v>1</v>
      </c>
      <c r="Q4881">
        <f t="shared" si="588"/>
        <v>0</v>
      </c>
      <c r="R4881">
        <f t="shared" si="589"/>
        <v>0</v>
      </c>
      <c r="W4881">
        <f t="shared" si="590"/>
        <v>0.16398763953385956</v>
      </c>
      <c r="X4881">
        <f t="shared" si="591"/>
        <v>9.3017842107835341E-2</v>
      </c>
      <c r="Y4881">
        <f>I4881</f>
        <v>1</v>
      </c>
      <c r="Z4881">
        <f t="shared" si="586"/>
        <v>0.12350617944782021</v>
      </c>
      <c r="AA4881">
        <f>(W4881-Y4881)^2</f>
        <v>0.69891666685216802</v>
      </c>
      <c r="AB4881">
        <f>(X4881-Y4881)^2</f>
        <v>0.82261663473472746</v>
      </c>
    </row>
    <row r="4882" spans="1:28" x14ac:dyDescent="0.2">
      <c r="A4882">
        <v>843</v>
      </c>
      <c r="B4882" t="s">
        <v>14686</v>
      </c>
      <c r="C4882" t="s">
        <v>14687</v>
      </c>
      <c r="D4882" t="s">
        <v>14688</v>
      </c>
      <c r="E4882">
        <v>0</v>
      </c>
      <c r="F4882" t="s">
        <v>14448</v>
      </c>
      <c r="G4882">
        <v>0.90221940253393396</v>
      </c>
      <c r="H4882">
        <v>6.4475077590390506E-2</v>
      </c>
      <c r="I4882">
        <v>0</v>
      </c>
      <c r="J4882">
        <v>843</v>
      </c>
      <c r="K4882">
        <v>3.5438607000000002</v>
      </c>
      <c r="L4882">
        <v>-5.0344553000000003</v>
      </c>
      <c r="M4882">
        <v>0</v>
      </c>
      <c r="N4882">
        <f t="shared" si="585"/>
        <v>0</v>
      </c>
      <c r="P4882">
        <f t="shared" si="587"/>
        <v>1</v>
      </c>
      <c r="Q4882">
        <f t="shared" si="588"/>
        <v>1</v>
      </c>
      <c r="R4882">
        <f t="shared" si="589"/>
        <v>1</v>
      </c>
      <c r="W4882">
        <f t="shared" si="590"/>
        <v>6.6696437101925424E-2</v>
      </c>
      <c r="X4882">
        <f t="shared" si="591"/>
        <v>6.6105745428867747E-3</v>
      </c>
      <c r="Y4882">
        <f>I4882</f>
        <v>0</v>
      </c>
      <c r="Z4882">
        <f t="shared" si="586"/>
        <v>2.0997661041345466E-2</v>
      </c>
      <c r="AA4882">
        <f>(W4882-Y4882)^2</f>
        <v>4.4484147220910939E-3</v>
      </c>
      <c r="AB4882">
        <f>(X4882-Y4882)^2</f>
        <v>4.3699695787062693E-5</v>
      </c>
    </row>
    <row r="4883" spans="1:28" x14ac:dyDescent="0.2">
      <c r="A4883">
        <v>914</v>
      </c>
      <c r="B4883" t="s">
        <v>14689</v>
      </c>
      <c r="C4883" t="s">
        <v>14690</v>
      </c>
      <c r="D4883" t="s">
        <v>14691</v>
      </c>
      <c r="E4883">
        <v>1</v>
      </c>
      <c r="F4883" t="s">
        <v>14448</v>
      </c>
      <c r="G4883">
        <v>0.14306059503444199</v>
      </c>
      <c r="H4883">
        <v>0.911563494299657</v>
      </c>
      <c r="I4883">
        <v>1</v>
      </c>
      <c r="J4883">
        <v>914</v>
      </c>
      <c r="K4883">
        <v>-4.8651559999999998</v>
      </c>
      <c r="L4883">
        <v>0.73247659999999903</v>
      </c>
      <c r="M4883">
        <v>1</v>
      </c>
      <c r="N4883">
        <f t="shared" si="585"/>
        <v>1</v>
      </c>
      <c r="P4883">
        <f t="shared" si="587"/>
        <v>1</v>
      </c>
      <c r="Q4883">
        <f t="shared" si="588"/>
        <v>1</v>
      </c>
      <c r="R4883">
        <f t="shared" si="589"/>
        <v>1</v>
      </c>
      <c r="W4883">
        <f t="shared" si="590"/>
        <v>0.86434920605239351</v>
      </c>
      <c r="X4883">
        <f t="shared" si="591"/>
        <v>0.98879703530213203</v>
      </c>
      <c r="Y4883">
        <f>I4883</f>
        <v>1</v>
      </c>
      <c r="Z4883">
        <f t="shared" si="586"/>
        <v>0.92448143973276087</v>
      </c>
      <c r="AA4883">
        <f>(W4883-Y4883)^2</f>
        <v>1.8401137898615992E-2</v>
      </c>
      <c r="AB4883">
        <f>(X4883-Y4883)^2</f>
        <v>1.2550641802167592E-4</v>
      </c>
    </row>
    <row r="4884" spans="1:28" x14ac:dyDescent="0.2">
      <c r="A4884">
        <v>657</v>
      </c>
      <c r="B4884" t="s">
        <v>14692</v>
      </c>
      <c r="C4884" t="s">
        <v>14693</v>
      </c>
      <c r="D4884" t="s">
        <v>14694</v>
      </c>
      <c r="E4884">
        <v>1</v>
      </c>
      <c r="F4884" t="s">
        <v>14448</v>
      </c>
      <c r="G4884">
        <v>0.13239475407404</v>
      </c>
      <c r="H4884">
        <v>0.49786344111697001</v>
      </c>
      <c r="I4884">
        <v>1</v>
      </c>
      <c r="J4884">
        <v>657</v>
      </c>
      <c r="K4884">
        <v>-4.3727726999999996</v>
      </c>
      <c r="L4884">
        <v>-2.5831148999999902</v>
      </c>
      <c r="M4884">
        <v>1</v>
      </c>
      <c r="N4884">
        <f t="shared" si="585"/>
        <v>1</v>
      </c>
      <c r="P4884">
        <f t="shared" si="587"/>
        <v>1</v>
      </c>
      <c r="Q4884">
        <f t="shared" si="588"/>
        <v>1</v>
      </c>
      <c r="R4884">
        <f t="shared" si="589"/>
        <v>1</v>
      </c>
      <c r="W4884">
        <f t="shared" si="590"/>
        <v>0.78993568812871107</v>
      </c>
      <c r="X4884">
        <f t="shared" si="591"/>
        <v>0.84933230098580847</v>
      </c>
      <c r="Y4884">
        <f>I4884</f>
        <v>1</v>
      </c>
      <c r="Z4884">
        <f t="shared" si="586"/>
        <v>0.81909577927685973</v>
      </c>
      <c r="AA4884">
        <f>(W4884-Y4884)^2</f>
        <v>4.4127015121958144E-2</v>
      </c>
      <c r="AB4884">
        <f>(X4884-Y4884)^2</f>
        <v>2.270075552623101E-2</v>
      </c>
    </row>
    <row r="4885" spans="1:28" x14ac:dyDescent="0.2">
      <c r="A4885">
        <v>414</v>
      </c>
      <c r="B4885" t="s">
        <v>14695</v>
      </c>
      <c r="C4885" t="s">
        <v>14696</v>
      </c>
      <c r="D4885" t="s">
        <v>14697</v>
      </c>
      <c r="E4885">
        <v>1</v>
      </c>
      <c r="F4885" t="s">
        <v>14448</v>
      </c>
      <c r="G4885">
        <v>0.139566560993589</v>
      </c>
      <c r="H4885">
        <v>0.74198387631038198</v>
      </c>
      <c r="I4885">
        <v>1</v>
      </c>
      <c r="J4885">
        <v>414</v>
      </c>
      <c r="K4885">
        <v>-4.4213269999999998</v>
      </c>
      <c r="L4885">
        <v>-0.51178539999999995</v>
      </c>
      <c r="M4885">
        <v>1</v>
      </c>
      <c r="N4885">
        <f t="shared" si="585"/>
        <v>1</v>
      </c>
      <c r="P4885">
        <f t="shared" si="587"/>
        <v>1</v>
      </c>
      <c r="Q4885">
        <f t="shared" si="588"/>
        <v>1</v>
      </c>
      <c r="R4885">
        <f t="shared" si="589"/>
        <v>1</v>
      </c>
      <c r="W4885">
        <f t="shared" si="590"/>
        <v>0.84168057199265567</v>
      </c>
      <c r="X4885">
        <f t="shared" si="591"/>
        <v>0.96928609720380932</v>
      </c>
      <c r="Y4885">
        <f>I4885</f>
        <v>1</v>
      </c>
      <c r="Z4885">
        <f t="shared" si="586"/>
        <v>0.90323268138339141</v>
      </c>
      <c r="AA4885">
        <f>(W4885-Y4885)^2</f>
        <v>2.5065041284572685E-2</v>
      </c>
      <c r="AB4885">
        <f>(X4885-Y4885)^2</f>
        <v>9.4334382497384989E-4</v>
      </c>
    </row>
    <row r="4886" spans="1:28" x14ac:dyDescent="0.2">
      <c r="A4886">
        <v>662</v>
      </c>
      <c r="B4886" t="s">
        <v>14698</v>
      </c>
      <c r="C4886" t="s">
        <v>14699</v>
      </c>
      <c r="D4886" t="s">
        <v>14700</v>
      </c>
      <c r="E4886">
        <v>0</v>
      </c>
      <c r="F4886" t="s">
        <v>14448</v>
      </c>
      <c r="G4886">
        <v>0.29002300487375399</v>
      </c>
      <c r="H4886">
        <v>0.46099910327725102</v>
      </c>
      <c r="I4886">
        <v>0</v>
      </c>
      <c r="J4886">
        <v>662</v>
      </c>
      <c r="K4886">
        <v>-2.5564754000000001</v>
      </c>
      <c r="L4886">
        <v>-2.4126398999999998</v>
      </c>
      <c r="M4886">
        <v>1</v>
      </c>
      <c r="N4886">
        <f t="shared" si="585"/>
        <v>1</v>
      </c>
      <c r="P4886">
        <f t="shared" si="587"/>
        <v>1</v>
      </c>
      <c r="Q4886">
        <f t="shared" si="588"/>
        <v>0</v>
      </c>
      <c r="R4886">
        <f t="shared" si="589"/>
        <v>0</v>
      </c>
      <c r="W4886">
        <f t="shared" si="590"/>
        <v>0.61382893828813867</v>
      </c>
      <c r="X4886">
        <f t="shared" si="591"/>
        <v>0.53314139067643396</v>
      </c>
      <c r="Y4886">
        <f>I4886</f>
        <v>0</v>
      </c>
      <c r="Z4886">
        <f t="shared" si="586"/>
        <v>0.57206434410508156</v>
      </c>
      <c r="AA4886">
        <f>(W4886-Y4886)^2</f>
        <v>0.37678596547994353</v>
      </c>
      <c r="AB4886">
        <f>(X4886-Y4886)^2</f>
        <v>0.28423974245240197</v>
      </c>
    </row>
    <row r="4887" spans="1:28" x14ac:dyDescent="0.2">
      <c r="A4887">
        <v>978</v>
      </c>
      <c r="B4887" t="s">
        <v>14701</v>
      </c>
      <c r="C4887" t="s">
        <v>14702</v>
      </c>
      <c r="D4887" t="s">
        <v>14703</v>
      </c>
      <c r="E4887">
        <v>1</v>
      </c>
      <c r="F4887" t="s">
        <v>14448</v>
      </c>
      <c r="G4887">
        <v>0.16004811984261999</v>
      </c>
      <c r="H4887">
        <v>0.52264435596233805</v>
      </c>
      <c r="I4887">
        <v>1</v>
      </c>
      <c r="J4887">
        <v>978</v>
      </c>
      <c r="K4887">
        <v>-4.1655319999999998</v>
      </c>
      <c r="L4887">
        <v>-3.19879599999999</v>
      </c>
      <c r="M4887">
        <v>1</v>
      </c>
      <c r="N4887">
        <f t="shared" si="585"/>
        <v>1</v>
      </c>
      <c r="P4887">
        <f t="shared" si="587"/>
        <v>1</v>
      </c>
      <c r="Q4887">
        <f t="shared" si="588"/>
        <v>1</v>
      </c>
      <c r="R4887">
        <f t="shared" si="589"/>
        <v>1</v>
      </c>
      <c r="W4887">
        <f t="shared" si="590"/>
        <v>0.76556337514353245</v>
      </c>
      <c r="X4887">
        <f t="shared" si="591"/>
        <v>0.71953126329448136</v>
      </c>
      <c r="Y4887">
        <f>I4887</f>
        <v>1</v>
      </c>
      <c r="Z4887">
        <f t="shared" si="586"/>
        <v>0.7421905297489404</v>
      </c>
      <c r="AA4887">
        <f>(W4887-Y4887)^2</f>
        <v>5.4960531074092094E-2</v>
      </c>
      <c r="AB4887">
        <f>(X4887-Y4887)^2</f>
        <v>7.8662712269189541E-2</v>
      </c>
    </row>
    <row r="4888" spans="1:28" x14ac:dyDescent="0.2">
      <c r="A4888">
        <v>771</v>
      </c>
      <c r="B4888" t="s">
        <v>14704</v>
      </c>
      <c r="C4888" t="s">
        <v>14705</v>
      </c>
      <c r="D4888" t="s">
        <v>14706</v>
      </c>
      <c r="E4888">
        <v>0</v>
      </c>
      <c r="F4888" t="s">
        <v>14448</v>
      </c>
      <c r="G4888">
        <v>0.946343735848165</v>
      </c>
      <c r="H4888">
        <v>3.18346251870196E-2</v>
      </c>
      <c r="I4888">
        <v>0</v>
      </c>
      <c r="J4888">
        <v>771</v>
      </c>
      <c r="K4888">
        <v>0.73828846000000004</v>
      </c>
      <c r="L4888">
        <v>-5.6569289999999999</v>
      </c>
      <c r="M4888">
        <v>0</v>
      </c>
      <c r="N4888">
        <f t="shared" si="585"/>
        <v>0</v>
      </c>
      <c r="P4888">
        <f t="shared" si="587"/>
        <v>1</v>
      </c>
      <c r="Q4888">
        <f t="shared" si="588"/>
        <v>1</v>
      </c>
      <c r="R4888">
        <f t="shared" si="589"/>
        <v>1</v>
      </c>
      <c r="W4888">
        <f t="shared" si="590"/>
        <v>3.254480619805341E-2</v>
      </c>
      <c r="X4888">
        <f t="shared" si="591"/>
        <v>5.1184457567722977E-3</v>
      </c>
      <c r="Y4888">
        <f>I4888</f>
        <v>0</v>
      </c>
      <c r="Z4888">
        <f t="shared" si="586"/>
        <v>1.2906541953188052E-2</v>
      </c>
      <c r="AA4888">
        <f>(W4888-Y4888)^2</f>
        <v>1.0591644104688555E-3</v>
      </c>
      <c r="AB4888">
        <f>(X4888-Y4888)^2</f>
        <v>2.6198486965020339E-5</v>
      </c>
    </row>
    <row r="4889" spans="1:28" x14ac:dyDescent="0.2">
      <c r="A4889">
        <v>728</v>
      </c>
      <c r="B4889" t="s">
        <v>14707</v>
      </c>
      <c r="C4889" t="s">
        <v>14708</v>
      </c>
      <c r="D4889" t="s">
        <v>14709</v>
      </c>
      <c r="E4889">
        <v>1</v>
      </c>
      <c r="F4889" t="s">
        <v>14448</v>
      </c>
      <c r="G4889">
        <v>7.1757197086094293E-2</v>
      </c>
      <c r="H4889">
        <v>0.96087444001501199</v>
      </c>
      <c r="I4889">
        <v>1</v>
      </c>
      <c r="J4889">
        <v>728</v>
      </c>
      <c r="K4889">
        <v>-5.3273067000000003</v>
      </c>
      <c r="L4889">
        <v>0.92147789999999996</v>
      </c>
      <c r="M4889">
        <v>1</v>
      </c>
      <c r="N4889">
        <f t="shared" si="585"/>
        <v>1</v>
      </c>
      <c r="P4889">
        <f t="shared" si="587"/>
        <v>1</v>
      </c>
      <c r="Q4889">
        <f t="shared" si="588"/>
        <v>1</v>
      </c>
      <c r="R4889">
        <f t="shared" si="589"/>
        <v>1</v>
      </c>
      <c r="W4889">
        <f t="shared" si="590"/>
        <v>0.9305103635140044</v>
      </c>
      <c r="X4889">
        <f t="shared" si="591"/>
        <v>0.99328823641347164</v>
      </c>
      <c r="Y4889">
        <f>I4889</f>
        <v>1</v>
      </c>
      <c r="Z4889">
        <f t="shared" si="586"/>
        <v>0.96138701777134683</v>
      </c>
      <c r="AA4889">
        <f>(W4889-Y4889)^2</f>
        <v>4.8288095789558111E-3</v>
      </c>
      <c r="AB4889">
        <f>(X4889-Y4889)^2</f>
        <v>4.5047770441448077E-5</v>
      </c>
    </row>
    <row r="4890" spans="1:28" x14ac:dyDescent="0.2">
      <c r="A4890">
        <v>911</v>
      </c>
      <c r="B4890" t="s">
        <v>14710</v>
      </c>
      <c r="C4890" t="s">
        <v>14711</v>
      </c>
      <c r="D4890" t="s">
        <v>14712</v>
      </c>
      <c r="E4890">
        <v>1</v>
      </c>
      <c r="F4890" t="s">
        <v>14448</v>
      </c>
      <c r="G4890">
        <v>7.5365238818015198E-2</v>
      </c>
      <c r="H4890">
        <v>0.94135410765384397</v>
      </c>
      <c r="I4890">
        <v>1</v>
      </c>
      <c r="J4890">
        <v>911</v>
      </c>
      <c r="K4890">
        <v>-3.8350073999999998</v>
      </c>
      <c r="L4890">
        <v>-0.43735826</v>
      </c>
      <c r="M4890">
        <v>1</v>
      </c>
      <c r="N4890">
        <f t="shared" si="585"/>
        <v>1</v>
      </c>
      <c r="P4890">
        <f t="shared" si="587"/>
        <v>1</v>
      </c>
      <c r="Q4890">
        <f t="shared" si="588"/>
        <v>1</v>
      </c>
      <c r="R4890">
        <f t="shared" si="589"/>
        <v>1</v>
      </c>
      <c r="W4890">
        <f t="shared" si="590"/>
        <v>0.92587409782302088</v>
      </c>
      <c r="X4890">
        <f t="shared" si="591"/>
        <v>0.94886659243305516</v>
      </c>
      <c r="Y4890">
        <f>I4890</f>
        <v>1</v>
      </c>
      <c r="Z4890">
        <f t="shared" si="586"/>
        <v>0.9372998454194682</v>
      </c>
      <c r="AA4890">
        <f>(W4890-Y4890)^2</f>
        <v>5.494649373551078E-3</v>
      </c>
      <c r="AB4890">
        <f>(X4890-Y4890)^2</f>
        <v>2.6146253694072923E-3</v>
      </c>
    </row>
    <row r="4891" spans="1:28" x14ac:dyDescent="0.2">
      <c r="A4891">
        <v>807</v>
      </c>
      <c r="B4891" t="s">
        <v>14713</v>
      </c>
      <c r="C4891" t="s">
        <v>14714</v>
      </c>
      <c r="D4891" t="s">
        <v>14715</v>
      </c>
      <c r="E4891">
        <v>1</v>
      </c>
      <c r="F4891" t="s">
        <v>14448</v>
      </c>
      <c r="G4891">
        <v>0.144738927612831</v>
      </c>
      <c r="H4891">
        <v>0.74018169124903399</v>
      </c>
      <c r="I4891">
        <v>1</v>
      </c>
      <c r="J4891">
        <v>807</v>
      </c>
      <c r="K4891">
        <v>-3.9853730000000001</v>
      </c>
      <c r="L4891">
        <v>-2.2050257000000002</v>
      </c>
      <c r="M4891">
        <v>1</v>
      </c>
      <c r="N4891">
        <f t="shared" si="585"/>
        <v>1</v>
      </c>
      <c r="P4891">
        <f t="shared" si="587"/>
        <v>1</v>
      </c>
      <c r="Q4891">
        <f t="shared" si="588"/>
        <v>1</v>
      </c>
      <c r="R4891">
        <f t="shared" si="589"/>
        <v>1</v>
      </c>
      <c r="W4891">
        <f t="shared" si="590"/>
        <v>0.83643851829445892</v>
      </c>
      <c r="X4891">
        <f t="shared" si="591"/>
        <v>0.84477295853224621</v>
      </c>
      <c r="Y4891">
        <f>I4891</f>
        <v>1</v>
      </c>
      <c r="Z4891">
        <f t="shared" si="586"/>
        <v>0.84059540905832841</v>
      </c>
      <c r="AA4891">
        <f>(W4891-Y4891)^2</f>
        <v>2.675235829771205E-2</v>
      </c>
      <c r="AB4891">
        <f>(X4891-Y4891)^2</f>
        <v>2.4095434402831756E-2</v>
      </c>
    </row>
    <row r="4892" spans="1:28" x14ac:dyDescent="0.2">
      <c r="A4892">
        <v>322</v>
      </c>
      <c r="B4892" t="s">
        <v>14716</v>
      </c>
      <c r="C4892" t="s">
        <v>14717</v>
      </c>
      <c r="D4892" t="s">
        <v>14718</v>
      </c>
      <c r="E4892">
        <v>0</v>
      </c>
      <c r="F4892" t="s">
        <v>14448</v>
      </c>
      <c r="G4892">
        <v>0.80149771757972299</v>
      </c>
      <c r="H4892">
        <v>8.0504839715747706E-2</v>
      </c>
      <c r="I4892">
        <v>0</v>
      </c>
      <c r="J4892">
        <v>322</v>
      </c>
      <c r="K4892">
        <v>1.9892730999999999</v>
      </c>
      <c r="L4892">
        <v>-4.4124129999999999</v>
      </c>
      <c r="M4892">
        <v>0</v>
      </c>
      <c r="N4892">
        <f t="shared" si="585"/>
        <v>0</v>
      </c>
      <c r="P4892">
        <f t="shared" si="587"/>
        <v>1</v>
      </c>
      <c r="Q4892">
        <f t="shared" si="588"/>
        <v>1</v>
      </c>
      <c r="R4892">
        <f t="shared" si="589"/>
        <v>1</v>
      </c>
      <c r="W4892">
        <f t="shared" si="590"/>
        <v>9.1275063830431269E-2</v>
      </c>
      <c r="X4892">
        <f t="shared" si="591"/>
        <v>1.3436494699295374E-2</v>
      </c>
      <c r="Y4892">
        <f>I4892</f>
        <v>0</v>
      </c>
      <c r="Z4892">
        <f t="shared" si="586"/>
        <v>3.5020235740717637E-2</v>
      </c>
      <c r="AA4892">
        <f>(W4892-Y4892)^2</f>
        <v>8.3311372772493023E-3</v>
      </c>
      <c r="AB4892">
        <f>(X4892-Y4892)^2</f>
        <v>1.8053938980419268E-4</v>
      </c>
    </row>
    <row r="4893" spans="1:28" x14ac:dyDescent="0.2">
      <c r="A4893">
        <v>556</v>
      </c>
      <c r="B4893" t="s">
        <v>14719</v>
      </c>
      <c r="C4893" t="s">
        <v>14720</v>
      </c>
      <c r="D4893" t="s">
        <v>14721</v>
      </c>
      <c r="E4893">
        <v>1</v>
      </c>
      <c r="F4893" t="s">
        <v>14448</v>
      </c>
      <c r="G4893">
        <v>0.24768338761582101</v>
      </c>
      <c r="H4893">
        <v>0.66351507252457098</v>
      </c>
      <c r="I4893">
        <v>1</v>
      </c>
      <c r="J4893">
        <v>556</v>
      </c>
      <c r="K4893">
        <v>-3.7211095999999899</v>
      </c>
      <c r="L4893">
        <v>-2.9431060000000002</v>
      </c>
      <c r="M4893">
        <v>1</v>
      </c>
      <c r="N4893">
        <f t="shared" si="585"/>
        <v>1</v>
      </c>
      <c r="P4893">
        <f t="shared" si="587"/>
        <v>1</v>
      </c>
      <c r="Q4893">
        <f t="shared" si="588"/>
        <v>1</v>
      </c>
      <c r="R4893">
        <f t="shared" si="589"/>
        <v>1</v>
      </c>
      <c r="W4893">
        <f t="shared" si="590"/>
        <v>0.72817843921986058</v>
      </c>
      <c r="X4893">
        <f t="shared" si="591"/>
        <v>0.67930122217206013</v>
      </c>
      <c r="Y4893">
        <f>I4893</f>
        <v>1</v>
      </c>
      <c r="Z4893">
        <f t="shared" si="586"/>
        <v>0.70331536576516973</v>
      </c>
      <c r="AA4893">
        <f>(W4893-Y4893)^2</f>
        <v>7.3886960904951032E-2</v>
      </c>
      <c r="AB4893">
        <f>(X4893-Y4893)^2</f>
        <v>0.10284770610033434</v>
      </c>
    </row>
    <row r="4894" spans="1:28" x14ac:dyDescent="0.2">
      <c r="A4894">
        <v>357</v>
      </c>
      <c r="B4894" t="s">
        <v>14722</v>
      </c>
      <c r="C4894" t="s">
        <v>14723</v>
      </c>
      <c r="D4894" t="s">
        <v>14724</v>
      </c>
      <c r="E4894">
        <v>1</v>
      </c>
      <c r="F4894" t="s">
        <v>14448</v>
      </c>
      <c r="G4894">
        <v>8.7190135369290295E-2</v>
      </c>
      <c r="H4894">
        <v>0.77559086486993201</v>
      </c>
      <c r="I4894">
        <v>1</v>
      </c>
      <c r="J4894">
        <v>357</v>
      </c>
      <c r="K4894">
        <v>-4.1463080000000003</v>
      </c>
      <c r="L4894">
        <v>-2.57871479999999</v>
      </c>
      <c r="M4894">
        <v>1</v>
      </c>
      <c r="N4894">
        <f t="shared" si="585"/>
        <v>1</v>
      </c>
      <c r="P4894">
        <f t="shared" si="587"/>
        <v>1</v>
      </c>
      <c r="Q4894">
        <f t="shared" si="588"/>
        <v>1</v>
      </c>
      <c r="R4894">
        <f t="shared" si="589"/>
        <v>1</v>
      </c>
      <c r="W4894">
        <f t="shared" si="590"/>
        <v>0.8989429121119783</v>
      </c>
      <c r="X4894">
        <f t="shared" si="591"/>
        <v>0.81908507563889765</v>
      </c>
      <c r="Y4894">
        <f>I4894</f>
        <v>1</v>
      </c>
      <c r="Z4894">
        <f t="shared" si="586"/>
        <v>0.85808549874840012</v>
      </c>
      <c r="AA4894">
        <f>(W4894-Y4894)^2</f>
        <v>1.0212535012407343E-2</v>
      </c>
      <c r="AB4894">
        <f>(X4894-Y4894)^2</f>
        <v>3.2730209856583384E-2</v>
      </c>
    </row>
    <row r="4895" spans="1:28" x14ac:dyDescent="0.2">
      <c r="A4895">
        <v>69</v>
      </c>
      <c r="B4895" t="s">
        <v>14725</v>
      </c>
      <c r="C4895" t="s">
        <v>14726</v>
      </c>
      <c r="D4895" t="s">
        <v>14727</v>
      </c>
      <c r="E4895">
        <v>1</v>
      </c>
      <c r="F4895" t="s">
        <v>14448</v>
      </c>
      <c r="G4895">
        <v>0.16431290344997199</v>
      </c>
      <c r="H4895">
        <v>0.80048233391119294</v>
      </c>
      <c r="I4895">
        <v>1</v>
      </c>
      <c r="J4895">
        <v>69</v>
      </c>
      <c r="K4895">
        <v>-3.5645434999999899</v>
      </c>
      <c r="L4895">
        <v>-2.2253256000000001</v>
      </c>
      <c r="M4895">
        <v>1</v>
      </c>
      <c r="N4895">
        <f t="shared" si="585"/>
        <v>1</v>
      </c>
      <c r="P4895">
        <f t="shared" si="587"/>
        <v>1</v>
      </c>
      <c r="Q4895">
        <f t="shared" si="588"/>
        <v>1</v>
      </c>
      <c r="R4895">
        <f t="shared" si="589"/>
        <v>1</v>
      </c>
      <c r="W4895">
        <f t="shared" si="590"/>
        <v>0.82969142354041026</v>
      </c>
      <c r="X4895">
        <f t="shared" si="591"/>
        <v>0.77980816498569694</v>
      </c>
      <c r="Y4895">
        <f>I4895</f>
        <v>1</v>
      </c>
      <c r="Z4895">
        <f t="shared" si="586"/>
        <v>0.8043631931505929</v>
      </c>
      <c r="AA4895">
        <f>(W4895-Y4895)^2</f>
        <v>2.9005011215691927E-2</v>
      </c>
      <c r="AB4895">
        <f>(X4895-Y4895)^2</f>
        <v>4.8484444206966057E-2</v>
      </c>
    </row>
    <row r="4896" spans="1:28" x14ac:dyDescent="0.2">
      <c r="A4896">
        <v>514</v>
      </c>
      <c r="B4896" t="s">
        <v>14728</v>
      </c>
      <c r="C4896" t="s">
        <v>14729</v>
      </c>
      <c r="D4896" t="s">
        <v>14730</v>
      </c>
      <c r="E4896">
        <v>0</v>
      </c>
      <c r="F4896" t="s">
        <v>14448</v>
      </c>
      <c r="G4896">
        <v>0.61272102352721303</v>
      </c>
      <c r="H4896">
        <v>0.24102486876464299</v>
      </c>
      <c r="I4896">
        <v>0</v>
      </c>
      <c r="J4896">
        <v>514</v>
      </c>
      <c r="K4896">
        <v>-2.9230776000000001</v>
      </c>
      <c r="L4896">
        <v>-4.3047750000000002</v>
      </c>
      <c r="M4896">
        <v>0</v>
      </c>
      <c r="N4896">
        <f t="shared" si="585"/>
        <v>0</v>
      </c>
      <c r="P4896">
        <f t="shared" si="587"/>
        <v>1</v>
      </c>
      <c r="Q4896">
        <f t="shared" si="588"/>
        <v>1</v>
      </c>
      <c r="R4896">
        <f t="shared" si="589"/>
        <v>1</v>
      </c>
      <c r="W4896">
        <f t="shared" si="590"/>
        <v>0.28231452817608144</v>
      </c>
      <c r="X4896">
        <f t="shared" si="591"/>
        <v>0.20706004311326789</v>
      </c>
      <c r="Y4896">
        <f>I4896</f>
        <v>0</v>
      </c>
      <c r="Z4896">
        <f t="shared" si="586"/>
        <v>0.24177687725595537</v>
      </c>
      <c r="AA4896">
        <f>(W4896-Y4896)^2</f>
        <v>7.9701492819283473E-2</v>
      </c>
      <c r="AB4896">
        <f>(X4896-Y4896)^2</f>
        <v>4.2873861454068359E-2</v>
      </c>
    </row>
    <row r="4897" spans="1:28" x14ac:dyDescent="0.2">
      <c r="A4897">
        <v>509</v>
      </c>
      <c r="B4897" t="s">
        <v>14731</v>
      </c>
      <c r="C4897" t="s">
        <v>14732</v>
      </c>
      <c r="D4897" t="s">
        <v>14733</v>
      </c>
      <c r="E4897">
        <v>1</v>
      </c>
      <c r="F4897" t="s">
        <v>14448</v>
      </c>
      <c r="G4897">
        <v>0.10324072895672599</v>
      </c>
      <c r="H4897">
        <v>0.92829258950840199</v>
      </c>
      <c r="I4897">
        <v>1</v>
      </c>
      <c r="J4897">
        <v>509</v>
      </c>
      <c r="K4897">
        <v>-5.2301929999999999</v>
      </c>
      <c r="L4897">
        <v>-3.1339272999999999</v>
      </c>
      <c r="M4897">
        <v>1</v>
      </c>
      <c r="N4897">
        <f t="shared" si="585"/>
        <v>1</v>
      </c>
      <c r="P4897">
        <f t="shared" si="587"/>
        <v>1</v>
      </c>
      <c r="Q4897">
        <f t="shared" si="588"/>
        <v>1</v>
      </c>
      <c r="R4897">
        <f t="shared" si="589"/>
        <v>1</v>
      </c>
      <c r="W4897">
        <f t="shared" si="590"/>
        <v>0.89991527456394393</v>
      </c>
      <c r="X4897">
        <f t="shared" si="591"/>
        <v>0.8868517540850529</v>
      </c>
      <c r="Y4897">
        <f>I4897</f>
        <v>1</v>
      </c>
      <c r="Z4897">
        <f t="shared" si="586"/>
        <v>0.89335963630274096</v>
      </c>
      <c r="AA4897">
        <f>(W4897-Y4897)^2</f>
        <v>1.0016952265610729E-2</v>
      </c>
      <c r="AB4897">
        <f>(X4897-Y4897)^2</f>
        <v>1.2802525553629342E-2</v>
      </c>
    </row>
    <row r="4898" spans="1:28" x14ac:dyDescent="0.2">
      <c r="A4898">
        <v>340</v>
      </c>
      <c r="B4898" t="s">
        <v>14734</v>
      </c>
      <c r="C4898" t="s">
        <v>14735</v>
      </c>
      <c r="D4898" t="s">
        <v>14736</v>
      </c>
      <c r="E4898">
        <v>0</v>
      </c>
      <c r="F4898" t="s">
        <v>14448</v>
      </c>
      <c r="G4898">
        <v>0.576682457176942</v>
      </c>
      <c r="H4898">
        <v>0.155203091108993</v>
      </c>
      <c r="I4898">
        <v>0</v>
      </c>
      <c r="J4898">
        <v>340</v>
      </c>
      <c r="K4898">
        <v>-1.5773181999999999</v>
      </c>
      <c r="L4898">
        <v>-3.3683388000000001</v>
      </c>
      <c r="M4898">
        <v>0</v>
      </c>
      <c r="N4898">
        <f t="shared" si="585"/>
        <v>0</v>
      </c>
      <c r="P4898">
        <f t="shared" si="587"/>
        <v>1</v>
      </c>
      <c r="Q4898">
        <f t="shared" si="588"/>
        <v>1</v>
      </c>
      <c r="R4898">
        <f t="shared" si="589"/>
        <v>1</v>
      </c>
      <c r="W4898">
        <f t="shared" si="590"/>
        <v>0.21205923722975034</v>
      </c>
      <c r="X4898">
        <f t="shared" si="591"/>
        <v>0.16285454384374315</v>
      </c>
      <c r="Y4898">
        <f>I4898</f>
        <v>0</v>
      </c>
      <c r="Z4898">
        <f t="shared" si="586"/>
        <v>0.18583543888855836</v>
      </c>
      <c r="AA4898">
        <f>(W4898-Y4898)^2</f>
        <v>4.4969120094463536E-2</v>
      </c>
      <c r="AB4898">
        <f>(X4898-Y4898)^2</f>
        <v>2.6521602450553659E-2</v>
      </c>
    </row>
    <row r="4899" spans="1:28" x14ac:dyDescent="0.2">
      <c r="A4899">
        <v>221</v>
      </c>
      <c r="B4899" t="s">
        <v>14737</v>
      </c>
      <c r="C4899" t="s">
        <v>14738</v>
      </c>
      <c r="D4899" t="s">
        <v>14739</v>
      </c>
      <c r="E4899">
        <v>1</v>
      </c>
      <c r="F4899" t="s">
        <v>14448</v>
      </c>
      <c r="G4899">
        <v>0.19886979736015001</v>
      </c>
      <c r="H4899">
        <v>0.33283195486421702</v>
      </c>
      <c r="I4899">
        <v>1</v>
      </c>
      <c r="J4899">
        <v>221</v>
      </c>
      <c r="K4899">
        <v>-3.3460752999999999</v>
      </c>
      <c r="L4899">
        <v>-3.6547917999999999</v>
      </c>
      <c r="M4899">
        <v>0</v>
      </c>
      <c r="N4899">
        <f t="shared" si="585"/>
        <v>1</v>
      </c>
      <c r="P4899">
        <f t="shared" si="587"/>
        <v>0</v>
      </c>
      <c r="Q4899">
        <f t="shared" si="588"/>
        <v>1</v>
      </c>
      <c r="R4899">
        <f t="shared" si="589"/>
        <v>0</v>
      </c>
      <c r="W4899">
        <f t="shared" si="590"/>
        <v>0.62597490693197666</v>
      </c>
      <c r="X4899">
        <f t="shared" si="591"/>
        <v>0.42564590900298443</v>
      </c>
      <c r="Y4899">
        <f>I4899</f>
        <v>1</v>
      </c>
      <c r="Z4899">
        <f t="shared" si="586"/>
        <v>0.51618180738390984</v>
      </c>
      <c r="AA4899">
        <f>(W4899-Y4899)^2</f>
        <v>0.13989477024454353</v>
      </c>
      <c r="AB4899">
        <f>(X4899-Y4899)^2</f>
        <v>0.329882621845008</v>
      </c>
    </row>
    <row r="4900" spans="1:28" x14ac:dyDescent="0.2">
      <c r="A4900">
        <v>928</v>
      </c>
      <c r="B4900" t="s">
        <v>14740</v>
      </c>
      <c r="C4900" t="s">
        <v>14741</v>
      </c>
      <c r="D4900" t="s">
        <v>14742</v>
      </c>
      <c r="E4900">
        <v>0</v>
      </c>
      <c r="F4900" t="s">
        <v>14448</v>
      </c>
      <c r="G4900">
        <v>0.64902785768735805</v>
      </c>
      <c r="H4900">
        <v>0.21360375523651201</v>
      </c>
      <c r="I4900">
        <v>0</v>
      </c>
      <c r="J4900">
        <v>928</v>
      </c>
      <c r="K4900">
        <v>-1.3361548000000001</v>
      </c>
      <c r="L4900">
        <v>-3.6496586999999998</v>
      </c>
      <c r="M4900">
        <v>0</v>
      </c>
      <c r="N4900">
        <f t="shared" si="585"/>
        <v>0</v>
      </c>
      <c r="P4900">
        <f t="shared" si="587"/>
        <v>1</v>
      </c>
      <c r="Q4900">
        <f t="shared" si="588"/>
        <v>1</v>
      </c>
      <c r="R4900">
        <f t="shared" si="589"/>
        <v>1</v>
      </c>
      <c r="W4900">
        <f t="shared" si="590"/>
        <v>0.24761874250412291</v>
      </c>
      <c r="X4900">
        <f t="shared" si="591"/>
        <v>0.10853465432262333</v>
      </c>
      <c r="Y4900">
        <f>I4900</f>
        <v>0</v>
      </c>
      <c r="Z4900">
        <f t="shared" si="586"/>
        <v>0.16393661769564374</v>
      </c>
      <c r="AA4900">
        <f>(W4900-Y4900)^2</f>
        <v>6.131504163932313E-2</v>
      </c>
      <c r="AB4900">
        <f>(X4900-Y4900)^2</f>
        <v>1.1779771188931337E-2</v>
      </c>
    </row>
    <row r="4901" spans="1:28" x14ac:dyDescent="0.2">
      <c r="A4901">
        <v>146</v>
      </c>
      <c r="B4901" t="s">
        <v>14743</v>
      </c>
      <c r="C4901" t="s">
        <v>14744</v>
      </c>
      <c r="D4901" t="s">
        <v>14745</v>
      </c>
      <c r="E4901">
        <v>0</v>
      </c>
      <c r="F4901" t="s">
        <v>14448</v>
      </c>
      <c r="G4901">
        <v>0.93923377655845297</v>
      </c>
      <c r="H4901">
        <v>4.8141728568514598E-2</v>
      </c>
      <c r="I4901">
        <v>0</v>
      </c>
      <c r="J4901">
        <v>146</v>
      </c>
      <c r="K4901">
        <v>1.4309383999999901</v>
      </c>
      <c r="L4901">
        <v>-5.2665167000000004</v>
      </c>
      <c r="M4901">
        <v>0</v>
      </c>
      <c r="N4901">
        <f t="shared" si="585"/>
        <v>0</v>
      </c>
      <c r="P4901">
        <f t="shared" si="587"/>
        <v>1</v>
      </c>
      <c r="Q4901">
        <f t="shared" si="588"/>
        <v>1</v>
      </c>
      <c r="R4901">
        <f t="shared" si="589"/>
        <v>1</v>
      </c>
      <c r="W4901">
        <f t="shared" si="590"/>
        <v>4.8757264402993272E-2</v>
      </c>
      <c r="X4901">
        <f t="shared" si="591"/>
        <v>6.3225363927034298E-3</v>
      </c>
      <c r="Y4901">
        <f>I4901</f>
        <v>0</v>
      </c>
      <c r="Z4901">
        <f t="shared" si="586"/>
        <v>1.7557607428023567E-2</v>
      </c>
      <c r="AA4901">
        <f>(W4901-Y4901)^2</f>
        <v>2.3772708320633951E-3</v>
      </c>
      <c r="AB4901">
        <f>(X4901-Y4901)^2</f>
        <v>3.9974466437059299E-5</v>
      </c>
    </row>
    <row r="4902" spans="1:28" x14ac:dyDescent="0.2">
      <c r="A4902">
        <v>289</v>
      </c>
      <c r="B4902" t="s">
        <v>14746</v>
      </c>
      <c r="C4902" t="s">
        <v>14747</v>
      </c>
      <c r="D4902" t="s">
        <v>14748</v>
      </c>
      <c r="E4902">
        <v>0</v>
      </c>
      <c r="F4902" t="s">
        <v>14448</v>
      </c>
      <c r="G4902">
        <v>0.90610420377933498</v>
      </c>
      <c r="H4902">
        <v>0.112184434023897</v>
      </c>
      <c r="I4902">
        <v>0</v>
      </c>
      <c r="J4902">
        <v>289</v>
      </c>
      <c r="K4902">
        <v>1.8476912000000001</v>
      </c>
      <c r="L4902">
        <v>-5.1721152999999997</v>
      </c>
      <c r="M4902">
        <v>0</v>
      </c>
      <c r="N4902">
        <f t="shared" si="585"/>
        <v>0</v>
      </c>
      <c r="P4902">
        <f t="shared" si="587"/>
        <v>1</v>
      </c>
      <c r="Q4902">
        <f t="shared" si="588"/>
        <v>1</v>
      </c>
      <c r="R4902">
        <f t="shared" si="589"/>
        <v>1</v>
      </c>
      <c r="W4902">
        <f t="shared" si="590"/>
        <v>0.11016958243383133</v>
      </c>
      <c r="X4902">
        <f t="shared" si="591"/>
        <v>6.4871583641626443E-3</v>
      </c>
      <c r="Y4902">
        <f>I4902</f>
        <v>0</v>
      </c>
      <c r="Z4902">
        <f t="shared" si="586"/>
        <v>2.6733640383642756E-2</v>
      </c>
      <c r="AA4902">
        <f>(W4902-Y4902)^2</f>
        <v>1.2137336893644757E-2</v>
      </c>
      <c r="AB4902">
        <f>(X4902-Y4902)^2</f>
        <v>4.2083223641725354E-5</v>
      </c>
    </row>
    <row r="4903" spans="1:28" x14ac:dyDescent="0.2">
      <c r="A4903">
        <v>29</v>
      </c>
      <c r="B4903" t="s">
        <v>14749</v>
      </c>
      <c r="C4903" t="s">
        <v>14750</v>
      </c>
      <c r="D4903" t="s">
        <v>14751</v>
      </c>
      <c r="E4903">
        <v>0</v>
      </c>
      <c r="F4903" t="s">
        <v>14448</v>
      </c>
      <c r="G4903">
        <v>0.766994634254199</v>
      </c>
      <c r="H4903">
        <v>0.14946362567004501</v>
      </c>
      <c r="I4903">
        <v>0</v>
      </c>
      <c r="J4903">
        <v>29</v>
      </c>
      <c r="K4903">
        <v>-0.93769884000000003</v>
      </c>
      <c r="L4903">
        <v>-4.7925013999999999</v>
      </c>
      <c r="M4903">
        <v>0</v>
      </c>
      <c r="N4903">
        <f t="shared" si="585"/>
        <v>0</v>
      </c>
      <c r="P4903">
        <f t="shared" si="587"/>
        <v>1</v>
      </c>
      <c r="Q4903">
        <f t="shared" si="588"/>
        <v>1</v>
      </c>
      <c r="R4903">
        <f t="shared" si="589"/>
        <v>1</v>
      </c>
      <c r="W4903">
        <f t="shared" si="590"/>
        <v>0.16308830658845272</v>
      </c>
      <c r="X4903">
        <f t="shared" si="591"/>
        <v>2.8397164787295277E-2</v>
      </c>
      <c r="Y4903">
        <f>I4903</f>
        <v>0</v>
      </c>
      <c r="Z4903">
        <f t="shared" si="586"/>
        <v>6.8053255007187022E-2</v>
      </c>
      <c r="AA4903">
        <f>(W4903-Y4903)^2</f>
        <v>2.659779574588915E-2</v>
      </c>
      <c r="AB4903">
        <f>(X4903-Y4903)^2</f>
        <v>8.0639896795680276E-4</v>
      </c>
    </row>
    <row r="4904" spans="1:28" x14ac:dyDescent="0.2">
      <c r="A4904">
        <v>114</v>
      </c>
      <c r="B4904" t="s">
        <v>14752</v>
      </c>
      <c r="C4904" t="s">
        <v>14753</v>
      </c>
      <c r="D4904" t="s">
        <v>14754</v>
      </c>
      <c r="E4904">
        <v>0</v>
      </c>
      <c r="F4904" t="s">
        <v>14448</v>
      </c>
      <c r="G4904">
        <v>0.40448509182661802</v>
      </c>
      <c r="H4904">
        <v>0.50524986047782205</v>
      </c>
      <c r="I4904">
        <v>0</v>
      </c>
      <c r="J4904">
        <v>114</v>
      </c>
      <c r="K4904">
        <v>-2.6381220000000001</v>
      </c>
      <c r="L4904">
        <v>-3.0306362999999998</v>
      </c>
      <c r="M4904">
        <v>0</v>
      </c>
      <c r="N4904">
        <f t="shared" si="585"/>
        <v>1</v>
      </c>
      <c r="P4904">
        <f t="shared" si="587"/>
        <v>0</v>
      </c>
      <c r="Q4904">
        <f t="shared" si="588"/>
        <v>0</v>
      </c>
      <c r="R4904">
        <f t="shared" si="589"/>
        <v>1</v>
      </c>
      <c r="W4904">
        <f t="shared" si="590"/>
        <v>0.55538138795039038</v>
      </c>
      <c r="X4904">
        <f t="shared" si="591"/>
        <v>0.40839255700465038</v>
      </c>
      <c r="Y4904">
        <f>I4904</f>
        <v>0</v>
      </c>
      <c r="Z4904">
        <f t="shared" si="586"/>
        <v>0.4762495408269195</v>
      </c>
      <c r="AA4904">
        <f>(W4904-Y4904)^2</f>
        <v>0.308448486081702</v>
      </c>
      <c r="AB4904">
        <f>(X4904-Y4904)^2</f>
        <v>0.1667844806167966</v>
      </c>
    </row>
    <row r="4905" spans="1:28" x14ac:dyDescent="0.2">
      <c r="A4905">
        <v>508</v>
      </c>
      <c r="B4905" t="s">
        <v>14755</v>
      </c>
      <c r="C4905" t="s">
        <v>14756</v>
      </c>
      <c r="D4905" t="s">
        <v>14757</v>
      </c>
      <c r="E4905">
        <v>0</v>
      </c>
      <c r="F4905" t="s">
        <v>14448</v>
      </c>
      <c r="G4905">
        <v>0.97644724706557395</v>
      </c>
      <c r="H4905">
        <v>9.8104261768319004E-2</v>
      </c>
      <c r="I4905">
        <v>0</v>
      </c>
      <c r="J4905">
        <v>508</v>
      </c>
      <c r="K4905">
        <v>3.39014429999999</v>
      </c>
      <c r="L4905">
        <v>-5.162096</v>
      </c>
      <c r="M4905">
        <v>0</v>
      </c>
      <c r="N4905">
        <f t="shared" si="585"/>
        <v>0</v>
      </c>
      <c r="P4905">
        <f t="shared" si="587"/>
        <v>1</v>
      </c>
      <c r="Q4905">
        <f t="shared" si="588"/>
        <v>1</v>
      </c>
      <c r="R4905">
        <f t="shared" si="589"/>
        <v>1</v>
      </c>
      <c r="W4905">
        <f t="shared" si="590"/>
        <v>9.1297867958681736E-2</v>
      </c>
      <c r="X4905">
        <f t="shared" si="591"/>
        <v>5.8545694924628652E-3</v>
      </c>
      <c r="Y4905">
        <f>I4905</f>
        <v>0</v>
      </c>
      <c r="Z4905">
        <f t="shared" si="586"/>
        <v>2.3119466094133768E-2</v>
      </c>
      <c r="AA4905">
        <f>(W4905-Y4905)^2</f>
        <v>8.3353006938008851E-3</v>
      </c>
      <c r="AB4905">
        <f>(X4905-Y4905)^2</f>
        <v>3.427598394207689E-5</v>
      </c>
    </row>
    <row r="4906" spans="1:28" x14ac:dyDescent="0.2">
      <c r="A4906">
        <v>810</v>
      </c>
      <c r="B4906" t="s">
        <v>14758</v>
      </c>
      <c r="C4906" t="s">
        <v>14759</v>
      </c>
      <c r="D4906" t="s">
        <v>14760</v>
      </c>
      <c r="E4906">
        <v>1</v>
      </c>
      <c r="F4906" t="s">
        <v>14448</v>
      </c>
      <c r="G4906">
        <v>0.34384723863586297</v>
      </c>
      <c r="H4906">
        <v>0.56642855782246604</v>
      </c>
      <c r="I4906">
        <v>1</v>
      </c>
      <c r="J4906">
        <v>810</v>
      </c>
      <c r="K4906">
        <v>-3.0745966</v>
      </c>
      <c r="L4906">
        <v>-2.4500507999999899</v>
      </c>
      <c r="M4906">
        <v>1</v>
      </c>
      <c r="N4906">
        <f t="shared" si="585"/>
        <v>1</v>
      </c>
      <c r="P4906">
        <f t="shared" si="587"/>
        <v>1</v>
      </c>
      <c r="Q4906">
        <f t="shared" si="588"/>
        <v>1</v>
      </c>
      <c r="R4906">
        <f t="shared" si="589"/>
        <v>1</v>
      </c>
      <c r="W4906">
        <f t="shared" si="590"/>
        <v>0.62226037430228021</v>
      </c>
      <c r="X4906">
        <f t="shared" si="591"/>
        <v>0.6426652041330253</v>
      </c>
      <c r="Y4906">
        <f>I4906</f>
        <v>1</v>
      </c>
      <c r="Z4906">
        <f t="shared" si="586"/>
        <v>0.63238049501456606</v>
      </c>
      <c r="AA4906">
        <f>(W4906-Y4906)^2</f>
        <v>0.14268722482225346</v>
      </c>
      <c r="AB4906">
        <f>(X4906-Y4906)^2</f>
        <v>0.12768815633729247</v>
      </c>
    </row>
    <row r="4907" spans="1:28" x14ac:dyDescent="0.2">
      <c r="A4907">
        <v>972</v>
      </c>
      <c r="B4907" t="s">
        <v>14761</v>
      </c>
      <c r="C4907" t="s">
        <v>14762</v>
      </c>
      <c r="D4907" t="s">
        <v>14763</v>
      </c>
      <c r="E4907">
        <v>0</v>
      </c>
      <c r="F4907" t="s">
        <v>14448</v>
      </c>
      <c r="G4907">
        <v>0.50255097355360601</v>
      </c>
      <c r="H4907">
        <v>0.112621468980041</v>
      </c>
      <c r="I4907">
        <v>0</v>
      </c>
      <c r="J4907">
        <v>972</v>
      </c>
      <c r="K4907">
        <v>-1.928464</v>
      </c>
      <c r="L4907">
        <v>-4.6391581999999998</v>
      </c>
      <c r="M4907">
        <v>0</v>
      </c>
      <c r="N4907">
        <f t="shared" si="585"/>
        <v>0</v>
      </c>
      <c r="P4907">
        <f t="shared" si="587"/>
        <v>1</v>
      </c>
      <c r="Q4907">
        <f t="shared" si="588"/>
        <v>1</v>
      </c>
      <c r="R4907">
        <f t="shared" si="589"/>
        <v>1</v>
      </c>
      <c r="W4907">
        <f t="shared" si="590"/>
        <v>0.18307300716559835</v>
      </c>
      <c r="X4907">
        <f t="shared" si="591"/>
        <v>7.0137134008958046E-2</v>
      </c>
      <c r="Y4907">
        <f>I4907</f>
        <v>0</v>
      </c>
      <c r="Z4907">
        <f t="shared" si="586"/>
        <v>0.11331467705904874</v>
      </c>
      <c r="AA4907">
        <f>(W4907-Y4907)^2</f>
        <v>3.3515725952655222E-2</v>
      </c>
      <c r="AB4907">
        <f>(X4907-Y4907)^2</f>
        <v>4.9192175669905396E-3</v>
      </c>
    </row>
    <row r="4908" spans="1:28" x14ac:dyDescent="0.2">
      <c r="A4908">
        <v>176</v>
      </c>
      <c r="B4908" t="s">
        <v>14764</v>
      </c>
      <c r="C4908" t="s">
        <v>14765</v>
      </c>
      <c r="D4908" t="s">
        <v>14766</v>
      </c>
      <c r="E4908">
        <v>1</v>
      </c>
      <c r="F4908" t="s">
        <v>14448</v>
      </c>
      <c r="G4908">
        <v>0.103003140193237</v>
      </c>
      <c r="H4908">
        <v>0.95812568738914405</v>
      </c>
      <c r="I4908">
        <v>1</v>
      </c>
      <c r="J4908">
        <v>176</v>
      </c>
      <c r="K4908">
        <v>-5.3562183000000001</v>
      </c>
      <c r="L4908">
        <v>2.3630137000000002</v>
      </c>
      <c r="M4908">
        <v>1</v>
      </c>
      <c r="N4908">
        <f t="shared" si="585"/>
        <v>1</v>
      </c>
      <c r="P4908">
        <f t="shared" si="587"/>
        <v>1</v>
      </c>
      <c r="Q4908">
        <f t="shared" si="588"/>
        <v>1</v>
      </c>
      <c r="R4908">
        <f t="shared" si="589"/>
        <v>1</v>
      </c>
      <c r="W4908">
        <f t="shared" si="590"/>
        <v>0.90293059851374136</v>
      </c>
      <c r="X4908">
        <f t="shared" si="591"/>
        <v>0.9948876000742285</v>
      </c>
      <c r="Y4908">
        <f>I4908</f>
        <v>1</v>
      </c>
      <c r="Z4908">
        <f t="shared" si="586"/>
        <v>0.94779452213489968</v>
      </c>
      <c r="AA4908">
        <f>(W4908-Y4908)^2</f>
        <v>9.4224687049004711E-3</v>
      </c>
      <c r="AB4908">
        <f>(X4908-Y4908)^2</f>
        <v>2.6136633001028488E-5</v>
      </c>
    </row>
    <row r="4909" spans="1:28" x14ac:dyDescent="0.2">
      <c r="A4909">
        <v>168</v>
      </c>
      <c r="B4909" t="s">
        <v>14767</v>
      </c>
      <c r="C4909" t="s">
        <v>14768</v>
      </c>
      <c r="D4909" t="s">
        <v>14769</v>
      </c>
      <c r="E4909">
        <v>1</v>
      </c>
      <c r="F4909" t="s">
        <v>14448</v>
      </c>
      <c r="G4909">
        <v>4.1653303677388599E-2</v>
      </c>
      <c r="H4909">
        <v>0.96452601032792995</v>
      </c>
      <c r="I4909">
        <v>1</v>
      </c>
      <c r="J4909">
        <v>168</v>
      </c>
      <c r="K4909">
        <v>-6.1362399999999999</v>
      </c>
      <c r="L4909">
        <v>0.89389019999999997</v>
      </c>
      <c r="M4909">
        <v>1</v>
      </c>
      <c r="N4909">
        <f t="shared" si="585"/>
        <v>1</v>
      </c>
      <c r="P4909">
        <f t="shared" si="587"/>
        <v>1</v>
      </c>
      <c r="Q4909">
        <f t="shared" si="588"/>
        <v>1</v>
      </c>
      <c r="R4909">
        <f t="shared" si="589"/>
        <v>1</v>
      </c>
      <c r="W4909">
        <f t="shared" si="590"/>
        <v>0.95860250444666917</v>
      </c>
      <c r="X4909">
        <f t="shared" si="591"/>
        <v>0.99696794179716086</v>
      </c>
      <c r="Y4909">
        <f>I4909</f>
        <v>1</v>
      </c>
      <c r="Z4909">
        <f t="shared" si="586"/>
        <v>0.97759703654409646</v>
      </c>
      <c r="AA4909">
        <f>(W4909-Y4909)^2</f>
        <v>1.713752638088046E-3</v>
      </c>
      <c r="AB4909">
        <f>(X4909-Y4909)^2</f>
        <v>9.1933769454041063E-6</v>
      </c>
    </row>
    <row r="4910" spans="1:28" x14ac:dyDescent="0.2">
      <c r="A4910">
        <v>347</v>
      </c>
      <c r="B4910" t="s">
        <v>14770</v>
      </c>
      <c r="C4910" t="s">
        <v>14771</v>
      </c>
      <c r="D4910" t="s">
        <v>14772</v>
      </c>
      <c r="E4910">
        <v>0</v>
      </c>
      <c r="F4910" t="s">
        <v>14448</v>
      </c>
      <c r="G4910">
        <v>0.34693759689367398</v>
      </c>
      <c r="H4910">
        <v>6.9645611844374802E-2</v>
      </c>
      <c r="I4910">
        <v>0</v>
      </c>
      <c r="J4910">
        <v>347</v>
      </c>
      <c r="K4910">
        <v>-4.0270260000000002</v>
      </c>
      <c r="L4910">
        <v>-5.1195729999999999</v>
      </c>
      <c r="M4910">
        <v>0</v>
      </c>
      <c r="N4910">
        <f t="shared" si="585"/>
        <v>0</v>
      </c>
      <c r="P4910">
        <f t="shared" si="587"/>
        <v>1</v>
      </c>
      <c r="Q4910">
        <f t="shared" si="588"/>
        <v>1</v>
      </c>
      <c r="R4910">
        <f t="shared" si="589"/>
        <v>1</v>
      </c>
      <c r="W4910">
        <f t="shared" si="590"/>
        <v>0.16718295501000038</v>
      </c>
      <c r="X4910">
        <f t="shared" si="591"/>
        <v>0.2533475513859112</v>
      </c>
      <c r="Y4910">
        <f>I4910</f>
        <v>0</v>
      </c>
      <c r="Z4910">
        <f t="shared" si="586"/>
        <v>0.20580425720874812</v>
      </c>
      <c r="AA4910">
        <f>(W4910-Y4910)^2</f>
        <v>2.7950140445875814E-2</v>
      </c>
      <c r="AB4910">
        <f>(X4910-Y4910)^2</f>
        <v>6.4184981793236909E-2</v>
      </c>
    </row>
    <row r="4911" spans="1:28" x14ac:dyDescent="0.2">
      <c r="A4911">
        <v>376</v>
      </c>
      <c r="B4911" t="s">
        <v>14773</v>
      </c>
      <c r="C4911" t="s">
        <v>14774</v>
      </c>
      <c r="D4911" t="s">
        <v>14775</v>
      </c>
      <c r="E4911">
        <v>1</v>
      </c>
      <c r="F4911" t="s">
        <v>14448</v>
      </c>
      <c r="G4911">
        <v>0.148934579691752</v>
      </c>
      <c r="H4911">
        <v>0.23552754612808499</v>
      </c>
      <c r="I4911">
        <v>1</v>
      </c>
      <c r="J4911">
        <v>376</v>
      </c>
      <c r="K4911">
        <v>-4.756278</v>
      </c>
      <c r="L4911">
        <v>-3.6138519999999899</v>
      </c>
      <c r="M4911">
        <v>1</v>
      </c>
      <c r="N4911">
        <f t="shared" si="585"/>
        <v>1</v>
      </c>
      <c r="P4911">
        <f t="shared" si="587"/>
        <v>1</v>
      </c>
      <c r="Q4911">
        <f t="shared" si="588"/>
        <v>1</v>
      </c>
      <c r="R4911">
        <f t="shared" si="589"/>
        <v>1</v>
      </c>
      <c r="W4911">
        <f t="shared" si="590"/>
        <v>0.61261573068046682</v>
      </c>
      <c r="X4911">
        <f t="shared" si="591"/>
        <v>0.75480315511672524</v>
      </c>
      <c r="Y4911">
        <f>I4911</f>
        <v>1</v>
      </c>
      <c r="Z4911">
        <f t="shared" si="586"/>
        <v>0.68000315175133885</v>
      </c>
      <c r="AA4911">
        <f>(W4911-Y4911)^2</f>
        <v>0.15006657211622862</v>
      </c>
      <c r="AB4911">
        <f>(X4911-Y4911)^2</f>
        <v>6.0121492740712705E-2</v>
      </c>
    </row>
    <row r="4912" spans="1:28" x14ac:dyDescent="0.2">
      <c r="A4912">
        <v>764</v>
      </c>
      <c r="B4912" t="s">
        <v>14776</v>
      </c>
      <c r="C4912" t="s">
        <v>14777</v>
      </c>
      <c r="D4912" t="s">
        <v>14778</v>
      </c>
      <c r="E4912">
        <v>1</v>
      </c>
      <c r="F4912" t="s">
        <v>14448</v>
      </c>
      <c r="G4912">
        <v>0.147898061618254</v>
      </c>
      <c r="H4912">
        <v>0.56590770552207104</v>
      </c>
      <c r="I4912">
        <v>1</v>
      </c>
      <c r="J4912">
        <v>764</v>
      </c>
      <c r="K4912">
        <v>-3.4759576000000001</v>
      </c>
      <c r="L4912">
        <v>-2.2222886000000002</v>
      </c>
      <c r="M4912">
        <v>1</v>
      </c>
      <c r="N4912">
        <f t="shared" si="585"/>
        <v>1</v>
      </c>
      <c r="P4912">
        <f t="shared" si="587"/>
        <v>1</v>
      </c>
      <c r="Q4912">
        <f t="shared" si="588"/>
        <v>1</v>
      </c>
      <c r="R4912">
        <f t="shared" si="589"/>
        <v>1</v>
      </c>
      <c r="W4912">
        <f t="shared" si="590"/>
        <v>0.79280349301355646</v>
      </c>
      <c r="X4912">
        <f t="shared" si="591"/>
        <v>0.76517252687199955</v>
      </c>
      <c r="Y4912">
        <f>I4912</f>
        <v>1</v>
      </c>
      <c r="Z4912">
        <f t="shared" si="586"/>
        <v>0.77886549035255803</v>
      </c>
      <c r="AA4912">
        <f>(W4912-Y4912)^2</f>
        <v>4.2930392507383348E-2</v>
      </c>
      <c r="AB4912">
        <f>(X4912-Y4912)^2</f>
        <v>5.5143942135681773E-2</v>
      </c>
    </row>
    <row r="4913" spans="1:28" x14ac:dyDescent="0.2">
      <c r="A4913">
        <v>871</v>
      </c>
      <c r="B4913" t="s">
        <v>14779</v>
      </c>
      <c r="C4913" t="s">
        <v>14780</v>
      </c>
      <c r="D4913" t="s">
        <v>14781</v>
      </c>
      <c r="E4913">
        <v>1</v>
      </c>
      <c r="F4913" t="s">
        <v>14448</v>
      </c>
      <c r="G4913">
        <v>0.50665014263715702</v>
      </c>
      <c r="H4913">
        <v>0.429819258264796</v>
      </c>
      <c r="I4913">
        <v>1</v>
      </c>
      <c r="J4913">
        <v>871</v>
      </c>
      <c r="K4913">
        <v>-2.5915963999999998</v>
      </c>
      <c r="L4913">
        <v>-3.0243250000000002</v>
      </c>
      <c r="M4913">
        <v>0</v>
      </c>
      <c r="N4913">
        <f t="shared" si="585"/>
        <v>0</v>
      </c>
      <c r="P4913">
        <f t="shared" si="587"/>
        <v>1</v>
      </c>
      <c r="Q4913">
        <f t="shared" si="588"/>
        <v>0</v>
      </c>
      <c r="R4913">
        <f t="shared" si="589"/>
        <v>0</v>
      </c>
      <c r="W4913">
        <f t="shared" si="590"/>
        <v>0.45897843309222813</v>
      </c>
      <c r="X4913">
        <f t="shared" si="591"/>
        <v>0.39940434924879969</v>
      </c>
      <c r="Y4913">
        <f>I4913</f>
        <v>1</v>
      </c>
      <c r="Z4913">
        <f t="shared" si="586"/>
        <v>0.42815649287198149</v>
      </c>
      <c r="AA4913">
        <f>(W4913-Y4913)^2</f>
        <v>0.29270433585934064</v>
      </c>
      <c r="AB4913">
        <f>(X4913-Y4913)^2</f>
        <v>0.36071513570125768</v>
      </c>
    </row>
    <row r="4914" spans="1:28" x14ac:dyDescent="0.2">
      <c r="A4914">
        <v>889</v>
      </c>
      <c r="B4914" t="s">
        <v>14782</v>
      </c>
      <c r="C4914" t="s">
        <v>14783</v>
      </c>
      <c r="D4914" t="s">
        <v>14784</v>
      </c>
      <c r="E4914">
        <v>0</v>
      </c>
      <c r="F4914" t="s">
        <v>14448</v>
      </c>
      <c r="G4914">
        <v>0.72077094411973996</v>
      </c>
      <c r="H4914">
        <v>0.109909942397298</v>
      </c>
      <c r="I4914">
        <v>0</v>
      </c>
      <c r="J4914">
        <v>889</v>
      </c>
      <c r="K4914">
        <v>-7.6808689999999999E-2</v>
      </c>
      <c r="L4914">
        <v>-4.9295059999999999</v>
      </c>
      <c r="M4914">
        <v>0</v>
      </c>
      <c r="N4914">
        <f t="shared" si="585"/>
        <v>0</v>
      </c>
      <c r="P4914">
        <f t="shared" si="587"/>
        <v>1</v>
      </c>
      <c r="Q4914">
        <f t="shared" si="588"/>
        <v>1</v>
      </c>
      <c r="R4914">
        <f t="shared" si="589"/>
        <v>1</v>
      </c>
      <c r="W4914">
        <f t="shared" si="590"/>
        <v>0.13231307495004418</v>
      </c>
      <c r="X4914">
        <f t="shared" si="591"/>
        <v>1.4709814603313793E-2</v>
      </c>
      <c r="Y4914">
        <f>I4914</f>
        <v>0</v>
      </c>
      <c r="Z4914">
        <f t="shared" si="586"/>
        <v>4.4116899280315612E-2</v>
      </c>
      <c r="AA4914">
        <f>(W4914-Y4914)^2</f>
        <v>1.7506749802736012E-2</v>
      </c>
      <c r="AB4914">
        <f>(X4914-Y4914)^2</f>
        <v>2.1637864566386372E-4</v>
      </c>
    </row>
    <row r="4915" spans="1:28" x14ac:dyDescent="0.2">
      <c r="A4915">
        <v>772</v>
      </c>
      <c r="B4915" t="s">
        <v>14785</v>
      </c>
      <c r="C4915" t="s">
        <v>14786</v>
      </c>
      <c r="D4915" t="s">
        <v>14787</v>
      </c>
      <c r="E4915">
        <v>0</v>
      </c>
      <c r="F4915" t="s">
        <v>14448</v>
      </c>
      <c r="G4915">
        <v>0.57551363625156404</v>
      </c>
      <c r="H4915">
        <v>0.15878245119091</v>
      </c>
      <c r="I4915">
        <v>0</v>
      </c>
      <c r="J4915">
        <v>772</v>
      </c>
      <c r="K4915">
        <v>-2.0462905999999998</v>
      </c>
      <c r="L4915">
        <v>-3.834625</v>
      </c>
      <c r="M4915">
        <v>0</v>
      </c>
      <c r="N4915">
        <f t="shared" si="585"/>
        <v>0</v>
      </c>
      <c r="P4915">
        <f t="shared" si="587"/>
        <v>1</v>
      </c>
      <c r="Q4915">
        <f t="shared" si="588"/>
        <v>1</v>
      </c>
      <c r="R4915">
        <f t="shared" si="589"/>
        <v>1</v>
      </c>
      <c r="W4915">
        <f t="shared" si="590"/>
        <v>0.21623763752295533</v>
      </c>
      <c r="X4915">
        <f t="shared" si="591"/>
        <v>0.15601369798432221</v>
      </c>
      <c r="Y4915">
        <f>I4915</f>
        <v>0</v>
      </c>
      <c r="Z4915">
        <f t="shared" si="586"/>
        <v>0.183673714704499</v>
      </c>
      <c r="AA4915">
        <f>(W4915-Y4915)^2</f>
        <v>4.6758715881509018E-2</v>
      </c>
      <c r="AB4915">
        <f>(X4915-Y4915)^2</f>
        <v>2.4340273958743306E-2</v>
      </c>
    </row>
    <row r="4916" spans="1:28" x14ac:dyDescent="0.2">
      <c r="A4916">
        <v>189</v>
      </c>
      <c r="B4916" t="s">
        <v>14788</v>
      </c>
      <c r="C4916" t="s">
        <v>14789</v>
      </c>
      <c r="D4916" t="s">
        <v>14790</v>
      </c>
      <c r="E4916">
        <v>0</v>
      </c>
      <c r="F4916" t="s">
        <v>14448</v>
      </c>
      <c r="G4916">
        <v>0.77771933407161498</v>
      </c>
      <c r="H4916">
        <v>7.5296955893326994E-2</v>
      </c>
      <c r="I4916">
        <v>0</v>
      </c>
      <c r="J4916">
        <v>189</v>
      </c>
      <c r="K4916">
        <v>-1.2713308000000001</v>
      </c>
      <c r="L4916">
        <v>-5.1882352999999997</v>
      </c>
      <c r="M4916">
        <v>0</v>
      </c>
      <c r="N4916">
        <f t="shared" si="585"/>
        <v>0</v>
      </c>
      <c r="P4916">
        <f t="shared" si="587"/>
        <v>1</v>
      </c>
      <c r="Q4916">
        <f t="shared" si="588"/>
        <v>1</v>
      </c>
      <c r="R4916">
        <f t="shared" si="589"/>
        <v>1</v>
      </c>
      <c r="W4916">
        <f t="shared" si="590"/>
        <v>8.8271416125501684E-2</v>
      </c>
      <c r="X4916">
        <f t="shared" si="591"/>
        <v>2.4716602907094619E-2</v>
      </c>
      <c r="Y4916">
        <f>I4916</f>
        <v>0</v>
      </c>
      <c r="Z4916">
        <f t="shared" si="586"/>
        <v>4.6709415971738867E-2</v>
      </c>
      <c r="AA4916">
        <f>(W4916-Y4916)^2</f>
        <v>7.7918429048014787E-3</v>
      </c>
      <c r="AB4916">
        <f>(X4916-Y4916)^2</f>
        <v>6.1091045926699812E-4</v>
      </c>
    </row>
    <row r="4917" spans="1:28" x14ac:dyDescent="0.2">
      <c r="A4917">
        <v>136</v>
      </c>
      <c r="B4917" t="s">
        <v>14791</v>
      </c>
      <c r="C4917" t="s">
        <v>14792</v>
      </c>
      <c r="D4917" t="s">
        <v>14793</v>
      </c>
      <c r="E4917">
        <v>1</v>
      </c>
      <c r="F4917" t="s">
        <v>14448</v>
      </c>
      <c r="G4917">
        <v>0.103904748631533</v>
      </c>
      <c r="H4917">
        <v>0.91782132784290005</v>
      </c>
      <c r="I4917">
        <v>1</v>
      </c>
      <c r="J4917">
        <v>136</v>
      </c>
      <c r="K4917">
        <v>-4.0214470000000002</v>
      </c>
      <c r="L4917">
        <v>2.3865957</v>
      </c>
      <c r="M4917">
        <v>1</v>
      </c>
      <c r="N4917">
        <f t="shared" si="585"/>
        <v>1</v>
      </c>
      <c r="P4917">
        <f t="shared" si="587"/>
        <v>1</v>
      </c>
      <c r="Q4917">
        <f t="shared" si="588"/>
        <v>1</v>
      </c>
      <c r="R4917">
        <f t="shared" si="589"/>
        <v>1</v>
      </c>
      <c r="W4917">
        <f t="shared" si="590"/>
        <v>0.89830469141977198</v>
      </c>
      <c r="X4917">
        <f t="shared" si="591"/>
        <v>0.9811323271092206</v>
      </c>
      <c r="Y4917">
        <f>I4917</f>
        <v>1</v>
      </c>
      <c r="Z4917">
        <f t="shared" si="586"/>
        <v>0.93880550293754206</v>
      </c>
      <c r="AA4917">
        <f>(W4917-Y4917)^2</f>
        <v>1.0341935787227799E-2</v>
      </c>
      <c r="AB4917">
        <f>(X4917-Y4917)^2</f>
        <v>3.5598908031345177E-4</v>
      </c>
    </row>
    <row r="4918" spans="1:28" x14ac:dyDescent="0.2">
      <c r="A4918">
        <v>446</v>
      </c>
      <c r="B4918" t="s">
        <v>14794</v>
      </c>
      <c r="C4918" t="s">
        <v>14795</v>
      </c>
      <c r="D4918" t="s">
        <v>14796</v>
      </c>
      <c r="E4918">
        <v>0</v>
      </c>
      <c r="F4918" t="s">
        <v>14448</v>
      </c>
      <c r="G4918">
        <v>0.59086395049934504</v>
      </c>
      <c r="H4918">
        <v>8.6484166511555202E-2</v>
      </c>
      <c r="I4918">
        <v>0</v>
      </c>
      <c r="J4918">
        <v>446</v>
      </c>
      <c r="K4918">
        <v>-2.112266</v>
      </c>
      <c r="L4918">
        <v>-3.6570299999999998</v>
      </c>
      <c r="M4918">
        <v>0</v>
      </c>
      <c r="N4918">
        <f t="shared" si="585"/>
        <v>0</v>
      </c>
      <c r="P4918">
        <f t="shared" si="587"/>
        <v>1</v>
      </c>
      <c r="Q4918">
        <f t="shared" si="588"/>
        <v>1</v>
      </c>
      <c r="R4918">
        <f t="shared" si="589"/>
        <v>1</v>
      </c>
      <c r="W4918">
        <f t="shared" si="590"/>
        <v>0.12768052990713999</v>
      </c>
      <c r="X4918">
        <f t="shared" si="591"/>
        <v>0.18907113920655319</v>
      </c>
      <c r="Y4918">
        <f>I4918</f>
        <v>0</v>
      </c>
      <c r="Z4918">
        <f t="shared" si="586"/>
        <v>0.15537278797794465</v>
      </c>
      <c r="AA4918">
        <f>(W4918-Y4918)^2</f>
        <v>1.6302317717368068E-2</v>
      </c>
      <c r="AB4918">
        <f>(X4918-Y4918)^2</f>
        <v>3.5747895680863812E-2</v>
      </c>
    </row>
    <row r="4919" spans="1:28" x14ac:dyDescent="0.2">
      <c r="A4919">
        <v>839</v>
      </c>
      <c r="B4919" t="s">
        <v>14797</v>
      </c>
      <c r="C4919" t="s">
        <v>14798</v>
      </c>
      <c r="D4919" t="s">
        <v>14799</v>
      </c>
      <c r="E4919">
        <v>1</v>
      </c>
      <c r="F4919" t="s">
        <v>14448</v>
      </c>
      <c r="G4919">
        <v>0.10065708603026299</v>
      </c>
      <c r="H4919">
        <v>0.78241074909022101</v>
      </c>
      <c r="I4919">
        <v>1</v>
      </c>
      <c r="J4919">
        <v>839</v>
      </c>
      <c r="K4919">
        <v>-4.6867209999999897</v>
      </c>
      <c r="L4919">
        <v>-1.7033385999999999</v>
      </c>
      <c r="M4919">
        <v>1</v>
      </c>
      <c r="N4919">
        <f t="shared" si="585"/>
        <v>1</v>
      </c>
      <c r="P4919">
        <f t="shared" si="587"/>
        <v>1</v>
      </c>
      <c r="Q4919">
        <f t="shared" si="588"/>
        <v>1</v>
      </c>
      <c r="R4919">
        <f t="shared" si="589"/>
        <v>1</v>
      </c>
      <c r="W4919">
        <f t="shared" si="590"/>
        <v>0.88601432185950968</v>
      </c>
      <c r="X4919">
        <f t="shared" si="591"/>
        <v>0.94402703423522094</v>
      </c>
      <c r="Y4919">
        <f>I4919</f>
        <v>1</v>
      </c>
      <c r="Z4919">
        <f t="shared" si="586"/>
        <v>0.91456080856056998</v>
      </c>
      <c r="AA4919">
        <f>(W4919-Y4919)^2</f>
        <v>1.2992734821147453E-2</v>
      </c>
      <c r="AB4919">
        <f>(X4919-Y4919)^2</f>
        <v>3.1329728965051287E-3</v>
      </c>
    </row>
    <row r="4920" spans="1:28" x14ac:dyDescent="0.2">
      <c r="A4920">
        <v>254</v>
      </c>
      <c r="B4920" t="s">
        <v>14800</v>
      </c>
      <c r="C4920" t="s">
        <v>14801</v>
      </c>
      <c r="D4920" t="s">
        <v>14802</v>
      </c>
      <c r="E4920">
        <v>0</v>
      </c>
      <c r="F4920" t="s">
        <v>14448</v>
      </c>
      <c r="G4920">
        <v>0.46403485540072797</v>
      </c>
      <c r="H4920">
        <v>0.12835195815476799</v>
      </c>
      <c r="I4920">
        <v>0</v>
      </c>
      <c r="J4920">
        <v>254</v>
      </c>
      <c r="K4920">
        <v>-3.3745672999999901</v>
      </c>
      <c r="L4920">
        <v>-4.6856460000000002</v>
      </c>
      <c r="M4920">
        <v>0</v>
      </c>
      <c r="N4920">
        <f t="shared" si="585"/>
        <v>0</v>
      </c>
      <c r="P4920">
        <f t="shared" si="587"/>
        <v>1</v>
      </c>
      <c r="Q4920">
        <f t="shared" si="588"/>
        <v>1</v>
      </c>
      <c r="R4920">
        <f t="shared" si="589"/>
        <v>1</v>
      </c>
      <c r="W4920">
        <f t="shared" si="590"/>
        <v>0.21666916821527751</v>
      </c>
      <c r="X4920">
        <f t="shared" si="591"/>
        <v>0.21642831848611044</v>
      </c>
      <c r="Y4920">
        <f>I4920</f>
        <v>0</v>
      </c>
      <c r="Z4920">
        <f t="shared" si="586"/>
        <v>0.21654870986597155</v>
      </c>
      <c r="AA4920">
        <f>(W4920-Y4920)^2</f>
        <v>4.6945528455100222E-2</v>
      </c>
      <c r="AB4920">
        <f>(X4920-Y4920)^2</f>
        <v>4.6841217042725251E-2</v>
      </c>
    </row>
    <row r="4921" spans="1:28" x14ac:dyDescent="0.2">
      <c r="A4921">
        <v>881</v>
      </c>
      <c r="B4921" t="s">
        <v>14803</v>
      </c>
      <c r="C4921" t="s">
        <v>14804</v>
      </c>
      <c r="D4921" t="s">
        <v>14805</v>
      </c>
      <c r="E4921">
        <v>0</v>
      </c>
      <c r="F4921" t="s">
        <v>14448</v>
      </c>
      <c r="G4921">
        <v>0.87654457067962899</v>
      </c>
      <c r="H4921">
        <v>0.214533739957777</v>
      </c>
      <c r="I4921">
        <v>0</v>
      </c>
      <c r="J4921">
        <v>881</v>
      </c>
      <c r="K4921">
        <v>-9.2698219999999998E-2</v>
      </c>
      <c r="L4921">
        <v>-4.3171805999999897</v>
      </c>
      <c r="M4921">
        <v>0</v>
      </c>
      <c r="N4921">
        <f t="shared" si="585"/>
        <v>0</v>
      </c>
      <c r="P4921">
        <f t="shared" si="587"/>
        <v>1</v>
      </c>
      <c r="Q4921">
        <f t="shared" si="588"/>
        <v>1</v>
      </c>
      <c r="R4921">
        <f t="shared" si="589"/>
        <v>1</v>
      </c>
      <c r="W4921">
        <f t="shared" si="590"/>
        <v>0.19662542813489414</v>
      </c>
      <c r="X4921">
        <f t="shared" si="591"/>
        <v>2.6860782030165755E-2</v>
      </c>
      <c r="Y4921">
        <f>I4921</f>
        <v>0</v>
      </c>
      <c r="Z4921">
        <f t="shared" si="586"/>
        <v>7.2674017136246244E-2</v>
      </c>
      <c r="AA4921">
        <f>(W4921-Y4921)^2</f>
        <v>3.8661558989230418E-2</v>
      </c>
      <c r="AB4921">
        <f>(X4921-Y4921)^2</f>
        <v>7.2150161127207554E-4</v>
      </c>
    </row>
    <row r="4922" spans="1:28" x14ac:dyDescent="0.2">
      <c r="A4922">
        <v>290</v>
      </c>
      <c r="B4922" t="s">
        <v>14806</v>
      </c>
      <c r="C4922" t="s">
        <v>14807</v>
      </c>
      <c r="D4922" t="s">
        <v>14808</v>
      </c>
      <c r="E4922">
        <v>1</v>
      </c>
      <c r="F4922" t="s">
        <v>14448</v>
      </c>
      <c r="G4922">
        <v>0.20195635170857701</v>
      </c>
      <c r="H4922">
        <v>0.67875039425523098</v>
      </c>
      <c r="I4922">
        <v>1</v>
      </c>
      <c r="J4922">
        <v>290</v>
      </c>
      <c r="K4922">
        <v>-4.6550799999999999</v>
      </c>
      <c r="L4922">
        <v>-1.7520415</v>
      </c>
      <c r="M4922">
        <v>1</v>
      </c>
      <c r="N4922">
        <f t="shared" si="585"/>
        <v>1</v>
      </c>
      <c r="P4922">
        <f t="shared" si="587"/>
        <v>1</v>
      </c>
      <c r="Q4922">
        <f t="shared" si="588"/>
        <v>1</v>
      </c>
      <c r="R4922">
        <f t="shared" si="589"/>
        <v>1</v>
      </c>
      <c r="W4922">
        <f t="shared" si="590"/>
        <v>0.77068831068443266</v>
      </c>
      <c r="X4922">
        <f t="shared" si="591"/>
        <v>0.9400591475264134</v>
      </c>
      <c r="Y4922">
        <f>I4922</f>
        <v>1</v>
      </c>
      <c r="Z4922">
        <f t="shared" si="586"/>
        <v>0.85117130846297884</v>
      </c>
      <c r="AA4922">
        <f>(W4922-Y4922)^2</f>
        <v>5.2583850856759276E-2</v>
      </c>
      <c r="AB4922">
        <f>(X4922-Y4922)^2</f>
        <v>3.5929057952602734E-3</v>
      </c>
    </row>
    <row r="4923" spans="1:28" x14ac:dyDescent="0.2">
      <c r="A4923">
        <v>941</v>
      </c>
      <c r="B4923" t="s">
        <v>14809</v>
      </c>
      <c r="C4923" t="s">
        <v>14810</v>
      </c>
      <c r="D4923" t="s">
        <v>14811</v>
      </c>
      <c r="E4923">
        <v>0</v>
      </c>
      <c r="F4923" t="s">
        <v>14448</v>
      </c>
      <c r="G4923">
        <v>0.949242726404669</v>
      </c>
      <c r="H4923">
        <v>4.5088306701787699E-2</v>
      </c>
      <c r="I4923">
        <v>0</v>
      </c>
      <c r="J4923">
        <v>941</v>
      </c>
      <c r="K4923">
        <v>0.91341719999999904</v>
      </c>
      <c r="L4923">
        <v>-5.8988809999999896</v>
      </c>
      <c r="M4923">
        <v>0</v>
      </c>
      <c r="N4923">
        <f t="shared" si="585"/>
        <v>0</v>
      </c>
      <c r="P4923">
        <f t="shared" si="587"/>
        <v>1</v>
      </c>
      <c r="Q4923">
        <f t="shared" si="588"/>
        <v>1</v>
      </c>
      <c r="R4923">
        <f t="shared" si="589"/>
        <v>1</v>
      </c>
      <c r="W4923">
        <f t="shared" si="590"/>
        <v>4.5345368092278363E-2</v>
      </c>
      <c r="X4923">
        <f t="shared" si="591"/>
        <v>3.8175344018680276E-3</v>
      </c>
      <c r="Y4923">
        <f>I4923</f>
        <v>0</v>
      </c>
      <c r="Z4923">
        <f t="shared" si="586"/>
        <v>1.3157032441156381E-2</v>
      </c>
      <c r="AA4923">
        <f>(W4923-Y4923)^2</f>
        <v>2.0562024074242168E-3</v>
      </c>
      <c r="AB4923">
        <f>(X4923-Y4923)^2</f>
        <v>1.4573568909445878E-5</v>
      </c>
    </row>
    <row r="4924" spans="1:28" x14ac:dyDescent="0.2">
      <c r="A4924">
        <v>954</v>
      </c>
      <c r="B4924" t="s">
        <v>14812</v>
      </c>
      <c r="C4924" t="s">
        <v>14813</v>
      </c>
      <c r="D4924" t="s">
        <v>14814</v>
      </c>
      <c r="E4924">
        <v>1</v>
      </c>
      <c r="F4924" t="s">
        <v>14448</v>
      </c>
      <c r="G4924">
        <v>0.634809486446544</v>
      </c>
      <c r="H4924">
        <v>0.76338203668920102</v>
      </c>
      <c r="I4924">
        <v>1</v>
      </c>
      <c r="J4924">
        <v>954</v>
      </c>
      <c r="K4924">
        <v>-3.0140592999999898</v>
      </c>
      <c r="L4924">
        <v>-1.8457148999999899</v>
      </c>
      <c r="M4924">
        <v>1</v>
      </c>
      <c r="N4924">
        <f t="shared" si="585"/>
        <v>1</v>
      </c>
      <c r="P4924">
        <f t="shared" si="587"/>
        <v>1</v>
      </c>
      <c r="Q4924">
        <f t="shared" si="588"/>
        <v>1</v>
      </c>
      <c r="R4924">
        <f t="shared" si="589"/>
        <v>1</v>
      </c>
      <c r="W4924">
        <f t="shared" si="590"/>
        <v>0.54597816111569086</v>
      </c>
      <c r="X4924">
        <f t="shared" si="591"/>
        <v>0.74453048369643482</v>
      </c>
      <c r="Y4924">
        <f>I4924</f>
        <v>1</v>
      </c>
      <c r="Z4924">
        <f t="shared" si="586"/>
        <v>0.6375714739408872</v>
      </c>
      <c r="AA4924">
        <f>(W4924-Y4924)^2</f>
        <v>0.20613583018388956</v>
      </c>
      <c r="AB4924">
        <f>(X4924-Y4924)^2</f>
        <v>6.5264673760377562E-2</v>
      </c>
    </row>
    <row r="4925" spans="1:28" x14ac:dyDescent="0.2">
      <c r="A4925">
        <v>232</v>
      </c>
      <c r="B4925" t="s">
        <v>14815</v>
      </c>
      <c r="C4925" t="s">
        <v>14816</v>
      </c>
      <c r="D4925" t="s">
        <v>14817</v>
      </c>
      <c r="E4925">
        <v>1</v>
      </c>
      <c r="F4925" t="s">
        <v>14448</v>
      </c>
      <c r="G4925">
        <v>0.258547840381399</v>
      </c>
      <c r="H4925">
        <v>0.76030680524866801</v>
      </c>
      <c r="I4925">
        <v>1</v>
      </c>
      <c r="J4925">
        <v>232</v>
      </c>
      <c r="K4925">
        <v>-2.866908</v>
      </c>
      <c r="L4925">
        <v>-0.34330702000000002</v>
      </c>
      <c r="M4925">
        <v>1</v>
      </c>
      <c r="N4925">
        <f t="shared" si="585"/>
        <v>1</v>
      </c>
      <c r="P4925">
        <f t="shared" si="587"/>
        <v>1</v>
      </c>
      <c r="Q4925">
        <f t="shared" si="588"/>
        <v>1</v>
      </c>
      <c r="R4925">
        <f t="shared" si="589"/>
        <v>1</v>
      </c>
      <c r="W4925">
        <f t="shared" si="590"/>
        <v>0.74623677529436883</v>
      </c>
      <c r="X4925">
        <f t="shared" si="591"/>
        <v>0.8852142753901513</v>
      </c>
      <c r="Y4925">
        <f>I4925</f>
        <v>1</v>
      </c>
      <c r="Z4925">
        <f t="shared" si="586"/>
        <v>0.81276038677564</v>
      </c>
      <c r="AA4925">
        <f>(W4925-Y4925)^2</f>
        <v>6.4395774213000662E-2</v>
      </c>
      <c r="AB4925">
        <f>(X4925-Y4925)^2</f>
        <v>1.3175762574208027E-2</v>
      </c>
    </row>
    <row r="4926" spans="1:28" x14ac:dyDescent="0.2">
      <c r="A4926">
        <v>645</v>
      </c>
      <c r="B4926" t="s">
        <v>14818</v>
      </c>
      <c r="C4926" t="s">
        <v>14819</v>
      </c>
      <c r="D4926" t="s">
        <v>14820</v>
      </c>
      <c r="E4926">
        <v>1</v>
      </c>
      <c r="F4926" t="s">
        <v>14448</v>
      </c>
      <c r="G4926">
        <v>0.230299155554023</v>
      </c>
      <c r="H4926">
        <v>0.34149180519658001</v>
      </c>
      <c r="I4926">
        <v>1</v>
      </c>
      <c r="J4926">
        <v>645</v>
      </c>
      <c r="K4926">
        <v>-3.7950605999999998</v>
      </c>
      <c r="L4926">
        <v>-3.57178</v>
      </c>
      <c r="M4926">
        <v>1</v>
      </c>
      <c r="N4926">
        <f t="shared" si="585"/>
        <v>1</v>
      </c>
      <c r="P4926">
        <f t="shared" si="587"/>
        <v>1</v>
      </c>
      <c r="Q4926">
        <f t="shared" si="588"/>
        <v>1</v>
      </c>
      <c r="R4926">
        <f t="shared" si="589"/>
        <v>1</v>
      </c>
      <c r="W4926">
        <f t="shared" si="590"/>
        <v>0.59723190577951069</v>
      </c>
      <c r="X4926">
        <f t="shared" si="591"/>
        <v>0.55423456016398809</v>
      </c>
      <c r="Y4926">
        <f>I4926</f>
        <v>1</v>
      </c>
      <c r="Z4926">
        <f t="shared" si="586"/>
        <v>0.57533169790617955</v>
      </c>
      <c r="AA4926">
        <f>(W4926-Y4926)^2</f>
        <v>0.16222213772200494</v>
      </c>
      <c r="AB4926">
        <f>(X4926-Y4926)^2</f>
        <v>0.19870682735219317</v>
      </c>
    </row>
    <row r="4927" spans="1:28" x14ac:dyDescent="0.2">
      <c r="A4927">
        <v>33</v>
      </c>
      <c r="B4927" t="s">
        <v>14821</v>
      </c>
      <c r="C4927" t="s">
        <v>14822</v>
      </c>
      <c r="D4927" t="s">
        <v>14823</v>
      </c>
      <c r="E4927">
        <v>0</v>
      </c>
      <c r="F4927" t="s">
        <v>14448</v>
      </c>
      <c r="G4927">
        <v>0.65620028255239204</v>
      </c>
      <c r="H4927">
        <v>0.120109109390973</v>
      </c>
      <c r="I4927">
        <v>0</v>
      </c>
      <c r="J4927">
        <v>33</v>
      </c>
      <c r="K4927">
        <v>-1.9462496999999901</v>
      </c>
      <c r="L4927">
        <v>-4.7214527000000004</v>
      </c>
      <c r="M4927">
        <v>0</v>
      </c>
      <c r="N4927">
        <f t="shared" si="585"/>
        <v>0</v>
      </c>
      <c r="P4927">
        <f t="shared" si="587"/>
        <v>1</v>
      </c>
      <c r="Q4927">
        <f t="shared" si="588"/>
        <v>1</v>
      </c>
      <c r="R4927">
        <f t="shared" si="589"/>
        <v>1</v>
      </c>
      <c r="W4927">
        <f t="shared" si="590"/>
        <v>0.15471809389076083</v>
      </c>
      <c r="X4927">
        <f t="shared" si="591"/>
        <v>6.5953462057502757E-2</v>
      </c>
      <c r="Y4927">
        <f>I4927</f>
        <v>0</v>
      </c>
      <c r="Z4927">
        <f t="shared" si="586"/>
        <v>0.10101581032211464</v>
      </c>
      <c r="AA4927">
        <f>(W4927-Y4927)^2</f>
        <v>2.3937688577190284E-2</v>
      </c>
      <c r="AB4927">
        <f>(X4927-Y4927)^2</f>
        <v>4.3498591573704554E-3</v>
      </c>
    </row>
    <row r="4928" spans="1:28" x14ac:dyDescent="0.2">
      <c r="A4928">
        <v>88</v>
      </c>
      <c r="B4928" t="s">
        <v>14824</v>
      </c>
      <c r="C4928" t="s">
        <v>14825</v>
      </c>
      <c r="D4928" t="s">
        <v>14826</v>
      </c>
      <c r="E4928">
        <v>1</v>
      </c>
      <c r="F4928" t="s">
        <v>14448</v>
      </c>
      <c r="G4928">
        <v>0.29610084677127502</v>
      </c>
      <c r="H4928">
        <v>0.64250870956761197</v>
      </c>
      <c r="I4928">
        <v>1</v>
      </c>
      <c r="J4928">
        <v>88</v>
      </c>
      <c r="K4928">
        <v>-4.3835807000000004</v>
      </c>
      <c r="L4928">
        <v>-3.7485949999999999</v>
      </c>
      <c r="M4928">
        <v>1</v>
      </c>
      <c r="N4928">
        <f t="shared" si="585"/>
        <v>1</v>
      </c>
      <c r="P4928">
        <f t="shared" si="587"/>
        <v>1</v>
      </c>
      <c r="Q4928">
        <f t="shared" si="588"/>
        <v>1</v>
      </c>
      <c r="R4928">
        <f t="shared" si="589"/>
        <v>1</v>
      </c>
      <c r="W4928">
        <f t="shared" si="590"/>
        <v>0.68453246105202958</v>
      </c>
      <c r="X4928">
        <f t="shared" si="591"/>
        <v>0.65115301635630907</v>
      </c>
      <c r="Y4928">
        <f>I4928</f>
        <v>1</v>
      </c>
      <c r="Z4928">
        <f t="shared" si="586"/>
        <v>0.66763416390103703</v>
      </c>
      <c r="AA4928">
        <f>(W4928-Y4928)^2</f>
        <v>9.9519768129889233E-2</v>
      </c>
      <c r="AB4928">
        <f>(X4928-Y4928)^2</f>
        <v>0.12169421799730157</v>
      </c>
    </row>
    <row r="4929" spans="1:28" x14ac:dyDescent="0.2">
      <c r="A4929">
        <v>44</v>
      </c>
      <c r="B4929" t="s">
        <v>14827</v>
      </c>
      <c r="C4929" t="s">
        <v>14828</v>
      </c>
      <c r="D4929" t="s">
        <v>14829</v>
      </c>
      <c r="E4929">
        <v>1</v>
      </c>
      <c r="F4929" t="s">
        <v>14448</v>
      </c>
      <c r="G4929">
        <v>7.2313054244080202E-2</v>
      </c>
      <c r="H4929">
        <v>0.94570040640112196</v>
      </c>
      <c r="I4929">
        <v>1</v>
      </c>
      <c r="J4929">
        <v>44</v>
      </c>
      <c r="K4929">
        <v>-4.2797464999999999</v>
      </c>
      <c r="L4929">
        <v>1.8378497</v>
      </c>
      <c r="M4929">
        <v>1</v>
      </c>
      <c r="N4929">
        <f t="shared" si="585"/>
        <v>1</v>
      </c>
      <c r="P4929">
        <f t="shared" si="587"/>
        <v>1</v>
      </c>
      <c r="Q4929">
        <f t="shared" si="588"/>
        <v>1</v>
      </c>
      <c r="R4929">
        <f t="shared" si="589"/>
        <v>1</v>
      </c>
      <c r="W4929">
        <f t="shared" si="590"/>
        <v>0.92896650482573251</v>
      </c>
      <c r="X4929">
        <f t="shared" si="591"/>
        <v>0.98441598257715979</v>
      </c>
      <c r="Y4929">
        <f>I4929</f>
        <v>1</v>
      </c>
      <c r="Z4929">
        <f t="shared" si="586"/>
        <v>0.9562894303657723</v>
      </c>
      <c r="AA4929">
        <f>(W4929-Y4929)^2</f>
        <v>5.0457574366726829E-3</v>
      </c>
      <c r="AB4929">
        <f>(X4929-Y4929)^2</f>
        <v>2.428615990353873E-4</v>
      </c>
    </row>
    <row r="4930" spans="1:28" x14ac:dyDescent="0.2">
      <c r="A4930">
        <v>341</v>
      </c>
      <c r="B4930" t="s">
        <v>14830</v>
      </c>
      <c r="C4930" t="s">
        <v>14831</v>
      </c>
      <c r="D4930" t="s">
        <v>14832</v>
      </c>
      <c r="E4930">
        <v>1</v>
      </c>
      <c r="F4930" t="s">
        <v>14448</v>
      </c>
      <c r="G4930">
        <v>0.179005534651202</v>
      </c>
      <c r="H4930">
        <v>0.16992375177663599</v>
      </c>
      <c r="I4930">
        <v>1</v>
      </c>
      <c r="J4930">
        <v>341</v>
      </c>
      <c r="K4930">
        <v>-4.4479636999999999</v>
      </c>
      <c r="L4930">
        <v>-4.3473042999999896</v>
      </c>
      <c r="M4930">
        <v>1</v>
      </c>
      <c r="N4930">
        <f t="shared" si="585"/>
        <v>0</v>
      </c>
      <c r="P4930">
        <f t="shared" si="587"/>
        <v>0</v>
      </c>
      <c r="Q4930">
        <f t="shared" si="588"/>
        <v>0</v>
      </c>
      <c r="R4930">
        <f t="shared" si="589"/>
        <v>1</v>
      </c>
      <c r="W4930">
        <f t="shared" si="590"/>
        <v>0.48698621292649191</v>
      </c>
      <c r="X4930">
        <f t="shared" si="591"/>
        <v>0.52483833896863674</v>
      </c>
      <c r="Y4930">
        <f>I4930</f>
        <v>1</v>
      </c>
      <c r="Z4930">
        <f t="shared" si="586"/>
        <v>0.50555814214882033</v>
      </c>
      <c r="AA4930">
        <f>(W4930-Y4930)^2</f>
        <v>0.26318314572750268</v>
      </c>
      <c r="AB4930">
        <f>(X4930-Y4930)^2</f>
        <v>0.22577860411408415</v>
      </c>
    </row>
    <row r="4931" spans="1:28" x14ac:dyDescent="0.2">
      <c r="A4931">
        <v>61</v>
      </c>
      <c r="B4931" t="s">
        <v>14833</v>
      </c>
      <c r="C4931" t="s">
        <v>14834</v>
      </c>
      <c r="D4931" t="s">
        <v>14835</v>
      </c>
      <c r="E4931">
        <v>0</v>
      </c>
      <c r="F4931" t="s">
        <v>14448</v>
      </c>
      <c r="G4931">
        <v>0.78358659514370199</v>
      </c>
      <c r="H4931">
        <v>8.0215172882037902E-2</v>
      </c>
      <c r="I4931">
        <v>0</v>
      </c>
      <c r="J4931">
        <v>61</v>
      </c>
      <c r="K4931">
        <v>0.55304134000000005</v>
      </c>
      <c r="L4931">
        <v>-4.0909214</v>
      </c>
      <c r="M4931">
        <v>0</v>
      </c>
      <c r="N4931">
        <f t="shared" ref="N4931:N4994" si="592">IF($H4931&gt;$G4931,1,0)</f>
        <v>0</v>
      </c>
      <c r="P4931">
        <f t="shared" si="587"/>
        <v>1</v>
      </c>
      <c r="Q4931">
        <f t="shared" si="588"/>
        <v>1</v>
      </c>
      <c r="R4931">
        <f t="shared" si="589"/>
        <v>1</v>
      </c>
      <c r="W4931">
        <f t="shared" si="590"/>
        <v>9.286294130350474E-2</v>
      </c>
      <c r="X4931">
        <f t="shared" si="591"/>
        <v>2.5255631797434962E-2</v>
      </c>
      <c r="Y4931">
        <f>I4931</f>
        <v>0</v>
      </c>
      <c r="Z4931">
        <f t="shared" ref="Z4931:Z4994" si="593">SQRT(W4931*X4931)</f>
        <v>4.8428424021313463E-2</v>
      </c>
      <c r="AA4931">
        <f>(W4931-Y4931)^2</f>
        <v>8.6235258675381662E-3</v>
      </c>
      <c r="AB4931">
        <f>(X4931-Y4931)^2</f>
        <v>6.3784693748760791E-4</v>
      </c>
    </row>
    <row r="4932" spans="1:28" x14ac:dyDescent="0.2">
      <c r="A4932">
        <v>953</v>
      </c>
      <c r="B4932" t="s">
        <v>14836</v>
      </c>
      <c r="C4932" t="s">
        <v>14837</v>
      </c>
      <c r="D4932" t="s">
        <v>14838</v>
      </c>
      <c r="E4932">
        <v>1</v>
      </c>
      <c r="F4932" t="s">
        <v>14448</v>
      </c>
      <c r="G4932">
        <v>7.0755606523037196E-2</v>
      </c>
      <c r="H4932">
        <v>0.80956771585512299</v>
      </c>
      <c r="I4932">
        <v>1</v>
      </c>
      <c r="J4932">
        <v>953</v>
      </c>
      <c r="K4932">
        <v>-5.2521800000000001</v>
      </c>
      <c r="L4932">
        <v>-2.7661387999999998</v>
      </c>
      <c r="M4932">
        <v>1</v>
      </c>
      <c r="N4932">
        <f t="shared" si="592"/>
        <v>1</v>
      </c>
      <c r="P4932">
        <f t="shared" si="587"/>
        <v>1</v>
      </c>
      <c r="Q4932">
        <f t="shared" si="588"/>
        <v>1</v>
      </c>
      <c r="R4932">
        <f t="shared" si="589"/>
        <v>1</v>
      </c>
      <c r="W4932">
        <f t="shared" si="590"/>
        <v>0.91962543224244753</v>
      </c>
      <c r="X4932">
        <f t="shared" si="591"/>
        <v>0.9191057505566963</v>
      </c>
      <c r="Y4932">
        <f>I4932</f>
        <v>1</v>
      </c>
      <c r="Z4932">
        <f t="shared" si="593"/>
        <v>0.91936555468008541</v>
      </c>
      <c r="AA4932">
        <f>(W4932-Y4932)^2</f>
        <v>6.4600711422133934E-3</v>
      </c>
      <c r="AB4932">
        <f>(X4932-Y4932)^2</f>
        <v>6.5438795929954408E-3</v>
      </c>
    </row>
    <row r="4933" spans="1:28" x14ac:dyDescent="0.2">
      <c r="A4933">
        <v>199</v>
      </c>
      <c r="B4933" t="s">
        <v>14839</v>
      </c>
      <c r="C4933" t="s">
        <v>14840</v>
      </c>
      <c r="D4933" t="s">
        <v>14841</v>
      </c>
      <c r="E4933">
        <v>1</v>
      </c>
      <c r="F4933" t="s">
        <v>14448</v>
      </c>
      <c r="G4933">
        <v>0.197709480178928</v>
      </c>
      <c r="H4933">
        <v>0.81943990794407395</v>
      </c>
      <c r="I4933">
        <v>1</v>
      </c>
      <c r="J4933">
        <v>199</v>
      </c>
      <c r="K4933">
        <v>-3.6020184</v>
      </c>
      <c r="L4933">
        <v>0.59634834999999997</v>
      </c>
      <c r="M4933">
        <v>1</v>
      </c>
      <c r="N4933">
        <f t="shared" si="592"/>
        <v>1</v>
      </c>
      <c r="P4933">
        <f t="shared" si="587"/>
        <v>1</v>
      </c>
      <c r="Q4933">
        <f t="shared" si="588"/>
        <v>1</v>
      </c>
      <c r="R4933">
        <f t="shared" si="589"/>
        <v>1</v>
      </c>
      <c r="W4933">
        <f t="shared" si="590"/>
        <v>0.80562395014190435</v>
      </c>
      <c r="X4933">
        <f t="shared" si="591"/>
        <v>0.96046147833274287</v>
      </c>
      <c r="Y4933">
        <f>I4933</f>
        <v>1</v>
      </c>
      <c r="Z4933">
        <f t="shared" si="593"/>
        <v>0.87964241037682889</v>
      </c>
      <c r="AA4933">
        <f>(W4933-Y4933)^2</f>
        <v>3.7782048758436881E-2</v>
      </c>
      <c r="AB4933">
        <f>(X4933-Y4933)^2</f>
        <v>1.5632946956321617E-3</v>
      </c>
    </row>
    <row r="4934" spans="1:28" x14ac:dyDescent="0.2">
      <c r="A4934">
        <v>429</v>
      </c>
      <c r="B4934" t="s">
        <v>14842</v>
      </c>
      <c r="C4934" t="s">
        <v>14843</v>
      </c>
      <c r="D4934" t="s">
        <v>14844</v>
      </c>
      <c r="E4934">
        <v>1</v>
      </c>
      <c r="F4934" t="s">
        <v>14448</v>
      </c>
      <c r="G4934">
        <v>0.45461006219816202</v>
      </c>
      <c r="H4934">
        <v>8.4885153308849701E-2</v>
      </c>
      <c r="I4934">
        <v>1</v>
      </c>
      <c r="J4934">
        <v>429</v>
      </c>
      <c r="K4934">
        <v>-1.9529563999999999</v>
      </c>
      <c r="L4934">
        <v>-4.0956925999999996</v>
      </c>
      <c r="M4934">
        <v>0</v>
      </c>
      <c r="N4934">
        <f t="shared" si="592"/>
        <v>0</v>
      </c>
      <c r="P4934">
        <f t="shared" si="587"/>
        <v>1</v>
      </c>
      <c r="Q4934">
        <f t="shared" si="588"/>
        <v>0</v>
      </c>
      <c r="R4934">
        <f t="shared" si="589"/>
        <v>0</v>
      </c>
      <c r="W4934">
        <f t="shared" si="590"/>
        <v>0.15734180928569599</v>
      </c>
      <c r="X4934">
        <f t="shared" si="591"/>
        <v>0.11643927842737481</v>
      </c>
      <c r="Y4934">
        <f>I4934</f>
        <v>1</v>
      </c>
      <c r="Z4934">
        <f t="shared" si="593"/>
        <v>0.13535422689995338</v>
      </c>
      <c r="AA4934">
        <f>(W4934-Y4934)^2</f>
        <v>0.71007282637790436</v>
      </c>
      <c r="AB4934">
        <f>(X4934-Y4934)^2</f>
        <v>0.78067954870593814</v>
      </c>
    </row>
    <row r="4935" spans="1:28" x14ac:dyDescent="0.2">
      <c r="A4935">
        <v>747</v>
      </c>
      <c r="B4935" t="s">
        <v>14845</v>
      </c>
      <c r="C4935" t="s">
        <v>14846</v>
      </c>
      <c r="D4935" t="s">
        <v>14847</v>
      </c>
      <c r="E4935">
        <v>0</v>
      </c>
      <c r="F4935" t="s">
        <v>14448</v>
      </c>
      <c r="G4935">
        <v>0.45433714334798397</v>
      </c>
      <c r="H4935">
        <v>0.102883771582988</v>
      </c>
      <c r="I4935">
        <v>0</v>
      </c>
      <c r="J4935">
        <v>747</v>
      </c>
      <c r="K4935">
        <v>-3.57291029999999</v>
      </c>
      <c r="L4935">
        <v>-4.6873225999999999</v>
      </c>
      <c r="M4935">
        <v>0</v>
      </c>
      <c r="N4935">
        <f t="shared" si="592"/>
        <v>0</v>
      </c>
      <c r="P4935">
        <f t="shared" si="587"/>
        <v>1</v>
      </c>
      <c r="Q4935">
        <f t="shared" si="588"/>
        <v>1</v>
      </c>
      <c r="R4935">
        <f t="shared" si="589"/>
        <v>1</v>
      </c>
      <c r="W4935">
        <f t="shared" si="590"/>
        <v>0.18463731138974415</v>
      </c>
      <c r="X4935">
        <f t="shared" si="591"/>
        <v>0.25050997448062817</v>
      </c>
      <c r="Y4935">
        <f>I4935</f>
        <v>0</v>
      </c>
      <c r="Z4935">
        <f t="shared" si="593"/>
        <v>0.2150662413407009</v>
      </c>
      <c r="AA4935">
        <f>(W4935-Y4935)^2</f>
        <v>3.4090936757233348E-2</v>
      </c>
      <c r="AB4935">
        <f>(X4935-Y4935)^2</f>
        <v>6.2755247314284973E-2</v>
      </c>
    </row>
    <row r="4936" spans="1:28" x14ac:dyDescent="0.2">
      <c r="A4936">
        <v>394</v>
      </c>
      <c r="B4936" t="s">
        <v>14848</v>
      </c>
      <c r="C4936" t="s">
        <v>14849</v>
      </c>
      <c r="D4936" t="s">
        <v>14850</v>
      </c>
      <c r="E4936">
        <v>1</v>
      </c>
      <c r="F4936" t="s">
        <v>14448</v>
      </c>
      <c r="G4936">
        <v>7.8376119677941003E-2</v>
      </c>
      <c r="H4936">
        <v>0.95333965815113098</v>
      </c>
      <c r="I4936">
        <v>1</v>
      </c>
      <c r="J4936">
        <v>394</v>
      </c>
      <c r="K4936">
        <v>-4.8892755999999897</v>
      </c>
      <c r="L4936">
        <v>-0.35118579999999999</v>
      </c>
      <c r="M4936">
        <v>1</v>
      </c>
      <c r="N4936">
        <f t="shared" si="592"/>
        <v>1</v>
      </c>
      <c r="P4936">
        <f t="shared" si="587"/>
        <v>1</v>
      </c>
      <c r="Q4936">
        <f t="shared" si="588"/>
        <v>1</v>
      </c>
      <c r="R4936">
        <f t="shared" si="589"/>
        <v>1</v>
      </c>
      <c r="W4936">
        <f t="shared" si="590"/>
        <v>0.92403322565943558</v>
      </c>
      <c r="X4936">
        <f t="shared" si="591"/>
        <v>0.98223667493607858</v>
      </c>
      <c r="Y4936">
        <f>I4936</f>
        <v>1</v>
      </c>
      <c r="Z4936">
        <f t="shared" si="593"/>
        <v>0.95269057049085104</v>
      </c>
      <c r="AA4936">
        <f>(W4936-Y4936)^2</f>
        <v>5.7709508037102376E-3</v>
      </c>
      <c r="AB4936">
        <f>(X4936-Y4936)^2</f>
        <v>3.1553571732653891E-4</v>
      </c>
    </row>
    <row r="4937" spans="1:28" x14ac:dyDescent="0.2">
      <c r="A4937">
        <v>730</v>
      </c>
      <c r="B4937" t="s">
        <v>14851</v>
      </c>
      <c r="C4937" t="s">
        <v>14852</v>
      </c>
      <c r="D4937" t="s">
        <v>14853</v>
      </c>
      <c r="E4937">
        <v>1</v>
      </c>
      <c r="F4937" t="s">
        <v>14448</v>
      </c>
      <c r="G4937">
        <v>0.15567076917131401</v>
      </c>
      <c r="H4937">
        <v>0.73860312475032797</v>
      </c>
      <c r="I4937">
        <v>1</v>
      </c>
      <c r="J4937">
        <v>730</v>
      </c>
      <c r="K4937">
        <v>-6.457554</v>
      </c>
      <c r="L4937">
        <v>0.19531102</v>
      </c>
      <c r="M4937">
        <v>1</v>
      </c>
      <c r="N4937">
        <f t="shared" si="592"/>
        <v>1</v>
      </c>
      <c r="P4937">
        <f t="shared" ref="P4937:P5000" si="594">IF(M4937=N4937,1,0)</f>
        <v>1</v>
      </c>
      <c r="Q4937">
        <f t="shared" ref="Q4937:Q5000" si="595">IF(N4937=I4937,1,0)</f>
        <v>1</v>
      </c>
      <c r="R4937">
        <f t="shared" ref="R4937:R5000" si="596">IF(M4937=I4937,1,0)</f>
        <v>1</v>
      </c>
      <c r="W4937">
        <f t="shared" ref="W4937:W5000" si="597">H4937/(G4937+H4937)</f>
        <v>0.8259249540555702</v>
      </c>
      <c r="X4937">
        <f t="shared" ref="X4937:X5000" si="598">(1/(1+EXP(-L4937)))/(1/(1+EXP(-K4937))+1/(1+EXP(-L4937)))</f>
        <v>0.99715365451273719</v>
      </c>
      <c r="Y4937">
        <f>I4937</f>
        <v>1</v>
      </c>
      <c r="Z4937">
        <f t="shared" si="593"/>
        <v>0.90750982710369388</v>
      </c>
      <c r="AA4937">
        <f>(W4937-Y4937)^2</f>
        <v>3.0302121620555345E-2</v>
      </c>
      <c r="AB4937">
        <f>(X4937-Y4937)^2</f>
        <v>8.1016826328613829E-6</v>
      </c>
    </row>
    <row r="4938" spans="1:28" x14ac:dyDescent="0.2">
      <c r="A4938">
        <v>297</v>
      </c>
      <c r="B4938" t="s">
        <v>14854</v>
      </c>
      <c r="C4938" t="s">
        <v>14855</v>
      </c>
      <c r="D4938" t="s">
        <v>14856</v>
      </c>
      <c r="E4938">
        <v>1</v>
      </c>
      <c r="F4938" t="s">
        <v>14448</v>
      </c>
      <c r="G4938">
        <v>0.158011788491104</v>
      </c>
      <c r="H4938">
        <v>0.90175472807496704</v>
      </c>
      <c r="I4938">
        <v>1</v>
      </c>
      <c r="J4938">
        <v>297</v>
      </c>
      <c r="K4938">
        <v>-5.9240399999999998</v>
      </c>
      <c r="L4938">
        <v>-0.88478959999999995</v>
      </c>
      <c r="M4938">
        <v>1</v>
      </c>
      <c r="N4938">
        <f t="shared" si="592"/>
        <v>1</v>
      </c>
      <c r="P4938">
        <f t="shared" si="594"/>
        <v>1</v>
      </c>
      <c r="Q4938">
        <f t="shared" si="595"/>
        <v>1</v>
      </c>
      <c r="R4938">
        <f t="shared" si="596"/>
        <v>1</v>
      </c>
      <c r="W4938">
        <f t="shared" si="597"/>
        <v>0.85089943301558091</v>
      </c>
      <c r="X4938">
        <f t="shared" si="598"/>
        <v>0.99095401334395061</v>
      </c>
      <c r="Y4938">
        <f>I4938</f>
        <v>1</v>
      </c>
      <c r="Z4938">
        <f t="shared" si="593"/>
        <v>0.9182604249878582</v>
      </c>
      <c r="AA4938">
        <f>(W4938-Y4938)^2</f>
        <v>2.2230979075075246E-2</v>
      </c>
      <c r="AB4938">
        <f>(X4938-Y4938)^2</f>
        <v>8.1829874581423577E-5</v>
      </c>
    </row>
    <row r="4939" spans="1:28" x14ac:dyDescent="0.2">
      <c r="A4939">
        <v>73</v>
      </c>
      <c r="B4939" t="s">
        <v>14857</v>
      </c>
      <c r="C4939" t="s">
        <v>14858</v>
      </c>
      <c r="D4939" t="s">
        <v>14859</v>
      </c>
      <c r="E4939">
        <v>0</v>
      </c>
      <c r="F4939" t="s">
        <v>14448</v>
      </c>
      <c r="G4939">
        <v>0.74424414475867096</v>
      </c>
      <c r="H4939">
        <v>9.0019793891844196E-2</v>
      </c>
      <c r="I4939">
        <v>0</v>
      </c>
      <c r="J4939">
        <v>73</v>
      </c>
      <c r="K4939">
        <v>0.18347636000000001</v>
      </c>
      <c r="L4939">
        <v>-4.7910000000000004</v>
      </c>
      <c r="M4939">
        <v>0</v>
      </c>
      <c r="N4939">
        <f t="shared" si="592"/>
        <v>0</v>
      </c>
      <c r="P4939">
        <f t="shared" si="594"/>
        <v>1</v>
      </c>
      <c r="Q4939">
        <f t="shared" si="595"/>
        <v>1</v>
      </c>
      <c r="R4939">
        <f t="shared" si="596"/>
        <v>1</v>
      </c>
      <c r="W4939">
        <f t="shared" si="597"/>
        <v>0.10790325425962675</v>
      </c>
      <c r="X4939">
        <f t="shared" si="598"/>
        <v>1.4866617229545711E-2</v>
      </c>
      <c r="Y4939">
        <f>I4939</f>
        <v>0</v>
      </c>
      <c r="Z4939">
        <f t="shared" si="593"/>
        <v>4.005192103882433E-2</v>
      </c>
      <c r="AA4939">
        <f>(W4939-Y4939)^2</f>
        <v>1.1643112279817659E-2</v>
      </c>
      <c r="AB4939">
        <f>(X4939-Y4939)^2</f>
        <v>2.210163078498254E-4</v>
      </c>
    </row>
    <row r="4940" spans="1:28" x14ac:dyDescent="0.2">
      <c r="A4940">
        <v>393</v>
      </c>
      <c r="B4940" t="s">
        <v>14860</v>
      </c>
      <c r="C4940" t="s">
        <v>14861</v>
      </c>
      <c r="D4940" t="s">
        <v>14862</v>
      </c>
      <c r="E4940">
        <v>1</v>
      </c>
      <c r="F4940" t="s">
        <v>14448</v>
      </c>
      <c r="G4940">
        <v>0.14015880249329801</v>
      </c>
      <c r="H4940">
        <v>0.96571203211470702</v>
      </c>
      <c r="I4940">
        <v>1</v>
      </c>
      <c r="J4940">
        <v>393</v>
      </c>
      <c r="K4940">
        <v>-5.5633024999999998</v>
      </c>
      <c r="L4940">
        <v>-0.38803326999999999</v>
      </c>
      <c r="M4940">
        <v>1</v>
      </c>
      <c r="N4940">
        <f t="shared" si="592"/>
        <v>1</v>
      </c>
      <c r="P4940">
        <f t="shared" si="594"/>
        <v>1</v>
      </c>
      <c r="Q4940">
        <f t="shared" si="595"/>
        <v>1</v>
      </c>
      <c r="R4940">
        <f t="shared" si="596"/>
        <v>1</v>
      </c>
      <c r="W4940">
        <f t="shared" si="597"/>
        <v>0.87325933725073801</v>
      </c>
      <c r="X4940">
        <f t="shared" si="598"/>
        <v>0.99063403786521564</v>
      </c>
      <c r="Y4940">
        <f>I4940</f>
        <v>1</v>
      </c>
      <c r="Z4940">
        <f t="shared" si="593"/>
        <v>0.93009699675044688</v>
      </c>
      <c r="AA4940">
        <f>(W4940-Y4940)^2</f>
        <v>1.6063195594122167E-2</v>
      </c>
      <c r="AB4940">
        <f>(X4940-Y4940)^2</f>
        <v>8.7721246710214333E-5</v>
      </c>
    </row>
    <row r="4941" spans="1:28" x14ac:dyDescent="0.2">
      <c r="A4941">
        <v>547</v>
      </c>
      <c r="B4941" t="s">
        <v>14863</v>
      </c>
      <c r="C4941" t="s">
        <v>14864</v>
      </c>
      <c r="D4941" t="s">
        <v>14865</v>
      </c>
      <c r="E4941">
        <v>1</v>
      </c>
      <c r="F4941" t="s">
        <v>14448</v>
      </c>
      <c r="G4941">
        <v>0.25001158376740601</v>
      </c>
      <c r="H4941">
        <v>0.51196538403198999</v>
      </c>
      <c r="I4941">
        <v>1</v>
      </c>
      <c r="J4941">
        <v>547</v>
      </c>
      <c r="K4941">
        <v>-3.5105620000000002</v>
      </c>
      <c r="L4941">
        <v>-3.2938589999999999</v>
      </c>
      <c r="M4941">
        <v>1</v>
      </c>
      <c r="N4941">
        <f t="shared" si="592"/>
        <v>1</v>
      </c>
      <c r="P4941">
        <f t="shared" si="594"/>
        <v>1</v>
      </c>
      <c r="Q4941">
        <f t="shared" si="595"/>
        <v>1</v>
      </c>
      <c r="R4941">
        <f t="shared" si="596"/>
        <v>1</v>
      </c>
      <c r="W4941">
        <f t="shared" si="597"/>
        <v>0.67189089128317858</v>
      </c>
      <c r="X4941">
        <f t="shared" si="598"/>
        <v>0.55223547366003189</v>
      </c>
      <c r="Y4941">
        <f>I4941</f>
        <v>1</v>
      </c>
      <c r="Z4941">
        <f t="shared" si="593"/>
        <v>0.60913215692132616</v>
      </c>
      <c r="AA4941">
        <f>(W4941-Y4941)^2</f>
        <v>0.10765558722294694</v>
      </c>
      <c r="AB4941">
        <f>(X4941-Y4941)^2</f>
        <v>0.20049307104845598</v>
      </c>
    </row>
    <row r="4942" spans="1:28" x14ac:dyDescent="0.2">
      <c r="A4942">
        <v>579</v>
      </c>
      <c r="B4942" t="s">
        <v>14866</v>
      </c>
      <c r="C4942" t="s">
        <v>14867</v>
      </c>
      <c r="D4942" t="s">
        <v>14868</v>
      </c>
      <c r="E4942">
        <v>0</v>
      </c>
      <c r="F4942" t="s">
        <v>14448</v>
      </c>
      <c r="G4942">
        <v>0.83309896385066295</v>
      </c>
      <c r="H4942">
        <v>0.115499193017506</v>
      </c>
      <c r="I4942">
        <v>0</v>
      </c>
      <c r="J4942">
        <v>579</v>
      </c>
      <c r="K4942">
        <v>-1.7155931</v>
      </c>
      <c r="L4942">
        <v>-4.7646493999999997</v>
      </c>
      <c r="M4942">
        <v>0</v>
      </c>
      <c r="N4942">
        <f t="shared" si="592"/>
        <v>0</v>
      </c>
      <c r="P4942">
        <f t="shared" si="594"/>
        <v>1</v>
      </c>
      <c r="Q4942">
        <f t="shared" si="595"/>
        <v>1</v>
      </c>
      <c r="R4942">
        <f t="shared" si="596"/>
        <v>1</v>
      </c>
      <c r="W4942">
        <f t="shared" si="597"/>
        <v>0.12175776663833161</v>
      </c>
      <c r="X4942">
        <f t="shared" si="598"/>
        <v>5.2542845308720894E-2</v>
      </c>
      <c r="Y4942">
        <f>I4942</f>
        <v>0</v>
      </c>
      <c r="Z4942">
        <f t="shared" si="593"/>
        <v>7.9984370333291963E-2</v>
      </c>
      <c r="AA4942">
        <f>(W4942-Y4942)^2</f>
        <v>1.4824953736754418E-2</v>
      </c>
      <c r="AB4942">
        <f>(X4942-Y4942)^2</f>
        <v>2.7607505931361732E-3</v>
      </c>
    </row>
    <row r="4943" spans="1:28" x14ac:dyDescent="0.2">
      <c r="A4943">
        <v>541</v>
      </c>
      <c r="B4943" t="s">
        <v>14869</v>
      </c>
      <c r="C4943" t="s">
        <v>14870</v>
      </c>
      <c r="D4943" t="s">
        <v>14871</v>
      </c>
      <c r="E4943">
        <v>1</v>
      </c>
      <c r="F4943" t="s">
        <v>14448</v>
      </c>
      <c r="G4943">
        <v>7.26490653138053E-2</v>
      </c>
      <c r="H4943">
        <v>0.736813652965285</v>
      </c>
      <c r="I4943">
        <v>1</v>
      </c>
      <c r="J4943">
        <v>541</v>
      </c>
      <c r="K4943">
        <v>-4.6594977000000002</v>
      </c>
      <c r="L4943">
        <v>0.72154313000000003</v>
      </c>
      <c r="M4943">
        <v>1</v>
      </c>
      <c r="N4943">
        <f t="shared" si="592"/>
        <v>1</v>
      </c>
      <c r="P4943">
        <f t="shared" si="594"/>
        <v>1</v>
      </c>
      <c r="Q4943">
        <f t="shared" si="595"/>
        <v>1</v>
      </c>
      <c r="R4943">
        <f t="shared" si="596"/>
        <v>1</v>
      </c>
      <c r="W4943">
        <f t="shared" si="597"/>
        <v>0.91025026394265995</v>
      </c>
      <c r="X4943">
        <f t="shared" si="598"/>
        <v>0.98624951451790022</v>
      </c>
      <c r="Y4943">
        <f>I4943</f>
        <v>1</v>
      </c>
      <c r="Z4943">
        <f t="shared" si="593"/>
        <v>0.94748819565377118</v>
      </c>
      <c r="AA4943">
        <f>(W4943-Y4943)^2</f>
        <v>8.0550151223622041E-3</v>
      </c>
      <c r="AB4943">
        <f>(X4943-Y4943)^2</f>
        <v>1.8907585099343691E-4</v>
      </c>
    </row>
    <row r="4944" spans="1:28" x14ac:dyDescent="0.2">
      <c r="A4944">
        <v>854</v>
      </c>
      <c r="B4944" t="s">
        <v>14872</v>
      </c>
      <c r="C4944" t="s">
        <v>14873</v>
      </c>
      <c r="D4944" t="s">
        <v>14874</v>
      </c>
      <c r="E4944">
        <v>1</v>
      </c>
      <c r="F4944" t="s">
        <v>14448</v>
      </c>
      <c r="G4944">
        <v>0.226440976665538</v>
      </c>
      <c r="H4944">
        <v>0.77962045997362495</v>
      </c>
      <c r="I4944">
        <v>1</v>
      </c>
      <c r="J4944">
        <v>854</v>
      </c>
      <c r="K4944">
        <v>-4.8403099999999997</v>
      </c>
      <c r="L4944">
        <v>3.0453977999999999</v>
      </c>
      <c r="M4944">
        <v>1</v>
      </c>
      <c r="N4944">
        <f t="shared" si="592"/>
        <v>1</v>
      </c>
      <c r="P4944">
        <f t="shared" si="594"/>
        <v>1</v>
      </c>
      <c r="Q4944">
        <f t="shared" si="595"/>
        <v>1</v>
      </c>
      <c r="R4944">
        <f t="shared" si="596"/>
        <v>1</v>
      </c>
      <c r="W4944">
        <f t="shared" si="597"/>
        <v>0.77492331142123483</v>
      </c>
      <c r="X4944">
        <f t="shared" si="598"/>
        <v>0.99185120697985307</v>
      </c>
      <c r="Y4944">
        <f>I4944</f>
        <v>1</v>
      </c>
      <c r="Z4944">
        <f t="shared" si="593"/>
        <v>0.87670326892853334</v>
      </c>
      <c r="AA4944">
        <f>(W4944-Y4944)^2</f>
        <v>5.0659515741582443E-2</v>
      </c>
      <c r="AB4944">
        <f>(X4944-Y4944)^2</f>
        <v>6.6402827685195276E-5</v>
      </c>
    </row>
    <row r="4945" spans="1:28" x14ac:dyDescent="0.2">
      <c r="A4945">
        <v>833</v>
      </c>
      <c r="B4945" t="s">
        <v>14875</v>
      </c>
      <c r="C4945" t="s">
        <v>14876</v>
      </c>
      <c r="D4945" t="s">
        <v>14877</v>
      </c>
      <c r="E4945">
        <v>0</v>
      </c>
      <c r="F4945" t="s">
        <v>14448</v>
      </c>
      <c r="G4945">
        <v>0.91894587476074296</v>
      </c>
      <c r="H4945">
        <v>7.9529542339668399E-2</v>
      </c>
      <c r="I4945">
        <v>0</v>
      </c>
      <c r="J4945">
        <v>833</v>
      </c>
      <c r="K4945">
        <v>0.72699075999999996</v>
      </c>
      <c r="L4945">
        <v>-5.2607203</v>
      </c>
      <c r="M4945">
        <v>0</v>
      </c>
      <c r="N4945">
        <f t="shared" si="592"/>
        <v>0</v>
      </c>
      <c r="P4945">
        <f t="shared" si="594"/>
        <v>1</v>
      </c>
      <c r="Q4945">
        <f t="shared" si="595"/>
        <v>1</v>
      </c>
      <c r="R4945">
        <f t="shared" si="596"/>
        <v>1</v>
      </c>
      <c r="W4945">
        <f t="shared" si="597"/>
        <v>7.9650976856919992E-2</v>
      </c>
      <c r="X4945">
        <f t="shared" si="598"/>
        <v>7.6029440610373422E-3</v>
      </c>
      <c r="Y4945">
        <f>I4945</f>
        <v>0</v>
      </c>
      <c r="Z4945">
        <f t="shared" si="593"/>
        <v>2.460857414500366E-2</v>
      </c>
      <c r="AA4945">
        <f>(W4945-Y4945)^2</f>
        <v>6.3442781142616037E-3</v>
      </c>
      <c r="AB4945">
        <f>(X4945-Y4945)^2</f>
        <v>5.7804758395262996E-5</v>
      </c>
    </row>
    <row r="4946" spans="1:28" x14ac:dyDescent="0.2">
      <c r="A4946">
        <v>840</v>
      </c>
      <c r="B4946" t="s">
        <v>14878</v>
      </c>
      <c r="C4946" t="s">
        <v>14879</v>
      </c>
      <c r="D4946" t="s">
        <v>14880</v>
      </c>
      <c r="E4946">
        <v>1</v>
      </c>
      <c r="F4946" t="s">
        <v>14448</v>
      </c>
      <c r="G4946">
        <v>0.202612336465153</v>
      </c>
      <c r="H4946">
        <v>0.33182634707846098</v>
      </c>
      <c r="I4946">
        <v>1</v>
      </c>
      <c r="J4946">
        <v>840</v>
      </c>
      <c r="K4946">
        <v>-3.9295544999999898</v>
      </c>
      <c r="L4946">
        <v>-4.2479462999999997</v>
      </c>
      <c r="M4946">
        <v>0</v>
      </c>
      <c r="N4946">
        <f t="shared" si="592"/>
        <v>1</v>
      </c>
      <c r="P4946">
        <f t="shared" si="594"/>
        <v>0</v>
      </c>
      <c r="Q4946">
        <f t="shared" si="595"/>
        <v>1</v>
      </c>
      <c r="R4946">
        <f t="shared" si="596"/>
        <v>0</v>
      </c>
      <c r="W4946">
        <f t="shared" si="597"/>
        <v>0.62088759159100348</v>
      </c>
      <c r="X4946">
        <f t="shared" si="598"/>
        <v>0.42235279011166998</v>
      </c>
      <c r="Y4946">
        <f>I4946</f>
        <v>1</v>
      </c>
      <c r="Z4946">
        <f t="shared" si="593"/>
        <v>0.51208749902157868</v>
      </c>
      <c r="AA4946">
        <f>(W4946-Y4946)^2</f>
        <v>0.14372621820966977</v>
      </c>
      <c r="AB4946">
        <f>(X4946-Y4946)^2</f>
        <v>0.33367629909177243</v>
      </c>
    </row>
    <row r="4947" spans="1:28" x14ac:dyDescent="0.2">
      <c r="A4947">
        <v>663</v>
      </c>
      <c r="B4947" t="s">
        <v>14881</v>
      </c>
      <c r="C4947" t="s">
        <v>14882</v>
      </c>
      <c r="D4947" t="s">
        <v>14883</v>
      </c>
      <c r="E4947">
        <v>1</v>
      </c>
      <c r="F4947" t="s">
        <v>14448</v>
      </c>
      <c r="G4947">
        <v>0.20489351866389199</v>
      </c>
      <c r="H4947">
        <v>0.79985217942910403</v>
      </c>
      <c r="I4947">
        <v>1</v>
      </c>
      <c r="J4947">
        <v>663</v>
      </c>
      <c r="K4947">
        <v>-3.7447244999999998</v>
      </c>
      <c r="L4947">
        <v>-1.0382496999999999</v>
      </c>
      <c r="M4947">
        <v>1</v>
      </c>
      <c r="N4947">
        <f t="shared" si="592"/>
        <v>1</v>
      </c>
      <c r="P4947">
        <f t="shared" si="594"/>
        <v>1</v>
      </c>
      <c r="Q4947">
        <f t="shared" si="595"/>
        <v>1</v>
      </c>
      <c r="R4947">
        <f t="shared" si="596"/>
        <v>1</v>
      </c>
      <c r="W4947">
        <f t="shared" si="597"/>
        <v>0.79607425137248233</v>
      </c>
      <c r="X4947">
        <f t="shared" si="598"/>
        <v>0.91884257799632985</v>
      </c>
      <c r="Y4947">
        <f>I4947</f>
        <v>1</v>
      </c>
      <c r="Z4947">
        <f t="shared" si="593"/>
        <v>0.85525839218775868</v>
      </c>
      <c r="AA4947">
        <f>(W4947-Y4947)^2</f>
        <v>4.1585710953293525E-2</v>
      </c>
      <c r="AB4947">
        <f>(X4947-Y4947)^2</f>
        <v>6.5865271462818044E-3</v>
      </c>
    </row>
    <row r="4948" spans="1:28" x14ac:dyDescent="0.2">
      <c r="A4948">
        <v>217</v>
      </c>
      <c r="B4948" t="s">
        <v>14884</v>
      </c>
      <c r="C4948" t="s">
        <v>14885</v>
      </c>
      <c r="D4948" t="s">
        <v>14886</v>
      </c>
      <c r="E4948">
        <v>0</v>
      </c>
      <c r="F4948" t="s">
        <v>14448</v>
      </c>
      <c r="G4948">
        <v>0.262148719653296</v>
      </c>
      <c r="H4948">
        <v>9.8013902674801007E-2</v>
      </c>
      <c r="I4948">
        <v>0</v>
      </c>
      <c r="J4948">
        <v>217</v>
      </c>
      <c r="K4948">
        <v>-0.70249619999999902</v>
      </c>
      <c r="L4948">
        <v>-2.6733074000000001</v>
      </c>
      <c r="M4948">
        <v>0</v>
      </c>
      <c r="N4948">
        <f t="shared" si="592"/>
        <v>0</v>
      </c>
      <c r="P4948">
        <f t="shared" si="594"/>
        <v>1</v>
      </c>
      <c r="Q4948">
        <f t="shared" si="595"/>
        <v>1</v>
      </c>
      <c r="R4948">
        <f t="shared" si="596"/>
        <v>1</v>
      </c>
      <c r="W4948">
        <f t="shared" si="597"/>
        <v>0.27213790826276629</v>
      </c>
      <c r="X4948">
        <f t="shared" si="598"/>
        <v>0.16311947641072766</v>
      </c>
      <c r="Y4948">
        <f>I4948</f>
        <v>0</v>
      </c>
      <c r="Z4948">
        <f t="shared" si="593"/>
        <v>0.21069170156257477</v>
      </c>
      <c r="AA4948">
        <f>(W4948-Y4948)^2</f>
        <v>7.4059041113633803E-2</v>
      </c>
      <c r="AB4948">
        <f>(X4948-Y4948)^2</f>
        <v>2.6607963584509939E-2</v>
      </c>
    </row>
    <row r="4949" spans="1:28" x14ac:dyDescent="0.2">
      <c r="A4949">
        <v>539</v>
      </c>
      <c r="B4949" t="s">
        <v>14887</v>
      </c>
      <c r="C4949" t="s">
        <v>14888</v>
      </c>
      <c r="D4949" t="s">
        <v>14889</v>
      </c>
      <c r="E4949">
        <v>0</v>
      </c>
      <c r="F4949" t="s">
        <v>14448</v>
      </c>
      <c r="G4949">
        <v>0.69764290700709597</v>
      </c>
      <c r="H4949">
        <v>7.6229061898029193E-2</v>
      </c>
      <c r="I4949">
        <v>0</v>
      </c>
      <c r="J4949">
        <v>539</v>
      </c>
      <c r="K4949">
        <v>-1.9936362999999999</v>
      </c>
      <c r="L4949">
        <v>-5.0684969999999998</v>
      </c>
      <c r="M4949">
        <v>0</v>
      </c>
      <c r="N4949">
        <f t="shared" si="592"/>
        <v>0</v>
      </c>
      <c r="P4949">
        <f t="shared" si="594"/>
        <v>1</v>
      </c>
      <c r="Q4949">
        <f t="shared" si="595"/>
        <v>1</v>
      </c>
      <c r="R4949">
        <f t="shared" si="596"/>
        <v>1</v>
      </c>
      <c r="W4949">
        <f t="shared" si="597"/>
        <v>9.8503454009166588E-2</v>
      </c>
      <c r="X4949">
        <f t="shared" si="598"/>
        <v>4.9573983787702093E-2</v>
      </c>
      <c r="Y4949">
        <f>I4949</f>
        <v>0</v>
      </c>
      <c r="Z4949">
        <f t="shared" si="593"/>
        <v>6.9879958729832423E-2</v>
      </c>
      <c r="AA4949">
        <f>(W4949-Y4949)^2</f>
        <v>9.7029304517359978E-3</v>
      </c>
      <c r="AB4949">
        <f>(X4949-Y4949)^2</f>
        <v>2.4575798685833499E-3</v>
      </c>
    </row>
    <row r="4950" spans="1:28" x14ac:dyDescent="0.2">
      <c r="A4950">
        <v>828</v>
      </c>
      <c r="B4950" t="s">
        <v>14890</v>
      </c>
      <c r="C4950" t="s">
        <v>14891</v>
      </c>
      <c r="D4950" t="s">
        <v>14892</v>
      </c>
      <c r="E4950">
        <v>1</v>
      </c>
      <c r="F4950" t="s">
        <v>14448</v>
      </c>
      <c r="G4950">
        <v>0.11210450914791099</v>
      </c>
      <c r="H4950">
        <v>0.79309984311232995</v>
      </c>
      <c r="I4950">
        <v>1</v>
      </c>
      <c r="J4950">
        <v>828</v>
      </c>
      <c r="K4950">
        <v>-4.8586206000000001</v>
      </c>
      <c r="L4950">
        <v>1.1080242</v>
      </c>
      <c r="M4950">
        <v>1</v>
      </c>
      <c r="N4950">
        <f t="shared" si="592"/>
        <v>1</v>
      </c>
      <c r="P4950">
        <f t="shared" si="594"/>
        <v>1</v>
      </c>
      <c r="Q4950">
        <f t="shared" si="595"/>
        <v>1</v>
      </c>
      <c r="R4950">
        <f t="shared" si="596"/>
        <v>1</v>
      </c>
      <c r="W4950">
        <f t="shared" si="597"/>
        <v>0.87615557871767535</v>
      </c>
      <c r="X4950">
        <f t="shared" si="598"/>
        <v>0.98985938683115515</v>
      </c>
      <c r="Y4950">
        <f>I4950</f>
        <v>1</v>
      </c>
      <c r="Z4950">
        <f t="shared" si="593"/>
        <v>0.9312737642166099</v>
      </c>
      <c r="AA4950">
        <f>(W4950-Y4950)^2</f>
        <v>1.5337440682753906E-2</v>
      </c>
      <c r="AB4950">
        <f>(X4950-Y4950)^2</f>
        <v>1.0283203544014953E-4</v>
      </c>
    </row>
    <row r="4951" spans="1:28" x14ac:dyDescent="0.2">
      <c r="A4951">
        <v>623</v>
      </c>
      <c r="B4951" t="s">
        <v>14893</v>
      </c>
      <c r="C4951" t="s">
        <v>14894</v>
      </c>
      <c r="D4951" t="s">
        <v>14895</v>
      </c>
      <c r="E4951">
        <v>1</v>
      </c>
      <c r="F4951" t="s">
        <v>14448</v>
      </c>
      <c r="G4951">
        <v>0.156153805393665</v>
      </c>
      <c r="H4951">
        <v>0.66538781994360796</v>
      </c>
      <c r="I4951">
        <v>1</v>
      </c>
      <c r="J4951">
        <v>623</v>
      </c>
      <c r="K4951">
        <v>-4.3434935000000001</v>
      </c>
      <c r="L4951">
        <v>-3.1001593999999999</v>
      </c>
      <c r="M4951">
        <v>1</v>
      </c>
      <c r="N4951">
        <f t="shared" si="592"/>
        <v>1</v>
      </c>
      <c r="P4951">
        <f t="shared" si="594"/>
        <v>1</v>
      </c>
      <c r="Q4951">
        <f t="shared" si="595"/>
        <v>1</v>
      </c>
      <c r="R4951">
        <f t="shared" si="596"/>
        <v>1</v>
      </c>
      <c r="W4951">
        <f t="shared" si="597"/>
        <v>0.80992587523540505</v>
      </c>
      <c r="X4951">
        <f t="shared" si="598"/>
        <v>0.77068522651859195</v>
      </c>
      <c r="Y4951">
        <f>I4951</f>
        <v>1</v>
      </c>
      <c r="Z4951">
        <f t="shared" si="593"/>
        <v>0.79006196378452931</v>
      </c>
      <c r="AA4951">
        <f>(W4951-Y4951)^2</f>
        <v>3.6128172905026811E-2</v>
      </c>
      <c r="AB4951">
        <f>(X4951-Y4951)^2</f>
        <v>5.2585265336829487E-2</v>
      </c>
    </row>
    <row r="4952" spans="1:28" x14ac:dyDescent="0.2">
      <c r="A4952">
        <v>668</v>
      </c>
      <c r="B4952" t="s">
        <v>14896</v>
      </c>
      <c r="C4952" t="s">
        <v>14897</v>
      </c>
      <c r="D4952" t="s">
        <v>14898</v>
      </c>
      <c r="E4952">
        <v>0</v>
      </c>
      <c r="F4952" t="s">
        <v>14448</v>
      </c>
      <c r="G4952">
        <v>0.71794468273312395</v>
      </c>
      <c r="H4952">
        <v>5.9134254676685503E-2</v>
      </c>
      <c r="I4952">
        <v>0</v>
      </c>
      <c r="J4952">
        <v>668</v>
      </c>
      <c r="K4952">
        <v>0.86553539999999995</v>
      </c>
      <c r="L4952">
        <v>-5.2984140000000002</v>
      </c>
      <c r="M4952">
        <v>0</v>
      </c>
      <c r="N4952">
        <f t="shared" si="592"/>
        <v>0</v>
      </c>
      <c r="P4952">
        <f t="shared" si="594"/>
        <v>1</v>
      </c>
      <c r="Q4952">
        <f t="shared" si="595"/>
        <v>1</v>
      </c>
      <c r="R4952">
        <f t="shared" si="596"/>
        <v>1</v>
      </c>
      <c r="W4952">
        <f t="shared" si="597"/>
        <v>7.6098130871741498E-2</v>
      </c>
      <c r="X4952">
        <f t="shared" si="598"/>
        <v>7.0184998146337208E-3</v>
      </c>
      <c r="Y4952">
        <f>I4952</f>
        <v>0</v>
      </c>
      <c r="Z4952">
        <f t="shared" si="593"/>
        <v>2.3110489337469477E-2</v>
      </c>
      <c r="AA4952">
        <f>(W4952-Y4952)^2</f>
        <v>5.7909255221726963E-3</v>
      </c>
      <c r="AB4952">
        <f>(X4952-Y4952)^2</f>
        <v>4.9259339648013576E-5</v>
      </c>
    </row>
    <row r="4953" spans="1:28" x14ac:dyDescent="0.2">
      <c r="A4953">
        <v>824</v>
      </c>
      <c r="B4953" t="s">
        <v>14899</v>
      </c>
      <c r="C4953" t="s">
        <v>14900</v>
      </c>
      <c r="D4953" t="s">
        <v>14901</v>
      </c>
      <c r="E4953">
        <v>0</v>
      </c>
      <c r="F4953" t="s">
        <v>14448</v>
      </c>
      <c r="G4953">
        <v>0.79452887708182096</v>
      </c>
      <c r="H4953">
        <v>8.2262686789387501E-2</v>
      </c>
      <c r="I4953">
        <v>0</v>
      </c>
      <c r="J4953">
        <v>824</v>
      </c>
      <c r="K4953">
        <v>1.7832011999999999</v>
      </c>
      <c r="L4953">
        <v>-4.7471265999999996</v>
      </c>
      <c r="M4953">
        <v>0</v>
      </c>
      <c r="N4953">
        <f t="shared" si="592"/>
        <v>0</v>
      </c>
      <c r="P4953">
        <f t="shared" si="594"/>
        <v>1</v>
      </c>
      <c r="Q4953">
        <f t="shared" si="595"/>
        <v>1</v>
      </c>
      <c r="R4953">
        <f t="shared" si="596"/>
        <v>1</v>
      </c>
      <c r="W4953">
        <f t="shared" si="597"/>
        <v>9.3822397681589731E-2</v>
      </c>
      <c r="X4953">
        <f t="shared" si="598"/>
        <v>9.9479798961601175E-3</v>
      </c>
      <c r="Y4953">
        <f>I4953</f>
        <v>0</v>
      </c>
      <c r="Z4953">
        <f t="shared" si="593"/>
        <v>3.0550668175115162E-2</v>
      </c>
      <c r="AA4953">
        <f>(W4953-Y4953)^2</f>
        <v>8.8026423067223743E-3</v>
      </c>
      <c r="AB4953">
        <f>(X4953-Y4953)^2</f>
        <v>9.8962304014405859E-5</v>
      </c>
    </row>
    <row r="4954" spans="1:28" x14ac:dyDescent="0.2">
      <c r="A4954">
        <v>421</v>
      </c>
      <c r="B4954" t="s">
        <v>14902</v>
      </c>
      <c r="C4954" t="s">
        <v>14903</v>
      </c>
      <c r="D4954" t="s">
        <v>14904</v>
      </c>
      <c r="E4954">
        <v>1</v>
      </c>
      <c r="F4954" t="s">
        <v>14448</v>
      </c>
      <c r="G4954">
        <v>0.139104956088202</v>
      </c>
      <c r="H4954">
        <v>0.73786160351852603</v>
      </c>
      <c r="I4954">
        <v>1</v>
      </c>
      <c r="J4954">
        <v>421</v>
      </c>
      <c r="K4954">
        <v>-3.5787458000000001</v>
      </c>
      <c r="L4954">
        <v>-2.4224345999999999</v>
      </c>
      <c r="M4954">
        <v>1</v>
      </c>
      <c r="N4954">
        <f t="shared" si="592"/>
        <v>1</v>
      </c>
      <c r="P4954">
        <f t="shared" si="594"/>
        <v>1</v>
      </c>
      <c r="Q4954">
        <f t="shared" si="595"/>
        <v>1</v>
      </c>
      <c r="R4954">
        <f t="shared" si="596"/>
        <v>1</v>
      </c>
      <c r="W4954">
        <f t="shared" si="597"/>
        <v>0.84137940658697064</v>
      </c>
      <c r="X4954">
        <f t="shared" si="598"/>
        <v>0.75004460593853572</v>
      </c>
      <c r="Y4954">
        <f>I4954</f>
        <v>1</v>
      </c>
      <c r="Z4954">
        <f t="shared" si="593"/>
        <v>0.79440045660757486</v>
      </c>
      <c r="AA4954">
        <f>(W4954-Y4954)^2</f>
        <v>2.5160492654701574E-2</v>
      </c>
      <c r="AB4954">
        <f>(X4954-Y4954)^2</f>
        <v>6.2477699020421891E-2</v>
      </c>
    </row>
    <row r="4955" spans="1:28" x14ac:dyDescent="0.2">
      <c r="A4955">
        <v>694</v>
      </c>
      <c r="B4955" t="s">
        <v>14905</v>
      </c>
      <c r="C4955" t="s">
        <v>14906</v>
      </c>
      <c r="D4955" t="s">
        <v>14907</v>
      </c>
      <c r="E4955">
        <v>1</v>
      </c>
      <c r="F4955" t="s">
        <v>14448</v>
      </c>
      <c r="G4955">
        <v>0.17077401387716801</v>
      </c>
      <c r="H4955">
        <v>0.84244456954066504</v>
      </c>
      <c r="I4955">
        <v>1</v>
      </c>
      <c r="J4955">
        <v>694</v>
      </c>
      <c r="K4955">
        <v>-4.5143575999999896</v>
      </c>
      <c r="L4955">
        <v>-0.19828974999999999</v>
      </c>
      <c r="M4955">
        <v>1</v>
      </c>
      <c r="N4955">
        <f t="shared" si="592"/>
        <v>1</v>
      </c>
      <c r="P4955">
        <f t="shared" si="594"/>
        <v>1</v>
      </c>
      <c r="Q4955">
        <f t="shared" si="595"/>
        <v>1</v>
      </c>
      <c r="R4955">
        <f t="shared" si="596"/>
        <v>1</v>
      </c>
      <c r="W4955">
        <f t="shared" si="597"/>
        <v>0.83145392645572513</v>
      </c>
      <c r="X4955">
        <f t="shared" si="598"/>
        <v>0.97652466781064451</v>
      </c>
      <c r="Y4955">
        <f>I4955</f>
        <v>1</v>
      </c>
      <c r="Z4955">
        <f t="shared" si="593"/>
        <v>0.90107450820230905</v>
      </c>
      <c r="AA4955">
        <f>(W4955-Y4955)^2</f>
        <v>2.8407778907192111E-2</v>
      </c>
      <c r="AB4955">
        <f>(X4955-Y4955)^2</f>
        <v>5.5109122140059011E-4</v>
      </c>
    </row>
    <row r="4956" spans="1:28" x14ac:dyDescent="0.2">
      <c r="A4956">
        <v>138</v>
      </c>
      <c r="B4956" t="s">
        <v>14908</v>
      </c>
      <c r="C4956" t="s">
        <v>14909</v>
      </c>
      <c r="D4956" t="s">
        <v>14910</v>
      </c>
      <c r="E4956">
        <v>1</v>
      </c>
      <c r="F4956" t="s">
        <v>14448</v>
      </c>
      <c r="G4956">
        <v>0.13797214184739301</v>
      </c>
      <c r="H4956">
        <v>0.41276680333562099</v>
      </c>
      <c r="I4956">
        <v>1</v>
      </c>
      <c r="J4956">
        <v>138</v>
      </c>
      <c r="K4956">
        <v>-4.5949289999999996</v>
      </c>
      <c r="L4956">
        <v>-4.2342252999999896</v>
      </c>
      <c r="M4956">
        <v>1</v>
      </c>
      <c r="N4956">
        <f t="shared" si="592"/>
        <v>1</v>
      </c>
      <c r="P4956">
        <f t="shared" si="594"/>
        <v>1</v>
      </c>
      <c r="Q4956">
        <f t="shared" si="595"/>
        <v>1</v>
      </c>
      <c r="R4956">
        <f t="shared" si="596"/>
        <v>1</v>
      </c>
      <c r="W4956">
        <f t="shared" si="597"/>
        <v>0.74947814558212511</v>
      </c>
      <c r="X4956">
        <f t="shared" si="598"/>
        <v>0.58816116481042169</v>
      </c>
      <c r="Y4956">
        <f>I4956</f>
        <v>1</v>
      </c>
      <c r="Z4956">
        <f t="shared" si="593"/>
        <v>0.66393820428224903</v>
      </c>
      <c r="AA4956">
        <f>(W4956-Y4956)^2</f>
        <v>6.2761199540970897E-2</v>
      </c>
      <c r="AB4956">
        <f>(X4956-Y4956)^2</f>
        <v>0.16961122617030866</v>
      </c>
    </row>
    <row r="4957" spans="1:28" x14ac:dyDescent="0.2">
      <c r="A4957">
        <v>212</v>
      </c>
      <c r="B4957" t="s">
        <v>14911</v>
      </c>
      <c r="C4957" t="s">
        <v>14912</v>
      </c>
      <c r="D4957" t="s">
        <v>14913</v>
      </c>
      <c r="E4957">
        <v>1</v>
      </c>
      <c r="F4957" t="s">
        <v>14448</v>
      </c>
      <c r="G4957">
        <v>9.7496416012375395E-2</v>
      </c>
      <c r="H4957">
        <v>0.95276778435214604</v>
      </c>
      <c r="I4957">
        <v>1</v>
      </c>
      <c r="J4957">
        <v>212</v>
      </c>
      <c r="K4957">
        <v>-5.5434199999999896</v>
      </c>
      <c r="L4957">
        <v>2.4877826999999999</v>
      </c>
      <c r="M4957">
        <v>1</v>
      </c>
      <c r="N4957">
        <f t="shared" si="592"/>
        <v>1</v>
      </c>
      <c r="P4957">
        <f t="shared" si="594"/>
        <v>1</v>
      </c>
      <c r="Q4957">
        <f t="shared" si="595"/>
        <v>1</v>
      </c>
      <c r="R4957">
        <f t="shared" si="596"/>
        <v>1</v>
      </c>
      <c r="W4957">
        <f t="shared" si="597"/>
        <v>0.9071696283863272</v>
      </c>
      <c r="X4957">
        <f t="shared" si="598"/>
        <v>0.99579599059717938</v>
      </c>
      <c r="Y4957">
        <f>I4957</f>
        <v>1</v>
      </c>
      <c r="Z4957">
        <f t="shared" si="593"/>
        <v>0.95045035574649439</v>
      </c>
      <c r="AA4957">
        <f>(W4957-Y4957)^2</f>
        <v>8.6174778939325895E-3</v>
      </c>
      <c r="AB4957">
        <f>(X4957-Y4957)^2</f>
        <v>1.7673695059004176E-5</v>
      </c>
    </row>
    <row r="4958" spans="1:28" x14ac:dyDescent="0.2">
      <c r="A4958">
        <v>616</v>
      </c>
      <c r="B4958" t="s">
        <v>14914</v>
      </c>
      <c r="C4958" t="s">
        <v>14915</v>
      </c>
      <c r="D4958" t="s">
        <v>14916</v>
      </c>
      <c r="E4958">
        <v>1</v>
      </c>
      <c r="F4958" t="s">
        <v>14448</v>
      </c>
      <c r="G4958">
        <v>4.2082731803184899E-2</v>
      </c>
      <c r="H4958">
        <v>0.85872774963643905</v>
      </c>
      <c r="I4958">
        <v>1</v>
      </c>
      <c r="J4958">
        <v>616</v>
      </c>
      <c r="K4958">
        <v>-4.509487</v>
      </c>
      <c r="L4958">
        <v>-1.7148199</v>
      </c>
      <c r="M4958">
        <v>1</v>
      </c>
      <c r="N4958">
        <f t="shared" si="592"/>
        <v>1</v>
      </c>
      <c r="P4958">
        <f t="shared" si="594"/>
        <v>1</v>
      </c>
      <c r="Q4958">
        <f t="shared" si="595"/>
        <v>1</v>
      </c>
      <c r="R4958">
        <f t="shared" si="596"/>
        <v>1</v>
      </c>
      <c r="W4958">
        <f t="shared" si="597"/>
        <v>0.95328347896670707</v>
      </c>
      <c r="X4958">
        <f t="shared" si="598"/>
        <v>0.93339817732238972</v>
      </c>
      <c r="Y4958">
        <f>I4958</f>
        <v>1</v>
      </c>
      <c r="Z4958">
        <f t="shared" si="593"/>
        <v>0.94328842977059302</v>
      </c>
      <c r="AA4958">
        <f>(W4958-Y4958)^2</f>
        <v>2.1824333374541012E-3</v>
      </c>
      <c r="AB4958">
        <f>(X4958-Y4958)^2</f>
        <v>4.4358027839798428E-3</v>
      </c>
    </row>
    <row r="4959" spans="1:28" x14ac:dyDescent="0.2">
      <c r="A4959">
        <v>842</v>
      </c>
      <c r="B4959" t="s">
        <v>14917</v>
      </c>
      <c r="C4959" t="s">
        <v>14918</v>
      </c>
      <c r="D4959" t="s">
        <v>14919</v>
      </c>
      <c r="E4959">
        <v>1</v>
      </c>
      <c r="F4959" t="s">
        <v>14448</v>
      </c>
      <c r="G4959">
        <v>7.7633729017007894E-2</v>
      </c>
      <c r="H4959">
        <v>0.78941670612024895</v>
      </c>
      <c r="I4959">
        <v>1</v>
      </c>
      <c r="J4959">
        <v>842</v>
      </c>
      <c r="K4959">
        <v>-5.2415409999999998</v>
      </c>
      <c r="L4959">
        <v>-2.2557904999999998</v>
      </c>
      <c r="M4959">
        <v>1</v>
      </c>
      <c r="N4959">
        <f t="shared" si="592"/>
        <v>1</v>
      </c>
      <c r="P4959">
        <f t="shared" si="594"/>
        <v>1</v>
      </c>
      <c r="Q4959">
        <f t="shared" si="595"/>
        <v>1</v>
      </c>
      <c r="R4959">
        <f t="shared" si="596"/>
        <v>1</v>
      </c>
      <c r="W4959">
        <f t="shared" si="597"/>
        <v>0.91046226854759804</v>
      </c>
      <c r="X4959">
        <f t="shared" si="598"/>
        <v>0.94741831015999989</v>
      </c>
      <c r="Y4959">
        <f>I4959</f>
        <v>1</v>
      </c>
      <c r="Z4959">
        <f t="shared" si="593"/>
        <v>0.92875649334570221</v>
      </c>
      <c r="AA4959">
        <f>(W4959-Y4959)^2</f>
        <v>8.0170053536424511E-3</v>
      </c>
      <c r="AB4959">
        <f>(X4959-Y4959)^2</f>
        <v>2.764834106429971E-3</v>
      </c>
    </row>
    <row r="4960" spans="1:28" x14ac:dyDescent="0.2">
      <c r="A4960">
        <v>838</v>
      </c>
      <c r="B4960" t="s">
        <v>14920</v>
      </c>
      <c r="C4960" t="s">
        <v>14921</v>
      </c>
      <c r="D4960" t="s">
        <v>14922</v>
      </c>
      <c r="E4960">
        <v>0</v>
      </c>
      <c r="F4960" t="s">
        <v>14448</v>
      </c>
      <c r="G4960">
        <v>0.86612892604645997</v>
      </c>
      <c r="H4960">
        <v>0.13092118006832901</v>
      </c>
      <c r="I4960">
        <v>0</v>
      </c>
      <c r="J4960">
        <v>838</v>
      </c>
      <c r="K4960">
        <v>0.5138239</v>
      </c>
      <c r="L4960">
        <v>-4.4562515999999999</v>
      </c>
      <c r="M4960">
        <v>0</v>
      </c>
      <c r="N4960">
        <f t="shared" si="592"/>
        <v>0</v>
      </c>
      <c r="P4960">
        <f t="shared" si="594"/>
        <v>1</v>
      </c>
      <c r="Q4960">
        <f t="shared" si="595"/>
        <v>1</v>
      </c>
      <c r="R4960">
        <f t="shared" si="596"/>
        <v>1</v>
      </c>
      <c r="W4960">
        <f t="shared" si="597"/>
        <v>0.13130852628709941</v>
      </c>
      <c r="X4960">
        <f t="shared" si="598"/>
        <v>1.8005468441981351E-2</v>
      </c>
      <c r="Y4960">
        <f>I4960</f>
        <v>0</v>
      </c>
      <c r="Z4960">
        <f t="shared" si="593"/>
        <v>4.8623775318515194E-2</v>
      </c>
      <c r="AA4960">
        <f>(W4960-Y4960)^2</f>
        <v>1.7241929075689878E-2</v>
      </c>
      <c r="AB4960">
        <f>(X4960-Y4960)^2</f>
        <v>3.2419689381518632E-4</v>
      </c>
    </row>
    <row r="4961" spans="1:28" x14ac:dyDescent="0.2">
      <c r="A4961">
        <v>866</v>
      </c>
      <c r="B4961" t="s">
        <v>14923</v>
      </c>
      <c r="C4961" t="s">
        <v>14924</v>
      </c>
      <c r="D4961" t="s">
        <v>14925</v>
      </c>
      <c r="E4961">
        <v>0</v>
      </c>
      <c r="F4961" t="s">
        <v>14448</v>
      </c>
      <c r="G4961">
        <v>0.90553645740657895</v>
      </c>
      <c r="H4961">
        <v>5.7280306667817103E-2</v>
      </c>
      <c r="I4961">
        <v>0</v>
      </c>
      <c r="J4961">
        <v>866</v>
      </c>
      <c r="K4961">
        <v>1.7261485999999999</v>
      </c>
      <c r="L4961">
        <v>-5.2254304999999999</v>
      </c>
      <c r="M4961">
        <v>0</v>
      </c>
      <c r="N4961">
        <f t="shared" si="592"/>
        <v>0</v>
      </c>
      <c r="P4961">
        <f t="shared" si="594"/>
        <v>1</v>
      </c>
      <c r="Q4961">
        <f t="shared" si="595"/>
        <v>1</v>
      </c>
      <c r="R4961">
        <f t="shared" si="596"/>
        <v>1</v>
      </c>
      <c r="W4961">
        <f t="shared" si="597"/>
        <v>5.9492427640563082E-2</v>
      </c>
      <c r="X4961">
        <f t="shared" si="598"/>
        <v>6.2618207532558574E-3</v>
      </c>
      <c r="Y4961">
        <f>I4961</f>
        <v>0</v>
      </c>
      <c r="Z4961">
        <f t="shared" si="593"/>
        <v>1.9301060024290124E-2</v>
      </c>
      <c r="AA4961">
        <f>(W4961-Y4961)^2</f>
        <v>3.5393489465676341E-3</v>
      </c>
      <c r="AB4961">
        <f>(X4961-Y4961)^2</f>
        <v>3.9210399145905752E-5</v>
      </c>
    </row>
    <row r="4962" spans="1:28" x14ac:dyDescent="0.2">
      <c r="A4962">
        <v>727</v>
      </c>
      <c r="B4962" t="s">
        <v>14926</v>
      </c>
      <c r="C4962" t="s">
        <v>14927</v>
      </c>
      <c r="D4962" t="s">
        <v>14928</v>
      </c>
      <c r="E4962">
        <v>0</v>
      </c>
      <c r="F4962" t="s">
        <v>14448</v>
      </c>
      <c r="G4962">
        <v>0.95384232101616195</v>
      </c>
      <c r="H4962">
        <v>9.3603871907654707E-2</v>
      </c>
      <c r="I4962">
        <v>0</v>
      </c>
      <c r="J4962">
        <v>727</v>
      </c>
      <c r="K4962">
        <v>4.6394242999999902</v>
      </c>
      <c r="L4962">
        <v>-6.0846133</v>
      </c>
      <c r="M4962">
        <v>0</v>
      </c>
      <c r="N4962">
        <f t="shared" si="592"/>
        <v>0</v>
      </c>
      <c r="P4962">
        <f t="shared" si="594"/>
        <v>1</v>
      </c>
      <c r="Q4962">
        <f t="shared" si="595"/>
        <v>1</v>
      </c>
      <c r="R4962">
        <f t="shared" si="596"/>
        <v>1</v>
      </c>
      <c r="W4962">
        <f t="shared" si="597"/>
        <v>8.9363895291242668E-2</v>
      </c>
      <c r="X4962">
        <f t="shared" si="598"/>
        <v>2.2891761480048813E-3</v>
      </c>
      <c r="Y4962">
        <f>I4962</f>
        <v>0</v>
      </c>
      <c r="Z4962">
        <f t="shared" si="593"/>
        <v>1.4302786357682843E-2</v>
      </c>
      <c r="AA4962">
        <f>(W4962-Y4962)^2</f>
        <v>7.9859057816241835E-3</v>
      </c>
      <c r="AB4962">
        <f>(X4962-Y4962)^2</f>
        <v>5.240327436594466E-6</v>
      </c>
    </row>
    <row r="4963" spans="1:28" x14ac:dyDescent="0.2">
      <c r="A4963">
        <v>965</v>
      </c>
      <c r="B4963" t="s">
        <v>14929</v>
      </c>
      <c r="C4963" t="s">
        <v>14930</v>
      </c>
      <c r="D4963" t="s">
        <v>14931</v>
      </c>
      <c r="E4963">
        <v>0</v>
      </c>
      <c r="F4963" t="s">
        <v>14448</v>
      </c>
      <c r="G4963">
        <v>0.87895118861745702</v>
      </c>
      <c r="H4963">
        <v>0.21333918173206101</v>
      </c>
      <c r="I4963">
        <v>0</v>
      </c>
      <c r="J4963">
        <v>965</v>
      </c>
      <c r="K4963">
        <v>-3.8758695000000003E-2</v>
      </c>
      <c r="L4963">
        <v>-2.48338499999999</v>
      </c>
      <c r="M4963">
        <v>0</v>
      </c>
      <c r="N4963">
        <f t="shared" si="592"/>
        <v>0</v>
      </c>
      <c r="P4963">
        <f t="shared" si="594"/>
        <v>1</v>
      </c>
      <c r="Q4963">
        <f t="shared" si="595"/>
        <v>1</v>
      </c>
      <c r="R4963">
        <f t="shared" si="596"/>
        <v>1</v>
      </c>
      <c r="W4963">
        <f t="shared" si="597"/>
        <v>0.19531361579594939</v>
      </c>
      <c r="X4963">
        <f t="shared" si="598"/>
        <v>0.13577541111496719</v>
      </c>
      <c r="Y4963">
        <f>I4963</f>
        <v>0</v>
      </c>
      <c r="Z4963">
        <f t="shared" si="593"/>
        <v>0.16284589795584592</v>
      </c>
      <c r="AA4963">
        <f>(W4963-Y4963)^2</f>
        <v>3.814740851528773E-2</v>
      </c>
      <c r="AB4963">
        <f>(X4963-Y4963)^2</f>
        <v>1.8434962263438354E-2</v>
      </c>
    </row>
    <row r="4964" spans="1:28" x14ac:dyDescent="0.2">
      <c r="A4964">
        <v>701</v>
      </c>
      <c r="B4964" t="s">
        <v>14932</v>
      </c>
      <c r="C4964" t="s">
        <v>14933</v>
      </c>
      <c r="D4964" t="s">
        <v>14934</v>
      </c>
      <c r="E4964">
        <v>0</v>
      </c>
      <c r="F4964" t="s">
        <v>14448</v>
      </c>
      <c r="G4964">
        <v>0.20960131170158899</v>
      </c>
      <c r="H4964">
        <v>0.72488836367182496</v>
      </c>
      <c r="I4964">
        <v>0</v>
      </c>
      <c r="J4964">
        <v>701</v>
      </c>
      <c r="K4964">
        <v>-4.7914459999999996</v>
      </c>
      <c r="L4964">
        <v>-3.4097594999999998</v>
      </c>
      <c r="M4964">
        <v>1</v>
      </c>
      <c r="N4964">
        <f t="shared" si="592"/>
        <v>1</v>
      </c>
      <c r="P4964">
        <f t="shared" si="594"/>
        <v>1</v>
      </c>
      <c r="Q4964">
        <f t="shared" si="595"/>
        <v>0</v>
      </c>
      <c r="R4964">
        <f t="shared" si="596"/>
        <v>0</v>
      </c>
      <c r="W4964">
        <f t="shared" si="597"/>
        <v>0.77570505354397401</v>
      </c>
      <c r="X4964">
        <f t="shared" si="598"/>
        <v>0.79534297709138446</v>
      </c>
      <c r="Y4964">
        <f>I4964</f>
        <v>0</v>
      </c>
      <c r="Z4964">
        <f t="shared" si="593"/>
        <v>0.78546264496186968</v>
      </c>
      <c r="AA4964">
        <f>(W4964-Y4964)^2</f>
        <v>0.6017183300936596</v>
      </c>
      <c r="AB4964">
        <f>(X4964-Y4964)^2</f>
        <v>0.63257045120858646</v>
      </c>
    </row>
    <row r="4965" spans="1:28" x14ac:dyDescent="0.2">
      <c r="A4965">
        <v>726</v>
      </c>
      <c r="B4965" t="s">
        <v>14935</v>
      </c>
      <c r="C4965" t="s">
        <v>14936</v>
      </c>
      <c r="D4965" t="s">
        <v>14937</v>
      </c>
      <c r="E4965">
        <v>1</v>
      </c>
      <c r="F4965" t="s">
        <v>14448</v>
      </c>
      <c r="G4965">
        <v>0.104448984343603</v>
      </c>
      <c r="H4965">
        <v>0.70040477069072904</v>
      </c>
      <c r="I4965">
        <v>1</v>
      </c>
      <c r="J4965">
        <v>726</v>
      </c>
      <c r="K4965">
        <v>-3.5558502999999999</v>
      </c>
      <c r="L4965">
        <v>-1.5146458</v>
      </c>
      <c r="M4965">
        <v>1</v>
      </c>
      <c r="N4965">
        <f t="shared" si="592"/>
        <v>1</v>
      </c>
      <c r="P4965">
        <f t="shared" si="594"/>
        <v>1</v>
      </c>
      <c r="Q4965">
        <f t="shared" si="595"/>
        <v>1</v>
      </c>
      <c r="R4965">
        <f t="shared" si="596"/>
        <v>1</v>
      </c>
      <c r="W4965">
        <f t="shared" si="597"/>
        <v>0.87022613277222327</v>
      </c>
      <c r="X4965">
        <f t="shared" si="598"/>
        <v>0.86652814667447409</v>
      </c>
      <c r="Y4965">
        <f>I4965</f>
        <v>1</v>
      </c>
      <c r="Z4965">
        <f t="shared" si="593"/>
        <v>0.86837517123580266</v>
      </c>
      <c r="AA4965">
        <f>(W4965-Y4965)^2</f>
        <v>1.6841256615252622E-2</v>
      </c>
      <c r="AB4965">
        <f>(X4965-Y4965)^2</f>
        <v>1.7814735630150704E-2</v>
      </c>
    </row>
    <row r="4966" spans="1:28" x14ac:dyDescent="0.2">
      <c r="A4966">
        <v>917</v>
      </c>
      <c r="B4966" t="s">
        <v>14938</v>
      </c>
      <c r="C4966" t="s">
        <v>14939</v>
      </c>
      <c r="D4966" t="s">
        <v>14940</v>
      </c>
      <c r="E4966">
        <v>0</v>
      </c>
      <c r="F4966" t="s">
        <v>14448</v>
      </c>
      <c r="G4966">
        <v>0.94315801004573396</v>
      </c>
      <c r="H4966">
        <v>4.4744216672811199E-2</v>
      </c>
      <c r="I4966">
        <v>0</v>
      </c>
      <c r="J4966">
        <v>917</v>
      </c>
      <c r="K4966">
        <v>0.85726349999999996</v>
      </c>
      <c r="L4966">
        <v>-5.7083510000000004</v>
      </c>
      <c r="M4966">
        <v>0</v>
      </c>
      <c r="N4966">
        <f t="shared" si="592"/>
        <v>0</v>
      </c>
      <c r="P4966">
        <f t="shared" si="594"/>
        <v>1</v>
      </c>
      <c r="Q4966">
        <f t="shared" si="595"/>
        <v>1</v>
      </c>
      <c r="R4966">
        <f t="shared" si="596"/>
        <v>1</v>
      </c>
      <c r="W4966">
        <f t="shared" si="597"/>
        <v>4.5292150845165469E-2</v>
      </c>
      <c r="X4966">
        <f t="shared" si="598"/>
        <v>4.6883836697452887E-3</v>
      </c>
      <c r="Y4966">
        <f>I4966</f>
        <v>0</v>
      </c>
      <c r="Z4966">
        <f t="shared" si="593"/>
        <v>1.4572130262597644E-2</v>
      </c>
      <c r="AA4966">
        <f>(W4966-Y4966)^2</f>
        <v>2.0513789281812233E-3</v>
      </c>
      <c r="AB4966">
        <f>(X4966-Y4966)^2</f>
        <v>2.1980941434734301E-5</v>
      </c>
    </row>
    <row r="4967" spans="1:28" x14ac:dyDescent="0.2">
      <c r="A4967">
        <v>716</v>
      </c>
      <c r="B4967" t="s">
        <v>14941</v>
      </c>
      <c r="C4967" t="s">
        <v>14942</v>
      </c>
      <c r="D4967" t="s">
        <v>14943</v>
      </c>
      <c r="E4967">
        <v>0</v>
      </c>
      <c r="F4967" t="s">
        <v>14448</v>
      </c>
      <c r="G4967">
        <v>0.82825666539221199</v>
      </c>
      <c r="H4967">
        <v>7.7588463825966195E-2</v>
      </c>
      <c r="I4967">
        <v>0</v>
      </c>
      <c r="J4967">
        <v>716</v>
      </c>
      <c r="K4967">
        <v>-0.83555109999999999</v>
      </c>
      <c r="L4967">
        <v>-5.0904883999999999</v>
      </c>
      <c r="M4967">
        <v>0</v>
      </c>
      <c r="N4967">
        <f t="shared" si="592"/>
        <v>0</v>
      </c>
      <c r="P4967">
        <f t="shared" si="594"/>
        <v>1</v>
      </c>
      <c r="Q4967">
        <f t="shared" si="595"/>
        <v>1</v>
      </c>
      <c r="R4967">
        <f t="shared" si="596"/>
        <v>1</v>
      </c>
      <c r="W4967">
        <f t="shared" si="597"/>
        <v>8.5653122507742221E-2</v>
      </c>
      <c r="X4967">
        <f t="shared" si="598"/>
        <v>1.9823589182953717E-2</v>
      </c>
      <c r="Y4967">
        <f>I4967</f>
        <v>0</v>
      </c>
      <c r="Z4967">
        <f t="shared" si="593"/>
        <v>4.120621691966745E-2</v>
      </c>
      <c r="AA4967">
        <f>(W4967-Y4967)^2</f>
        <v>7.3364573953262971E-3</v>
      </c>
      <c r="AB4967">
        <f>(X4967-Y4967)^2</f>
        <v>3.929746880945196E-4</v>
      </c>
    </row>
    <row r="4968" spans="1:28" x14ac:dyDescent="0.2">
      <c r="A4968">
        <v>234</v>
      </c>
      <c r="B4968" t="s">
        <v>14944</v>
      </c>
      <c r="C4968" t="s">
        <v>14945</v>
      </c>
      <c r="D4968" t="s">
        <v>14946</v>
      </c>
      <c r="E4968">
        <v>1</v>
      </c>
      <c r="F4968" t="s">
        <v>14448</v>
      </c>
      <c r="G4968">
        <v>0.10947560686318</v>
      </c>
      <c r="H4968">
        <v>0.87988119070999804</v>
      </c>
      <c r="I4968">
        <v>1</v>
      </c>
      <c r="J4968">
        <v>234</v>
      </c>
      <c r="K4968">
        <v>-5.1460705000000004</v>
      </c>
      <c r="L4968">
        <v>1.8925732</v>
      </c>
      <c r="M4968">
        <v>1</v>
      </c>
      <c r="N4968">
        <f t="shared" si="592"/>
        <v>1</v>
      </c>
      <c r="P4968">
        <f t="shared" si="594"/>
        <v>1</v>
      </c>
      <c r="Q4968">
        <f t="shared" si="595"/>
        <v>1</v>
      </c>
      <c r="R4968">
        <f t="shared" si="596"/>
        <v>1</v>
      </c>
      <c r="W4968">
        <f t="shared" si="597"/>
        <v>0.8893466875330357</v>
      </c>
      <c r="X4968">
        <f t="shared" si="598"/>
        <v>0.99338329897637356</v>
      </c>
      <c r="Y4968">
        <f>I4968</f>
        <v>1</v>
      </c>
      <c r="Z4968">
        <f t="shared" si="593"/>
        <v>0.93992667075430791</v>
      </c>
      <c r="AA4968">
        <f>(W4968-Y4968)^2</f>
        <v>1.2244155559911638E-2</v>
      </c>
      <c r="AB4968">
        <f>(X4968-Y4968)^2</f>
        <v>4.3780732436059134E-5</v>
      </c>
    </row>
    <row r="4969" spans="1:28" x14ac:dyDescent="0.2">
      <c r="A4969">
        <v>67</v>
      </c>
      <c r="B4969" t="s">
        <v>14947</v>
      </c>
      <c r="C4969" t="s">
        <v>14948</v>
      </c>
      <c r="D4969" t="s">
        <v>14949</v>
      </c>
      <c r="E4969">
        <v>1</v>
      </c>
      <c r="F4969" t="s">
        <v>14448</v>
      </c>
      <c r="G4969">
        <v>0.34426675149896202</v>
      </c>
      <c r="H4969">
        <v>0.540145285364655</v>
      </c>
      <c r="I4969">
        <v>1</v>
      </c>
      <c r="J4969">
        <v>67</v>
      </c>
      <c r="K4969">
        <v>-4.6339930000000003</v>
      </c>
      <c r="L4969">
        <v>-2.7872286000000002</v>
      </c>
      <c r="M4969">
        <v>1</v>
      </c>
      <c r="N4969">
        <f t="shared" si="592"/>
        <v>1</v>
      </c>
      <c r="P4969">
        <f t="shared" si="594"/>
        <v>1</v>
      </c>
      <c r="Q4969">
        <f t="shared" si="595"/>
        <v>1</v>
      </c>
      <c r="R4969">
        <f t="shared" si="596"/>
        <v>1</v>
      </c>
      <c r="W4969">
        <f t="shared" si="597"/>
        <v>0.61073940974409135</v>
      </c>
      <c r="X4969">
        <f t="shared" si="598"/>
        <v>0.85774236433048978</v>
      </c>
      <c r="Y4969">
        <f>I4969</f>
        <v>1</v>
      </c>
      <c r="Z4969">
        <f t="shared" si="593"/>
        <v>0.72377970771755173</v>
      </c>
      <c r="AA4969">
        <f>(W4969-Y4969)^2</f>
        <v>0.15152380712637839</v>
      </c>
      <c r="AB4969">
        <f>(X4969-Y4969)^2</f>
        <v>2.0237234906279107E-2</v>
      </c>
    </row>
    <row r="4970" spans="1:28" x14ac:dyDescent="0.2">
      <c r="A4970">
        <v>24</v>
      </c>
      <c r="B4970" t="s">
        <v>14950</v>
      </c>
      <c r="C4970" t="s">
        <v>14951</v>
      </c>
      <c r="D4970" t="s">
        <v>14952</v>
      </c>
      <c r="E4970">
        <v>1</v>
      </c>
      <c r="F4970" t="s">
        <v>14448</v>
      </c>
      <c r="G4970">
        <v>9.2418958275311103E-2</v>
      </c>
      <c r="H4970">
        <v>0.81407143825551198</v>
      </c>
      <c r="I4970">
        <v>1</v>
      </c>
      <c r="J4970">
        <v>24</v>
      </c>
      <c r="K4970">
        <v>-5.3628634999999996</v>
      </c>
      <c r="L4970">
        <v>-1.69653439999999</v>
      </c>
      <c r="M4970">
        <v>1</v>
      </c>
      <c r="N4970">
        <f t="shared" si="592"/>
        <v>1</v>
      </c>
      <c r="P4970">
        <f t="shared" si="594"/>
        <v>1</v>
      </c>
      <c r="Q4970">
        <f t="shared" si="595"/>
        <v>1</v>
      </c>
      <c r="R4970">
        <f t="shared" si="596"/>
        <v>1</v>
      </c>
      <c r="W4970">
        <f t="shared" si="597"/>
        <v>0.89804750427693181</v>
      </c>
      <c r="X4970">
        <f t="shared" si="598"/>
        <v>0.97076402609631529</v>
      </c>
      <c r="Y4970">
        <f>I4970</f>
        <v>1</v>
      </c>
      <c r="Z4970">
        <f t="shared" si="593"/>
        <v>0.93369813691450743</v>
      </c>
      <c r="AA4970">
        <f>(W4970-Y4970)^2</f>
        <v>1.0394311384162238E-2</v>
      </c>
      <c r="AB4970">
        <f>(X4970-Y4970)^2</f>
        <v>8.5474217009693331E-4</v>
      </c>
    </row>
    <row r="4971" spans="1:28" x14ac:dyDescent="0.2">
      <c r="A4971">
        <v>381</v>
      </c>
      <c r="B4971" t="s">
        <v>14953</v>
      </c>
      <c r="C4971" t="s">
        <v>14954</v>
      </c>
      <c r="D4971" t="s">
        <v>14955</v>
      </c>
      <c r="E4971">
        <v>1</v>
      </c>
      <c r="F4971" t="s">
        <v>14448</v>
      </c>
      <c r="G4971">
        <v>7.2574719728137699E-2</v>
      </c>
      <c r="H4971">
        <v>0.86886918594016305</v>
      </c>
      <c r="I4971">
        <v>1</v>
      </c>
      <c r="J4971">
        <v>381</v>
      </c>
      <c r="K4971">
        <v>-5.4659949999999897</v>
      </c>
      <c r="L4971">
        <v>0.29144225000000001</v>
      </c>
      <c r="M4971">
        <v>1</v>
      </c>
      <c r="N4971">
        <f t="shared" si="592"/>
        <v>1</v>
      </c>
      <c r="P4971">
        <f t="shared" si="594"/>
        <v>1</v>
      </c>
      <c r="Q4971">
        <f t="shared" si="595"/>
        <v>1</v>
      </c>
      <c r="R4971">
        <f t="shared" si="596"/>
        <v>1</v>
      </c>
      <c r="W4971">
        <f t="shared" si="597"/>
        <v>0.92291126503536158</v>
      </c>
      <c r="X4971">
        <f t="shared" si="598"/>
        <v>0.99269749256481177</v>
      </c>
      <c r="Y4971">
        <f>I4971</f>
        <v>1</v>
      </c>
      <c r="Z4971">
        <f t="shared" si="593"/>
        <v>0.95716858424230677</v>
      </c>
      <c r="AA4971">
        <f>(W4971-Y4971)^2</f>
        <v>5.9426730584482652E-3</v>
      </c>
      <c r="AB4971">
        <f>(X4971-Y4971)^2</f>
        <v>5.3326614840979417E-5</v>
      </c>
    </row>
    <row r="4972" spans="1:28" x14ac:dyDescent="0.2">
      <c r="A4972">
        <v>216</v>
      </c>
      <c r="B4972" t="s">
        <v>14956</v>
      </c>
      <c r="C4972" t="s">
        <v>14957</v>
      </c>
      <c r="D4972" t="s">
        <v>14958</v>
      </c>
      <c r="E4972">
        <v>1</v>
      </c>
      <c r="F4972" t="s">
        <v>14448</v>
      </c>
      <c r="G4972">
        <v>7.6020718140854093E-2</v>
      </c>
      <c r="H4972">
        <v>0.86747247254332605</v>
      </c>
      <c r="I4972">
        <v>1</v>
      </c>
      <c r="J4972">
        <v>216</v>
      </c>
      <c r="K4972">
        <v>-5.4031853999999999</v>
      </c>
      <c r="L4972">
        <v>-1.4293639999999901</v>
      </c>
      <c r="M4972">
        <v>1</v>
      </c>
      <c r="N4972">
        <f t="shared" si="592"/>
        <v>1</v>
      </c>
      <c r="P4972">
        <f t="shared" si="594"/>
        <v>1</v>
      </c>
      <c r="Q4972">
        <f t="shared" si="595"/>
        <v>1</v>
      </c>
      <c r="R4972">
        <f t="shared" si="596"/>
        <v>1</v>
      </c>
      <c r="W4972">
        <f t="shared" si="597"/>
        <v>0.91942632030473137</v>
      </c>
      <c r="X4972">
        <f t="shared" si="598"/>
        <v>0.97732678420279584</v>
      </c>
      <c r="Y4972">
        <f>I4972</f>
        <v>1</v>
      </c>
      <c r="Z4972">
        <f t="shared" si="593"/>
        <v>0.94793458051430579</v>
      </c>
      <c r="AA4972">
        <f>(W4972-Y4972)^2</f>
        <v>6.492117859635744E-3</v>
      </c>
      <c r="AB4972">
        <f>(X4972-Y4972)^2</f>
        <v>5.1407471458658825E-4</v>
      </c>
    </row>
    <row r="4973" spans="1:28" x14ac:dyDescent="0.2">
      <c r="A4973">
        <v>735</v>
      </c>
      <c r="B4973" t="s">
        <v>14959</v>
      </c>
      <c r="C4973" t="s">
        <v>14960</v>
      </c>
      <c r="D4973" t="s">
        <v>14961</v>
      </c>
      <c r="E4973">
        <v>1</v>
      </c>
      <c r="F4973" t="s">
        <v>14448</v>
      </c>
      <c r="G4973">
        <v>0.42172324334234401</v>
      </c>
      <c r="H4973">
        <v>0.36269254294182401</v>
      </c>
      <c r="I4973">
        <v>1</v>
      </c>
      <c r="J4973">
        <v>735</v>
      </c>
      <c r="K4973">
        <v>-2.6657834</v>
      </c>
      <c r="L4973">
        <v>-2.9556680000000002</v>
      </c>
      <c r="M4973">
        <v>0</v>
      </c>
      <c r="N4973">
        <f t="shared" si="592"/>
        <v>0</v>
      </c>
      <c r="P4973">
        <f t="shared" si="594"/>
        <v>1</v>
      </c>
      <c r="Q4973">
        <f t="shared" si="595"/>
        <v>0</v>
      </c>
      <c r="R4973">
        <f t="shared" si="596"/>
        <v>0</v>
      </c>
      <c r="W4973">
        <f t="shared" si="597"/>
        <v>0.46237282482536934</v>
      </c>
      <c r="X4973">
        <f t="shared" si="598"/>
        <v>0.4320759669128395</v>
      </c>
      <c r="Y4973">
        <f>I4973</f>
        <v>1</v>
      </c>
      <c r="Z4973">
        <f t="shared" si="593"/>
        <v>0.44696776769767466</v>
      </c>
      <c r="AA4973">
        <f>(W4973-Y4973)^2</f>
        <v>0.28904297948625302</v>
      </c>
      <c r="AB4973">
        <f>(X4973-Y4973)^2</f>
        <v>0.32253770735798609</v>
      </c>
    </row>
    <row r="4974" spans="1:28" x14ac:dyDescent="0.2">
      <c r="A4974">
        <v>129</v>
      </c>
      <c r="B4974" t="s">
        <v>14962</v>
      </c>
      <c r="C4974" t="s">
        <v>14963</v>
      </c>
      <c r="D4974" t="s">
        <v>14964</v>
      </c>
      <c r="E4974">
        <v>1</v>
      </c>
      <c r="F4974" t="s">
        <v>14448</v>
      </c>
      <c r="G4974">
        <v>0.13449732607237699</v>
      </c>
      <c r="H4974">
        <v>0.65742761609260902</v>
      </c>
      <c r="I4974">
        <v>1</v>
      </c>
      <c r="J4974">
        <v>129</v>
      </c>
      <c r="K4974">
        <v>-5.217085</v>
      </c>
      <c r="L4974">
        <v>-3.0199422999999999</v>
      </c>
      <c r="M4974">
        <v>1</v>
      </c>
      <c r="N4974">
        <f t="shared" si="592"/>
        <v>1</v>
      </c>
      <c r="P4974">
        <f t="shared" si="594"/>
        <v>1</v>
      </c>
      <c r="Q4974">
        <f t="shared" si="595"/>
        <v>1</v>
      </c>
      <c r="R4974">
        <f t="shared" si="596"/>
        <v>1</v>
      </c>
      <c r="W4974">
        <f t="shared" si="597"/>
        <v>0.83016404849595404</v>
      </c>
      <c r="X4974">
        <f t="shared" si="598"/>
        <v>0.89612583807206014</v>
      </c>
      <c r="Y4974">
        <f>I4974</f>
        <v>1</v>
      </c>
      <c r="Z4974">
        <f t="shared" si="593"/>
        <v>0.86251461071435265</v>
      </c>
      <c r="AA4974">
        <f>(W4974-Y4974)^2</f>
        <v>2.8844250423284649E-2</v>
      </c>
      <c r="AB4974">
        <f>(X4974-Y4974)^2</f>
        <v>1.0789841516231869E-2</v>
      </c>
    </row>
    <row r="4975" spans="1:28" x14ac:dyDescent="0.2">
      <c r="A4975">
        <v>349</v>
      </c>
      <c r="B4975" t="s">
        <v>14965</v>
      </c>
      <c r="C4975" t="s">
        <v>14966</v>
      </c>
      <c r="D4975" t="s">
        <v>14967</v>
      </c>
      <c r="E4975">
        <v>1</v>
      </c>
      <c r="F4975" t="s">
        <v>14448</v>
      </c>
      <c r="G4975">
        <v>0.325026309498475</v>
      </c>
      <c r="H4975">
        <v>0.61182943078301599</v>
      </c>
      <c r="I4975">
        <v>1</v>
      </c>
      <c r="J4975">
        <v>349</v>
      </c>
      <c r="K4975">
        <v>-2.8529737000000002</v>
      </c>
      <c r="L4975">
        <v>-2.3624930000000002</v>
      </c>
      <c r="M4975">
        <v>1</v>
      </c>
      <c r="N4975">
        <f t="shared" si="592"/>
        <v>1</v>
      </c>
      <c r="P4975">
        <f t="shared" si="594"/>
        <v>1</v>
      </c>
      <c r="Q4975">
        <f t="shared" si="595"/>
        <v>1</v>
      </c>
      <c r="R4975">
        <f t="shared" si="596"/>
        <v>1</v>
      </c>
      <c r="W4975">
        <f t="shared" si="597"/>
        <v>0.65306685381378304</v>
      </c>
      <c r="X4975">
        <f t="shared" si="598"/>
        <v>0.61219342533905396</v>
      </c>
      <c r="Y4975">
        <f>I4975</f>
        <v>1</v>
      </c>
      <c r="Z4975">
        <f t="shared" si="593"/>
        <v>0.63229995588459365</v>
      </c>
      <c r="AA4975">
        <f>(W4975-Y4975)^2</f>
        <v>0.12036260792266698</v>
      </c>
      <c r="AB4975">
        <f>(X4975-Y4975)^2</f>
        <v>0.15039393935025591</v>
      </c>
    </row>
    <row r="4976" spans="1:28" x14ac:dyDescent="0.2">
      <c r="A4976">
        <v>111</v>
      </c>
      <c r="B4976" t="s">
        <v>14968</v>
      </c>
      <c r="C4976" t="s">
        <v>14969</v>
      </c>
      <c r="D4976" t="s">
        <v>14970</v>
      </c>
      <c r="E4976">
        <v>1</v>
      </c>
      <c r="F4976" t="s">
        <v>14448</v>
      </c>
      <c r="G4976">
        <v>0.144377539308498</v>
      </c>
      <c r="H4976">
        <v>0.75116817900376998</v>
      </c>
      <c r="I4976">
        <v>1</v>
      </c>
      <c r="J4976">
        <v>111</v>
      </c>
      <c r="K4976">
        <v>-2.1641455000000001</v>
      </c>
      <c r="L4976">
        <v>1.5028715E-2</v>
      </c>
      <c r="M4976">
        <v>1</v>
      </c>
      <c r="N4976">
        <f t="shared" si="592"/>
        <v>1</v>
      </c>
      <c r="P4976">
        <f t="shared" si="594"/>
        <v>1</v>
      </c>
      <c r="Q4976">
        <f t="shared" si="595"/>
        <v>1</v>
      </c>
      <c r="R4976">
        <f t="shared" si="596"/>
        <v>1</v>
      </c>
      <c r="W4976">
        <f t="shared" si="597"/>
        <v>0.83878261449277014</v>
      </c>
      <c r="X4976">
        <f t="shared" si="598"/>
        <v>0.8302221565642981</v>
      </c>
      <c r="Y4976">
        <f>I4976</f>
        <v>1</v>
      </c>
      <c r="Z4976">
        <f t="shared" si="593"/>
        <v>0.83449140863931481</v>
      </c>
      <c r="AA4976">
        <f>(W4976-Y4976)^2</f>
        <v>2.599104538978677E-2</v>
      </c>
      <c r="AB4976">
        <f>(X4976-Y4976)^2</f>
        <v>2.8824516121677708E-2</v>
      </c>
    </row>
    <row r="4977" spans="1:28" x14ac:dyDescent="0.2">
      <c r="A4977">
        <v>166</v>
      </c>
      <c r="B4977" t="s">
        <v>14971</v>
      </c>
      <c r="C4977" t="s">
        <v>14972</v>
      </c>
      <c r="D4977" t="s">
        <v>14973</v>
      </c>
      <c r="E4977">
        <v>0</v>
      </c>
      <c r="F4977" t="s">
        <v>14448</v>
      </c>
      <c r="G4977">
        <v>0.94329917679380404</v>
      </c>
      <c r="H4977">
        <v>5.1346741396190103E-2</v>
      </c>
      <c r="I4977">
        <v>0</v>
      </c>
      <c r="J4977">
        <v>166</v>
      </c>
      <c r="K4977">
        <v>-0.18291175000000001</v>
      </c>
      <c r="L4977">
        <v>-5.5082234999999997</v>
      </c>
      <c r="M4977">
        <v>0</v>
      </c>
      <c r="N4977">
        <f t="shared" si="592"/>
        <v>0</v>
      </c>
      <c r="P4977">
        <f t="shared" si="594"/>
        <v>1</v>
      </c>
      <c r="Q4977">
        <f t="shared" si="595"/>
        <v>1</v>
      </c>
      <c r="R4977">
        <f t="shared" si="596"/>
        <v>1</v>
      </c>
      <c r="W4977">
        <f t="shared" si="597"/>
        <v>5.1623135889029011E-2</v>
      </c>
      <c r="X4977">
        <f t="shared" si="598"/>
        <v>8.805892532615137E-3</v>
      </c>
      <c r="Y4977">
        <f>I4977</f>
        <v>0</v>
      </c>
      <c r="Z4977">
        <f t="shared" si="593"/>
        <v>2.1321064392646465E-2</v>
      </c>
      <c r="AA4977">
        <f>(W4977-Y4977)^2</f>
        <v>2.6649481590171552E-3</v>
      </c>
      <c r="AB4977">
        <f>(X4977-Y4977)^2</f>
        <v>7.7543743295967025E-5</v>
      </c>
    </row>
    <row r="4978" spans="1:28" x14ac:dyDescent="0.2">
      <c r="A4978">
        <v>207</v>
      </c>
      <c r="B4978" t="s">
        <v>14974</v>
      </c>
      <c r="C4978" t="s">
        <v>14975</v>
      </c>
      <c r="D4978" t="s">
        <v>14976</v>
      </c>
      <c r="E4978">
        <v>0</v>
      </c>
      <c r="F4978" t="s">
        <v>14448</v>
      </c>
      <c r="G4978">
        <v>0.94321611545233097</v>
      </c>
      <c r="H4978">
        <v>4.9794631096473599E-2</v>
      </c>
      <c r="I4978">
        <v>0</v>
      </c>
      <c r="J4978">
        <v>207</v>
      </c>
      <c r="K4978">
        <v>1.7806900000000001</v>
      </c>
      <c r="L4978">
        <v>-5.4014176999999997</v>
      </c>
      <c r="M4978">
        <v>0</v>
      </c>
      <c r="N4978">
        <f t="shared" si="592"/>
        <v>0</v>
      </c>
      <c r="P4978">
        <f t="shared" si="594"/>
        <v>1</v>
      </c>
      <c r="Q4978">
        <f t="shared" si="595"/>
        <v>1</v>
      </c>
      <c r="R4978">
        <f t="shared" si="596"/>
        <v>1</v>
      </c>
      <c r="W4978">
        <f t="shared" si="597"/>
        <v>5.0145107965381207E-2</v>
      </c>
      <c r="X4978">
        <f t="shared" si="598"/>
        <v>5.2192004693734353E-3</v>
      </c>
      <c r="Y4978">
        <f>I4978</f>
        <v>0</v>
      </c>
      <c r="Z4978">
        <f t="shared" si="593"/>
        <v>1.6177681262458447E-2</v>
      </c>
      <c r="AA4978">
        <f>(W4978-Y4978)^2</f>
        <v>2.5145318528597377E-3</v>
      </c>
      <c r="AB4978">
        <f>(X4978-Y4978)^2</f>
        <v>2.7240053539507886E-5</v>
      </c>
    </row>
    <row r="4979" spans="1:28" x14ac:dyDescent="0.2">
      <c r="A4979">
        <v>438</v>
      </c>
      <c r="B4979" t="s">
        <v>14977</v>
      </c>
      <c r="C4979" t="s">
        <v>14978</v>
      </c>
      <c r="D4979" t="s">
        <v>14979</v>
      </c>
      <c r="E4979">
        <v>1</v>
      </c>
      <c r="F4979" t="s">
        <v>14448</v>
      </c>
      <c r="G4979">
        <v>0.76911018923829899</v>
      </c>
      <c r="H4979">
        <v>0.122457270102229</v>
      </c>
      <c r="I4979">
        <v>1</v>
      </c>
      <c r="J4979">
        <v>438</v>
      </c>
      <c r="K4979">
        <v>-1.8032010999999999</v>
      </c>
      <c r="L4979">
        <v>-4.4059143000000001</v>
      </c>
      <c r="M4979">
        <v>0</v>
      </c>
      <c r="N4979">
        <f t="shared" si="592"/>
        <v>0</v>
      </c>
      <c r="P4979">
        <f t="shared" si="594"/>
        <v>1</v>
      </c>
      <c r="Q4979">
        <f t="shared" si="595"/>
        <v>0</v>
      </c>
      <c r="R4979">
        <f t="shared" si="596"/>
        <v>0</v>
      </c>
      <c r="W4979">
        <f t="shared" si="597"/>
        <v>0.13735053788617166</v>
      </c>
      <c r="X4979">
        <f t="shared" si="598"/>
        <v>7.8542258835092776E-2</v>
      </c>
      <c r="Y4979">
        <f>I4979</f>
        <v>1</v>
      </c>
      <c r="Z4979">
        <f t="shared" si="593"/>
        <v>0.10386443808058132</v>
      </c>
      <c r="AA4979">
        <f>(W4979-Y4979)^2</f>
        <v>0.74416409448527732</v>
      </c>
      <c r="AB4979">
        <f>(X4979-Y4979)^2</f>
        <v>0.84908436875273308</v>
      </c>
    </row>
    <row r="4980" spans="1:28" x14ac:dyDescent="0.2">
      <c r="A4980">
        <v>552</v>
      </c>
      <c r="B4980" t="s">
        <v>14980</v>
      </c>
      <c r="C4980" t="s">
        <v>14981</v>
      </c>
      <c r="D4980" t="s">
        <v>14982</v>
      </c>
      <c r="E4980">
        <v>0</v>
      </c>
      <c r="F4980" t="s">
        <v>14448</v>
      </c>
      <c r="G4980">
        <v>0.84753423087227397</v>
      </c>
      <c r="H4980">
        <v>3.4227593428114697E-2</v>
      </c>
      <c r="I4980">
        <v>0</v>
      </c>
      <c r="J4980">
        <v>552</v>
      </c>
      <c r="K4980">
        <v>-1.5679277</v>
      </c>
      <c r="L4980">
        <v>-4.4950475999999897</v>
      </c>
      <c r="M4980">
        <v>0</v>
      </c>
      <c r="N4980">
        <f t="shared" si="592"/>
        <v>0</v>
      </c>
      <c r="P4980">
        <f t="shared" si="594"/>
        <v>1</v>
      </c>
      <c r="Q4980">
        <f t="shared" si="595"/>
        <v>1</v>
      </c>
      <c r="R4980">
        <f t="shared" si="596"/>
        <v>1</v>
      </c>
      <c r="W4980">
        <f t="shared" si="597"/>
        <v>3.8817277506056361E-2</v>
      </c>
      <c r="X4980">
        <f t="shared" si="598"/>
        <v>6.015098068382662E-2</v>
      </c>
      <c r="Y4980">
        <f>I4980</f>
        <v>0</v>
      </c>
      <c r="Z4980">
        <f t="shared" si="593"/>
        <v>4.8320775133119852E-2</v>
      </c>
      <c r="AA4980">
        <f>(W4980-Y4980)^2</f>
        <v>1.506781032982189E-3</v>
      </c>
      <c r="AB4980">
        <f>(X4980-Y4980)^2</f>
        <v>3.618140477226083E-3</v>
      </c>
    </row>
    <row r="4981" spans="1:28" x14ac:dyDescent="0.2">
      <c r="A4981">
        <v>274</v>
      </c>
      <c r="B4981" t="s">
        <v>14983</v>
      </c>
      <c r="C4981" t="s">
        <v>14984</v>
      </c>
      <c r="D4981" t="s">
        <v>14985</v>
      </c>
      <c r="E4981">
        <v>1</v>
      </c>
      <c r="F4981" t="s">
        <v>14448</v>
      </c>
      <c r="G4981">
        <v>0.15991726828989</v>
      </c>
      <c r="H4981">
        <v>0.922097361876143</v>
      </c>
      <c r="I4981">
        <v>1</v>
      </c>
      <c r="J4981">
        <v>274</v>
      </c>
      <c r="K4981">
        <v>-6.1511129999999996</v>
      </c>
      <c r="L4981">
        <v>0.31199031999999999</v>
      </c>
      <c r="M4981">
        <v>1</v>
      </c>
      <c r="N4981">
        <f t="shared" si="592"/>
        <v>1</v>
      </c>
      <c r="P4981">
        <f t="shared" si="594"/>
        <v>1</v>
      </c>
      <c r="Q4981">
        <f t="shared" si="595"/>
        <v>1</v>
      </c>
      <c r="R4981">
        <f t="shared" si="596"/>
        <v>1</v>
      </c>
      <c r="W4981">
        <f t="shared" si="597"/>
        <v>0.85220415340839617</v>
      </c>
      <c r="X4981">
        <f t="shared" si="598"/>
        <v>0.99633030983726889</v>
      </c>
      <c r="Y4981">
        <f>I4981</f>
        <v>1</v>
      </c>
      <c r="Z4981">
        <f t="shared" si="593"/>
        <v>0.92145364951797482</v>
      </c>
      <c r="AA4981">
        <f>(W4981-Y4981)^2</f>
        <v>2.1843612269728894E-2</v>
      </c>
      <c r="AB4981">
        <f>(X4981-Y4981)^2</f>
        <v>1.3466625890445477E-5</v>
      </c>
    </row>
    <row r="4982" spans="1:28" x14ac:dyDescent="0.2">
      <c r="A4982">
        <v>974</v>
      </c>
      <c r="B4982" t="s">
        <v>14986</v>
      </c>
      <c r="C4982" t="s">
        <v>14987</v>
      </c>
      <c r="D4982" t="s">
        <v>14988</v>
      </c>
      <c r="E4982">
        <v>1</v>
      </c>
      <c r="F4982" t="s">
        <v>14448</v>
      </c>
      <c r="G4982">
        <v>0.11290793907060299</v>
      </c>
      <c r="H4982">
        <v>0.76519424952025195</v>
      </c>
      <c r="I4982">
        <v>1</v>
      </c>
      <c r="J4982">
        <v>974</v>
      </c>
      <c r="K4982">
        <v>-4.8491559999999998</v>
      </c>
      <c r="L4982">
        <v>-2.4448123000000002</v>
      </c>
      <c r="M4982">
        <v>1</v>
      </c>
      <c r="N4982">
        <f t="shared" si="592"/>
        <v>1</v>
      </c>
      <c r="P4982">
        <f t="shared" si="594"/>
        <v>1</v>
      </c>
      <c r="Q4982">
        <f t="shared" si="595"/>
        <v>1</v>
      </c>
      <c r="R4982">
        <f t="shared" si="596"/>
        <v>1</v>
      </c>
      <c r="W4982">
        <f t="shared" si="597"/>
        <v>0.87141822382678102</v>
      </c>
      <c r="X4982">
        <f t="shared" si="598"/>
        <v>0.91124754846309175</v>
      </c>
      <c r="Y4982">
        <f>I4982</f>
        <v>1</v>
      </c>
      <c r="Z4982">
        <f t="shared" si="593"/>
        <v>0.89111038606236437</v>
      </c>
      <c r="AA4982">
        <f>(W4982-Y4982)^2</f>
        <v>1.6533273163859784E-2</v>
      </c>
      <c r="AB4982">
        <f>(X4982-Y4982)^2</f>
        <v>7.8769976538112484E-3</v>
      </c>
    </row>
    <row r="4983" spans="1:28" x14ac:dyDescent="0.2">
      <c r="A4983">
        <v>591</v>
      </c>
      <c r="B4983" t="s">
        <v>14989</v>
      </c>
      <c r="C4983" t="s">
        <v>14990</v>
      </c>
      <c r="D4983" t="s">
        <v>14991</v>
      </c>
      <c r="E4983">
        <v>1</v>
      </c>
      <c r="F4983" t="s">
        <v>14448</v>
      </c>
      <c r="G4983">
        <v>0.20513655026864999</v>
      </c>
      <c r="H4983">
        <v>0.74590197172607897</v>
      </c>
      <c r="I4983">
        <v>1</v>
      </c>
      <c r="J4983">
        <v>591</v>
      </c>
      <c r="K4983">
        <v>-3.9219173999999999</v>
      </c>
      <c r="L4983">
        <v>-2.6660569999999999</v>
      </c>
      <c r="M4983">
        <v>1</v>
      </c>
      <c r="N4983">
        <f t="shared" si="592"/>
        <v>1</v>
      </c>
      <c r="P4983">
        <f t="shared" si="594"/>
        <v>1</v>
      </c>
      <c r="Q4983">
        <f t="shared" si="595"/>
        <v>1</v>
      </c>
      <c r="R4983">
        <f t="shared" si="596"/>
        <v>1</v>
      </c>
      <c r="W4983">
        <f t="shared" si="597"/>
        <v>0.78430258551631316</v>
      </c>
      <c r="X4983">
        <f t="shared" si="598"/>
        <v>0.76998996797514152</v>
      </c>
      <c r="Y4983">
        <f>I4983</f>
        <v>1</v>
      </c>
      <c r="Z4983">
        <f t="shared" si="593"/>
        <v>0.77711332680924128</v>
      </c>
      <c r="AA4983">
        <f>(W4983-Y4983)^2</f>
        <v>4.65253746149474E-2</v>
      </c>
      <c r="AB4983">
        <f>(X4983-Y4983)^2</f>
        <v>5.2904614832076424E-2</v>
      </c>
    </row>
    <row r="4984" spans="1:28" x14ac:dyDescent="0.2">
      <c r="A4984">
        <v>800</v>
      </c>
      <c r="B4984" t="s">
        <v>14992</v>
      </c>
      <c r="C4984" t="s">
        <v>14993</v>
      </c>
      <c r="D4984" t="s">
        <v>14994</v>
      </c>
      <c r="E4984">
        <v>0</v>
      </c>
      <c r="F4984" t="s">
        <v>14448</v>
      </c>
      <c r="G4984">
        <v>0.884629034540513</v>
      </c>
      <c r="H4984">
        <v>0.163680891995586</v>
      </c>
      <c r="I4984">
        <v>0</v>
      </c>
      <c r="J4984">
        <v>800</v>
      </c>
      <c r="K4984">
        <v>0.19293200999999999</v>
      </c>
      <c r="L4984">
        <v>-3.6504616999999899</v>
      </c>
      <c r="M4984">
        <v>0</v>
      </c>
      <c r="N4984">
        <f t="shared" si="592"/>
        <v>0</v>
      </c>
      <c r="P4984">
        <f t="shared" si="594"/>
        <v>1</v>
      </c>
      <c r="Q4984">
        <f t="shared" si="595"/>
        <v>1</v>
      </c>
      <c r="R4984">
        <f t="shared" si="596"/>
        <v>1</v>
      </c>
      <c r="W4984">
        <f t="shared" si="597"/>
        <v>0.15613788236884502</v>
      </c>
      <c r="X4984">
        <f t="shared" si="598"/>
        <v>4.4159529294318572E-2</v>
      </c>
      <c r="Y4984">
        <f>I4984</f>
        <v>0</v>
      </c>
      <c r="Z4984">
        <f t="shared" si="593"/>
        <v>8.3035988525577739E-2</v>
      </c>
      <c r="AA4984">
        <f>(W4984-Y4984)^2</f>
        <v>2.4379038310627283E-2</v>
      </c>
      <c r="AB4984">
        <f>(X4984-Y4984)^2</f>
        <v>1.9500640274957802E-3</v>
      </c>
    </row>
    <row r="4985" spans="1:28" x14ac:dyDescent="0.2">
      <c r="A4985">
        <v>937</v>
      </c>
      <c r="B4985" t="s">
        <v>14995</v>
      </c>
      <c r="C4985" t="s">
        <v>14996</v>
      </c>
      <c r="D4985" t="s">
        <v>14997</v>
      </c>
      <c r="E4985">
        <v>0</v>
      </c>
      <c r="F4985" t="s">
        <v>14448</v>
      </c>
      <c r="G4985">
        <v>0.92619436561758595</v>
      </c>
      <c r="H4985">
        <v>0.12238180242619</v>
      </c>
      <c r="I4985">
        <v>0</v>
      </c>
      <c r="J4985">
        <v>937</v>
      </c>
      <c r="K4985">
        <v>2.0952492</v>
      </c>
      <c r="L4985">
        <v>-5.4445800000000002</v>
      </c>
      <c r="M4985">
        <v>0</v>
      </c>
      <c r="N4985">
        <f t="shared" si="592"/>
        <v>0</v>
      </c>
      <c r="P4985">
        <f t="shared" si="594"/>
        <v>1</v>
      </c>
      <c r="Q4985">
        <f t="shared" si="595"/>
        <v>1</v>
      </c>
      <c r="R4985">
        <f t="shared" si="596"/>
        <v>1</v>
      </c>
      <c r="W4985">
        <f t="shared" si="597"/>
        <v>0.11671236306515104</v>
      </c>
      <c r="X4985">
        <f t="shared" si="598"/>
        <v>4.8070577270669127E-3</v>
      </c>
      <c r="Y4985">
        <f>I4985</f>
        <v>0</v>
      </c>
      <c r="Z4985">
        <f t="shared" si="593"/>
        <v>2.3686347686305991E-2</v>
      </c>
      <c r="AA4985">
        <f>(W4985-Y4985)^2</f>
        <v>1.3621775692251632E-2</v>
      </c>
      <c r="AB4985">
        <f>(X4985-Y4985)^2</f>
        <v>2.3107803991353715E-5</v>
      </c>
    </row>
    <row r="4986" spans="1:28" x14ac:dyDescent="0.2">
      <c r="A4986">
        <v>525</v>
      </c>
      <c r="B4986" t="s">
        <v>14998</v>
      </c>
      <c r="C4986" t="s">
        <v>14999</v>
      </c>
      <c r="D4986" t="s">
        <v>15000</v>
      </c>
      <c r="E4986">
        <v>1</v>
      </c>
      <c r="F4986" t="s">
        <v>14448</v>
      </c>
      <c r="G4986">
        <v>0.10600835584304499</v>
      </c>
      <c r="H4986">
        <v>0.608208240817663</v>
      </c>
      <c r="I4986">
        <v>1</v>
      </c>
      <c r="J4986">
        <v>525</v>
      </c>
      <c r="K4986">
        <v>-4.4875790000000002</v>
      </c>
      <c r="L4986">
        <v>-2.8350124000000001</v>
      </c>
      <c r="M4986">
        <v>1</v>
      </c>
      <c r="N4986">
        <f t="shared" si="592"/>
        <v>1</v>
      </c>
      <c r="P4986">
        <f t="shared" si="594"/>
        <v>1</v>
      </c>
      <c r="Q4986">
        <f t="shared" si="595"/>
        <v>1</v>
      </c>
      <c r="R4986">
        <f t="shared" si="596"/>
        <v>1</v>
      </c>
      <c r="W4986">
        <f t="shared" si="597"/>
        <v>0.85157393942022208</v>
      </c>
      <c r="X4986">
        <f t="shared" si="598"/>
        <v>0.83295176108476354</v>
      </c>
      <c r="Y4986">
        <f>I4986</f>
        <v>1</v>
      </c>
      <c r="Z4986">
        <f t="shared" si="593"/>
        <v>0.84221138233460346</v>
      </c>
      <c r="AA4986">
        <f>(W4986-Y4986)^2</f>
        <v>2.2030295459231904E-2</v>
      </c>
      <c r="AB4986">
        <f>(X4986-Y4986)^2</f>
        <v>2.7905114124681919E-2</v>
      </c>
    </row>
    <row r="4987" spans="1:28" x14ac:dyDescent="0.2">
      <c r="A4987">
        <v>287</v>
      </c>
      <c r="B4987" t="s">
        <v>15001</v>
      </c>
      <c r="C4987" t="s">
        <v>15002</v>
      </c>
      <c r="D4987" t="s">
        <v>15003</v>
      </c>
      <c r="E4987">
        <v>0</v>
      </c>
      <c r="F4987" t="s">
        <v>14448</v>
      </c>
      <c r="G4987">
        <v>0.292399755372237</v>
      </c>
      <c r="H4987">
        <v>0.463652400949016</v>
      </c>
      <c r="I4987">
        <v>0</v>
      </c>
      <c r="J4987">
        <v>287</v>
      </c>
      <c r="K4987">
        <v>-3.6713667000000001</v>
      </c>
      <c r="L4987">
        <v>-3.1059697000000002</v>
      </c>
      <c r="M4987">
        <v>1</v>
      </c>
      <c r="N4987">
        <f t="shared" si="592"/>
        <v>1</v>
      </c>
      <c r="P4987">
        <f t="shared" si="594"/>
        <v>1</v>
      </c>
      <c r="Q4987">
        <f t="shared" si="595"/>
        <v>0</v>
      </c>
      <c r="R4987">
        <f t="shared" si="596"/>
        <v>0</v>
      </c>
      <c r="W4987">
        <f t="shared" si="597"/>
        <v>0.61325451831924427</v>
      </c>
      <c r="X4987">
        <f t="shared" si="598"/>
        <v>0.63337265966410938</v>
      </c>
      <c r="Y4987">
        <f>I4987</f>
        <v>0</v>
      </c>
      <c r="Z4987">
        <f t="shared" si="593"/>
        <v>0.62323241677474706</v>
      </c>
      <c r="AA4987">
        <f>(W4987-Y4987)^2</f>
        <v>0.37608110423896829</v>
      </c>
      <c r="AB4987">
        <f>(X4987-Y4987)^2</f>
        <v>0.40116092600998771</v>
      </c>
    </row>
    <row r="4988" spans="1:28" x14ac:dyDescent="0.2">
      <c r="A4988">
        <v>469</v>
      </c>
      <c r="B4988" t="s">
        <v>15004</v>
      </c>
      <c r="C4988" t="s">
        <v>15005</v>
      </c>
      <c r="D4988" t="s">
        <v>15006</v>
      </c>
      <c r="E4988">
        <v>1</v>
      </c>
      <c r="F4988" t="s">
        <v>14448</v>
      </c>
      <c r="G4988">
        <v>0.41470903963519401</v>
      </c>
      <c r="H4988">
        <v>0.31171288417537302</v>
      </c>
      <c r="I4988">
        <v>1</v>
      </c>
      <c r="J4988">
        <v>469</v>
      </c>
      <c r="K4988">
        <v>-2.5142666999999999</v>
      </c>
      <c r="L4988">
        <v>-3.4794167999999899</v>
      </c>
      <c r="M4988">
        <v>0</v>
      </c>
      <c r="N4988">
        <f t="shared" si="592"/>
        <v>0</v>
      </c>
      <c r="P4988">
        <f t="shared" si="594"/>
        <v>1</v>
      </c>
      <c r="Q4988">
        <f t="shared" si="595"/>
        <v>0</v>
      </c>
      <c r="R4988">
        <f t="shared" si="596"/>
        <v>0</v>
      </c>
      <c r="W4988">
        <f t="shared" si="597"/>
        <v>0.42910720885216574</v>
      </c>
      <c r="X4988">
        <f t="shared" si="598"/>
        <v>0.28542771931227823</v>
      </c>
      <c r="Y4988">
        <f>I4988</f>
        <v>1</v>
      </c>
      <c r="Z4988">
        <f t="shared" si="593"/>
        <v>0.34997013010131467</v>
      </c>
      <c r="AA4988">
        <f>(W4988-Y4988)^2</f>
        <v>0.32591857898456478</v>
      </c>
      <c r="AB4988">
        <f>(X4988-Y4988)^2</f>
        <v>0.51061354432725214</v>
      </c>
    </row>
    <row r="4989" spans="1:28" x14ac:dyDescent="0.2">
      <c r="A4989">
        <v>326</v>
      </c>
      <c r="B4989" t="s">
        <v>15007</v>
      </c>
      <c r="C4989" t="s">
        <v>15008</v>
      </c>
      <c r="D4989" t="s">
        <v>15009</v>
      </c>
      <c r="E4989">
        <v>1</v>
      </c>
      <c r="F4989" t="s">
        <v>14448</v>
      </c>
      <c r="G4989">
        <v>0.31071004351805198</v>
      </c>
      <c r="H4989">
        <v>0.299257373767645</v>
      </c>
      <c r="I4989">
        <v>1</v>
      </c>
      <c r="J4989">
        <v>326</v>
      </c>
      <c r="K4989">
        <v>-3.2037784999999999</v>
      </c>
      <c r="L4989">
        <v>-3.5667775000000002</v>
      </c>
      <c r="M4989">
        <v>0</v>
      </c>
      <c r="N4989">
        <f t="shared" si="592"/>
        <v>0</v>
      </c>
      <c r="P4989">
        <f t="shared" si="594"/>
        <v>1</v>
      </c>
      <c r="Q4989">
        <f t="shared" si="595"/>
        <v>0</v>
      </c>
      <c r="R4989">
        <f t="shared" si="596"/>
        <v>0</v>
      </c>
      <c r="W4989">
        <f t="shared" si="597"/>
        <v>0.49061206432847637</v>
      </c>
      <c r="X4989">
        <f t="shared" si="598"/>
        <v>0.41312817685950343</v>
      </c>
      <c r="Y4989">
        <f>I4989</f>
        <v>1</v>
      </c>
      <c r="Z4989">
        <f t="shared" si="593"/>
        <v>0.45020625015797022</v>
      </c>
      <c r="AA4989">
        <f>(W4989-Y4989)^2</f>
        <v>0.25947606900769632</v>
      </c>
      <c r="AB4989">
        <f>(X4989-Y4989)^2</f>
        <v>0.34441853679625029</v>
      </c>
    </row>
    <row r="4990" spans="1:28" x14ac:dyDescent="0.2">
      <c r="A4990">
        <v>121</v>
      </c>
      <c r="B4990" t="s">
        <v>15010</v>
      </c>
      <c r="C4990" t="s">
        <v>15011</v>
      </c>
      <c r="D4990" t="s">
        <v>15012</v>
      </c>
      <c r="E4990">
        <v>0</v>
      </c>
      <c r="F4990" t="s">
        <v>14448</v>
      </c>
      <c r="G4990">
        <v>0.77324948546404304</v>
      </c>
      <c r="H4990">
        <v>7.6292683577226406E-2</v>
      </c>
      <c r="I4990">
        <v>0</v>
      </c>
      <c r="J4990">
        <v>121</v>
      </c>
      <c r="K4990">
        <v>1.1206799999999999</v>
      </c>
      <c r="L4990">
        <v>-5.5105629999999897</v>
      </c>
      <c r="M4990">
        <v>0</v>
      </c>
      <c r="N4990">
        <f t="shared" si="592"/>
        <v>0</v>
      </c>
      <c r="P4990">
        <f t="shared" si="594"/>
        <v>1</v>
      </c>
      <c r="Q4990">
        <f t="shared" si="595"/>
        <v>1</v>
      </c>
      <c r="R4990">
        <f t="shared" si="596"/>
        <v>1</v>
      </c>
      <c r="W4990">
        <f t="shared" si="597"/>
        <v>8.9804469227613148E-2</v>
      </c>
      <c r="X4990">
        <f t="shared" si="598"/>
        <v>5.3123839515579786E-3</v>
      </c>
      <c r="Y4990">
        <f>I4990</f>
        <v>0</v>
      </c>
      <c r="Z4990">
        <f t="shared" si="593"/>
        <v>2.1842065403778883E-2</v>
      </c>
      <c r="AA4990">
        <f>(W4990-Y4990)^2</f>
        <v>8.0648426932533167E-3</v>
      </c>
      <c r="AB4990">
        <f>(X4990-Y4990)^2</f>
        <v>2.8221423248770765E-5</v>
      </c>
    </row>
    <row r="4991" spans="1:28" x14ac:dyDescent="0.2">
      <c r="A4991">
        <v>994</v>
      </c>
      <c r="B4991" t="s">
        <v>15013</v>
      </c>
      <c r="C4991" t="s">
        <v>15014</v>
      </c>
      <c r="D4991" t="s">
        <v>15015</v>
      </c>
      <c r="E4991">
        <v>0</v>
      </c>
      <c r="F4991" t="s">
        <v>14448</v>
      </c>
      <c r="G4991">
        <v>0.61256532069217595</v>
      </c>
      <c r="H4991">
        <v>0.25380764451506799</v>
      </c>
      <c r="I4991">
        <v>0</v>
      </c>
      <c r="J4991">
        <v>994</v>
      </c>
      <c r="K4991">
        <v>-1.6691575999999999</v>
      </c>
      <c r="L4991">
        <v>-2.9334126</v>
      </c>
      <c r="M4991">
        <v>0</v>
      </c>
      <c r="N4991">
        <f t="shared" si="592"/>
        <v>0</v>
      </c>
      <c r="P4991">
        <f t="shared" si="594"/>
        <v>1</v>
      </c>
      <c r="Q4991">
        <f t="shared" si="595"/>
        <v>1</v>
      </c>
      <c r="R4991">
        <f t="shared" si="596"/>
        <v>1</v>
      </c>
      <c r="W4991">
        <f t="shared" si="597"/>
        <v>0.29295425262300862</v>
      </c>
      <c r="X4991">
        <f t="shared" si="598"/>
        <v>0.24168019856837147</v>
      </c>
      <c r="Y4991">
        <f>I4991</f>
        <v>0</v>
      </c>
      <c r="Z4991">
        <f t="shared" si="593"/>
        <v>0.26608502766104219</v>
      </c>
      <c r="AA4991">
        <f>(W4991-Y4991)^2</f>
        <v>8.5822194129905549E-2</v>
      </c>
      <c r="AB4991">
        <f>(X4991-Y4991)^2</f>
        <v>5.8409318380047467E-2</v>
      </c>
    </row>
    <row r="4992" spans="1:28" x14ac:dyDescent="0.2">
      <c r="A4992">
        <v>507</v>
      </c>
      <c r="B4992" t="s">
        <v>15016</v>
      </c>
      <c r="C4992" t="s">
        <v>15017</v>
      </c>
      <c r="D4992" t="s">
        <v>15018</v>
      </c>
      <c r="E4992">
        <v>1</v>
      </c>
      <c r="F4992" t="s">
        <v>14448</v>
      </c>
      <c r="G4992">
        <v>0.17517337827746701</v>
      </c>
      <c r="H4992">
        <v>0.690808652065111</v>
      </c>
      <c r="I4992">
        <v>1</v>
      </c>
      <c r="J4992">
        <v>507</v>
      </c>
      <c r="K4992">
        <v>-4.3692609999999998</v>
      </c>
      <c r="L4992">
        <v>-2.9941879999999998</v>
      </c>
      <c r="M4992">
        <v>1</v>
      </c>
      <c r="N4992">
        <f t="shared" si="592"/>
        <v>1</v>
      </c>
      <c r="P4992">
        <f t="shared" si="594"/>
        <v>1</v>
      </c>
      <c r="Q4992">
        <f t="shared" si="595"/>
        <v>1</v>
      </c>
      <c r="R4992">
        <f t="shared" si="596"/>
        <v>1</v>
      </c>
      <c r="W4992">
        <f t="shared" si="597"/>
        <v>0.79771707478945109</v>
      </c>
      <c r="X4992">
        <f t="shared" si="598"/>
        <v>0.79229094669208044</v>
      </c>
      <c r="Y4992">
        <f>I4992</f>
        <v>1</v>
      </c>
      <c r="Z4992">
        <f t="shared" si="593"/>
        <v>0.79499938136917525</v>
      </c>
      <c r="AA4992">
        <f>(W4992-Y4992)^2</f>
        <v>4.0918381831736524E-2</v>
      </c>
      <c r="AB4992">
        <f>(X4992-Y4992)^2</f>
        <v>4.3143050826072164E-2</v>
      </c>
    </row>
    <row r="4993" spans="1:28" x14ac:dyDescent="0.2">
      <c r="A4993">
        <v>228</v>
      </c>
      <c r="B4993" t="s">
        <v>15019</v>
      </c>
      <c r="C4993" t="s">
        <v>15020</v>
      </c>
      <c r="D4993" t="s">
        <v>15021</v>
      </c>
      <c r="E4993">
        <v>0</v>
      </c>
      <c r="F4993" t="s">
        <v>14448</v>
      </c>
      <c r="G4993">
        <v>0.84937652988661305</v>
      </c>
      <c r="H4993">
        <v>6.7465787320703699E-2</v>
      </c>
      <c r="I4993">
        <v>0</v>
      </c>
      <c r="J4993">
        <v>228</v>
      </c>
      <c r="K4993">
        <v>1.4552441999999901</v>
      </c>
      <c r="L4993">
        <v>-3.4913544999999999</v>
      </c>
      <c r="M4993">
        <v>0</v>
      </c>
      <c r="N4993">
        <f t="shared" si="592"/>
        <v>0</v>
      </c>
      <c r="P4993">
        <f t="shared" si="594"/>
        <v>1</v>
      </c>
      <c r="Q4993">
        <f t="shared" si="595"/>
        <v>1</v>
      </c>
      <c r="R4993">
        <f t="shared" si="596"/>
        <v>1</v>
      </c>
      <c r="W4993">
        <f t="shared" si="597"/>
        <v>7.3584940457594852E-2</v>
      </c>
      <c r="X4993">
        <f t="shared" si="598"/>
        <v>3.517433495440464E-2</v>
      </c>
      <c r="Y4993">
        <f>I4993</f>
        <v>0</v>
      </c>
      <c r="Z4993">
        <f t="shared" si="593"/>
        <v>5.087535103815366E-2</v>
      </c>
      <c r="AA4993">
        <f>(W4993-Y4993)^2</f>
        <v>5.4147434621477798E-3</v>
      </c>
      <c r="AB4993">
        <f>(X4993-Y4993)^2</f>
        <v>1.2372338394846521E-3</v>
      </c>
    </row>
    <row r="4994" spans="1:28" x14ac:dyDescent="0.2">
      <c r="A4994">
        <v>673</v>
      </c>
      <c r="B4994" t="s">
        <v>15022</v>
      </c>
      <c r="C4994" t="s">
        <v>15023</v>
      </c>
      <c r="D4994" t="s">
        <v>15024</v>
      </c>
      <c r="E4994">
        <v>1</v>
      </c>
      <c r="F4994" t="s">
        <v>14448</v>
      </c>
      <c r="G4994">
        <v>0.112460443702373</v>
      </c>
      <c r="H4994">
        <v>0.85253805402420202</v>
      </c>
      <c r="I4994">
        <v>1</v>
      </c>
      <c r="J4994">
        <v>673</v>
      </c>
      <c r="K4994">
        <v>-4.0141540000000004</v>
      </c>
      <c r="L4994">
        <v>-0.82656099999999999</v>
      </c>
      <c r="M4994">
        <v>1</v>
      </c>
      <c r="N4994">
        <f t="shared" si="592"/>
        <v>1</v>
      </c>
      <c r="P4994">
        <f t="shared" si="594"/>
        <v>1</v>
      </c>
      <c r="Q4994">
        <f t="shared" si="595"/>
        <v>1</v>
      </c>
      <c r="R4994">
        <f t="shared" si="596"/>
        <v>1</v>
      </c>
      <c r="W4994">
        <f t="shared" si="597"/>
        <v>0.88346049867713083</v>
      </c>
      <c r="X4994">
        <f t="shared" si="598"/>
        <v>0.94493224206814219</v>
      </c>
      <c r="Y4994">
        <f>I4994</f>
        <v>1</v>
      </c>
      <c r="Z4994">
        <f t="shared" si="593"/>
        <v>0.9136795443664153</v>
      </c>
      <c r="AA4994">
        <f>(W4994-Y4994)^2</f>
        <v>1.3581455368583024E-2</v>
      </c>
      <c r="AB4994">
        <f>(X4994-Y4994)^2</f>
        <v>3.0324579636416887E-3</v>
      </c>
    </row>
    <row r="4995" spans="1:28" x14ac:dyDescent="0.2">
      <c r="A4995">
        <v>595</v>
      </c>
      <c r="B4995" t="s">
        <v>15025</v>
      </c>
      <c r="C4995" t="s">
        <v>15026</v>
      </c>
      <c r="D4995" t="s">
        <v>15027</v>
      </c>
      <c r="E4995">
        <v>1</v>
      </c>
      <c r="F4995" t="s">
        <v>14448</v>
      </c>
      <c r="G4995">
        <v>0.123334485954991</v>
      </c>
      <c r="H4995">
        <v>0.96248189435726195</v>
      </c>
      <c r="I4995">
        <v>1</v>
      </c>
      <c r="J4995">
        <v>595</v>
      </c>
      <c r="K4995">
        <v>-4.8902906999999898</v>
      </c>
      <c r="L4995">
        <v>-1.6367183000000001</v>
      </c>
      <c r="M4995">
        <v>1</v>
      </c>
      <c r="N4995">
        <f t="shared" ref="N4995:N5058" si="599">IF($H4995&gt;$G4995,1,0)</f>
        <v>1</v>
      </c>
      <c r="P4995">
        <f t="shared" si="594"/>
        <v>1</v>
      </c>
      <c r="Q4995">
        <f t="shared" si="595"/>
        <v>1</v>
      </c>
      <c r="R4995">
        <f t="shared" si="596"/>
        <v>1</v>
      </c>
      <c r="W4995">
        <f t="shared" si="597"/>
        <v>0.88641312823119955</v>
      </c>
      <c r="X4995">
        <f t="shared" si="598"/>
        <v>0.95619598063029532</v>
      </c>
      <c r="Y4995">
        <f>I4995</f>
        <v>1</v>
      </c>
      <c r="Z4995">
        <f t="shared" ref="Z4995:Z5058" si="600">SQRT(W4995*X4995)</f>
        <v>0.92064361747236345</v>
      </c>
      <c r="AA4995">
        <f>(W4995-Y4995)^2</f>
        <v>1.2901977438221916E-2</v>
      </c>
      <c r="AB4995">
        <f>(X4995-Y4995)^2</f>
        <v>1.9187921129414631E-3</v>
      </c>
    </row>
    <row r="4996" spans="1:28" x14ac:dyDescent="0.2">
      <c r="A4996">
        <v>445</v>
      </c>
      <c r="B4996" t="s">
        <v>15028</v>
      </c>
      <c r="C4996" t="s">
        <v>15029</v>
      </c>
      <c r="D4996" t="s">
        <v>15030</v>
      </c>
      <c r="E4996">
        <v>1</v>
      </c>
      <c r="F4996" t="s">
        <v>14448</v>
      </c>
      <c r="G4996">
        <v>0.319667374206345</v>
      </c>
      <c r="H4996">
        <v>8.0989743607546197E-2</v>
      </c>
      <c r="I4996">
        <v>1</v>
      </c>
      <c r="J4996">
        <v>445</v>
      </c>
      <c r="K4996">
        <v>-2.278473</v>
      </c>
      <c r="L4996">
        <v>-4.956359</v>
      </c>
      <c r="M4996">
        <v>0</v>
      </c>
      <c r="N4996">
        <f t="shared" si="599"/>
        <v>0</v>
      </c>
      <c r="P4996">
        <f t="shared" si="594"/>
        <v>1</v>
      </c>
      <c r="Q4996">
        <f t="shared" si="595"/>
        <v>0</v>
      </c>
      <c r="R4996">
        <f t="shared" si="596"/>
        <v>0</v>
      </c>
      <c r="W4996">
        <f t="shared" si="597"/>
        <v>0.20214228078475485</v>
      </c>
      <c r="X4996">
        <f t="shared" si="598"/>
        <v>6.9955475694599659E-2</v>
      </c>
      <c r="Y4996">
        <f>I4996</f>
        <v>1</v>
      </c>
      <c r="Z4996">
        <f t="shared" si="600"/>
        <v>0.11891576602910507</v>
      </c>
      <c r="AA4996">
        <f>(W4996-Y4996)^2</f>
        <v>0.63657694011135302</v>
      </c>
      <c r="AB4996">
        <f>(X4996-Y4996)^2</f>
        <v>0.86498281719045833</v>
      </c>
    </row>
    <row r="4997" spans="1:28" x14ac:dyDescent="0.2">
      <c r="A4997">
        <v>117</v>
      </c>
      <c r="B4997" t="s">
        <v>15031</v>
      </c>
      <c r="C4997" t="s">
        <v>15032</v>
      </c>
      <c r="D4997" t="s">
        <v>15033</v>
      </c>
      <c r="E4997">
        <v>1</v>
      </c>
      <c r="F4997" t="s">
        <v>14448</v>
      </c>
      <c r="G4997">
        <v>0.139190067629685</v>
      </c>
      <c r="H4997">
        <v>0.87357499739713795</v>
      </c>
      <c r="I4997">
        <v>1</v>
      </c>
      <c r="J4997">
        <v>117</v>
      </c>
      <c r="K4997">
        <v>-4.8578169999999998</v>
      </c>
      <c r="L4997">
        <v>-1.9918142999999999</v>
      </c>
      <c r="M4997">
        <v>1</v>
      </c>
      <c r="N4997">
        <f t="shared" si="599"/>
        <v>1</v>
      </c>
      <c r="P4997">
        <f t="shared" si="594"/>
        <v>1</v>
      </c>
      <c r="Q4997">
        <f t="shared" si="595"/>
        <v>1</v>
      </c>
      <c r="R4997">
        <f t="shared" si="596"/>
        <v>1</v>
      </c>
      <c r="W4997">
        <f t="shared" si="597"/>
        <v>0.86256430791676397</v>
      </c>
      <c r="X4997">
        <f t="shared" si="598"/>
        <v>0.93967757099264893</v>
      </c>
      <c r="Y4997">
        <f>I4997</f>
        <v>1</v>
      </c>
      <c r="Z4997">
        <f t="shared" si="600"/>
        <v>0.90029569236344797</v>
      </c>
      <c r="AA4997">
        <f>(W4997-Y4997)^2</f>
        <v>1.8888569458398067E-2</v>
      </c>
      <c r="AB4997">
        <f>(X4997-Y4997)^2</f>
        <v>3.6387954413469102E-3</v>
      </c>
    </row>
    <row r="4998" spans="1:28" x14ac:dyDescent="0.2">
      <c r="A4998">
        <v>464</v>
      </c>
      <c r="B4998" t="s">
        <v>15034</v>
      </c>
      <c r="C4998" t="s">
        <v>15035</v>
      </c>
      <c r="D4998" t="s">
        <v>15036</v>
      </c>
      <c r="E4998">
        <v>0</v>
      </c>
      <c r="F4998" t="s">
        <v>14448</v>
      </c>
      <c r="G4998">
        <v>0.62262691880364096</v>
      </c>
      <c r="H4998">
        <v>0.11026773423545599</v>
      </c>
      <c r="I4998">
        <v>0</v>
      </c>
      <c r="J4998">
        <v>464</v>
      </c>
      <c r="K4998">
        <v>-2.8464109999999998</v>
      </c>
      <c r="L4998">
        <v>-4.2229779999999897</v>
      </c>
      <c r="M4998">
        <v>0</v>
      </c>
      <c r="N4998">
        <f t="shared" si="599"/>
        <v>0</v>
      </c>
      <c r="P4998">
        <f t="shared" si="594"/>
        <v>1</v>
      </c>
      <c r="Q4998">
        <f t="shared" si="595"/>
        <v>1</v>
      </c>
      <c r="R4998">
        <f t="shared" si="596"/>
        <v>1</v>
      </c>
      <c r="W4998">
        <f t="shared" si="597"/>
        <v>0.15045509443711777</v>
      </c>
      <c r="X4998">
        <f t="shared" si="598"/>
        <v>0.2083853304805364</v>
      </c>
      <c r="Y4998">
        <f>I4998</f>
        <v>0</v>
      </c>
      <c r="Z4998">
        <f t="shared" si="600"/>
        <v>0.17706675175413114</v>
      </c>
      <c r="AA4998">
        <f>(W4998-Y4998)^2</f>
        <v>2.2636735442082025E-2</v>
      </c>
      <c r="AB4998">
        <f>(X4998-Y4998)^2</f>
        <v>4.3424445959482375E-2</v>
      </c>
    </row>
    <row r="4999" spans="1:28" x14ac:dyDescent="0.2">
      <c r="A4999">
        <v>25</v>
      </c>
      <c r="B4999" t="s">
        <v>15037</v>
      </c>
      <c r="C4999" t="s">
        <v>15038</v>
      </c>
      <c r="D4999" t="s">
        <v>15039</v>
      </c>
      <c r="E4999">
        <v>1</v>
      </c>
      <c r="F4999" t="s">
        <v>14448</v>
      </c>
      <c r="G4999">
        <v>0.107652809948154</v>
      </c>
      <c r="H4999">
        <v>0.92638235477611897</v>
      </c>
      <c r="I4999">
        <v>1</v>
      </c>
      <c r="J4999">
        <v>25</v>
      </c>
      <c r="K4999">
        <v>-4.8991632000000003</v>
      </c>
      <c r="L4999">
        <v>0.61870119999999995</v>
      </c>
      <c r="M4999">
        <v>1</v>
      </c>
      <c r="N4999">
        <f t="shared" si="599"/>
        <v>1</v>
      </c>
      <c r="P4999">
        <f t="shared" si="594"/>
        <v>1</v>
      </c>
      <c r="Q4999">
        <f t="shared" si="595"/>
        <v>1</v>
      </c>
      <c r="R4999">
        <f t="shared" si="596"/>
        <v>1</v>
      </c>
      <c r="W4999">
        <f t="shared" si="597"/>
        <v>0.89589057159689556</v>
      </c>
      <c r="X4999">
        <f t="shared" si="598"/>
        <v>0.98874570286677299</v>
      </c>
      <c r="Y4999">
        <f>I4999</f>
        <v>1</v>
      </c>
      <c r="Z4999">
        <f t="shared" si="600"/>
        <v>0.94117371027100383</v>
      </c>
      <c r="AA4999">
        <f>(W4999-Y4999)^2</f>
        <v>1.083877308242113E-2</v>
      </c>
      <c r="AB4999">
        <f>(X4999-Y4999)^2</f>
        <v>1.2665920396296167E-4</v>
      </c>
    </row>
    <row r="5000" spans="1:28" x14ac:dyDescent="0.2">
      <c r="A5000">
        <v>110</v>
      </c>
      <c r="B5000" t="s">
        <v>15040</v>
      </c>
      <c r="C5000" t="s">
        <v>15041</v>
      </c>
      <c r="D5000" t="s">
        <v>15042</v>
      </c>
      <c r="E5000">
        <v>1</v>
      </c>
      <c r="F5000" t="s">
        <v>14448</v>
      </c>
      <c r="G5000">
        <v>0.426793881676785</v>
      </c>
      <c r="H5000">
        <v>0.77383581531855505</v>
      </c>
      <c r="I5000">
        <v>1</v>
      </c>
      <c r="J5000">
        <v>110</v>
      </c>
      <c r="K5000">
        <v>-3.3516119999999998</v>
      </c>
      <c r="L5000">
        <v>-3.02981929999999</v>
      </c>
      <c r="M5000">
        <v>1</v>
      </c>
      <c r="N5000">
        <f t="shared" si="599"/>
        <v>1</v>
      </c>
      <c r="P5000">
        <f t="shared" si="594"/>
        <v>1</v>
      </c>
      <c r="Q5000">
        <f t="shared" si="595"/>
        <v>1</v>
      </c>
      <c r="R5000">
        <f t="shared" si="596"/>
        <v>1</v>
      </c>
      <c r="W5000">
        <f t="shared" si="597"/>
        <v>0.64452496656973701</v>
      </c>
      <c r="X5000">
        <f t="shared" si="598"/>
        <v>0.57664798375754367</v>
      </c>
      <c r="Y5000">
        <f>I5000</f>
        <v>1</v>
      </c>
      <c r="Z5000">
        <f t="shared" si="600"/>
        <v>0.60964253661784218</v>
      </c>
      <c r="AA5000">
        <f>(W5000-Y5000)^2</f>
        <v>0.12636249939224659</v>
      </c>
      <c r="AB5000">
        <f>(X5000-Y5000)^2</f>
        <v>0.17922692965655301</v>
      </c>
    </row>
    <row r="5001" spans="1:28" x14ac:dyDescent="0.2">
      <c r="A5001">
        <v>149</v>
      </c>
      <c r="B5001" t="s">
        <v>15043</v>
      </c>
      <c r="C5001" t="s">
        <v>15044</v>
      </c>
      <c r="D5001" t="s">
        <v>15045</v>
      </c>
      <c r="E5001">
        <v>0</v>
      </c>
      <c r="F5001" t="s">
        <v>14448</v>
      </c>
      <c r="G5001">
        <v>0.54389461760337898</v>
      </c>
      <c r="H5001">
        <v>0.29174542465709502</v>
      </c>
      <c r="I5001">
        <v>0</v>
      </c>
      <c r="J5001">
        <v>149</v>
      </c>
      <c r="K5001">
        <v>-1.2444415</v>
      </c>
      <c r="L5001">
        <v>-2.4926075999999999</v>
      </c>
      <c r="M5001">
        <v>0</v>
      </c>
      <c r="N5001">
        <f t="shared" si="599"/>
        <v>0</v>
      </c>
      <c r="P5001">
        <f t="shared" ref="P5001:P5064" si="601">IF(M5001=N5001,1,0)</f>
        <v>1</v>
      </c>
      <c r="Q5001">
        <f t="shared" ref="Q5001:Q5064" si="602">IF(N5001=I5001,1,0)</f>
        <v>1</v>
      </c>
      <c r="R5001">
        <f t="shared" ref="R5001:R5064" si="603">IF(M5001=I5001,1,0)</f>
        <v>1</v>
      </c>
      <c r="W5001">
        <f t="shared" ref="W5001:W5064" si="604">H5001/(G5001+H5001)</f>
        <v>0.34912810528789412</v>
      </c>
      <c r="X5001">
        <f t="shared" ref="X5001:X5064" si="605">(1/(1+EXP(-L5001)))/(1/(1+EXP(-K5001))+1/(1+EXP(-L5001)))</f>
        <v>0.25455794921804015</v>
      </c>
      <c r="Y5001">
        <f>I5001</f>
        <v>0</v>
      </c>
      <c r="Z5001">
        <f t="shared" si="600"/>
        <v>0.29811631034961222</v>
      </c>
      <c r="AA5001">
        <f>(W5001-Y5001)^2</f>
        <v>0.12189043390191488</v>
      </c>
      <c r="AB5001">
        <f>(X5001-Y5001)^2</f>
        <v>6.4799749510094304E-2</v>
      </c>
    </row>
    <row r="5002" spans="1:28" x14ac:dyDescent="0.2">
      <c r="A5002">
        <v>152</v>
      </c>
      <c r="B5002" t="s">
        <v>15046</v>
      </c>
      <c r="C5002" t="s">
        <v>15047</v>
      </c>
      <c r="D5002" t="s">
        <v>15048</v>
      </c>
      <c r="E5002">
        <v>0</v>
      </c>
      <c r="F5002" t="s">
        <v>14448</v>
      </c>
      <c r="G5002">
        <v>0.74744581247903996</v>
      </c>
      <c r="H5002">
        <v>0.17521234206464101</v>
      </c>
      <c r="I5002">
        <v>0</v>
      </c>
      <c r="J5002">
        <v>152</v>
      </c>
      <c r="K5002">
        <v>-2.1679034000000001</v>
      </c>
      <c r="L5002">
        <v>-4.4717830000000003</v>
      </c>
      <c r="M5002">
        <v>0</v>
      </c>
      <c r="N5002">
        <f t="shared" si="599"/>
        <v>0</v>
      </c>
      <c r="P5002">
        <f t="shared" si="601"/>
        <v>1</v>
      </c>
      <c r="Q5002">
        <f t="shared" si="602"/>
        <v>1</v>
      </c>
      <c r="R5002">
        <f t="shared" si="603"/>
        <v>1</v>
      </c>
      <c r="W5002">
        <f t="shared" si="604"/>
        <v>0.18989952150945416</v>
      </c>
      <c r="X5002">
        <f t="shared" si="605"/>
        <v>9.9131673447478155E-2</v>
      </c>
      <c r="Y5002">
        <f>I5002</f>
        <v>0</v>
      </c>
      <c r="Z5002">
        <f t="shared" si="600"/>
        <v>0.1372044363499503</v>
      </c>
      <c r="AA5002">
        <f>(W5002-Y5002)^2</f>
        <v>3.6061828269519647E-2</v>
      </c>
      <c r="AB5002">
        <f>(X5002-Y5002)^2</f>
        <v>9.827088680497446E-3</v>
      </c>
    </row>
    <row r="5003" spans="1:28" x14ac:dyDescent="0.2">
      <c r="A5003">
        <v>528</v>
      </c>
      <c r="B5003" t="s">
        <v>15049</v>
      </c>
      <c r="C5003" t="s">
        <v>15050</v>
      </c>
      <c r="D5003" t="s">
        <v>15051</v>
      </c>
      <c r="E5003">
        <v>0</v>
      </c>
      <c r="F5003" t="s">
        <v>14448</v>
      </c>
      <c r="G5003">
        <v>0.61508359294138104</v>
      </c>
      <c r="H5003">
        <v>0.115560266360806</v>
      </c>
      <c r="I5003">
        <v>0</v>
      </c>
      <c r="J5003">
        <v>528</v>
      </c>
      <c r="K5003">
        <v>-3.4080815000000002</v>
      </c>
      <c r="L5003">
        <v>-4.9428080000000003</v>
      </c>
      <c r="M5003">
        <v>0</v>
      </c>
      <c r="N5003">
        <f t="shared" si="599"/>
        <v>0</v>
      </c>
      <c r="P5003">
        <f t="shared" si="601"/>
        <v>1</v>
      </c>
      <c r="Q5003">
        <f t="shared" si="602"/>
        <v>1</v>
      </c>
      <c r="R5003">
        <f t="shared" si="603"/>
        <v>1</v>
      </c>
      <c r="W5003">
        <f t="shared" si="604"/>
        <v>0.1581622358000431</v>
      </c>
      <c r="X5003">
        <f t="shared" si="605"/>
        <v>0.18104741747510517</v>
      </c>
      <c r="Y5003">
        <f>I5003</f>
        <v>0</v>
      </c>
      <c r="Z5003">
        <f t="shared" si="600"/>
        <v>0.16921839242141035</v>
      </c>
      <c r="AA5003">
        <f>(W5003-Y5003)^2</f>
        <v>2.5015292833268435E-2</v>
      </c>
      <c r="AB5003">
        <f>(X5003-Y5003)^2</f>
        <v>3.2778167374405018E-2</v>
      </c>
    </row>
    <row r="5004" spans="1:28" x14ac:dyDescent="0.2">
      <c r="A5004">
        <v>696</v>
      </c>
      <c r="B5004" t="s">
        <v>15052</v>
      </c>
      <c r="C5004" t="s">
        <v>15053</v>
      </c>
      <c r="D5004" t="s">
        <v>15054</v>
      </c>
      <c r="E5004">
        <v>0</v>
      </c>
      <c r="F5004" t="s">
        <v>14448</v>
      </c>
      <c r="G5004">
        <v>0.88600638027408096</v>
      </c>
      <c r="H5004">
        <v>7.6727165301097397E-2</v>
      </c>
      <c r="I5004">
        <v>0</v>
      </c>
      <c r="J5004">
        <v>696</v>
      </c>
      <c r="K5004">
        <v>2.4357983999999999</v>
      </c>
      <c r="L5004">
        <v>-6.4223049999999997</v>
      </c>
      <c r="M5004">
        <v>0</v>
      </c>
      <c r="N5004">
        <f t="shared" si="599"/>
        <v>0</v>
      </c>
      <c r="P5004">
        <f t="shared" si="601"/>
        <v>1</v>
      </c>
      <c r="Q5004">
        <f t="shared" si="602"/>
        <v>1</v>
      </c>
      <c r="R5004">
        <f t="shared" si="603"/>
        <v>1</v>
      </c>
      <c r="W5004">
        <f t="shared" si="604"/>
        <v>7.9697197270982484E-2</v>
      </c>
      <c r="X5004">
        <f t="shared" si="605"/>
        <v>1.7611571458104299E-3</v>
      </c>
      <c r="Y5004">
        <f>I5004</f>
        <v>0</v>
      </c>
      <c r="Z5004">
        <f t="shared" si="600"/>
        <v>1.1847332546816363E-2</v>
      </c>
      <c r="AA5004">
        <f>(W5004-Y5004)^2</f>
        <v>6.3516432528498978E-3</v>
      </c>
      <c r="AB5004">
        <f>(X5004-Y5004)^2</f>
        <v>3.1016744922391399E-6</v>
      </c>
    </row>
    <row r="5005" spans="1:28" x14ac:dyDescent="0.2">
      <c r="A5005">
        <v>621</v>
      </c>
      <c r="B5005" t="s">
        <v>15055</v>
      </c>
      <c r="C5005" t="s">
        <v>15056</v>
      </c>
      <c r="D5005" t="s">
        <v>15057</v>
      </c>
      <c r="E5005">
        <v>0</v>
      </c>
      <c r="F5005" t="s">
        <v>14448</v>
      </c>
      <c r="G5005">
        <v>0.32330654570753398</v>
      </c>
      <c r="H5005">
        <v>0.289798727421201</v>
      </c>
      <c r="I5005">
        <v>0</v>
      </c>
      <c r="J5005">
        <v>621</v>
      </c>
      <c r="K5005">
        <v>-2.99519179999999</v>
      </c>
      <c r="L5005">
        <v>-3.46147249999999</v>
      </c>
      <c r="M5005">
        <v>0</v>
      </c>
      <c r="N5005">
        <f t="shared" si="599"/>
        <v>0</v>
      </c>
      <c r="P5005">
        <f t="shared" si="601"/>
        <v>1</v>
      </c>
      <c r="Q5005">
        <f t="shared" si="602"/>
        <v>1</v>
      </c>
      <c r="R5005">
        <f t="shared" si="603"/>
        <v>1</v>
      </c>
      <c r="W5005">
        <f t="shared" si="604"/>
        <v>0.47267368284459588</v>
      </c>
      <c r="X5005">
        <f t="shared" si="605"/>
        <v>0.38974935516928511</v>
      </c>
      <c r="Y5005">
        <f>I5005</f>
        <v>0</v>
      </c>
      <c r="Z5005">
        <f t="shared" si="600"/>
        <v>0.4292135402036758</v>
      </c>
      <c r="AA5005">
        <f>(W5005-Y5005)^2</f>
        <v>0.22342041045387362</v>
      </c>
      <c r="AB5005">
        <f>(X5005-Y5005)^2</f>
        <v>0.15190455985487356</v>
      </c>
    </row>
    <row r="5006" spans="1:28" x14ac:dyDescent="0.2">
      <c r="A5006">
        <v>461</v>
      </c>
      <c r="B5006" t="s">
        <v>15058</v>
      </c>
      <c r="C5006" t="s">
        <v>15059</v>
      </c>
      <c r="D5006" t="s">
        <v>15060</v>
      </c>
      <c r="E5006">
        <v>1</v>
      </c>
      <c r="F5006" t="s">
        <v>14448</v>
      </c>
      <c r="G5006">
        <v>0.15215321296079501</v>
      </c>
      <c r="H5006">
        <v>0.95090012425642501</v>
      </c>
      <c r="I5006">
        <v>1</v>
      </c>
      <c r="J5006">
        <v>461</v>
      </c>
      <c r="K5006">
        <v>-5.7074210000000001</v>
      </c>
      <c r="L5006">
        <v>2.5368607000000001</v>
      </c>
      <c r="M5006">
        <v>1</v>
      </c>
      <c r="N5006">
        <f t="shared" si="599"/>
        <v>1</v>
      </c>
      <c r="P5006">
        <f t="shared" si="601"/>
        <v>1</v>
      </c>
      <c r="Q5006">
        <f t="shared" si="602"/>
        <v>1</v>
      </c>
      <c r="R5006">
        <f t="shared" si="603"/>
        <v>1</v>
      </c>
      <c r="W5006">
        <f t="shared" si="604"/>
        <v>0.86206178085218732</v>
      </c>
      <c r="X5006">
        <f t="shared" si="605"/>
        <v>0.99644059469830482</v>
      </c>
      <c r="Y5006">
        <f>I5006</f>
        <v>1</v>
      </c>
      <c r="Z5006">
        <f t="shared" si="600"/>
        <v>0.92681894325646652</v>
      </c>
      <c r="AA5006">
        <f>(W5006-Y5006)^2</f>
        <v>1.9026952301669998E-2</v>
      </c>
      <c r="AB5006">
        <f>(X5006-Y5006)^2</f>
        <v>1.2669366101735785E-5</v>
      </c>
    </row>
    <row r="5007" spans="1:28" x14ac:dyDescent="0.2">
      <c r="A5007">
        <v>598</v>
      </c>
      <c r="B5007" t="s">
        <v>15061</v>
      </c>
      <c r="C5007" t="s">
        <v>15062</v>
      </c>
      <c r="D5007" t="s">
        <v>15063</v>
      </c>
      <c r="E5007">
        <v>1</v>
      </c>
      <c r="F5007" t="s">
        <v>14448</v>
      </c>
      <c r="G5007">
        <v>0.12670180956271199</v>
      </c>
      <c r="H5007">
        <v>0.94067140738487798</v>
      </c>
      <c r="I5007">
        <v>1</v>
      </c>
      <c r="J5007">
        <v>598</v>
      </c>
      <c r="K5007">
        <v>-4.9332924</v>
      </c>
      <c r="L5007">
        <v>0.51224079999999905</v>
      </c>
      <c r="M5007">
        <v>1</v>
      </c>
      <c r="N5007">
        <f t="shared" si="599"/>
        <v>1</v>
      </c>
      <c r="P5007">
        <f t="shared" si="601"/>
        <v>1</v>
      </c>
      <c r="Q5007">
        <f t="shared" si="602"/>
        <v>1</v>
      </c>
      <c r="R5007">
        <f t="shared" si="603"/>
        <v>1</v>
      </c>
      <c r="W5007">
        <f t="shared" si="604"/>
        <v>0.8812956821934822</v>
      </c>
      <c r="X5007">
        <f t="shared" si="605"/>
        <v>0.98869338338490587</v>
      </c>
      <c r="Y5007">
        <f>I5007</f>
        <v>1</v>
      </c>
      <c r="Z5007">
        <f t="shared" si="600"/>
        <v>0.93345123589311441</v>
      </c>
      <c r="AA5007">
        <f>(W5007-Y5007)^2</f>
        <v>1.4090715065910779E-2</v>
      </c>
      <c r="AB5007">
        <f>(X5007-Y5007)^2</f>
        <v>1.2783957928072274E-4</v>
      </c>
    </row>
    <row r="5008" spans="1:28" x14ac:dyDescent="0.2">
      <c r="A5008">
        <v>139</v>
      </c>
      <c r="B5008" t="s">
        <v>15064</v>
      </c>
      <c r="C5008" t="s">
        <v>15065</v>
      </c>
      <c r="D5008" t="s">
        <v>15066</v>
      </c>
      <c r="E5008">
        <v>0</v>
      </c>
      <c r="F5008" t="s">
        <v>14448</v>
      </c>
      <c r="G5008">
        <v>0.89504967954761305</v>
      </c>
      <c r="H5008">
        <v>0.165684841008021</v>
      </c>
      <c r="I5008">
        <v>0</v>
      </c>
      <c r="J5008">
        <v>139</v>
      </c>
      <c r="K5008">
        <v>-0.22207671000000001</v>
      </c>
      <c r="L5008">
        <v>-2.8386195000000001</v>
      </c>
      <c r="M5008">
        <v>0</v>
      </c>
      <c r="N5008">
        <f t="shared" si="599"/>
        <v>0</v>
      </c>
      <c r="P5008">
        <f t="shared" si="601"/>
        <v>1</v>
      </c>
      <c r="Q5008">
        <f t="shared" si="602"/>
        <v>1</v>
      </c>
      <c r="R5008">
        <f t="shared" si="603"/>
        <v>1</v>
      </c>
      <c r="W5008">
        <f t="shared" si="604"/>
        <v>0.15619821717618085</v>
      </c>
      <c r="X5008">
        <f t="shared" si="605"/>
        <v>0.11054948049336702</v>
      </c>
      <c r="Y5008">
        <f>I5008</f>
        <v>0</v>
      </c>
      <c r="Z5008">
        <f t="shared" si="600"/>
        <v>0.13140636119616472</v>
      </c>
      <c r="AA5008">
        <f>(W5008-Y5008)^2</f>
        <v>2.4397883049017358E-2</v>
      </c>
      <c r="AB5008">
        <f>(X5008-Y5008)^2</f>
        <v>1.2221187637353335E-2</v>
      </c>
    </row>
    <row r="5009" spans="1:28" x14ac:dyDescent="0.2">
      <c r="A5009">
        <v>749</v>
      </c>
      <c r="B5009" t="s">
        <v>15067</v>
      </c>
      <c r="C5009" t="s">
        <v>15068</v>
      </c>
      <c r="D5009" t="s">
        <v>15069</v>
      </c>
      <c r="E5009">
        <v>0</v>
      </c>
      <c r="F5009" t="s">
        <v>14448</v>
      </c>
      <c r="G5009">
        <v>0.91282634823418995</v>
      </c>
      <c r="H5009">
        <v>4.7044530672808803E-2</v>
      </c>
      <c r="I5009">
        <v>0</v>
      </c>
      <c r="J5009">
        <v>749</v>
      </c>
      <c r="K5009">
        <v>-4.9825846999999999E-2</v>
      </c>
      <c r="L5009">
        <v>-5.3932357</v>
      </c>
      <c r="M5009">
        <v>0</v>
      </c>
      <c r="N5009">
        <f t="shared" si="599"/>
        <v>0</v>
      </c>
      <c r="P5009">
        <f t="shared" si="601"/>
        <v>1</v>
      </c>
      <c r="Q5009">
        <f t="shared" si="602"/>
        <v>1</v>
      </c>
      <c r="R5009">
        <f t="shared" si="603"/>
        <v>1</v>
      </c>
      <c r="W5009">
        <f t="shared" si="604"/>
        <v>4.9011311528044513E-2</v>
      </c>
      <c r="X5009">
        <f t="shared" si="605"/>
        <v>9.1991521628449879E-3</v>
      </c>
      <c r="Y5009">
        <f>I5009</f>
        <v>0</v>
      </c>
      <c r="Z5009">
        <f t="shared" si="600"/>
        <v>2.1233523316846879E-2</v>
      </c>
      <c r="AA5009">
        <f>(W5009-Y5009)^2</f>
        <v>2.4021086576990289E-3</v>
      </c>
      <c r="AB5009">
        <f>(X5009-Y5009)^2</f>
        <v>8.4624400515175612E-5</v>
      </c>
    </row>
    <row r="5010" spans="1:28" x14ac:dyDescent="0.2">
      <c r="A5010">
        <v>260</v>
      </c>
      <c r="B5010" t="s">
        <v>15070</v>
      </c>
      <c r="C5010" t="s">
        <v>15071</v>
      </c>
      <c r="D5010" t="s">
        <v>15072</v>
      </c>
      <c r="E5010">
        <v>0</v>
      </c>
      <c r="F5010" t="s">
        <v>14448</v>
      </c>
      <c r="G5010">
        <v>0.71325209942336598</v>
      </c>
      <c r="H5010">
        <v>6.3955483934873006E-2</v>
      </c>
      <c r="I5010">
        <v>0</v>
      </c>
      <c r="J5010">
        <v>260</v>
      </c>
      <c r="K5010">
        <v>-1.026783</v>
      </c>
      <c r="L5010">
        <v>-4.9635369999999996</v>
      </c>
      <c r="M5010">
        <v>0</v>
      </c>
      <c r="N5010">
        <f t="shared" si="599"/>
        <v>0</v>
      </c>
      <c r="P5010">
        <f t="shared" si="601"/>
        <v>1</v>
      </c>
      <c r="Q5010">
        <f t="shared" si="602"/>
        <v>1</v>
      </c>
      <c r="R5010">
        <f t="shared" si="603"/>
        <v>1</v>
      </c>
      <c r="W5010">
        <f t="shared" si="604"/>
        <v>8.2288805853550126E-2</v>
      </c>
      <c r="X5010">
        <f t="shared" si="605"/>
        <v>2.5640954497100354E-2</v>
      </c>
      <c r="Y5010">
        <f>I5010</f>
        <v>0</v>
      </c>
      <c r="Z5010">
        <f t="shared" si="600"/>
        <v>4.5934339295472665E-2</v>
      </c>
      <c r="AA5010">
        <f>(W5010-Y5010)^2</f>
        <v>6.7714475688032657E-3</v>
      </c>
      <c r="AB5010">
        <f>(X5010-Y5010)^2</f>
        <v>6.5745854752237085E-4</v>
      </c>
    </row>
    <row r="5011" spans="1:28" x14ac:dyDescent="0.2">
      <c r="A5011">
        <v>961</v>
      </c>
      <c r="B5011" t="s">
        <v>15073</v>
      </c>
      <c r="C5011" t="s">
        <v>15074</v>
      </c>
      <c r="D5011" t="s">
        <v>15075</v>
      </c>
      <c r="E5011">
        <v>1</v>
      </c>
      <c r="F5011" t="s">
        <v>14448</v>
      </c>
      <c r="G5011">
        <v>0.18042944164022401</v>
      </c>
      <c r="H5011">
        <v>0.93203964368433401</v>
      </c>
      <c r="I5011">
        <v>1</v>
      </c>
      <c r="J5011">
        <v>961</v>
      </c>
      <c r="K5011">
        <v>-5.7798404999999997</v>
      </c>
      <c r="L5011">
        <v>1.27768239999999</v>
      </c>
      <c r="M5011">
        <v>1</v>
      </c>
      <c r="N5011">
        <f t="shared" si="599"/>
        <v>1</v>
      </c>
      <c r="P5011">
        <f t="shared" si="601"/>
        <v>1</v>
      </c>
      <c r="Q5011">
        <f t="shared" si="602"/>
        <v>1</v>
      </c>
      <c r="R5011">
        <f t="shared" si="603"/>
        <v>1</v>
      </c>
      <c r="W5011">
        <f t="shared" si="604"/>
        <v>0.83781172526912562</v>
      </c>
      <c r="X5011">
        <f t="shared" si="605"/>
        <v>0.9960774956719175</v>
      </c>
      <c r="Y5011">
        <f>I5011</f>
        <v>1</v>
      </c>
      <c r="Z5011">
        <f t="shared" si="600"/>
        <v>0.91352362046672841</v>
      </c>
      <c r="AA5011">
        <f>(W5011-Y5011)^2</f>
        <v>2.6305036460177584E-2</v>
      </c>
      <c r="AB5011">
        <f>(X5011-Y5011)^2</f>
        <v>1.5386040203825937E-5</v>
      </c>
    </row>
    <row r="5012" spans="1:28" x14ac:dyDescent="0.2">
      <c r="A5012">
        <v>323</v>
      </c>
      <c r="B5012" t="s">
        <v>15076</v>
      </c>
      <c r="C5012" t="s">
        <v>15077</v>
      </c>
      <c r="D5012" t="s">
        <v>15078</v>
      </c>
      <c r="E5012">
        <v>1</v>
      </c>
      <c r="F5012" t="s">
        <v>14448</v>
      </c>
      <c r="G5012">
        <v>8.4582000573763E-2</v>
      </c>
      <c r="H5012">
        <v>0.97109551824513396</v>
      </c>
      <c r="I5012">
        <v>1</v>
      </c>
      <c r="J5012">
        <v>323</v>
      </c>
      <c r="K5012">
        <v>-5.2335972999999996</v>
      </c>
      <c r="L5012">
        <v>1.1227316999999899</v>
      </c>
      <c r="M5012">
        <v>1</v>
      </c>
      <c r="N5012">
        <f t="shared" si="599"/>
        <v>1</v>
      </c>
      <c r="P5012">
        <f t="shared" si="601"/>
        <v>1</v>
      </c>
      <c r="Q5012">
        <f t="shared" si="602"/>
        <v>1</v>
      </c>
      <c r="R5012">
        <f t="shared" si="603"/>
        <v>1</v>
      </c>
      <c r="W5012">
        <f t="shared" si="604"/>
        <v>0.91987894118613589</v>
      </c>
      <c r="X5012">
        <f t="shared" si="605"/>
        <v>0.99301659590298752</v>
      </c>
      <c r="Y5012">
        <f>I5012</f>
        <v>1</v>
      </c>
      <c r="Z5012">
        <f t="shared" si="600"/>
        <v>0.9557484265325793</v>
      </c>
      <c r="AA5012">
        <f>(W5012-Y5012)^2</f>
        <v>6.4193840654546714E-3</v>
      </c>
      <c r="AB5012">
        <f>(X5012-Y5012)^2</f>
        <v>4.8767932782170693E-5</v>
      </c>
    </row>
    <row r="5013" spans="1:28" x14ac:dyDescent="0.2">
      <c r="A5013">
        <v>897</v>
      </c>
      <c r="B5013" t="s">
        <v>15079</v>
      </c>
      <c r="C5013" t="s">
        <v>15080</v>
      </c>
      <c r="D5013" t="s">
        <v>15081</v>
      </c>
      <c r="E5013">
        <v>1</v>
      </c>
      <c r="F5013" t="s">
        <v>14448</v>
      </c>
      <c r="G5013">
        <v>0.169154268899327</v>
      </c>
      <c r="H5013">
        <v>0.61392006573826396</v>
      </c>
      <c r="I5013">
        <v>1</v>
      </c>
      <c r="J5013">
        <v>897</v>
      </c>
      <c r="K5013">
        <v>-3.3162942000000002</v>
      </c>
      <c r="L5013">
        <v>-2.4706929999999998</v>
      </c>
      <c r="M5013">
        <v>1</v>
      </c>
      <c r="N5013">
        <f t="shared" si="599"/>
        <v>1</v>
      </c>
      <c r="P5013">
        <f t="shared" si="601"/>
        <v>1</v>
      </c>
      <c r="Q5013">
        <f t="shared" si="602"/>
        <v>1</v>
      </c>
      <c r="R5013">
        <f t="shared" si="603"/>
        <v>1</v>
      </c>
      <c r="W5013">
        <f t="shared" si="604"/>
        <v>0.78398695830375786</v>
      </c>
      <c r="X5013">
        <f t="shared" si="605"/>
        <v>0.68999632500479402</v>
      </c>
      <c r="Y5013">
        <f>I5013</f>
        <v>1</v>
      </c>
      <c r="Z5013">
        <f t="shared" si="600"/>
        <v>0.73549175391793453</v>
      </c>
      <c r="AA5013">
        <f>(W5013-Y5013)^2</f>
        <v>4.6661634182862441E-2</v>
      </c>
      <c r="AB5013">
        <f>(X5013-Y5013)^2</f>
        <v>9.6102278510533296E-2</v>
      </c>
    </row>
    <row r="5014" spans="1:28" x14ac:dyDescent="0.2">
      <c r="A5014">
        <v>248</v>
      </c>
      <c r="B5014" t="s">
        <v>15082</v>
      </c>
      <c r="C5014" t="s">
        <v>15083</v>
      </c>
      <c r="D5014" t="s">
        <v>15084</v>
      </c>
      <c r="E5014">
        <v>1</v>
      </c>
      <c r="F5014" t="s">
        <v>14448</v>
      </c>
      <c r="G5014">
        <v>0.11343273369833801</v>
      </c>
      <c r="H5014">
        <v>0.92981792341747205</v>
      </c>
      <c r="I5014">
        <v>1</v>
      </c>
      <c r="J5014">
        <v>248</v>
      </c>
      <c r="K5014">
        <v>-5.3214449999999998</v>
      </c>
      <c r="L5014">
        <v>-0.22946894000000001</v>
      </c>
      <c r="M5014">
        <v>1</v>
      </c>
      <c r="N5014">
        <f t="shared" si="599"/>
        <v>1</v>
      </c>
      <c r="P5014">
        <f t="shared" si="601"/>
        <v>1</v>
      </c>
      <c r="Q5014">
        <f t="shared" si="602"/>
        <v>1</v>
      </c>
      <c r="R5014">
        <f t="shared" si="603"/>
        <v>1</v>
      </c>
      <c r="W5014">
        <f t="shared" si="604"/>
        <v>0.89126991397068833</v>
      </c>
      <c r="X5014">
        <f t="shared" si="605"/>
        <v>0.9891412886373262</v>
      </c>
      <c r="Y5014">
        <f>I5014</f>
        <v>1</v>
      </c>
      <c r="Z5014">
        <f t="shared" si="600"/>
        <v>0.93893123881818175</v>
      </c>
      <c r="AA5014">
        <f>(W5014-Y5014)^2</f>
        <v>1.1822231607941516E-2</v>
      </c>
      <c r="AB5014">
        <f>(X5014-Y5014)^2</f>
        <v>1.1791161245786111E-4</v>
      </c>
    </row>
    <row r="5015" spans="1:28" x14ac:dyDescent="0.2">
      <c r="A5015">
        <v>450</v>
      </c>
      <c r="B5015" t="s">
        <v>15085</v>
      </c>
      <c r="C5015" t="s">
        <v>15086</v>
      </c>
      <c r="D5015" t="s">
        <v>15087</v>
      </c>
      <c r="E5015">
        <v>0</v>
      </c>
      <c r="F5015" t="s">
        <v>14448</v>
      </c>
      <c r="G5015">
        <v>0.67184019078074897</v>
      </c>
      <c r="H5015">
        <v>0.301990659264674</v>
      </c>
      <c r="I5015">
        <v>0</v>
      </c>
      <c r="J5015">
        <v>450</v>
      </c>
      <c r="K5015">
        <v>-3.3330852999999898</v>
      </c>
      <c r="L5015">
        <v>-4.5282515999999999</v>
      </c>
      <c r="M5015">
        <v>0</v>
      </c>
      <c r="N5015">
        <f t="shared" si="599"/>
        <v>0</v>
      </c>
      <c r="P5015">
        <f t="shared" si="601"/>
        <v>1</v>
      </c>
      <c r="Q5015">
        <f t="shared" si="602"/>
        <v>1</v>
      </c>
      <c r="R5015">
        <f t="shared" si="603"/>
        <v>1</v>
      </c>
      <c r="W5015">
        <f t="shared" si="604"/>
        <v>0.31010586617849301</v>
      </c>
      <c r="X5015">
        <f t="shared" si="605"/>
        <v>0.23670192237068635</v>
      </c>
      <c r="Y5015">
        <f>I5015</f>
        <v>0</v>
      </c>
      <c r="Z5015">
        <f t="shared" si="600"/>
        <v>0.27092924290832116</v>
      </c>
      <c r="AA5015">
        <f>(W5015-Y5015)^2</f>
        <v>9.6165648238313417E-2</v>
      </c>
      <c r="AB5015">
        <f>(X5015-Y5015)^2</f>
        <v>5.6027800053978428E-2</v>
      </c>
    </row>
    <row r="5016" spans="1:28" x14ac:dyDescent="0.2">
      <c r="A5016">
        <v>410</v>
      </c>
      <c r="B5016" t="s">
        <v>15088</v>
      </c>
      <c r="C5016" t="s">
        <v>15089</v>
      </c>
      <c r="D5016" t="s">
        <v>15090</v>
      </c>
      <c r="E5016">
        <v>0</v>
      </c>
      <c r="F5016" t="s">
        <v>14448</v>
      </c>
      <c r="G5016">
        <v>0.57529998823144801</v>
      </c>
      <c r="H5016">
        <v>0.29212029059422601</v>
      </c>
      <c r="I5016">
        <v>0</v>
      </c>
      <c r="J5016">
        <v>410</v>
      </c>
      <c r="K5016">
        <v>-3.4962822999999998</v>
      </c>
      <c r="L5016">
        <v>-4.7207584000000002</v>
      </c>
      <c r="M5016">
        <v>0</v>
      </c>
      <c r="N5016">
        <f t="shared" si="599"/>
        <v>0</v>
      </c>
      <c r="P5016">
        <f t="shared" si="601"/>
        <v>1</v>
      </c>
      <c r="Q5016">
        <f t="shared" si="602"/>
        <v>1</v>
      </c>
      <c r="R5016">
        <f t="shared" si="603"/>
        <v>1</v>
      </c>
      <c r="W5016">
        <f t="shared" si="604"/>
        <v>0.33676903540888237</v>
      </c>
      <c r="X5016">
        <f t="shared" si="605"/>
        <v>0.23085574855222205</v>
      </c>
      <c r="Y5016">
        <f>I5016</f>
        <v>0</v>
      </c>
      <c r="Z5016">
        <f t="shared" si="600"/>
        <v>0.27882802541804746</v>
      </c>
      <c r="AA5016">
        <f>(W5016-Y5016)^2</f>
        <v>0.11341338321022906</v>
      </c>
      <c r="AB5016">
        <f>(X5016-Y5016)^2</f>
        <v>5.3294376639606768E-2</v>
      </c>
    </row>
    <row r="5017" spans="1:28" x14ac:dyDescent="0.2">
      <c r="A5017">
        <v>607</v>
      </c>
      <c r="B5017" t="s">
        <v>15091</v>
      </c>
      <c r="C5017" t="s">
        <v>15092</v>
      </c>
      <c r="D5017" t="s">
        <v>15093</v>
      </c>
      <c r="E5017">
        <v>0</v>
      </c>
      <c r="F5017" t="s">
        <v>14448</v>
      </c>
      <c r="G5017">
        <v>0.54220282401196396</v>
      </c>
      <c r="H5017">
        <v>0.29256588399736999</v>
      </c>
      <c r="I5017">
        <v>0</v>
      </c>
      <c r="J5017">
        <v>607</v>
      </c>
      <c r="K5017">
        <v>-1.3701458</v>
      </c>
      <c r="L5017">
        <v>-2.7900700000000001</v>
      </c>
      <c r="M5017">
        <v>0</v>
      </c>
      <c r="N5017">
        <f t="shared" si="599"/>
        <v>0</v>
      </c>
      <c r="P5017">
        <f t="shared" si="601"/>
        <v>1</v>
      </c>
      <c r="Q5017">
        <f t="shared" si="602"/>
        <v>1</v>
      </c>
      <c r="R5017">
        <f t="shared" si="603"/>
        <v>1</v>
      </c>
      <c r="W5017">
        <f t="shared" si="604"/>
        <v>0.35047538460689237</v>
      </c>
      <c r="X5017">
        <f t="shared" si="605"/>
        <v>0.22215797302728948</v>
      </c>
      <c r="Y5017">
        <f>I5017</f>
        <v>0</v>
      </c>
      <c r="Z5017">
        <f t="shared" si="600"/>
        <v>0.27903566266738539</v>
      </c>
      <c r="AA5017">
        <f>(W5017-Y5017)^2</f>
        <v>0.12283299521534913</v>
      </c>
      <c r="AB5017">
        <f>(X5017-Y5017)^2</f>
        <v>4.9354164979593884E-2</v>
      </c>
    </row>
    <row r="5018" spans="1:28" x14ac:dyDescent="0.2">
      <c r="A5018">
        <v>19</v>
      </c>
      <c r="B5018" t="s">
        <v>15094</v>
      </c>
      <c r="C5018" t="s">
        <v>15095</v>
      </c>
      <c r="D5018" t="s">
        <v>15096</v>
      </c>
      <c r="E5018">
        <v>0</v>
      </c>
      <c r="F5018" t="s">
        <v>14448</v>
      </c>
      <c r="G5018">
        <v>0.49760307040227703</v>
      </c>
      <c r="H5018">
        <v>0.297493508557645</v>
      </c>
      <c r="I5018">
        <v>0</v>
      </c>
      <c r="J5018">
        <v>19</v>
      </c>
      <c r="K5018">
        <v>-2.4407634999999899</v>
      </c>
      <c r="L5018">
        <v>-3.112031</v>
      </c>
      <c r="M5018">
        <v>0</v>
      </c>
      <c r="N5018">
        <f t="shared" si="599"/>
        <v>0</v>
      </c>
      <c r="P5018">
        <f t="shared" si="601"/>
        <v>1</v>
      </c>
      <c r="Q5018">
        <f t="shared" si="602"/>
        <v>1</v>
      </c>
      <c r="R5018">
        <f t="shared" si="603"/>
        <v>1</v>
      </c>
      <c r="W5018">
        <f t="shared" si="604"/>
        <v>0.37416021704784697</v>
      </c>
      <c r="X5018">
        <f t="shared" si="605"/>
        <v>0.34721414006026502</v>
      </c>
      <c r="Y5018">
        <f>I5018</f>
        <v>0</v>
      </c>
      <c r="Z5018">
        <f t="shared" si="600"/>
        <v>0.36043545609031069</v>
      </c>
      <c r="AA5018">
        <f>(W5018-Y5018)^2</f>
        <v>0.13999586802129196</v>
      </c>
      <c r="AB5018">
        <f>(X5018-Y5018)^2</f>
        <v>0.12055765905778934</v>
      </c>
    </row>
    <row r="5019" spans="1:28" x14ac:dyDescent="0.2">
      <c r="A5019">
        <v>328</v>
      </c>
      <c r="B5019" t="s">
        <v>15097</v>
      </c>
      <c r="C5019" t="s">
        <v>15098</v>
      </c>
      <c r="D5019" t="s">
        <v>15099</v>
      </c>
      <c r="E5019">
        <v>0</v>
      </c>
      <c r="F5019" t="s">
        <v>14448</v>
      </c>
      <c r="G5019">
        <v>0.82974042013381499</v>
      </c>
      <c r="H5019">
        <v>0.124365195706638</v>
      </c>
      <c r="I5019">
        <v>0</v>
      </c>
      <c r="J5019">
        <v>328</v>
      </c>
      <c r="K5019">
        <v>-0.58418599999999998</v>
      </c>
      <c r="L5019">
        <v>-3.7765849</v>
      </c>
      <c r="M5019">
        <v>0</v>
      </c>
      <c r="N5019">
        <f t="shared" si="599"/>
        <v>0</v>
      </c>
      <c r="P5019">
        <f t="shared" si="601"/>
        <v>1</v>
      </c>
      <c r="Q5019">
        <f t="shared" si="602"/>
        <v>1</v>
      </c>
      <c r="R5019">
        <f t="shared" si="603"/>
        <v>1</v>
      </c>
      <c r="W5019">
        <f t="shared" si="604"/>
        <v>0.13034740980649939</v>
      </c>
      <c r="X5019">
        <f t="shared" si="605"/>
        <v>5.8860497270322991E-2</v>
      </c>
      <c r="Y5019">
        <f>I5019</f>
        <v>0</v>
      </c>
      <c r="Z5019">
        <f t="shared" si="600"/>
        <v>8.7591742528100952E-2</v>
      </c>
      <c r="AA5019">
        <f>(W5019-Y5019)^2</f>
        <v>1.6990447243263495E-2</v>
      </c>
      <c r="AB5019">
        <f>(X5019-Y5019)^2</f>
        <v>3.4645581389097001E-3</v>
      </c>
    </row>
    <row r="5020" spans="1:28" x14ac:dyDescent="0.2">
      <c r="A5020">
        <v>296</v>
      </c>
      <c r="B5020" t="s">
        <v>15100</v>
      </c>
      <c r="C5020" t="s">
        <v>15101</v>
      </c>
      <c r="D5020" t="s">
        <v>15102</v>
      </c>
      <c r="E5020">
        <v>0</v>
      </c>
      <c r="F5020" t="s">
        <v>14448</v>
      </c>
      <c r="G5020">
        <v>0.19860554679532999</v>
      </c>
      <c r="H5020">
        <v>0.50261138146432005</v>
      </c>
      <c r="I5020">
        <v>0</v>
      </c>
      <c r="J5020">
        <v>296</v>
      </c>
      <c r="K5020">
        <v>-4.5763072999999999</v>
      </c>
      <c r="L5020">
        <v>-3.9653223</v>
      </c>
      <c r="M5020">
        <v>1</v>
      </c>
      <c r="N5020">
        <f t="shared" si="599"/>
        <v>1</v>
      </c>
      <c r="P5020">
        <f t="shared" si="601"/>
        <v>1</v>
      </c>
      <c r="Q5020">
        <f t="shared" si="602"/>
        <v>0</v>
      </c>
      <c r="R5020">
        <f t="shared" si="603"/>
        <v>0</v>
      </c>
      <c r="W5020">
        <f t="shared" si="604"/>
        <v>0.7167701765440132</v>
      </c>
      <c r="X5020">
        <f t="shared" si="605"/>
        <v>0.64621453237472082</v>
      </c>
      <c r="Y5020">
        <f>I5020</f>
        <v>0</v>
      </c>
      <c r="Z5020">
        <f t="shared" si="600"/>
        <v>0.68057865412862872</v>
      </c>
      <c r="AA5020">
        <f>(W5020-Y5020)^2</f>
        <v>0.51375948598293586</v>
      </c>
      <c r="AB5020">
        <f>(X5020-Y5020)^2</f>
        <v>0.4175932218522791</v>
      </c>
    </row>
    <row r="5021" spans="1:28" x14ac:dyDescent="0.2">
      <c r="A5021">
        <v>269</v>
      </c>
      <c r="B5021" t="s">
        <v>15103</v>
      </c>
      <c r="C5021" t="s">
        <v>15104</v>
      </c>
      <c r="D5021" t="s">
        <v>15105</v>
      </c>
      <c r="E5021">
        <v>0</v>
      </c>
      <c r="F5021" t="s">
        <v>14448</v>
      </c>
      <c r="G5021">
        <v>0.62762856995979199</v>
      </c>
      <c r="H5021">
        <v>0.20228579157274501</v>
      </c>
      <c r="I5021">
        <v>0</v>
      </c>
      <c r="J5021">
        <v>269</v>
      </c>
      <c r="K5021">
        <v>-1.5684114</v>
      </c>
      <c r="L5021">
        <v>-2.8210118</v>
      </c>
      <c r="M5021">
        <v>0</v>
      </c>
      <c r="N5021">
        <f t="shared" si="599"/>
        <v>0</v>
      </c>
      <c r="P5021">
        <f t="shared" si="601"/>
        <v>1</v>
      </c>
      <c r="Q5021">
        <f t="shared" si="602"/>
        <v>1</v>
      </c>
      <c r="R5021">
        <f t="shared" si="603"/>
        <v>1</v>
      </c>
      <c r="W5021">
        <f t="shared" si="604"/>
        <v>0.24374297029780262</v>
      </c>
      <c r="X5021">
        <f t="shared" si="605"/>
        <v>0.24579556099648192</v>
      </c>
      <c r="Y5021">
        <f>I5021</f>
        <v>0</v>
      </c>
      <c r="Z5021">
        <f t="shared" si="600"/>
        <v>0.24476711405598839</v>
      </c>
      <c r="AA5021">
        <f>(W5021-Y5021)^2</f>
        <v>5.9410635569595492E-2</v>
      </c>
      <c r="AB5021">
        <f>(X5021-Y5021)^2</f>
        <v>6.0415457805575265E-2</v>
      </c>
    </row>
    <row r="5022" spans="1:28" x14ac:dyDescent="0.2">
      <c r="A5022">
        <v>226</v>
      </c>
      <c r="B5022" t="s">
        <v>15106</v>
      </c>
      <c r="C5022" t="s">
        <v>15107</v>
      </c>
      <c r="D5022" t="s">
        <v>15108</v>
      </c>
      <c r="E5022">
        <v>0</v>
      </c>
      <c r="F5022" t="s">
        <v>14448</v>
      </c>
      <c r="G5022">
        <v>0.38656495268713598</v>
      </c>
      <c r="H5022">
        <v>0.370650043649912</v>
      </c>
      <c r="I5022">
        <v>0</v>
      </c>
      <c r="J5022">
        <v>226</v>
      </c>
      <c r="K5022">
        <v>-2.5462762999999899</v>
      </c>
      <c r="L5022">
        <v>-2.7087119</v>
      </c>
      <c r="M5022">
        <v>0</v>
      </c>
      <c r="N5022">
        <f t="shared" si="599"/>
        <v>0</v>
      </c>
      <c r="P5022">
        <f t="shared" si="601"/>
        <v>1</v>
      </c>
      <c r="Q5022">
        <f t="shared" si="602"/>
        <v>1</v>
      </c>
      <c r="R5022">
        <f t="shared" si="603"/>
        <v>1</v>
      </c>
      <c r="W5022">
        <f t="shared" si="604"/>
        <v>0.48949115567295232</v>
      </c>
      <c r="X5022">
        <f t="shared" si="605"/>
        <v>0.46220240009218139</v>
      </c>
      <c r="Y5022">
        <f>I5022</f>
        <v>0</v>
      </c>
      <c r="Z5022">
        <f t="shared" si="600"/>
        <v>0.47565111896844536</v>
      </c>
      <c r="AA5022">
        <f>(W5022-Y5022)^2</f>
        <v>0.23960159148204244</v>
      </c>
      <c r="AB5022">
        <f>(X5022-Y5022)^2</f>
        <v>0.21363105865097293</v>
      </c>
    </row>
    <row r="5023" spans="1:28" x14ac:dyDescent="0.2">
      <c r="A5023">
        <v>94</v>
      </c>
      <c r="B5023" t="s">
        <v>15109</v>
      </c>
      <c r="C5023" t="s">
        <v>15110</v>
      </c>
      <c r="D5023" t="s">
        <v>15111</v>
      </c>
      <c r="E5023">
        <v>0</v>
      </c>
      <c r="F5023" t="s">
        <v>14448</v>
      </c>
      <c r="G5023">
        <v>0.48975572324515099</v>
      </c>
      <c r="H5023">
        <v>0.176107278623504</v>
      </c>
      <c r="I5023">
        <v>0</v>
      </c>
      <c r="J5023">
        <v>94</v>
      </c>
      <c r="K5023">
        <v>-2.3548423999999999</v>
      </c>
      <c r="L5023">
        <v>-3.3782744</v>
      </c>
      <c r="M5023">
        <v>0</v>
      </c>
      <c r="N5023">
        <f t="shared" si="599"/>
        <v>0</v>
      </c>
      <c r="P5023">
        <f t="shared" si="601"/>
        <v>1</v>
      </c>
      <c r="Q5023">
        <f t="shared" si="602"/>
        <v>1</v>
      </c>
      <c r="R5023">
        <f t="shared" si="603"/>
        <v>1</v>
      </c>
      <c r="W5023">
        <f t="shared" si="604"/>
        <v>0.26447974752957082</v>
      </c>
      <c r="X5023">
        <f t="shared" si="605"/>
        <v>0.27561885016045834</v>
      </c>
      <c r="Y5023">
        <f>I5023</f>
        <v>0</v>
      </c>
      <c r="Z5023">
        <f t="shared" si="600"/>
        <v>0.26999185896028166</v>
      </c>
      <c r="AA5023">
        <f>(W5023-Y5023)^2</f>
        <v>6.9949536853305516E-2</v>
      </c>
      <c r="AB5023">
        <f>(X5023-Y5023)^2</f>
        <v>7.5965750563773179E-2</v>
      </c>
    </row>
    <row r="5024" spans="1:28" x14ac:dyDescent="0.2">
      <c r="A5024">
        <v>515</v>
      </c>
      <c r="B5024" t="s">
        <v>15112</v>
      </c>
      <c r="C5024" t="s">
        <v>15113</v>
      </c>
      <c r="D5024" t="s">
        <v>15114</v>
      </c>
      <c r="E5024">
        <v>1</v>
      </c>
      <c r="F5024" t="s">
        <v>14448</v>
      </c>
      <c r="G5024">
        <v>0.23299411812809501</v>
      </c>
      <c r="H5024">
        <v>0.27895484654477498</v>
      </c>
      <c r="I5024">
        <v>1</v>
      </c>
      <c r="J5024">
        <v>515</v>
      </c>
      <c r="K5024">
        <v>-2.8576155000000001</v>
      </c>
      <c r="L5024">
        <v>-2.9519527000000001</v>
      </c>
      <c r="M5024">
        <v>0</v>
      </c>
      <c r="N5024">
        <f t="shared" si="599"/>
        <v>1</v>
      </c>
      <c r="P5024">
        <f t="shared" si="601"/>
        <v>0</v>
      </c>
      <c r="Q5024">
        <f t="shared" si="602"/>
        <v>1</v>
      </c>
      <c r="R5024">
        <f t="shared" si="603"/>
        <v>0</v>
      </c>
      <c r="W5024">
        <f t="shared" si="604"/>
        <v>0.54488799820705602</v>
      </c>
      <c r="X5024">
        <f t="shared" si="605"/>
        <v>0.47765541822289354</v>
      </c>
      <c r="Y5024">
        <f>I5024</f>
        <v>1</v>
      </c>
      <c r="Z5024">
        <f t="shared" si="600"/>
        <v>0.510165369922564</v>
      </c>
      <c r="AA5024">
        <f>(W5024-Y5024)^2</f>
        <v>0.20712693417598063</v>
      </c>
      <c r="AB5024">
        <f>(X5024-Y5024)^2</f>
        <v>0.2728438621119002</v>
      </c>
    </row>
    <row r="5025" spans="1:28" x14ac:dyDescent="0.2">
      <c r="A5025">
        <v>841</v>
      </c>
      <c r="B5025" t="s">
        <v>15115</v>
      </c>
      <c r="C5025" t="s">
        <v>15116</v>
      </c>
      <c r="D5025" t="s">
        <v>15117</v>
      </c>
      <c r="E5025">
        <v>1</v>
      </c>
      <c r="F5025" t="s">
        <v>14448</v>
      </c>
      <c r="G5025">
        <v>8.7747955302474506E-2</v>
      </c>
      <c r="H5025">
        <v>0.96278765264146504</v>
      </c>
      <c r="I5025">
        <v>1</v>
      </c>
      <c r="J5025">
        <v>841</v>
      </c>
      <c r="K5025">
        <v>-4.9686870000000001</v>
      </c>
      <c r="L5025">
        <v>1.4758370000000001</v>
      </c>
      <c r="M5025">
        <v>1</v>
      </c>
      <c r="N5025">
        <f t="shared" si="599"/>
        <v>1</v>
      </c>
      <c r="P5025">
        <f t="shared" si="601"/>
        <v>1</v>
      </c>
      <c r="Q5025">
        <f t="shared" si="602"/>
        <v>1</v>
      </c>
      <c r="R5025">
        <f t="shared" si="603"/>
        <v>1</v>
      </c>
      <c r="W5025">
        <f t="shared" si="604"/>
        <v>0.91647312605213749</v>
      </c>
      <c r="X5025">
        <f t="shared" si="605"/>
        <v>0.99158884897622734</v>
      </c>
      <c r="Y5025">
        <f>I5025</f>
        <v>1</v>
      </c>
      <c r="Z5025">
        <f t="shared" si="600"/>
        <v>0.95329142038501735</v>
      </c>
      <c r="AA5025">
        <f>(W5025-Y5025)^2</f>
        <v>6.9767386715021132E-3</v>
      </c>
      <c r="AB5025">
        <f>(X5025-Y5025)^2</f>
        <v>7.0747461544711797E-5</v>
      </c>
    </row>
    <row r="5026" spans="1:28" x14ac:dyDescent="0.2">
      <c r="A5026">
        <v>637</v>
      </c>
      <c r="B5026" t="s">
        <v>15118</v>
      </c>
      <c r="C5026" t="s">
        <v>15119</v>
      </c>
      <c r="D5026" t="s">
        <v>15120</v>
      </c>
      <c r="E5026">
        <v>1</v>
      </c>
      <c r="F5026" t="s">
        <v>14448</v>
      </c>
      <c r="G5026">
        <v>0.12991133376776701</v>
      </c>
      <c r="H5026">
        <v>0.74031433865254104</v>
      </c>
      <c r="I5026">
        <v>1</v>
      </c>
      <c r="J5026">
        <v>637</v>
      </c>
      <c r="K5026">
        <v>-4.235652</v>
      </c>
      <c r="L5026">
        <v>-2.4273237999999999</v>
      </c>
      <c r="M5026">
        <v>1</v>
      </c>
      <c r="N5026">
        <f t="shared" si="599"/>
        <v>1</v>
      </c>
      <c r="P5026">
        <f t="shared" si="601"/>
        <v>1</v>
      </c>
      <c r="Q5026">
        <f t="shared" si="602"/>
        <v>1</v>
      </c>
      <c r="R5026">
        <f t="shared" si="603"/>
        <v>1</v>
      </c>
      <c r="W5026">
        <f t="shared" si="604"/>
        <v>0.85071535133357745</v>
      </c>
      <c r="X5026">
        <f t="shared" si="605"/>
        <v>0.85044595944735035</v>
      </c>
      <c r="Y5026">
        <f>I5026</f>
        <v>1</v>
      </c>
      <c r="Z5026">
        <f t="shared" si="600"/>
        <v>0.85058064472539818</v>
      </c>
      <c r="AA5026">
        <f>(W5026-Y5026)^2</f>
        <v>2.2285906327457215E-2</v>
      </c>
      <c r="AB5026">
        <f>(X5026-Y5026)^2</f>
        <v>2.2366411045623574E-2</v>
      </c>
    </row>
    <row r="5027" spans="1:28" x14ac:dyDescent="0.2">
      <c r="A5027">
        <v>280</v>
      </c>
      <c r="B5027" t="s">
        <v>15121</v>
      </c>
      <c r="C5027" t="s">
        <v>15122</v>
      </c>
      <c r="D5027" t="s">
        <v>15123</v>
      </c>
      <c r="E5027">
        <v>0</v>
      </c>
      <c r="F5027" t="s">
        <v>14448</v>
      </c>
      <c r="G5027">
        <v>0.90034336060871101</v>
      </c>
      <c r="H5027">
        <v>6.4584565360890106E-2</v>
      </c>
      <c r="I5027">
        <v>0</v>
      </c>
      <c r="J5027">
        <v>280</v>
      </c>
      <c r="K5027">
        <v>9.1625449999999994E-3</v>
      </c>
      <c r="L5027">
        <v>-3.6996741000000002</v>
      </c>
      <c r="M5027">
        <v>0</v>
      </c>
      <c r="N5027">
        <f t="shared" si="599"/>
        <v>0</v>
      </c>
      <c r="P5027">
        <f t="shared" si="601"/>
        <v>1</v>
      </c>
      <c r="Q5027">
        <f t="shared" si="602"/>
        <v>1</v>
      </c>
      <c r="R5027">
        <f t="shared" si="603"/>
        <v>1</v>
      </c>
      <c r="W5027">
        <f t="shared" si="604"/>
        <v>6.6932009762276035E-2</v>
      </c>
      <c r="X5027">
        <f t="shared" si="605"/>
        <v>4.5846381536851222E-2</v>
      </c>
      <c r="Y5027">
        <f>I5027</f>
        <v>0</v>
      </c>
      <c r="Z5027">
        <f t="shared" si="600"/>
        <v>5.5394859478019781E-2</v>
      </c>
      <c r="AA5027">
        <f>(W5027-Y5027)^2</f>
        <v>4.479893930817414E-3</v>
      </c>
      <c r="AB5027">
        <f>(X5027-Y5027)^2</f>
        <v>2.1018907000225325E-3</v>
      </c>
    </row>
    <row r="5028" spans="1:28" x14ac:dyDescent="0.2">
      <c r="A5028">
        <v>286</v>
      </c>
      <c r="B5028" t="s">
        <v>15124</v>
      </c>
      <c r="C5028" t="s">
        <v>15125</v>
      </c>
      <c r="D5028" t="s">
        <v>15126</v>
      </c>
      <c r="E5028">
        <v>0</v>
      </c>
      <c r="F5028" t="s">
        <v>14448</v>
      </c>
      <c r="G5028">
        <v>0.53882147038496897</v>
      </c>
      <c r="H5028">
        <v>0.37352103120368002</v>
      </c>
      <c r="I5028">
        <v>0</v>
      </c>
      <c r="J5028">
        <v>286</v>
      </c>
      <c r="K5028">
        <v>-3.0136213000000001</v>
      </c>
      <c r="L5028">
        <v>-3.8721504000000002</v>
      </c>
      <c r="M5028">
        <v>0</v>
      </c>
      <c r="N5028">
        <f t="shared" si="599"/>
        <v>0</v>
      </c>
      <c r="P5028">
        <f t="shared" si="601"/>
        <v>1</v>
      </c>
      <c r="Q5028">
        <f t="shared" si="602"/>
        <v>1</v>
      </c>
      <c r="R5028">
        <f t="shared" si="603"/>
        <v>1</v>
      </c>
      <c r="W5028">
        <f t="shared" si="604"/>
        <v>0.40940878075204556</v>
      </c>
      <c r="X5028">
        <f t="shared" si="605"/>
        <v>0.30339488401418274</v>
      </c>
      <c r="Y5028">
        <f>I5028</f>
        <v>0</v>
      </c>
      <c r="Z5028">
        <f t="shared" si="600"/>
        <v>0.35243797972218438</v>
      </c>
      <c r="AA5028">
        <f>(W5028-Y5028)^2</f>
        <v>0.16761554975687651</v>
      </c>
      <c r="AB5028">
        <f>(X5028-Y5028)^2</f>
        <v>9.2048455645979396E-2</v>
      </c>
    </row>
    <row r="5029" spans="1:28" x14ac:dyDescent="0.2">
      <c r="A5029">
        <v>589</v>
      </c>
      <c r="B5029" t="s">
        <v>15127</v>
      </c>
      <c r="C5029" t="s">
        <v>15128</v>
      </c>
      <c r="D5029" t="s">
        <v>15129</v>
      </c>
      <c r="E5029">
        <v>1</v>
      </c>
      <c r="F5029" t="s">
        <v>14448</v>
      </c>
      <c r="G5029">
        <v>8.6973661433695296E-2</v>
      </c>
      <c r="H5029">
        <v>0.84521714056743102</v>
      </c>
      <c r="I5029">
        <v>1</v>
      </c>
      <c r="J5029">
        <v>589</v>
      </c>
      <c r="K5029">
        <v>-5.0774119999999998</v>
      </c>
      <c r="L5029">
        <v>-1.7005641</v>
      </c>
      <c r="M5029">
        <v>1</v>
      </c>
      <c r="N5029">
        <f t="shared" si="599"/>
        <v>1</v>
      </c>
      <c r="P5029">
        <f t="shared" si="601"/>
        <v>1</v>
      </c>
      <c r="Q5029">
        <f t="shared" si="602"/>
        <v>1</v>
      </c>
      <c r="R5029">
        <f t="shared" si="603"/>
        <v>1</v>
      </c>
      <c r="W5029">
        <f t="shared" si="604"/>
        <v>0.90669972150874079</v>
      </c>
      <c r="X5029">
        <f t="shared" si="605"/>
        <v>0.96140843675545662</v>
      </c>
      <c r="Y5029">
        <f>I5029</f>
        <v>1</v>
      </c>
      <c r="Z5029">
        <f t="shared" si="600"/>
        <v>0.93365344848199772</v>
      </c>
      <c r="AA5029">
        <f>(W5029-Y5029)^2</f>
        <v>8.7049419665465276E-3</v>
      </c>
      <c r="AB5029">
        <f>(X5029-Y5029)^2</f>
        <v>1.4893087536575916E-3</v>
      </c>
    </row>
    <row r="5030" spans="1:28" x14ac:dyDescent="0.2">
      <c r="A5030">
        <v>930</v>
      </c>
      <c r="B5030" t="s">
        <v>15130</v>
      </c>
      <c r="C5030" t="s">
        <v>15131</v>
      </c>
      <c r="D5030" t="s">
        <v>15132</v>
      </c>
      <c r="E5030">
        <v>1</v>
      </c>
      <c r="F5030" t="s">
        <v>14448</v>
      </c>
      <c r="G5030">
        <v>0.76227766382725304</v>
      </c>
      <c r="H5030">
        <v>8.6236011013330699E-2</v>
      </c>
      <c r="I5030">
        <v>1</v>
      </c>
      <c r="J5030">
        <v>930</v>
      </c>
      <c r="K5030">
        <v>1.6318972</v>
      </c>
      <c r="L5030">
        <v>-4.4257369999999998</v>
      </c>
      <c r="M5030">
        <v>0</v>
      </c>
      <c r="N5030">
        <f t="shared" si="599"/>
        <v>0</v>
      </c>
      <c r="P5030">
        <f t="shared" si="601"/>
        <v>1</v>
      </c>
      <c r="Q5030">
        <f t="shared" si="602"/>
        <v>0</v>
      </c>
      <c r="R5030">
        <f t="shared" si="603"/>
        <v>0</v>
      </c>
      <c r="W5030">
        <f t="shared" si="604"/>
        <v>0.10163184586215711</v>
      </c>
      <c r="X5030">
        <f t="shared" si="605"/>
        <v>1.3939128906475062E-2</v>
      </c>
      <c r="Y5030">
        <f>I5030</f>
        <v>1</v>
      </c>
      <c r="Z5030">
        <f t="shared" si="600"/>
        <v>3.7638536109625892E-2</v>
      </c>
      <c r="AA5030">
        <f>(W5030-Y5030)^2</f>
        <v>0.80706534036903499</v>
      </c>
      <c r="AB5030">
        <f>(X5030-Y5030)^2</f>
        <v>0.97231604150172113</v>
      </c>
    </row>
    <row r="5031" spans="1:28" x14ac:dyDescent="0.2">
      <c r="A5031">
        <v>444</v>
      </c>
      <c r="B5031" t="s">
        <v>15133</v>
      </c>
      <c r="C5031" t="s">
        <v>15134</v>
      </c>
      <c r="D5031" t="s">
        <v>15135</v>
      </c>
      <c r="E5031">
        <v>0</v>
      </c>
      <c r="F5031" t="s">
        <v>14448</v>
      </c>
      <c r="G5031">
        <v>0.84284183181622196</v>
      </c>
      <c r="H5031">
        <v>6.7021622929023694E-2</v>
      </c>
      <c r="I5031">
        <v>0</v>
      </c>
      <c r="J5031">
        <v>444</v>
      </c>
      <c r="K5031">
        <v>1.5199506999999901</v>
      </c>
      <c r="L5031">
        <v>-5.6356029999999997</v>
      </c>
      <c r="M5031">
        <v>0</v>
      </c>
      <c r="N5031">
        <f t="shared" si="599"/>
        <v>0</v>
      </c>
      <c r="P5031">
        <f t="shared" si="601"/>
        <v>1</v>
      </c>
      <c r="Q5031">
        <f t="shared" si="602"/>
        <v>1</v>
      </c>
      <c r="R5031">
        <f t="shared" si="603"/>
        <v>1</v>
      </c>
      <c r="W5031">
        <f t="shared" si="604"/>
        <v>7.3661187928236116E-2</v>
      </c>
      <c r="X5031">
        <f t="shared" si="605"/>
        <v>4.3148786869786574E-3</v>
      </c>
      <c r="Y5031">
        <f>I5031</f>
        <v>0</v>
      </c>
      <c r="Z5031">
        <f t="shared" si="600"/>
        <v>1.7828042232647858E-2</v>
      </c>
      <c r="AA5031">
        <f>(W5031-Y5031)^2</f>
        <v>5.4259706069989177E-3</v>
      </c>
      <c r="AB5031">
        <f>(X5031-Y5031)^2</f>
        <v>1.8618178083342662E-5</v>
      </c>
    </row>
    <row r="5032" spans="1:28" x14ac:dyDescent="0.2">
      <c r="A5032">
        <v>184</v>
      </c>
      <c r="B5032" t="s">
        <v>15136</v>
      </c>
      <c r="C5032" t="s">
        <v>15137</v>
      </c>
      <c r="D5032" t="s">
        <v>15138</v>
      </c>
      <c r="E5032">
        <v>1</v>
      </c>
      <c r="F5032" t="s">
        <v>14448</v>
      </c>
      <c r="G5032">
        <v>0.44671727867599598</v>
      </c>
      <c r="H5032">
        <v>0.26928770012761899</v>
      </c>
      <c r="I5032">
        <v>1</v>
      </c>
      <c r="J5032">
        <v>184</v>
      </c>
      <c r="K5032">
        <v>-1.832125</v>
      </c>
      <c r="L5032">
        <v>-2.8393234999999999</v>
      </c>
      <c r="M5032">
        <v>0</v>
      </c>
      <c r="N5032">
        <f t="shared" si="599"/>
        <v>0</v>
      </c>
      <c r="P5032">
        <f t="shared" si="601"/>
        <v>1</v>
      </c>
      <c r="Q5032">
        <f t="shared" si="602"/>
        <v>0</v>
      </c>
      <c r="R5032">
        <f t="shared" si="603"/>
        <v>0</v>
      </c>
      <c r="W5032">
        <f t="shared" si="604"/>
        <v>0.37609752459763124</v>
      </c>
      <c r="X5032">
        <f t="shared" si="605"/>
        <v>0.28586844769713859</v>
      </c>
      <c r="Y5032">
        <f>I5032</f>
        <v>1</v>
      </c>
      <c r="Z5032">
        <f t="shared" si="600"/>
        <v>0.32789390896974779</v>
      </c>
      <c r="AA5032">
        <f>(W5032-Y5032)^2</f>
        <v>0.38925429881320334</v>
      </c>
      <c r="AB5032">
        <f>(X5032-Y5032)^2</f>
        <v>0.50998387399449452</v>
      </c>
    </row>
    <row r="5033" spans="1:28" x14ac:dyDescent="0.2">
      <c r="A5033">
        <v>371</v>
      </c>
      <c r="B5033" t="s">
        <v>15139</v>
      </c>
      <c r="C5033" t="s">
        <v>15140</v>
      </c>
      <c r="D5033" t="s">
        <v>15141</v>
      </c>
      <c r="E5033">
        <v>1</v>
      </c>
      <c r="F5033" t="s">
        <v>14448</v>
      </c>
      <c r="G5033">
        <v>0.52913098316346097</v>
      </c>
      <c r="H5033">
        <v>8.3811501234109395E-2</v>
      </c>
      <c r="I5033">
        <v>1</v>
      </c>
      <c r="J5033">
        <v>371</v>
      </c>
      <c r="K5033">
        <v>-1.0788926999999999</v>
      </c>
      <c r="L5033">
        <v>-1.8273992999999999</v>
      </c>
      <c r="M5033">
        <v>0</v>
      </c>
      <c r="N5033">
        <f t="shared" si="599"/>
        <v>0</v>
      </c>
      <c r="P5033">
        <f t="shared" si="601"/>
        <v>1</v>
      </c>
      <c r="Q5033">
        <f t="shared" si="602"/>
        <v>0</v>
      </c>
      <c r="R5033">
        <f t="shared" si="603"/>
        <v>0</v>
      </c>
      <c r="W5033">
        <f t="shared" si="604"/>
        <v>0.13673632252214235</v>
      </c>
      <c r="X5033">
        <f t="shared" si="605"/>
        <v>0.35320187766796751</v>
      </c>
      <c r="Y5033">
        <f>I5033</f>
        <v>1</v>
      </c>
      <c r="Z5033">
        <f t="shared" si="600"/>
        <v>0.21976243050219815</v>
      </c>
      <c r="AA5033">
        <f>(W5033-Y5033)^2</f>
        <v>0.74522417685259468</v>
      </c>
      <c r="AB5033">
        <f>(X5033-Y5033)^2</f>
        <v>0.41834781105224289</v>
      </c>
    </row>
    <row r="5034" spans="1:28" x14ac:dyDescent="0.2">
      <c r="A5034">
        <v>872</v>
      </c>
      <c r="B5034" t="s">
        <v>15142</v>
      </c>
      <c r="C5034" t="s">
        <v>15143</v>
      </c>
      <c r="D5034" t="s">
        <v>15144</v>
      </c>
      <c r="E5034">
        <v>1</v>
      </c>
      <c r="F5034" t="s">
        <v>14448</v>
      </c>
      <c r="G5034">
        <v>0.25120210521407599</v>
      </c>
      <c r="H5034">
        <v>0.457250904377967</v>
      </c>
      <c r="I5034">
        <v>1</v>
      </c>
      <c r="J5034">
        <v>872</v>
      </c>
      <c r="K5034">
        <v>-4.0144149999999996</v>
      </c>
      <c r="L5034">
        <v>-3.6511022999999998</v>
      </c>
      <c r="M5034">
        <v>1</v>
      </c>
      <c r="N5034">
        <f t="shared" si="599"/>
        <v>1</v>
      </c>
      <c r="P5034">
        <f t="shared" si="601"/>
        <v>1</v>
      </c>
      <c r="Q5034">
        <f t="shared" si="602"/>
        <v>1</v>
      </c>
      <c r="R5034">
        <f t="shared" si="603"/>
        <v>1</v>
      </c>
      <c r="W5034">
        <f t="shared" si="604"/>
        <v>0.64542164150205439</v>
      </c>
      <c r="X5034">
        <f t="shared" si="605"/>
        <v>0.58796860174133581</v>
      </c>
      <c r="Y5034">
        <f>I5034</f>
        <v>1</v>
      </c>
      <c r="Z5034">
        <f t="shared" si="600"/>
        <v>0.61602569758700865</v>
      </c>
      <c r="AA5034">
        <f>(W5034-Y5034)^2</f>
        <v>0.12572581231509763</v>
      </c>
      <c r="AB5034">
        <f>(X5034-Y5034)^2</f>
        <v>0.16976987315098993</v>
      </c>
    </row>
    <row r="5035" spans="1:28" x14ac:dyDescent="0.2">
      <c r="A5035">
        <v>976</v>
      </c>
      <c r="B5035" t="s">
        <v>15145</v>
      </c>
      <c r="C5035" t="s">
        <v>15146</v>
      </c>
      <c r="D5035" t="s">
        <v>15147</v>
      </c>
      <c r="E5035">
        <v>1</v>
      </c>
      <c r="F5035" t="s">
        <v>14448</v>
      </c>
      <c r="G5035">
        <v>0.33805644306000199</v>
      </c>
      <c r="H5035">
        <v>0.45825915833033698</v>
      </c>
      <c r="I5035">
        <v>1</v>
      </c>
      <c r="J5035">
        <v>976</v>
      </c>
      <c r="K5035">
        <v>-3.7638102</v>
      </c>
      <c r="L5035">
        <v>-3.377335</v>
      </c>
      <c r="M5035">
        <v>1</v>
      </c>
      <c r="N5035">
        <f t="shared" si="599"/>
        <v>1</v>
      </c>
      <c r="P5035">
        <f t="shared" si="601"/>
        <v>1</v>
      </c>
      <c r="Q5035">
        <f t="shared" si="602"/>
        <v>1</v>
      </c>
      <c r="R5035">
        <f t="shared" si="603"/>
        <v>1</v>
      </c>
      <c r="W5035">
        <f t="shared" si="604"/>
        <v>0.57547429377276127</v>
      </c>
      <c r="X5035">
        <f t="shared" si="605"/>
        <v>0.59286863295364867</v>
      </c>
      <c r="Y5035">
        <f>I5035</f>
        <v>1</v>
      </c>
      <c r="Z5035">
        <f t="shared" si="600"/>
        <v>0.58410671785986457</v>
      </c>
      <c r="AA5035">
        <f>(W5035-Y5035)^2</f>
        <v>0.18022207524773581</v>
      </c>
      <c r="AB5035">
        <f>(X5035-Y5035)^2</f>
        <v>0.16575595003303084</v>
      </c>
    </row>
    <row r="5036" spans="1:28" x14ac:dyDescent="0.2">
      <c r="A5036">
        <v>275</v>
      </c>
      <c r="B5036" t="s">
        <v>15148</v>
      </c>
      <c r="C5036" t="s">
        <v>15149</v>
      </c>
      <c r="D5036" t="s">
        <v>15150</v>
      </c>
      <c r="E5036">
        <v>1</v>
      </c>
      <c r="F5036" t="s">
        <v>14448</v>
      </c>
      <c r="G5036">
        <v>9.4699169234363403E-2</v>
      </c>
      <c r="H5036">
        <v>0.70397153318237704</v>
      </c>
      <c r="I5036">
        <v>1</v>
      </c>
      <c r="J5036">
        <v>275</v>
      </c>
      <c r="K5036">
        <v>-4.8538427000000004</v>
      </c>
      <c r="L5036">
        <v>-1.0116232999999999</v>
      </c>
      <c r="M5036">
        <v>1</v>
      </c>
      <c r="N5036">
        <f t="shared" si="599"/>
        <v>1</v>
      </c>
      <c r="P5036">
        <f t="shared" si="601"/>
        <v>1</v>
      </c>
      <c r="Q5036">
        <f t="shared" si="602"/>
        <v>1</v>
      </c>
      <c r="R5036">
        <f t="shared" si="603"/>
        <v>1</v>
      </c>
      <c r="W5036">
        <f t="shared" si="604"/>
        <v>0.88142901830778553</v>
      </c>
      <c r="X5036">
        <f t="shared" si="605"/>
        <v>0.97180028777635641</v>
      </c>
      <c r="Y5036">
        <f>I5036</f>
        <v>1</v>
      </c>
      <c r="Z5036">
        <f t="shared" si="600"/>
        <v>0.92551227633453748</v>
      </c>
      <c r="AA5036">
        <f>(W5036-Y5036)^2</f>
        <v>1.405907769945546E-2</v>
      </c>
      <c r="AB5036">
        <f>(X5036-Y5036)^2</f>
        <v>7.9522376949631374E-4</v>
      </c>
    </row>
    <row r="5037" spans="1:28" x14ac:dyDescent="0.2">
      <c r="A5037">
        <v>806</v>
      </c>
      <c r="B5037" t="s">
        <v>15151</v>
      </c>
      <c r="C5037" t="s">
        <v>15152</v>
      </c>
      <c r="D5037" t="s">
        <v>15153</v>
      </c>
      <c r="E5037">
        <v>1</v>
      </c>
      <c r="F5037" t="s">
        <v>14448</v>
      </c>
      <c r="G5037">
        <v>0.128354842386458</v>
      </c>
      <c r="H5037">
        <v>0.48593805520820599</v>
      </c>
      <c r="I5037">
        <v>1</v>
      </c>
      <c r="J5037">
        <v>806</v>
      </c>
      <c r="K5037">
        <v>-4.3977839999999997</v>
      </c>
      <c r="L5037">
        <v>-2.4818897</v>
      </c>
      <c r="M5037">
        <v>1</v>
      </c>
      <c r="N5037">
        <f t="shared" si="599"/>
        <v>1</v>
      </c>
      <c r="P5037">
        <f t="shared" si="601"/>
        <v>1</v>
      </c>
      <c r="Q5037">
        <f t="shared" si="602"/>
        <v>1</v>
      </c>
      <c r="R5037">
        <f t="shared" si="603"/>
        <v>1</v>
      </c>
      <c r="W5037">
        <f t="shared" si="604"/>
        <v>0.79105269995950389</v>
      </c>
      <c r="X5037">
        <f t="shared" si="605"/>
        <v>0.86387431622414934</v>
      </c>
      <c r="Y5037">
        <f>I5037</f>
        <v>1</v>
      </c>
      <c r="Z5037">
        <f t="shared" si="600"/>
        <v>0.82666202905104069</v>
      </c>
      <c r="AA5037">
        <f>(W5037-Y5037)^2</f>
        <v>4.3658974194213107E-2</v>
      </c>
      <c r="AB5037">
        <f>(X5037-Y5037)^2</f>
        <v>1.853020178344289E-2</v>
      </c>
    </row>
    <row r="5038" spans="1:28" x14ac:dyDescent="0.2">
      <c r="A5038">
        <v>935</v>
      </c>
      <c r="B5038" t="s">
        <v>15154</v>
      </c>
      <c r="C5038" t="s">
        <v>15155</v>
      </c>
      <c r="D5038" t="s">
        <v>15156</v>
      </c>
      <c r="E5038">
        <v>0</v>
      </c>
      <c r="F5038" t="s">
        <v>14448</v>
      </c>
      <c r="G5038">
        <v>0.82977689532673105</v>
      </c>
      <c r="H5038">
        <v>0.127030113756889</v>
      </c>
      <c r="I5038">
        <v>0</v>
      </c>
      <c r="J5038">
        <v>935</v>
      </c>
      <c r="K5038">
        <v>-0.85229219999999895</v>
      </c>
      <c r="L5038">
        <v>-3.7656732000000002</v>
      </c>
      <c r="M5038">
        <v>0</v>
      </c>
      <c r="N5038">
        <f t="shared" si="599"/>
        <v>0</v>
      </c>
      <c r="P5038">
        <f t="shared" si="601"/>
        <v>1</v>
      </c>
      <c r="Q5038">
        <f t="shared" si="602"/>
        <v>1</v>
      </c>
      <c r="R5038">
        <f t="shared" si="603"/>
        <v>1</v>
      </c>
      <c r="W5038">
        <f t="shared" si="604"/>
        <v>0.13276461454703581</v>
      </c>
      <c r="X5038">
        <f t="shared" si="605"/>
        <v>7.0365407908827546E-2</v>
      </c>
      <c r="Y5038">
        <f>I5038</f>
        <v>0</v>
      </c>
      <c r="Z5038">
        <f t="shared" si="600"/>
        <v>9.6654209729635857E-2</v>
      </c>
      <c r="AA5038">
        <f>(W5038-Y5038)^2</f>
        <v>1.7626442875822993E-2</v>
      </c>
      <c r="AB5038">
        <f>(X5038-Y5038)^2</f>
        <v>4.95129063017569E-3</v>
      </c>
    </row>
    <row r="5039" spans="1:28" x14ac:dyDescent="0.2">
      <c r="A5039">
        <v>182</v>
      </c>
      <c r="B5039" t="s">
        <v>15157</v>
      </c>
      <c r="C5039" t="s">
        <v>15158</v>
      </c>
      <c r="D5039" t="s">
        <v>15159</v>
      </c>
      <c r="E5039">
        <v>1</v>
      </c>
      <c r="F5039" t="s">
        <v>14448</v>
      </c>
      <c r="G5039">
        <v>0.22262930084054799</v>
      </c>
      <c r="H5039">
        <v>0.62770264361979999</v>
      </c>
      <c r="I5039">
        <v>1</v>
      </c>
      <c r="J5039">
        <v>182</v>
      </c>
      <c r="K5039">
        <v>-3.86945749999999</v>
      </c>
      <c r="L5039">
        <v>-2.8178407999999999</v>
      </c>
      <c r="M5039">
        <v>1</v>
      </c>
      <c r="N5039">
        <f t="shared" si="599"/>
        <v>1</v>
      </c>
      <c r="P5039">
        <f t="shared" si="601"/>
        <v>1</v>
      </c>
      <c r="Q5039">
        <f t="shared" si="602"/>
        <v>1</v>
      </c>
      <c r="R5039">
        <f t="shared" si="603"/>
        <v>1</v>
      </c>
      <c r="W5039">
        <f t="shared" si="604"/>
        <v>0.73818542006929211</v>
      </c>
      <c r="X5039">
        <f t="shared" si="605"/>
        <v>0.73385162872370735</v>
      </c>
      <c r="Y5039">
        <f>I5039</f>
        <v>1</v>
      </c>
      <c r="Z5039">
        <f t="shared" si="600"/>
        <v>0.73601533463504965</v>
      </c>
      <c r="AA5039">
        <f>(W5039-Y5039)^2</f>
        <v>6.8546874264293026E-2</v>
      </c>
      <c r="AB5039">
        <f>(X5039-Y5039)^2</f>
        <v>7.0834955533023325E-2</v>
      </c>
    </row>
    <row r="5040" spans="1:28" x14ac:dyDescent="0.2">
      <c r="A5040">
        <v>32</v>
      </c>
      <c r="B5040" t="s">
        <v>15160</v>
      </c>
      <c r="C5040" t="s">
        <v>15161</v>
      </c>
      <c r="D5040" t="s">
        <v>15162</v>
      </c>
      <c r="E5040">
        <v>1</v>
      </c>
      <c r="F5040" t="s">
        <v>14448</v>
      </c>
      <c r="G5040">
        <v>0.18118319670425001</v>
      </c>
      <c r="H5040">
        <v>0.80372297823837402</v>
      </c>
      <c r="I5040">
        <v>1</v>
      </c>
      <c r="J5040">
        <v>32</v>
      </c>
      <c r="K5040">
        <v>-6.1584873</v>
      </c>
      <c r="L5040">
        <v>0.99835269999999998</v>
      </c>
      <c r="M5040">
        <v>1</v>
      </c>
      <c r="N5040">
        <f t="shared" si="599"/>
        <v>1</v>
      </c>
      <c r="P5040">
        <f t="shared" si="601"/>
        <v>1</v>
      </c>
      <c r="Q5040">
        <f t="shared" si="602"/>
        <v>1</v>
      </c>
      <c r="R5040">
        <f t="shared" si="603"/>
        <v>1</v>
      </c>
      <c r="W5040">
        <f t="shared" si="604"/>
        <v>0.81604014543334058</v>
      </c>
      <c r="X5040">
        <f t="shared" si="605"/>
        <v>0.99711946783907701</v>
      </c>
      <c r="Y5040">
        <f>I5040</f>
        <v>1</v>
      </c>
      <c r="Z5040">
        <f t="shared" si="600"/>
        <v>0.90204740205258371</v>
      </c>
      <c r="AA5040">
        <f>(W5040-Y5040)^2</f>
        <v>3.3841228092186482E-2</v>
      </c>
      <c r="AB5040">
        <f>(X5040-Y5040)^2</f>
        <v>8.2974655301116608E-6</v>
      </c>
    </row>
    <row r="5041" spans="1:28" x14ac:dyDescent="0.2">
      <c r="A5041">
        <v>80</v>
      </c>
      <c r="B5041" t="s">
        <v>15163</v>
      </c>
      <c r="C5041" t="s">
        <v>15164</v>
      </c>
      <c r="D5041" t="s">
        <v>15165</v>
      </c>
      <c r="E5041">
        <v>1</v>
      </c>
      <c r="F5041" t="s">
        <v>14448</v>
      </c>
      <c r="G5041">
        <v>8.3605211274392702E-2</v>
      </c>
      <c r="H5041">
        <v>0.86278781053308096</v>
      </c>
      <c r="I5041">
        <v>1</v>
      </c>
      <c r="J5041">
        <v>80</v>
      </c>
      <c r="K5041">
        <v>-4.8844694999999998</v>
      </c>
      <c r="L5041">
        <v>-0.90374409999999905</v>
      </c>
      <c r="M5041">
        <v>1</v>
      </c>
      <c r="N5041">
        <f t="shared" si="599"/>
        <v>1</v>
      </c>
      <c r="P5041">
        <f t="shared" si="601"/>
        <v>1</v>
      </c>
      <c r="Q5041">
        <f t="shared" si="602"/>
        <v>1</v>
      </c>
      <c r="R5041">
        <f t="shared" si="603"/>
        <v>1</v>
      </c>
      <c r="W5041">
        <f t="shared" si="604"/>
        <v>0.91165910002726047</v>
      </c>
      <c r="X5041">
        <f t="shared" si="605"/>
        <v>0.97462249346000629</v>
      </c>
      <c r="Y5041">
        <f>I5041</f>
        <v>1</v>
      </c>
      <c r="Z5041">
        <f t="shared" si="600"/>
        <v>0.94261522651295737</v>
      </c>
      <c r="AA5041">
        <f>(W5041-Y5041)^2</f>
        <v>7.8041146079935704E-3</v>
      </c>
      <c r="AB5041">
        <f>(X5041-Y5041)^2</f>
        <v>6.4401783818742353E-4</v>
      </c>
    </row>
    <row r="5042" spans="1:28" x14ac:dyDescent="0.2">
      <c r="A5042">
        <v>307</v>
      </c>
      <c r="B5042" t="s">
        <v>15166</v>
      </c>
      <c r="C5042" t="s">
        <v>15167</v>
      </c>
      <c r="D5042" t="s">
        <v>15168</v>
      </c>
      <c r="E5042">
        <v>0</v>
      </c>
      <c r="F5042" t="s">
        <v>14448</v>
      </c>
      <c r="G5042">
        <v>0.96147865108644004</v>
      </c>
      <c r="H5042">
        <v>6.8458292884807301E-2</v>
      </c>
      <c r="I5042">
        <v>0</v>
      </c>
      <c r="J5042">
        <v>307</v>
      </c>
      <c r="K5042">
        <v>3.3676720000000002</v>
      </c>
      <c r="L5042">
        <v>-5.6131440000000001</v>
      </c>
      <c r="M5042">
        <v>0</v>
      </c>
      <c r="N5042">
        <f t="shared" si="599"/>
        <v>0</v>
      </c>
      <c r="P5042">
        <f t="shared" si="601"/>
        <v>1</v>
      </c>
      <c r="Q5042">
        <f t="shared" si="602"/>
        <v>1</v>
      </c>
      <c r="R5042">
        <f t="shared" si="603"/>
        <v>1</v>
      </c>
      <c r="W5042">
        <f t="shared" si="604"/>
        <v>6.6468431184577889E-2</v>
      </c>
      <c r="X5042">
        <f t="shared" si="605"/>
        <v>3.7475517833485709E-3</v>
      </c>
      <c r="Y5042">
        <f>I5042</f>
        <v>0</v>
      </c>
      <c r="Z5042">
        <f t="shared" si="600"/>
        <v>1.5782708507165257E-2</v>
      </c>
      <c r="AA5042">
        <f>(W5042-Y5042)^2</f>
        <v>4.418052344138966E-3</v>
      </c>
      <c r="AB5042">
        <f>(X5042-Y5042)^2</f>
        <v>1.4044144368879054E-5</v>
      </c>
    </row>
    <row r="5043" spans="1:28" x14ac:dyDescent="0.2">
      <c r="A5043">
        <v>770</v>
      </c>
      <c r="B5043" t="s">
        <v>15169</v>
      </c>
      <c r="C5043" t="s">
        <v>15170</v>
      </c>
      <c r="D5043" t="s">
        <v>15171</v>
      </c>
      <c r="E5043">
        <v>1</v>
      </c>
      <c r="F5043" t="s">
        <v>14448</v>
      </c>
      <c r="G5043">
        <v>0.138936529876756</v>
      </c>
      <c r="H5043">
        <v>0.95383274373093396</v>
      </c>
      <c r="I5043">
        <v>1</v>
      </c>
      <c r="J5043">
        <v>770</v>
      </c>
      <c r="K5043">
        <v>-5.2522273000000004</v>
      </c>
      <c r="L5043">
        <v>0.52710040000000002</v>
      </c>
      <c r="M5043">
        <v>1</v>
      </c>
      <c r="N5043">
        <f t="shared" si="599"/>
        <v>1</v>
      </c>
      <c r="P5043">
        <f t="shared" si="601"/>
        <v>1</v>
      </c>
      <c r="Q5043">
        <f t="shared" si="602"/>
        <v>1</v>
      </c>
      <c r="R5043">
        <f t="shared" si="603"/>
        <v>1</v>
      </c>
      <c r="W5043">
        <f t="shared" si="604"/>
        <v>0.87285831215031495</v>
      </c>
      <c r="X5043">
        <f t="shared" si="605"/>
        <v>0.99178478246471313</v>
      </c>
      <c r="Y5043">
        <f>I5043</f>
        <v>1</v>
      </c>
      <c r="Z5043">
        <f t="shared" si="600"/>
        <v>0.9304233397967383</v>
      </c>
      <c r="AA5043">
        <f>(W5043-Y5043)^2</f>
        <v>1.6165008789266751E-2</v>
      </c>
      <c r="AB5043">
        <f>(X5043-Y5043)^2</f>
        <v>6.7489799152084829E-5</v>
      </c>
    </row>
    <row r="5044" spans="1:28" x14ac:dyDescent="0.2">
      <c r="A5044">
        <v>11</v>
      </c>
      <c r="B5044" t="s">
        <v>15172</v>
      </c>
      <c r="C5044" t="s">
        <v>15173</v>
      </c>
      <c r="D5044" t="s">
        <v>15174</v>
      </c>
      <c r="E5044">
        <v>1</v>
      </c>
      <c r="F5044" t="s">
        <v>14448</v>
      </c>
      <c r="G5044">
        <v>0.21654193051023199</v>
      </c>
      <c r="H5044">
        <v>0.84175252594049499</v>
      </c>
      <c r="I5044">
        <v>1</v>
      </c>
      <c r="J5044">
        <v>11</v>
      </c>
      <c r="K5044">
        <v>-3.0225333999999999</v>
      </c>
      <c r="L5044">
        <v>-0.38535809999999998</v>
      </c>
      <c r="M5044">
        <v>1</v>
      </c>
      <c r="N5044">
        <f t="shared" si="599"/>
        <v>1</v>
      </c>
      <c r="P5044">
        <f t="shared" si="601"/>
        <v>1</v>
      </c>
      <c r="Q5044">
        <f t="shared" si="602"/>
        <v>1</v>
      </c>
      <c r="R5044">
        <f t="shared" si="603"/>
        <v>1</v>
      </c>
      <c r="W5044">
        <f t="shared" si="604"/>
        <v>0.79538593518058931</v>
      </c>
      <c r="X5044">
        <f t="shared" si="605"/>
        <v>0.89713495083884964</v>
      </c>
      <c r="Y5044">
        <f>I5044</f>
        <v>1</v>
      </c>
      <c r="Z5044">
        <f t="shared" si="600"/>
        <v>0.84472985140585055</v>
      </c>
      <c r="AA5044">
        <f>(W5044-Y5044)^2</f>
        <v>4.1866915521921996E-2</v>
      </c>
      <c r="AB5044">
        <f>(X5044-Y5044)^2</f>
        <v>1.058121833892588E-2</v>
      </c>
    </row>
    <row r="5045" spans="1:28" x14ac:dyDescent="0.2">
      <c r="A5045">
        <v>43</v>
      </c>
      <c r="B5045" t="s">
        <v>15175</v>
      </c>
      <c r="C5045" t="s">
        <v>15176</v>
      </c>
      <c r="D5045" t="s">
        <v>15177</v>
      </c>
      <c r="E5045">
        <v>1</v>
      </c>
      <c r="F5045" t="s">
        <v>14448</v>
      </c>
      <c r="G5045">
        <v>0.40105349331519202</v>
      </c>
      <c r="H5045">
        <v>0.62652777249306002</v>
      </c>
      <c r="I5045">
        <v>1</v>
      </c>
      <c r="J5045">
        <v>43</v>
      </c>
      <c r="K5045">
        <v>-3.11200239999999</v>
      </c>
      <c r="L5045">
        <v>-1.3583756999999901</v>
      </c>
      <c r="M5045">
        <v>1</v>
      </c>
      <c r="N5045">
        <f t="shared" si="599"/>
        <v>1</v>
      </c>
      <c r="P5045">
        <f t="shared" si="601"/>
        <v>1</v>
      </c>
      <c r="Q5045">
        <f t="shared" si="602"/>
        <v>1</v>
      </c>
      <c r="R5045">
        <f t="shared" si="603"/>
        <v>1</v>
      </c>
      <c r="W5045">
        <f t="shared" si="604"/>
        <v>0.60971116673702663</v>
      </c>
      <c r="X5045">
        <f t="shared" si="605"/>
        <v>0.82755343369968715</v>
      </c>
      <c r="Y5045">
        <f>I5045</f>
        <v>1</v>
      </c>
      <c r="Z5045">
        <f t="shared" si="600"/>
        <v>0.71032990194575707</v>
      </c>
      <c r="AA5045">
        <f>(W5045-Y5045)^2</f>
        <v>0.15232537336977303</v>
      </c>
      <c r="AB5045">
        <f>(X5045-Y5045)^2</f>
        <v>2.9737818228768198E-2</v>
      </c>
    </row>
    <row r="5046" spans="1:28" x14ac:dyDescent="0.2">
      <c r="A5046">
        <v>86</v>
      </c>
      <c r="B5046" t="s">
        <v>15178</v>
      </c>
      <c r="C5046" t="s">
        <v>15179</v>
      </c>
      <c r="D5046" t="s">
        <v>15180</v>
      </c>
      <c r="E5046">
        <v>1</v>
      </c>
      <c r="F5046" t="s">
        <v>14448</v>
      </c>
      <c r="G5046">
        <v>0.104389479806399</v>
      </c>
      <c r="H5046">
        <v>0.87040896483800301</v>
      </c>
      <c r="I5046">
        <v>1</v>
      </c>
      <c r="J5046">
        <v>86</v>
      </c>
      <c r="K5046">
        <v>-4.9806869999999996</v>
      </c>
      <c r="L5046">
        <v>2.2916474</v>
      </c>
      <c r="M5046">
        <v>1</v>
      </c>
      <c r="N5046">
        <f t="shared" si="599"/>
        <v>1</v>
      </c>
      <c r="P5046">
        <f t="shared" si="601"/>
        <v>1</v>
      </c>
      <c r="Q5046">
        <f t="shared" si="602"/>
        <v>1</v>
      </c>
      <c r="R5046">
        <f t="shared" si="603"/>
        <v>1</v>
      </c>
      <c r="W5046">
        <f t="shared" si="604"/>
        <v>0.89291172920933481</v>
      </c>
      <c r="X5046">
        <f t="shared" si="605"/>
        <v>0.99254378623437789</v>
      </c>
      <c r="Y5046">
        <f>I5046</f>
        <v>1</v>
      </c>
      <c r="Z5046">
        <f t="shared" si="600"/>
        <v>0.94141063754480636</v>
      </c>
      <c r="AA5046">
        <f>(W5046-Y5046)^2</f>
        <v>1.1467897740934834E-2</v>
      </c>
      <c r="AB5046">
        <f>(X5046-Y5046)^2</f>
        <v>5.5595123718652651E-5</v>
      </c>
    </row>
    <row r="5047" spans="1:28" x14ac:dyDescent="0.2">
      <c r="A5047">
        <v>778</v>
      </c>
      <c r="B5047" t="s">
        <v>15181</v>
      </c>
      <c r="C5047" t="s">
        <v>15182</v>
      </c>
      <c r="D5047" t="s">
        <v>15183</v>
      </c>
      <c r="E5047">
        <v>1</v>
      </c>
      <c r="F5047" t="s">
        <v>14448</v>
      </c>
      <c r="G5047">
        <v>0.17830663259103499</v>
      </c>
      <c r="H5047">
        <v>0.58698193364110995</v>
      </c>
      <c r="I5047">
        <v>1</v>
      </c>
      <c r="J5047">
        <v>778</v>
      </c>
      <c r="K5047">
        <v>-5.2096663000000003</v>
      </c>
      <c r="L5047">
        <v>-2.9078244999999998</v>
      </c>
      <c r="M5047">
        <v>1</v>
      </c>
      <c r="N5047">
        <f t="shared" si="599"/>
        <v>1</v>
      </c>
      <c r="P5047">
        <f t="shared" si="601"/>
        <v>1</v>
      </c>
      <c r="Q5047">
        <f t="shared" si="602"/>
        <v>1</v>
      </c>
      <c r="R5047">
        <f t="shared" si="603"/>
        <v>1</v>
      </c>
      <c r="W5047">
        <f t="shared" si="604"/>
        <v>0.76700732186694276</v>
      </c>
      <c r="X5047">
        <f t="shared" si="605"/>
        <v>0.90500654794035618</v>
      </c>
      <c r="Y5047">
        <f>I5047</f>
        <v>1</v>
      </c>
      <c r="Z5047">
        <f t="shared" si="600"/>
        <v>0.83315463667183631</v>
      </c>
      <c r="AA5047">
        <f>(W5047-Y5047)^2</f>
        <v>5.4285588063614408E-2</v>
      </c>
      <c r="AB5047">
        <f>(X5047-Y5047)^2</f>
        <v>9.0237559342078496E-3</v>
      </c>
    </row>
    <row r="5048" spans="1:28" x14ac:dyDescent="0.2">
      <c r="A5048">
        <v>36</v>
      </c>
      <c r="B5048" t="s">
        <v>15184</v>
      </c>
      <c r="C5048" t="s">
        <v>15185</v>
      </c>
      <c r="D5048" t="s">
        <v>15186</v>
      </c>
      <c r="E5048">
        <v>1</v>
      </c>
      <c r="F5048" t="s">
        <v>14448</v>
      </c>
      <c r="G5048">
        <v>9.9937671600771397E-2</v>
      </c>
      <c r="H5048">
        <v>0.68279234309696701</v>
      </c>
      <c r="I5048">
        <v>1</v>
      </c>
      <c r="J5048">
        <v>36</v>
      </c>
      <c r="K5048">
        <v>-5.7991723999999998</v>
      </c>
      <c r="L5048">
        <v>-0.41679344000000002</v>
      </c>
      <c r="M5048">
        <v>1</v>
      </c>
      <c r="N5048">
        <f t="shared" si="599"/>
        <v>1</v>
      </c>
      <c r="P5048">
        <f t="shared" si="601"/>
        <v>1</v>
      </c>
      <c r="Q5048">
        <f t="shared" si="602"/>
        <v>1</v>
      </c>
      <c r="R5048">
        <f t="shared" si="603"/>
        <v>1</v>
      </c>
      <c r="W5048">
        <f t="shared" si="604"/>
        <v>0.87232165660676286</v>
      </c>
      <c r="X5048">
        <f t="shared" si="605"/>
        <v>0.99245348861964122</v>
      </c>
      <c r="Y5048">
        <f>I5048</f>
        <v>1</v>
      </c>
      <c r="Z5048">
        <f t="shared" si="600"/>
        <v>0.93045078929401015</v>
      </c>
      <c r="AA5048">
        <f>(W5048-Y5048)^2</f>
        <v>1.630175937164138E-2</v>
      </c>
      <c r="AB5048">
        <f>(X5048-Y5048)^2</f>
        <v>5.6949834013884552E-5</v>
      </c>
    </row>
    <row r="5049" spans="1:28" x14ac:dyDescent="0.2">
      <c r="A5049">
        <v>980</v>
      </c>
      <c r="B5049" t="s">
        <v>15187</v>
      </c>
      <c r="C5049" t="s">
        <v>15188</v>
      </c>
      <c r="D5049" t="s">
        <v>15189</v>
      </c>
      <c r="E5049">
        <v>0</v>
      </c>
      <c r="F5049" t="s">
        <v>14448</v>
      </c>
      <c r="G5049">
        <v>0.77090791094723099</v>
      </c>
      <c r="H5049">
        <v>6.5567334848582806E-2</v>
      </c>
      <c r="I5049">
        <v>0</v>
      </c>
      <c r="J5049">
        <v>980</v>
      </c>
      <c r="K5049">
        <v>2.6665032000000002E-2</v>
      </c>
      <c r="L5049">
        <v>-5.3168454000000001</v>
      </c>
      <c r="M5049">
        <v>0</v>
      </c>
      <c r="N5049">
        <f t="shared" si="599"/>
        <v>0</v>
      </c>
      <c r="P5049">
        <f t="shared" si="601"/>
        <v>1</v>
      </c>
      <c r="Q5049">
        <f t="shared" si="602"/>
        <v>1</v>
      </c>
      <c r="R5049">
        <f t="shared" si="603"/>
        <v>1</v>
      </c>
      <c r="W5049">
        <f t="shared" si="604"/>
        <v>7.8385266244433482E-2</v>
      </c>
      <c r="X5049">
        <f t="shared" si="605"/>
        <v>9.5479208396382995E-3</v>
      </c>
      <c r="Y5049">
        <f>I5049</f>
        <v>0</v>
      </c>
      <c r="Z5049">
        <f t="shared" si="600"/>
        <v>2.7357198633921255E-2</v>
      </c>
      <c r="AA5049">
        <f>(W5049-Y5049)^2</f>
        <v>6.1442499642107235E-3</v>
      </c>
      <c r="AB5049">
        <f>(X5049-Y5049)^2</f>
        <v>9.1162792359999328E-5</v>
      </c>
    </row>
    <row r="5050" spans="1:28" x14ac:dyDescent="0.2">
      <c r="A5050">
        <v>58</v>
      </c>
      <c r="B5050" t="s">
        <v>15190</v>
      </c>
      <c r="C5050" t="s">
        <v>15191</v>
      </c>
      <c r="D5050" t="s">
        <v>15192</v>
      </c>
      <c r="E5050">
        <v>0</v>
      </c>
      <c r="F5050" t="s">
        <v>14448</v>
      </c>
      <c r="G5050">
        <v>0.67210593623880799</v>
      </c>
      <c r="H5050">
        <v>9.3921851788936098E-2</v>
      </c>
      <c r="I5050">
        <v>0</v>
      </c>
      <c r="J5050">
        <v>58</v>
      </c>
      <c r="K5050">
        <v>-1.2594916999999901</v>
      </c>
      <c r="L5050">
        <v>-4.8212432999999999</v>
      </c>
      <c r="M5050">
        <v>0</v>
      </c>
      <c r="N5050">
        <f t="shared" si="599"/>
        <v>0</v>
      </c>
      <c r="P5050">
        <f t="shared" si="601"/>
        <v>1</v>
      </c>
      <c r="Q5050">
        <f t="shared" si="602"/>
        <v>1</v>
      </c>
      <c r="R5050">
        <f t="shared" si="603"/>
        <v>1</v>
      </c>
      <c r="W5050">
        <f t="shared" si="604"/>
        <v>0.12260893567680135</v>
      </c>
      <c r="X5050">
        <f t="shared" si="605"/>
        <v>3.4892990603468531E-2</v>
      </c>
      <c r="Y5050">
        <f>I5050</f>
        <v>0</v>
      </c>
      <c r="Z5050">
        <f t="shared" si="600"/>
        <v>6.5407892799507816E-2</v>
      </c>
      <c r="AA5050">
        <f>(W5050-Y5050)^2</f>
        <v>1.5032951107798011E-2</v>
      </c>
      <c r="AB5050">
        <f>(X5050-Y5050)^2</f>
        <v>1.2175207932537432E-3</v>
      </c>
    </row>
    <row r="5051" spans="1:28" x14ac:dyDescent="0.2">
      <c r="A5051">
        <v>41</v>
      </c>
      <c r="B5051" t="s">
        <v>15193</v>
      </c>
      <c r="C5051" t="s">
        <v>15194</v>
      </c>
      <c r="D5051" t="s">
        <v>15195</v>
      </c>
      <c r="E5051">
        <v>1</v>
      </c>
      <c r="F5051" t="s">
        <v>14448</v>
      </c>
      <c r="G5051">
        <v>0.21307450030236899</v>
      </c>
      <c r="H5051">
        <v>0.66810098649548599</v>
      </c>
      <c r="I5051">
        <v>1</v>
      </c>
      <c r="J5051">
        <v>41</v>
      </c>
      <c r="K5051">
        <v>-3.5270233000000002</v>
      </c>
      <c r="L5051">
        <v>-2.9216989999999998</v>
      </c>
      <c r="M5051">
        <v>1</v>
      </c>
      <c r="N5051">
        <f t="shared" si="599"/>
        <v>1</v>
      </c>
      <c r="P5051">
        <f t="shared" si="601"/>
        <v>1</v>
      </c>
      <c r="Q5051">
        <f t="shared" si="602"/>
        <v>1</v>
      </c>
      <c r="R5051">
        <f t="shared" si="603"/>
        <v>1</v>
      </c>
      <c r="W5051">
        <f t="shared" si="604"/>
        <v>0.75819288723444811</v>
      </c>
      <c r="X5051">
        <f t="shared" si="605"/>
        <v>0.64149303709974104</v>
      </c>
      <c r="Y5051">
        <f>I5051</f>
        <v>1</v>
      </c>
      <c r="Z5051">
        <f t="shared" si="600"/>
        <v>0.69740623594820805</v>
      </c>
      <c r="AA5051">
        <f>(W5051-Y5051)^2</f>
        <v>5.8470679784012325E-2</v>
      </c>
      <c r="AB5051">
        <f>(X5051-Y5051)^2</f>
        <v>0.12852724244796765</v>
      </c>
    </row>
    <row r="5052" spans="1:28" x14ac:dyDescent="0.2">
      <c r="A5052">
        <v>782</v>
      </c>
      <c r="B5052" t="s">
        <v>15196</v>
      </c>
      <c r="C5052" t="s">
        <v>15197</v>
      </c>
      <c r="D5052" t="s">
        <v>15198</v>
      </c>
      <c r="E5052">
        <v>0</v>
      </c>
      <c r="F5052" t="s">
        <v>14448</v>
      </c>
      <c r="G5052">
        <v>0.344018425991509</v>
      </c>
      <c r="H5052">
        <v>0.177721525428469</v>
      </c>
      <c r="I5052">
        <v>0</v>
      </c>
      <c r="J5052">
        <v>782</v>
      </c>
      <c r="K5052">
        <v>-3.7853322</v>
      </c>
      <c r="L5052">
        <v>-5.1777781999999997</v>
      </c>
      <c r="M5052">
        <v>0</v>
      </c>
      <c r="N5052">
        <f t="shared" si="599"/>
        <v>0</v>
      </c>
      <c r="P5052">
        <f t="shared" si="601"/>
        <v>1</v>
      </c>
      <c r="Q5052">
        <f t="shared" si="602"/>
        <v>1</v>
      </c>
      <c r="R5052">
        <f t="shared" si="603"/>
        <v>1</v>
      </c>
      <c r="W5052">
        <f t="shared" si="604"/>
        <v>0.34063238773411642</v>
      </c>
      <c r="X5052">
        <f t="shared" si="605"/>
        <v>0.20171285348650309</v>
      </c>
      <c r="Y5052">
        <f>I5052</f>
        <v>0</v>
      </c>
      <c r="Z5052">
        <f t="shared" si="600"/>
        <v>0.26212579216812976</v>
      </c>
      <c r="AA5052">
        <f>(W5052-Y5052)^2</f>
        <v>0.11603042357344542</v>
      </c>
      <c r="AB5052">
        <f>(X5052-Y5052)^2</f>
        <v>4.0688075261667463E-2</v>
      </c>
    </row>
    <row r="5053" spans="1:28" x14ac:dyDescent="0.2">
      <c r="A5053">
        <v>411</v>
      </c>
      <c r="B5053" t="s">
        <v>15199</v>
      </c>
      <c r="C5053" t="s">
        <v>15200</v>
      </c>
      <c r="D5053" t="s">
        <v>15201</v>
      </c>
      <c r="E5053">
        <v>1</v>
      </c>
      <c r="F5053" t="s">
        <v>14448</v>
      </c>
      <c r="G5053">
        <v>0.104599397186306</v>
      </c>
      <c r="H5053">
        <v>0.97578274311637203</v>
      </c>
      <c r="I5053">
        <v>1</v>
      </c>
      <c r="J5053">
        <v>411</v>
      </c>
      <c r="K5053">
        <v>-5.8003916999999996</v>
      </c>
      <c r="L5053">
        <v>2.8545531999999998</v>
      </c>
      <c r="M5053">
        <v>1</v>
      </c>
      <c r="N5053">
        <f t="shared" si="599"/>
        <v>1</v>
      </c>
      <c r="P5053">
        <f t="shared" si="601"/>
        <v>1</v>
      </c>
      <c r="Q5053">
        <f t="shared" si="602"/>
        <v>1</v>
      </c>
      <c r="R5053">
        <f t="shared" si="603"/>
        <v>1</v>
      </c>
      <c r="W5053">
        <f t="shared" si="604"/>
        <v>0.90318296343088222</v>
      </c>
      <c r="X5053">
        <f t="shared" si="605"/>
        <v>0.99681917491612404</v>
      </c>
      <c r="Y5053">
        <f>I5053</f>
        <v>1</v>
      </c>
      <c r="Z5053">
        <f t="shared" si="600"/>
        <v>0.94884671913089935</v>
      </c>
      <c r="AA5053">
        <f>(W5053-Y5053)^2</f>
        <v>9.3735385700258883E-3</v>
      </c>
      <c r="AB5053">
        <f>(X5053-Y5053)^2</f>
        <v>1.0117648214214508E-5</v>
      </c>
    </row>
    <row r="5054" spans="1:28" x14ac:dyDescent="0.2">
      <c r="A5054">
        <v>562</v>
      </c>
      <c r="B5054" t="s">
        <v>15202</v>
      </c>
      <c r="C5054" t="s">
        <v>15203</v>
      </c>
      <c r="D5054" t="s">
        <v>15204</v>
      </c>
      <c r="E5054">
        <v>1</v>
      </c>
      <c r="F5054" t="s">
        <v>14448</v>
      </c>
      <c r="G5054">
        <v>9.7986047774853299E-2</v>
      </c>
      <c r="H5054">
        <v>0.83838538962710596</v>
      </c>
      <c r="I5054">
        <v>1</v>
      </c>
      <c r="J5054">
        <v>562</v>
      </c>
      <c r="K5054">
        <v>-5.8290809999999897</v>
      </c>
      <c r="L5054">
        <v>1.100133</v>
      </c>
      <c r="M5054">
        <v>1</v>
      </c>
      <c r="N5054">
        <f t="shared" si="599"/>
        <v>1</v>
      </c>
      <c r="P5054">
        <f t="shared" si="601"/>
        <v>1</v>
      </c>
      <c r="Q5054">
        <f t="shared" si="602"/>
        <v>1</v>
      </c>
      <c r="R5054">
        <f t="shared" si="603"/>
        <v>1</v>
      </c>
      <c r="W5054">
        <f t="shared" si="604"/>
        <v>0.89535557807409871</v>
      </c>
      <c r="X5054">
        <f t="shared" si="605"/>
        <v>0.99610715797403881</v>
      </c>
      <c r="Y5054">
        <f>I5054</f>
        <v>1</v>
      </c>
      <c r="Z5054">
        <f t="shared" si="600"/>
        <v>0.94438874424232366</v>
      </c>
      <c r="AA5054">
        <f>(W5054-Y5054)^2</f>
        <v>1.095045504020605E-2</v>
      </c>
      <c r="AB5054">
        <f>(X5054-Y5054)^2</f>
        <v>1.5154219039089585E-5</v>
      </c>
    </row>
    <row r="5055" spans="1:28" x14ac:dyDescent="0.2">
      <c r="A5055">
        <v>209</v>
      </c>
      <c r="B5055" t="s">
        <v>15205</v>
      </c>
      <c r="C5055" t="s">
        <v>15206</v>
      </c>
      <c r="D5055" t="s">
        <v>15207</v>
      </c>
      <c r="E5055">
        <v>1</v>
      </c>
      <c r="F5055" t="s">
        <v>14448</v>
      </c>
      <c r="G5055">
        <v>7.5480170661361007E-2</v>
      </c>
      <c r="H5055">
        <v>0.657934958654802</v>
      </c>
      <c r="I5055">
        <v>1</v>
      </c>
      <c r="J5055">
        <v>209</v>
      </c>
      <c r="K5055">
        <v>-4.6732849999999999</v>
      </c>
      <c r="L5055">
        <v>-2.3498030000000001</v>
      </c>
      <c r="M5055">
        <v>1</v>
      </c>
      <c r="N5055">
        <f t="shared" si="599"/>
        <v>1</v>
      </c>
      <c r="P5055">
        <f t="shared" si="601"/>
        <v>1</v>
      </c>
      <c r="Q5055">
        <f t="shared" si="602"/>
        <v>1</v>
      </c>
      <c r="R5055">
        <f t="shared" si="603"/>
        <v>1</v>
      </c>
      <c r="W5055">
        <f t="shared" si="604"/>
        <v>0.89708397380384175</v>
      </c>
      <c r="X5055">
        <f t="shared" si="605"/>
        <v>0.90392971725747029</v>
      </c>
      <c r="Y5055">
        <f>I5055</f>
        <v>1</v>
      </c>
      <c r="Z5055">
        <f t="shared" si="600"/>
        <v>0.90050034025352521</v>
      </c>
      <c r="AA5055">
        <f>(W5055-Y5055)^2</f>
        <v>1.0591708448008332E-2</v>
      </c>
      <c r="AB5055">
        <f>(X5055-Y5055)^2</f>
        <v>9.2294992262296014E-3</v>
      </c>
    </row>
    <row r="5056" spans="1:28" x14ac:dyDescent="0.2">
      <c r="A5056">
        <v>148</v>
      </c>
      <c r="B5056" t="s">
        <v>15208</v>
      </c>
      <c r="C5056" t="s">
        <v>15209</v>
      </c>
      <c r="D5056" t="s">
        <v>15210</v>
      </c>
      <c r="E5056">
        <v>1</v>
      </c>
      <c r="F5056" t="s">
        <v>14448</v>
      </c>
      <c r="G5056">
        <v>5.50368161109E-2</v>
      </c>
      <c r="H5056">
        <v>0.71084645954602899</v>
      </c>
      <c r="I5056">
        <v>1</v>
      </c>
      <c r="J5056">
        <v>148</v>
      </c>
      <c r="K5056">
        <v>-4.8997839999999897</v>
      </c>
      <c r="L5056">
        <v>-2.8555443</v>
      </c>
      <c r="M5056">
        <v>1</v>
      </c>
      <c r="N5056">
        <f t="shared" si="599"/>
        <v>1</v>
      </c>
      <c r="P5056">
        <f t="shared" si="601"/>
        <v>1</v>
      </c>
      <c r="Q5056">
        <f t="shared" si="602"/>
        <v>1</v>
      </c>
      <c r="R5056">
        <f t="shared" si="603"/>
        <v>1</v>
      </c>
      <c r="W5056">
        <f t="shared" si="604"/>
        <v>0.92813942037878727</v>
      </c>
      <c r="X5056">
        <f t="shared" si="605"/>
        <v>0.88034797211353999</v>
      </c>
      <c r="Y5056">
        <f>I5056</f>
        <v>1</v>
      </c>
      <c r="Z5056">
        <f t="shared" si="600"/>
        <v>0.90392790451954841</v>
      </c>
      <c r="AA5056">
        <f>(W5056-Y5056)^2</f>
        <v>5.1639429034966537E-3</v>
      </c>
      <c r="AB5056">
        <f>(X5056-Y5056)^2</f>
        <v>1.4316607777342205E-2</v>
      </c>
    </row>
    <row r="5057" spans="1:28" x14ac:dyDescent="0.2">
      <c r="A5057">
        <v>739</v>
      </c>
      <c r="B5057" t="s">
        <v>15211</v>
      </c>
      <c r="C5057" t="s">
        <v>15212</v>
      </c>
      <c r="D5057" t="s">
        <v>15213</v>
      </c>
      <c r="E5057">
        <v>1</v>
      </c>
      <c r="F5057" t="s">
        <v>14448</v>
      </c>
      <c r="G5057">
        <v>0.13676668918176199</v>
      </c>
      <c r="H5057">
        <v>0.91704416009113399</v>
      </c>
      <c r="I5057">
        <v>1</v>
      </c>
      <c r="J5057">
        <v>739</v>
      </c>
      <c r="K5057">
        <v>-5.5041580000000003</v>
      </c>
      <c r="L5057">
        <v>2.74576379999999</v>
      </c>
      <c r="M5057">
        <v>1</v>
      </c>
      <c r="N5057">
        <f t="shared" si="599"/>
        <v>1</v>
      </c>
      <c r="P5057">
        <f t="shared" si="601"/>
        <v>1</v>
      </c>
      <c r="Q5057">
        <f t="shared" si="602"/>
        <v>1</v>
      </c>
      <c r="R5057">
        <f t="shared" si="603"/>
        <v>1</v>
      </c>
      <c r="W5057">
        <f t="shared" si="604"/>
        <v>0.87021704200888839</v>
      </c>
      <c r="X5057">
        <f t="shared" si="605"/>
        <v>0.99570498907616412</v>
      </c>
      <c r="Y5057">
        <f>I5057</f>
        <v>1</v>
      </c>
      <c r="Z5057">
        <f t="shared" si="600"/>
        <v>0.93084877950575418</v>
      </c>
      <c r="AA5057">
        <f>(W5057-Y5057)^2</f>
        <v>1.6843616184922642E-2</v>
      </c>
      <c r="AB5057">
        <f>(X5057-Y5057)^2</f>
        <v>1.8447118835869579E-5</v>
      </c>
    </row>
    <row r="5058" spans="1:28" x14ac:dyDescent="0.2">
      <c r="A5058">
        <v>594</v>
      </c>
      <c r="B5058" t="s">
        <v>15214</v>
      </c>
      <c r="C5058" t="s">
        <v>15215</v>
      </c>
      <c r="D5058" t="s">
        <v>15216</v>
      </c>
      <c r="E5058">
        <v>1</v>
      </c>
      <c r="F5058" t="s">
        <v>14448</v>
      </c>
      <c r="G5058">
        <v>0.22276545053431099</v>
      </c>
      <c r="H5058">
        <v>0.45852097611675502</v>
      </c>
      <c r="I5058">
        <v>1</v>
      </c>
      <c r="J5058">
        <v>594</v>
      </c>
      <c r="K5058">
        <v>-4.8020053000000003</v>
      </c>
      <c r="L5058">
        <v>-4.109578</v>
      </c>
      <c r="M5058">
        <v>1</v>
      </c>
      <c r="N5058">
        <f t="shared" si="599"/>
        <v>1</v>
      </c>
      <c r="P5058">
        <f t="shared" si="601"/>
        <v>1</v>
      </c>
      <c r="Q5058">
        <f t="shared" si="602"/>
        <v>1</v>
      </c>
      <c r="R5058">
        <f t="shared" si="603"/>
        <v>1</v>
      </c>
      <c r="W5058">
        <f t="shared" si="604"/>
        <v>0.67302232685107555</v>
      </c>
      <c r="X5058">
        <f t="shared" si="605"/>
        <v>0.66470343723955672</v>
      </c>
      <c r="Y5058">
        <f>I5058</f>
        <v>1</v>
      </c>
      <c r="Z5058">
        <f t="shared" si="600"/>
        <v>0.6688499487903653</v>
      </c>
      <c r="AA5058">
        <f>(W5058-Y5058)^2</f>
        <v>0.10691439873788487</v>
      </c>
      <c r="AB5058">
        <f>(X5058-Y5058)^2</f>
        <v>0.11242378499896788</v>
      </c>
    </row>
    <row r="5059" spans="1:28" x14ac:dyDescent="0.2">
      <c r="A5059">
        <v>123</v>
      </c>
      <c r="B5059" t="s">
        <v>15217</v>
      </c>
      <c r="C5059" t="s">
        <v>15218</v>
      </c>
      <c r="D5059" t="s">
        <v>15219</v>
      </c>
      <c r="E5059">
        <v>0</v>
      </c>
      <c r="F5059" t="s">
        <v>14448</v>
      </c>
      <c r="G5059">
        <v>0.35212617793082401</v>
      </c>
      <c r="H5059">
        <v>0.53352272240770005</v>
      </c>
      <c r="I5059">
        <v>0</v>
      </c>
      <c r="J5059">
        <v>123</v>
      </c>
      <c r="K5059">
        <v>-2.7083518999999998</v>
      </c>
      <c r="L5059">
        <v>-2.7983104999999999</v>
      </c>
      <c r="M5059">
        <v>0</v>
      </c>
      <c r="N5059">
        <f t="shared" ref="N5059:N5122" si="606">IF($H5059&gt;$G5059,1,0)</f>
        <v>1</v>
      </c>
      <c r="P5059">
        <f t="shared" si="601"/>
        <v>0</v>
      </c>
      <c r="Q5059">
        <f t="shared" si="602"/>
        <v>0</v>
      </c>
      <c r="R5059">
        <f t="shared" si="603"/>
        <v>1</v>
      </c>
      <c r="W5059">
        <f t="shared" si="604"/>
        <v>0.6024088351532646</v>
      </c>
      <c r="X5059">
        <f t="shared" si="605"/>
        <v>0.47887042023105836</v>
      </c>
      <c r="Y5059">
        <f>I5059</f>
        <v>0</v>
      </c>
      <c r="Z5059">
        <f t="shared" ref="Z5059:Z5122" si="607">SQRT(W5059*X5059)</f>
        <v>0.5370994061072365</v>
      </c>
      <c r="AA5059">
        <f>(W5059-Y5059)^2</f>
        <v>0.3628964046707131</v>
      </c>
      <c r="AB5059">
        <f>(X5059-Y5059)^2</f>
        <v>0.22931687937227044</v>
      </c>
    </row>
    <row r="5060" spans="1:28" x14ac:dyDescent="0.2">
      <c r="A5060">
        <v>734</v>
      </c>
      <c r="B5060" t="s">
        <v>15220</v>
      </c>
      <c r="C5060" t="s">
        <v>15221</v>
      </c>
      <c r="D5060" t="s">
        <v>15222</v>
      </c>
      <c r="E5060">
        <v>1</v>
      </c>
      <c r="F5060" t="s">
        <v>14448</v>
      </c>
      <c r="G5060">
        <v>9.35190959916571E-2</v>
      </c>
      <c r="H5060">
        <v>0.91993891371909797</v>
      </c>
      <c r="I5060">
        <v>1</v>
      </c>
      <c r="J5060">
        <v>734</v>
      </c>
      <c r="K5060">
        <v>-5.3035196999999998</v>
      </c>
      <c r="L5060">
        <v>2.14387079999999</v>
      </c>
      <c r="M5060">
        <v>1</v>
      </c>
      <c r="N5060">
        <f t="shared" si="606"/>
        <v>1</v>
      </c>
      <c r="P5060">
        <f t="shared" si="601"/>
        <v>1</v>
      </c>
      <c r="Q5060">
        <f t="shared" si="602"/>
        <v>1</v>
      </c>
      <c r="R5060">
        <f t="shared" si="603"/>
        <v>1</v>
      </c>
      <c r="W5060">
        <f t="shared" si="604"/>
        <v>0.90772277184098848</v>
      </c>
      <c r="X5060">
        <f t="shared" si="605"/>
        <v>0.99450089473516856</v>
      </c>
      <c r="Y5060">
        <f>I5060</f>
        <v>1</v>
      </c>
      <c r="Z5060">
        <f t="shared" si="607"/>
        <v>0.95012162840730574</v>
      </c>
      <c r="AA5060">
        <f>(W5060-Y5060)^2</f>
        <v>8.5150868367102669E-3</v>
      </c>
      <c r="AB5060">
        <f>(X5060-Y5060)^2</f>
        <v>3.0240158713696847E-5</v>
      </c>
    </row>
    <row r="5061" spans="1:28" x14ac:dyDescent="0.2">
      <c r="A5061">
        <v>574</v>
      </c>
      <c r="B5061" t="s">
        <v>15223</v>
      </c>
      <c r="C5061" t="s">
        <v>15224</v>
      </c>
      <c r="D5061" t="s">
        <v>15225</v>
      </c>
      <c r="E5061">
        <v>1</v>
      </c>
      <c r="F5061" t="s">
        <v>14448</v>
      </c>
      <c r="G5061">
        <v>9.5356742770206906E-2</v>
      </c>
      <c r="H5061">
        <v>0.87410437093745597</v>
      </c>
      <c r="I5061">
        <v>1</v>
      </c>
      <c r="J5061">
        <v>574</v>
      </c>
      <c r="K5061">
        <v>-4.9817133</v>
      </c>
      <c r="L5061">
        <v>-1.9456859</v>
      </c>
      <c r="M5061">
        <v>1</v>
      </c>
      <c r="N5061">
        <f t="shared" si="606"/>
        <v>1</v>
      </c>
      <c r="P5061">
        <f t="shared" si="601"/>
        <v>1</v>
      </c>
      <c r="Q5061">
        <f t="shared" si="602"/>
        <v>1</v>
      </c>
      <c r="R5061">
        <f t="shared" si="603"/>
        <v>1</v>
      </c>
      <c r="W5061">
        <f t="shared" si="604"/>
        <v>0.90163943512337585</v>
      </c>
      <c r="X5061">
        <f t="shared" si="605"/>
        <v>0.94830459384555499</v>
      </c>
      <c r="Y5061">
        <f>I5061</f>
        <v>1</v>
      </c>
      <c r="Z5061">
        <f t="shared" si="607"/>
        <v>0.92467768347668511</v>
      </c>
      <c r="AA5061">
        <f>(W5061-Y5061)^2</f>
        <v>9.6748007228485873E-3</v>
      </c>
      <c r="AB5061">
        <f>(X5061-Y5061)^2</f>
        <v>2.6724150174730313E-3</v>
      </c>
    </row>
    <row r="5062" spans="1:28" x14ac:dyDescent="0.2">
      <c r="A5062">
        <v>98</v>
      </c>
      <c r="B5062" t="s">
        <v>15226</v>
      </c>
      <c r="C5062" t="s">
        <v>15227</v>
      </c>
      <c r="D5062" t="s">
        <v>15228</v>
      </c>
      <c r="E5062">
        <v>1</v>
      </c>
      <c r="F5062" t="s">
        <v>14448</v>
      </c>
      <c r="G5062">
        <v>0.157658489563163</v>
      </c>
      <c r="H5062">
        <v>0.33294483961309501</v>
      </c>
      <c r="I5062">
        <v>1</v>
      </c>
      <c r="J5062">
        <v>98</v>
      </c>
      <c r="K5062">
        <v>-3.4307732999999998</v>
      </c>
      <c r="L5062">
        <v>-2.9915717000000002</v>
      </c>
      <c r="M5062">
        <v>1</v>
      </c>
      <c r="N5062">
        <f t="shared" si="606"/>
        <v>1</v>
      </c>
      <c r="P5062">
        <f t="shared" si="601"/>
        <v>1</v>
      </c>
      <c r="Q5062">
        <f t="shared" si="602"/>
        <v>1</v>
      </c>
      <c r="R5062">
        <f t="shared" si="603"/>
        <v>1</v>
      </c>
      <c r="W5062">
        <f t="shared" si="604"/>
        <v>0.67864366141200527</v>
      </c>
      <c r="X5062">
        <f t="shared" si="605"/>
        <v>0.60397661304872852</v>
      </c>
      <c r="Y5062">
        <f>I5062</f>
        <v>1</v>
      </c>
      <c r="Z5062">
        <f t="shared" si="607"/>
        <v>0.64022253950217267</v>
      </c>
      <c r="AA5062">
        <f>(W5062-Y5062)^2</f>
        <v>0.10326989635068191</v>
      </c>
      <c r="AB5062">
        <f>(X5062-Y5062)^2</f>
        <v>0.15683452301235651</v>
      </c>
    </row>
    <row r="5063" spans="1:28" x14ac:dyDescent="0.2">
      <c r="A5063">
        <v>377</v>
      </c>
      <c r="B5063" t="s">
        <v>15229</v>
      </c>
      <c r="C5063" t="s">
        <v>15230</v>
      </c>
      <c r="D5063" t="s">
        <v>15231</v>
      </c>
      <c r="E5063">
        <v>1</v>
      </c>
      <c r="F5063" t="s">
        <v>14448</v>
      </c>
      <c r="G5063">
        <v>0.19006386359170799</v>
      </c>
      <c r="H5063">
        <v>0.64970718118690396</v>
      </c>
      <c r="I5063">
        <v>1</v>
      </c>
      <c r="J5063">
        <v>377</v>
      </c>
      <c r="K5063">
        <v>-4.2190959999999897</v>
      </c>
      <c r="L5063">
        <v>-2.94326</v>
      </c>
      <c r="M5063">
        <v>1</v>
      </c>
      <c r="N5063">
        <f t="shared" si="606"/>
        <v>1</v>
      </c>
      <c r="P5063">
        <f t="shared" si="601"/>
        <v>1</v>
      </c>
      <c r="Q5063">
        <f t="shared" si="602"/>
        <v>1</v>
      </c>
      <c r="R5063">
        <f t="shared" si="603"/>
        <v>1</v>
      </c>
      <c r="W5063">
        <f t="shared" si="604"/>
        <v>0.77367180641264621</v>
      </c>
      <c r="X5063">
        <f t="shared" si="605"/>
        <v>0.77540531308360239</v>
      </c>
      <c r="Y5063">
        <f>I5063</f>
        <v>1</v>
      </c>
      <c r="Z5063">
        <f t="shared" si="607"/>
        <v>0.77453807477447756</v>
      </c>
      <c r="AA5063">
        <f>(W5063-Y5063)^2</f>
        <v>5.1224451212514691E-2</v>
      </c>
      <c r="AB5063">
        <f>(X5063-Y5063)^2</f>
        <v>5.0442773391074662E-2</v>
      </c>
    </row>
    <row r="5064" spans="1:28" x14ac:dyDescent="0.2">
      <c r="A5064">
        <v>130</v>
      </c>
      <c r="B5064" t="s">
        <v>15232</v>
      </c>
      <c r="C5064" t="s">
        <v>15233</v>
      </c>
      <c r="D5064" t="s">
        <v>15234</v>
      </c>
      <c r="E5064">
        <v>0</v>
      </c>
      <c r="F5064" t="s">
        <v>14448</v>
      </c>
      <c r="G5064">
        <v>0.77888400285931803</v>
      </c>
      <c r="H5064">
        <v>8.2636234797249603E-2</v>
      </c>
      <c r="I5064">
        <v>0</v>
      </c>
      <c r="J5064">
        <v>130</v>
      </c>
      <c r="K5064">
        <v>-1.4033556</v>
      </c>
      <c r="L5064">
        <v>-5.1507005999999897</v>
      </c>
      <c r="M5064">
        <v>0</v>
      </c>
      <c r="N5064">
        <f t="shared" si="606"/>
        <v>0</v>
      </c>
      <c r="P5064">
        <f t="shared" si="601"/>
        <v>1</v>
      </c>
      <c r="Q5064">
        <f t="shared" si="602"/>
        <v>1</v>
      </c>
      <c r="R5064">
        <f t="shared" si="603"/>
        <v>1</v>
      </c>
      <c r="W5064">
        <f t="shared" si="604"/>
        <v>9.5919087196407016E-2</v>
      </c>
      <c r="X5064">
        <f t="shared" si="605"/>
        <v>2.8377546133193446E-2</v>
      </c>
      <c r="Y5064">
        <f>I5064</f>
        <v>0</v>
      </c>
      <c r="Z5064">
        <f t="shared" si="607"/>
        <v>5.2172294582180735E-2</v>
      </c>
      <c r="AA5064">
        <f>(W5064-Y5064)^2</f>
        <v>9.2004712885919316E-3</v>
      </c>
      <c r="AB5064">
        <f>(X5064-Y5064)^2</f>
        <v>8.0528512454152226E-4</v>
      </c>
    </row>
    <row r="5065" spans="1:28" x14ac:dyDescent="0.2">
      <c r="A5065">
        <v>699</v>
      </c>
      <c r="B5065" t="s">
        <v>15235</v>
      </c>
      <c r="C5065" t="s">
        <v>15236</v>
      </c>
      <c r="D5065" t="s">
        <v>15237</v>
      </c>
      <c r="E5065">
        <v>0</v>
      </c>
      <c r="F5065" t="s">
        <v>14448</v>
      </c>
      <c r="G5065">
        <v>0.64158537831991802</v>
      </c>
      <c r="H5065">
        <v>0.11776656905898999</v>
      </c>
      <c r="I5065">
        <v>0</v>
      </c>
      <c r="J5065">
        <v>699</v>
      </c>
      <c r="K5065">
        <v>-2.5139002999999902</v>
      </c>
      <c r="L5065">
        <v>-4.6889323999999997</v>
      </c>
      <c r="M5065">
        <v>0</v>
      </c>
      <c r="N5065">
        <f t="shared" si="606"/>
        <v>0</v>
      </c>
      <c r="P5065">
        <f t="shared" ref="P5065:P5128" si="608">IF(M5065=N5065,1,0)</f>
        <v>1</v>
      </c>
      <c r="Q5065">
        <f t="shared" ref="Q5065:Q5128" si="609">IF(N5065=I5065,1,0)</f>
        <v>1</v>
      </c>
      <c r="R5065">
        <f t="shared" ref="R5065:R5128" si="610">IF(M5065=I5065,1,0)</f>
        <v>1</v>
      </c>
      <c r="W5065">
        <f t="shared" ref="W5065:W5128" si="611">H5065/(G5065+H5065)</f>
        <v>0.15508825580218841</v>
      </c>
      <c r="X5065">
        <f t="shared" ref="X5065:X5128" si="612">(1/(1+EXP(-L5065)))/(1/(1+EXP(-K5065))+1/(1+EXP(-L5065)))</f>
        <v>0.10848169316025198</v>
      </c>
      <c r="Y5065">
        <f>I5065</f>
        <v>0</v>
      </c>
      <c r="Z5065">
        <f t="shared" si="607"/>
        <v>0.12970827490446271</v>
      </c>
      <c r="AA5065">
        <f>(W5065-Y5065)^2</f>
        <v>2.4052367087765026E-2</v>
      </c>
      <c r="AB5065">
        <f>(X5065-Y5065)^2</f>
        <v>1.1768277750915062E-2</v>
      </c>
    </row>
    <row r="5066" spans="1:28" x14ac:dyDescent="0.2">
      <c r="A5066">
        <v>23</v>
      </c>
      <c r="B5066" t="s">
        <v>15238</v>
      </c>
      <c r="C5066" t="s">
        <v>15239</v>
      </c>
      <c r="D5066" t="s">
        <v>15240</v>
      </c>
      <c r="E5066">
        <v>1</v>
      </c>
      <c r="F5066" t="s">
        <v>14448</v>
      </c>
      <c r="G5066">
        <v>9.5857840453745596E-2</v>
      </c>
      <c r="H5066">
        <v>0.65631966440591805</v>
      </c>
      <c r="I5066">
        <v>1</v>
      </c>
      <c r="J5066">
        <v>23</v>
      </c>
      <c r="K5066">
        <v>-4.1258140000000001</v>
      </c>
      <c r="L5066">
        <v>-2.8279622</v>
      </c>
      <c r="M5066">
        <v>1</v>
      </c>
      <c r="N5066">
        <f t="shared" si="606"/>
        <v>1</v>
      </c>
      <c r="P5066">
        <f t="shared" si="608"/>
        <v>1</v>
      </c>
      <c r="Q5066">
        <f t="shared" si="609"/>
        <v>1</v>
      </c>
      <c r="R5066">
        <f t="shared" si="610"/>
        <v>1</v>
      </c>
      <c r="W5066">
        <f t="shared" si="611"/>
        <v>0.87255954899684207</v>
      </c>
      <c r="X5066">
        <f t="shared" si="612"/>
        <v>0.77840960236536438</v>
      </c>
      <c r="Y5066">
        <f>I5066</f>
        <v>1</v>
      </c>
      <c r="Z5066">
        <f t="shared" si="607"/>
        <v>0.82414120851631578</v>
      </c>
      <c r="AA5066">
        <f>(W5066-Y5066)^2</f>
        <v>1.6241068551888296E-2</v>
      </c>
      <c r="AB5066">
        <f>(X5066-Y5066)^2</f>
        <v>4.9102304323875925E-2</v>
      </c>
    </row>
    <row r="5067" spans="1:28" x14ac:dyDescent="0.2">
      <c r="A5067">
        <v>869</v>
      </c>
      <c r="B5067" t="s">
        <v>15241</v>
      </c>
      <c r="C5067" t="s">
        <v>15242</v>
      </c>
      <c r="D5067" t="s">
        <v>15243</v>
      </c>
      <c r="E5067">
        <v>1</v>
      </c>
      <c r="F5067" t="s">
        <v>14448</v>
      </c>
      <c r="G5067">
        <v>7.5146711768366098E-2</v>
      </c>
      <c r="H5067">
        <v>0.97500083533152604</v>
      </c>
      <c r="I5067">
        <v>1</v>
      </c>
      <c r="J5067">
        <v>869</v>
      </c>
      <c r="K5067">
        <v>-3.9224798999999999</v>
      </c>
      <c r="L5067">
        <v>1.2126190999999999</v>
      </c>
      <c r="M5067">
        <v>1</v>
      </c>
      <c r="N5067">
        <f t="shared" si="606"/>
        <v>1</v>
      </c>
      <c r="P5067">
        <f t="shared" si="608"/>
        <v>1</v>
      </c>
      <c r="Q5067">
        <f t="shared" si="609"/>
        <v>1</v>
      </c>
      <c r="R5067">
        <f t="shared" si="610"/>
        <v>1</v>
      </c>
      <c r="W5067">
        <f t="shared" si="611"/>
        <v>0.92844175851679811</v>
      </c>
      <c r="X5067">
        <f t="shared" si="612"/>
        <v>0.97543840440556562</v>
      </c>
      <c r="Y5067">
        <f>I5067</f>
        <v>1</v>
      </c>
      <c r="Z5067">
        <f t="shared" si="607"/>
        <v>0.95165001314092512</v>
      </c>
      <c r="AA5067">
        <f>(W5067-Y5067)^2</f>
        <v>5.1205819241682358E-3</v>
      </c>
      <c r="AB5067">
        <f>(X5067-Y5067)^2</f>
        <v>6.0327197814453841E-4</v>
      </c>
    </row>
    <row r="5068" spans="1:28" x14ac:dyDescent="0.2">
      <c r="A5068">
        <v>555</v>
      </c>
      <c r="B5068" t="s">
        <v>15244</v>
      </c>
      <c r="C5068" t="s">
        <v>15245</v>
      </c>
      <c r="D5068" t="s">
        <v>15246</v>
      </c>
      <c r="E5068">
        <v>0</v>
      </c>
      <c r="F5068" t="s">
        <v>14448</v>
      </c>
      <c r="G5068">
        <v>0.47083835865673201</v>
      </c>
      <c r="H5068">
        <v>0.253852247036848</v>
      </c>
      <c r="I5068">
        <v>0</v>
      </c>
      <c r="J5068">
        <v>555</v>
      </c>
      <c r="K5068">
        <v>-3.7473983999999998</v>
      </c>
      <c r="L5068">
        <v>-4.2283229999999996</v>
      </c>
      <c r="M5068">
        <v>0</v>
      </c>
      <c r="N5068">
        <f t="shared" si="606"/>
        <v>0</v>
      </c>
      <c r="P5068">
        <f t="shared" si="608"/>
        <v>1</v>
      </c>
      <c r="Q5068">
        <f t="shared" si="609"/>
        <v>1</v>
      </c>
      <c r="R5068">
        <f t="shared" si="610"/>
        <v>1</v>
      </c>
      <c r="W5068">
        <f t="shared" si="611"/>
        <v>0.35029051714268256</v>
      </c>
      <c r="X5068">
        <f t="shared" si="612"/>
        <v>0.38412148071111185</v>
      </c>
      <c r="Y5068">
        <f>I5068</f>
        <v>0</v>
      </c>
      <c r="Z5068">
        <f t="shared" si="607"/>
        <v>0.36681618301801833</v>
      </c>
      <c r="AA5068">
        <f>(W5068-Y5068)^2</f>
        <v>0.12270344640008798</v>
      </c>
      <c r="AB5068">
        <f>(X5068-Y5068)^2</f>
        <v>0.14754931194369708</v>
      </c>
    </row>
    <row r="5069" spans="1:28" x14ac:dyDescent="0.2">
      <c r="A5069">
        <v>370</v>
      </c>
      <c r="B5069" t="s">
        <v>15247</v>
      </c>
      <c r="C5069" t="s">
        <v>15248</v>
      </c>
      <c r="D5069" t="s">
        <v>15249</v>
      </c>
      <c r="E5069">
        <v>1</v>
      </c>
      <c r="F5069" t="s">
        <v>14448</v>
      </c>
      <c r="G5069">
        <v>8.8244600590376907E-2</v>
      </c>
      <c r="H5069">
        <v>0.53234676237794698</v>
      </c>
      <c r="I5069">
        <v>1</v>
      </c>
      <c r="J5069">
        <v>370</v>
      </c>
      <c r="K5069">
        <v>-5.0326858000000003</v>
      </c>
      <c r="L5069">
        <v>-3.5409029999999899</v>
      </c>
      <c r="M5069">
        <v>1</v>
      </c>
      <c r="N5069">
        <f t="shared" si="606"/>
        <v>1</v>
      </c>
      <c r="P5069">
        <f t="shared" si="608"/>
        <v>1</v>
      </c>
      <c r="Q5069">
        <f t="shared" si="609"/>
        <v>1</v>
      </c>
      <c r="R5069">
        <f t="shared" si="610"/>
        <v>1</v>
      </c>
      <c r="W5069">
        <f t="shared" si="611"/>
        <v>0.85780562564019924</v>
      </c>
      <c r="X5069">
        <f t="shared" si="612"/>
        <v>0.81301299053741571</v>
      </c>
      <c r="Y5069">
        <f>I5069</f>
        <v>1</v>
      </c>
      <c r="Z5069">
        <f t="shared" si="607"/>
        <v>0.83510904497649718</v>
      </c>
      <c r="AA5069">
        <f>(W5069-Y5069)^2</f>
        <v>2.0219240099575164E-2</v>
      </c>
      <c r="AB5069">
        <f>(X5069-Y5069)^2</f>
        <v>3.4964141707760583E-2</v>
      </c>
    </row>
    <row r="5070" spans="1:28" x14ac:dyDescent="0.2">
      <c r="A5070">
        <v>512</v>
      </c>
      <c r="B5070" t="s">
        <v>15250</v>
      </c>
      <c r="C5070" t="s">
        <v>15251</v>
      </c>
      <c r="D5070" t="s">
        <v>15252</v>
      </c>
      <c r="E5070">
        <v>0</v>
      </c>
      <c r="F5070" t="s">
        <v>14448</v>
      </c>
      <c r="G5070">
        <v>0.79706235459084696</v>
      </c>
      <c r="H5070">
        <v>0.12822025595164299</v>
      </c>
      <c r="I5070">
        <v>0</v>
      </c>
      <c r="J5070">
        <v>512</v>
      </c>
      <c r="K5070">
        <v>0.22719317999999999</v>
      </c>
      <c r="L5070">
        <v>-3.7842974999999899</v>
      </c>
      <c r="M5070">
        <v>0</v>
      </c>
      <c r="N5070">
        <f t="shared" si="606"/>
        <v>0</v>
      </c>
      <c r="P5070">
        <f t="shared" si="608"/>
        <v>1</v>
      </c>
      <c r="Q5070">
        <f t="shared" si="609"/>
        <v>1</v>
      </c>
      <c r="R5070">
        <f t="shared" si="610"/>
        <v>1</v>
      </c>
      <c r="W5070">
        <f t="shared" si="611"/>
        <v>0.13857415506432991</v>
      </c>
      <c r="X5070">
        <f t="shared" si="612"/>
        <v>3.8391212691769337E-2</v>
      </c>
      <c r="Y5070">
        <f>I5070</f>
        <v>0</v>
      </c>
      <c r="Z5070">
        <f t="shared" si="607"/>
        <v>7.2938534812929404E-2</v>
      </c>
      <c r="AA5070">
        <f>(W5070-Y5070)^2</f>
        <v>1.9202796451792951E-2</v>
      </c>
      <c r="AB5070">
        <f>(X5070-Y5070)^2</f>
        <v>1.4738852119446711E-3</v>
      </c>
    </row>
    <row r="5071" spans="1:28" x14ac:dyDescent="0.2">
      <c r="A5071">
        <v>383</v>
      </c>
      <c r="B5071" t="s">
        <v>15253</v>
      </c>
      <c r="C5071" t="s">
        <v>15254</v>
      </c>
      <c r="D5071" t="s">
        <v>15255</v>
      </c>
      <c r="E5071">
        <v>0</v>
      </c>
      <c r="F5071" t="s">
        <v>14448</v>
      </c>
      <c r="G5071">
        <v>0.89257063219435095</v>
      </c>
      <c r="H5071">
        <v>7.9773096704062005E-2</v>
      </c>
      <c r="I5071">
        <v>0</v>
      </c>
      <c r="J5071">
        <v>383</v>
      </c>
      <c r="K5071">
        <v>-8.1746520000000003E-2</v>
      </c>
      <c r="L5071">
        <v>-4.957033</v>
      </c>
      <c r="M5071">
        <v>0</v>
      </c>
      <c r="N5071">
        <f t="shared" si="606"/>
        <v>0</v>
      </c>
      <c r="P5071">
        <f t="shared" si="608"/>
        <v>1</v>
      </c>
      <c r="Q5071">
        <f t="shared" si="609"/>
        <v>1</v>
      </c>
      <c r="R5071">
        <f t="shared" si="610"/>
        <v>1</v>
      </c>
      <c r="W5071">
        <f t="shared" si="611"/>
        <v>8.2042074559825151E-2</v>
      </c>
      <c r="X5071">
        <f t="shared" si="612"/>
        <v>1.4355160037521903E-2</v>
      </c>
      <c r="Y5071">
        <f>I5071</f>
        <v>0</v>
      </c>
      <c r="Z5071">
        <f t="shared" si="607"/>
        <v>3.4318028936939173E-2</v>
      </c>
      <c r="AA5071">
        <f>(W5071-Y5071)^2</f>
        <v>6.7309019980799096E-3</v>
      </c>
      <c r="AB5071">
        <f>(X5071-Y5071)^2</f>
        <v>2.0607061970286583E-4</v>
      </c>
    </row>
    <row r="5072" spans="1:28" x14ac:dyDescent="0.2">
      <c r="A5072">
        <v>201</v>
      </c>
      <c r="B5072" t="s">
        <v>15256</v>
      </c>
      <c r="C5072" t="s">
        <v>15257</v>
      </c>
      <c r="D5072" t="s">
        <v>15258</v>
      </c>
      <c r="E5072">
        <v>1</v>
      </c>
      <c r="F5072" t="s">
        <v>14448</v>
      </c>
      <c r="G5072">
        <v>9.5970138170662703E-2</v>
      </c>
      <c r="H5072">
        <v>0.97390872180239796</v>
      </c>
      <c r="I5072">
        <v>1</v>
      </c>
      <c r="J5072">
        <v>201</v>
      </c>
      <c r="K5072">
        <v>-5.5548400000000004</v>
      </c>
      <c r="L5072">
        <v>2.1745665000000001</v>
      </c>
      <c r="M5072">
        <v>1</v>
      </c>
      <c r="N5072">
        <f t="shared" si="606"/>
        <v>1</v>
      </c>
      <c r="P5072">
        <f t="shared" si="608"/>
        <v>1</v>
      </c>
      <c r="Q5072">
        <f t="shared" si="609"/>
        <v>1</v>
      </c>
      <c r="R5072">
        <f t="shared" si="610"/>
        <v>1</v>
      </c>
      <c r="W5072">
        <f t="shared" si="611"/>
        <v>0.91029812648781638</v>
      </c>
      <c r="X5072">
        <f t="shared" si="612"/>
        <v>0.99572655191149473</v>
      </c>
      <c r="Y5072">
        <f>I5072</f>
        <v>1</v>
      </c>
      <c r="Z5072">
        <f t="shared" si="607"/>
        <v>0.95205462800156959</v>
      </c>
      <c r="AA5072">
        <f>(W5072-Y5072)^2</f>
        <v>8.0464261115957888E-3</v>
      </c>
      <c r="AB5072">
        <f>(X5072-Y5072)^2</f>
        <v>1.8262358565149359E-5</v>
      </c>
    </row>
    <row r="5073" spans="1:28" x14ac:dyDescent="0.2">
      <c r="A5073">
        <v>368</v>
      </c>
      <c r="B5073" t="s">
        <v>15259</v>
      </c>
      <c r="C5073" t="s">
        <v>15260</v>
      </c>
      <c r="D5073" t="s">
        <v>15261</v>
      </c>
      <c r="E5073">
        <v>1</v>
      </c>
      <c r="F5073" t="s">
        <v>14448</v>
      </c>
      <c r="G5073">
        <v>0.17028435006591899</v>
      </c>
      <c r="H5073">
        <v>0.56118432707506505</v>
      </c>
      <c r="I5073">
        <v>1</v>
      </c>
      <c r="J5073">
        <v>368</v>
      </c>
      <c r="K5073">
        <v>-3.6760339999999898</v>
      </c>
      <c r="L5073">
        <v>-3.04767999999999</v>
      </c>
      <c r="M5073">
        <v>1</v>
      </c>
      <c r="N5073">
        <f t="shared" si="606"/>
        <v>1</v>
      </c>
      <c r="P5073">
        <f t="shared" si="608"/>
        <v>1</v>
      </c>
      <c r="Q5073">
        <f t="shared" si="609"/>
        <v>1</v>
      </c>
      <c r="R5073">
        <f t="shared" si="610"/>
        <v>1</v>
      </c>
      <c r="W5073">
        <f t="shared" si="611"/>
        <v>0.76720212992374215</v>
      </c>
      <c r="X5073">
        <f t="shared" si="612"/>
        <v>0.64725277484847177</v>
      </c>
      <c r="Y5073">
        <f>I5073</f>
        <v>1</v>
      </c>
      <c r="Z5073">
        <f t="shared" si="607"/>
        <v>0.7046798616838712</v>
      </c>
      <c r="AA5073">
        <f>(W5073-Y5073)^2</f>
        <v>5.4194848312042229E-2</v>
      </c>
      <c r="AB5073">
        <f>(X5073-Y5073)^2</f>
        <v>0.12443060485210296</v>
      </c>
    </row>
    <row r="5074" spans="1:28" x14ac:dyDescent="0.2">
      <c r="A5074">
        <v>554</v>
      </c>
      <c r="B5074" t="s">
        <v>15262</v>
      </c>
      <c r="C5074" t="s">
        <v>15263</v>
      </c>
      <c r="D5074" t="s">
        <v>15264</v>
      </c>
      <c r="E5074">
        <v>1</v>
      </c>
      <c r="F5074" t="s">
        <v>14448</v>
      </c>
      <c r="G5074">
        <v>0.12697389582936799</v>
      </c>
      <c r="H5074">
        <v>0.80199537536717402</v>
      </c>
      <c r="I5074">
        <v>1</v>
      </c>
      <c r="J5074">
        <v>554</v>
      </c>
      <c r="K5074">
        <v>-4.8209524000000004</v>
      </c>
      <c r="L5074">
        <v>-0.79739665999999998</v>
      </c>
      <c r="M5074">
        <v>1</v>
      </c>
      <c r="N5074">
        <f t="shared" si="606"/>
        <v>1</v>
      </c>
      <c r="P5074">
        <f t="shared" si="608"/>
        <v>1</v>
      </c>
      <c r="Q5074">
        <f t="shared" si="609"/>
        <v>1</v>
      </c>
      <c r="R5074">
        <f t="shared" si="610"/>
        <v>1</v>
      </c>
      <c r="W5074">
        <f t="shared" si="611"/>
        <v>0.86331744249643305</v>
      </c>
      <c r="X5074">
        <f t="shared" si="612"/>
        <v>0.97490506475125316</v>
      </c>
      <c r="Y5074">
        <f>I5074</f>
        <v>1</v>
      </c>
      <c r="Z5074">
        <f t="shared" si="607"/>
        <v>0.91741623442027187</v>
      </c>
      <c r="AA5074">
        <f>(W5074-Y5074)^2</f>
        <v>1.8682121525715887E-2</v>
      </c>
      <c r="AB5074">
        <f>(X5074-Y5074)^2</f>
        <v>6.2975577513879665E-4</v>
      </c>
    </row>
    <row r="5075" spans="1:28" x14ac:dyDescent="0.2">
      <c r="A5075">
        <v>610</v>
      </c>
      <c r="B5075" t="s">
        <v>15265</v>
      </c>
      <c r="C5075" t="s">
        <v>15266</v>
      </c>
      <c r="D5075" t="s">
        <v>15267</v>
      </c>
      <c r="E5075">
        <v>1</v>
      </c>
      <c r="F5075" t="s">
        <v>14448</v>
      </c>
      <c r="G5075">
        <v>0.229421417118336</v>
      </c>
      <c r="H5075">
        <v>0.18175069945848801</v>
      </c>
      <c r="I5075">
        <v>1</v>
      </c>
      <c r="J5075">
        <v>610</v>
      </c>
      <c r="K5075">
        <v>-3.3728726</v>
      </c>
      <c r="L5075">
        <v>-3.94915199999999</v>
      </c>
      <c r="M5075">
        <v>0</v>
      </c>
      <c r="N5075">
        <f t="shared" si="606"/>
        <v>0</v>
      </c>
      <c r="P5075">
        <f t="shared" si="608"/>
        <v>1</v>
      </c>
      <c r="Q5075">
        <f t="shared" si="609"/>
        <v>0</v>
      </c>
      <c r="R5075">
        <f t="shared" si="610"/>
        <v>0</v>
      </c>
      <c r="W5075">
        <f t="shared" si="611"/>
        <v>0.44203070230451641</v>
      </c>
      <c r="X5075">
        <f t="shared" si="612"/>
        <v>0.36316554963676606</v>
      </c>
      <c r="Y5075">
        <f>I5075</f>
        <v>1</v>
      </c>
      <c r="Z5075">
        <f t="shared" si="607"/>
        <v>0.4006623553052438</v>
      </c>
      <c r="AA5075">
        <f>(W5075-Y5075)^2</f>
        <v>0.31132973717079115</v>
      </c>
      <c r="AB5075">
        <f>(X5075-Y5075)^2</f>
        <v>0.40555811716944229</v>
      </c>
    </row>
    <row r="5076" spans="1:28" x14ac:dyDescent="0.2">
      <c r="A5076">
        <v>387</v>
      </c>
      <c r="B5076" t="s">
        <v>15268</v>
      </c>
      <c r="C5076" t="s">
        <v>15269</v>
      </c>
      <c r="D5076" t="s">
        <v>15270</v>
      </c>
      <c r="E5076">
        <v>0</v>
      </c>
      <c r="F5076" t="s">
        <v>14448</v>
      </c>
      <c r="G5076">
        <v>0.64230634960172595</v>
      </c>
      <c r="H5076">
        <v>6.5130264943059193E-2</v>
      </c>
      <c r="I5076">
        <v>0</v>
      </c>
      <c r="J5076">
        <v>387</v>
      </c>
      <c r="K5076">
        <v>0.49717729999999999</v>
      </c>
      <c r="L5076">
        <v>-3.5602098</v>
      </c>
      <c r="M5076">
        <v>0</v>
      </c>
      <c r="N5076">
        <f t="shared" si="606"/>
        <v>0</v>
      </c>
      <c r="P5076">
        <f t="shared" si="608"/>
        <v>1</v>
      </c>
      <c r="Q5076">
        <f t="shared" si="609"/>
        <v>1</v>
      </c>
      <c r="R5076">
        <f t="shared" si="610"/>
        <v>1</v>
      </c>
      <c r="W5076">
        <f t="shared" si="611"/>
        <v>9.2065159766954702E-2</v>
      </c>
      <c r="X5076">
        <f t="shared" si="612"/>
        <v>4.2570019922151599E-2</v>
      </c>
      <c r="Y5076">
        <f>I5076</f>
        <v>0</v>
      </c>
      <c r="Z5076">
        <f t="shared" si="607"/>
        <v>6.260363955406531E-2</v>
      </c>
      <c r="AA5076">
        <f>(W5076-Y5076)^2</f>
        <v>8.4759936429148943E-3</v>
      </c>
      <c r="AB5076">
        <f>(X5076-Y5076)^2</f>
        <v>1.812206596172384E-3</v>
      </c>
    </row>
    <row r="5077" spans="1:28" x14ac:dyDescent="0.2">
      <c r="A5077">
        <v>861</v>
      </c>
      <c r="B5077" t="s">
        <v>15271</v>
      </c>
      <c r="C5077" t="s">
        <v>15272</v>
      </c>
      <c r="D5077" t="s">
        <v>15273</v>
      </c>
      <c r="E5077">
        <v>1</v>
      </c>
      <c r="F5077" t="s">
        <v>14448</v>
      </c>
      <c r="G5077">
        <v>7.3990712145714801E-2</v>
      </c>
      <c r="H5077">
        <v>0.92028150361220395</v>
      </c>
      <c r="I5077">
        <v>1</v>
      </c>
      <c r="J5077">
        <v>861</v>
      </c>
      <c r="K5077">
        <v>-4.5702971999999997</v>
      </c>
      <c r="L5077">
        <v>0.38494604999999998</v>
      </c>
      <c r="M5077">
        <v>1</v>
      </c>
      <c r="N5077">
        <f t="shared" si="606"/>
        <v>1</v>
      </c>
      <c r="P5077">
        <f t="shared" si="608"/>
        <v>1</v>
      </c>
      <c r="Q5077">
        <f t="shared" si="609"/>
        <v>1</v>
      </c>
      <c r="R5077">
        <f t="shared" si="610"/>
        <v>1</v>
      </c>
      <c r="W5077">
        <f t="shared" si="611"/>
        <v>0.9255830435839818</v>
      </c>
      <c r="X5077">
        <f t="shared" si="612"/>
        <v>0.98306869953827947</v>
      </c>
      <c r="Y5077">
        <f>I5077</f>
        <v>1</v>
      </c>
      <c r="Z5077">
        <f t="shared" si="607"/>
        <v>0.95389292846251228</v>
      </c>
      <c r="AA5077">
        <f>(W5077-Y5077)^2</f>
        <v>5.5378834022235517E-3</v>
      </c>
      <c r="AB5077">
        <f>(X5077-Y5077)^2</f>
        <v>2.8666893532505792E-4</v>
      </c>
    </row>
    <row r="5078" spans="1:28" x14ac:dyDescent="0.2">
      <c r="A5078">
        <v>816</v>
      </c>
      <c r="B5078" t="s">
        <v>15274</v>
      </c>
      <c r="C5078" t="s">
        <v>15275</v>
      </c>
      <c r="D5078" t="s">
        <v>15276</v>
      </c>
      <c r="E5078">
        <v>1</v>
      </c>
      <c r="F5078" t="s">
        <v>14448</v>
      </c>
      <c r="G5078">
        <v>8.2236841219212001E-2</v>
      </c>
      <c r="H5078">
        <v>0.51064829084734598</v>
      </c>
      <c r="I5078">
        <v>1</v>
      </c>
      <c r="J5078">
        <v>816</v>
      </c>
      <c r="K5078">
        <v>-4.7083693000000002</v>
      </c>
      <c r="L5078">
        <v>-3.8244207000000001</v>
      </c>
      <c r="M5078">
        <v>1</v>
      </c>
      <c r="N5078">
        <f t="shared" si="606"/>
        <v>1</v>
      </c>
      <c r="P5078">
        <f t="shared" si="608"/>
        <v>1</v>
      </c>
      <c r="Q5078">
        <f t="shared" si="609"/>
        <v>1</v>
      </c>
      <c r="R5078">
        <f t="shared" si="610"/>
        <v>1</v>
      </c>
      <c r="W5078">
        <f t="shared" si="611"/>
        <v>0.86129380419345714</v>
      </c>
      <c r="X5078">
        <f t="shared" si="612"/>
        <v>0.70502266911371203</v>
      </c>
      <c r="Y5078">
        <f>I5078</f>
        <v>1</v>
      </c>
      <c r="Z5078">
        <f t="shared" si="607"/>
        <v>0.77925070210014824</v>
      </c>
      <c r="AA5078">
        <f>(W5078-Y5078)^2</f>
        <v>1.9239408755123009E-2</v>
      </c>
      <c r="AB5078">
        <f>(X5078-Y5078)^2</f>
        <v>8.7011625736798617E-2</v>
      </c>
    </row>
    <row r="5079" spans="1:28" x14ac:dyDescent="0.2">
      <c r="A5079">
        <v>292</v>
      </c>
      <c r="B5079" t="s">
        <v>15277</v>
      </c>
      <c r="C5079" t="s">
        <v>15278</v>
      </c>
      <c r="D5079" t="s">
        <v>15279</v>
      </c>
      <c r="E5079">
        <v>0</v>
      </c>
      <c r="F5079" t="s">
        <v>14448</v>
      </c>
      <c r="G5079">
        <v>0.96645071730210097</v>
      </c>
      <c r="H5079">
        <v>5.3502234180752999E-2</v>
      </c>
      <c r="I5079">
        <v>0</v>
      </c>
      <c r="J5079">
        <v>292</v>
      </c>
      <c r="K5079">
        <v>2.916328</v>
      </c>
      <c r="L5079">
        <v>-6.3369109999999997</v>
      </c>
      <c r="M5079">
        <v>0</v>
      </c>
      <c r="N5079">
        <f t="shared" si="606"/>
        <v>0</v>
      </c>
      <c r="P5079">
        <f t="shared" si="608"/>
        <v>1</v>
      </c>
      <c r="Q5079">
        <f t="shared" si="609"/>
        <v>1</v>
      </c>
      <c r="R5079">
        <f t="shared" si="610"/>
        <v>1</v>
      </c>
      <c r="W5079">
        <f t="shared" si="611"/>
        <v>5.245559033185699E-2</v>
      </c>
      <c r="X5079">
        <f t="shared" si="612"/>
        <v>1.8588040910986867E-3</v>
      </c>
      <c r="Y5079">
        <f>I5079</f>
        <v>0</v>
      </c>
      <c r="Z5079">
        <f t="shared" si="607"/>
        <v>9.8744450937686863E-3</v>
      </c>
      <c r="AA5079">
        <f>(W5079-Y5079)^2</f>
        <v>2.7515889570636086E-3</v>
      </c>
      <c r="AB5079">
        <f>(X5079-Y5079)^2</f>
        <v>3.4551526490852145E-6</v>
      </c>
    </row>
    <row r="5080" spans="1:28" x14ac:dyDescent="0.2">
      <c r="A5080">
        <v>690</v>
      </c>
      <c r="B5080" t="s">
        <v>15280</v>
      </c>
      <c r="C5080" t="s">
        <v>15281</v>
      </c>
      <c r="D5080" t="s">
        <v>15282</v>
      </c>
      <c r="E5080">
        <v>1</v>
      </c>
      <c r="F5080" t="s">
        <v>14448</v>
      </c>
      <c r="G5080">
        <v>0.48393443840654399</v>
      </c>
      <c r="H5080">
        <v>0.52398907273784701</v>
      </c>
      <c r="I5080">
        <v>1</v>
      </c>
      <c r="J5080">
        <v>690</v>
      </c>
      <c r="K5080">
        <v>-4.1027800000000001</v>
      </c>
      <c r="L5080">
        <v>-3.9864385000000002</v>
      </c>
      <c r="M5080">
        <v>1</v>
      </c>
      <c r="N5080">
        <f t="shared" si="606"/>
        <v>1</v>
      </c>
      <c r="P5080">
        <f t="shared" si="608"/>
        <v>1</v>
      </c>
      <c r="Q5080">
        <f t="shared" si="609"/>
        <v>1</v>
      </c>
      <c r="R5080">
        <f t="shared" si="610"/>
        <v>1</v>
      </c>
      <c r="W5080">
        <f t="shared" si="611"/>
        <v>0.51986987796614903</v>
      </c>
      <c r="X5080">
        <f t="shared" si="612"/>
        <v>0.52855330237110809</v>
      </c>
      <c r="Y5080">
        <f>I5080</f>
        <v>1</v>
      </c>
      <c r="Z5080">
        <f t="shared" si="607"/>
        <v>0.52419361003571285</v>
      </c>
      <c r="AA5080">
        <f>(W5080-Y5080)^2</f>
        <v>0.23052493408424063</v>
      </c>
      <c r="AB5080">
        <f>(X5080-Y5080)^2</f>
        <v>0.22226198870518785</v>
      </c>
    </row>
    <row r="5081" spans="1:28" x14ac:dyDescent="0.2">
      <c r="A5081">
        <v>256</v>
      </c>
      <c r="B5081" t="s">
        <v>15283</v>
      </c>
      <c r="C5081" t="s">
        <v>15284</v>
      </c>
      <c r="D5081" t="s">
        <v>15285</v>
      </c>
      <c r="E5081">
        <v>1</v>
      </c>
      <c r="F5081" t="s">
        <v>14448</v>
      </c>
      <c r="G5081">
        <v>0.260224417621994</v>
      </c>
      <c r="H5081">
        <v>0.123706105141168</v>
      </c>
      <c r="I5081">
        <v>1</v>
      </c>
      <c r="J5081">
        <v>256</v>
      </c>
      <c r="K5081">
        <v>-4.3234754000000004</v>
      </c>
      <c r="L5081">
        <v>-5.0619106</v>
      </c>
      <c r="M5081">
        <v>0</v>
      </c>
      <c r="N5081">
        <f t="shared" si="606"/>
        <v>0</v>
      </c>
      <c r="P5081">
        <f t="shared" si="608"/>
        <v>1</v>
      </c>
      <c r="Q5081">
        <f t="shared" si="609"/>
        <v>0</v>
      </c>
      <c r="R5081">
        <f t="shared" si="610"/>
        <v>0</v>
      </c>
      <c r="W5081">
        <f t="shared" si="611"/>
        <v>0.32220961295510098</v>
      </c>
      <c r="X5081">
        <f t="shared" si="612"/>
        <v>0.32484766526449277</v>
      </c>
      <c r="Y5081">
        <f>I5081</f>
        <v>1</v>
      </c>
      <c r="Z5081">
        <f t="shared" si="607"/>
        <v>0.32352595026402509</v>
      </c>
      <c r="AA5081">
        <f>(W5081-Y5081)^2</f>
        <v>0.45939980877047404</v>
      </c>
      <c r="AB5081">
        <f>(X5081-Y5081)^2</f>
        <v>0.45583067509880648</v>
      </c>
    </row>
    <row r="5082" spans="1:28" x14ac:dyDescent="0.2">
      <c r="A5082">
        <v>606</v>
      </c>
      <c r="B5082" t="s">
        <v>15286</v>
      </c>
      <c r="C5082" t="s">
        <v>15287</v>
      </c>
      <c r="D5082" t="s">
        <v>15288</v>
      </c>
      <c r="E5082">
        <v>0</v>
      </c>
      <c r="F5082" t="s">
        <v>14448</v>
      </c>
      <c r="G5082">
        <v>0.296622051953571</v>
      </c>
      <c r="H5082">
        <v>0.19620831832355601</v>
      </c>
      <c r="I5082">
        <v>0</v>
      </c>
      <c r="J5082">
        <v>606</v>
      </c>
      <c r="K5082">
        <v>-3.5565809999999898</v>
      </c>
      <c r="L5082">
        <v>-3.9267029999999998</v>
      </c>
      <c r="M5082">
        <v>0</v>
      </c>
      <c r="N5082">
        <f t="shared" si="606"/>
        <v>0</v>
      </c>
      <c r="P5082">
        <f t="shared" si="608"/>
        <v>1</v>
      </c>
      <c r="Q5082">
        <f t="shared" si="609"/>
        <v>1</v>
      </c>
      <c r="R5082">
        <f t="shared" si="610"/>
        <v>1</v>
      </c>
      <c r="W5082">
        <f t="shared" si="611"/>
        <v>0.39812546092324769</v>
      </c>
      <c r="X5082">
        <f t="shared" si="612"/>
        <v>0.4105959751798024</v>
      </c>
      <c r="Y5082">
        <f>I5082</f>
        <v>0</v>
      </c>
      <c r="Z5082">
        <f t="shared" si="607"/>
        <v>0.40431264124646066</v>
      </c>
      <c r="AA5082">
        <f>(W5082-Y5082)^2</f>
        <v>0.15850388263534843</v>
      </c>
      <c r="AB5082">
        <f>(X5082-Y5082)^2</f>
        <v>0.16858905483385292</v>
      </c>
    </row>
    <row r="5083" spans="1:28" x14ac:dyDescent="0.2">
      <c r="A5083">
        <v>197</v>
      </c>
      <c r="B5083" t="s">
        <v>15289</v>
      </c>
      <c r="C5083" t="s">
        <v>15290</v>
      </c>
      <c r="D5083" t="s">
        <v>15291</v>
      </c>
      <c r="E5083">
        <v>0</v>
      </c>
      <c r="F5083" t="s">
        <v>14448</v>
      </c>
      <c r="G5083">
        <v>0.47454639826899397</v>
      </c>
      <c r="H5083">
        <v>4.5240142782022499E-2</v>
      </c>
      <c r="I5083">
        <v>0</v>
      </c>
      <c r="J5083">
        <v>197</v>
      </c>
      <c r="K5083">
        <v>-1.8295566999999999</v>
      </c>
      <c r="L5083">
        <v>-3.230254</v>
      </c>
      <c r="M5083">
        <v>0</v>
      </c>
      <c r="N5083">
        <f t="shared" si="606"/>
        <v>0</v>
      </c>
      <c r="P5083">
        <f t="shared" si="608"/>
        <v>1</v>
      </c>
      <c r="Q5083">
        <f t="shared" si="609"/>
        <v>1</v>
      </c>
      <c r="R5083">
        <f t="shared" si="610"/>
        <v>1</v>
      </c>
      <c r="W5083">
        <f t="shared" si="611"/>
        <v>8.7036002683998359E-2</v>
      </c>
      <c r="X5083">
        <f t="shared" si="612"/>
        <v>0.21574365478808682</v>
      </c>
      <c r="Y5083">
        <f>I5083</f>
        <v>0</v>
      </c>
      <c r="Z5083">
        <f t="shared" si="607"/>
        <v>0.13703089183535055</v>
      </c>
      <c r="AA5083">
        <f>(W5083-Y5083)^2</f>
        <v>7.5752657632089694E-3</v>
      </c>
      <c r="AB5083">
        <f>(X5083-Y5083)^2</f>
        <v>4.6545324581321178E-2</v>
      </c>
    </row>
    <row r="5084" spans="1:28" x14ac:dyDescent="0.2">
      <c r="A5084">
        <v>95</v>
      </c>
      <c r="B5084" t="s">
        <v>15292</v>
      </c>
      <c r="C5084" t="s">
        <v>15293</v>
      </c>
      <c r="D5084" t="s">
        <v>15294</v>
      </c>
      <c r="E5084">
        <v>0</v>
      </c>
      <c r="F5084" t="s">
        <v>14448</v>
      </c>
      <c r="G5084">
        <v>0.57285764669969397</v>
      </c>
      <c r="H5084">
        <v>0.308919644012141</v>
      </c>
      <c r="I5084">
        <v>0</v>
      </c>
      <c r="J5084">
        <v>95</v>
      </c>
      <c r="K5084">
        <v>-2.0220215000000001</v>
      </c>
      <c r="L5084">
        <v>-3.3676620000000002</v>
      </c>
      <c r="M5084">
        <v>0</v>
      </c>
      <c r="N5084">
        <f t="shared" si="606"/>
        <v>0</v>
      </c>
      <c r="P5084">
        <f t="shared" si="608"/>
        <v>1</v>
      </c>
      <c r="Q5084">
        <f t="shared" si="609"/>
        <v>1</v>
      </c>
      <c r="R5084">
        <f t="shared" si="610"/>
        <v>1</v>
      </c>
      <c r="W5084">
        <f t="shared" si="611"/>
        <v>0.35033749141209852</v>
      </c>
      <c r="X5084">
        <f t="shared" si="612"/>
        <v>0.22180102485170616</v>
      </c>
      <c r="Y5084">
        <f>I5084</f>
        <v>0</v>
      </c>
      <c r="Z5084">
        <f t="shared" si="607"/>
        <v>0.27875655084531964</v>
      </c>
      <c r="AA5084">
        <f>(W5084-Y5084)^2</f>
        <v>0.1227363578889222</v>
      </c>
      <c r="AB5084">
        <f>(X5084-Y5084)^2</f>
        <v>4.9195694625267176E-2</v>
      </c>
    </row>
    <row r="5085" spans="1:28" x14ac:dyDescent="0.2">
      <c r="A5085">
        <v>962</v>
      </c>
      <c r="B5085" t="s">
        <v>15295</v>
      </c>
      <c r="C5085" t="s">
        <v>15296</v>
      </c>
      <c r="D5085" t="s">
        <v>15297</v>
      </c>
      <c r="E5085">
        <v>0</v>
      </c>
      <c r="F5085" t="s">
        <v>14448</v>
      </c>
      <c r="G5085">
        <v>0.66073672596991695</v>
      </c>
      <c r="H5085">
        <v>7.6423230473264006E-2</v>
      </c>
      <c r="I5085">
        <v>0</v>
      </c>
      <c r="J5085">
        <v>962</v>
      </c>
      <c r="K5085">
        <v>2.0378162999999998</v>
      </c>
      <c r="L5085">
        <v>-4.4067635999999997</v>
      </c>
      <c r="M5085">
        <v>0</v>
      </c>
      <c r="N5085">
        <f t="shared" si="606"/>
        <v>0</v>
      </c>
      <c r="P5085">
        <f t="shared" si="608"/>
        <v>1</v>
      </c>
      <c r="Q5085">
        <f t="shared" si="609"/>
        <v>1</v>
      </c>
      <c r="R5085">
        <f t="shared" si="610"/>
        <v>1</v>
      </c>
      <c r="W5085">
        <f t="shared" si="611"/>
        <v>0.10367252019766293</v>
      </c>
      <c r="X5085">
        <f t="shared" si="612"/>
        <v>1.3434683207310182E-2</v>
      </c>
      <c r="Y5085">
        <f>I5085</f>
        <v>0</v>
      </c>
      <c r="Z5085">
        <f t="shared" si="607"/>
        <v>3.7320335825914909E-2</v>
      </c>
      <c r="AA5085">
        <f>(W5085-Y5085)^2</f>
        <v>1.0747991444134828E-2</v>
      </c>
      <c r="AB5085">
        <f>(X5085-Y5085)^2</f>
        <v>1.8049071288078221E-4</v>
      </c>
    </row>
    <row r="5086" spans="1:28" x14ac:dyDescent="0.2">
      <c r="A5086">
        <v>943</v>
      </c>
      <c r="B5086" t="s">
        <v>15298</v>
      </c>
      <c r="C5086" t="s">
        <v>15299</v>
      </c>
      <c r="D5086" t="s">
        <v>15300</v>
      </c>
      <c r="E5086">
        <v>1</v>
      </c>
      <c r="F5086" t="s">
        <v>14448</v>
      </c>
      <c r="G5086">
        <v>8.7167000405634201E-2</v>
      </c>
      <c r="H5086">
        <v>0.92072580271991999</v>
      </c>
      <c r="I5086">
        <v>1</v>
      </c>
      <c r="J5086">
        <v>943</v>
      </c>
      <c r="K5086">
        <v>-4.3682975999999902</v>
      </c>
      <c r="L5086">
        <v>3.8192271999999999E-2</v>
      </c>
      <c r="M5086">
        <v>1</v>
      </c>
      <c r="N5086">
        <f t="shared" si="606"/>
        <v>1</v>
      </c>
      <c r="P5086">
        <f t="shared" si="608"/>
        <v>1</v>
      </c>
      <c r="Q5086">
        <f t="shared" si="609"/>
        <v>1</v>
      </c>
      <c r="R5086">
        <f t="shared" si="610"/>
        <v>1</v>
      </c>
      <c r="W5086">
        <f t="shared" si="611"/>
        <v>0.91351560390616682</v>
      </c>
      <c r="X5086">
        <f t="shared" si="612"/>
        <v>0.97602923094824712</v>
      </c>
      <c r="Y5086">
        <f>I5086</f>
        <v>1</v>
      </c>
      <c r="Z5086">
        <f t="shared" si="607"/>
        <v>0.94425522627082104</v>
      </c>
      <c r="AA5086">
        <f>(W5086-Y5086)^2</f>
        <v>7.4795507677150284E-3</v>
      </c>
      <c r="AB5086">
        <f>(X5086-Y5086)^2</f>
        <v>5.7459776893247383E-4</v>
      </c>
    </row>
    <row r="5087" spans="1:28" x14ac:dyDescent="0.2">
      <c r="A5087">
        <v>169</v>
      </c>
      <c r="B5087" t="s">
        <v>15301</v>
      </c>
      <c r="C5087" t="s">
        <v>15302</v>
      </c>
      <c r="D5087" t="s">
        <v>15303</v>
      </c>
      <c r="E5087">
        <v>1</v>
      </c>
      <c r="F5087" t="s">
        <v>14448</v>
      </c>
      <c r="G5087">
        <v>7.9027280410452302E-2</v>
      </c>
      <c r="H5087">
        <v>0.89818486959089805</v>
      </c>
      <c r="I5087">
        <v>1</v>
      </c>
      <c r="J5087">
        <v>169</v>
      </c>
      <c r="K5087">
        <v>-5.0127179999999996</v>
      </c>
      <c r="L5087">
        <v>-1.1139052</v>
      </c>
      <c r="M5087">
        <v>1</v>
      </c>
      <c r="N5087">
        <f t="shared" si="606"/>
        <v>1</v>
      </c>
      <c r="P5087">
        <f t="shared" si="608"/>
        <v>1</v>
      </c>
      <c r="Q5087">
        <f t="shared" si="609"/>
        <v>1</v>
      </c>
      <c r="R5087">
        <f t="shared" si="610"/>
        <v>1</v>
      </c>
      <c r="W5087">
        <f t="shared" si="611"/>
        <v>0.91912986303911282</v>
      </c>
      <c r="X5087">
        <f t="shared" si="612"/>
        <v>0.97395559762641404</v>
      </c>
      <c r="Y5087">
        <f>I5087</f>
        <v>1</v>
      </c>
      <c r="Z5087">
        <f t="shared" si="607"/>
        <v>0.94614569441103691</v>
      </c>
      <c r="AA5087">
        <f>(W5087-Y5087)^2</f>
        <v>6.5399790520726513E-3</v>
      </c>
      <c r="AB5087">
        <f>(X5087-Y5087)^2</f>
        <v>6.7831089499725014E-4</v>
      </c>
    </row>
    <row r="5088" spans="1:28" x14ac:dyDescent="0.2">
      <c r="A5088">
        <v>581</v>
      </c>
      <c r="B5088" t="s">
        <v>15304</v>
      </c>
      <c r="C5088" t="s">
        <v>15305</v>
      </c>
      <c r="D5088" t="s">
        <v>15306</v>
      </c>
      <c r="E5088">
        <v>0</v>
      </c>
      <c r="F5088" t="s">
        <v>14448</v>
      </c>
      <c r="G5088">
        <v>0.170541307245445</v>
      </c>
      <c r="H5088">
        <v>0.73861563885720405</v>
      </c>
      <c r="I5088">
        <v>0</v>
      </c>
      <c r="J5088">
        <v>581</v>
      </c>
      <c r="K5088">
        <v>-4.5247473999999999</v>
      </c>
      <c r="L5088">
        <v>-2.8983653</v>
      </c>
      <c r="M5088">
        <v>1</v>
      </c>
      <c r="N5088">
        <f t="shared" si="606"/>
        <v>1</v>
      </c>
      <c r="P5088">
        <f t="shared" si="608"/>
        <v>1</v>
      </c>
      <c r="Q5088">
        <f t="shared" si="609"/>
        <v>0</v>
      </c>
      <c r="R5088">
        <f t="shared" si="610"/>
        <v>0</v>
      </c>
      <c r="W5088">
        <f t="shared" si="611"/>
        <v>0.81241818810655608</v>
      </c>
      <c r="X5088">
        <f t="shared" si="612"/>
        <v>0.82970149034722929</v>
      </c>
      <c r="Y5088">
        <f>I5088</f>
        <v>0</v>
      </c>
      <c r="Z5088">
        <f t="shared" si="607"/>
        <v>0.82101436129778227</v>
      </c>
      <c r="AA5088">
        <f>(W5088-Y5088)^2</f>
        <v>0.6600233123663396</v>
      </c>
      <c r="AB5088">
        <f>(X5088-Y5088)^2</f>
        <v>0.68840456308441345</v>
      </c>
    </row>
    <row r="5089" spans="1:28" x14ac:dyDescent="0.2">
      <c r="A5089">
        <v>305</v>
      </c>
      <c r="B5089" t="s">
        <v>15307</v>
      </c>
      <c r="C5089" t="s">
        <v>15308</v>
      </c>
      <c r="D5089" t="s">
        <v>15309</v>
      </c>
      <c r="E5089">
        <v>0</v>
      </c>
      <c r="F5089" t="s">
        <v>14448</v>
      </c>
      <c r="G5089">
        <v>0.33861169576685501</v>
      </c>
      <c r="H5089">
        <v>0.68669287376198995</v>
      </c>
      <c r="I5089">
        <v>0</v>
      </c>
      <c r="J5089">
        <v>305</v>
      </c>
      <c r="K5089">
        <v>-3.2265009999999998</v>
      </c>
      <c r="L5089">
        <v>-2.3310110000000002</v>
      </c>
      <c r="M5089">
        <v>1</v>
      </c>
      <c r="N5089">
        <f t="shared" si="606"/>
        <v>1</v>
      </c>
      <c r="P5089">
        <f t="shared" si="608"/>
        <v>1</v>
      </c>
      <c r="Q5089">
        <f t="shared" si="609"/>
        <v>0</v>
      </c>
      <c r="R5089">
        <f t="shared" si="610"/>
        <v>0</v>
      </c>
      <c r="W5089">
        <f t="shared" si="611"/>
        <v>0.6697452583065574</v>
      </c>
      <c r="X5089">
        <f t="shared" si="612"/>
        <v>0.69881458364603344</v>
      </c>
      <c r="Y5089">
        <f>I5089</f>
        <v>0</v>
      </c>
      <c r="Z5089">
        <f t="shared" si="607"/>
        <v>0.68412553952648347</v>
      </c>
      <c r="AA5089">
        <f>(W5089-Y5089)^2</f>
        <v>0.44855871102411732</v>
      </c>
      <c r="AB5089">
        <f>(X5089-Y5089)^2</f>
        <v>0.48834182231637907</v>
      </c>
    </row>
    <row r="5090" spans="1:28" x14ac:dyDescent="0.2">
      <c r="A5090">
        <v>560</v>
      </c>
      <c r="B5090" t="s">
        <v>15310</v>
      </c>
      <c r="C5090" t="s">
        <v>15311</v>
      </c>
      <c r="D5090" t="s">
        <v>15312</v>
      </c>
      <c r="E5090">
        <v>0</v>
      </c>
      <c r="F5090" t="s">
        <v>14448</v>
      </c>
      <c r="G5090">
        <v>0.75955202862009197</v>
      </c>
      <c r="H5090">
        <v>0.18336147718054099</v>
      </c>
      <c r="I5090">
        <v>0</v>
      </c>
      <c r="J5090">
        <v>560</v>
      </c>
      <c r="K5090">
        <v>-1.7997296</v>
      </c>
      <c r="L5090">
        <v>-4.2412166999999998</v>
      </c>
      <c r="M5090">
        <v>0</v>
      </c>
      <c r="N5090">
        <f t="shared" si="606"/>
        <v>0</v>
      </c>
      <c r="P5090">
        <f t="shared" si="608"/>
        <v>1</v>
      </c>
      <c r="Q5090">
        <f t="shared" si="609"/>
        <v>1</v>
      </c>
      <c r="R5090">
        <f t="shared" si="610"/>
        <v>1</v>
      </c>
      <c r="W5090">
        <f t="shared" si="611"/>
        <v>0.19446266921889913</v>
      </c>
      <c r="X5090">
        <f t="shared" si="612"/>
        <v>9.0894748632957115E-2</v>
      </c>
      <c r="Y5090">
        <f>I5090</f>
        <v>0</v>
      </c>
      <c r="Z5090">
        <f t="shared" si="607"/>
        <v>0.13294974778895116</v>
      </c>
      <c r="AA5090">
        <f>(W5090-Y5090)^2</f>
        <v>3.7815729719738976E-2</v>
      </c>
      <c r="AB5090">
        <f>(X5090-Y5090)^2</f>
        <v>8.2618553290484589E-3</v>
      </c>
    </row>
    <row r="5091" spans="1:28" x14ac:dyDescent="0.2">
      <c r="A5091">
        <v>853</v>
      </c>
      <c r="B5091" t="s">
        <v>15313</v>
      </c>
      <c r="C5091" t="s">
        <v>15314</v>
      </c>
      <c r="D5091" t="s">
        <v>15315</v>
      </c>
      <c r="E5091">
        <v>1</v>
      </c>
      <c r="F5091" t="s">
        <v>14448</v>
      </c>
      <c r="G5091">
        <v>8.6741454395168296E-2</v>
      </c>
      <c r="H5091">
        <v>0.96290591802848302</v>
      </c>
      <c r="I5091">
        <v>1</v>
      </c>
      <c r="J5091">
        <v>853</v>
      </c>
      <c r="K5091">
        <v>-5.2500644000000003</v>
      </c>
      <c r="L5091">
        <v>1.0587701999999899</v>
      </c>
      <c r="M5091">
        <v>1</v>
      </c>
      <c r="N5091">
        <f t="shared" si="606"/>
        <v>1</v>
      </c>
      <c r="P5091">
        <f t="shared" si="608"/>
        <v>1</v>
      </c>
      <c r="Q5091">
        <f t="shared" si="609"/>
        <v>1</v>
      </c>
      <c r="R5091">
        <f t="shared" si="610"/>
        <v>1</v>
      </c>
      <c r="W5091">
        <f t="shared" si="611"/>
        <v>0.91736133803214226</v>
      </c>
      <c r="X5091">
        <f t="shared" si="612"/>
        <v>0.99301863839616422</v>
      </c>
      <c r="Y5091">
        <f>I5091</f>
        <v>1</v>
      </c>
      <c r="Z5091">
        <f t="shared" si="607"/>
        <v>0.95444062508359373</v>
      </c>
      <c r="AA5091">
        <f>(W5091-Y5091)^2</f>
        <v>6.8291484518378572E-3</v>
      </c>
      <c r="AB5091">
        <f>(X5091-Y5091)^2</f>
        <v>4.8739409843512469E-5</v>
      </c>
    </row>
    <row r="5092" spans="1:28" x14ac:dyDescent="0.2">
      <c r="A5092">
        <v>373</v>
      </c>
      <c r="B5092" t="s">
        <v>15316</v>
      </c>
      <c r="C5092" t="s">
        <v>15317</v>
      </c>
      <c r="D5092" t="s">
        <v>15318</v>
      </c>
      <c r="E5092">
        <v>1</v>
      </c>
      <c r="F5092" t="s">
        <v>14448</v>
      </c>
      <c r="G5092">
        <v>0.19358060699608801</v>
      </c>
      <c r="H5092">
        <v>0.56980993563746396</v>
      </c>
      <c r="I5092">
        <v>1</v>
      </c>
      <c r="J5092">
        <v>373</v>
      </c>
      <c r="K5092">
        <v>-3.924992</v>
      </c>
      <c r="L5092">
        <v>-1.44435569999999</v>
      </c>
      <c r="M5092">
        <v>1</v>
      </c>
      <c r="N5092">
        <f t="shared" si="606"/>
        <v>1</v>
      </c>
      <c r="P5092">
        <f t="shared" si="608"/>
        <v>1</v>
      </c>
      <c r="Q5092">
        <f t="shared" si="609"/>
        <v>1</v>
      </c>
      <c r="R5092">
        <f t="shared" si="610"/>
        <v>1</v>
      </c>
      <c r="W5092">
        <f t="shared" si="611"/>
        <v>0.74641995651626514</v>
      </c>
      <c r="X5092">
        <f t="shared" si="612"/>
        <v>0.90791079456634838</v>
      </c>
      <c r="Y5092">
        <f>I5092</f>
        <v>1</v>
      </c>
      <c r="Z5092">
        <f t="shared" si="607"/>
        <v>0.82321487826743112</v>
      </c>
      <c r="AA5092">
        <f>(W5092-Y5092)^2</f>
        <v>6.4302838453212857E-2</v>
      </c>
      <c r="AB5092">
        <f>(X5092-Y5092)^2</f>
        <v>8.4804217574012911E-3</v>
      </c>
    </row>
    <row r="5093" spans="1:28" x14ac:dyDescent="0.2">
      <c r="A5093">
        <v>719</v>
      </c>
      <c r="B5093" t="s">
        <v>15319</v>
      </c>
      <c r="C5093" t="s">
        <v>15320</v>
      </c>
      <c r="D5093" t="s">
        <v>15321</v>
      </c>
      <c r="E5093">
        <v>1</v>
      </c>
      <c r="F5093" t="s">
        <v>14448</v>
      </c>
      <c r="G5093">
        <v>0.105428000356573</v>
      </c>
      <c r="H5093">
        <v>0.93337209249962705</v>
      </c>
      <c r="I5093">
        <v>1</v>
      </c>
      <c r="J5093">
        <v>719</v>
      </c>
      <c r="K5093">
        <v>-5.9798070000000001</v>
      </c>
      <c r="L5093">
        <v>0.15204191</v>
      </c>
      <c r="M5093">
        <v>1</v>
      </c>
      <c r="N5093">
        <f t="shared" si="606"/>
        <v>1</v>
      </c>
      <c r="P5093">
        <f t="shared" si="608"/>
        <v>1</v>
      </c>
      <c r="Q5093">
        <f t="shared" si="609"/>
        <v>1</v>
      </c>
      <c r="R5093">
        <f t="shared" si="610"/>
        <v>1</v>
      </c>
      <c r="W5093">
        <f t="shared" si="611"/>
        <v>0.89850982775069188</v>
      </c>
      <c r="X5093">
        <f t="shared" si="612"/>
        <v>0.99533188127044692</v>
      </c>
      <c r="Y5093">
        <f>I5093</f>
        <v>1</v>
      </c>
      <c r="Z5093">
        <f t="shared" si="607"/>
        <v>0.94568254567538745</v>
      </c>
      <c r="AA5093">
        <f>(W5093-Y5093)^2</f>
        <v>1.0300255063194232E-2</v>
      </c>
      <c r="AB5093">
        <f>(X5093-Y5093)^2</f>
        <v>2.1791332473204294E-5</v>
      </c>
    </row>
    <row r="5094" spans="1:28" x14ac:dyDescent="0.2">
      <c r="A5094">
        <v>791</v>
      </c>
      <c r="B5094" t="s">
        <v>15322</v>
      </c>
      <c r="C5094" t="s">
        <v>15323</v>
      </c>
      <c r="D5094" t="s">
        <v>15324</v>
      </c>
      <c r="E5094">
        <v>0</v>
      </c>
      <c r="F5094" t="s">
        <v>14448</v>
      </c>
      <c r="G5094">
        <v>0.91581604577666198</v>
      </c>
      <c r="H5094">
        <v>0.21612879080266301</v>
      </c>
      <c r="I5094">
        <v>0</v>
      </c>
      <c r="J5094">
        <v>791</v>
      </c>
      <c r="K5094">
        <v>-0.66450334</v>
      </c>
      <c r="L5094">
        <v>-3.5512815</v>
      </c>
      <c r="M5094">
        <v>0</v>
      </c>
      <c r="N5094">
        <f t="shared" si="606"/>
        <v>0</v>
      </c>
      <c r="P5094">
        <f t="shared" si="608"/>
        <v>1</v>
      </c>
      <c r="Q5094">
        <f t="shared" si="609"/>
        <v>1</v>
      </c>
      <c r="R5094">
        <f t="shared" si="610"/>
        <v>1</v>
      </c>
      <c r="W5094">
        <f t="shared" si="611"/>
        <v>0.19093579812227629</v>
      </c>
      <c r="X5094">
        <f t="shared" si="612"/>
        <v>7.5861144459149446E-2</v>
      </c>
      <c r="Y5094">
        <f>I5094</f>
        <v>0</v>
      </c>
      <c r="Z5094">
        <f t="shared" si="607"/>
        <v>0.12035201769715785</v>
      </c>
      <c r="AA5094">
        <f>(W5094-Y5094)^2</f>
        <v>3.6456479004590647E-2</v>
      </c>
      <c r="AB5094">
        <f>(X5094-Y5094)^2</f>
        <v>5.7549132386519406E-3</v>
      </c>
    </row>
    <row r="5095" spans="1:28" x14ac:dyDescent="0.2">
      <c r="A5095">
        <v>227</v>
      </c>
      <c r="B5095" t="s">
        <v>15325</v>
      </c>
      <c r="C5095" t="s">
        <v>15326</v>
      </c>
      <c r="D5095" t="s">
        <v>15327</v>
      </c>
      <c r="E5095">
        <v>0</v>
      </c>
      <c r="F5095" t="s">
        <v>14448</v>
      </c>
      <c r="G5095">
        <v>0.97260294735368902</v>
      </c>
      <c r="H5095">
        <v>5.3798152340455797E-2</v>
      </c>
      <c r="I5095">
        <v>0</v>
      </c>
      <c r="J5095">
        <v>227</v>
      </c>
      <c r="K5095">
        <v>1.0715199</v>
      </c>
      <c r="L5095">
        <v>-3.8320750000000001</v>
      </c>
      <c r="M5095">
        <v>0</v>
      </c>
      <c r="N5095">
        <f t="shared" si="606"/>
        <v>0</v>
      </c>
      <c r="P5095">
        <f t="shared" si="608"/>
        <v>1</v>
      </c>
      <c r="Q5095">
        <f t="shared" si="609"/>
        <v>1</v>
      </c>
      <c r="R5095">
        <f t="shared" si="610"/>
        <v>1</v>
      </c>
      <c r="W5095">
        <f t="shared" si="611"/>
        <v>5.241435570995296E-2</v>
      </c>
      <c r="X5095">
        <f t="shared" si="612"/>
        <v>2.7679753934832421E-2</v>
      </c>
      <c r="Y5095">
        <f>I5095</f>
        <v>0</v>
      </c>
      <c r="Z5095">
        <f t="shared" si="607"/>
        <v>3.8089584779888018E-2</v>
      </c>
      <c r="AA5095">
        <f>(W5095-Y5095)^2</f>
        <v>2.7472646844894787E-3</v>
      </c>
      <c r="AB5095">
        <f>(X5095-Y5095)^2</f>
        <v>7.661687778928709E-4</v>
      </c>
    </row>
    <row r="5096" spans="1:28" x14ac:dyDescent="0.2">
      <c r="A5096">
        <v>660</v>
      </c>
      <c r="B5096" t="s">
        <v>15328</v>
      </c>
      <c r="C5096" t="s">
        <v>15329</v>
      </c>
      <c r="D5096" t="s">
        <v>15330</v>
      </c>
      <c r="E5096">
        <v>1</v>
      </c>
      <c r="F5096" t="s">
        <v>14448</v>
      </c>
      <c r="G5096">
        <v>6.5220472184705697E-2</v>
      </c>
      <c r="H5096">
        <v>0.79712628468011304</v>
      </c>
      <c r="I5096">
        <v>1</v>
      </c>
      <c r="J5096">
        <v>660</v>
      </c>
      <c r="K5096">
        <v>-4.8939500000000002</v>
      </c>
      <c r="L5096">
        <v>-1.7046549</v>
      </c>
      <c r="M5096">
        <v>1</v>
      </c>
      <c r="N5096">
        <f t="shared" si="606"/>
        <v>1</v>
      </c>
      <c r="P5096">
        <f t="shared" si="608"/>
        <v>1</v>
      </c>
      <c r="Q5096">
        <f t="shared" si="609"/>
        <v>1</v>
      </c>
      <c r="R5096">
        <f t="shared" si="610"/>
        <v>1</v>
      </c>
      <c r="W5096">
        <f t="shared" si="611"/>
        <v>0.92436862356643656</v>
      </c>
      <c r="X5096">
        <f t="shared" si="612"/>
        <v>0.95389756509298984</v>
      </c>
      <c r="Y5096">
        <f>I5096</f>
        <v>1</v>
      </c>
      <c r="Z5096">
        <f t="shared" si="607"/>
        <v>0.93901702821002264</v>
      </c>
      <c r="AA5096">
        <f>(W5096-Y5096)^2</f>
        <v>5.7201051012353748E-3</v>
      </c>
      <c r="AB5096">
        <f>(X5096-Y5096)^2</f>
        <v>2.1254345043551087E-3</v>
      </c>
    </row>
    <row r="5097" spans="1:28" x14ac:dyDescent="0.2">
      <c r="A5097">
        <v>143</v>
      </c>
      <c r="B5097" t="s">
        <v>15331</v>
      </c>
      <c r="C5097" t="s">
        <v>15332</v>
      </c>
      <c r="D5097" t="s">
        <v>15333</v>
      </c>
      <c r="E5097">
        <v>1</v>
      </c>
      <c r="F5097" t="s">
        <v>14448</v>
      </c>
      <c r="G5097">
        <v>0.119828087822945</v>
      </c>
      <c r="H5097">
        <v>0.73717937788640697</v>
      </c>
      <c r="I5097">
        <v>1</v>
      </c>
      <c r="J5097">
        <v>143</v>
      </c>
      <c r="K5097">
        <v>-4.6858133999999998</v>
      </c>
      <c r="L5097">
        <v>-3.2910828999999899</v>
      </c>
      <c r="M5097">
        <v>1</v>
      </c>
      <c r="N5097">
        <f t="shared" si="606"/>
        <v>1</v>
      </c>
      <c r="P5097">
        <f t="shared" si="608"/>
        <v>1</v>
      </c>
      <c r="Q5097">
        <f t="shared" si="609"/>
        <v>1</v>
      </c>
      <c r="R5097">
        <f t="shared" si="610"/>
        <v>1</v>
      </c>
      <c r="W5097">
        <f t="shared" si="611"/>
        <v>0.8601784784642893</v>
      </c>
      <c r="X5097">
        <f t="shared" si="612"/>
        <v>0.79695581406074123</v>
      </c>
      <c r="Y5097">
        <f>I5097</f>
        <v>1</v>
      </c>
      <c r="Z5097">
        <f t="shared" si="607"/>
        <v>0.82796391198049046</v>
      </c>
      <c r="AA5097">
        <f>(W5097-Y5097)^2</f>
        <v>1.9550057884561212E-2</v>
      </c>
      <c r="AB5097">
        <f>(X5097-Y5097)^2</f>
        <v>4.1226941443736287E-2</v>
      </c>
    </row>
    <row r="5098" spans="1:28" x14ac:dyDescent="0.2">
      <c r="A5098">
        <v>846</v>
      </c>
      <c r="B5098" t="s">
        <v>15334</v>
      </c>
      <c r="C5098" t="s">
        <v>15335</v>
      </c>
      <c r="D5098" t="s">
        <v>15336</v>
      </c>
      <c r="E5098">
        <v>1</v>
      </c>
      <c r="F5098" t="s">
        <v>14448</v>
      </c>
      <c r="G5098">
        <v>0.31999251834614401</v>
      </c>
      <c r="H5098">
        <v>0.53307728142899302</v>
      </c>
      <c r="I5098">
        <v>1</v>
      </c>
      <c r="J5098">
        <v>846</v>
      </c>
      <c r="K5098">
        <v>-5.1985482999999997</v>
      </c>
      <c r="L5098">
        <v>-4.7510003999999997</v>
      </c>
      <c r="M5098">
        <v>1</v>
      </c>
      <c r="N5098">
        <f t="shared" si="606"/>
        <v>1</v>
      </c>
      <c r="P5098">
        <f t="shared" si="608"/>
        <v>1</v>
      </c>
      <c r="Q5098">
        <f t="shared" si="609"/>
        <v>1</v>
      </c>
      <c r="R5098">
        <f t="shared" si="610"/>
        <v>1</v>
      </c>
      <c r="W5098">
        <f t="shared" si="611"/>
        <v>0.62489292384926565</v>
      </c>
      <c r="X5098">
        <f t="shared" si="612"/>
        <v>0.60931918975966959</v>
      </c>
      <c r="Y5098">
        <f>I5098</f>
        <v>1</v>
      </c>
      <c r="Z5098">
        <f t="shared" si="607"/>
        <v>0.61705692609870721</v>
      </c>
      <c r="AA5098">
        <f>(W5098-Y5098)^2</f>
        <v>0.14070531857835283</v>
      </c>
      <c r="AB5098">
        <f>(X5098-Y5098)^2</f>
        <v>0.15263149549004107</v>
      </c>
    </row>
    <row r="5099" spans="1:28" x14ac:dyDescent="0.2">
      <c r="A5099">
        <v>180</v>
      </c>
      <c r="B5099" t="s">
        <v>15337</v>
      </c>
      <c r="C5099" t="s">
        <v>15338</v>
      </c>
      <c r="D5099" t="s">
        <v>15339</v>
      </c>
      <c r="E5099">
        <v>1</v>
      </c>
      <c r="F5099" t="s">
        <v>14448</v>
      </c>
      <c r="G5099">
        <v>0.13846016233678399</v>
      </c>
      <c r="H5099">
        <v>0.62313607127344395</v>
      </c>
      <c r="I5099">
        <v>1</v>
      </c>
      <c r="J5099">
        <v>180</v>
      </c>
      <c r="K5099">
        <v>-3.2443209</v>
      </c>
      <c r="L5099">
        <v>-2.0010330000000001</v>
      </c>
      <c r="M5099">
        <v>1</v>
      </c>
      <c r="N5099">
        <f t="shared" si="606"/>
        <v>1</v>
      </c>
      <c r="P5099">
        <f t="shared" si="608"/>
        <v>1</v>
      </c>
      <c r="Q5099">
        <f t="shared" si="609"/>
        <v>1</v>
      </c>
      <c r="R5099">
        <f t="shared" si="610"/>
        <v>1</v>
      </c>
      <c r="W5099">
        <f t="shared" si="611"/>
        <v>0.81819741717939531</v>
      </c>
      <c r="X5099">
        <f t="shared" si="612"/>
        <v>0.76037506807074484</v>
      </c>
      <c r="Y5099">
        <f>I5099</f>
        <v>1</v>
      </c>
      <c r="Z5099">
        <f t="shared" si="607"/>
        <v>0.78875656370206537</v>
      </c>
      <c r="AA5099">
        <f>(W5099-Y5099)^2</f>
        <v>3.3052179120242824E-2</v>
      </c>
      <c r="AB5099">
        <f>(X5099-Y5099)^2</f>
        <v>5.7420108002100172E-2</v>
      </c>
    </row>
    <row r="5100" spans="1:28" x14ac:dyDescent="0.2">
      <c r="A5100">
        <v>868</v>
      </c>
      <c r="B5100" t="s">
        <v>15340</v>
      </c>
      <c r="C5100" t="s">
        <v>15341</v>
      </c>
      <c r="D5100" t="s">
        <v>15342</v>
      </c>
      <c r="E5100">
        <v>1</v>
      </c>
      <c r="F5100" t="s">
        <v>14448</v>
      </c>
      <c r="G5100">
        <v>9.60893137387311E-2</v>
      </c>
      <c r="H5100">
        <v>0.82825205466473495</v>
      </c>
      <c r="I5100">
        <v>1</v>
      </c>
      <c r="J5100">
        <v>868</v>
      </c>
      <c r="K5100">
        <v>-4.9533352999999902</v>
      </c>
      <c r="L5100">
        <v>-3.00227379999999</v>
      </c>
      <c r="M5100">
        <v>1</v>
      </c>
      <c r="N5100">
        <f t="shared" si="606"/>
        <v>1</v>
      </c>
      <c r="P5100">
        <f t="shared" si="608"/>
        <v>1</v>
      </c>
      <c r="Q5100">
        <f t="shared" si="609"/>
        <v>1</v>
      </c>
      <c r="R5100">
        <f t="shared" si="610"/>
        <v>1</v>
      </c>
      <c r="W5100">
        <f t="shared" si="611"/>
        <v>0.8960456417690168</v>
      </c>
      <c r="X5100">
        <f t="shared" si="612"/>
        <v>0.8709761010732856</v>
      </c>
      <c r="Y5100">
        <f>I5100</f>
        <v>1</v>
      </c>
      <c r="Z5100">
        <f t="shared" si="607"/>
        <v>0.88342194870383894</v>
      </c>
      <c r="AA5100">
        <f>(W5100-Y5100)^2</f>
        <v>1.0806508595215585E-2</v>
      </c>
      <c r="AB5100">
        <f>(X5100-Y5100)^2</f>
        <v>1.6647166494251013E-2</v>
      </c>
    </row>
    <row r="5101" spans="1:28" x14ac:dyDescent="0.2">
      <c r="A5101">
        <v>131</v>
      </c>
      <c r="B5101" t="s">
        <v>15343</v>
      </c>
      <c r="C5101" t="s">
        <v>15344</v>
      </c>
      <c r="D5101" t="s">
        <v>15345</v>
      </c>
      <c r="E5101">
        <v>1</v>
      </c>
      <c r="F5101" t="s">
        <v>14448</v>
      </c>
      <c r="G5101">
        <v>0.14125013636211101</v>
      </c>
      <c r="H5101">
        <v>0.597100426927896</v>
      </c>
      <c r="I5101">
        <v>1</v>
      </c>
      <c r="J5101">
        <v>131</v>
      </c>
      <c r="K5101">
        <v>-3.7612766999999998</v>
      </c>
      <c r="L5101">
        <v>-2.5214286000000001</v>
      </c>
      <c r="M5101">
        <v>1</v>
      </c>
      <c r="N5101">
        <f t="shared" si="606"/>
        <v>1</v>
      </c>
      <c r="P5101">
        <f t="shared" si="608"/>
        <v>1</v>
      </c>
      <c r="Q5101">
        <f t="shared" si="609"/>
        <v>1</v>
      </c>
      <c r="R5101">
        <f t="shared" si="610"/>
        <v>1</v>
      </c>
      <c r="W5101">
        <f t="shared" si="611"/>
        <v>0.80869502457922382</v>
      </c>
      <c r="X5101">
        <f t="shared" si="612"/>
        <v>0.76594525901450694</v>
      </c>
      <c r="Y5101">
        <f>I5101</f>
        <v>1</v>
      </c>
      <c r="Z5101">
        <f t="shared" si="607"/>
        <v>0.78702993593959092</v>
      </c>
      <c r="AA5101">
        <f>(W5101-Y5101)^2</f>
        <v>3.659759362074378E-2</v>
      </c>
      <c r="AB5101">
        <f>(X5101-Y5101)^2</f>
        <v>5.4781621777786248E-2</v>
      </c>
    </row>
    <row r="5102" spans="1:28" x14ac:dyDescent="0.2">
      <c r="A5102">
        <v>949</v>
      </c>
      <c r="B5102" t="s">
        <v>15346</v>
      </c>
      <c r="C5102" t="s">
        <v>15347</v>
      </c>
      <c r="D5102" t="s">
        <v>15348</v>
      </c>
      <c r="E5102">
        <v>0</v>
      </c>
      <c r="F5102" t="s">
        <v>14448</v>
      </c>
      <c r="G5102">
        <v>0.95017199377864403</v>
      </c>
      <c r="H5102">
        <v>0.14484033546533401</v>
      </c>
      <c r="I5102">
        <v>0</v>
      </c>
      <c r="J5102">
        <v>949</v>
      </c>
      <c r="K5102">
        <v>2.0993527999999899</v>
      </c>
      <c r="L5102">
        <v>-3.62372399999999</v>
      </c>
      <c r="M5102">
        <v>0</v>
      </c>
      <c r="N5102">
        <f t="shared" si="606"/>
        <v>0</v>
      </c>
      <c r="P5102">
        <f t="shared" si="608"/>
        <v>1</v>
      </c>
      <c r="Q5102">
        <f t="shared" si="609"/>
        <v>1</v>
      </c>
      <c r="R5102">
        <f t="shared" si="610"/>
        <v>1</v>
      </c>
      <c r="W5102">
        <f t="shared" si="611"/>
        <v>0.13227278962725028</v>
      </c>
      <c r="X5102">
        <f t="shared" si="612"/>
        <v>2.8347285186375644E-2</v>
      </c>
      <c r="Y5102">
        <f>I5102</f>
        <v>0</v>
      </c>
      <c r="Z5102">
        <f t="shared" si="607"/>
        <v>6.1233769196099089E-2</v>
      </c>
      <c r="AA5102">
        <f>(W5102-Y5102)^2</f>
        <v>1.7496090875774809E-2</v>
      </c>
      <c r="AB5102">
        <f>(X5102-Y5102)^2</f>
        <v>8.0356857743771207E-4</v>
      </c>
    </row>
    <row r="5103" spans="1:28" x14ac:dyDescent="0.2">
      <c r="A5103">
        <v>47</v>
      </c>
      <c r="B5103" t="s">
        <v>15349</v>
      </c>
      <c r="C5103" t="s">
        <v>15350</v>
      </c>
      <c r="D5103" t="s">
        <v>15351</v>
      </c>
      <c r="E5103">
        <v>1</v>
      </c>
      <c r="F5103" t="s">
        <v>14448</v>
      </c>
      <c r="G5103">
        <v>0.38260312081931003</v>
      </c>
      <c r="H5103">
        <v>0.24951939388365599</v>
      </c>
      <c r="I5103">
        <v>1</v>
      </c>
      <c r="J5103">
        <v>47</v>
      </c>
      <c r="K5103">
        <v>-3.6363324999999902</v>
      </c>
      <c r="L5103">
        <v>-4.3831224000000004</v>
      </c>
      <c r="M5103">
        <v>0</v>
      </c>
      <c r="N5103">
        <f t="shared" si="606"/>
        <v>0</v>
      </c>
      <c r="P5103">
        <f t="shared" si="608"/>
        <v>1</v>
      </c>
      <c r="Q5103">
        <f t="shared" si="609"/>
        <v>0</v>
      </c>
      <c r="R5103">
        <f t="shared" si="610"/>
        <v>0</v>
      </c>
      <c r="W5103">
        <f t="shared" si="611"/>
        <v>0.39473264767496063</v>
      </c>
      <c r="X5103">
        <f t="shared" si="612"/>
        <v>0.32449482100476545</v>
      </c>
      <c r="Y5103">
        <f>I5103</f>
        <v>1</v>
      </c>
      <c r="Z5103">
        <f t="shared" si="607"/>
        <v>0.35789481674372359</v>
      </c>
      <c r="AA5103">
        <f>(W5103-Y5103)^2</f>
        <v>0.36634856779056335</v>
      </c>
      <c r="AB5103">
        <f>(X5103-Y5103)^2</f>
        <v>0.45630724684938384</v>
      </c>
    </row>
    <row r="5104" spans="1:28" x14ac:dyDescent="0.2">
      <c r="A5104">
        <v>774</v>
      </c>
      <c r="B5104" t="s">
        <v>15352</v>
      </c>
      <c r="C5104" t="s">
        <v>15353</v>
      </c>
      <c r="D5104" t="s">
        <v>15354</v>
      </c>
      <c r="E5104">
        <v>0</v>
      </c>
      <c r="F5104" t="s">
        <v>14448</v>
      </c>
      <c r="G5104">
        <v>0.94969376018705198</v>
      </c>
      <c r="H5104">
        <v>5.5521503640687399E-2</v>
      </c>
      <c r="I5104">
        <v>0</v>
      </c>
      <c r="J5104">
        <v>774</v>
      </c>
      <c r="K5104">
        <v>1.8569297999999901</v>
      </c>
      <c r="L5104">
        <v>-5.4836099999999997</v>
      </c>
      <c r="M5104">
        <v>0</v>
      </c>
      <c r="N5104">
        <f t="shared" si="606"/>
        <v>0</v>
      </c>
      <c r="P5104">
        <f t="shared" si="608"/>
        <v>1</v>
      </c>
      <c r="Q5104">
        <f t="shared" si="609"/>
        <v>1</v>
      </c>
      <c r="R5104">
        <f t="shared" si="610"/>
        <v>1</v>
      </c>
      <c r="W5104">
        <f t="shared" si="611"/>
        <v>5.5233446644321893E-2</v>
      </c>
      <c r="X5104">
        <f t="shared" si="612"/>
        <v>4.7603657325416202E-3</v>
      </c>
      <c r="Y5104">
        <f>I5104</f>
        <v>0</v>
      </c>
      <c r="Z5104">
        <f t="shared" si="607"/>
        <v>1.6215159780150052E-2</v>
      </c>
      <c r="AA5104">
        <f>(W5104-Y5104)^2</f>
        <v>3.0507336282111536E-3</v>
      </c>
      <c r="AB5104">
        <f>(X5104-Y5104)^2</f>
        <v>2.2661081907556514E-5</v>
      </c>
    </row>
    <row r="5105" spans="1:28" x14ac:dyDescent="0.2">
      <c r="A5105">
        <v>324</v>
      </c>
      <c r="B5105" t="s">
        <v>15355</v>
      </c>
      <c r="C5105" t="s">
        <v>15356</v>
      </c>
      <c r="D5105" t="s">
        <v>15357</v>
      </c>
      <c r="E5105">
        <v>0</v>
      </c>
      <c r="F5105" t="s">
        <v>14448</v>
      </c>
      <c r="G5105">
        <v>0.51725785095301802</v>
      </c>
      <c r="H5105">
        <v>4.7435737702321699E-2</v>
      </c>
      <c r="I5105">
        <v>0</v>
      </c>
      <c r="J5105">
        <v>324</v>
      </c>
      <c r="K5105">
        <v>-1.9485721999999901</v>
      </c>
      <c r="L5105">
        <v>-4.8706626999999996</v>
      </c>
      <c r="M5105">
        <v>0</v>
      </c>
      <c r="N5105">
        <f t="shared" si="606"/>
        <v>0</v>
      </c>
      <c r="P5105">
        <f t="shared" si="608"/>
        <v>1</v>
      </c>
      <c r="Q5105">
        <f t="shared" si="609"/>
        <v>1</v>
      </c>
      <c r="R5105">
        <f t="shared" si="610"/>
        <v>1</v>
      </c>
      <c r="W5105">
        <f t="shared" si="611"/>
        <v>8.4002614258958885E-2</v>
      </c>
      <c r="X5105">
        <f t="shared" si="612"/>
        <v>5.7511948993742117E-2</v>
      </c>
      <c r="Y5105">
        <f>I5105</f>
        <v>0</v>
      </c>
      <c r="Z5105">
        <f t="shared" si="607"/>
        <v>6.9506503771965378E-2</v>
      </c>
      <c r="AA5105">
        <f>(W5105-Y5105)^2</f>
        <v>7.0564392023394424E-3</v>
      </c>
      <c r="AB5105">
        <f>(X5105-Y5105)^2</f>
        <v>3.3076242770587951E-3</v>
      </c>
    </row>
    <row r="5106" spans="1:28" x14ac:dyDescent="0.2">
      <c r="A5106">
        <v>203</v>
      </c>
      <c r="B5106" t="s">
        <v>15358</v>
      </c>
      <c r="C5106" t="s">
        <v>15359</v>
      </c>
      <c r="D5106" t="s">
        <v>15360</v>
      </c>
      <c r="E5106">
        <v>1</v>
      </c>
      <c r="F5106" t="s">
        <v>14448</v>
      </c>
      <c r="G5106">
        <v>0.131138345100481</v>
      </c>
      <c r="H5106">
        <v>0.67398877105407295</v>
      </c>
      <c r="I5106">
        <v>1</v>
      </c>
      <c r="J5106">
        <v>203</v>
      </c>
      <c r="K5106">
        <v>-3.3510149999999999</v>
      </c>
      <c r="L5106">
        <v>-0.89036489999999902</v>
      </c>
      <c r="M5106">
        <v>1</v>
      </c>
      <c r="N5106">
        <f t="shared" si="606"/>
        <v>1</v>
      </c>
      <c r="P5106">
        <f t="shared" si="608"/>
        <v>1</v>
      </c>
      <c r="Q5106">
        <f t="shared" si="609"/>
        <v>1</v>
      </c>
      <c r="R5106">
        <f t="shared" si="610"/>
        <v>1</v>
      </c>
      <c r="W5106">
        <f t="shared" si="611"/>
        <v>0.83712094342714027</v>
      </c>
      <c r="X5106">
        <f t="shared" si="612"/>
        <v>0.89577620807191449</v>
      </c>
      <c r="Y5106">
        <f>I5106</f>
        <v>1</v>
      </c>
      <c r="Z5106">
        <f t="shared" si="607"/>
        <v>0.86595209128493211</v>
      </c>
      <c r="AA5106">
        <f>(W5106-Y5106)^2</f>
        <v>2.652958707006484E-2</v>
      </c>
      <c r="AB5106">
        <f>(X5106-Y5106)^2</f>
        <v>1.0862598803868861E-2</v>
      </c>
    </row>
    <row r="5107" spans="1:28" x14ac:dyDescent="0.2">
      <c r="A5107">
        <v>84</v>
      </c>
      <c r="B5107" t="s">
        <v>15361</v>
      </c>
      <c r="C5107" t="s">
        <v>15362</v>
      </c>
      <c r="D5107" t="s">
        <v>15363</v>
      </c>
      <c r="E5107">
        <v>0</v>
      </c>
      <c r="F5107" t="s">
        <v>14448</v>
      </c>
      <c r="G5107">
        <v>0.71704020946232905</v>
      </c>
      <c r="H5107">
        <v>0.17345709187355501</v>
      </c>
      <c r="I5107">
        <v>0</v>
      </c>
      <c r="J5107">
        <v>84</v>
      </c>
      <c r="K5107">
        <v>-2.2399556999999999</v>
      </c>
      <c r="L5107">
        <v>-3.9957259999999999</v>
      </c>
      <c r="M5107">
        <v>0</v>
      </c>
      <c r="N5107">
        <f t="shared" si="606"/>
        <v>0</v>
      </c>
      <c r="P5107">
        <f t="shared" si="608"/>
        <v>1</v>
      </c>
      <c r="Q5107">
        <f t="shared" si="609"/>
        <v>1</v>
      </c>
      <c r="R5107">
        <f t="shared" si="610"/>
        <v>1</v>
      </c>
      <c r="W5107">
        <f t="shared" si="611"/>
        <v>0.19478676871153058</v>
      </c>
      <c r="X5107">
        <f t="shared" si="612"/>
        <v>0.15804741438601097</v>
      </c>
      <c r="Y5107">
        <f>I5107</f>
        <v>0</v>
      </c>
      <c r="Z5107">
        <f t="shared" si="607"/>
        <v>0.17545810084308833</v>
      </c>
      <c r="AA5107">
        <f>(W5107-Y5107)^2</f>
        <v>3.7941885265079307E-2</v>
      </c>
      <c r="AB5107">
        <f>(X5107-Y5107)^2</f>
        <v>2.4978985194103468E-2</v>
      </c>
    </row>
    <row r="5108" spans="1:28" x14ac:dyDescent="0.2">
      <c r="A5108">
        <v>633</v>
      </c>
      <c r="B5108" t="s">
        <v>15364</v>
      </c>
      <c r="C5108" t="s">
        <v>15365</v>
      </c>
      <c r="D5108" t="s">
        <v>15366</v>
      </c>
      <c r="E5108">
        <v>1</v>
      </c>
      <c r="F5108" t="s">
        <v>14448</v>
      </c>
      <c r="G5108">
        <v>0.133357673840128</v>
      </c>
      <c r="H5108">
        <v>0.61437846359810699</v>
      </c>
      <c r="I5108">
        <v>1</v>
      </c>
      <c r="J5108">
        <v>633</v>
      </c>
      <c r="K5108">
        <v>-5.3624915999999896</v>
      </c>
      <c r="L5108">
        <v>-1.1243466</v>
      </c>
      <c r="M5108">
        <v>1</v>
      </c>
      <c r="N5108">
        <f t="shared" si="606"/>
        <v>1</v>
      </c>
      <c r="P5108">
        <f t="shared" si="608"/>
        <v>1</v>
      </c>
      <c r="Q5108">
        <f t="shared" si="609"/>
        <v>1</v>
      </c>
      <c r="R5108">
        <f t="shared" si="610"/>
        <v>1</v>
      </c>
      <c r="W5108">
        <f t="shared" si="611"/>
        <v>0.82165142600033336</v>
      </c>
      <c r="X5108">
        <f t="shared" si="612"/>
        <v>0.98132124211222516</v>
      </c>
      <c r="Y5108">
        <f>I5108</f>
        <v>1</v>
      </c>
      <c r="Z5108">
        <f t="shared" si="607"/>
        <v>0.8979443178426646</v>
      </c>
      <c r="AA5108">
        <f>(W5108-Y5108)^2</f>
        <v>3.1808213847714567E-2</v>
      </c>
      <c r="AB5108">
        <f>(X5108-Y5108)^2</f>
        <v>3.4889599623011094E-4</v>
      </c>
    </row>
    <row r="5109" spans="1:28" x14ac:dyDescent="0.2">
      <c r="A5109">
        <v>565</v>
      </c>
      <c r="B5109" t="s">
        <v>15367</v>
      </c>
      <c r="C5109" t="s">
        <v>15368</v>
      </c>
      <c r="D5109" t="s">
        <v>15369</v>
      </c>
      <c r="E5109">
        <v>0</v>
      </c>
      <c r="F5109" t="s">
        <v>14448</v>
      </c>
      <c r="G5109">
        <v>0.29840316068306499</v>
      </c>
      <c r="H5109">
        <v>6.7519486975368803E-2</v>
      </c>
      <c r="I5109">
        <v>0</v>
      </c>
      <c r="J5109">
        <v>565</v>
      </c>
      <c r="K5109">
        <v>-3.6722133000000001</v>
      </c>
      <c r="L5109">
        <v>-4.8346749999999998</v>
      </c>
      <c r="M5109">
        <v>0</v>
      </c>
      <c r="N5109">
        <f t="shared" si="606"/>
        <v>0</v>
      </c>
      <c r="P5109">
        <f t="shared" si="608"/>
        <v>1</v>
      </c>
      <c r="Q5109">
        <f t="shared" si="609"/>
        <v>1</v>
      </c>
      <c r="R5109">
        <f t="shared" si="610"/>
        <v>1</v>
      </c>
      <c r="W5109">
        <f t="shared" si="611"/>
        <v>0.18451846970235652</v>
      </c>
      <c r="X5109">
        <f t="shared" si="612"/>
        <v>0.24135279409169352</v>
      </c>
      <c r="Y5109">
        <f>I5109</f>
        <v>0</v>
      </c>
      <c r="Z5109">
        <f t="shared" si="607"/>
        <v>0.21103091769735363</v>
      </c>
      <c r="AA5109">
        <f>(W5109-Y5109)^2</f>
        <v>3.4047065661299461E-2</v>
      </c>
      <c r="AB5109">
        <f>(X5109-Y5109)^2</f>
        <v>5.8251171215867412E-2</v>
      </c>
    </row>
    <row r="5110" spans="1:28" x14ac:dyDescent="0.2">
      <c r="A5110">
        <v>611</v>
      </c>
      <c r="B5110" t="s">
        <v>15370</v>
      </c>
      <c r="C5110" t="s">
        <v>15371</v>
      </c>
      <c r="D5110" t="s">
        <v>15372</v>
      </c>
      <c r="E5110">
        <v>1</v>
      </c>
      <c r="F5110" t="s">
        <v>14448</v>
      </c>
      <c r="G5110">
        <v>9.3000945406122595E-2</v>
      </c>
      <c r="H5110">
        <v>0.980425135172868</v>
      </c>
      <c r="I5110">
        <v>1</v>
      </c>
      <c r="J5110">
        <v>611</v>
      </c>
      <c r="K5110">
        <v>-6.3488600000000002</v>
      </c>
      <c r="L5110">
        <v>2.0729883</v>
      </c>
      <c r="M5110">
        <v>1</v>
      </c>
      <c r="N5110">
        <f t="shared" si="606"/>
        <v>1</v>
      </c>
      <c r="P5110">
        <f t="shared" si="608"/>
        <v>1</v>
      </c>
      <c r="Q5110">
        <f t="shared" si="609"/>
        <v>1</v>
      </c>
      <c r="R5110">
        <f t="shared" si="610"/>
        <v>1</v>
      </c>
      <c r="W5110">
        <f t="shared" si="611"/>
        <v>0.91336064300211595</v>
      </c>
      <c r="X5110">
        <f t="shared" si="612"/>
        <v>0.99803854448476403</v>
      </c>
      <c r="Y5110">
        <f>I5110</f>
        <v>1</v>
      </c>
      <c r="Z5110">
        <f t="shared" si="607"/>
        <v>0.9547612930630881</v>
      </c>
      <c r="AA5110">
        <f>(W5110-Y5110)^2</f>
        <v>7.5063781810068009E-3</v>
      </c>
      <c r="AB5110">
        <f>(X5110-Y5110)^2</f>
        <v>3.8473077382495879E-6</v>
      </c>
    </row>
    <row r="5111" spans="1:28" x14ac:dyDescent="0.2">
      <c r="A5111">
        <v>398</v>
      </c>
      <c r="B5111" t="s">
        <v>15373</v>
      </c>
      <c r="C5111" t="s">
        <v>15374</v>
      </c>
      <c r="D5111" t="s">
        <v>15375</v>
      </c>
      <c r="E5111">
        <v>0</v>
      </c>
      <c r="F5111" t="s">
        <v>14448</v>
      </c>
      <c r="G5111">
        <v>0.92602971512912202</v>
      </c>
      <c r="H5111">
        <v>5.44983633088841E-2</v>
      </c>
      <c r="I5111">
        <v>0</v>
      </c>
      <c r="J5111">
        <v>398</v>
      </c>
      <c r="K5111">
        <v>4.4911949999999896</v>
      </c>
      <c r="L5111">
        <v>-5.8706125999999896</v>
      </c>
      <c r="M5111">
        <v>0</v>
      </c>
      <c r="N5111">
        <f t="shared" si="606"/>
        <v>0</v>
      </c>
      <c r="P5111">
        <f t="shared" si="608"/>
        <v>1</v>
      </c>
      <c r="Q5111">
        <f t="shared" si="609"/>
        <v>1</v>
      </c>
      <c r="R5111">
        <f t="shared" si="610"/>
        <v>1</v>
      </c>
      <c r="W5111">
        <f t="shared" si="611"/>
        <v>5.558062487685278E-2</v>
      </c>
      <c r="X5111">
        <f t="shared" si="612"/>
        <v>2.8366668424139054E-3</v>
      </c>
      <c r="Y5111">
        <f>I5111</f>
        <v>0</v>
      </c>
      <c r="Z5111">
        <f t="shared" si="607"/>
        <v>1.2556421292263722E-2</v>
      </c>
      <c r="AA5111">
        <f>(W5111-Y5111)^2</f>
        <v>3.0892058617014262E-3</v>
      </c>
      <c r="AB5111">
        <f>(X5111-Y5111)^2</f>
        <v>8.0466787748504768E-6</v>
      </c>
    </row>
    <row r="5112" spans="1:28" x14ac:dyDescent="0.2">
      <c r="A5112">
        <v>896</v>
      </c>
      <c r="B5112" t="s">
        <v>15376</v>
      </c>
      <c r="C5112" t="s">
        <v>15377</v>
      </c>
      <c r="D5112" t="s">
        <v>15378</v>
      </c>
      <c r="E5112">
        <v>1</v>
      </c>
      <c r="F5112" t="s">
        <v>14448</v>
      </c>
      <c r="G5112">
        <v>0.17650802175305799</v>
      </c>
      <c r="H5112">
        <v>0.525610850419719</v>
      </c>
      <c r="I5112">
        <v>1</v>
      </c>
      <c r="J5112">
        <v>896</v>
      </c>
      <c r="K5112">
        <v>-3.1487052000000002</v>
      </c>
      <c r="L5112">
        <v>-3.4874684999999999</v>
      </c>
      <c r="M5112">
        <v>0</v>
      </c>
      <c r="N5112">
        <f t="shared" si="606"/>
        <v>1</v>
      </c>
      <c r="P5112">
        <f t="shared" si="608"/>
        <v>0</v>
      </c>
      <c r="Q5112">
        <f t="shared" si="609"/>
        <v>1</v>
      </c>
      <c r="R5112">
        <f t="shared" si="610"/>
        <v>0</v>
      </c>
      <c r="W5112">
        <f t="shared" si="611"/>
        <v>0.74860664091418549</v>
      </c>
      <c r="X5112">
        <f t="shared" si="612"/>
        <v>0.41900223398820413</v>
      </c>
      <c r="Y5112">
        <f>I5112</f>
        <v>1</v>
      </c>
      <c r="Z5112">
        <f t="shared" si="607"/>
        <v>0.56006058147440541</v>
      </c>
      <c r="AA5112">
        <f>(W5112-Y5112)^2</f>
        <v>6.3198620992449273E-2</v>
      </c>
      <c r="AB5112">
        <f>(X5112-Y5112)^2</f>
        <v>0.33755840411069749</v>
      </c>
    </row>
    <row r="5113" spans="1:28" x14ac:dyDescent="0.2">
      <c r="A5113">
        <v>91</v>
      </c>
      <c r="B5113" t="s">
        <v>15379</v>
      </c>
      <c r="C5113" t="s">
        <v>15380</v>
      </c>
      <c r="D5113" t="s">
        <v>15381</v>
      </c>
      <c r="E5113">
        <v>0</v>
      </c>
      <c r="F5113" t="s">
        <v>14448</v>
      </c>
      <c r="G5113">
        <v>0.61427631645271796</v>
      </c>
      <c r="H5113">
        <v>7.6850850828220393E-2</v>
      </c>
      <c r="I5113">
        <v>0</v>
      </c>
      <c r="J5113">
        <v>91</v>
      </c>
      <c r="K5113">
        <v>-2.6178311999999999</v>
      </c>
      <c r="L5113">
        <v>-4.0899890000000001</v>
      </c>
      <c r="M5113">
        <v>0</v>
      </c>
      <c r="N5113">
        <f t="shared" si="606"/>
        <v>0</v>
      </c>
      <c r="P5113">
        <f t="shared" si="608"/>
        <v>1</v>
      </c>
      <c r="Q5113">
        <f t="shared" si="609"/>
        <v>1</v>
      </c>
      <c r="R5113">
        <f t="shared" si="610"/>
        <v>1</v>
      </c>
      <c r="W5113">
        <f t="shared" si="611"/>
        <v>0.11119639693888789</v>
      </c>
      <c r="X5113">
        <f t="shared" si="612"/>
        <v>0.19492248348765243</v>
      </c>
      <c r="Y5113">
        <f>I5113</f>
        <v>0</v>
      </c>
      <c r="Z5113">
        <f t="shared" si="607"/>
        <v>0.14722322454764675</v>
      </c>
      <c r="AA5113">
        <f>(W5113-Y5113)^2</f>
        <v>1.2364638692190715E-2</v>
      </c>
      <c r="AB5113">
        <f>(X5113-Y5113)^2</f>
        <v>3.7994774568994132E-2</v>
      </c>
    </row>
    <row r="5114" spans="1:28" x14ac:dyDescent="0.2">
      <c r="A5114">
        <v>82</v>
      </c>
      <c r="B5114" t="s">
        <v>15382</v>
      </c>
      <c r="C5114" t="s">
        <v>15383</v>
      </c>
      <c r="D5114" t="s">
        <v>15384</v>
      </c>
      <c r="E5114">
        <v>0</v>
      </c>
      <c r="F5114" t="s">
        <v>14448</v>
      </c>
      <c r="G5114">
        <v>0.88101702525525005</v>
      </c>
      <c r="H5114">
        <v>5.1935422284987598E-2</v>
      </c>
      <c r="I5114">
        <v>0</v>
      </c>
      <c r="J5114">
        <v>82</v>
      </c>
      <c r="K5114">
        <v>2.0966849999999999</v>
      </c>
      <c r="L5114">
        <v>-5.2384256999999996</v>
      </c>
      <c r="M5114">
        <v>0</v>
      </c>
      <c r="N5114">
        <f t="shared" si="606"/>
        <v>0</v>
      </c>
      <c r="P5114">
        <f t="shared" si="608"/>
        <v>1</v>
      </c>
      <c r="Q5114">
        <f t="shared" si="609"/>
        <v>1</v>
      </c>
      <c r="R5114">
        <f t="shared" si="610"/>
        <v>1</v>
      </c>
      <c r="W5114">
        <f t="shared" si="611"/>
        <v>5.5667812890053708E-2</v>
      </c>
      <c r="X5114">
        <f t="shared" si="612"/>
        <v>5.8944125269954793E-3</v>
      </c>
      <c r="Y5114">
        <f>I5114</f>
        <v>0</v>
      </c>
      <c r="Z5114">
        <f t="shared" si="607"/>
        <v>1.8114332823749624E-2</v>
      </c>
      <c r="AA5114">
        <f>(W5114-Y5114)^2</f>
        <v>3.09890539196203E-3</v>
      </c>
      <c r="AB5114">
        <f>(X5114-Y5114)^2</f>
        <v>3.474409903840123E-5</v>
      </c>
    </row>
    <row r="5115" spans="1:28" x14ac:dyDescent="0.2">
      <c r="A5115">
        <v>430</v>
      </c>
      <c r="B5115" t="s">
        <v>15385</v>
      </c>
      <c r="C5115" t="s">
        <v>15386</v>
      </c>
      <c r="D5115" t="s">
        <v>15387</v>
      </c>
      <c r="E5115">
        <v>0</v>
      </c>
      <c r="F5115" t="s">
        <v>14448</v>
      </c>
      <c r="G5115">
        <v>0.71381350230255403</v>
      </c>
      <c r="H5115">
        <v>0.123417597883669</v>
      </c>
      <c r="I5115">
        <v>0</v>
      </c>
      <c r="J5115">
        <v>430</v>
      </c>
      <c r="K5115">
        <v>-2.1317219999999999</v>
      </c>
      <c r="L5115">
        <v>-5.3278464999999997</v>
      </c>
      <c r="M5115">
        <v>0</v>
      </c>
      <c r="N5115">
        <f t="shared" si="606"/>
        <v>0</v>
      </c>
      <c r="P5115">
        <f t="shared" si="608"/>
        <v>1</v>
      </c>
      <c r="Q5115">
        <f t="shared" si="609"/>
        <v>1</v>
      </c>
      <c r="R5115">
        <f t="shared" si="610"/>
        <v>1</v>
      </c>
      <c r="W5115">
        <f t="shared" si="611"/>
        <v>0.14741162608056194</v>
      </c>
      <c r="X5115">
        <f t="shared" si="612"/>
        <v>4.3569114437846466E-2</v>
      </c>
      <c r="Y5115">
        <f>I5115</f>
        <v>0</v>
      </c>
      <c r="Z5115">
        <f t="shared" si="607"/>
        <v>8.0141088126959165E-2</v>
      </c>
      <c r="AA5115">
        <f>(W5115-Y5115)^2</f>
        <v>2.1730187503715408E-2</v>
      </c>
      <c r="AB5115">
        <f>(X5115-Y5115)^2</f>
        <v>1.8982677328981614E-3</v>
      </c>
    </row>
    <row r="5116" spans="1:28" x14ac:dyDescent="0.2">
      <c r="A5116">
        <v>779</v>
      </c>
      <c r="B5116" t="s">
        <v>15388</v>
      </c>
      <c r="C5116" t="s">
        <v>15389</v>
      </c>
      <c r="D5116" t="s">
        <v>15390</v>
      </c>
      <c r="E5116">
        <v>0</v>
      </c>
      <c r="F5116" t="s">
        <v>14448</v>
      </c>
      <c r="G5116">
        <v>0.68652884029632</v>
      </c>
      <c r="H5116">
        <v>0.15109635321631201</v>
      </c>
      <c r="I5116">
        <v>0</v>
      </c>
      <c r="J5116">
        <v>779</v>
      </c>
      <c r="K5116">
        <v>-1.4736157999999999</v>
      </c>
      <c r="L5116">
        <v>-2.9334279999999899</v>
      </c>
      <c r="M5116">
        <v>0</v>
      </c>
      <c r="N5116">
        <f t="shared" si="606"/>
        <v>0</v>
      </c>
      <c r="P5116">
        <f t="shared" si="608"/>
        <v>1</v>
      </c>
      <c r="Q5116">
        <f t="shared" si="609"/>
        <v>1</v>
      </c>
      <c r="R5116">
        <f t="shared" si="610"/>
        <v>1</v>
      </c>
      <c r="W5116">
        <f t="shared" si="611"/>
        <v>0.18038659102728311</v>
      </c>
      <c r="X5116">
        <f t="shared" si="612"/>
        <v>0.21326091382070445</v>
      </c>
      <c r="Y5116">
        <f>I5116</f>
        <v>0</v>
      </c>
      <c r="Z5116">
        <f t="shared" si="607"/>
        <v>0.19613620074703211</v>
      </c>
      <c r="AA5116">
        <f>(W5116-Y5116)^2</f>
        <v>3.2539322222444295E-2</v>
      </c>
      <c r="AB5116">
        <f>(X5116-Y5116)^2</f>
        <v>4.5480217363641925E-2</v>
      </c>
    </row>
    <row r="5117" spans="1:28" x14ac:dyDescent="0.2">
      <c r="A5117">
        <v>119</v>
      </c>
      <c r="B5117" t="s">
        <v>15391</v>
      </c>
      <c r="C5117" t="s">
        <v>15392</v>
      </c>
      <c r="D5117" t="s">
        <v>15393</v>
      </c>
      <c r="E5117">
        <v>1</v>
      </c>
      <c r="F5117" t="s">
        <v>14448</v>
      </c>
      <c r="G5117">
        <v>0.111024222576207</v>
      </c>
      <c r="H5117">
        <v>0.95447937941820205</v>
      </c>
      <c r="I5117">
        <v>1</v>
      </c>
      <c r="J5117">
        <v>119</v>
      </c>
      <c r="K5117">
        <v>-4.9898824999999896</v>
      </c>
      <c r="L5117">
        <v>1.9201718999999899</v>
      </c>
      <c r="M5117">
        <v>1</v>
      </c>
      <c r="N5117">
        <f t="shared" si="606"/>
        <v>1</v>
      </c>
      <c r="P5117">
        <f t="shared" si="608"/>
        <v>1</v>
      </c>
      <c r="Q5117">
        <f t="shared" si="609"/>
        <v>1</v>
      </c>
      <c r="R5117">
        <f t="shared" si="610"/>
        <v>1</v>
      </c>
      <c r="W5117">
        <f t="shared" si="611"/>
        <v>0.89580117573662632</v>
      </c>
      <c r="X5117">
        <f t="shared" si="612"/>
        <v>0.99230821412753611</v>
      </c>
      <c r="Y5117">
        <f>I5117</f>
        <v>1</v>
      </c>
      <c r="Z5117">
        <f t="shared" si="607"/>
        <v>0.94282069605442942</v>
      </c>
      <c r="AA5117">
        <f>(W5117-Y5117)^2</f>
        <v>1.0857394977869431E-2</v>
      </c>
      <c r="AB5117">
        <f>(X5117-Y5117)^2</f>
        <v>5.9163569907835018E-5</v>
      </c>
    </row>
    <row r="5118" spans="1:28" x14ac:dyDescent="0.2">
      <c r="A5118">
        <v>870</v>
      </c>
      <c r="B5118" t="s">
        <v>15394</v>
      </c>
      <c r="C5118" t="s">
        <v>15395</v>
      </c>
      <c r="D5118" t="s">
        <v>15396</v>
      </c>
      <c r="E5118">
        <v>1</v>
      </c>
      <c r="F5118" t="s">
        <v>14448</v>
      </c>
      <c r="G5118">
        <v>0.47000681521293203</v>
      </c>
      <c r="H5118">
        <v>0.35565828562021401</v>
      </c>
      <c r="I5118">
        <v>1</v>
      </c>
      <c r="J5118">
        <v>870</v>
      </c>
      <c r="K5118">
        <v>-3.5420566</v>
      </c>
      <c r="L5118">
        <v>-3.8086256999999999</v>
      </c>
      <c r="M5118">
        <v>0</v>
      </c>
      <c r="N5118">
        <f t="shared" si="606"/>
        <v>0</v>
      </c>
      <c r="P5118">
        <f t="shared" si="608"/>
        <v>1</v>
      </c>
      <c r="Q5118">
        <f t="shared" si="609"/>
        <v>0</v>
      </c>
      <c r="R5118">
        <f t="shared" si="610"/>
        <v>0</v>
      </c>
      <c r="W5118">
        <f t="shared" si="611"/>
        <v>0.43075368604211717</v>
      </c>
      <c r="X5118">
        <f t="shared" si="612"/>
        <v>0.43537283081256117</v>
      </c>
      <c r="Y5118">
        <f>I5118</f>
        <v>1</v>
      </c>
      <c r="Z5118">
        <f t="shared" si="607"/>
        <v>0.43305709978604645</v>
      </c>
      <c r="AA5118">
        <f>(W5118-Y5118)^2</f>
        <v>0.32404136595463651</v>
      </c>
      <c r="AB5118">
        <f>(X5118-Y5118)^2</f>
        <v>0.31880384018462066</v>
      </c>
    </row>
    <row r="5119" spans="1:28" x14ac:dyDescent="0.2">
      <c r="A5119">
        <v>291</v>
      </c>
      <c r="B5119" t="s">
        <v>15397</v>
      </c>
      <c r="C5119" t="s">
        <v>15398</v>
      </c>
      <c r="D5119" t="s">
        <v>15399</v>
      </c>
      <c r="E5119">
        <v>0</v>
      </c>
      <c r="F5119" t="s">
        <v>14448</v>
      </c>
      <c r="G5119">
        <v>0.50100046818233901</v>
      </c>
      <c r="H5119">
        <v>0.134630042483566</v>
      </c>
      <c r="I5119">
        <v>0</v>
      </c>
      <c r="J5119">
        <v>291</v>
      </c>
      <c r="K5119">
        <v>-2.0295320000000001</v>
      </c>
      <c r="L5119">
        <v>-3.2880316000000001</v>
      </c>
      <c r="M5119">
        <v>0</v>
      </c>
      <c r="N5119">
        <f t="shared" si="606"/>
        <v>0</v>
      </c>
      <c r="P5119">
        <f t="shared" si="608"/>
        <v>1</v>
      </c>
      <c r="Q5119">
        <f t="shared" si="609"/>
        <v>1</v>
      </c>
      <c r="R5119">
        <f t="shared" si="610"/>
        <v>1</v>
      </c>
      <c r="W5119">
        <f t="shared" si="611"/>
        <v>0.21180550685416855</v>
      </c>
      <c r="X5119">
        <f t="shared" si="612"/>
        <v>0.23654893993850679</v>
      </c>
      <c r="Y5119">
        <f>I5119</f>
        <v>0</v>
      </c>
      <c r="Z5119">
        <f t="shared" si="607"/>
        <v>0.22383558278229962</v>
      </c>
      <c r="AA5119">
        <f>(W5119-Y5119)^2</f>
        <v>4.4861572733751236E-2</v>
      </c>
      <c r="AB5119">
        <f>(X5119-Y5119)^2</f>
        <v>5.5955400986031294E-2</v>
      </c>
    </row>
    <row r="5120" spans="1:28" x14ac:dyDescent="0.2">
      <c r="A5120">
        <v>57</v>
      </c>
      <c r="B5120" t="s">
        <v>15400</v>
      </c>
      <c r="C5120" t="s">
        <v>15401</v>
      </c>
      <c r="D5120" t="s">
        <v>15402</v>
      </c>
      <c r="E5120">
        <v>0</v>
      </c>
      <c r="F5120" t="s">
        <v>14448</v>
      </c>
      <c r="G5120">
        <v>0.76719643973518203</v>
      </c>
      <c r="H5120">
        <v>9.4471242289762697E-2</v>
      </c>
      <c r="I5120">
        <v>0</v>
      </c>
      <c r="J5120">
        <v>57</v>
      </c>
      <c r="K5120">
        <v>1.7571458</v>
      </c>
      <c r="L5120">
        <v>-4.4015855999999998</v>
      </c>
      <c r="M5120">
        <v>0</v>
      </c>
      <c r="N5120">
        <f t="shared" si="606"/>
        <v>0</v>
      </c>
      <c r="P5120">
        <f t="shared" si="608"/>
        <v>1</v>
      </c>
      <c r="Q5120">
        <f t="shared" si="609"/>
        <v>1</v>
      </c>
      <c r="R5120">
        <f t="shared" si="610"/>
        <v>1</v>
      </c>
      <c r="W5120">
        <f t="shared" si="611"/>
        <v>0.1096376761720394</v>
      </c>
      <c r="X5120">
        <f t="shared" si="612"/>
        <v>1.3999993177806289E-2</v>
      </c>
      <c r="Y5120">
        <f>I5120</f>
        <v>0</v>
      </c>
      <c r="Z5120">
        <f t="shared" si="607"/>
        <v>3.9178140824177539E-2</v>
      </c>
      <c r="AA5120">
        <f>(W5120-Y5120)^2</f>
        <v>1.2020420036404977E-2</v>
      </c>
      <c r="AB5120">
        <f>(X5120-Y5120)^2</f>
        <v>1.9599980897862265E-4</v>
      </c>
    </row>
    <row r="5121" spans="1:28" x14ac:dyDescent="0.2">
      <c r="A5121">
        <v>321</v>
      </c>
      <c r="B5121" t="s">
        <v>15403</v>
      </c>
      <c r="C5121" t="s">
        <v>15404</v>
      </c>
      <c r="D5121" t="s">
        <v>15405</v>
      </c>
      <c r="E5121">
        <v>1</v>
      </c>
      <c r="F5121" t="s">
        <v>14448</v>
      </c>
      <c r="G5121">
        <v>9.2705706922155601E-2</v>
      </c>
      <c r="H5121">
        <v>0.90040998387958004</v>
      </c>
      <c r="I5121">
        <v>1</v>
      </c>
      <c r="J5121">
        <v>321</v>
      </c>
      <c r="K5121">
        <v>-5.7438316</v>
      </c>
      <c r="L5121">
        <v>3.2306963999999998</v>
      </c>
      <c r="M5121">
        <v>1</v>
      </c>
      <c r="N5121">
        <f t="shared" si="606"/>
        <v>1</v>
      </c>
      <c r="P5121">
        <f t="shared" si="608"/>
        <v>1</v>
      </c>
      <c r="Q5121">
        <f t="shared" si="609"/>
        <v>1</v>
      </c>
      <c r="R5121">
        <f t="shared" si="610"/>
        <v>1</v>
      </c>
      <c r="W5121">
        <f t="shared" si="611"/>
        <v>0.90665165420222604</v>
      </c>
      <c r="X5121">
        <f t="shared" si="612"/>
        <v>0.99669253503258526</v>
      </c>
      <c r="Y5121">
        <f>I5121</f>
        <v>1</v>
      </c>
      <c r="Z5121">
        <f t="shared" si="607"/>
        <v>0.95060661454584017</v>
      </c>
      <c r="AA5121">
        <f>(W5121-Y5121)^2</f>
        <v>8.7139136631807831E-3</v>
      </c>
      <c r="AB5121">
        <f>(X5121-Y5121)^2</f>
        <v>1.0939324510675797E-5</v>
      </c>
    </row>
    <row r="5122" spans="1:28" x14ac:dyDescent="0.2">
      <c r="A5122">
        <v>257</v>
      </c>
      <c r="B5122" t="s">
        <v>15406</v>
      </c>
      <c r="C5122" t="s">
        <v>15407</v>
      </c>
      <c r="D5122" t="s">
        <v>15408</v>
      </c>
      <c r="E5122">
        <v>1</v>
      </c>
      <c r="F5122" t="s">
        <v>14448</v>
      </c>
      <c r="G5122">
        <v>0.14213577543613001</v>
      </c>
      <c r="H5122">
        <v>0.78909709686291896</v>
      </c>
      <c r="I5122">
        <v>1</v>
      </c>
      <c r="J5122">
        <v>257</v>
      </c>
      <c r="K5122">
        <v>-5.8866352999999902</v>
      </c>
      <c r="L5122">
        <v>-2.2561019999999998</v>
      </c>
      <c r="M5122">
        <v>1</v>
      </c>
      <c r="N5122">
        <f t="shared" si="606"/>
        <v>1</v>
      </c>
      <c r="P5122">
        <f t="shared" si="608"/>
        <v>1</v>
      </c>
      <c r="Q5122">
        <f t="shared" si="609"/>
        <v>1</v>
      </c>
      <c r="R5122">
        <f t="shared" si="610"/>
        <v>1</v>
      </c>
      <c r="W5122">
        <f t="shared" si="611"/>
        <v>0.84736817216812599</v>
      </c>
      <c r="X5122">
        <f t="shared" si="612"/>
        <v>0.97163100862308249</v>
      </c>
      <c r="Y5122">
        <f>I5122</f>
        <v>1</v>
      </c>
      <c r="Z5122">
        <f t="shared" si="607"/>
        <v>0.90737489043879438</v>
      </c>
      <c r="AA5122">
        <f>(W5122-Y5122)^2</f>
        <v>2.3296474867298831E-2</v>
      </c>
      <c r="AB5122">
        <f>(X5122-Y5122)^2</f>
        <v>8.0479967174361985E-4</v>
      </c>
    </row>
    <row r="5123" spans="1:28" x14ac:dyDescent="0.2">
      <c r="A5123">
        <v>888</v>
      </c>
      <c r="B5123" t="s">
        <v>15409</v>
      </c>
      <c r="C5123" t="s">
        <v>15410</v>
      </c>
      <c r="D5123" t="s">
        <v>15411</v>
      </c>
      <c r="E5123">
        <v>1</v>
      </c>
      <c r="F5123" t="s">
        <v>14448</v>
      </c>
      <c r="G5123">
        <v>0.11317811260125001</v>
      </c>
      <c r="H5123">
        <v>0.771397328549283</v>
      </c>
      <c r="I5123">
        <v>1</v>
      </c>
      <c r="J5123">
        <v>888</v>
      </c>
      <c r="K5123">
        <v>-4.8177633000000002</v>
      </c>
      <c r="L5123">
        <v>-2.2447857999999998</v>
      </c>
      <c r="M5123">
        <v>1</v>
      </c>
      <c r="N5123">
        <f t="shared" ref="N5123:N5186" si="613">IF($H5123&gt;$G5123,1,0)</f>
        <v>1</v>
      </c>
      <c r="P5123">
        <f t="shared" si="608"/>
        <v>1</v>
      </c>
      <c r="Q5123">
        <f t="shared" si="609"/>
        <v>1</v>
      </c>
      <c r="R5123">
        <f t="shared" si="610"/>
        <v>1</v>
      </c>
      <c r="W5123">
        <f t="shared" si="611"/>
        <v>0.87205374766674104</v>
      </c>
      <c r="X5123">
        <f t="shared" si="612"/>
        <v>0.92275096320140582</v>
      </c>
      <c r="Y5123">
        <f>I5123</f>
        <v>1</v>
      </c>
      <c r="Z5123">
        <f t="shared" ref="Z5123:Z5186" si="614">SQRT(W5123*X5123)</f>
        <v>0.89704427740378623</v>
      </c>
      <c r="AA5123">
        <f>(W5123-Y5123)^2</f>
        <v>1.6370243486125972E-2</v>
      </c>
      <c r="AB5123">
        <f>(X5123-Y5123)^2</f>
        <v>5.9674136863105583E-3</v>
      </c>
    </row>
    <row r="5124" spans="1:28" x14ac:dyDescent="0.2">
      <c r="A5124">
        <v>947</v>
      </c>
      <c r="B5124" t="s">
        <v>15412</v>
      </c>
      <c r="C5124" t="s">
        <v>15413</v>
      </c>
      <c r="D5124" t="s">
        <v>15414</v>
      </c>
      <c r="E5124">
        <v>1</v>
      </c>
      <c r="F5124" t="s">
        <v>14448</v>
      </c>
      <c r="G5124">
        <v>9.58521254383152E-2</v>
      </c>
      <c r="H5124">
        <v>0.91686064502827502</v>
      </c>
      <c r="I5124">
        <v>1</v>
      </c>
      <c r="J5124">
        <v>947</v>
      </c>
      <c r="K5124">
        <v>-5.8703623</v>
      </c>
      <c r="L5124">
        <v>-0.49728774999999997</v>
      </c>
      <c r="M5124">
        <v>1</v>
      </c>
      <c r="N5124">
        <f t="shared" si="613"/>
        <v>1</v>
      </c>
      <c r="P5124">
        <f t="shared" si="608"/>
        <v>1</v>
      </c>
      <c r="Q5124">
        <f t="shared" si="609"/>
        <v>1</v>
      </c>
      <c r="R5124">
        <f t="shared" si="610"/>
        <v>1</v>
      </c>
      <c r="W5124">
        <f t="shared" si="611"/>
        <v>0.90535112399722883</v>
      </c>
      <c r="X5124">
        <f t="shared" si="612"/>
        <v>0.99261425690721361</v>
      </c>
      <c r="Y5124">
        <f>I5124</f>
        <v>1</v>
      </c>
      <c r="Z5124">
        <f t="shared" si="614"/>
        <v>0.94797913119784438</v>
      </c>
      <c r="AA5124">
        <f>(W5124-Y5124)^2</f>
        <v>8.9584097285879509E-3</v>
      </c>
      <c r="AB5124">
        <f>(X5124-Y5124)^2</f>
        <v>5.454920103264187E-5</v>
      </c>
    </row>
    <row r="5125" spans="1:28" x14ac:dyDescent="0.2">
      <c r="A5125">
        <v>442</v>
      </c>
      <c r="B5125" t="s">
        <v>15415</v>
      </c>
      <c r="C5125" t="s">
        <v>15416</v>
      </c>
      <c r="D5125" t="s">
        <v>15417</v>
      </c>
      <c r="E5125">
        <v>1</v>
      </c>
      <c r="F5125" t="s">
        <v>14448</v>
      </c>
      <c r="G5125">
        <v>0.157350934525645</v>
      </c>
      <c r="H5125">
        <v>0.70853916136212403</v>
      </c>
      <c r="I5125">
        <v>1</v>
      </c>
      <c r="J5125">
        <v>442</v>
      </c>
      <c r="K5125">
        <v>-5.1657934000000001</v>
      </c>
      <c r="L5125">
        <v>-1.6600709999999901</v>
      </c>
      <c r="M5125">
        <v>1</v>
      </c>
      <c r="N5125">
        <f t="shared" si="613"/>
        <v>1</v>
      </c>
      <c r="P5125">
        <f t="shared" si="608"/>
        <v>1</v>
      </c>
      <c r="Q5125">
        <f t="shared" si="609"/>
        <v>1</v>
      </c>
      <c r="R5125">
        <f t="shared" si="610"/>
        <v>1</v>
      </c>
      <c r="W5125">
        <f t="shared" si="611"/>
        <v>0.81827839898743948</v>
      </c>
      <c r="X5125">
        <f t="shared" si="612"/>
        <v>0.96568834125134662</v>
      </c>
      <c r="Y5125">
        <f>I5125</f>
        <v>1</v>
      </c>
      <c r="Z5125">
        <f t="shared" si="614"/>
        <v>0.88893301761155663</v>
      </c>
      <c r="AA5125">
        <f>(W5125-Y5125)^2</f>
        <v>3.3022740274568238E-2</v>
      </c>
      <c r="AB5125">
        <f>(X5125-Y5125)^2</f>
        <v>1.1772899260840423E-3</v>
      </c>
    </row>
    <row r="5126" spans="1:28" x14ac:dyDescent="0.2">
      <c r="A5126">
        <v>42</v>
      </c>
      <c r="B5126" t="s">
        <v>15418</v>
      </c>
      <c r="C5126" t="s">
        <v>15419</v>
      </c>
      <c r="D5126" t="s">
        <v>15420</v>
      </c>
      <c r="E5126">
        <v>0</v>
      </c>
      <c r="F5126" t="s">
        <v>14448</v>
      </c>
      <c r="G5126">
        <v>0.199032573852646</v>
      </c>
      <c r="H5126">
        <v>0.23357479577611001</v>
      </c>
      <c r="I5126">
        <v>0</v>
      </c>
      <c r="J5126">
        <v>42</v>
      </c>
      <c r="K5126">
        <v>-3.8707446999999999</v>
      </c>
      <c r="L5126">
        <v>-4.1542729999999999</v>
      </c>
      <c r="M5126">
        <v>0</v>
      </c>
      <c r="N5126">
        <f t="shared" si="613"/>
        <v>1</v>
      </c>
      <c r="P5126">
        <f t="shared" si="608"/>
        <v>0</v>
      </c>
      <c r="Q5126">
        <f t="shared" si="609"/>
        <v>0</v>
      </c>
      <c r="R5126">
        <f t="shared" si="610"/>
        <v>1</v>
      </c>
      <c r="W5126">
        <f t="shared" si="611"/>
        <v>0.53992329343939116</v>
      </c>
      <c r="X5126">
        <f t="shared" si="612"/>
        <v>0.4308276969821615</v>
      </c>
      <c r="Y5126">
        <f>I5126</f>
        <v>0</v>
      </c>
      <c r="Z5126">
        <f t="shared" si="614"/>
        <v>0.48230064177804771</v>
      </c>
      <c r="AA5126">
        <f>(W5126-Y5126)^2</f>
        <v>0.29151716279843887</v>
      </c>
      <c r="AB5126">
        <f>(X5126-Y5126)^2</f>
        <v>0.18561250448695318</v>
      </c>
    </row>
    <row r="5127" spans="1:28" x14ac:dyDescent="0.2">
      <c r="A5127">
        <v>617</v>
      </c>
      <c r="B5127" t="s">
        <v>15421</v>
      </c>
      <c r="C5127" t="s">
        <v>15422</v>
      </c>
      <c r="D5127" t="s">
        <v>15423</v>
      </c>
      <c r="E5127">
        <v>1</v>
      </c>
      <c r="F5127" t="s">
        <v>14448</v>
      </c>
      <c r="G5127">
        <v>0.33549887229700498</v>
      </c>
      <c r="H5127">
        <v>0.56609086012687204</v>
      </c>
      <c r="I5127">
        <v>1</v>
      </c>
      <c r="J5127">
        <v>617</v>
      </c>
      <c r="K5127">
        <v>-3.9197898000000002</v>
      </c>
      <c r="L5127">
        <v>-0.74670829999999999</v>
      </c>
      <c r="M5127">
        <v>1</v>
      </c>
      <c r="N5127">
        <f t="shared" si="613"/>
        <v>1</v>
      </c>
      <c r="P5127">
        <f t="shared" si="608"/>
        <v>1</v>
      </c>
      <c r="Q5127">
        <f t="shared" si="609"/>
        <v>1</v>
      </c>
      <c r="R5127">
        <f t="shared" si="610"/>
        <v>1</v>
      </c>
      <c r="W5127">
        <f t="shared" si="611"/>
        <v>0.62788077522241326</v>
      </c>
      <c r="X5127">
        <f t="shared" si="612"/>
        <v>0.94293488155316418</v>
      </c>
      <c r="Y5127">
        <f>I5127</f>
        <v>1</v>
      </c>
      <c r="Z5127">
        <f t="shared" si="614"/>
        <v>0.76944829872698728</v>
      </c>
      <c r="AA5127">
        <f>(W5127-Y5127)^2</f>
        <v>0.13847271744907214</v>
      </c>
      <c r="AB5127">
        <f>(X5127-Y5127)^2</f>
        <v>3.2564277433514014E-3</v>
      </c>
    </row>
    <row r="5128" spans="1:28" x14ac:dyDescent="0.2">
      <c r="A5128">
        <v>388</v>
      </c>
      <c r="B5128" t="s">
        <v>15424</v>
      </c>
      <c r="C5128" t="s">
        <v>15425</v>
      </c>
      <c r="D5128" t="s">
        <v>15426</v>
      </c>
      <c r="E5128">
        <v>0</v>
      </c>
      <c r="F5128" t="s">
        <v>14448</v>
      </c>
      <c r="G5128">
        <v>0.315430495266454</v>
      </c>
      <c r="H5128">
        <v>0.14945220637807999</v>
      </c>
      <c r="I5128">
        <v>0</v>
      </c>
      <c r="J5128">
        <v>388</v>
      </c>
      <c r="K5128">
        <v>-3.2935205000000001</v>
      </c>
      <c r="L5128">
        <v>-4.5668639999999998</v>
      </c>
      <c r="M5128">
        <v>0</v>
      </c>
      <c r="N5128">
        <f t="shared" si="613"/>
        <v>0</v>
      </c>
      <c r="P5128">
        <f t="shared" si="608"/>
        <v>1</v>
      </c>
      <c r="Q5128">
        <f t="shared" si="609"/>
        <v>1</v>
      </c>
      <c r="R5128">
        <f t="shared" si="610"/>
        <v>1</v>
      </c>
      <c r="W5128">
        <f t="shared" si="611"/>
        <v>0.32148369007792532</v>
      </c>
      <c r="X5128">
        <f t="shared" si="612"/>
        <v>0.22318002139386192</v>
      </c>
      <c r="Y5128">
        <f>I5128</f>
        <v>0</v>
      </c>
      <c r="Z5128">
        <f t="shared" si="614"/>
        <v>0.26785954683260599</v>
      </c>
      <c r="AA5128">
        <f>(W5128-Y5128)^2</f>
        <v>0.10335176298611953</v>
      </c>
      <c r="AB5128">
        <f>(X5128-Y5128)^2</f>
        <v>4.9809321949364667E-2</v>
      </c>
    </row>
    <row r="5129" spans="1:28" x14ac:dyDescent="0.2">
      <c r="A5129">
        <v>335</v>
      </c>
      <c r="B5129" t="s">
        <v>15427</v>
      </c>
      <c r="C5129" t="s">
        <v>15428</v>
      </c>
      <c r="D5129" t="s">
        <v>15429</v>
      </c>
      <c r="E5129">
        <v>0</v>
      </c>
      <c r="F5129" t="s">
        <v>14448</v>
      </c>
      <c r="G5129">
        <v>0.96787322302442003</v>
      </c>
      <c r="H5129">
        <v>4.3992662342720701E-2</v>
      </c>
      <c r="I5129">
        <v>0</v>
      </c>
      <c r="J5129">
        <v>335</v>
      </c>
      <c r="K5129">
        <v>2.577496</v>
      </c>
      <c r="L5129">
        <v>-5.6377315999999897</v>
      </c>
      <c r="M5129">
        <v>0</v>
      </c>
      <c r="N5129">
        <f t="shared" si="613"/>
        <v>0</v>
      </c>
      <c r="P5129">
        <f t="shared" ref="P5129:P5192" si="615">IF(M5129=N5129,1,0)</f>
        <v>1</v>
      </c>
      <c r="Q5129">
        <f t="shared" ref="Q5129:Q5192" si="616">IF(N5129=I5129,1,0)</f>
        <v>1</v>
      </c>
      <c r="R5129">
        <f t="shared" ref="R5129:R5192" si="617">IF(M5129=I5129,1,0)</f>
        <v>1</v>
      </c>
      <c r="W5129">
        <f t="shared" ref="W5129:W5192" si="618">H5129/(G5129+H5129)</f>
        <v>4.3476771950621308E-2</v>
      </c>
      <c r="X5129">
        <f t="shared" ref="X5129:X5192" si="619">(1/(1+EXP(-L5129)))/(1/(1+EXP(-K5129))+1/(1+EXP(-L5129)))</f>
        <v>3.8033242129860366E-3</v>
      </c>
      <c r="Y5129">
        <f>I5129</f>
        <v>0</v>
      </c>
      <c r="Z5129">
        <f t="shared" si="614"/>
        <v>1.2859092482063817E-2</v>
      </c>
      <c r="AA5129">
        <f>(W5129-Y5129)^2</f>
        <v>1.8902296992463318E-3</v>
      </c>
      <c r="AB5129">
        <f>(X5129-Y5129)^2</f>
        <v>1.4465275069085856E-5</v>
      </c>
    </row>
    <row r="5130" spans="1:28" x14ac:dyDescent="0.2">
      <c r="A5130">
        <v>273</v>
      </c>
      <c r="B5130" t="s">
        <v>15430</v>
      </c>
      <c r="C5130" t="s">
        <v>15431</v>
      </c>
      <c r="D5130" t="s">
        <v>15432</v>
      </c>
      <c r="E5130">
        <v>1</v>
      </c>
      <c r="F5130" t="s">
        <v>14448</v>
      </c>
      <c r="G5130">
        <v>5.9472875948537E-2</v>
      </c>
      <c r="H5130">
        <v>0.94768781587053796</v>
      </c>
      <c r="I5130">
        <v>1</v>
      </c>
      <c r="J5130">
        <v>273</v>
      </c>
      <c r="K5130">
        <v>-6.406123</v>
      </c>
      <c r="L5130">
        <v>3.626719</v>
      </c>
      <c r="M5130">
        <v>1</v>
      </c>
      <c r="N5130">
        <f t="shared" si="613"/>
        <v>1</v>
      </c>
      <c r="P5130">
        <f t="shared" si="615"/>
        <v>1</v>
      </c>
      <c r="Q5130">
        <f t="shared" si="616"/>
        <v>1</v>
      </c>
      <c r="R5130">
        <f t="shared" si="617"/>
        <v>1</v>
      </c>
      <c r="W5130">
        <f t="shared" si="618"/>
        <v>0.9409499631671282</v>
      </c>
      <c r="X5130">
        <f t="shared" si="619"/>
        <v>0.99831030723534397</v>
      </c>
      <c r="Y5130">
        <f>I5130</f>
        <v>1</v>
      </c>
      <c r="Z5130">
        <f t="shared" si="614"/>
        <v>0.96920588464085444</v>
      </c>
      <c r="AA5130">
        <f>(W5130-Y5130)^2</f>
        <v>3.4869068499635164E-3</v>
      </c>
      <c r="AB5130">
        <f>(X5130-Y5130)^2</f>
        <v>2.855061638930923E-6</v>
      </c>
    </row>
    <row r="5131" spans="1:28" x14ac:dyDescent="0.2">
      <c r="A5131">
        <v>756</v>
      </c>
      <c r="B5131" t="s">
        <v>15433</v>
      </c>
      <c r="C5131" t="s">
        <v>15434</v>
      </c>
      <c r="D5131" t="s">
        <v>15435</v>
      </c>
      <c r="E5131">
        <v>0</v>
      </c>
      <c r="F5131" t="s">
        <v>14448</v>
      </c>
      <c r="G5131">
        <v>7.8967735536706093E-2</v>
      </c>
      <c r="H5131">
        <v>0.64330947330171995</v>
      </c>
      <c r="I5131">
        <v>0</v>
      </c>
      <c r="J5131">
        <v>756</v>
      </c>
      <c r="K5131">
        <v>-4.6328807000000003</v>
      </c>
      <c r="L5131">
        <v>-2.637724</v>
      </c>
      <c r="M5131">
        <v>1</v>
      </c>
      <c r="N5131">
        <f t="shared" si="613"/>
        <v>1</v>
      </c>
      <c r="P5131">
        <f t="shared" si="615"/>
        <v>1</v>
      </c>
      <c r="Q5131">
        <f t="shared" si="616"/>
        <v>0</v>
      </c>
      <c r="R5131">
        <f t="shared" si="617"/>
        <v>0</v>
      </c>
      <c r="W5131">
        <f t="shared" si="618"/>
        <v>0.89066838248474867</v>
      </c>
      <c r="X5131">
        <f t="shared" si="619"/>
        <v>0.87388499832364808</v>
      </c>
      <c r="Y5131">
        <f>I5131</f>
        <v>0</v>
      </c>
      <c r="Z5131">
        <f t="shared" si="614"/>
        <v>0.88223678110505621</v>
      </c>
      <c r="AA5131">
        <f>(W5131-Y5131)^2</f>
        <v>0.79329016755799853</v>
      </c>
      <c r="AB5131">
        <f>(X5131-Y5131)^2</f>
        <v>0.76367499029512242</v>
      </c>
    </row>
    <row r="5132" spans="1:28" x14ac:dyDescent="0.2">
      <c r="A5132">
        <v>488</v>
      </c>
      <c r="B5132" t="s">
        <v>15436</v>
      </c>
      <c r="C5132" t="s">
        <v>15437</v>
      </c>
      <c r="D5132" t="s">
        <v>15438</v>
      </c>
      <c r="E5132">
        <v>1</v>
      </c>
      <c r="F5132" t="s">
        <v>14448</v>
      </c>
      <c r="G5132">
        <v>9.1415038647923302E-2</v>
      </c>
      <c r="H5132">
        <v>0.77041948287723505</v>
      </c>
      <c r="I5132">
        <v>1</v>
      </c>
      <c r="J5132">
        <v>488</v>
      </c>
      <c r="K5132">
        <v>-4.0662922999999997</v>
      </c>
      <c r="L5132">
        <v>-0.38994402</v>
      </c>
      <c r="M5132">
        <v>1</v>
      </c>
      <c r="N5132">
        <f t="shared" si="613"/>
        <v>1</v>
      </c>
      <c r="P5132">
        <f t="shared" si="615"/>
        <v>1</v>
      </c>
      <c r="Q5132">
        <f t="shared" si="616"/>
        <v>1</v>
      </c>
      <c r="R5132">
        <f t="shared" si="617"/>
        <v>1</v>
      </c>
      <c r="W5132">
        <f t="shared" si="618"/>
        <v>0.89392970881910216</v>
      </c>
      <c r="X5132">
        <f t="shared" si="619"/>
        <v>0.95993186239316897</v>
      </c>
      <c r="Y5132">
        <f>I5132</f>
        <v>1</v>
      </c>
      <c r="Z5132">
        <f t="shared" si="614"/>
        <v>0.92634313849421046</v>
      </c>
      <c r="AA5132">
        <f>(W5132-Y5132)^2</f>
        <v>1.1250906671200453E-2</v>
      </c>
      <c r="AB5132">
        <f>(X5132-Y5132)^2</f>
        <v>1.6054556512799473E-3</v>
      </c>
    </row>
    <row r="5133" spans="1:28" x14ac:dyDescent="0.2">
      <c r="A5133">
        <v>550</v>
      </c>
      <c r="B5133" t="s">
        <v>15439</v>
      </c>
      <c r="C5133" t="s">
        <v>15440</v>
      </c>
      <c r="D5133" t="s">
        <v>15441</v>
      </c>
      <c r="E5133">
        <v>0</v>
      </c>
      <c r="F5133" t="s">
        <v>14448</v>
      </c>
      <c r="G5133">
        <v>0.85620610179732204</v>
      </c>
      <c r="H5133">
        <v>4.4953949837408101E-2</v>
      </c>
      <c r="I5133">
        <v>0</v>
      </c>
      <c r="J5133">
        <v>550</v>
      </c>
      <c r="K5133">
        <v>-1.5516165</v>
      </c>
      <c r="L5133">
        <v>-4.9692407000000003</v>
      </c>
      <c r="M5133">
        <v>0</v>
      </c>
      <c r="N5133">
        <f t="shared" si="613"/>
        <v>0</v>
      </c>
      <c r="P5133">
        <f t="shared" si="615"/>
        <v>1</v>
      </c>
      <c r="Q5133">
        <f t="shared" si="616"/>
        <v>1</v>
      </c>
      <c r="R5133">
        <f t="shared" si="617"/>
        <v>1</v>
      </c>
      <c r="W5133">
        <f t="shared" si="618"/>
        <v>4.9884534668242726E-2</v>
      </c>
      <c r="X5133">
        <f t="shared" si="619"/>
        <v>3.7966138978123232E-2</v>
      </c>
      <c r="Y5133">
        <f>I5133</f>
        <v>0</v>
      </c>
      <c r="Z5133">
        <f t="shared" si="614"/>
        <v>4.351922765943244E-2</v>
      </c>
      <c r="AA5133">
        <f>(W5133-Y5133)^2</f>
        <v>2.4884667990671106E-3</v>
      </c>
      <c r="AB5133">
        <f>(X5133-Y5133)^2</f>
        <v>1.441427708906168E-3</v>
      </c>
    </row>
    <row r="5134" spans="1:28" x14ac:dyDescent="0.2">
      <c r="A5134">
        <v>901</v>
      </c>
      <c r="B5134" t="s">
        <v>15442</v>
      </c>
      <c r="C5134" t="s">
        <v>15443</v>
      </c>
      <c r="D5134" t="s">
        <v>15444</v>
      </c>
      <c r="E5134">
        <v>0</v>
      </c>
      <c r="F5134" t="s">
        <v>14448</v>
      </c>
      <c r="G5134">
        <v>0.96405305437558297</v>
      </c>
      <c r="H5134">
        <v>5.0394406505401002E-2</v>
      </c>
      <c r="I5134">
        <v>0</v>
      </c>
      <c r="J5134">
        <v>901</v>
      </c>
      <c r="K5134">
        <v>2.4478846000000001</v>
      </c>
      <c r="L5134">
        <v>-5.4851279999999996</v>
      </c>
      <c r="M5134">
        <v>0</v>
      </c>
      <c r="N5134">
        <f t="shared" si="613"/>
        <v>0</v>
      </c>
      <c r="P5134">
        <f t="shared" si="615"/>
        <v>1</v>
      </c>
      <c r="Q5134">
        <f t="shared" si="616"/>
        <v>1</v>
      </c>
      <c r="R5134">
        <f t="shared" si="617"/>
        <v>1</v>
      </c>
      <c r="W5134">
        <f t="shared" si="618"/>
        <v>4.9676704263852782E-2</v>
      </c>
      <c r="X5134">
        <f t="shared" si="619"/>
        <v>4.4680386627801083E-3</v>
      </c>
      <c r="Y5134">
        <f>I5134</f>
        <v>0</v>
      </c>
      <c r="Z5134">
        <f t="shared" si="614"/>
        <v>1.489823597914826E-2</v>
      </c>
      <c r="AA5134">
        <f>(W5134-Y5134)^2</f>
        <v>2.4677749465182894E-3</v>
      </c>
      <c r="AB5134">
        <f>(X5134-Y5134)^2</f>
        <v>1.9963369492097859E-5</v>
      </c>
    </row>
    <row r="5135" spans="1:28" x14ac:dyDescent="0.2">
      <c r="A5135">
        <v>53</v>
      </c>
      <c r="B5135" t="s">
        <v>15445</v>
      </c>
      <c r="C5135" t="s">
        <v>15446</v>
      </c>
      <c r="D5135" t="s">
        <v>15447</v>
      </c>
      <c r="E5135">
        <v>1</v>
      </c>
      <c r="F5135" t="s">
        <v>14448</v>
      </c>
      <c r="G5135">
        <v>7.8224444728947906E-2</v>
      </c>
      <c r="H5135">
        <v>0.71158450371070303</v>
      </c>
      <c r="I5135">
        <v>1</v>
      </c>
      <c r="J5135">
        <v>53</v>
      </c>
      <c r="K5135">
        <v>-3.6357624999999998</v>
      </c>
      <c r="L5135">
        <v>-1.0150878000000001</v>
      </c>
      <c r="M5135">
        <v>1</v>
      </c>
      <c r="N5135">
        <f t="shared" si="613"/>
        <v>1</v>
      </c>
      <c r="P5135">
        <f t="shared" si="615"/>
        <v>1</v>
      </c>
      <c r="Q5135">
        <f t="shared" si="616"/>
        <v>1</v>
      </c>
      <c r="R5135">
        <f t="shared" si="617"/>
        <v>1</v>
      </c>
      <c r="W5135">
        <f t="shared" si="618"/>
        <v>0.90095776341419231</v>
      </c>
      <c r="X5135">
        <f t="shared" si="619"/>
        <v>0.91193316663314705</v>
      </c>
      <c r="Y5135">
        <f>I5135</f>
        <v>1</v>
      </c>
      <c r="Z5135">
        <f t="shared" si="614"/>
        <v>0.90642885335420675</v>
      </c>
      <c r="AA5135">
        <f>(W5135-Y5135)^2</f>
        <v>9.8093646279191031E-3</v>
      </c>
      <c r="AB5135">
        <f>(X5135-Y5135)^2</f>
        <v>7.7557671392650442E-3</v>
      </c>
    </row>
    <row r="5136" spans="1:28" x14ac:dyDescent="0.2">
      <c r="A5136">
        <v>932</v>
      </c>
      <c r="B5136" t="s">
        <v>15448</v>
      </c>
      <c r="C5136" t="s">
        <v>15449</v>
      </c>
      <c r="D5136" t="s">
        <v>15450</v>
      </c>
      <c r="E5136">
        <v>1</v>
      </c>
      <c r="F5136" t="s">
        <v>14448</v>
      </c>
      <c r="G5136">
        <v>0.24838884663480501</v>
      </c>
      <c r="H5136">
        <v>0.46155618345507798</v>
      </c>
      <c r="I5136">
        <v>1</v>
      </c>
      <c r="J5136">
        <v>932</v>
      </c>
      <c r="K5136">
        <v>-3.6878510000000002</v>
      </c>
      <c r="L5136">
        <v>-3.6831236000000001</v>
      </c>
      <c r="M5136">
        <v>1</v>
      </c>
      <c r="N5136">
        <f t="shared" si="613"/>
        <v>1</v>
      </c>
      <c r="P5136">
        <f t="shared" si="615"/>
        <v>1</v>
      </c>
      <c r="Q5136">
        <f t="shared" si="616"/>
        <v>1</v>
      </c>
      <c r="R5136">
        <f t="shared" si="617"/>
        <v>1</v>
      </c>
      <c r="W5136">
        <f t="shared" si="618"/>
        <v>0.65012946621605683</v>
      </c>
      <c r="X5136">
        <f t="shared" si="619"/>
        <v>0.50115292677182233</v>
      </c>
      <c r="Y5136">
        <f>I5136</f>
        <v>1</v>
      </c>
      <c r="Z5136">
        <f t="shared" si="614"/>
        <v>0.57080144076095274</v>
      </c>
      <c r="AA5136">
        <f>(W5136-Y5136)^2</f>
        <v>0.12240939041026132</v>
      </c>
      <c r="AB5136">
        <f>(X5136-Y5136)^2</f>
        <v>0.24884840246831885</v>
      </c>
    </row>
    <row r="5137" spans="1:28" x14ac:dyDescent="0.2">
      <c r="A5137">
        <v>936</v>
      </c>
      <c r="B5137" t="s">
        <v>15451</v>
      </c>
      <c r="C5137" t="s">
        <v>15452</v>
      </c>
      <c r="D5137" t="s">
        <v>15453</v>
      </c>
      <c r="E5137">
        <v>0</v>
      </c>
      <c r="F5137" t="s">
        <v>14448</v>
      </c>
      <c r="G5137">
        <v>0.86872357584236704</v>
      </c>
      <c r="H5137">
        <v>0.21251975752779301</v>
      </c>
      <c r="I5137">
        <v>0</v>
      </c>
      <c r="J5137">
        <v>936</v>
      </c>
      <c r="K5137">
        <v>-0.4242648</v>
      </c>
      <c r="L5137">
        <v>-5.6523110000000001</v>
      </c>
      <c r="M5137">
        <v>0</v>
      </c>
      <c r="N5137">
        <f t="shared" si="613"/>
        <v>0</v>
      </c>
      <c r="P5137">
        <f t="shared" si="615"/>
        <v>1</v>
      </c>
      <c r="Q5137">
        <f t="shared" si="616"/>
        <v>1</v>
      </c>
      <c r="R5137">
        <f t="shared" si="617"/>
        <v>1</v>
      </c>
      <c r="W5137">
        <f t="shared" si="618"/>
        <v>0.19655127663574465</v>
      </c>
      <c r="X5137">
        <f t="shared" si="619"/>
        <v>8.7648590194568839E-3</v>
      </c>
      <c r="Y5137">
        <f>I5137</f>
        <v>0</v>
      </c>
      <c r="Z5137">
        <f t="shared" si="614"/>
        <v>4.1505954148851602E-2</v>
      </c>
      <c r="AA5137">
        <f>(W5137-Y5137)^2</f>
        <v>3.8632404347141019E-2</v>
      </c>
      <c r="AB5137">
        <f>(X5137-Y5137)^2</f>
        <v>7.6822753630954684E-5</v>
      </c>
    </row>
    <row r="5138" spans="1:28" x14ac:dyDescent="0.2">
      <c r="A5138">
        <v>128</v>
      </c>
      <c r="B5138" t="s">
        <v>15454</v>
      </c>
      <c r="C5138" t="s">
        <v>15455</v>
      </c>
      <c r="D5138" t="s">
        <v>15456</v>
      </c>
      <c r="E5138">
        <v>1</v>
      </c>
      <c r="F5138" t="s">
        <v>14448</v>
      </c>
      <c r="G5138">
        <v>0.10643477738278601</v>
      </c>
      <c r="H5138">
        <v>0.83366976705237195</v>
      </c>
      <c r="I5138">
        <v>1</v>
      </c>
      <c r="J5138">
        <v>128</v>
      </c>
      <c r="K5138">
        <v>-4.9999010000000004</v>
      </c>
      <c r="L5138">
        <v>0.49684328</v>
      </c>
      <c r="M5138">
        <v>1</v>
      </c>
      <c r="N5138">
        <f t="shared" si="613"/>
        <v>1</v>
      </c>
      <c r="P5138">
        <f t="shared" si="615"/>
        <v>1</v>
      </c>
      <c r="Q5138">
        <f t="shared" si="616"/>
        <v>1</v>
      </c>
      <c r="R5138">
        <f t="shared" si="617"/>
        <v>1</v>
      </c>
      <c r="W5138">
        <f t="shared" si="618"/>
        <v>0.8867841050095816</v>
      </c>
      <c r="X5138">
        <f t="shared" si="619"/>
        <v>0.98934851208900965</v>
      </c>
      <c r="Y5138">
        <f>I5138</f>
        <v>1</v>
      </c>
      <c r="Z5138">
        <f t="shared" si="614"/>
        <v>0.93666351206578646</v>
      </c>
      <c r="AA5138">
        <f>(W5138-Y5138)^2</f>
        <v>1.2817838878481445E-2</v>
      </c>
      <c r="AB5138">
        <f>(X5138-Y5138)^2</f>
        <v>1.1345419471797365E-4</v>
      </c>
    </row>
    <row r="5139" spans="1:28" x14ac:dyDescent="0.2">
      <c r="A5139">
        <v>802</v>
      </c>
      <c r="B5139" t="s">
        <v>15457</v>
      </c>
      <c r="C5139" t="s">
        <v>15458</v>
      </c>
      <c r="D5139" t="s">
        <v>15459</v>
      </c>
      <c r="E5139">
        <v>1</v>
      </c>
      <c r="F5139" t="s">
        <v>14448</v>
      </c>
      <c r="G5139">
        <v>0.25723687871212603</v>
      </c>
      <c r="H5139">
        <v>0.61734809620234998</v>
      </c>
      <c r="I5139">
        <v>1</v>
      </c>
      <c r="J5139">
        <v>802</v>
      </c>
      <c r="K5139">
        <v>-2.9996972</v>
      </c>
      <c r="L5139">
        <v>-0.8160075</v>
      </c>
      <c r="M5139">
        <v>1</v>
      </c>
      <c r="N5139">
        <f t="shared" si="613"/>
        <v>1</v>
      </c>
      <c r="P5139">
        <f t="shared" si="615"/>
        <v>1</v>
      </c>
      <c r="Q5139">
        <f t="shared" si="616"/>
        <v>1</v>
      </c>
      <c r="R5139">
        <f t="shared" si="617"/>
        <v>1</v>
      </c>
      <c r="W5139">
        <f t="shared" si="618"/>
        <v>0.70587548827113022</v>
      </c>
      <c r="X5139">
        <f t="shared" si="619"/>
        <v>0.86600940192443621</v>
      </c>
      <c r="Y5139">
        <f>I5139</f>
        <v>1</v>
      </c>
      <c r="Z5139">
        <f t="shared" si="614"/>
        <v>0.78185344498237064</v>
      </c>
      <c r="AA5139">
        <f>(W5139-Y5139)^2</f>
        <v>8.6509228399746049E-2</v>
      </c>
      <c r="AB5139">
        <f>(X5139-Y5139)^2</f>
        <v>1.7953480372647278E-2</v>
      </c>
    </row>
    <row r="5140" spans="1:28" x14ac:dyDescent="0.2">
      <c r="A5140">
        <v>28</v>
      </c>
      <c r="B5140" t="s">
        <v>15460</v>
      </c>
      <c r="C5140" t="s">
        <v>15461</v>
      </c>
      <c r="D5140" t="s">
        <v>15462</v>
      </c>
      <c r="E5140">
        <v>0</v>
      </c>
      <c r="F5140" t="s">
        <v>14448</v>
      </c>
      <c r="G5140">
        <v>0.54147618802109998</v>
      </c>
      <c r="H5140">
        <v>0.153160998206335</v>
      </c>
      <c r="I5140">
        <v>0</v>
      </c>
      <c r="J5140">
        <v>28</v>
      </c>
      <c r="K5140">
        <v>-2.5149116999999999</v>
      </c>
      <c r="L5140">
        <v>-3.6970700999999999</v>
      </c>
      <c r="M5140">
        <v>0</v>
      </c>
      <c r="N5140">
        <f t="shared" si="613"/>
        <v>0</v>
      </c>
      <c r="P5140">
        <f t="shared" si="615"/>
        <v>1</v>
      </c>
      <c r="Q5140">
        <f t="shared" si="616"/>
        <v>1</v>
      </c>
      <c r="R5140">
        <f t="shared" si="617"/>
        <v>1</v>
      </c>
      <c r="W5140">
        <f t="shared" si="618"/>
        <v>0.2204906406438594</v>
      </c>
      <c r="X5140">
        <f t="shared" si="619"/>
        <v>0.2443667967495789</v>
      </c>
      <c r="Y5140">
        <f>I5140</f>
        <v>0</v>
      </c>
      <c r="Z5140">
        <f t="shared" si="614"/>
        <v>0.2321219325427962</v>
      </c>
      <c r="AA5140">
        <f>(W5140-Y5140)^2</f>
        <v>4.8616122611539539E-2</v>
      </c>
      <c r="AB5140">
        <f>(X5140-Y5140)^2</f>
        <v>5.9715131353650003E-2</v>
      </c>
    </row>
    <row r="5141" spans="1:28" x14ac:dyDescent="0.2">
      <c r="A5141">
        <v>183</v>
      </c>
      <c r="B5141" t="s">
        <v>15463</v>
      </c>
      <c r="C5141" t="s">
        <v>15464</v>
      </c>
      <c r="D5141" t="s">
        <v>15465</v>
      </c>
      <c r="E5141">
        <v>1</v>
      </c>
      <c r="F5141" t="s">
        <v>14448</v>
      </c>
      <c r="G5141">
        <v>0.241882825820292</v>
      </c>
      <c r="H5141">
        <v>0.877444077335234</v>
      </c>
      <c r="I5141">
        <v>1</v>
      </c>
      <c r="J5141">
        <v>183</v>
      </c>
      <c r="K5141">
        <v>-4.7811855999999997</v>
      </c>
      <c r="L5141">
        <v>-3.4783660000000001E-2</v>
      </c>
      <c r="M5141">
        <v>1</v>
      </c>
      <c r="N5141">
        <f t="shared" si="613"/>
        <v>1</v>
      </c>
      <c r="P5141">
        <f t="shared" si="615"/>
        <v>1</v>
      </c>
      <c r="Q5141">
        <f t="shared" si="616"/>
        <v>1</v>
      </c>
      <c r="R5141">
        <f t="shared" si="617"/>
        <v>1</v>
      </c>
      <c r="W5141">
        <f t="shared" si="618"/>
        <v>0.78390332159586862</v>
      </c>
      <c r="X5141">
        <f t="shared" si="619"/>
        <v>0.98335477279338912</v>
      </c>
      <c r="Y5141">
        <f>I5141</f>
        <v>1</v>
      </c>
      <c r="Z5141">
        <f t="shared" si="614"/>
        <v>0.87798352643992605</v>
      </c>
      <c r="AA5141">
        <f>(W5141-Y5141)^2</f>
        <v>4.6697774417298582E-2</v>
      </c>
      <c r="AB5141">
        <f>(X5141-Y5141)^2</f>
        <v>2.7706358875969901E-4</v>
      </c>
    </row>
    <row r="5142" spans="1:28" x14ac:dyDescent="0.2">
      <c r="A5142">
        <v>882</v>
      </c>
      <c r="B5142" t="s">
        <v>15466</v>
      </c>
      <c r="C5142" t="s">
        <v>15467</v>
      </c>
      <c r="D5142" t="s">
        <v>15468</v>
      </c>
      <c r="E5142">
        <v>1</v>
      </c>
      <c r="F5142" t="s">
        <v>14448</v>
      </c>
      <c r="G5142">
        <v>9.6214648711981196E-2</v>
      </c>
      <c r="H5142">
        <v>0.62014439332530902</v>
      </c>
      <c r="I5142">
        <v>1</v>
      </c>
      <c r="J5142">
        <v>882</v>
      </c>
      <c r="K5142">
        <v>-3.7519862999999898</v>
      </c>
      <c r="L5142">
        <v>-0.54550750000000003</v>
      </c>
      <c r="M5142">
        <v>1</v>
      </c>
      <c r="N5142">
        <f t="shared" si="613"/>
        <v>1</v>
      </c>
      <c r="P5142">
        <f t="shared" si="615"/>
        <v>1</v>
      </c>
      <c r="Q5142">
        <f t="shared" si="616"/>
        <v>1</v>
      </c>
      <c r="R5142">
        <f t="shared" si="617"/>
        <v>1</v>
      </c>
      <c r="W5142">
        <f t="shared" si="618"/>
        <v>0.86568934980097212</v>
      </c>
      <c r="X5142">
        <f t="shared" si="619"/>
        <v>0.94117378413223407</v>
      </c>
      <c r="Y5142">
        <f>I5142</f>
        <v>1</v>
      </c>
      <c r="Z5142">
        <f t="shared" si="614"/>
        <v>0.90264285364431607</v>
      </c>
      <c r="AA5142">
        <f>(W5142-Y5142)^2</f>
        <v>1.803935075688563E-2</v>
      </c>
      <c r="AB5142">
        <f>(X5142-Y5142)^2</f>
        <v>3.4605236733209963E-3</v>
      </c>
    </row>
    <row r="5143" spans="1:28" x14ac:dyDescent="0.2">
      <c r="A5143">
        <v>459</v>
      </c>
      <c r="B5143" t="s">
        <v>15469</v>
      </c>
      <c r="C5143" t="s">
        <v>15470</v>
      </c>
      <c r="D5143" t="s">
        <v>15471</v>
      </c>
      <c r="E5143">
        <v>1</v>
      </c>
      <c r="F5143" t="s">
        <v>14448</v>
      </c>
      <c r="G5143">
        <v>0.108125096462688</v>
      </c>
      <c r="H5143">
        <v>0.53185496382446495</v>
      </c>
      <c r="I5143">
        <v>1</v>
      </c>
      <c r="J5143">
        <v>459</v>
      </c>
      <c r="K5143">
        <v>-3.9885106000000001</v>
      </c>
      <c r="L5143">
        <v>-2.6464137999999999</v>
      </c>
      <c r="M5143">
        <v>1</v>
      </c>
      <c r="N5143">
        <f t="shared" si="613"/>
        <v>1</v>
      </c>
      <c r="P5143">
        <f t="shared" si="615"/>
        <v>1</v>
      </c>
      <c r="Q5143">
        <f t="shared" si="616"/>
        <v>1</v>
      </c>
      <c r="R5143">
        <f t="shared" si="617"/>
        <v>1</v>
      </c>
      <c r="W5143">
        <f t="shared" si="618"/>
        <v>0.83104927298176556</v>
      </c>
      <c r="X5143">
        <f t="shared" si="619"/>
        <v>0.78447713648472184</v>
      </c>
      <c r="Y5143">
        <f>I5143</f>
        <v>1</v>
      </c>
      <c r="Z5143">
        <f t="shared" si="614"/>
        <v>0.80742749144826953</v>
      </c>
      <c r="AA5143">
        <f>(W5143-Y5143)^2</f>
        <v>2.8544348159989973E-2</v>
      </c>
      <c r="AB5143">
        <f>(X5143-Y5143)^2</f>
        <v>4.645010469782522E-2</v>
      </c>
    </row>
    <row r="5144" spans="1:28" x14ac:dyDescent="0.2">
      <c r="A5144">
        <v>510</v>
      </c>
      <c r="B5144" t="s">
        <v>15472</v>
      </c>
      <c r="C5144" t="s">
        <v>15473</v>
      </c>
      <c r="D5144" t="s">
        <v>15474</v>
      </c>
      <c r="E5144">
        <v>1</v>
      </c>
      <c r="F5144" t="s">
        <v>14448</v>
      </c>
      <c r="G5144">
        <v>0.14662804622440301</v>
      </c>
      <c r="H5144">
        <v>0.28896525985442301</v>
      </c>
      <c r="I5144">
        <v>1</v>
      </c>
      <c r="J5144">
        <v>510</v>
      </c>
      <c r="K5144">
        <v>-4.1597714000000003</v>
      </c>
      <c r="L5144">
        <v>-3.8132839999999901</v>
      </c>
      <c r="M5144">
        <v>1</v>
      </c>
      <c r="N5144">
        <f t="shared" si="613"/>
        <v>1</v>
      </c>
      <c r="P5144">
        <f t="shared" si="615"/>
        <v>1</v>
      </c>
      <c r="Q5144">
        <f t="shared" si="616"/>
        <v>1</v>
      </c>
      <c r="R5144">
        <f t="shared" si="617"/>
        <v>1</v>
      </c>
      <c r="W5144">
        <f t="shared" si="618"/>
        <v>0.66338315080106203</v>
      </c>
      <c r="X5144">
        <f t="shared" si="619"/>
        <v>0.58422513748114202</v>
      </c>
      <c r="Y5144">
        <f>I5144</f>
        <v>1</v>
      </c>
      <c r="Z5144">
        <f t="shared" si="614"/>
        <v>0.62254727730464265</v>
      </c>
      <c r="AA5144">
        <f>(W5144-Y5144)^2</f>
        <v>0.11331090316462054</v>
      </c>
      <c r="AB5144">
        <f>(X5144-Y5144)^2</f>
        <v>0.17286873630257527</v>
      </c>
    </row>
    <row r="5145" spans="1:28" x14ac:dyDescent="0.2">
      <c r="A5145">
        <v>675</v>
      </c>
      <c r="B5145" t="s">
        <v>15475</v>
      </c>
      <c r="C5145" t="s">
        <v>15476</v>
      </c>
      <c r="D5145" t="s">
        <v>15477</v>
      </c>
      <c r="E5145">
        <v>0</v>
      </c>
      <c r="F5145" t="s">
        <v>14448</v>
      </c>
      <c r="G5145">
        <v>0.66559374693128603</v>
      </c>
      <c r="H5145">
        <v>9.5338295037939697E-2</v>
      </c>
      <c r="I5145">
        <v>0</v>
      </c>
      <c r="J5145">
        <v>675</v>
      </c>
      <c r="K5145">
        <v>-0.96331350000000004</v>
      </c>
      <c r="L5145">
        <v>-3.8141993999999899</v>
      </c>
      <c r="M5145">
        <v>0</v>
      </c>
      <c r="N5145">
        <f t="shared" si="613"/>
        <v>0</v>
      </c>
      <c r="P5145">
        <f t="shared" si="615"/>
        <v>1</v>
      </c>
      <c r="Q5145">
        <f t="shared" si="616"/>
        <v>1</v>
      </c>
      <c r="R5145">
        <f t="shared" si="617"/>
        <v>1</v>
      </c>
      <c r="W5145">
        <f t="shared" si="618"/>
        <v>0.1252914712215463</v>
      </c>
      <c r="X5145">
        <f t="shared" si="619"/>
        <v>7.2464095401106113E-2</v>
      </c>
      <c r="Y5145">
        <f>I5145</f>
        <v>0</v>
      </c>
      <c r="Z5145">
        <f t="shared" si="614"/>
        <v>9.5284485219489276E-2</v>
      </c>
      <c r="AA5145">
        <f>(W5145-Y5145)^2</f>
        <v>1.5697952760859564E-2</v>
      </c>
      <c r="AB5145">
        <f>(X5145-Y5145)^2</f>
        <v>5.2510451223006082E-3</v>
      </c>
    </row>
    <row r="5146" spans="1:28" x14ac:dyDescent="0.2">
      <c r="A5146">
        <v>151</v>
      </c>
      <c r="B5146" t="s">
        <v>15478</v>
      </c>
      <c r="C5146" t="s">
        <v>15479</v>
      </c>
      <c r="D5146" t="s">
        <v>15480</v>
      </c>
      <c r="E5146">
        <v>1</v>
      </c>
      <c r="F5146" t="s">
        <v>14448</v>
      </c>
      <c r="G5146">
        <v>0.112077968447964</v>
      </c>
      <c r="H5146">
        <v>0.84858817672712805</v>
      </c>
      <c r="I5146">
        <v>1</v>
      </c>
      <c r="J5146">
        <v>151</v>
      </c>
      <c r="K5146">
        <v>-5.5662430000000001</v>
      </c>
      <c r="L5146">
        <v>-0.80016469999999995</v>
      </c>
      <c r="M5146">
        <v>1</v>
      </c>
      <c r="N5146">
        <f t="shared" si="613"/>
        <v>1</v>
      </c>
      <c r="P5146">
        <f t="shared" si="615"/>
        <v>1</v>
      </c>
      <c r="Q5146">
        <f t="shared" si="616"/>
        <v>1</v>
      </c>
      <c r="R5146">
        <f t="shared" si="617"/>
        <v>1</v>
      </c>
      <c r="W5146">
        <f t="shared" si="618"/>
        <v>0.88333307152451324</v>
      </c>
      <c r="X5146">
        <f t="shared" si="619"/>
        <v>0.98785773340138094</v>
      </c>
      <c r="Y5146">
        <f>I5146</f>
        <v>1</v>
      </c>
      <c r="Z5146">
        <f t="shared" si="614"/>
        <v>0.9341345758908004</v>
      </c>
      <c r="AA5146">
        <f>(W5146-Y5146)^2</f>
        <v>1.3611172199904344E-2</v>
      </c>
      <c r="AB5146">
        <f>(X5146-Y5146)^2</f>
        <v>1.4743463815193998E-4</v>
      </c>
    </row>
    <row r="5147" spans="1:28" x14ac:dyDescent="0.2">
      <c r="A5147">
        <v>244</v>
      </c>
      <c r="B5147" t="s">
        <v>15481</v>
      </c>
      <c r="C5147" t="s">
        <v>15482</v>
      </c>
      <c r="D5147" t="s">
        <v>15483</v>
      </c>
      <c r="E5147">
        <v>0</v>
      </c>
      <c r="F5147" t="s">
        <v>14448</v>
      </c>
      <c r="G5147">
        <v>0.87295421736038004</v>
      </c>
      <c r="H5147">
        <v>0.108101134969183</v>
      </c>
      <c r="I5147">
        <v>0</v>
      </c>
      <c r="J5147">
        <v>244</v>
      </c>
      <c r="K5147">
        <v>0.13355172000000001</v>
      </c>
      <c r="L5147">
        <v>-4.9678279999999999</v>
      </c>
      <c r="M5147">
        <v>0</v>
      </c>
      <c r="N5147">
        <f t="shared" si="613"/>
        <v>0</v>
      </c>
      <c r="P5147">
        <f t="shared" si="615"/>
        <v>1</v>
      </c>
      <c r="Q5147">
        <f t="shared" si="616"/>
        <v>1</v>
      </c>
      <c r="R5147">
        <f t="shared" si="617"/>
        <v>1</v>
      </c>
      <c r="W5147">
        <f t="shared" si="618"/>
        <v>0.1101886195437308</v>
      </c>
      <c r="X5147">
        <f t="shared" si="619"/>
        <v>1.2790709528820571E-2</v>
      </c>
      <c r="Y5147">
        <f>I5147</f>
        <v>0</v>
      </c>
      <c r="Z5147">
        <f t="shared" si="614"/>
        <v>3.7541851658723258E-2</v>
      </c>
      <c r="AA5147">
        <f>(W5147-Y5147)^2</f>
        <v>1.2141531876953052E-2</v>
      </c>
      <c r="AB5147">
        <f>(X5147-Y5147)^2</f>
        <v>1.6360225025066136E-4</v>
      </c>
    </row>
    <row r="5148" spans="1:28" x14ac:dyDescent="0.2">
      <c r="A5148">
        <v>714</v>
      </c>
      <c r="B5148" t="s">
        <v>15484</v>
      </c>
      <c r="C5148" t="s">
        <v>15485</v>
      </c>
      <c r="D5148" t="s">
        <v>15486</v>
      </c>
      <c r="E5148">
        <v>0</v>
      </c>
      <c r="F5148" t="s">
        <v>14448</v>
      </c>
      <c r="G5148">
        <v>0.85418683227304604</v>
      </c>
      <c r="H5148">
        <v>7.7198848838768402E-2</v>
      </c>
      <c r="I5148">
        <v>0</v>
      </c>
      <c r="J5148">
        <v>714</v>
      </c>
      <c r="K5148">
        <v>2.9067654999999899</v>
      </c>
      <c r="L5148">
        <v>-4.6652120000000004</v>
      </c>
      <c r="M5148">
        <v>0</v>
      </c>
      <c r="N5148">
        <f t="shared" si="613"/>
        <v>0</v>
      </c>
      <c r="P5148">
        <f t="shared" si="615"/>
        <v>1</v>
      </c>
      <c r="Q5148">
        <f t="shared" si="616"/>
        <v>1</v>
      </c>
      <c r="R5148">
        <f t="shared" si="617"/>
        <v>1</v>
      </c>
      <c r="W5148">
        <f t="shared" si="618"/>
        <v>8.2886016399365867E-2</v>
      </c>
      <c r="X5148">
        <f t="shared" si="619"/>
        <v>9.7433984891426243E-3</v>
      </c>
      <c r="Y5148">
        <f>I5148</f>
        <v>0</v>
      </c>
      <c r="Z5148">
        <f t="shared" si="614"/>
        <v>2.8418154179267734E-2</v>
      </c>
      <c r="AA5148">
        <f>(W5148-Y5148)^2</f>
        <v>6.8700917145559474E-3</v>
      </c>
      <c r="AB5148">
        <f>(X5148-Y5148)^2</f>
        <v>9.4933814118226779E-5</v>
      </c>
    </row>
    <row r="5149" spans="1:28" x14ac:dyDescent="0.2">
      <c r="A5149">
        <v>543</v>
      </c>
      <c r="B5149" t="s">
        <v>15487</v>
      </c>
      <c r="C5149" t="s">
        <v>15488</v>
      </c>
      <c r="D5149" t="s">
        <v>15489</v>
      </c>
      <c r="E5149">
        <v>0</v>
      </c>
      <c r="F5149" t="s">
        <v>14448</v>
      </c>
      <c r="G5149">
        <v>0.93344809510031901</v>
      </c>
      <c r="H5149">
        <v>0.56766675672287403</v>
      </c>
      <c r="I5149">
        <v>0</v>
      </c>
      <c r="J5149">
        <v>543</v>
      </c>
      <c r="K5149">
        <v>-4.4909214999999998</v>
      </c>
      <c r="L5149">
        <v>-5.3477615999999903</v>
      </c>
      <c r="M5149">
        <v>0</v>
      </c>
      <c r="N5149">
        <f t="shared" si="613"/>
        <v>0</v>
      </c>
      <c r="P5149">
        <f t="shared" si="615"/>
        <v>1</v>
      </c>
      <c r="Q5149">
        <f t="shared" si="616"/>
        <v>1</v>
      </c>
      <c r="R5149">
        <f t="shared" si="617"/>
        <v>1</v>
      </c>
      <c r="W5149">
        <f t="shared" si="618"/>
        <v>0.37816344034795807</v>
      </c>
      <c r="X5149">
        <f t="shared" si="619"/>
        <v>0.29934063589554605</v>
      </c>
      <c r="Y5149">
        <f>I5149</f>
        <v>0</v>
      </c>
      <c r="Z5149">
        <f t="shared" si="614"/>
        <v>0.33645160826812104</v>
      </c>
      <c r="AA5149">
        <f>(W5149-Y5149)^2</f>
        <v>0.14300758761580365</v>
      </c>
      <c r="AB5149">
        <f>(X5149-Y5149)^2</f>
        <v>8.9604816298349876E-2</v>
      </c>
    </row>
    <row r="5150" spans="1:28" x14ac:dyDescent="0.2">
      <c r="A5150">
        <v>544</v>
      </c>
      <c r="B5150" t="s">
        <v>15490</v>
      </c>
      <c r="C5150" t="s">
        <v>15491</v>
      </c>
      <c r="D5150" t="s">
        <v>15492</v>
      </c>
      <c r="E5150">
        <v>0</v>
      </c>
      <c r="F5150" t="s">
        <v>14448</v>
      </c>
      <c r="G5150">
        <v>0.82929622928464497</v>
      </c>
      <c r="H5150">
        <v>8.8692154414509006E-2</v>
      </c>
      <c r="I5150">
        <v>0</v>
      </c>
      <c r="J5150">
        <v>544</v>
      </c>
      <c r="K5150">
        <v>-0.39057367999999998</v>
      </c>
      <c r="L5150">
        <v>-3.2133536</v>
      </c>
      <c r="M5150">
        <v>0</v>
      </c>
      <c r="N5150">
        <f t="shared" si="613"/>
        <v>0</v>
      </c>
      <c r="P5150">
        <f t="shared" si="615"/>
        <v>1</v>
      </c>
      <c r="Q5150">
        <f t="shared" si="616"/>
        <v>1</v>
      </c>
      <c r="R5150">
        <f t="shared" si="617"/>
        <v>1</v>
      </c>
      <c r="W5150">
        <f t="shared" si="618"/>
        <v>9.6615769860956616E-2</v>
      </c>
      <c r="X5150">
        <f t="shared" si="619"/>
        <v>8.7431720373175453E-2</v>
      </c>
      <c r="Y5150">
        <f>I5150</f>
        <v>0</v>
      </c>
      <c r="Z5150">
        <f t="shared" si="614"/>
        <v>9.1909101693587625E-2</v>
      </c>
      <c r="AA5150">
        <f>(W5150-Y5150)^2</f>
        <v>9.3346069858253333E-3</v>
      </c>
      <c r="AB5150">
        <f>(X5150-Y5150)^2</f>
        <v>7.6443057274131433E-3</v>
      </c>
    </row>
    <row r="5151" spans="1:28" x14ac:dyDescent="0.2">
      <c r="A5151">
        <v>639</v>
      </c>
      <c r="B5151" t="s">
        <v>15493</v>
      </c>
      <c r="C5151" t="s">
        <v>15494</v>
      </c>
      <c r="D5151" t="s">
        <v>15495</v>
      </c>
      <c r="E5151">
        <v>0</v>
      </c>
      <c r="F5151" t="s">
        <v>14448</v>
      </c>
      <c r="G5151">
        <v>0.89130726998048504</v>
      </c>
      <c r="H5151">
        <v>8.0498863743767302E-2</v>
      </c>
      <c r="I5151">
        <v>0</v>
      </c>
      <c r="J5151">
        <v>639</v>
      </c>
      <c r="K5151">
        <v>1.3791249999999999</v>
      </c>
      <c r="L5151">
        <v>-4.2406550000000003</v>
      </c>
      <c r="M5151">
        <v>0</v>
      </c>
      <c r="N5151">
        <f t="shared" si="613"/>
        <v>0</v>
      </c>
      <c r="P5151">
        <f t="shared" si="615"/>
        <v>1</v>
      </c>
      <c r="Q5151">
        <f t="shared" si="616"/>
        <v>1</v>
      </c>
      <c r="R5151">
        <f t="shared" si="617"/>
        <v>1</v>
      </c>
      <c r="W5151">
        <f t="shared" si="618"/>
        <v>8.2834282425519934E-2</v>
      </c>
      <c r="X5151">
        <f t="shared" si="619"/>
        <v>1.7457590852662686E-2</v>
      </c>
      <c r="Y5151">
        <f>I5151</f>
        <v>0</v>
      </c>
      <c r="Z5151">
        <f t="shared" si="614"/>
        <v>3.8027450758085724E-2</v>
      </c>
      <c r="AA5151">
        <f>(W5151-Y5151)^2</f>
        <v>6.8615183449508002E-3</v>
      </c>
      <c r="AB5151">
        <f>(X5151-Y5151)^2</f>
        <v>3.0476747837897186E-4</v>
      </c>
    </row>
    <row r="5152" spans="1:28" x14ac:dyDescent="0.2">
      <c r="A5152">
        <v>697</v>
      </c>
      <c r="B5152" t="s">
        <v>15496</v>
      </c>
      <c r="C5152" t="s">
        <v>15497</v>
      </c>
      <c r="D5152" t="s">
        <v>15498</v>
      </c>
      <c r="E5152">
        <v>0</v>
      </c>
      <c r="F5152" t="s">
        <v>14448</v>
      </c>
      <c r="G5152">
        <v>0.53726227677370797</v>
      </c>
      <c r="H5152">
        <v>0.15616451900433401</v>
      </c>
      <c r="I5152">
        <v>0</v>
      </c>
      <c r="J5152">
        <v>697</v>
      </c>
      <c r="K5152">
        <v>-3.0549979999999999</v>
      </c>
      <c r="L5152">
        <v>-5.1493849999999997</v>
      </c>
      <c r="M5152">
        <v>0</v>
      </c>
      <c r="N5152">
        <f t="shared" si="613"/>
        <v>0</v>
      </c>
      <c r="P5152">
        <f t="shared" si="615"/>
        <v>1</v>
      </c>
      <c r="Q5152">
        <f t="shared" si="616"/>
        <v>1</v>
      </c>
      <c r="R5152">
        <f t="shared" si="617"/>
        <v>1</v>
      </c>
      <c r="W5152">
        <f t="shared" si="618"/>
        <v>0.22520692877048912</v>
      </c>
      <c r="X5152">
        <f t="shared" si="619"/>
        <v>0.11363603734075882</v>
      </c>
      <c r="Y5152">
        <f>I5152</f>
        <v>0</v>
      </c>
      <c r="Z5152">
        <f t="shared" si="614"/>
        <v>0.15997381963046614</v>
      </c>
      <c r="AA5152">
        <f>(W5152-Y5152)^2</f>
        <v>5.0718160766236156E-2</v>
      </c>
      <c r="AB5152">
        <f>(X5152-Y5152)^2</f>
        <v>1.2913148982510333E-2</v>
      </c>
    </row>
    <row r="5153" spans="1:28" x14ac:dyDescent="0.2">
      <c r="A5153">
        <v>265</v>
      </c>
      <c r="B5153" t="s">
        <v>15499</v>
      </c>
      <c r="C5153" t="s">
        <v>15500</v>
      </c>
      <c r="D5153" t="s">
        <v>15501</v>
      </c>
      <c r="E5153">
        <v>0</v>
      </c>
      <c r="F5153" t="s">
        <v>14448</v>
      </c>
      <c r="G5153">
        <v>0.71309261510215805</v>
      </c>
      <c r="H5153">
        <v>0.184635199127681</v>
      </c>
      <c r="I5153">
        <v>0</v>
      </c>
      <c r="J5153">
        <v>265</v>
      </c>
      <c r="K5153">
        <v>-3.2259373999999998</v>
      </c>
      <c r="L5153">
        <v>-4.7522716999999997</v>
      </c>
      <c r="M5153">
        <v>0</v>
      </c>
      <c r="N5153">
        <f t="shared" si="613"/>
        <v>0</v>
      </c>
      <c r="P5153">
        <f t="shared" si="615"/>
        <v>1</v>
      </c>
      <c r="Q5153">
        <f t="shared" si="616"/>
        <v>1</v>
      </c>
      <c r="R5153">
        <f t="shared" si="617"/>
        <v>1</v>
      </c>
      <c r="W5153">
        <f t="shared" si="618"/>
        <v>0.20566946484339421</v>
      </c>
      <c r="X5153">
        <f t="shared" si="619"/>
        <v>0.18302596490975223</v>
      </c>
      <c r="Y5153">
        <f>I5153</f>
        <v>0</v>
      </c>
      <c r="Z5153">
        <f t="shared" si="614"/>
        <v>0.19401765964837991</v>
      </c>
      <c r="AA5153">
        <f>(W5153-Y5153)^2</f>
        <v>4.2299928768968167E-2</v>
      </c>
      <c r="AB5153">
        <f>(X5153-Y5153)^2</f>
        <v>3.3498503831145852E-2</v>
      </c>
    </row>
    <row r="5154" spans="1:28" x14ac:dyDescent="0.2">
      <c r="A5154">
        <v>288</v>
      </c>
      <c r="B5154" t="s">
        <v>15502</v>
      </c>
      <c r="C5154" t="s">
        <v>15503</v>
      </c>
      <c r="D5154" t="s">
        <v>15504</v>
      </c>
      <c r="E5154">
        <v>0</v>
      </c>
      <c r="F5154" t="s">
        <v>14448</v>
      </c>
      <c r="G5154">
        <v>0.74131311676928002</v>
      </c>
      <c r="H5154">
        <v>7.8861148497386804E-2</v>
      </c>
      <c r="I5154">
        <v>0</v>
      </c>
      <c r="J5154">
        <v>288</v>
      </c>
      <c r="K5154">
        <v>-1.7568265999999999</v>
      </c>
      <c r="L5154">
        <v>-4.2553510000000001</v>
      </c>
      <c r="M5154">
        <v>0</v>
      </c>
      <c r="N5154">
        <f t="shared" si="613"/>
        <v>0</v>
      </c>
      <c r="P5154">
        <f t="shared" si="615"/>
        <v>1</v>
      </c>
      <c r="Q5154">
        <f t="shared" si="616"/>
        <v>1</v>
      </c>
      <c r="R5154">
        <f t="shared" si="617"/>
        <v>1</v>
      </c>
      <c r="W5154">
        <f t="shared" si="618"/>
        <v>9.6151698287858786E-2</v>
      </c>
      <c r="X5154">
        <f t="shared" si="619"/>
        <v>8.679618882388089E-2</v>
      </c>
      <c r="Y5154">
        <f>I5154</f>
        <v>0</v>
      </c>
      <c r="Z5154">
        <f t="shared" si="614"/>
        <v>9.1354260767245093E-2</v>
      </c>
      <c r="AA5154">
        <f>(W5154-Y5154)^2</f>
        <v>9.2451490836394264E-3</v>
      </c>
      <c r="AB5154">
        <f>(X5154-Y5154)^2</f>
        <v>7.5335783943507864E-3</v>
      </c>
    </row>
    <row r="5155" spans="1:28" x14ac:dyDescent="0.2">
      <c r="A5155">
        <v>423</v>
      </c>
      <c r="B5155" t="s">
        <v>15505</v>
      </c>
      <c r="C5155" t="s">
        <v>15506</v>
      </c>
      <c r="D5155" t="s">
        <v>15507</v>
      </c>
      <c r="E5155">
        <v>1</v>
      </c>
      <c r="F5155" t="s">
        <v>14448</v>
      </c>
      <c r="G5155">
        <v>0.363787650268942</v>
      </c>
      <c r="H5155">
        <v>0.61563257360106605</v>
      </c>
      <c r="I5155">
        <v>1</v>
      </c>
      <c r="J5155">
        <v>423</v>
      </c>
      <c r="K5155">
        <v>-3.2453813999999999</v>
      </c>
      <c r="L5155">
        <v>-2.5529575000000002</v>
      </c>
      <c r="M5155">
        <v>1</v>
      </c>
      <c r="N5155">
        <f t="shared" si="613"/>
        <v>1</v>
      </c>
      <c r="P5155">
        <f t="shared" si="615"/>
        <v>1</v>
      </c>
      <c r="Q5155">
        <f t="shared" si="616"/>
        <v>1</v>
      </c>
      <c r="R5155">
        <f t="shared" si="617"/>
        <v>1</v>
      </c>
      <c r="W5155">
        <f t="shared" si="618"/>
        <v>0.62856836993675846</v>
      </c>
      <c r="X5155">
        <f t="shared" si="619"/>
        <v>0.65828675968427486</v>
      </c>
      <c r="Y5155">
        <f>I5155</f>
        <v>1</v>
      </c>
      <c r="Z5155">
        <f t="shared" si="614"/>
        <v>0.64325596420530395</v>
      </c>
      <c r="AA5155">
        <f>(W5155-Y5155)^2</f>
        <v>0.13796145581143671</v>
      </c>
      <c r="AB5155">
        <f>(X5155-Y5155)^2</f>
        <v>0.11676793860707252</v>
      </c>
    </row>
    <row r="5156" spans="1:28" x14ac:dyDescent="0.2">
      <c r="A5156">
        <v>910</v>
      </c>
      <c r="B5156" t="s">
        <v>15508</v>
      </c>
      <c r="C5156" t="s">
        <v>15509</v>
      </c>
      <c r="D5156" t="s">
        <v>15510</v>
      </c>
      <c r="E5156">
        <v>0</v>
      </c>
      <c r="F5156" t="s">
        <v>14448</v>
      </c>
      <c r="G5156">
        <v>0.81019760859655598</v>
      </c>
      <c r="H5156">
        <v>6.2308631370251499E-2</v>
      </c>
      <c r="I5156">
        <v>0</v>
      </c>
      <c r="J5156">
        <v>910</v>
      </c>
      <c r="K5156">
        <v>3.0157090000000002</v>
      </c>
      <c r="L5156">
        <v>-5.4978999999999996</v>
      </c>
      <c r="M5156">
        <v>0</v>
      </c>
      <c r="N5156">
        <f t="shared" si="613"/>
        <v>0</v>
      </c>
      <c r="P5156">
        <f t="shared" si="615"/>
        <v>1</v>
      </c>
      <c r="Q5156">
        <f t="shared" si="616"/>
        <v>1</v>
      </c>
      <c r="R5156">
        <f t="shared" si="617"/>
        <v>1</v>
      </c>
      <c r="W5156">
        <f t="shared" si="618"/>
        <v>7.1413393413234369E-2</v>
      </c>
      <c r="X5156">
        <f t="shared" si="619"/>
        <v>4.2603304781894868E-3</v>
      </c>
      <c r="Y5156">
        <f>I5156</f>
        <v>0</v>
      </c>
      <c r="Z5156">
        <f t="shared" si="614"/>
        <v>1.7442610369704951E-2</v>
      </c>
      <c r="AA5156">
        <f>(W5156-Y5156)^2</f>
        <v>5.0998727587933858E-3</v>
      </c>
      <c r="AB5156">
        <f>(X5156-Y5156)^2</f>
        <v>1.8150415783390262E-5</v>
      </c>
    </row>
    <row r="5157" spans="1:28" x14ac:dyDescent="0.2">
      <c r="A5157">
        <v>147</v>
      </c>
      <c r="B5157" t="s">
        <v>15511</v>
      </c>
      <c r="C5157" t="s">
        <v>15512</v>
      </c>
      <c r="D5157" t="s">
        <v>15513</v>
      </c>
      <c r="E5157">
        <v>1</v>
      </c>
      <c r="F5157" t="s">
        <v>14448</v>
      </c>
      <c r="G5157">
        <v>0.21260679823637901</v>
      </c>
      <c r="H5157">
        <v>0.50327516186721999</v>
      </c>
      <c r="I5157">
        <v>1</v>
      </c>
      <c r="J5157">
        <v>147</v>
      </c>
      <c r="K5157">
        <v>-4.1795349999999996</v>
      </c>
      <c r="L5157">
        <v>-2.3154583</v>
      </c>
      <c r="M5157">
        <v>1</v>
      </c>
      <c r="N5157">
        <f t="shared" si="613"/>
        <v>1</v>
      </c>
      <c r="P5157">
        <f t="shared" si="615"/>
        <v>1</v>
      </c>
      <c r="Q5157">
        <f t="shared" si="616"/>
        <v>1</v>
      </c>
      <c r="R5157">
        <f t="shared" si="617"/>
        <v>1</v>
      </c>
      <c r="W5157">
        <f t="shared" si="618"/>
        <v>0.70301416981423637</v>
      </c>
      <c r="X5157">
        <f t="shared" si="619"/>
        <v>0.85632788986612163</v>
      </c>
      <c r="Y5157">
        <f>I5157</f>
        <v>1</v>
      </c>
      <c r="Z5157">
        <f t="shared" si="614"/>
        <v>0.77589344666842519</v>
      </c>
      <c r="AA5157">
        <f>(W5157-Y5157)^2</f>
        <v>8.8200583331127236E-2</v>
      </c>
      <c r="AB5157">
        <f>(X5157-Y5157)^2</f>
        <v>2.0641675230321278E-2</v>
      </c>
    </row>
    <row r="5158" spans="1:28" x14ac:dyDescent="0.2">
      <c r="A5158">
        <v>659</v>
      </c>
      <c r="B5158" t="s">
        <v>15514</v>
      </c>
      <c r="C5158" t="s">
        <v>15515</v>
      </c>
      <c r="D5158" t="s">
        <v>15516</v>
      </c>
      <c r="E5158">
        <v>0</v>
      </c>
      <c r="F5158" t="s">
        <v>14448</v>
      </c>
      <c r="G5158">
        <v>0.85778294256868104</v>
      </c>
      <c r="H5158">
        <v>8.3958079451321499E-2</v>
      </c>
      <c r="I5158">
        <v>0</v>
      </c>
      <c r="J5158">
        <v>659</v>
      </c>
      <c r="K5158">
        <v>2.6261033999999999</v>
      </c>
      <c r="L5158">
        <v>-4.7580679999999997</v>
      </c>
      <c r="M5158">
        <v>0</v>
      </c>
      <c r="N5158">
        <f t="shared" si="613"/>
        <v>0</v>
      </c>
      <c r="P5158">
        <f t="shared" si="615"/>
        <v>1</v>
      </c>
      <c r="Q5158">
        <f t="shared" si="616"/>
        <v>1</v>
      </c>
      <c r="R5158">
        <f t="shared" si="617"/>
        <v>1</v>
      </c>
      <c r="W5158">
        <f t="shared" si="618"/>
        <v>8.915198285748907E-2</v>
      </c>
      <c r="X5158">
        <f t="shared" si="619"/>
        <v>9.0423576410181335E-3</v>
      </c>
      <c r="Y5158">
        <f>I5158</f>
        <v>0</v>
      </c>
      <c r="Z5158">
        <f t="shared" si="614"/>
        <v>2.8392677108778137E-2</v>
      </c>
      <c r="AA5158">
        <f>(W5158-Y5158)^2</f>
        <v>7.9480760474220247E-3</v>
      </c>
      <c r="AB5158">
        <f>(X5158-Y5158)^2</f>
        <v>8.1764231708079019E-5</v>
      </c>
    </row>
    <row r="5159" spans="1:28" x14ac:dyDescent="0.2">
      <c r="A5159">
        <v>797</v>
      </c>
      <c r="B5159" t="s">
        <v>15517</v>
      </c>
      <c r="C5159" t="s">
        <v>15518</v>
      </c>
      <c r="D5159" t="s">
        <v>15519</v>
      </c>
      <c r="E5159">
        <v>0</v>
      </c>
      <c r="F5159" t="s">
        <v>14448</v>
      </c>
      <c r="G5159">
        <v>0.63494505976299298</v>
      </c>
      <c r="H5159">
        <v>0.10414775084419101</v>
      </c>
      <c r="I5159">
        <v>0</v>
      </c>
      <c r="J5159">
        <v>797</v>
      </c>
      <c r="K5159">
        <v>-0.37001592</v>
      </c>
      <c r="L5159">
        <v>-3.87151979999999</v>
      </c>
      <c r="M5159">
        <v>0</v>
      </c>
      <c r="N5159">
        <f t="shared" si="613"/>
        <v>0</v>
      </c>
      <c r="P5159">
        <f t="shared" si="615"/>
        <v>1</v>
      </c>
      <c r="Q5159">
        <f t="shared" si="616"/>
        <v>1</v>
      </c>
      <c r="R5159">
        <f t="shared" si="617"/>
        <v>1</v>
      </c>
      <c r="W5159">
        <f t="shared" si="618"/>
        <v>0.14091295348771005</v>
      </c>
      <c r="X5159">
        <f t="shared" si="619"/>
        <v>4.7563389520129735E-2</v>
      </c>
      <c r="Y5159">
        <f>I5159</f>
        <v>0</v>
      </c>
      <c r="Z5159">
        <f t="shared" si="614"/>
        <v>8.1867561922704626E-2</v>
      </c>
      <c r="AA5159">
        <f>(W5159-Y5159)^2</f>
        <v>1.9856460460629534E-2</v>
      </c>
      <c r="AB5159">
        <f>(X5159-Y5159)^2</f>
        <v>2.2622760226435872E-3</v>
      </c>
    </row>
    <row r="5160" spans="1:28" x14ac:dyDescent="0.2">
      <c r="A5160">
        <v>966</v>
      </c>
      <c r="B5160" t="s">
        <v>15520</v>
      </c>
      <c r="C5160" t="s">
        <v>15521</v>
      </c>
      <c r="D5160" t="s">
        <v>15522</v>
      </c>
      <c r="E5160">
        <v>1</v>
      </c>
      <c r="F5160" t="s">
        <v>14448</v>
      </c>
      <c r="G5160">
        <v>2.1335717178751799E-2</v>
      </c>
      <c r="H5160">
        <v>0.730259374864908</v>
      </c>
      <c r="I5160">
        <v>1</v>
      </c>
      <c r="J5160">
        <v>966</v>
      </c>
      <c r="K5160">
        <v>-3.9727009999999998</v>
      </c>
      <c r="L5160">
        <v>-0.92063194999999998</v>
      </c>
      <c r="M5160">
        <v>1</v>
      </c>
      <c r="N5160">
        <f t="shared" si="613"/>
        <v>1</v>
      </c>
      <c r="P5160">
        <f t="shared" si="615"/>
        <v>1</v>
      </c>
      <c r="Q5160">
        <f t="shared" si="616"/>
        <v>1</v>
      </c>
      <c r="R5160">
        <f t="shared" si="617"/>
        <v>1</v>
      </c>
      <c r="W5160">
        <f t="shared" si="618"/>
        <v>0.97161275079546094</v>
      </c>
      <c r="X5160">
        <f t="shared" si="619"/>
        <v>0.93908821854651758</v>
      </c>
      <c r="Y5160">
        <f>I5160</f>
        <v>1</v>
      </c>
      <c r="Z5160">
        <f t="shared" si="614"/>
        <v>0.95521206402640813</v>
      </c>
      <c r="AA5160">
        <f>(W5160-Y5160)^2</f>
        <v>8.0583591740060326E-4</v>
      </c>
      <c r="AB5160">
        <f>(X5160-Y5160)^2</f>
        <v>3.7102451198368046E-3</v>
      </c>
    </row>
    <row r="5161" spans="1:28" x14ac:dyDescent="0.2">
      <c r="A5161">
        <v>177</v>
      </c>
      <c r="B5161" t="s">
        <v>15523</v>
      </c>
      <c r="C5161" t="s">
        <v>15524</v>
      </c>
      <c r="D5161" t="s">
        <v>15525</v>
      </c>
      <c r="E5161">
        <v>0</v>
      </c>
      <c r="F5161" t="s">
        <v>14448</v>
      </c>
      <c r="G5161">
        <v>0.947128122157324</v>
      </c>
      <c r="H5161">
        <v>4.68573349024815E-2</v>
      </c>
      <c r="I5161">
        <v>0</v>
      </c>
      <c r="J5161">
        <v>177</v>
      </c>
      <c r="K5161">
        <v>4.4016120000000001</v>
      </c>
      <c r="L5161">
        <v>-5.96169659999999</v>
      </c>
      <c r="M5161">
        <v>0</v>
      </c>
      <c r="N5161">
        <f t="shared" si="613"/>
        <v>0</v>
      </c>
      <c r="P5161">
        <f t="shared" si="615"/>
        <v>1</v>
      </c>
      <c r="Q5161">
        <f t="shared" si="616"/>
        <v>1</v>
      </c>
      <c r="R5161">
        <f t="shared" si="617"/>
        <v>1</v>
      </c>
      <c r="W5161">
        <f t="shared" si="618"/>
        <v>4.7140865663251069E-2</v>
      </c>
      <c r="X5161">
        <f t="shared" si="619"/>
        <v>2.5936663782456589E-3</v>
      </c>
      <c r="Y5161">
        <f>I5161</f>
        <v>0</v>
      </c>
      <c r="Z5161">
        <f t="shared" si="614"/>
        <v>1.1057471605759137E-2</v>
      </c>
      <c r="AA5161">
        <f>(W5161-Y5161)^2</f>
        <v>2.2222612154806838E-3</v>
      </c>
      <c r="AB5161">
        <f>(X5161-Y5161)^2</f>
        <v>6.7271052816419531E-6</v>
      </c>
    </row>
    <row r="5162" spans="1:28" x14ac:dyDescent="0.2">
      <c r="A5162">
        <v>99</v>
      </c>
      <c r="B5162" t="s">
        <v>15526</v>
      </c>
      <c r="C5162" t="s">
        <v>15527</v>
      </c>
      <c r="D5162" t="s">
        <v>15528</v>
      </c>
      <c r="E5162">
        <v>1</v>
      </c>
      <c r="F5162" t="s">
        <v>14448</v>
      </c>
      <c r="G5162">
        <v>0.28455941089328601</v>
      </c>
      <c r="H5162">
        <v>0.20828250823158101</v>
      </c>
      <c r="I5162">
        <v>1</v>
      </c>
      <c r="J5162">
        <v>99</v>
      </c>
      <c r="K5162">
        <v>-1.0957701</v>
      </c>
      <c r="L5162">
        <v>-1.6093674</v>
      </c>
      <c r="M5162">
        <v>0</v>
      </c>
      <c r="N5162">
        <f t="shared" si="613"/>
        <v>0</v>
      </c>
      <c r="P5162">
        <f t="shared" si="615"/>
        <v>1</v>
      </c>
      <c r="Q5162">
        <f t="shared" si="616"/>
        <v>0</v>
      </c>
      <c r="R5162">
        <f t="shared" si="617"/>
        <v>0</v>
      </c>
      <c r="W5162">
        <f t="shared" si="618"/>
        <v>0.4226152446638986</v>
      </c>
      <c r="X5162">
        <f t="shared" si="619"/>
        <v>0.399502793490843</v>
      </c>
      <c r="Y5162">
        <f>I5162</f>
        <v>1</v>
      </c>
      <c r="Z5162">
        <f t="shared" si="614"/>
        <v>0.41089654514858548</v>
      </c>
      <c r="AA5162">
        <f>(W5162-Y5162)^2</f>
        <v>0.33337315569452963</v>
      </c>
      <c r="AB5162">
        <f>(X5162-Y5162)^2</f>
        <v>0.36059689502530107</v>
      </c>
    </row>
    <row r="5163" spans="1:28" x14ac:dyDescent="0.2">
      <c r="A5163">
        <v>850</v>
      </c>
      <c r="B5163" t="s">
        <v>15529</v>
      </c>
      <c r="C5163" t="s">
        <v>15530</v>
      </c>
      <c r="D5163" t="s">
        <v>15531</v>
      </c>
      <c r="E5163">
        <v>1</v>
      </c>
      <c r="F5163" t="s">
        <v>14448</v>
      </c>
      <c r="G5163">
        <v>7.6762037136830302E-2</v>
      </c>
      <c r="H5163">
        <v>0.98575535457952801</v>
      </c>
      <c r="I5163">
        <v>1</v>
      </c>
      <c r="J5163">
        <v>850</v>
      </c>
      <c r="K5163">
        <v>-5.6206255000000001</v>
      </c>
      <c r="L5163">
        <v>3.26671029999999</v>
      </c>
      <c r="M5163">
        <v>1</v>
      </c>
      <c r="N5163">
        <f t="shared" si="613"/>
        <v>1</v>
      </c>
      <c r="P5163">
        <f t="shared" si="615"/>
        <v>1</v>
      </c>
      <c r="Q5163">
        <f t="shared" si="616"/>
        <v>1</v>
      </c>
      <c r="R5163">
        <f t="shared" si="617"/>
        <v>1</v>
      </c>
      <c r="W5163">
        <f t="shared" si="618"/>
        <v>0.92775455937447637</v>
      </c>
      <c r="X5163">
        <f t="shared" si="619"/>
        <v>0.99626705807725735</v>
      </c>
      <c r="Y5163">
        <f>I5163</f>
        <v>1</v>
      </c>
      <c r="Z5163">
        <f t="shared" si="614"/>
        <v>0.96140069975311115</v>
      </c>
      <c r="AA5163">
        <f>(W5163-Y5163)^2</f>
        <v>5.21940369117606E-3</v>
      </c>
      <c r="AB5163">
        <f>(X5163-Y5163)^2</f>
        <v>1.3934855398569591E-5</v>
      </c>
    </row>
    <row r="5164" spans="1:28" x14ac:dyDescent="0.2">
      <c r="A5164">
        <v>448</v>
      </c>
      <c r="B5164" t="s">
        <v>15532</v>
      </c>
      <c r="C5164" t="s">
        <v>15533</v>
      </c>
      <c r="D5164" t="s">
        <v>15534</v>
      </c>
      <c r="E5164">
        <v>1</v>
      </c>
      <c r="F5164" t="s">
        <v>14448</v>
      </c>
      <c r="G5164">
        <v>7.5167047568873505E-2</v>
      </c>
      <c r="H5164">
        <v>0.96792230711538196</v>
      </c>
      <c r="I5164">
        <v>1</v>
      </c>
      <c r="J5164">
        <v>448</v>
      </c>
      <c r="K5164">
        <v>-5.3540583000000002</v>
      </c>
      <c r="L5164">
        <v>2.3451133</v>
      </c>
      <c r="M5164">
        <v>1</v>
      </c>
      <c r="N5164">
        <f t="shared" si="613"/>
        <v>1</v>
      </c>
      <c r="P5164">
        <f t="shared" si="615"/>
        <v>1</v>
      </c>
      <c r="Q5164">
        <f t="shared" si="616"/>
        <v>1</v>
      </c>
      <c r="R5164">
        <f t="shared" si="617"/>
        <v>1</v>
      </c>
      <c r="W5164">
        <f t="shared" si="618"/>
        <v>0.92793805513274874</v>
      </c>
      <c r="X5164">
        <f t="shared" si="619"/>
        <v>0.99486873312404656</v>
      </c>
      <c r="Y5164">
        <f>I5164</f>
        <v>1</v>
      </c>
      <c r="Z5164">
        <f t="shared" si="614"/>
        <v>0.96082077273938526</v>
      </c>
      <c r="AA5164">
        <f>(W5164-Y5164)^2</f>
        <v>5.19292389805076E-3</v>
      </c>
      <c r="AB5164">
        <f>(X5164-Y5164)^2</f>
        <v>2.6329899752257019E-5</v>
      </c>
    </row>
    <row r="5165" spans="1:28" x14ac:dyDescent="0.2">
      <c r="A5165">
        <v>431</v>
      </c>
      <c r="B5165" t="s">
        <v>15535</v>
      </c>
      <c r="C5165" t="s">
        <v>15536</v>
      </c>
      <c r="D5165" t="s">
        <v>15537</v>
      </c>
      <c r="E5165">
        <v>0</v>
      </c>
      <c r="F5165" t="s">
        <v>14448</v>
      </c>
      <c r="G5165">
        <v>0.85043969737552405</v>
      </c>
      <c r="H5165">
        <v>0.15494042493320301</v>
      </c>
      <c r="I5165">
        <v>0</v>
      </c>
      <c r="J5165">
        <v>431</v>
      </c>
      <c r="K5165">
        <v>-1.7903453999999901</v>
      </c>
      <c r="L5165">
        <v>-3.8931162000000001</v>
      </c>
      <c r="M5165">
        <v>0</v>
      </c>
      <c r="N5165">
        <f t="shared" si="613"/>
        <v>0</v>
      </c>
      <c r="P5165">
        <f t="shared" si="615"/>
        <v>1</v>
      </c>
      <c r="Q5165">
        <f t="shared" si="616"/>
        <v>1</v>
      </c>
      <c r="R5165">
        <f t="shared" si="617"/>
        <v>1</v>
      </c>
      <c r="W5165">
        <f t="shared" si="618"/>
        <v>0.15411128735806126</v>
      </c>
      <c r="X5165">
        <f t="shared" si="619"/>
        <v>0.12253989993926727</v>
      </c>
      <c r="Y5165">
        <f>I5165</f>
        <v>0</v>
      </c>
      <c r="Z5165">
        <f t="shared" si="614"/>
        <v>0.13742191139832283</v>
      </c>
      <c r="AA5165">
        <f>(W5165-Y5165)^2</f>
        <v>2.3750288891158933E-2</v>
      </c>
      <c r="AB5165">
        <f>(X5165-Y5165)^2</f>
        <v>1.5016027077125635E-2</v>
      </c>
    </row>
    <row r="5166" spans="1:28" x14ac:dyDescent="0.2">
      <c r="A5166">
        <v>847</v>
      </c>
      <c r="B5166" t="s">
        <v>15538</v>
      </c>
      <c r="C5166" t="s">
        <v>15539</v>
      </c>
      <c r="D5166" t="s">
        <v>15540</v>
      </c>
      <c r="E5166">
        <v>1</v>
      </c>
      <c r="F5166" t="s">
        <v>14448</v>
      </c>
      <c r="G5166">
        <v>0.13004828833527499</v>
      </c>
      <c r="H5166">
        <v>0.88486031698691103</v>
      </c>
      <c r="I5166">
        <v>1</v>
      </c>
      <c r="J5166">
        <v>847</v>
      </c>
      <c r="K5166">
        <v>-3.7479610000000001</v>
      </c>
      <c r="L5166">
        <v>-0.39220440000000001</v>
      </c>
      <c r="M5166">
        <v>1</v>
      </c>
      <c r="N5166">
        <f t="shared" si="613"/>
        <v>1</v>
      </c>
      <c r="P5166">
        <f t="shared" si="615"/>
        <v>1</v>
      </c>
      <c r="Q5166">
        <f t="shared" si="616"/>
        <v>1</v>
      </c>
      <c r="R5166">
        <f t="shared" si="617"/>
        <v>1</v>
      </c>
      <c r="W5166">
        <f t="shared" si="618"/>
        <v>0.87186206949739009</v>
      </c>
      <c r="X5166">
        <f t="shared" si="619"/>
        <v>0.94598157677762529</v>
      </c>
      <c r="Y5166">
        <f>I5166</f>
        <v>1</v>
      </c>
      <c r="Z5166">
        <f t="shared" si="614"/>
        <v>0.90816598440799612</v>
      </c>
      <c r="AA5166">
        <f>(W5166-Y5166)^2</f>
        <v>1.6419329233491688E-2</v>
      </c>
      <c r="AB5166">
        <f>(X5166-Y5166)^2</f>
        <v>2.9179900474315917E-3</v>
      </c>
    </row>
    <row r="5167" spans="1:28" x14ac:dyDescent="0.2">
      <c r="A5167">
        <v>709</v>
      </c>
      <c r="B5167" t="s">
        <v>15541</v>
      </c>
      <c r="C5167" t="s">
        <v>15542</v>
      </c>
      <c r="D5167" t="s">
        <v>15543</v>
      </c>
      <c r="E5167">
        <v>1</v>
      </c>
      <c r="F5167" t="s">
        <v>14448</v>
      </c>
      <c r="G5167">
        <v>0.23431239892566699</v>
      </c>
      <c r="H5167">
        <v>6.9820933973644403E-2</v>
      </c>
      <c r="I5167">
        <v>1</v>
      </c>
      <c r="J5167">
        <v>709</v>
      </c>
      <c r="K5167">
        <v>-3.2232639999999999</v>
      </c>
      <c r="L5167">
        <v>-3.9701263999999901</v>
      </c>
      <c r="M5167">
        <v>0</v>
      </c>
      <c r="N5167">
        <f t="shared" si="613"/>
        <v>0</v>
      </c>
      <c r="P5167">
        <f t="shared" si="615"/>
        <v>1</v>
      </c>
      <c r="Q5167">
        <f t="shared" si="616"/>
        <v>0</v>
      </c>
      <c r="R5167">
        <f t="shared" si="617"/>
        <v>0</v>
      </c>
      <c r="W5167">
        <f t="shared" si="618"/>
        <v>0.22957343513793615</v>
      </c>
      <c r="X5167">
        <f t="shared" si="619"/>
        <v>0.32596208204784333</v>
      </c>
      <c r="Y5167">
        <f>I5167</f>
        <v>1</v>
      </c>
      <c r="Z5167">
        <f t="shared" si="614"/>
        <v>0.27355481151030259</v>
      </c>
      <c r="AA5167">
        <f>(W5167-Y5167)^2</f>
        <v>0.59355709184515992</v>
      </c>
      <c r="AB5167">
        <f>(X5167-Y5167)^2</f>
        <v>0.45432711483727839</v>
      </c>
    </row>
    <row r="5168" spans="1:28" x14ac:dyDescent="0.2">
      <c r="A5168">
        <v>755</v>
      </c>
      <c r="B5168" t="s">
        <v>15544</v>
      </c>
      <c r="C5168" t="s">
        <v>15545</v>
      </c>
      <c r="D5168" t="s">
        <v>15546</v>
      </c>
      <c r="E5168">
        <v>0</v>
      </c>
      <c r="F5168" t="s">
        <v>14448</v>
      </c>
      <c r="G5168">
        <v>0.95148666119810899</v>
      </c>
      <c r="H5168">
        <v>4.1265921833233798E-2</v>
      </c>
      <c r="I5168">
        <v>0</v>
      </c>
      <c r="J5168">
        <v>755</v>
      </c>
      <c r="K5168">
        <v>3.0053348999999998</v>
      </c>
      <c r="L5168">
        <v>-6.637702</v>
      </c>
      <c r="M5168">
        <v>0</v>
      </c>
      <c r="N5168">
        <f t="shared" si="613"/>
        <v>0</v>
      </c>
      <c r="P5168">
        <f t="shared" si="615"/>
        <v>1</v>
      </c>
      <c r="Q5168">
        <f t="shared" si="616"/>
        <v>1</v>
      </c>
      <c r="R5168">
        <f t="shared" si="617"/>
        <v>1</v>
      </c>
      <c r="W5168">
        <f t="shared" si="618"/>
        <v>4.1567176493491897E-2</v>
      </c>
      <c r="X5168">
        <f t="shared" si="619"/>
        <v>1.3712283087948954E-3</v>
      </c>
      <c r="Y5168">
        <f>I5168</f>
        <v>0</v>
      </c>
      <c r="Z5168">
        <f t="shared" si="614"/>
        <v>7.5497078833919014E-3</v>
      </c>
      <c r="AA5168">
        <f>(W5168-Y5168)^2</f>
        <v>1.7278301616411053E-3</v>
      </c>
      <c r="AB5168">
        <f>(X5168-Y5168)^2</f>
        <v>1.8802670748405091E-6</v>
      </c>
    </row>
    <row r="5169" spans="1:28" x14ac:dyDescent="0.2">
      <c r="A5169">
        <v>115</v>
      </c>
      <c r="B5169" t="s">
        <v>15547</v>
      </c>
      <c r="C5169" t="s">
        <v>15548</v>
      </c>
      <c r="D5169" t="s">
        <v>15549</v>
      </c>
      <c r="E5169">
        <v>0</v>
      </c>
      <c r="F5169" t="s">
        <v>14448</v>
      </c>
      <c r="G5169">
        <v>0.80472883906834003</v>
      </c>
      <c r="H5169">
        <v>0.45335432015771199</v>
      </c>
      <c r="I5169">
        <v>0</v>
      </c>
      <c r="J5169">
        <v>115</v>
      </c>
      <c r="K5169">
        <v>-2.4370509999999999</v>
      </c>
      <c r="L5169">
        <v>-4.7177505000000002</v>
      </c>
      <c r="M5169">
        <v>0</v>
      </c>
      <c r="N5169">
        <f t="shared" si="613"/>
        <v>0</v>
      </c>
      <c r="P5169">
        <f t="shared" si="615"/>
        <v>1</v>
      </c>
      <c r="Q5169">
        <f t="shared" si="616"/>
        <v>1</v>
      </c>
      <c r="R5169">
        <f t="shared" si="617"/>
        <v>1</v>
      </c>
      <c r="W5169">
        <f t="shared" si="618"/>
        <v>0.36035322214837268</v>
      </c>
      <c r="X5169">
        <f t="shared" si="619"/>
        <v>9.9231860800400029E-2</v>
      </c>
      <c r="Y5169">
        <f>I5169</f>
        <v>0</v>
      </c>
      <c r="Z5169">
        <f t="shared" si="614"/>
        <v>0.18909923526868888</v>
      </c>
      <c r="AA5169">
        <f>(W5169-Y5169)^2</f>
        <v>0.12985444471271443</v>
      </c>
      <c r="AB5169">
        <f>(X5169-Y5169)^2</f>
        <v>9.8469621979099687E-3</v>
      </c>
    </row>
    <row r="5170" spans="1:28" x14ac:dyDescent="0.2">
      <c r="A5170">
        <v>916</v>
      </c>
      <c r="B5170" t="s">
        <v>15550</v>
      </c>
      <c r="C5170" t="s">
        <v>15551</v>
      </c>
      <c r="D5170" t="s">
        <v>15552</v>
      </c>
      <c r="E5170">
        <v>1</v>
      </c>
      <c r="F5170" t="s">
        <v>14448</v>
      </c>
      <c r="G5170">
        <v>0.137550145157355</v>
      </c>
      <c r="H5170">
        <v>0.37573195762616901</v>
      </c>
      <c r="I5170">
        <v>1</v>
      </c>
      <c r="J5170">
        <v>916</v>
      </c>
      <c r="K5170">
        <v>-1.87494019999999</v>
      </c>
      <c r="L5170">
        <v>-0.87917699999999999</v>
      </c>
      <c r="M5170">
        <v>1</v>
      </c>
      <c r="N5170">
        <f t="shared" si="613"/>
        <v>1</v>
      </c>
      <c r="P5170">
        <f t="shared" si="615"/>
        <v>1</v>
      </c>
      <c r="Q5170">
        <f t="shared" si="616"/>
        <v>1</v>
      </c>
      <c r="R5170">
        <f t="shared" si="617"/>
        <v>1</v>
      </c>
      <c r="W5170">
        <f t="shared" si="618"/>
        <v>0.7320184272714324</v>
      </c>
      <c r="X5170">
        <f t="shared" si="619"/>
        <v>0.68809510688576947</v>
      </c>
      <c r="Y5170">
        <f>I5170</f>
        <v>1</v>
      </c>
      <c r="Z5170">
        <f t="shared" si="614"/>
        <v>0.7097170548575602</v>
      </c>
      <c r="AA5170">
        <f>(W5170-Y5170)^2</f>
        <v>7.1814123322076567E-2</v>
      </c>
      <c r="AB5170">
        <f>(X5170-Y5170)^2</f>
        <v>9.7284662348599574E-2</v>
      </c>
    </row>
    <row r="5171" spans="1:28" x14ac:dyDescent="0.2">
      <c r="A5171">
        <v>777</v>
      </c>
      <c r="B5171" t="s">
        <v>15553</v>
      </c>
      <c r="C5171" t="s">
        <v>15554</v>
      </c>
      <c r="D5171" t="s">
        <v>15555</v>
      </c>
      <c r="E5171">
        <v>0</v>
      </c>
      <c r="F5171" t="s">
        <v>14448</v>
      </c>
      <c r="G5171">
        <v>0.81991097283195702</v>
      </c>
      <c r="H5171">
        <v>6.0373805475959899E-2</v>
      </c>
      <c r="I5171">
        <v>0</v>
      </c>
      <c r="J5171">
        <v>777</v>
      </c>
      <c r="K5171">
        <v>-0.15700305000000001</v>
      </c>
      <c r="L5171">
        <v>-3.8844394999999898</v>
      </c>
      <c r="M5171">
        <v>0</v>
      </c>
      <c r="N5171">
        <f t="shared" si="613"/>
        <v>0</v>
      </c>
      <c r="P5171">
        <f t="shared" si="615"/>
        <v>1</v>
      </c>
      <c r="Q5171">
        <f t="shared" si="616"/>
        <v>1</v>
      </c>
      <c r="R5171">
        <f t="shared" si="617"/>
        <v>1</v>
      </c>
      <c r="W5171">
        <f t="shared" si="618"/>
        <v>6.858440241578459E-2</v>
      </c>
      <c r="X5171">
        <f t="shared" si="619"/>
        <v>4.1884056028197808E-2</v>
      </c>
      <c r="Y5171">
        <f>I5171</f>
        <v>0</v>
      </c>
      <c r="Z5171">
        <f t="shared" si="614"/>
        <v>5.3596575948871836E-2</v>
      </c>
      <c r="AA5171">
        <f>(W5171-Y5171)^2</f>
        <v>4.7038202547302795E-3</v>
      </c>
      <c r="AB5171">
        <f>(X5171-Y5171)^2</f>
        <v>1.7542741493732131E-3</v>
      </c>
    </row>
    <row r="5172" spans="1:28" x14ac:dyDescent="0.2">
      <c r="A5172">
        <v>72</v>
      </c>
      <c r="B5172" t="s">
        <v>15556</v>
      </c>
      <c r="C5172" t="s">
        <v>15557</v>
      </c>
      <c r="D5172" t="s">
        <v>15558</v>
      </c>
      <c r="E5172">
        <v>0</v>
      </c>
      <c r="F5172" t="s">
        <v>14448</v>
      </c>
      <c r="G5172">
        <v>0.863375666985298</v>
      </c>
      <c r="H5172">
        <v>5.4147957653345902E-2</v>
      </c>
      <c r="I5172">
        <v>0</v>
      </c>
      <c r="J5172">
        <v>72</v>
      </c>
      <c r="K5172">
        <v>1.6041398</v>
      </c>
      <c r="L5172">
        <v>-5.8977009999999996</v>
      </c>
      <c r="M5172">
        <v>0</v>
      </c>
      <c r="N5172">
        <f t="shared" si="613"/>
        <v>0</v>
      </c>
      <c r="P5172">
        <f t="shared" si="615"/>
        <v>1</v>
      </c>
      <c r="Q5172">
        <f t="shared" si="616"/>
        <v>1</v>
      </c>
      <c r="R5172">
        <f t="shared" si="617"/>
        <v>1</v>
      </c>
      <c r="W5172">
        <f t="shared" si="618"/>
        <v>5.9015327997326991E-2</v>
      </c>
      <c r="X5172">
        <f t="shared" si="619"/>
        <v>3.2780063842895021E-3</v>
      </c>
      <c r="Y5172">
        <f>I5172</f>
        <v>0</v>
      </c>
      <c r="Z5172">
        <f t="shared" si="614"/>
        <v>1.3908724670011153E-2</v>
      </c>
      <c r="AA5172">
        <f>(W5172-Y5172)^2</f>
        <v>3.482808938632087E-3</v>
      </c>
      <c r="AB5172">
        <f>(X5172-Y5172)^2</f>
        <v>1.0745325855442735E-5</v>
      </c>
    </row>
    <row r="5173" spans="1:28" x14ac:dyDescent="0.2">
      <c r="A5173">
        <v>845</v>
      </c>
      <c r="B5173" t="s">
        <v>15559</v>
      </c>
      <c r="C5173" t="s">
        <v>15560</v>
      </c>
      <c r="D5173" t="s">
        <v>15561</v>
      </c>
      <c r="E5173">
        <v>0</v>
      </c>
      <c r="F5173" t="s">
        <v>14448</v>
      </c>
      <c r="G5173">
        <v>0.43454910274332897</v>
      </c>
      <c r="H5173">
        <v>0.11511417418497399</v>
      </c>
      <c r="I5173">
        <v>0</v>
      </c>
      <c r="J5173">
        <v>845</v>
      </c>
      <c r="K5173">
        <v>-2.1883072999999902</v>
      </c>
      <c r="L5173">
        <v>-3.9417449999999898</v>
      </c>
      <c r="M5173">
        <v>0</v>
      </c>
      <c r="N5173">
        <f t="shared" si="613"/>
        <v>0</v>
      </c>
      <c r="P5173">
        <f t="shared" si="615"/>
        <v>1</v>
      </c>
      <c r="Q5173">
        <f t="shared" si="616"/>
        <v>1</v>
      </c>
      <c r="R5173">
        <f t="shared" si="617"/>
        <v>1</v>
      </c>
      <c r="W5173">
        <f t="shared" si="618"/>
        <v>0.20942671453015638</v>
      </c>
      <c r="X5173">
        <f t="shared" si="619"/>
        <v>0.15890338966573159</v>
      </c>
      <c r="Y5173">
        <f>I5173</f>
        <v>0</v>
      </c>
      <c r="Z5173">
        <f t="shared" si="614"/>
        <v>0.18242427148107065</v>
      </c>
      <c r="AA5173">
        <f>(W5173-Y5173)^2</f>
        <v>4.3859548758895611E-2</v>
      </c>
      <c r="AB5173">
        <f>(X5173-Y5173)^2</f>
        <v>2.5250287247259331E-2</v>
      </c>
    </row>
    <row r="5174" spans="1:28" x14ac:dyDescent="0.2">
      <c r="A5174">
        <v>537</v>
      </c>
      <c r="B5174" t="s">
        <v>15562</v>
      </c>
      <c r="C5174" t="s">
        <v>15563</v>
      </c>
      <c r="D5174" t="s">
        <v>15564</v>
      </c>
      <c r="E5174">
        <v>0</v>
      </c>
      <c r="F5174" t="s">
        <v>14448</v>
      </c>
      <c r="G5174">
        <v>0.50225170986039602</v>
      </c>
      <c r="H5174">
        <v>0.21343555550412799</v>
      </c>
      <c r="I5174">
        <v>0</v>
      </c>
      <c r="J5174">
        <v>537</v>
      </c>
      <c r="K5174">
        <v>-2.0998735000000002</v>
      </c>
      <c r="L5174">
        <v>-3.5555842000000002</v>
      </c>
      <c r="M5174">
        <v>0</v>
      </c>
      <c r="N5174">
        <f t="shared" si="613"/>
        <v>0</v>
      </c>
      <c r="P5174">
        <f t="shared" si="615"/>
        <v>1</v>
      </c>
      <c r="Q5174">
        <f t="shared" si="616"/>
        <v>1</v>
      </c>
      <c r="R5174">
        <f t="shared" si="617"/>
        <v>1</v>
      </c>
      <c r="W5174">
        <f t="shared" si="618"/>
        <v>0.29822460987260679</v>
      </c>
      <c r="X5174">
        <f t="shared" si="619"/>
        <v>0.20288790290616751</v>
      </c>
      <c r="Y5174">
        <f>I5174</f>
        <v>0</v>
      </c>
      <c r="Z5174">
        <f t="shared" si="614"/>
        <v>0.24598001075710019</v>
      </c>
      <c r="AA5174">
        <f>(W5174-Y5174)^2</f>
        <v>8.8937917933668523E-2</v>
      </c>
      <c r="AB5174">
        <f>(X5174-Y5174)^2</f>
        <v>4.1163501145662452E-2</v>
      </c>
    </row>
    <row r="5175" spans="1:28" x14ac:dyDescent="0.2">
      <c r="A5175">
        <v>677</v>
      </c>
      <c r="B5175" t="s">
        <v>15565</v>
      </c>
      <c r="C5175" t="s">
        <v>15566</v>
      </c>
      <c r="D5175" t="s">
        <v>15567</v>
      </c>
      <c r="E5175">
        <v>1</v>
      </c>
      <c r="F5175" t="s">
        <v>14448</v>
      </c>
      <c r="G5175">
        <v>9.8488761925885807E-2</v>
      </c>
      <c r="H5175">
        <v>0.77640508251500095</v>
      </c>
      <c r="I5175">
        <v>1</v>
      </c>
      <c r="J5175">
        <v>677</v>
      </c>
      <c r="K5175">
        <v>-4.9262379999999997</v>
      </c>
      <c r="L5175">
        <v>-2.2524804999999999</v>
      </c>
      <c r="M5175">
        <v>1</v>
      </c>
      <c r="N5175">
        <f t="shared" si="613"/>
        <v>1</v>
      </c>
      <c r="P5175">
        <f t="shared" si="615"/>
        <v>1</v>
      </c>
      <c r="Q5175">
        <f t="shared" si="616"/>
        <v>1</v>
      </c>
      <c r="R5175">
        <f t="shared" si="617"/>
        <v>1</v>
      </c>
      <c r="W5175">
        <f t="shared" si="618"/>
        <v>0.88742775760546533</v>
      </c>
      <c r="X5175">
        <f t="shared" si="619"/>
        <v>0.92962968124615608</v>
      </c>
      <c r="Y5175">
        <f>I5175</f>
        <v>1</v>
      </c>
      <c r="Z5175">
        <f t="shared" si="614"/>
        <v>0.90828364701328834</v>
      </c>
      <c r="AA5175">
        <f>(W5175-Y5175)^2</f>
        <v>1.2672509757733869E-2</v>
      </c>
      <c r="AB5175">
        <f>(X5175-Y5175)^2</f>
        <v>4.9519817615175975E-3</v>
      </c>
    </row>
    <row r="5176" spans="1:28" x14ac:dyDescent="0.2">
      <c r="A5176">
        <v>849</v>
      </c>
      <c r="B5176" t="s">
        <v>15568</v>
      </c>
      <c r="C5176" t="s">
        <v>15569</v>
      </c>
      <c r="D5176" t="s">
        <v>15570</v>
      </c>
      <c r="E5176">
        <v>1</v>
      </c>
      <c r="F5176" t="s">
        <v>14448</v>
      </c>
      <c r="G5176">
        <v>0.63481655250358504</v>
      </c>
      <c r="H5176">
        <v>0.38900648128688697</v>
      </c>
      <c r="I5176">
        <v>1</v>
      </c>
      <c r="J5176">
        <v>849</v>
      </c>
      <c r="K5176">
        <v>-2.5901149999999999</v>
      </c>
      <c r="L5176">
        <v>-3.8985962999999901</v>
      </c>
      <c r="M5176">
        <v>0</v>
      </c>
      <c r="N5176">
        <f t="shared" si="613"/>
        <v>0</v>
      </c>
      <c r="P5176">
        <f t="shared" si="615"/>
        <v>1</v>
      </c>
      <c r="Q5176">
        <f t="shared" si="616"/>
        <v>0</v>
      </c>
      <c r="R5176">
        <f t="shared" si="617"/>
        <v>0</v>
      </c>
      <c r="W5176">
        <f t="shared" si="618"/>
        <v>0.37995480512552932</v>
      </c>
      <c r="X5176">
        <f t="shared" si="619"/>
        <v>0.22162568848770975</v>
      </c>
      <c r="Y5176">
        <f>I5176</f>
        <v>1</v>
      </c>
      <c r="Z5176">
        <f t="shared" si="614"/>
        <v>0.29018570826310353</v>
      </c>
      <c r="AA5176">
        <f>(W5176-Y5176)^2</f>
        <v>0.38445604368692038</v>
      </c>
      <c r="AB5176">
        <f>(X5176-Y5176)^2</f>
        <v>0.605866568822232</v>
      </c>
    </row>
    <row r="5177" spans="1:28" x14ac:dyDescent="0.2">
      <c r="A5177">
        <v>983</v>
      </c>
      <c r="B5177" t="s">
        <v>15571</v>
      </c>
      <c r="C5177" t="s">
        <v>15572</v>
      </c>
      <c r="D5177" t="s">
        <v>15573</v>
      </c>
      <c r="E5177">
        <v>1</v>
      </c>
      <c r="F5177" t="s">
        <v>14448</v>
      </c>
      <c r="G5177">
        <v>0.226627775804882</v>
      </c>
      <c r="H5177">
        <v>0.81069029997152497</v>
      </c>
      <c r="I5177">
        <v>1</v>
      </c>
      <c r="J5177">
        <v>983</v>
      </c>
      <c r="K5177">
        <v>-4.8153933999999996</v>
      </c>
      <c r="L5177">
        <v>-0.27823627000000001</v>
      </c>
      <c r="M5177">
        <v>1</v>
      </c>
      <c r="N5177">
        <f t="shared" si="613"/>
        <v>1</v>
      </c>
      <c r="P5177">
        <f t="shared" si="615"/>
        <v>1</v>
      </c>
      <c r="Q5177">
        <f t="shared" si="616"/>
        <v>1</v>
      </c>
      <c r="R5177">
        <f t="shared" si="617"/>
        <v>1</v>
      </c>
      <c r="W5177">
        <f t="shared" si="618"/>
        <v>0.78152528033866886</v>
      </c>
      <c r="X5177">
        <f t="shared" si="619"/>
        <v>0.98168506285827828</v>
      </c>
      <c r="Y5177">
        <f>I5177</f>
        <v>1</v>
      </c>
      <c r="Z5177">
        <f t="shared" si="614"/>
        <v>0.87590621299006644</v>
      </c>
      <c r="AA5177">
        <f>(W5177-Y5177)^2</f>
        <v>4.773120313109723E-2</v>
      </c>
      <c r="AB5177">
        <f>(X5177-Y5177)^2</f>
        <v>3.3543692250521782E-4</v>
      </c>
    </row>
    <row r="5178" spans="1:28" x14ac:dyDescent="0.2">
      <c r="A5178">
        <v>174</v>
      </c>
      <c r="B5178" t="s">
        <v>15574</v>
      </c>
      <c r="C5178" t="s">
        <v>15575</v>
      </c>
      <c r="D5178" t="s">
        <v>15576</v>
      </c>
      <c r="E5178">
        <v>0</v>
      </c>
      <c r="F5178" t="s">
        <v>14448</v>
      </c>
      <c r="G5178">
        <v>0.81398401232281603</v>
      </c>
      <c r="H5178">
        <v>2.98138816074934E-2</v>
      </c>
      <c r="I5178">
        <v>0</v>
      </c>
      <c r="J5178">
        <v>174</v>
      </c>
      <c r="K5178">
        <v>-1.4162511999999901</v>
      </c>
      <c r="L5178">
        <v>-4.2546530000000002</v>
      </c>
      <c r="M5178">
        <v>0</v>
      </c>
      <c r="N5178">
        <f t="shared" si="613"/>
        <v>0</v>
      </c>
      <c r="P5178">
        <f t="shared" si="615"/>
        <v>1</v>
      </c>
      <c r="Q5178">
        <f t="shared" si="616"/>
        <v>1</v>
      </c>
      <c r="R5178">
        <f t="shared" si="617"/>
        <v>1</v>
      </c>
      <c r="W5178">
        <f t="shared" si="618"/>
        <v>3.5332965182721554E-2</v>
      </c>
      <c r="X5178">
        <f t="shared" si="619"/>
        <v>6.6902308925681803E-2</v>
      </c>
      <c r="Y5178">
        <f>I5178</f>
        <v>0</v>
      </c>
      <c r="Z5178">
        <f t="shared" si="614"/>
        <v>4.8619512049328475E-2</v>
      </c>
      <c r="AA5178">
        <f>(W5178-Y5178)^2</f>
        <v>1.2484184286034137E-3</v>
      </c>
      <c r="AB5178">
        <f>(X5178-Y5178)^2</f>
        <v>4.4759189395873634E-3</v>
      </c>
    </row>
    <row r="5179" spans="1:28" x14ac:dyDescent="0.2">
      <c r="A5179">
        <v>87</v>
      </c>
      <c r="B5179" t="s">
        <v>15577</v>
      </c>
      <c r="C5179" t="s">
        <v>15578</v>
      </c>
      <c r="D5179" t="s">
        <v>15579</v>
      </c>
      <c r="E5179">
        <v>1</v>
      </c>
      <c r="F5179" t="s">
        <v>14448</v>
      </c>
      <c r="G5179">
        <v>0.332599613650015</v>
      </c>
      <c r="H5179">
        <v>0.60315698945594698</v>
      </c>
      <c r="I5179">
        <v>1</v>
      </c>
      <c r="J5179">
        <v>87</v>
      </c>
      <c r="K5179">
        <v>-4.1059627999999897</v>
      </c>
      <c r="L5179">
        <v>-3.3630922000000001</v>
      </c>
      <c r="M5179">
        <v>1</v>
      </c>
      <c r="N5179">
        <f t="shared" si="613"/>
        <v>1</v>
      </c>
      <c r="P5179">
        <f t="shared" si="615"/>
        <v>1</v>
      </c>
      <c r="Q5179">
        <f t="shared" si="616"/>
        <v>1</v>
      </c>
      <c r="R5179">
        <f t="shared" si="617"/>
        <v>1</v>
      </c>
      <c r="W5179">
        <f t="shared" si="618"/>
        <v>0.64456610560262051</v>
      </c>
      <c r="X5179">
        <f t="shared" si="619"/>
        <v>0.67374415342614091</v>
      </c>
      <c r="Y5179">
        <f>I5179</f>
        <v>1</v>
      </c>
      <c r="Z5179">
        <f t="shared" si="614"/>
        <v>0.65899366093037803</v>
      </c>
      <c r="AA5179">
        <f>(W5179-Y5179)^2</f>
        <v>0.12633325328648751</v>
      </c>
      <c r="AB5179">
        <f>(X5179-Y5179)^2</f>
        <v>0.10644287742362549</v>
      </c>
    </row>
    <row r="5180" spans="1:28" x14ac:dyDescent="0.2">
      <c r="A5180">
        <v>551</v>
      </c>
      <c r="B5180" t="s">
        <v>15580</v>
      </c>
      <c r="C5180" t="s">
        <v>15581</v>
      </c>
      <c r="D5180" t="s">
        <v>15582</v>
      </c>
      <c r="E5180">
        <v>1</v>
      </c>
      <c r="F5180" t="s">
        <v>14448</v>
      </c>
      <c r="G5180">
        <v>0.18031716143125101</v>
      </c>
      <c r="H5180">
        <v>0.70664410494586904</v>
      </c>
      <c r="I5180">
        <v>1</v>
      </c>
      <c r="J5180">
        <v>551</v>
      </c>
      <c r="K5180">
        <v>-3.1274957999999899</v>
      </c>
      <c r="L5180">
        <v>-2.4075394000000001</v>
      </c>
      <c r="M5180">
        <v>1</v>
      </c>
      <c r="N5180">
        <f t="shared" si="613"/>
        <v>1</v>
      </c>
      <c r="P5180">
        <f t="shared" si="615"/>
        <v>1</v>
      </c>
      <c r="Q5180">
        <f t="shared" si="616"/>
        <v>1</v>
      </c>
      <c r="R5180">
        <f t="shared" si="617"/>
        <v>1</v>
      </c>
      <c r="W5180">
        <f t="shared" si="618"/>
        <v>0.79670232707255184</v>
      </c>
      <c r="X5180">
        <f t="shared" si="619"/>
        <v>0.6629882160715479</v>
      </c>
      <c r="Y5180">
        <f>I5180</f>
        <v>1</v>
      </c>
      <c r="Z5180">
        <f t="shared" si="614"/>
        <v>0.72677661944085825</v>
      </c>
      <c r="AA5180">
        <f>(W5180-Y5180)^2</f>
        <v>4.1329943817715688E-2</v>
      </c>
      <c r="AB5180">
        <f>(X5180-Y5180)^2</f>
        <v>0.11357694250663769</v>
      </c>
    </row>
    <row r="5181" spans="1:28" x14ac:dyDescent="0.2">
      <c r="A5181">
        <v>486</v>
      </c>
      <c r="B5181" t="s">
        <v>15583</v>
      </c>
      <c r="C5181" t="s">
        <v>15584</v>
      </c>
      <c r="D5181" t="s">
        <v>15585</v>
      </c>
      <c r="E5181">
        <v>1</v>
      </c>
      <c r="F5181" t="s">
        <v>14448</v>
      </c>
      <c r="G5181">
        <v>0.110261615826653</v>
      </c>
      <c r="H5181">
        <v>0.92741908772543602</v>
      </c>
      <c r="I5181">
        <v>1</v>
      </c>
      <c r="J5181">
        <v>486</v>
      </c>
      <c r="K5181">
        <v>-5.4974112999999996</v>
      </c>
      <c r="L5181">
        <v>-0.51313759999999997</v>
      </c>
      <c r="M5181">
        <v>1</v>
      </c>
      <c r="N5181">
        <f t="shared" si="613"/>
        <v>1</v>
      </c>
      <c r="P5181">
        <f t="shared" si="615"/>
        <v>1</v>
      </c>
      <c r="Q5181">
        <f t="shared" si="616"/>
        <v>1</v>
      </c>
      <c r="R5181">
        <f t="shared" si="617"/>
        <v>1</v>
      </c>
      <c r="W5181">
        <f t="shared" si="618"/>
        <v>0.89374225091666837</v>
      </c>
      <c r="X5181">
        <f t="shared" si="619"/>
        <v>0.9892200132281892</v>
      </c>
      <c r="Y5181">
        <f>I5181</f>
        <v>1</v>
      </c>
      <c r="Z5181">
        <f t="shared" si="614"/>
        <v>0.94027002572366325</v>
      </c>
      <c r="AA5181">
        <f>(W5181-Y5181)^2</f>
        <v>1.1290709240256264E-2</v>
      </c>
      <c r="AB5181">
        <f>(X5181-Y5181)^2</f>
        <v>1.1620811480041586E-4</v>
      </c>
    </row>
    <row r="5182" spans="1:28" x14ac:dyDescent="0.2">
      <c r="A5182">
        <v>705</v>
      </c>
      <c r="B5182" t="s">
        <v>15586</v>
      </c>
      <c r="C5182" t="s">
        <v>15587</v>
      </c>
      <c r="D5182" t="s">
        <v>15588</v>
      </c>
      <c r="E5182">
        <v>1</v>
      </c>
      <c r="F5182" t="s">
        <v>14448</v>
      </c>
      <c r="G5182">
        <v>0.12349077241127999</v>
      </c>
      <c r="H5182">
        <v>0.94719675738188103</v>
      </c>
      <c r="I5182">
        <v>1</v>
      </c>
      <c r="J5182">
        <v>705</v>
      </c>
      <c r="K5182">
        <v>-5.8405279999999999</v>
      </c>
      <c r="L5182">
        <v>2.1219892999999899</v>
      </c>
      <c r="M5182">
        <v>1</v>
      </c>
      <c r="N5182">
        <f t="shared" si="613"/>
        <v>1</v>
      </c>
      <c r="P5182">
        <f t="shared" si="615"/>
        <v>1</v>
      </c>
      <c r="Q5182">
        <f t="shared" si="616"/>
        <v>1</v>
      </c>
      <c r="R5182">
        <f t="shared" si="617"/>
        <v>1</v>
      </c>
      <c r="W5182">
        <f t="shared" si="618"/>
        <v>0.88466217362675703</v>
      </c>
      <c r="X5182">
        <f t="shared" si="619"/>
        <v>0.99676435843984856</v>
      </c>
      <c r="Y5182">
        <f>I5182</f>
        <v>1</v>
      </c>
      <c r="Z5182">
        <f t="shared" si="614"/>
        <v>0.93904191809049531</v>
      </c>
      <c r="AA5182">
        <f>(W5182-Y5182)^2</f>
        <v>1.3302814192504342E-2</v>
      </c>
      <c r="AB5182">
        <f>(X5182-Y5182)^2</f>
        <v>1.0469376305779222E-5</v>
      </c>
    </row>
    <row r="5183" spans="1:28" x14ac:dyDescent="0.2">
      <c r="A5183">
        <v>314</v>
      </c>
      <c r="B5183" t="s">
        <v>15589</v>
      </c>
      <c r="C5183" t="s">
        <v>15590</v>
      </c>
      <c r="D5183" t="s">
        <v>15591</v>
      </c>
      <c r="E5183">
        <v>1</v>
      </c>
      <c r="F5183" t="s">
        <v>14448</v>
      </c>
      <c r="G5183">
        <v>0.33401673565151402</v>
      </c>
      <c r="H5183">
        <v>0.75877043754271301</v>
      </c>
      <c r="I5183">
        <v>1</v>
      </c>
      <c r="J5183">
        <v>314</v>
      </c>
      <c r="K5183">
        <v>-4.369408</v>
      </c>
      <c r="L5183">
        <v>-2.8432202000000002</v>
      </c>
      <c r="M5183">
        <v>1</v>
      </c>
      <c r="N5183">
        <f t="shared" si="613"/>
        <v>1</v>
      </c>
      <c r="P5183">
        <f t="shared" si="615"/>
        <v>1</v>
      </c>
      <c r="Q5183">
        <f t="shared" si="616"/>
        <v>1</v>
      </c>
      <c r="R5183">
        <f t="shared" si="617"/>
        <v>1</v>
      </c>
      <c r="W5183">
        <f t="shared" si="618"/>
        <v>0.69434420183101164</v>
      </c>
      <c r="X5183">
        <f t="shared" si="619"/>
        <v>0.81489891350335897</v>
      </c>
      <c r="Y5183">
        <f>I5183</f>
        <v>1</v>
      </c>
      <c r="Z5183">
        <f t="shared" si="614"/>
        <v>0.75221030016176216</v>
      </c>
      <c r="AA5183">
        <f>(W5183-Y5183)^2</f>
        <v>9.3425466954321343E-2</v>
      </c>
      <c r="AB5183">
        <f>(X5183-Y5183)^2</f>
        <v>3.4262412222236985E-2</v>
      </c>
    </row>
    <row r="5184" spans="1:28" x14ac:dyDescent="0.2">
      <c r="A5184">
        <v>396</v>
      </c>
      <c r="B5184" t="s">
        <v>15592</v>
      </c>
      <c r="C5184" t="s">
        <v>15593</v>
      </c>
      <c r="D5184" t="s">
        <v>15594</v>
      </c>
      <c r="E5184">
        <v>1</v>
      </c>
      <c r="F5184" t="s">
        <v>14448</v>
      </c>
      <c r="G5184">
        <v>0.33544093973418998</v>
      </c>
      <c r="H5184">
        <v>0.39883680671716598</v>
      </c>
      <c r="I5184">
        <v>1</v>
      </c>
      <c r="J5184">
        <v>396</v>
      </c>
      <c r="K5184">
        <v>-2.9743008999999998</v>
      </c>
      <c r="L5184">
        <v>-3.2595005000000001</v>
      </c>
      <c r="M5184">
        <v>0</v>
      </c>
      <c r="N5184">
        <f t="shared" si="613"/>
        <v>1</v>
      </c>
      <c r="P5184">
        <f t="shared" si="615"/>
        <v>0</v>
      </c>
      <c r="Q5184">
        <f t="shared" si="616"/>
        <v>1</v>
      </c>
      <c r="R5184">
        <f t="shared" si="617"/>
        <v>0</v>
      </c>
      <c r="W5184">
        <f t="shared" si="618"/>
        <v>0.54316886034566481</v>
      </c>
      <c r="X5184">
        <f t="shared" si="619"/>
        <v>0.43215436144481539</v>
      </c>
      <c r="Y5184">
        <f>I5184</f>
        <v>1</v>
      </c>
      <c r="Z5184">
        <f t="shared" si="614"/>
        <v>0.48449230334380844</v>
      </c>
      <c r="AA5184">
        <f>(W5184-Y5184)^2</f>
        <v>0.2086946901578787</v>
      </c>
      <c r="AB5184">
        <f>(X5184-Y5184)^2</f>
        <v>0.3224486692261454</v>
      </c>
    </row>
    <row r="5185" spans="1:28" x14ac:dyDescent="0.2">
      <c r="A5185">
        <v>600</v>
      </c>
      <c r="B5185" t="s">
        <v>15595</v>
      </c>
      <c r="C5185" t="s">
        <v>15596</v>
      </c>
      <c r="D5185" t="s">
        <v>15597</v>
      </c>
      <c r="E5185">
        <v>0</v>
      </c>
      <c r="F5185" t="s">
        <v>14448</v>
      </c>
      <c r="G5185">
        <v>0.89139586610434096</v>
      </c>
      <c r="H5185">
        <v>8.7040508505346198E-2</v>
      </c>
      <c r="I5185">
        <v>0</v>
      </c>
      <c r="J5185">
        <v>600</v>
      </c>
      <c r="K5185">
        <v>0.70920145999999995</v>
      </c>
      <c r="L5185">
        <v>-4.7662779999999998</v>
      </c>
      <c r="M5185">
        <v>0</v>
      </c>
      <c r="N5185">
        <f t="shared" si="613"/>
        <v>0</v>
      </c>
      <c r="P5185">
        <f t="shared" si="615"/>
        <v>1</v>
      </c>
      <c r="Q5185">
        <f t="shared" si="616"/>
        <v>1</v>
      </c>
      <c r="R5185">
        <f t="shared" si="617"/>
        <v>1</v>
      </c>
      <c r="W5185">
        <f t="shared" si="618"/>
        <v>8.8958782363409122E-2</v>
      </c>
      <c r="X5185">
        <f t="shared" si="619"/>
        <v>1.2436418808055297E-2</v>
      </c>
      <c r="Y5185">
        <f>I5185</f>
        <v>0</v>
      </c>
      <c r="Z5185">
        <f t="shared" si="614"/>
        <v>3.3261519419984398E-2</v>
      </c>
      <c r="AA5185">
        <f>(W5185-Y5185)^2</f>
        <v>7.9136649595803899E-3</v>
      </c>
      <c r="AB5185">
        <f>(X5185-Y5185)^2</f>
        <v>1.5466451276935155E-4</v>
      </c>
    </row>
    <row r="5186" spans="1:28" x14ac:dyDescent="0.2">
      <c r="A5186">
        <v>472</v>
      </c>
      <c r="B5186" t="s">
        <v>15598</v>
      </c>
      <c r="C5186" t="s">
        <v>15599</v>
      </c>
      <c r="D5186" t="s">
        <v>15600</v>
      </c>
      <c r="E5186">
        <v>0</v>
      </c>
      <c r="F5186" t="s">
        <v>14448</v>
      </c>
      <c r="G5186">
        <v>0.57902764060807599</v>
      </c>
      <c r="H5186">
        <v>0.16810728593194399</v>
      </c>
      <c r="I5186">
        <v>0</v>
      </c>
      <c r="J5186">
        <v>472</v>
      </c>
      <c r="K5186">
        <v>-1.9490147</v>
      </c>
      <c r="L5186">
        <v>-4.1578773999999896</v>
      </c>
      <c r="M5186">
        <v>0</v>
      </c>
      <c r="N5186">
        <f t="shared" si="613"/>
        <v>0</v>
      </c>
      <c r="P5186">
        <f t="shared" si="615"/>
        <v>1</v>
      </c>
      <c r="Q5186">
        <f t="shared" si="616"/>
        <v>1</v>
      </c>
      <c r="R5186">
        <f t="shared" si="617"/>
        <v>1</v>
      </c>
      <c r="W5186">
        <f t="shared" si="618"/>
        <v>0.22500257980235031</v>
      </c>
      <c r="X5186">
        <f t="shared" si="619"/>
        <v>0.10995131213795865</v>
      </c>
      <c r="Y5186">
        <f>I5186</f>
        <v>0</v>
      </c>
      <c r="Z5186">
        <f t="shared" si="614"/>
        <v>0.15728740853512138</v>
      </c>
      <c r="AA5186">
        <f>(W5186-Y5186)^2</f>
        <v>5.062616091771302E-2</v>
      </c>
      <c r="AB5186">
        <f>(X5186-Y5186)^2</f>
        <v>1.2089291040858815E-2</v>
      </c>
    </row>
    <row r="5187" spans="1:28" x14ac:dyDescent="0.2">
      <c r="A5187">
        <v>70</v>
      </c>
      <c r="B5187" t="s">
        <v>15601</v>
      </c>
      <c r="C5187" t="s">
        <v>15602</v>
      </c>
      <c r="D5187" t="s">
        <v>15603</v>
      </c>
      <c r="E5187">
        <v>1</v>
      </c>
      <c r="F5187" t="s">
        <v>14448</v>
      </c>
      <c r="G5187">
        <v>0.62899055760873002</v>
      </c>
      <c r="H5187">
        <v>0.24481270566477001</v>
      </c>
      <c r="I5187">
        <v>1</v>
      </c>
      <c r="J5187">
        <v>70</v>
      </c>
      <c r="K5187">
        <v>-1.9377987000000001</v>
      </c>
      <c r="L5187">
        <v>-3.4812976999999998</v>
      </c>
      <c r="M5187">
        <v>0</v>
      </c>
      <c r="N5187">
        <f t="shared" ref="N5187:N5201" si="620">IF($H5187&gt;$G5187,1,0)</f>
        <v>0</v>
      </c>
      <c r="P5187">
        <f t="shared" si="615"/>
        <v>1</v>
      </c>
      <c r="Q5187">
        <f t="shared" si="616"/>
        <v>0</v>
      </c>
      <c r="R5187">
        <f t="shared" si="617"/>
        <v>0</v>
      </c>
      <c r="W5187">
        <f t="shared" si="618"/>
        <v>0.28016913641136604</v>
      </c>
      <c r="X5187">
        <f t="shared" si="619"/>
        <v>0.19166094390841235</v>
      </c>
      <c r="Y5187">
        <f>I5187</f>
        <v>1</v>
      </c>
      <c r="Z5187">
        <f t="shared" ref="Z5187:Z5201" si="621">SQRT(W5187*X5187)</f>
        <v>0.23172716961678697</v>
      </c>
      <c r="AA5187">
        <f>(W5187-Y5187)^2</f>
        <v>0.51815647217475846</v>
      </c>
      <c r="AB5187">
        <f>(X5187-Y5187)^2</f>
        <v>0.6534120296030389</v>
      </c>
    </row>
    <row r="5188" spans="1:28" x14ac:dyDescent="0.2">
      <c r="A5188">
        <v>599</v>
      </c>
      <c r="B5188" t="s">
        <v>15604</v>
      </c>
      <c r="C5188" t="s">
        <v>15605</v>
      </c>
      <c r="D5188" t="s">
        <v>15606</v>
      </c>
      <c r="E5188">
        <v>0</v>
      </c>
      <c r="F5188" t="s">
        <v>14448</v>
      </c>
      <c r="G5188">
        <v>0.76444252961021297</v>
      </c>
      <c r="H5188">
        <v>0.112364421214531</v>
      </c>
      <c r="I5188">
        <v>0</v>
      </c>
      <c r="J5188">
        <v>599</v>
      </c>
      <c r="K5188">
        <v>-1.1787969999999901</v>
      </c>
      <c r="L5188">
        <v>-4.5837172999999902</v>
      </c>
      <c r="M5188">
        <v>0</v>
      </c>
      <c r="N5188">
        <f t="shared" si="620"/>
        <v>0</v>
      </c>
      <c r="P5188">
        <f t="shared" si="615"/>
        <v>1</v>
      </c>
      <c r="Q5188">
        <f t="shared" si="616"/>
        <v>1</v>
      </c>
      <c r="R5188">
        <f t="shared" si="617"/>
        <v>1</v>
      </c>
      <c r="W5188">
        <f t="shared" si="618"/>
        <v>0.12815183673993294</v>
      </c>
      <c r="X5188">
        <f t="shared" si="619"/>
        <v>4.1215389575484464E-2</v>
      </c>
      <c r="Y5188">
        <f>I5188</f>
        <v>0</v>
      </c>
      <c r="Z5188">
        <f t="shared" si="621"/>
        <v>7.267618506808278E-2</v>
      </c>
      <c r="AA5188">
        <f>(W5188-Y5188)^2</f>
        <v>1.6422893259818425E-2</v>
      </c>
      <c r="AB5188">
        <f>(X5188-Y5188)^2</f>
        <v>1.6987083378589534E-3</v>
      </c>
    </row>
    <row r="5189" spans="1:28" x14ac:dyDescent="0.2">
      <c r="A5189">
        <v>804</v>
      </c>
      <c r="B5189" t="s">
        <v>15607</v>
      </c>
      <c r="C5189" t="s">
        <v>15608</v>
      </c>
      <c r="D5189" t="s">
        <v>15609</v>
      </c>
      <c r="E5189">
        <v>1</v>
      </c>
      <c r="F5189" t="s">
        <v>14448</v>
      </c>
      <c r="G5189">
        <v>0.11302094394804101</v>
      </c>
      <c r="H5189">
        <v>0.91733536738904897</v>
      </c>
      <c r="I5189">
        <v>1</v>
      </c>
      <c r="J5189">
        <v>804</v>
      </c>
      <c r="K5189">
        <v>-5.68058</v>
      </c>
      <c r="L5189">
        <v>1.8443426000000001</v>
      </c>
      <c r="M5189">
        <v>1</v>
      </c>
      <c r="N5189">
        <f t="shared" si="620"/>
        <v>1</v>
      </c>
      <c r="P5189">
        <f t="shared" si="615"/>
        <v>1</v>
      </c>
      <c r="Q5189">
        <f t="shared" si="616"/>
        <v>1</v>
      </c>
      <c r="R5189">
        <f t="shared" si="617"/>
        <v>1</v>
      </c>
      <c r="W5189">
        <f t="shared" si="618"/>
        <v>0.89030887402303183</v>
      </c>
      <c r="X5189">
        <f t="shared" si="619"/>
        <v>0.99607782792148913</v>
      </c>
      <c r="Y5189">
        <f>I5189</f>
        <v>1</v>
      </c>
      <c r="Z5189">
        <f t="shared" si="621"/>
        <v>0.94170957806326272</v>
      </c>
      <c r="AA5189">
        <f>(W5189-Y5189)^2</f>
        <v>1.2032143118095102E-2</v>
      </c>
      <c r="AB5189">
        <f>(X5189-Y5189)^2</f>
        <v>1.5383433813450249E-5</v>
      </c>
    </row>
    <row r="5190" spans="1:28" x14ac:dyDescent="0.2">
      <c r="A5190">
        <v>754</v>
      </c>
      <c r="B5190" t="s">
        <v>15610</v>
      </c>
      <c r="C5190" t="s">
        <v>15611</v>
      </c>
      <c r="D5190" t="s">
        <v>15612</v>
      </c>
      <c r="E5190">
        <v>1</v>
      </c>
      <c r="F5190" t="s">
        <v>14448</v>
      </c>
      <c r="G5190">
        <v>0.16451084022161799</v>
      </c>
      <c r="H5190">
        <v>0.97713485098233699</v>
      </c>
      <c r="I5190">
        <v>1</v>
      </c>
      <c r="J5190">
        <v>754</v>
      </c>
      <c r="K5190">
        <v>-5.1424260000000004</v>
      </c>
      <c r="L5190">
        <v>1.3821847</v>
      </c>
      <c r="M5190">
        <v>1</v>
      </c>
      <c r="N5190">
        <f t="shared" si="620"/>
        <v>1</v>
      </c>
      <c r="P5190">
        <f t="shared" si="615"/>
        <v>1</v>
      </c>
      <c r="Q5190">
        <f t="shared" si="616"/>
        <v>1</v>
      </c>
      <c r="R5190">
        <f t="shared" si="617"/>
        <v>1</v>
      </c>
      <c r="W5190">
        <f t="shared" si="618"/>
        <v>0.85590026617791692</v>
      </c>
      <c r="X5190">
        <f t="shared" si="619"/>
        <v>0.99278452522900851</v>
      </c>
      <c r="Y5190">
        <f>I5190</f>
        <v>1</v>
      </c>
      <c r="Z5190">
        <f t="shared" si="621"/>
        <v>0.92180504413939135</v>
      </c>
      <c r="AA5190">
        <f>(W5190-Y5190)^2</f>
        <v>2.0764733287595195E-2</v>
      </c>
      <c r="AB5190">
        <f>(X5190-Y5190)^2</f>
        <v>5.2063076170814732E-5</v>
      </c>
    </row>
    <row r="5191" spans="1:28" x14ac:dyDescent="0.2">
      <c r="A5191">
        <v>277</v>
      </c>
      <c r="B5191" t="s">
        <v>15613</v>
      </c>
      <c r="C5191" t="s">
        <v>15614</v>
      </c>
      <c r="D5191" t="s">
        <v>15615</v>
      </c>
      <c r="E5191">
        <v>1</v>
      </c>
      <c r="F5191" t="s">
        <v>14448</v>
      </c>
      <c r="G5191">
        <v>0.34720590592275602</v>
      </c>
      <c r="H5191">
        <v>0.67894027251187306</v>
      </c>
      <c r="I5191">
        <v>1</v>
      </c>
      <c r="J5191">
        <v>277</v>
      </c>
      <c r="K5191">
        <v>-3.6125239999999899</v>
      </c>
      <c r="L5191">
        <v>-3.213244</v>
      </c>
      <c r="M5191">
        <v>1</v>
      </c>
      <c r="N5191">
        <f t="shared" si="620"/>
        <v>1</v>
      </c>
      <c r="P5191">
        <f t="shared" si="615"/>
        <v>1</v>
      </c>
      <c r="Q5191">
        <f t="shared" si="616"/>
        <v>1</v>
      </c>
      <c r="R5191">
        <f t="shared" si="617"/>
        <v>1</v>
      </c>
      <c r="W5191">
        <f t="shared" si="618"/>
        <v>0.66164089169789286</v>
      </c>
      <c r="X5191">
        <f t="shared" si="619"/>
        <v>0.59543217921767488</v>
      </c>
      <c r="Y5191">
        <f>I5191</f>
        <v>1</v>
      </c>
      <c r="Z5191">
        <f t="shared" si="621"/>
        <v>0.62766414427080497</v>
      </c>
      <c r="AA5191">
        <f>(W5191-Y5191)^2</f>
        <v>0.11448688617099706</v>
      </c>
      <c r="AB5191">
        <f>(X5191-Y5191)^2</f>
        <v>0.16367512161255954</v>
      </c>
    </row>
    <row r="5192" spans="1:28" x14ac:dyDescent="0.2">
      <c r="A5192">
        <v>723</v>
      </c>
      <c r="B5192" t="s">
        <v>15616</v>
      </c>
      <c r="C5192" t="s">
        <v>15617</v>
      </c>
      <c r="D5192" t="s">
        <v>15618</v>
      </c>
      <c r="E5192">
        <v>0</v>
      </c>
      <c r="F5192" t="s">
        <v>14448</v>
      </c>
      <c r="G5192">
        <v>0.25381172364233201</v>
      </c>
      <c r="H5192">
        <v>0.18482193848418599</v>
      </c>
      <c r="I5192">
        <v>0</v>
      </c>
      <c r="J5192">
        <v>723</v>
      </c>
      <c r="K5192">
        <v>-3.5842744999999998</v>
      </c>
      <c r="L5192">
        <v>-3.665597</v>
      </c>
      <c r="M5192">
        <v>0</v>
      </c>
      <c r="N5192">
        <f t="shared" si="620"/>
        <v>0</v>
      </c>
      <c r="P5192">
        <f t="shared" si="615"/>
        <v>1</v>
      </c>
      <c r="Q5192">
        <f t="shared" si="616"/>
        <v>1</v>
      </c>
      <c r="R5192">
        <f t="shared" si="617"/>
        <v>1</v>
      </c>
      <c r="W5192">
        <f t="shared" si="618"/>
        <v>0.42135830977531447</v>
      </c>
      <c r="X5192">
        <f t="shared" si="619"/>
        <v>0.48020761927174843</v>
      </c>
      <c r="Y5192">
        <f>I5192</f>
        <v>0</v>
      </c>
      <c r="Z5192">
        <f t="shared" si="621"/>
        <v>0.44982159885622613</v>
      </c>
      <c r="AA5192">
        <f>(W5192-Y5192)^2</f>
        <v>0.17754282521670986</v>
      </c>
      <c r="AB5192">
        <f>(X5192-Y5192)^2</f>
        <v>0.23059935760664049</v>
      </c>
    </row>
    <row r="5193" spans="1:28" x14ac:dyDescent="0.2">
      <c r="A5193">
        <v>9</v>
      </c>
      <c r="B5193" t="s">
        <v>15619</v>
      </c>
      <c r="C5193" t="s">
        <v>15620</v>
      </c>
      <c r="D5193" t="s">
        <v>15621</v>
      </c>
      <c r="E5193">
        <v>0</v>
      </c>
      <c r="F5193" t="s">
        <v>14448</v>
      </c>
      <c r="G5193">
        <v>0.41388876665688301</v>
      </c>
      <c r="H5193">
        <v>0.129566148692695</v>
      </c>
      <c r="I5193">
        <v>0</v>
      </c>
      <c r="J5193">
        <v>9</v>
      </c>
      <c r="K5193">
        <v>-3.4179084</v>
      </c>
      <c r="L5193">
        <v>-4.7958080000000001</v>
      </c>
      <c r="M5193">
        <v>0</v>
      </c>
      <c r="N5193">
        <f t="shared" si="620"/>
        <v>0</v>
      </c>
      <c r="P5193">
        <f t="shared" ref="P5193:P5201" si="622">IF(M5193=N5193,1,0)</f>
        <v>1</v>
      </c>
      <c r="Q5193">
        <f t="shared" ref="Q5193:Q5201" si="623">IF(N5193=I5193,1,0)</f>
        <v>1</v>
      </c>
      <c r="R5193">
        <f t="shared" ref="R5193:R5201" si="624">IF(M5193=I5193,1,0)</f>
        <v>1</v>
      </c>
      <c r="W5193">
        <f t="shared" ref="W5193:W5201" si="625">H5193/(G5193+H5193)</f>
        <v>0.23841195476050009</v>
      </c>
      <c r="X5193">
        <f t="shared" ref="X5193:X5201" si="626">(1/(1+EXP(-L5193)))/(1/(1+EXP(-K5193))+1/(1+EXP(-L5193)))</f>
        <v>0.20523760123382001</v>
      </c>
      <c r="Y5193">
        <f>I5193</f>
        <v>0</v>
      </c>
      <c r="Z5193">
        <f t="shared" si="621"/>
        <v>0.22120374703090148</v>
      </c>
      <c r="AA5193">
        <f>(W5193-Y5193)^2</f>
        <v>5.6840260172722742E-2</v>
      </c>
      <c r="AB5193">
        <f>(X5193-Y5193)^2</f>
        <v>4.2122472960212515E-2</v>
      </c>
    </row>
    <row r="5194" spans="1:28" x14ac:dyDescent="0.2">
      <c r="A5194">
        <v>359</v>
      </c>
      <c r="B5194" t="s">
        <v>15622</v>
      </c>
      <c r="C5194" t="s">
        <v>15623</v>
      </c>
      <c r="D5194" t="s">
        <v>15624</v>
      </c>
      <c r="E5194">
        <v>0</v>
      </c>
      <c r="F5194" t="s">
        <v>14448</v>
      </c>
      <c r="G5194">
        <v>0.17095538020714901</v>
      </c>
      <c r="H5194">
        <v>8.04514035030124E-2</v>
      </c>
      <c r="I5194">
        <v>0</v>
      </c>
      <c r="J5194">
        <v>359</v>
      </c>
      <c r="K5194">
        <v>-3.8583262</v>
      </c>
      <c r="L5194">
        <v>-4.9584779999999897</v>
      </c>
      <c r="M5194">
        <v>0</v>
      </c>
      <c r="N5194">
        <f t="shared" si="620"/>
        <v>0</v>
      </c>
      <c r="P5194">
        <f t="shared" si="622"/>
        <v>1</v>
      </c>
      <c r="Q5194">
        <f t="shared" si="623"/>
        <v>1</v>
      </c>
      <c r="R5194">
        <f t="shared" si="624"/>
        <v>1</v>
      </c>
      <c r="W5194">
        <f t="shared" si="625"/>
        <v>0.32000490327167214</v>
      </c>
      <c r="X5194">
        <f t="shared" si="626"/>
        <v>0.25232184862403001</v>
      </c>
      <c r="Y5194">
        <f>I5194</f>
        <v>0</v>
      </c>
      <c r="Z5194">
        <f t="shared" si="621"/>
        <v>0.28415528987203847</v>
      </c>
      <c r="AA5194">
        <f>(W5194-Y5194)^2</f>
        <v>0.10240313811791224</v>
      </c>
      <c r="AB5194">
        <f>(X5194-Y5194)^2</f>
        <v>6.366631529304792E-2</v>
      </c>
    </row>
    <row r="5195" spans="1:28" x14ac:dyDescent="0.2">
      <c r="A5195">
        <v>707</v>
      </c>
      <c r="B5195" t="s">
        <v>15625</v>
      </c>
      <c r="C5195" t="s">
        <v>15626</v>
      </c>
      <c r="D5195" t="s">
        <v>15627</v>
      </c>
      <c r="E5195">
        <v>1</v>
      </c>
      <c r="F5195" t="s">
        <v>14448</v>
      </c>
      <c r="G5195">
        <v>0.18399826123058799</v>
      </c>
      <c r="H5195">
        <v>0.77129557631159396</v>
      </c>
      <c r="I5195">
        <v>1</v>
      </c>
      <c r="J5195">
        <v>707</v>
      </c>
      <c r="K5195">
        <v>-4.6130949999999897</v>
      </c>
      <c r="L5195">
        <v>-2.6672186999999998</v>
      </c>
      <c r="M5195">
        <v>1</v>
      </c>
      <c r="N5195">
        <f t="shared" si="620"/>
        <v>1</v>
      </c>
      <c r="P5195">
        <f t="shared" si="622"/>
        <v>1</v>
      </c>
      <c r="Q5195">
        <f t="shared" si="623"/>
        <v>1</v>
      </c>
      <c r="R5195">
        <f t="shared" si="624"/>
        <v>1</v>
      </c>
      <c r="W5195">
        <f t="shared" si="625"/>
        <v>0.80739092622644137</v>
      </c>
      <c r="X5195">
        <f t="shared" si="626"/>
        <v>0.86859679738597606</v>
      </c>
      <c r="Y5195">
        <f>I5195</f>
        <v>1</v>
      </c>
      <c r="Z5195">
        <f t="shared" si="621"/>
        <v>0.83743487672701089</v>
      </c>
      <c r="AA5195">
        <f>(W5195-Y5195)^2</f>
        <v>3.7098255299908151E-2</v>
      </c>
      <c r="AB5195">
        <f>(X5195-Y5195)^2</f>
        <v>1.7266801657222226E-2</v>
      </c>
    </row>
    <row r="5196" spans="1:28" x14ac:dyDescent="0.2">
      <c r="A5196">
        <v>763</v>
      </c>
      <c r="B5196" t="s">
        <v>15628</v>
      </c>
      <c r="C5196" t="s">
        <v>15629</v>
      </c>
      <c r="D5196" t="s">
        <v>15630</v>
      </c>
      <c r="E5196">
        <v>1</v>
      </c>
      <c r="F5196" t="s">
        <v>14448</v>
      </c>
      <c r="G5196">
        <v>0.255423002390742</v>
      </c>
      <c r="H5196">
        <v>0.49338075764231298</v>
      </c>
      <c r="I5196">
        <v>1</v>
      </c>
      <c r="J5196">
        <v>763</v>
      </c>
      <c r="K5196">
        <v>-4.0335292999999997</v>
      </c>
      <c r="L5196">
        <v>-4.0164599999999897</v>
      </c>
      <c r="M5196">
        <v>1</v>
      </c>
      <c r="N5196">
        <f t="shared" si="620"/>
        <v>1</v>
      </c>
      <c r="P5196">
        <f t="shared" si="622"/>
        <v>1</v>
      </c>
      <c r="Q5196">
        <f t="shared" si="623"/>
        <v>1</v>
      </c>
      <c r="R5196">
        <f t="shared" si="624"/>
        <v>1</v>
      </c>
      <c r="W5196">
        <f t="shared" si="625"/>
        <v>0.65889193401023161</v>
      </c>
      <c r="X5196">
        <f t="shared" si="626"/>
        <v>0.50419233427344978</v>
      </c>
      <c r="Y5196">
        <f>I5196</f>
        <v>1</v>
      </c>
      <c r="Z5196">
        <f t="shared" si="621"/>
        <v>0.57637510550210835</v>
      </c>
      <c r="AA5196">
        <f>(W5196-Y5196)^2</f>
        <v>0.1163547126832802</v>
      </c>
      <c r="AB5196">
        <f>(X5196-Y5196)^2</f>
        <v>0.24582524139321055</v>
      </c>
    </row>
    <row r="5197" spans="1:28" x14ac:dyDescent="0.2">
      <c r="A5197">
        <v>835</v>
      </c>
      <c r="B5197" t="s">
        <v>15631</v>
      </c>
      <c r="C5197" t="s">
        <v>15632</v>
      </c>
      <c r="D5197" t="s">
        <v>15633</v>
      </c>
      <c r="E5197">
        <v>1</v>
      </c>
      <c r="F5197" t="s">
        <v>14448</v>
      </c>
      <c r="G5197">
        <v>9.7176016286598596E-2</v>
      </c>
      <c r="H5197">
        <v>0.79690151179429203</v>
      </c>
      <c r="I5197">
        <v>1</v>
      </c>
      <c r="J5197">
        <v>835</v>
      </c>
      <c r="K5197">
        <v>-5.4917109999999996</v>
      </c>
      <c r="L5197">
        <v>-0.48349540000000002</v>
      </c>
      <c r="M5197">
        <v>1</v>
      </c>
      <c r="N5197">
        <f t="shared" si="620"/>
        <v>1</v>
      </c>
      <c r="P5197">
        <f t="shared" si="622"/>
        <v>1</v>
      </c>
      <c r="Q5197">
        <f t="shared" si="623"/>
        <v>1</v>
      </c>
      <c r="R5197">
        <f t="shared" si="624"/>
        <v>1</v>
      </c>
      <c r="W5197">
        <f t="shared" si="625"/>
        <v>0.89131142072748004</v>
      </c>
      <c r="X5197">
        <f t="shared" si="626"/>
        <v>0.98935526129344054</v>
      </c>
      <c r="Y5197">
        <f>I5197</f>
        <v>1</v>
      </c>
      <c r="Z5197">
        <f t="shared" si="621"/>
        <v>0.93905465418561429</v>
      </c>
      <c r="AA5197">
        <f>(W5197-Y5197)^2</f>
        <v>1.1813207264278855E-2</v>
      </c>
      <c r="AB5197">
        <f>(X5197-Y5197)^2</f>
        <v>1.1331046213092527E-4</v>
      </c>
    </row>
    <row r="5198" spans="1:28" x14ac:dyDescent="0.2">
      <c r="A5198">
        <v>192</v>
      </c>
      <c r="B5198" t="s">
        <v>15634</v>
      </c>
      <c r="C5198" t="s">
        <v>15635</v>
      </c>
      <c r="D5198" t="s">
        <v>15636</v>
      </c>
      <c r="E5198">
        <v>1</v>
      </c>
      <c r="F5198" t="s">
        <v>14448</v>
      </c>
      <c r="G5198">
        <v>0.119099329096027</v>
      </c>
      <c r="H5198">
        <v>0.49257036964088702</v>
      </c>
      <c r="I5198">
        <v>1</v>
      </c>
      <c r="J5198">
        <v>192</v>
      </c>
      <c r="K5198">
        <v>-3.4734004000000001</v>
      </c>
      <c r="L5198">
        <v>-2.1782702999999999</v>
      </c>
      <c r="M5198">
        <v>1</v>
      </c>
      <c r="N5198">
        <f t="shared" si="620"/>
        <v>1</v>
      </c>
      <c r="P5198">
        <f t="shared" si="622"/>
        <v>1</v>
      </c>
      <c r="Q5198">
        <f t="shared" si="623"/>
        <v>1</v>
      </c>
      <c r="R5198">
        <f t="shared" si="624"/>
        <v>1</v>
      </c>
      <c r="W5198">
        <f t="shared" si="625"/>
        <v>0.80528816558681138</v>
      </c>
      <c r="X5198">
        <f t="shared" si="626"/>
        <v>0.77178153425307061</v>
      </c>
      <c r="Y5198">
        <f>I5198</f>
        <v>1</v>
      </c>
      <c r="Z5198">
        <f t="shared" si="621"/>
        <v>0.78835685825166135</v>
      </c>
      <c r="AA5198">
        <f>(W5198-Y5198)^2</f>
        <v>3.7912698460548983E-2</v>
      </c>
      <c r="AB5198">
        <f>(X5198-Y5198)^2</f>
        <v>5.2083668107882383E-2</v>
      </c>
    </row>
    <row r="5199" spans="1:28" x14ac:dyDescent="0.2">
      <c r="A5199">
        <v>629</v>
      </c>
      <c r="B5199" t="s">
        <v>15637</v>
      </c>
      <c r="C5199" t="s">
        <v>15638</v>
      </c>
      <c r="D5199" t="s">
        <v>15639</v>
      </c>
      <c r="E5199">
        <v>0</v>
      </c>
      <c r="F5199" t="s">
        <v>14448</v>
      </c>
      <c r="G5199">
        <v>0.94981345762690295</v>
      </c>
      <c r="H5199">
        <v>2.5378131793322E-2</v>
      </c>
      <c r="I5199">
        <v>0</v>
      </c>
      <c r="J5199">
        <v>629</v>
      </c>
      <c r="K5199">
        <v>1.0297546</v>
      </c>
      <c r="L5199">
        <v>-5.3554363</v>
      </c>
      <c r="M5199">
        <v>0</v>
      </c>
      <c r="N5199">
        <f t="shared" si="620"/>
        <v>0</v>
      </c>
      <c r="P5199">
        <f t="shared" si="622"/>
        <v>1</v>
      </c>
      <c r="Q5199">
        <f t="shared" si="623"/>
        <v>1</v>
      </c>
      <c r="R5199">
        <f t="shared" si="624"/>
        <v>1</v>
      </c>
      <c r="W5199">
        <f t="shared" si="625"/>
        <v>2.6023739405310001E-2</v>
      </c>
      <c r="X5199">
        <f t="shared" si="626"/>
        <v>6.3382036193034277E-3</v>
      </c>
      <c r="Y5199">
        <f>I5199</f>
        <v>0</v>
      </c>
      <c r="Z5199">
        <f t="shared" si="621"/>
        <v>1.284304322528524E-2</v>
      </c>
      <c r="AA5199">
        <f>(W5199-Y5199)^2</f>
        <v>6.7723501263548455E-4</v>
      </c>
      <c r="AB5199">
        <f>(X5199-Y5199)^2</f>
        <v>4.017282511975107E-5</v>
      </c>
    </row>
    <row r="5200" spans="1:28" x14ac:dyDescent="0.2">
      <c r="A5200">
        <v>559</v>
      </c>
      <c r="B5200" t="s">
        <v>15640</v>
      </c>
      <c r="C5200" t="s">
        <v>15641</v>
      </c>
      <c r="D5200" t="s">
        <v>15642</v>
      </c>
      <c r="E5200">
        <v>0</v>
      </c>
      <c r="F5200" t="s">
        <v>14448</v>
      </c>
      <c r="G5200">
        <v>0.81462213693680996</v>
      </c>
      <c r="H5200">
        <v>5.0578328350700703E-2</v>
      </c>
      <c r="I5200">
        <v>0</v>
      </c>
      <c r="J5200">
        <v>559</v>
      </c>
      <c r="K5200">
        <v>0.26129782000000001</v>
      </c>
      <c r="L5200">
        <v>-4.2521924999999996</v>
      </c>
      <c r="M5200">
        <v>0</v>
      </c>
      <c r="N5200">
        <f t="shared" si="620"/>
        <v>0</v>
      </c>
      <c r="P5200">
        <f t="shared" si="622"/>
        <v>1</v>
      </c>
      <c r="Q5200">
        <f t="shared" si="623"/>
        <v>1</v>
      </c>
      <c r="R5200">
        <f t="shared" si="624"/>
        <v>1</v>
      </c>
      <c r="W5200">
        <f t="shared" si="625"/>
        <v>5.8458508033618843E-2</v>
      </c>
      <c r="X5200">
        <f t="shared" si="626"/>
        <v>2.4237540443071092E-2</v>
      </c>
      <c r="Y5200">
        <f>I5200</f>
        <v>0</v>
      </c>
      <c r="Z5200">
        <f t="shared" si="621"/>
        <v>3.7641605341781494E-2</v>
      </c>
      <c r="AA5200">
        <f>(W5200-Y5200)^2</f>
        <v>3.4173971615166789E-3</v>
      </c>
      <c r="AB5200">
        <f>(X5200-Y5200)^2</f>
        <v>5.874583667295068E-4</v>
      </c>
    </row>
    <row r="5201" spans="1:28" x14ac:dyDescent="0.2">
      <c r="A5201">
        <v>684</v>
      </c>
      <c r="B5201" t="s">
        <v>15643</v>
      </c>
      <c r="C5201" t="s">
        <v>15644</v>
      </c>
      <c r="D5201" t="s">
        <v>15645</v>
      </c>
      <c r="E5201">
        <v>1</v>
      </c>
      <c r="F5201" t="s">
        <v>14448</v>
      </c>
      <c r="G5201">
        <v>0.13287451608744999</v>
      </c>
      <c r="H5201">
        <v>0.49935945662245301</v>
      </c>
      <c r="I5201">
        <v>1</v>
      </c>
      <c r="J5201">
        <v>684</v>
      </c>
      <c r="K5201">
        <v>-4.3930464000000002</v>
      </c>
      <c r="L5201">
        <v>-3.1517633999999899</v>
      </c>
      <c r="M5201">
        <v>1</v>
      </c>
      <c r="N5201">
        <f t="shared" si="620"/>
        <v>1</v>
      </c>
      <c r="P5201">
        <f t="shared" si="622"/>
        <v>1</v>
      </c>
      <c r="Q5201">
        <f t="shared" si="623"/>
        <v>1</v>
      </c>
      <c r="R5201">
        <f t="shared" si="624"/>
        <v>1</v>
      </c>
      <c r="W5201">
        <f t="shared" si="625"/>
        <v>0.78983331832372328</v>
      </c>
      <c r="X5201">
        <f t="shared" si="626"/>
        <v>0.77059664011644924</v>
      </c>
      <c r="Y5201">
        <f>I5201</f>
        <v>1</v>
      </c>
      <c r="Z5201">
        <f t="shared" si="621"/>
        <v>0.78015569045690303</v>
      </c>
      <c r="AA5201">
        <f>(W5201-Y5201)^2</f>
        <v>4.4170034086817432E-2</v>
      </c>
      <c r="AB5201">
        <f>(X5201-Y5201)^2</f>
        <v>5.2625901525861905E-2</v>
      </c>
    </row>
  </sheetData>
  <conditionalFormatting sqref="P1:R1048576">
    <cfRule type="colorScale" priority="2">
      <colorScale>
        <cfvo type="min"/>
        <cfvo type="max"/>
        <color rgb="FFC00000"/>
        <color rgb="FF92D050"/>
      </colorScale>
    </cfRule>
  </conditionalFormatting>
  <conditionalFormatting sqref="I1:I1048576 M1:N1048576">
    <cfRule type="colorScale" priority="5">
      <colorScale>
        <cfvo type="min"/>
        <cfvo type="max"/>
        <color theme="5" tint="0.39997558519241921"/>
        <color theme="9" tint="0.39997558519241921"/>
      </colorScale>
    </cfRule>
  </conditionalFormatting>
  <conditionalFormatting sqref="AA1:AB1 W1:Z1048576">
    <cfRule type="colorScale" priority="1">
      <colorScale>
        <cfvo type="min"/>
        <cfvo type="percentile" val="50"/>
        <cfvo type="max"/>
        <color rgb="FFF8696B"/>
        <color rgb="FFFFEB84"/>
        <color rgb="FF63BE7B"/>
      </colorScale>
    </cfRule>
  </conditionalFormatting>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imdb-test copy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Byun</dc:creator>
  <cp:lastModifiedBy>Michael Byun</cp:lastModifiedBy>
  <dcterms:created xsi:type="dcterms:W3CDTF">2023-03-19T20:36:16Z</dcterms:created>
  <dcterms:modified xsi:type="dcterms:W3CDTF">2023-03-20T02:13:16Z</dcterms:modified>
</cp:coreProperties>
</file>